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Global Sales Project\"/>
    </mc:Choice>
  </mc:AlternateContent>
  <xr:revisionPtr revIDLastSave="0" documentId="13_ncr:1_{E8B0CD99-A3C4-4722-8F37-59AA7D691AAA}" xr6:coauthVersionLast="47" xr6:coauthVersionMax="47" xr10:uidLastSave="{00000000-0000-0000-0000-000000000000}"/>
  <bookViews>
    <workbookView xWindow="-54" yWindow="-54" windowWidth="23148" windowHeight="12348" activeTab="2" xr2:uid="{140C8885-FE54-4B83-855E-E77C24173224}"/>
  </bookViews>
  <sheets>
    <sheet name="Global Sales Data Y2324" sheetId="1" r:id="rId1"/>
    <sheet name="Sales Data" sheetId="2" r:id="rId2"/>
    <sheet name="Targets" sheetId="4" r:id="rId3"/>
    <sheet name="Sheet2" sheetId="3" r:id="rId4"/>
  </sheets>
  <definedNames>
    <definedName name="_xlnm._FilterDatabase" localSheetId="1" hidden="1">'Sales Data'!$D$1:$D$7395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I3" i="2"/>
  <c r="O3" i="2" s="1"/>
  <c r="P3" i="2" s="1"/>
  <c r="Q3" i="2" s="1"/>
  <c r="I4" i="2"/>
  <c r="O4" i="2" s="1"/>
  <c r="P4" i="2" s="1"/>
  <c r="Q4" i="2" s="1"/>
  <c r="I5" i="2"/>
  <c r="O5" i="2" s="1"/>
  <c r="P5" i="2" s="1"/>
  <c r="Q5" i="2" s="1"/>
  <c r="I6" i="2"/>
  <c r="O6" i="2" s="1"/>
  <c r="P6" i="2" s="1"/>
  <c r="Q6" i="2" s="1"/>
  <c r="I7" i="2"/>
  <c r="O7" i="2" s="1"/>
  <c r="P7" i="2" s="1"/>
  <c r="Q7" i="2" s="1"/>
  <c r="I8" i="2"/>
  <c r="O8" i="2" s="1"/>
  <c r="P8" i="2" s="1"/>
  <c r="Q8" i="2" s="1"/>
  <c r="I9" i="2"/>
  <c r="O9" i="2" s="1"/>
  <c r="P9" i="2" s="1"/>
  <c r="Q9" i="2" s="1"/>
  <c r="I10" i="2"/>
  <c r="O10" i="2" s="1"/>
  <c r="P10" i="2" s="1"/>
  <c r="Q10" i="2" s="1"/>
  <c r="I11" i="2"/>
  <c r="O11" i="2" s="1"/>
  <c r="P11" i="2" s="1"/>
  <c r="Q11" i="2" s="1"/>
  <c r="I12" i="2"/>
  <c r="O12" i="2" s="1"/>
  <c r="P12" i="2" s="1"/>
  <c r="Q12" i="2" s="1"/>
  <c r="I13" i="2"/>
  <c r="O13" i="2" s="1"/>
  <c r="P13" i="2" s="1"/>
  <c r="Q13" i="2" s="1"/>
  <c r="I14" i="2"/>
  <c r="O14" i="2" s="1"/>
  <c r="P14" i="2" s="1"/>
  <c r="Q14" i="2" s="1"/>
  <c r="I15" i="2"/>
  <c r="O15" i="2" s="1"/>
  <c r="P15" i="2" s="1"/>
  <c r="Q15" i="2" s="1"/>
  <c r="I16" i="2"/>
  <c r="O16" i="2" s="1"/>
  <c r="P16" i="2" s="1"/>
  <c r="Q16" i="2" s="1"/>
  <c r="I17" i="2"/>
  <c r="O17" i="2" s="1"/>
  <c r="P17" i="2" s="1"/>
  <c r="Q17" i="2" s="1"/>
  <c r="I18" i="2"/>
  <c r="O18" i="2" s="1"/>
  <c r="P18" i="2" s="1"/>
  <c r="Q18" i="2" s="1"/>
  <c r="I19" i="2"/>
  <c r="O19" i="2" s="1"/>
  <c r="P19" i="2" s="1"/>
  <c r="Q19" i="2" s="1"/>
  <c r="I20" i="2"/>
  <c r="O20" i="2" s="1"/>
  <c r="P20" i="2" s="1"/>
  <c r="Q20" i="2" s="1"/>
  <c r="I21" i="2"/>
  <c r="O21" i="2" s="1"/>
  <c r="P21" i="2" s="1"/>
  <c r="Q21" i="2" s="1"/>
  <c r="I22" i="2"/>
  <c r="O22" i="2" s="1"/>
  <c r="P22" i="2" s="1"/>
  <c r="Q22" i="2" s="1"/>
  <c r="I23" i="2"/>
  <c r="O23" i="2" s="1"/>
  <c r="P23" i="2" s="1"/>
  <c r="Q23" i="2" s="1"/>
  <c r="I24" i="2"/>
  <c r="O24" i="2" s="1"/>
  <c r="P24" i="2" s="1"/>
  <c r="Q24" i="2" s="1"/>
  <c r="I25" i="2"/>
  <c r="O25" i="2" s="1"/>
  <c r="P25" i="2" s="1"/>
  <c r="Q25" i="2" s="1"/>
  <c r="I26" i="2"/>
  <c r="O26" i="2" s="1"/>
  <c r="P26" i="2" s="1"/>
  <c r="Q26" i="2" s="1"/>
  <c r="I27" i="2"/>
  <c r="O27" i="2" s="1"/>
  <c r="P27" i="2" s="1"/>
  <c r="Q27" i="2" s="1"/>
  <c r="I28" i="2"/>
  <c r="O28" i="2" s="1"/>
  <c r="P28" i="2" s="1"/>
  <c r="Q28" i="2" s="1"/>
  <c r="I29" i="2"/>
  <c r="O29" i="2" s="1"/>
  <c r="P29" i="2" s="1"/>
  <c r="Q29" i="2" s="1"/>
  <c r="I30" i="2"/>
  <c r="O30" i="2" s="1"/>
  <c r="P30" i="2" s="1"/>
  <c r="Q30" i="2" s="1"/>
  <c r="I31" i="2"/>
  <c r="O31" i="2" s="1"/>
  <c r="P31" i="2" s="1"/>
  <c r="Q31" i="2" s="1"/>
  <c r="I32" i="2"/>
  <c r="O32" i="2" s="1"/>
  <c r="P32" i="2" s="1"/>
  <c r="Q32" i="2" s="1"/>
  <c r="I33" i="2"/>
  <c r="O33" i="2" s="1"/>
  <c r="P33" i="2" s="1"/>
  <c r="Q33" i="2" s="1"/>
  <c r="I34" i="2"/>
  <c r="O34" i="2" s="1"/>
  <c r="P34" i="2" s="1"/>
  <c r="Q34" i="2" s="1"/>
  <c r="I35" i="2"/>
  <c r="O35" i="2" s="1"/>
  <c r="P35" i="2" s="1"/>
  <c r="Q35" i="2" s="1"/>
  <c r="I36" i="2"/>
  <c r="O36" i="2" s="1"/>
  <c r="P36" i="2" s="1"/>
  <c r="Q36" i="2" s="1"/>
  <c r="I37" i="2"/>
  <c r="O37" i="2" s="1"/>
  <c r="P37" i="2" s="1"/>
  <c r="Q37" i="2" s="1"/>
  <c r="I38" i="2"/>
  <c r="O38" i="2" s="1"/>
  <c r="P38" i="2" s="1"/>
  <c r="Q38" i="2" s="1"/>
  <c r="I39" i="2"/>
  <c r="O39" i="2" s="1"/>
  <c r="P39" i="2" s="1"/>
  <c r="Q39" i="2" s="1"/>
  <c r="I40" i="2"/>
  <c r="O40" i="2" s="1"/>
  <c r="P40" i="2" s="1"/>
  <c r="Q40" i="2" s="1"/>
  <c r="I41" i="2"/>
  <c r="O41" i="2" s="1"/>
  <c r="P41" i="2" s="1"/>
  <c r="Q41" i="2" s="1"/>
  <c r="I42" i="2"/>
  <c r="O42" i="2" s="1"/>
  <c r="P42" i="2" s="1"/>
  <c r="Q42" i="2" s="1"/>
  <c r="I43" i="2"/>
  <c r="O43" i="2" s="1"/>
  <c r="P43" i="2" s="1"/>
  <c r="Q43" i="2" s="1"/>
  <c r="I44" i="2"/>
  <c r="O44" i="2" s="1"/>
  <c r="P44" i="2" s="1"/>
  <c r="Q44" i="2" s="1"/>
  <c r="I45" i="2"/>
  <c r="O45" i="2" s="1"/>
  <c r="P45" i="2" s="1"/>
  <c r="Q45" i="2" s="1"/>
  <c r="I46" i="2"/>
  <c r="O46" i="2" s="1"/>
  <c r="P46" i="2" s="1"/>
  <c r="Q46" i="2" s="1"/>
  <c r="I47" i="2"/>
  <c r="O47" i="2" s="1"/>
  <c r="P47" i="2" s="1"/>
  <c r="Q47" i="2" s="1"/>
  <c r="I48" i="2"/>
  <c r="O48" i="2" s="1"/>
  <c r="P48" i="2" s="1"/>
  <c r="Q48" i="2" s="1"/>
  <c r="I49" i="2"/>
  <c r="O49" i="2" s="1"/>
  <c r="P49" i="2" s="1"/>
  <c r="Q49" i="2" s="1"/>
  <c r="I50" i="2"/>
  <c r="O50" i="2" s="1"/>
  <c r="P50" i="2" s="1"/>
  <c r="Q50" i="2" s="1"/>
  <c r="I51" i="2"/>
  <c r="O51" i="2" s="1"/>
  <c r="P51" i="2" s="1"/>
  <c r="Q51" i="2" s="1"/>
  <c r="I52" i="2"/>
  <c r="O52" i="2" s="1"/>
  <c r="P52" i="2" s="1"/>
  <c r="Q52" i="2" s="1"/>
  <c r="I53" i="2"/>
  <c r="O53" i="2" s="1"/>
  <c r="P53" i="2" s="1"/>
  <c r="Q53" i="2" s="1"/>
  <c r="I54" i="2"/>
  <c r="O54" i="2" s="1"/>
  <c r="P54" i="2" s="1"/>
  <c r="Q54" i="2" s="1"/>
  <c r="I55" i="2"/>
  <c r="O55" i="2" s="1"/>
  <c r="P55" i="2" s="1"/>
  <c r="Q55" i="2" s="1"/>
  <c r="I56" i="2"/>
  <c r="O56" i="2" s="1"/>
  <c r="P56" i="2" s="1"/>
  <c r="Q56" i="2" s="1"/>
  <c r="I57" i="2"/>
  <c r="O57" i="2" s="1"/>
  <c r="P57" i="2" s="1"/>
  <c r="Q57" i="2" s="1"/>
  <c r="I58" i="2"/>
  <c r="O58" i="2" s="1"/>
  <c r="P58" i="2" s="1"/>
  <c r="Q58" i="2" s="1"/>
  <c r="I59" i="2"/>
  <c r="O59" i="2" s="1"/>
  <c r="P59" i="2" s="1"/>
  <c r="Q59" i="2" s="1"/>
  <c r="I60" i="2"/>
  <c r="O60" i="2" s="1"/>
  <c r="P60" i="2" s="1"/>
  <c r="Q60" i="2" s="1"/>
  <c r="I61" i="2"/>
  <c r="O61" i="2" s="1"/>
  <c r="P61" i="2" s="1"/>
  <c r="Q61" i="2" s="1"/>
  <c r="I62" i="2"/>
  <c r="O62" i="2" s="1"/>
  <c r="P62" i="2" s="1"/>
  <c r="Q62" i="2" s="1"/>
  <c r="I63" i="2"/>
  <c r="O63" i="2" s="1"/>
  <c r="P63" i="2" s="1"/>
  <c r="Q63" i="2" s="1"/>
  <c r="I64" i="2"/>
  <c r="O64" i="2" s="1"/>
  <c r="P64" i="2" s="1"/>
  <c r="Q64" i="2" s="1"/>
  <c r="I65" i="2"/>
  <c r="O65" i="2" s="1"/>
  <c r="P65" i="2" s="1"/>
  <c r="Q65" i="2" s="1"/>
  <c r="I66" i="2"/>
  <c r="O66" i="2" s="1"/>
  <c r="P66" i="2" s="1"/>
  <c r="Q66" i="2" s="1"/>
  <c r="I67" i="2"/>
  <c r="O67" i="2" s="1"/>
  <c r="P67" i="2" s="1"/>
  <c r="Q67" i="2" s="1"/>
  <c r="I68" i="2"/>
  <c r="O68" i="2" s="1"/>
  <c r="P68" i="2" s="1"/>
  <c r="Q68" i="2" s="1"/>
  <c r="I69" i="2"/>
  <c r="O69" i="2" s="1"/>
  <c r="P69" i="2" s="1"/>
  <c r="Q69" i="2" s="1"/>
  <c r="I70" i="2"/>
  <c r="O70" i="2" s="1"/>
  <c r="P70" i="2" s="1"/>
  <c r="Q70" i="2" s="1"/>
  <c r="I71" i="2"/>
  <c r="O71" i="2" s="1"/>
  <c r="P71" i="2" s="1"/>
  <c r="Q71" i="2" s="1"/>
  <c r="I72" i="2"/>
  <c r="O72" i="2" s="1"/>
  <c r="P72" i="2" s="1"/>
  <c r="Q72" i="2" s="1"/>
  <c r="I73" i="2"/>
  <c r="O73" i="2" s="1"/>
  <c r="P73" i="2" s="1"/>
  <c r="Q73" i="2" s="1"/>
  <c r="I74" i="2"/>
  <c r="O74" i="2" s="1"/>
  <c r="P74" i="2" s="1"/>
  <c r="Q74" i="2" s="1"/>
  <c r="I75" i="2"/>
  <c r="O75" i="2" s="1"/>
  <c r="P75" i="2" s="1"/>
  <c r="Q75" i="2" s="1"/>
  <c r="I76" i="2"/>
  <c r="O76" i="2" s="1"/>
  <c r="P76" i="2" s="1"/>
  <c r="Q76" i="2" s="1"/>
  <c r="I77" i="2"/>
  <c r="O77" i="2" s="1"/>
  <c r="P77" i="2" s="1"/>
  <c r="Q77" i="2" s="1"/>
  <c r="I78" i="2"/>
  <c r="O78" i="2" s="1"/>
  <c r="P78" i="2" s="1"/>
  <c r="Q78" i="2" s="1"/>
  <c r="I79" i="2"/>
  <c r="O79" i="2" s="1"/>
  <c r="P79" i="2" s="1"/>
  <c r="Q79" i="2" s="1"/>
  <c r="I80" i="2"/>
  <c r="O80" i="2" s="1"/>
  <c r="P80" i="2" s="1"/>
  <c r="Q80" i="2" s="1"/>
  <c r="I81" i="2"/>
  <c r="O81" i="2" s="1"/>
  <c r="P81" i="2" s="1"/>
  <c r="Q81" i="2" s="1"/>
  <c r="I82" i="2"/>
  <c r="O82" i="2" s="1"/>
  <c r="P82" i="2" s="1"/>
  <c r="Q82" i="2" s="1"/>
  <c r="I83" i="2"/>
  <c r="O83" i="2" s="1"/>
  <c r="P83" i="2" s="1"/>
  <c r="Q83" i="2" s="1"/>
  <c r="I84" i="2"/>
  <c r="O84" i="2" s="1"/>
  <c r="P84" i="2" s="1"/>
  <c r="Q84" i="2" s="1"/>
  <c r="I85" i="2"/>
  <c r="O85" i="2" s="1"/>
  <c r="P85" i="2" s="1"/>
  <c r="Q85" i="2" s="1"/>
  <c r="I86" i="2"/>
  <c r="O86" i="2" s="1"/>
  <c r="P86" i="2" s="1"/>
  <c r="Q86" i="2" s="1"/>
  <c r="I87" i="2"/>
  <c r="O87" i="2" s="1"/>
  <c r="P87" i="2" s="1"/>
  <c r="Q87" i="2" s="1"/>
  <c r="I88" i="2"/>
  <c r="O88" i="2" s="1"/>
  <c r="P88" i="2" s="1"/>
  <c r="Q88" i="2" s="1"/>
  <c r="I89" i="2"/>
  <c r="O89" i="2" s="1"/>
  <c r="P89" i="2" s="1"/>
  <c r="Q89" i="2" s="1"/>
  <c r="I90" i="2"/>
  <c r="O90" i="2" s="1"/>
  <c r="P90" i="2" s="1"/>
  <c r="Q90" i="2" s="1"/>
  <c r="I91" i="2"/>
  <c r="O91" i="2" s="1"/>
  <c r="P91" i="2" s="1"/>
  <c r="Q91" i="2" s="1"/>
  <c r="I92" i="2"/>
  <c r="O92" i="2" s="1"/>
  <c r="P92" i="2" s="1"/>
  <c r="Q92" i="2" s="1"/>
  <c r="I93" i="2"/>
  <c r="O93" i="2" s="1"/>
  <c r="P93" i="2" s="1"/>
  <c r="Q93" i="2" s="1"/>
  <c r="I94" i="2"/>
  <c r="O94" i="2" s="1"/>
  <c r="P94" i="2" s="1"/>
  <c r="Q94" i="2" s="1"/>
  <c r="I95" i="2"/>
  <c r="O95" i="2" s="1"/>
  <c r="P95" i="2" s="1"/>
  <c r="Q95" i="2" s="1"/>
  <c r="I96" i="2"/>
  <c r="O96" i="2" s="1"/>
  <c r="P96" i="2" s="1"/>
  <c r="Q96" i="2" s="1"/>
  <c r="I97" i="2"/>
  <c r="O97" i="2" s="1"/>
  <c r="P97" i="2" s="1"/>
  <c r="Q97" i="2" s="1"/>
  <c r="I98" i="2"/>
  <c r="O98" i="2" s="1"/>
  <c r="P98" i="2" s="1"/>
  <c r="Q98" i="2" s="1"/>
  <c r="I99" i="2"/>
  <c r="O99" i="2" s="1"/>
  <c r="P99" i="2" s="1"/>
  <c r="Q99" i="2" s="1"/>
  <c r="I100" i="2"/>
  <c r="O100" i="2" s="1"/>
  <c r="P100" i="2" s="1"/>
  <c r="Q100" i="2" s="1"/>
  <c r="I101" i="2"/>
  <c r="O101" i="2" s="1"/>
  <c r="P101" i="2" s="1"/>
  <c r="Q101" i="2" s="1"/>
  <c r="I102" i="2"/>
  <c r="O102" i="2" s="1"/>
  <c r="P102" i="2" s="1"/>
  <c r="Q102" i="2" s="1"/>
  <c r="I103" i="2"/>
  <c r="O103" i="2" s="1"/>
  <c r="P103" i="2" s="1"/>
  <c r="Q103" i="2" s="1"/>
  <c r="I104" i="2"/>
  <c r="O104" i="2" s="1"/>
  <c r="P104" i="2" s="1"/>
  <c r="Q104" i="2" s="1"/>
  <c r="I105" i="2"/>
  <c r="O105" i="2" s="1"/>
  <c r="P105" i="2" s="1"/>
  <c r="Q105" i="2" s="1"/>
  <c r="I106" i="2"/>
  <c r="O106" i="2" s="1"/>
  <c r="P106" i="2" s="1"/>
  <c r="Q106" i="2" s="1"/>
  <c r="I107" i="2"/>
  <c r="O107" i="2" s="1"/>
  <c r="P107" i="2" s="1"/>
  <c r="Q107" i="2" s="1"/>
  <c r="I108" i="2"/>
  <c r="O108" i="2" s="1"/>
  <c r="P108" i="2" s="1"/>
  <c r="Q108" i="2" s="1"/>
  <c r="I109" i="2"/>
  <c r="O109" i="2" s="1"/>
  <c r="P109" i="2" s="1"/>
  <c r="Q109" i="2" s="1"/>
  <c r="I110" i="2"/>
  <c r="O110" i="2" s="1"/>
  <c r="P110" i="2" s="1"/>
  <c r="Q110" i="2" s="1"/>
  <c r="I111" i="2"/>
  <c r="O111" i="2" s="1"/>
  <c r="P111" i="2" s="1"/>
  <c r="Q111" i="2" s="1"/>
  <c r="I112" i="2"/>
  <c r="O112" i="2" s="1"/>
  <c r="P112" i="2" s="1"/>
  <c r="Q112" i="2" s="1"/>
  <c r="I113" i="2"/>
  <c r="O113" i="2" s="1"/>
  <c r="P113" i="2" s="1"/>
  <c r="Q113" i="2" s="1"/>
  <c r="I114" i="2"/>
  <c r="O114" i="2" s="1"/>
  <c r="P114" i="2" s="1"/>
  <c r="Q114" i="2" s="1"/>
  <c r="I115" i="2"/>
  <c r="O115" i="2" s="1"/>
  <c r="P115" i="2" s="1"/>
  <c r="Q115" i="2" s="1"/>
  <c r="I116" i="2"/>
  <c r="O116" i="2" s="1"/>
  <c r="P116" i="2" s="1"/>
  <c r="Q116" i="2" s="1"/>
  <c r="I117" i="2"/>
  <c r="O117" i="2" s="1"/>
  <c r="P117" i="2" s="1"/>
  <c r="Q117" i="2" s="1"/>
  <c r="I118" i="2"/>
  <c r="O118" i="2" s="1"/>
  <c r="P118" i="2" s="1"/>
  <c r="Q118" i="2" s="1"/>
  <c r="I119" i="2"/>
  <c r="O119" i="2" s="1"/>
  <c r="P119" i="2" s="1"/>
  <c r="Q119" i="2" s="1"/>
  <c r="I120" i="2"/>
  <c r="O120" i="2" s="1"/>
  <c r="P120" i="2" s="1"/>
  <c r="Q120" i="2" s="1"/>
  <c r="I121" i="2"/>
  <c r="O121" i="2" s="1"/>
  <c r="P121" i="2" s="1"/>
  <c r="Q121" i="2" s="1"/>
  <c r="I122" i="2"/>
  <c r="O122" i="2" s="1"/>
  <c r="P122" i="2" s="1"/>
  <c r="Q122" i="2" s="1"/>
  <c r="I123" i="2"/>
  <c r="O123" i="2" s="1"/>
  <c r="P123" i="2" s="1"/>
  <c r="Q123" i="2" s="1"/>
  <c r="I124" i="2"/>
  <c r="O124" i="2" s="1"/>
  <c r="P124" i="2" s="1"/>
  <c r="Q124" i="2" s="1"/>
  <c r="I125" i="2"/>
  <c r="O125" i="2" s="1"/>
  <c r="P125" i="2" s="1"/>
  <c r="Q125" i="2" s="1"/>
  <c r="I126" i="2"/>
  <c r="O126" i="2" s="1"/>
  <c r="P126" i="2" s="1"/>
  <c r="Q126" i="2" s="1"/>
  <c r="I127" i="2"/>
  <c r="O127" i="2" s="1"/>
  <c r="P127" i="2" s="1"/>
  <c r="Q127" i="2" s="1"/>
  <c r="I128" i="2"/>
  <c r="O128" i="2" s="1"/>
  <c r="P128" i="2" s="1"/>
  <c r="Q128" i="2" s="1"/>
  <c r="I129" i="2"/>
  <c r="O129" i="2" s="1"/>
  <c r="P129" i="2" s="1"/>
  <c r="Q129" i="2" s="1"/>
  <c r="I130" i="2"/>
  <c r="O130" i="2" s="1"/>
  <c r="P130" i="2" s="1"/>
  <c r="Q130" i="2" s="1"/>
  <c r="I131" i="2"/>
  <c r="O131" i="2" s="1"/>
  <c r="P131" i="2" s="1"/>
  <c r="Q131" i="2" s="1"/>
  <c r="I132" i="2"/>
  <c r="O132" i="2" s="1"/>
  <c r="P132" i="2" s="1"/>
  <c r="Q132" i="2" s="1"/>
  <c r="I133" i="2"/>
  <c r="O133" i="2" s="1"/>
  <c r="P133" i="2" s="1"/>
  <c r="Q133" i="2" s="1"/>
  <c r="I134" i="2"/>
  <c r="O134" i="2" s="1"/>
  <c r="P134" i="2" s="1"/>
  <c r="Q134" i="2" s="1"/>
  <c r="I135" i="2"/>
  <c r="O135" i="2" s="1"/>
  <c r="P135" i="2" s="1"/>
  <c r="Q135" i="2" s="1"/>
  <c r="I136" i="2"/>
  <c r="O136" i="2" s="1"/>
  <c r="P136" i="2" s="1"/>
  <c r="Q136" i="2" s="1"/>
  <c r="I137" i="2"/>
  <c r="O137" i="2" s="1"/>
  <c r="P137" i="2" s="1"/>
  <c r="Q137" i="2" s="1"/>
  <c r="I138" i="2"/>
  <c r="O138" i="2" s="1"/>
  <c r="P138" i="2" s="1"/>
  <c r="Q138" i="2" s="1"/>
  <c r="I139" i="2"/>
  <c r="O139" i="2" s="1"/>
  <c r="P139" i="2" s="1"/>
  <c r="Q139" i="2" s="1"/>
  <c r="I140" i="2"/>
  <c r="O140" i="2" s="1"/>
  <c r="P140" i="2" s="1"/>
  <c r="Q140" i="2" s="1"/>
  <c r="I141" i="2"/>
  <c r="O141" i="2" s="1"/>
  <c r="P141" i="2" s="1"/>
  <c r="Q141" i="2" s="1"/>
  <c r="I142" i="2"/>
  <c r="O142" i="2" s="1"/>
  <c r="P142" i="2" s="1"/>
  <c r="Q142" i="2" s="1"/>
  <c r="I143" i="2"/>
  <c r="O143" i="2" s="1"/>
  <c r="P143" i="2" s="1"/>
  <c r="Q143" i="2" s="1"/>
  <c r="I144" i="2"/>
  <c r="O144" i="2" s="1"/>
  <c r="P144" i="2" s="1"/>
  <c r="Q144" i="2" s="1"/>
  <c r="I145" i="2"/>
  <c r="O145" i="2" s="1"/>
  <c r="P145" i="2" s="1"/>
  <c r="Q145" i="2" s="1"/>
  <c r="I146" i="2"/>
  <c r="O146" i="2" s="1"/>
  <c r="P146" i="2" s="1"/>
  <c r="Q146" i="2" s="1"/>
  <c r="I147" i="2"/>
  <c r="O147" i="2" s="1"/>
  <c r="P147" i="2" s="1"/>
  <c r="Q147" i="2" s="1"/>
  <c r="I148" i="2"/>
  <c r="O148" i="2" s="1"/>
  <c r="P148" i="2" s="1"/>
  <c r="Q148" i="2" s="1"/>
  <c r="I149" i="2"/>
  <c r="O149" i="2" s="1"/>
  <c r="P149" i="2" s="1"/>
  <c r="Q149" i="2" s="1"/>
  <c r="I150" i="2"/>
  <c r="O150" i="2" s="1"/>
  <c r="P150" i="2" s="1"/>
  <c r="Q150" i="2" s="1"/>
  <c r="I151" i="2"/>
  <c r="O151" i="2" s="1"/>
  <c r="P151" i="2" s="1"/>
  <c r="Q151" i="2" s="1"/>
  <c r="I152" i="2"/>
  <c r="O152" i="2" s="1"/>
  <c r="P152" i="2" s="1"/>
  <c r="Q152" i="2" s="1"/>
  <c r="I153" i="2"/>
  <c r="O153" i="2" s="1"/>
  <c r="P153" i="2" s="1"/>
  <c r="Q153" i="2" s="1"/>
  <c r="I154" i="2"/>
  <c r="O154" i="2" s="1"/>
  <c r="P154" i="2" s="1"/>
  <c r="Q154" i="2" s="1"/>
  <c r="I155" i="2"/>
  <c r="O155" i="2" s="1"/>
  <c r="P155" i="2" s="1"/>
  <c r="Q155" i="2" s="1"/>
  <c r="I156" i="2"/>
  <c r="O156" i="2" s="1"/>
  <c r="P156" i="2" s="1"/>
  <c r="Q156" i="2" s="1"/>
  <c r="I157" i="2"/>
  <c r="O157" i="2" s="1"/>
  <c r="P157" i="2" s="1"/>
  <c r="Q157" i="2" s="1"/>
  <c r="I158" i="2"/>
  <c r="O158" i="2" s="1"/>
  <c r="P158" i="2" s="1"/>
  <c r="Q158" i="2" s="1"/>
  <c r="I159" i="2"/>
  <c r="O159" i="2" s="1"/>
  <c r="P159" i="2" s="1"/>
  <c r="Q159" i="2" s="1"/>
  <c r="I160" i="2"/>
  <c r="O160" i="2" s="1"/>
  <c r="P160" i="2" s="1"/>
  <c r="Q160" i="2" s="1"/>
  <c r="I161" i="2"/>
  <c r="O161" i="2" s="1"/>
  <c r="P161" i="2" s="1"/>
  <c r="Q161" i="2" s="1"/>
  <c r="I162" i="2"/>
  <c r="O162" i="2" s="1"/>
  <c r="P162" i="2" s="1"/>
  <c r="Q162" i="2" s="1"/>
  <c r="I163" i="2"/>
  <c r="O163" i="2" s="1"/>
  <c r="P163" i="2" s="1"/>
  <c r="Q163" i="2" s="1"/>
  <c r="I164" i="2"/>
  <c r="O164" i="2" s="1"/>
  <c r="P164" i="2" s="1"/>
  <c r="Q164" i="2" s="1"/>
  <c r="I165" i="2"/>
  <c r="O165" i="2" s="1"/>
  <c r="P165" i="2" s="1"/>
  <c r="Q165" i="2" s="1"/>
  <c r="I166" i="2"/>
  <c r="O166" i="2" s="1"/>
  <c r="P166" i="2" s="1"/>
  <c r="Q166" i="2" s="1"/>
  <c r="I167" i="2"/>
  <c r="O167" i="2" s="1"/>
  <c r="P167" i="2" s="1"/>
  <c r="Q167" i="2" s="1"/>
  <c r="I168" i="2"/>
  <c r="O168" i="2" s="1"/>
  <c r="P168" i="2" s="1"/>
  <c r="Q168" i="2" s="1"/>
  <c r="I169" i="2"/>
  <c r="O169" i="2" s="1"/>
  <c r="P169" i="2" s="1"/>
  <c r="Q169" i="2" s="1"/>
  <c r="I170" i="2"/>
  <c r="O170" i="2" s="1"/>
  <c r="P170" i="2" s="1"/>
  <c r="Q170" i="2" s="1"/>
  <c r="I171" i="2"/>
  <c r="O171" i="2" s="1"/>
  <c r="P171" i="2" s="1"/>
  <c r="Q171" i="2" s="1"/>
  <c r="I172" i="2"/>
  <c r="O172" i="2" s="1"/>
  <c r="P172" i="2" s="1"/>
  <c r="Q172" i="2" s="1"/>
  <c r="I173" i="2"/>
  <c r="O173" i="2" s="1"/>
  <c r="P173" i="2" s="1"/>
  <c r="Q173" i="2" s="1"/>
  <c r="I174" i="2"/>
  <c r="O174" i="2" s="1"/>
  <c r="P174" i="2" s="1"/>
  <c r="Q174" i="2" s="1"/>
  <c r="I175" i="2"/>
  <c r="O175" i="2" s="1"/>
  <c r="P175" i="2" s="1"/>
  <c r="Q175" i="2" s="1"/>
  <c r="I176" i="2"/>
  <c r="O176" i="2" s="1"/>
  <c r="P176" i="2" s="1"/>
  <c r="Q176" i="2" s="1"/>
  <c r="I177" i="2"/>
  <c r="O177" i="2" s="1"/>
  <c r="P177" i="2" s="1"/>
  <c r="Q177" i="2" s="1"/>
  <c r="I178" i="2"/>
  <c r="O178" i="2" s="1"/>
  <c r="P178" i="2" s="1"/>
  <c r="Q178" i="2" s="1"/>
  <c r="I179" i="2"/>
  <c r="O179" i="2" s="1"/>
  <c r="P179" i="2" s="1"/>
  <c r="Q179" i="2" s="1"/>
  <c r="I180" i="2"/>
  <c r="O180" i="2" s="1"/>
  <c r="P180" i="2" s="1"/>
  <c r="Q180" i="2" s="1"/>
  <c r="I181" i="2"/>
  <c r="O181" i="2" s="1"/>
  <c r="P181" i="2" s="1"/>
  <c r="Q181" i="2" s="1"/>
  <c r="I182" i="2"/>
  <c r="O182" i="2" s="1"/>
  <c r="P182" i="2" s="1"/>
  <c r="Q182" i="2" s="1"/>
  <c r="I183" i="2"/>
  <c r="O183" i="2" s="1"/>
  <c r="P183" i="2" s="1"/>
  <c r="Q183" i="2" s="1"/>
  <c r="I184" i="2"/>
  <c r="O184" i="2" s="1"/>
  <c r="P184" i="2" s="1"/>
  <c r="Q184" i="2" s="1"/>
  <c r="I185" i="2"/>
  <c r="O185" i="2" s="1"/>
  <c r="P185" i="2" s="1"/>
  <c r="Q185" i="2" s="1"/>
  <c r="I186" i="2"/>
  <c r="O186" i="2" s="1"/>
  <c r="P186" i="2" s="1"/>
  <c r="Q186" i="2" s="1"/>
  <c r="I187" i="2"/>
  <c r="O187" i="2" s="1"/>
  <c r="P187" i="2" s="1"/>
  <c r="Q187" i="2" s="1"/>
  <c r="I188" i="2"/>
  <c r="O188" i="2" s="1"/>
  <c r="P188" i="2" s="1"/>
  <c r="Q188" i="2" s="1"/>
  <c r="I189" i="2"/>
  <c r="O189" i="2" s="1"/>
  <c r="P189" i="2" s="1"/>
  <c r="Q189" i="2" s="1"/>
  <c r="I190" i="2"/>
  <c r="O190" i="2" s="1"/>
  <c r="P190" i="2" s="1"/>
  <c r="Q190" i="2" s="1"/>
  <c r="I191" i="2"/>
  <c r="O191" i="2" s="1"/>
  <c r="P191" i="2" s="1"/>
  <c r="Q191" i="2" s="1"/>
  <c r="I192" i="2"/>
  <c r="O192" i="2" s="1"/>
  <c r="P192" i="2" s="1"/>
  <c r="Q192" i="2" s="1"/>
  <c r="I193" i="2"/>
  <c r="O193" i="2" s="1"/>
  <c r="P193" i="2" s="1"/>
  <c r="Q193" i="2" s="1"/>
  <c r="I194" i="2"/>
  <c r="O194" i="2" s="1"/>
  <c r="P194" i="2" s="1"/>
  <c r="Q194" i="2" s="1"/>
  <c r="I195" i="2"/>
  <c r="O195" i="2" s="1"/>
  <c r="P195" i="2" s="1"/>
  <c r="Q195" i="2" s="1"/>
  <c r="I196" i="2"/>
  <c r="O196" i="2" s="1"/>
  <c r="P196" i="2" s="1"/>
  <c r="Q196" i="2" s="1"/>
  <c r="I197" i="2"/>
  <c r="O197" i="2" s="1"/>
  <c r="P197" i="2" s="1"/>
  <c r="Q197" i="2" s="1"/>
  <c r="I198" i="2"/>
  <c r="O198" i="2" s="1"/>
  <c r="P198" i="2" s="1"/>
  <c r="Q198" i="2" s="1"/>
  <c r="I199" i="2"/>
  <c r="O199" i="2" s="1"/>
  <c r="P199" i="2" s="1"/>
  <c r="Q199" i="2" s="1"/>
  <c r="I200" i="2"/>
  <c r="O200" i="2" s="1"/>
  <c r="P200" i="2" s="1"/>
  <c r="Q200" i="2" s="1"/>
  <c r="I201" i="2"/>
  <c r="O201" i="2" s="1"/>
  <c r="P201" i="2" s="1"/>
  <c r="Q201" i="2" s="1"/>
  <c r="I202" i="2"/>
  <c r="O202" i="2" s="1"/>
  <c r="P202" i="2" s="1"/>
  <c r="Q202" i="2" s="1"/>
  <c r="I203" i="2"/>
  <c r="O203" i="2" s="1"/>
  <c r="P203" i="2" s="1"/>
  <c r="Q203" i="2" s="1"/>
  <c r="I204" i="2"/>
  <c r="O204" i="2" s="1"/>
  <c r="P204" i="2" s="1"/>
  <c r="Q204" i="2" s="1"/>
  <c r="I205" i="2"/>
  <c r="O205" i="2" s="1"/>
  <c r="P205" i="2" s="1"/>
  <c r="Q205" i="2" s="1"/>
  <c r="I206" i="2"/>
  <c r="O206" i="2" s="1"/>
  <c r="P206" i="2" s="1"/>
  <c r="Q206" i="2" s="1"/>
  <c r="I207" i="2"/>
  <c r="O207" i="2" s="1"/>
  <c r="P207" i="2" s="1"/>
  <c r="Q207" i="2" s="1"/>
  <c r="I208" i="2"/>
  <c r="O208" i="2" s="1"/>
  <c r="P208" i="2" s="1"/>
  <c r="Q208" i="2" s="1"/>
  <c r="I209" i="2"/>
  <c r="O209" i="2" s="1"/>
  <c r="P209" i="2" s="1"/>
  <c r="Q209" i="2" s="1"/>
  <c r="I210" i="2"/>
  <c r="O210" i="2" s="1"/>
  <c r="P210" i="2" s="1"/>
  <c r="Q210" i="2" s="1"/>
  <c r="I211" i="2"/>
  <c r="O211" i="2" s="1"/>
  <c r="P211" i="2" s="1"/>
  <c r="Q211" i="2" s="1"/>
  <c r="I212" i="2"/>
  <c r="O212" i="2" s="1"/>
  <c r="P212" i="2" s="1"/>
  <c r="Q212" i="2" s="1"/>
  <c r="I213" i="2"/>
  <c r="O213" i="2" s="1"/>
  <c r="P213" i="2" s="1"/>
  <c r="Q213" i="2" s="1"/>
  <c r="I214" i="2"/>
  <c r="O214" i="2" s="1"/>
  <c r="P214" i="2" s="1"/>
  <c r="Q214" i="2" s="1"/>
  <c r="I215" i="2"/>
  <c r="O215" i="2" s="1"/>
  <c r="P215" i="2" s="1"/>
  <c r="Q215" i="2" s="1"/>
  <c r="I216" i="2"/>
  <c r="O216" i="2" s="1"/>
  <c r="P216" i="2" s="1"/>
  <c r="Q216" i="2" s="1"/>
  <c r="I217" i="2"/>
  <c r="O217" i="2" s="1"/>
  <c r="P217" i="2" s="1"/>
  <c r="Q217" i="2" s="1"/>
  <c r="I218" i="2"/>
  <c r="O218" i="2" s="1"/>
  <c r="P218" i="2" s="1"/>
  <c r="Q218" i="2" s="1"/>
  <c r="I219" i="2"/>
  <c r="O219" i="2" s="1"/>
  <c r="P219" i="2" s="1"/>
  <c r="Q219" i="2" s="1"/>
  <c r="I220" i="2"/>
  <c r="O220" i="2" s="1"/>
  <c r="P220" i="2" s="1"/>
  <c r="Q220" i="2" s="1"/>
  <c r="I221" i="2"/>
  <c r="O221" i="2" s="1"/>
  <c r="P221" i="2" s="1"/>
  <c r="Q221" i="2" s="1"/>
  <c r="I222" i="2"/>
  <c r="O222" i="2" s="1"/>
  <c r="P222" i="2" s="1"/>
  <c r="Q222" i="2" s="1"/>
  <c r="I223" i="2"/>
  <c r="O223" i="2" s="1"/>
  <c r="P223" i="2" s="1"/>
  <c r="Q223" i="2" s="1"/>
  <c r="I224" i="2"/>
  <c r="O224" i="2" s="1"/>
  <c r="P224" i="2" s="1"/>
  <c r="Q224" i="2" s="1"/>
  <c r="I225" i="2"/>
  <c r="O225" i="2" s="1"/>
  <c r="P225" i="2" s="1"/>
  <c r="Q225" i="2" s="1"/>
  <c r="I226" i="2"/>
  <c r="O226" i="2" s="1"/>
  <c r="P226" i="2" s="1"/>
  <c r="Q226" i="2" s="1"/>
  <c r="I227" i="2"/>
  <c r="O227" i="2" s="1"/>
  <c r="P227" i="2" s="1"/>
  <c r="Q227" i="2" s="1"/>
  <c r="I228" i="2"/>
  <c r="O228" i="2" s="1"/>
  <c r="P228" i="2" s="1"/>
  <c r="Q228" i="2" s="1"/>
  <c r="I229" i="2"/>
  <c r="O229" i="2" s="1"/>
  <c r="P229" i="2" s="1"/>
  <c r="Q229" i="2" s="1"/>
  <c r="I230" i="2"/>
  <c r="O230" i="2" s="1"/>
  <c r="P230" i="2" s="1"/>
  <c r="Q230" i="2" s="1"/>
  <c r="I231" i="2"/>
  <c r="O231" i="2" s="1"/>
  <c r="P231" i="2" s="1"/>
  <c r="Q231" i="2" s="1"/>
  <c r="I232" i="2"/>
  <c r="O232" i="2" s="1"/>
  <c r="P232" i="2" s="1"/>
  <c r="Q232" i="2" s="1"/>
  <c r="I233" i="2"/>
  <c r="O233" i="2" s="1"/>
  <c r="P233" i="2" s="1"/>
  <c r="Q233" i="2" s="1"/>
  <c r="I234" i="2"/>
  <c r="O234" i="2" s="1"/>
  <c r="P234" i="2" s="1"/>
  <c r="Q234" i="2" s="1"/>
  <c r="I235" i="2"/>
  <c r="O235" i="2" s="1"/>
  <c r="P235" i="2" s="1"/>
  <c r="Q235" i="2" s="1"/>
  <c r="I236" i="2"/>
  <c r="O236" i="2" s="1"/>
  <c r="P236" i="2" s="1"/>
  <c r="Q236" i="2" s="1"/>
  <c r="I237" i="2"/>
  <c r="O237" i="2" s="1"/>
  <c r="P237" i="2" s="1"/>
  <c r="Q237" i="2" s="1"/>
  <c r="I238" i="2"/>
  <c r="O238" i="2" s="1"/>
  <c r="P238" i="2" s="1"/>
  <c r="Q238" i="2" s="1"/>
  <c r="I239" i="2"/>
  <c r="O239" i="2" s="1"/>
  <c r="P239" i="2" s="1"/>
  <c r="Q239" i="2" s="1"/>
  <c r="I240" i="2"/>
  <c r="O240" i="2" s="1"/>
  <c r="P240" i="2" s="1"/>
  <c r="Q240" i="2" s="1"/>
  <c r="I241" i="2"/>
  <c r="O241" i="2" s="1"/>
  <c r="P241" i="2" s="1"/>
  <c r="Q241" i="2" s="1"/>
  <c r="I242" i="2"/>
  <c r="O242" i="2" s="1"/>
  <c r="P242" i="2" s="1"/>
  <c r="Q242" i="2" s="1"/>
  <c r="I243" i="2"/>
  <c r="O243" i="2" s="1"/>
  <c r="P243" i="2" s="1"/>
  <c r="Q243" i="2" s="1"/>
  <c r="I244" i="2"/>
  <c r="O244" i="2" s="1"/>
  <c r="P244" i="2" s="1"/>
  <c r="Q244" i="2" s="1"/>
  <c r="I245" i="2"/>
  <c r="O245" i="2" s="1"/>
  <c r="P245" i="2" s="1"/>
  <c r="Q245" i="2" s="1"/>
  <c r="I246" i="2"/>
  <c r="O246" i="2" s="1"/>
  <c r="P246" i="2" s="1"/>
  <c r="Q246" i="2" s="1"/>
  <c r="I247" i="2"/>
  <c r="O247" i="2" s="1"/>
  <c r="P247" i="2" s="1"/>
  <c r="Q247" i="2" s="1"/>
  <c r="I248" i="2"/>
  <c r="O248" i="2" s="1"/>
  <c r="P248" i="2" s="1"/>
  <c r="Q248" i="2" s="1"/>
  <c r="I249" i="2"/>
  <c r="O249" i="2" s="1"/>
  <c r="P249" i="2" s="1"/>
  <c r="Q249" i="2" s="1"/>
  <c r="I250" i="2"/>
  <c r="O250" i="2" s="1"/>
  <c r="P250" i="2" s="1"/>
  <c r="Q250" i="2" s="1"/>
  <c r="I251" i="2"/>
  <c r="O251" i="2" s="1"/>
  <c r="P251" i="2" s="1"/>
  <c r="Q251" i="2" s="1"/>
  <c r="I252" i="2"/>
  <c r="O252" i="2" s="1"/>
  <c r="P252" i="2" s="1"/>
  <c r="Q252" i="2" s="1"/>
  <c r="I253" i="2"/>
  <c r="O253" i="2" s="1"/>
  <c r="P253" i="2" s="1"/>
  <c r="Q253" i="2" s="1"/>
  <c r="I254" i="2"/>
  <c r="O254" i="2" s="1"/>
  <c r="P254" i="2" s="1"/>
  <c r="Q254" i="2" s="1"/>
  <c r="I255" i="2"/>
  <c r="O255" i="2" s="1"/>
  <c r="P255" i="2" s="1"/>
  <c r="Q255" i="2" s="1"/>
  <c r="I256" i="2"/>
  <c r="O256" i="2" s="1"/>
  <c r="P256" i="2" s="1"/>
  <c r="Q256" i="2" s="1"/>
  <c r="I257" i="2"/>
  <c r="O257" i="2" s="1"/>
  <c r="P257" i="2" s="1"/>
  <c r="Q257" i="2" s="1"/>
  <c r="I258" i="2"/>
  <c r="O258" i="2" s="1"/>
  <c r="P258" i="2" s="1"/>
  <c r="Q258" i="2" s="1"/>
  <c r="I259" i="2"/>
  <c r="O259" i="2" s="1"/>
  <c r="P259" i="2" s="1"/>
  <c r="Q259" i="2" s="1"/>
  <c r="I260" i="2"/>
  <c r="O260" i="2" s="1"/>
  <c r="P260" i="2" s="1"/>
  <c r="Q260" i="2" s="1"/>
  <c r="I261" i="2"/>
  <c r="O261" i="2" s="1"/>
  <c r="P261" i="2" s="1"/>
  <c r="Q261" i="2" s="1"/>
  <c r="I262" i="2"/>
  <c r="O262" i="2" s="1"/>
  <c r="P262" i="2" s="1"/>
  <c r="Q262" i="2" s="1"/>
  <c r="I263" i="2"/>
  <c r="O263" i="2" s="1"/>
  <c r="P263" i="2" s="1"/>
  <c r="Q263" i="2" s="1"/>
  <c r="I264" i="2"/>
  <c r="O264" i="2" s="1"/>
  <c r="P264" i="2" s="1"/>
  <c r="Q264" i="2" s="1"/>
  <c r="I265" i="2"/>
  <c r="O265" i="2" s="1"/>
  <c r="P265" i="2" s="1"/>
  <c r="Q265" i="2" s="1"/>
  <c r="I266" i="2"/>
  <c r="O266" i="2" s="1"/>
  <c r="P266" i="2" s="1"/>
  <c r="Q266" i="2" s="1"/>
  <c r="I267" i="2"/>
  <c r="O267" i="2" s="1"/>
  <c r="P267" i="2" s="1"/>
  <c r="Q267" i="2" s="1"/>
  <c r="I268" i="2"/>
  <c r="O268" i="2" s="1"/>
  <c r="P268" i="2" s="1"/>
  <c r="Q268" i="2" s="1"/>
  <c r="I269" i="2"/>
  <c r="O269" i="2" s="1"/>
  <c r="P269" i="2" s="1"/>
  <c r="Q269" i="2" s="1"/>
  <c r="I270" i="2"/>
  <c r="O270" i="2" s="1"/>
  <c r="P270" i="2" s="1"/>
  <c r="Q270" i="2" s="1"/>
  <c r="I271" i="2"/>
  <c r="O271" i="2" s="1"/>
  <c r="P271" i="2" s="1"/>
  <c r="Q271" i="2" s="1"/>
  <c r="I272" i="2"/>
  <c r="O272" i="2" s="1"/>
  <c r="P272" i="2" s="1"/>
  <c r="Q272" i="2" s="1"/>
  <c r="I273" i="2"/>
  <c r="O273" i="2" s="1"/>
  <c r="P273" i="2" s="1"/>
  <c r="Q273" i="2" s="1"/>
  <c r="I274" i="2"/>
  <c r="O274" i="2" s="1"/>
  <c r="P274" i="2" s="1"/>
  <c r="Q274" i="2" s="1"/>
  <c r="I275" i="2"/>
  <c r="O275" i="2" s="1"/>
  <c r="P275" i="2" s="1"/>
  <c r="Q275" i="2" s="1"/>
  <c r="I276" i="2"/>
  <c r="O276" i="2" s="1"/>
  <c r="P276" i="2" s="1"/>
  <c r="Q276" i="2" s="1"/>
  <c r="I277" i="2"/>
  <c r="O277" i="2" s="1"/>
  <c r="P277" i="2" s="1"/>
  <c r="Q277" i="2" s="1"/>
  <c r="I278" i="2"/>
  <c r="O278" i="2" s="1"/>
  <c r="P278" i="2" s="1"/>
  <c r="Q278" i="2" s="1"/>
  <c r="I279" i="2"/>
  <c r="O279" i="2" s="1"/>
  <c r="P279" i="2" s="1"/>
  <c r="Q279" i="2" s="1"/>
  <c r="I280" i="2"/>
  <c r="O280" i="2" s="1"/>
  <c r="P280" i="2" s="1"/>
  <c r="Q280" i="2" s="1"/>
  <c r="I281" i="2"/>
  <c r="O281" i="2" s="1"/>
  <c r="P281" i="2" s="1"/>
  <c r="Q281" i="2" s="1"/>
  <c r="I282" i="2"/>
  <c r="O282" i="2" s="1"/>
  <c r="P282" i="2" s="1"/>
  <c r="Q282" i="2" s="1"/>
  <c r="I283" i="2"/>
  <c r="O283" i="2" s="1"/>
  <c r="P283" i="2" s="1"/>
  <c r="Q283" i="2" s="1"/>
  <c r="I284" i="2"/>
  <c r="O284" i="2" s="1"/>
  <c r="P284" i="2" s="1"/>
  <c r="Q284" i="2" s="1"/>
  <c r="I285" i="2"/>
  <c r="O285" i="2" s="1"/>
  <c r="P285" i="2" s="1"/>
  <c r="Q285" i="2" s="1"/>
  <c r="I286" i="2"/>
  <c r="O286" i="2" s="1"/>
  <c r="P286" i="2" s="1"/>
  <c r="Q286" i="2" s="1"/>
  <c r="I287" i="2"/>
  <c r="O287" i="2" s="1"/>
  <c r="P287" i="2" s="1"/>
  <c r="Q287" i="2" s="1"/>
  <c r="I288" i="2"/>
  <c r="O288" i="2" s="1"/>
  <c r="P288" i="2" s="1"/>
  <c r="Q288" i="2" s="1"/>
  <c r="I289" i="2"/>
  <c r="O289" i="2" s="1"/>
  <c r="P289" i="2" s="1"/>
  <c r="Q289" i="2" s="1"/>
  <c r="I290" i="2"/>
  <c r="O290" i="2" s="1"/>
  <c r="P290" i="2" s="1"/>
  <c r="Q290" i="2" s="1"/>
  <c r="I291" i="2"/>
  <c r="O291" i="2" s="1"/>
  <c r="P291" i="2" s="1"/>
  <c r="Q291" i="2" s="1"/>
  <c r="I292" i="2"/>
  <c r="O292" i="2" s="1"/>
  <c r="P292" i="2" s="1"/>
  <c r="Q292" i="2" s="1"/>
  <c r="I293" i="2"/>
  <c r="O293" i="2" s="1"/>
  <c r="P293" i="2" s="1"/>
  <c r="Q293" i="2" s="1"/>
  <c r="I294" i="2"/>
  <c r="O294" i="2" s="1"/>
  <c r="P294" i="2" s="1"/>
  <c r="Q294" i="2" s="1"/>
  <c r="I295" i="2"/>
  <c r="O295" i="2" s="1"/>
  <c r="P295" i="2" s="1"/>
  <c r="Q295" i="2" s="1"/>
  <c r="I296" i="2"/>
  <c r="O296" i="2" s="1"/>
  <c r="P296" i="2" s="1"/>
  <c r="Q296" i="2" s="1"/>
  <c r="I297" i="2"/>
  <c r="O297" i="2" s="1"/>
  <c r="P297" i="2" s="1"/>
  <c r="Q297" i="2" s="1"/>
  <c r="I298" i="2"/>
  <c r="O298" i="2" s="1"/>
  <c r="P298" i="2" s="1"/>
  <c r="Q298" i="2" s="1"/>
  <c r="I299" i="2"/>
  <c r="O299" i="2" s="1"/>
  <c r="P299" i="2" s="1"/>
  <c r="Q299" i="2" s="1"/>
  <c r="I300" i="2"/>
  <c r="O300" i="2" s="1"/>
  <c r="P300" i="2" s="1"/>
  <c r="Q300" i="2" s="1"/>
  <c r="I301" i="2"/>
  <c r="O301" i="2" s="1"/>
  <c r="P301" i="2" s="1"/>
  <c r="Q301" i="2" s="1"/>
  <c r="I302" i="2"/>
  <c r="O302" i="2" s="1"/>
  <c r="P302" i="2" s="1"/>
  <c r="Q302" i="2" s="1"/>
  <c r="I303" i="2"/>
  <c r="O303" i="2" s="1"/>
  <c r="P303" i="2" s="1"/>
  <c r="Q303" i="2" s="1"/>
  <c r="I304" i="2"/>
  <c r="O304" i="2" s="1"/>
  <c r="P304" i="2" s="1"/>
  <c r="Q304" i="2" s="1"/>
  <c r="I305" i="2"/>
  <c r="O305" i="2" s="1"/>
  <c r="P305" i="2" s="1"/>
  <c r="Q305" i="2" s="1"/>
  <c r="I306" i="2"/>
  <c r="O306" i="2" s="1"/>
  <c r="P306" i="2" s="1"/>
  <c r="Q306" i="2" s="1"/>
  <c r="I307" i="2"/>
  <c r="O307" i="2" s="1"/>
  <c r="P307" i="2" s="1"/>
  <c r="Q307" i="2" s="1"/>
  <c r="I308" i="2"/>
  <c r="O308" i="2" s="1"/>
  <c r="P308" i="2" s="1"/>
  <c r="Q308" i="2" s="1"/>
  <c r="I309" i="2"/>
  <c r="O309" i="2" s="1"/>
  <c r="P309" i="2" s="1"/>
  <c r="Q309" i="2" s="1"/>
  <c r="I310" i="2"/>
  <c r="O310" i="2" s="1"/>
  <c r="P310" i="2" s="1"/>
  <c r="Q310" i="2" s="1"/>
  <c r="I311" i="2"/>
  <c r="O311" i="2" s="1"/>
  <c r="P311" i="2" s="1"/>
  <c r="Q311" i="2" s="1"/>
  <c r="I312" i="2"/>
  <c r="O312" i="2" s="1"/>
  <c r="P312" i="2" s="1"/>
  <c r="Q312" i="2" s="1"/>
  <c r="I313" i="2"/>
  <c r="O313" i="2" s="1"/>
  <c r="P313" i="2" s="1"/>
  <c r="Q313" i="2" s="1"/>
  <c r="I314" i="2"/>
  <c r="O314" i="2" s="1"/>
  <c r="P314" i="2" s="1"/>
  <c r="Q314" i="2" s="1"/>
  <c r="I315" i="2"/>
  <c r="O315" i="2" s="1"/>
  <c r="P315" i="2" s="1"/>
  <c r="Q315" i="2" s="1"/>
  <c r="I316" i="2"/>
  <c r="O316" i="2" s="1"/>
  <c r="P316" i="2" s="1"/>
  <c r="Q316" i="2" s="1"/>
  <c r="I317" i="2"/>
  <c r="O317" i="2" s="1"/>
  <c r="P317" i="2" s="1"/>
  <c r="Q317" i="2" s="1"/>
  <c r="I318" i="2"/>
  <c r="O318" i="2" s="1"/>
  <c r="P318" i="2" s="1"/>
  <c r="Q318" i="2" s="1"/>
  <c r="I319" i="2"/>
  <c r="O319" i="2" s="1"/>
  <c r="P319" i="2" s="1"/>
  <c r="Q319" i="2" s="1"/>
  <c r="I320" i="2"/>
  <c r="O320" i="2" s="1"/>
  <c r="P320" i="2" s="1"/>
  <c r="Q320" i="2" s="1"/>
  <c r="I321" i="2"/>
  <c r="O321" i="2" s="1"/>
  <c r="P321" i="2" s="1"/>
  <c r="Q321" i="2" s="1"/>
  <c r="I322" i="2"/>
  <c r="O322" i="2" s="1"/>
  <c r="P322" i="2" s="1"/>
  <c r="Q322" i="2" s="1"/>
  <c r="I323" i="2"/>
  <c r="O323" i="2" s="1"/>
  <c r="P323" i="2" s="1"/>
  <c r="Q323" i="2" s="1"/>
  <c r="I324" i="2"/>
  <c r="O324" i="2" s="1"/>
  <c r="P324" i="2" s="1"/>
  <c r="Q324" i="2" s="1"/>
  <c r="I325" i="2"/>
  <c r="O325" i="2" s="1"/>
  <c r="P325" i="2" s="1"/>
  <c r="Q325" i="2" s="1"/>
  <c r="I326" i="2"/>
  <c r="O326" i="2" s="1"/>
  <c r="P326" i="2" s="1"/>
  <c r="Q326" i="2" s="1"/>
  <c r="I327" i="2"/>
  <c r="O327" i="2" s="1"/>
  <c r="P327" i="2" s="1"/>
  <c r="Q327" i="2" s="1"/>
  <c r="I328" i="2"/>
  <c r="O328" i="2" s="1"/>
  <c r="P328" i="2" s="1"/>
  <c r="Q328" i="2" s="1"/>
  <c r="I329" i="2"/>
  <c r="O329" i="2" s="1"/>
  <c r="P329" i="2" s="1"/>
  <c r="Q329" i="2" s="1"/>
  <c r="I330" i="2"/>
  <c r="O330" i="2" s="1"/>
  <c r="P330" i="2" s="1"/>
  <c r="Q330" i="2" s="1"/>
  <c r="I331" i="2"/>
  <c r="O331" i="2" s="1"/>
  <c r="P331" i="2" s="1"/>
  <c r="Q331" i="2" s="1"/>
  <c r="I332" i="2"/>
  <c r="O332" i="2" s="1"/>
  <c r="P332" i="2" s="1"/>
  <c r="Q332" i="2" s="1"/>
  <c r="I333" i="2"/>
  <c r="O333" i="2" s="1"/>
  <c r="P333" i="2" s="1"/>
  <c r="Q333" i="2" s="1"/>
  <c r="I334" i="2"/>
  <c r="O334" i="2" s="1"/>
  <c r="P334" i="2" s="1"/>
  <c r="Q334" i="2" s="1"/>
  <c r="I335" i="2"/>
  <c r="O335" i="2" s="1"/>
  <c r="P335" i="2" s="1"/>
  <c r="Q335" i="2" s="1"/>
  <c r="I336" i="2"/>
  <c r="O336" i="2" s="1"/>
  <c r="P336" i="2" s="1"/>
  <c r="Q336" i="2" s="1"/>
  <c r="I337" i="2"/>
  <c r="O337" i="2" s="1"/>
  <c r="P337" i="2" s="1"/>
  <c r="Q337" i="2" s="1"/>
  <c r="I338" i="2"/>
  <c r="O338" i="2" s="1"/>
  <c r="P338" i="2" s="1"/>
  <c r="Q338" i="2" s="1"/>
  <c r="I339" i="2"/>
  <c r="O339" i="2" s="1"/>
  <c r="P339" i="2" s="1"/>
  <c r="Q339" i="2" s="1"/>
  <c r="I340" i="2"/>
  <c r="O340" i="2" s="1"/>
  <c r="P340" i="2" s="1"/>
  <c r="Q340" i="2" s="1"/>
  <c r="I341" i="2"/>
  <c r="O341" i="2" s="1"/>
  <c r="P341" i="2" s="1"/>
  <c r="Q341" i="2" s="1"/>
  <c r="I342" i="2"/>
  <c r="O342" i="2" s="1"/>
  <c r="P342" i="2" s="1"/>
  <c r="Q342" i="2" s="1"/>
  <c r="I343" i="2"/>
  <c r="O343" i="2" s="1"/>
  <c r="P343" i="2" s="1"/>
  <c r="Q343" i="2" s="1"/>
  <c r="I344" i="2"/>
  <c r="O344" i="2" s="1"/>
  <c r="P344" i="2" s="1"/>
  <c r="Q344" i="2" s="1"/>
  <c r="I345" i="2"/>
  <c r="O345" i="2" s="1"/>
  <c r="P345" i="2" s="1"/>
  <c r="Q345" i="2" s="1"/>
  <c r="I346" i="2"/>
  <c r="O346" i="2" s="1"/>
  <c r="P346" i="2" s="1"/>
  <c r="Q346" i="2" s="1"/>
  <c r="I347" i="2"/>
  <c r="O347" i="2" s="1"/>
  <c r="P347" i="2" s="1"/>
  <c r="Q347" i="2" s="1"/>
  <c r="I348" i="2"/>
  <c r="O348" i="2" s="1"/>
  <c r="P348" i="2" s="1"/>
  <c r="Q348" i="2" s="1"/>
  <c r="I349" i="2"/>
  <c r="O349" i="2" s="1"/>
  <c r="P349" i="2" s="1"/>
  <c r="Q349" i="2" s="1"/>
  <c r="I350" i="2"/>
  <c r="O350" i="2" s="1"/>
  <c r="P350" i="2" s="1"/>
  <c r="Q350" i="2" s="1"/>
  <c r="I351" i="2"/>
  <c r="O351" i="2" s="1"/>
  <c r="P351" i="2" s="1"/>
  <c r="Q351" i="2" s="1"/>
  <c r="I352" i="2"/>
  <c r="O352" i="2" s="1"/>
  <c r="P352" i="2" s="1"/>
  <c r="Q352" i="2" s="1"/>
  <c r="I353" i="2"/>
  <c r="O353" i="2" s="1"/>
  <c r="P353" i="2" s="1"/>
  <c r="Q353" i="2" s="1"/>
  <c r="I354" i="2"/>
  <c r="O354" i="2" s="1"/>
  <c r="P354" i="2" s="1"/>
  <c r="Q354" i="2" s="1"/>
  <c r="I355" i="2"/>
  <c r="O355" i="2" s="1"/>
  <c r="P355" i="2" s="1"/>
  <c r="Q355" i="2" s="1"/>
  <c r="I356" i="2"/>
  <c r="O356" i="2" s="1"/>
  <c r="P356" i="2" s="1"/>
  <c r="Q356" i="2" s="1"/>
  <c r="I357" i="2"/>
  <c r="O357" i="2" s="1"/>
  <c r="P357" i="2" s="1"/>
  <c r="Q357" i="2" s="1"/>
  <c r="I358" i="2"/>
  <c r="O358" i="2" s="1"/>
  <c r="P358" i="2" s="1"/>
  <c r="Q358" i="2" s="1"/>
  <c r="I359" i="2"/>
  <c r="O359" i="2" s="1"/>
  <c r="P359" i="2" s="1"/>
  <c r="Q359" i="2" s="1"/>
  <c r="I360" i="2"/>
  <c r="O360" i="2" s="1"/>
  <c r="P360" i="2" s="1"/>
  <c r="Q360" i="2" s="1"/>
  <c r="I361" i="2"/>
  <c r="O361" i="2" s="1"/>
  <c r="P361" i="2" s="1"/>
  <c r="Q361" i="2" s="1"/>
  <c r="I362" i="2"/>
  <c r="O362" i="2" s="1"/>
  <c r="P362" i="2" s="1"/>
  <c r="Q362" i="2" s="1"/>
  <c r="I363" i="2"/>
  <c r="O363" i="2" s="1"/>
  <c r="P363" i="2" s="1"/>
  <c r="Q363" i="2" s="1"/>
  <c r="I364" i="2"/>
  <c r="O364" i="2" s="1"/>
  <c r="P364" i="2" s="1"/>
  <c r="Q364" i="2" s="1"/>
  <c r="I365" i="2"/>
  <c r="O365" i="2" s="1"/>
  <c r="P365" i="2" s="1"/>
  <c r="Q365" i="2" s="1"/>
  <c r="I366" i="2"/>
  <c r="O366" i="2" s="1"/>
  <c r="P366" i="2" s="1"/>
  <c r="Q366" i="2" s="1"/>
  <c r="I367" i="2"/>
  <c r="O367" i="2" s="1"/>
  <c r="P367" i="2" s="1"/>
  <c r="Q367" i="2" s="1"/>
  <c r="I368" i="2"/>
  <c r="O368" i="2" s="1"/>
  <c r="P368" i="2" s="1"/>
  <c r="Q368" i="2" s="1"/>
  <c r="I369" i="2"/>
  <c r="O369" i="2" s="1"/>
  <c r="P369" i="2" s="1"/>
  <c r="Q369" i="2" s="1"/>
  <c r="I370" i="2"/>
  <c r="O370" i="2" s="1"/>
  <c r="P370" i="2" s="1"/>
  <c r="Q370" i="2" s="1"/>
  <c r="I371" i="2"/>
  <c r="O371" i="2" s="1"/>
  <c r="P371" i="2" s="1"/>
  <c r="Q371" i="2" s="1"/>
  <c r="I372" i="2"/>
  <c r="O372" i="2" s="1"/>
  <c r="P372" i="2" s="1"/>
  <c r="Q372" i="2" s="1"/>
  <c r="I373" i="2"/>
  <c r="O373" i="2" s="1"/>
  <c r="P373" i="2" s="1"/>
  <c r="Q373" i="2" s="1"/>
  <c r="I374" i="2"/>
  <c r="O374" i="2" s="1"/>
  <c r="P374" i="2" s="1"/>
  <c r="Q374" i="2" s="1"/>
  <c r="I375" i="2"/>
  <c r="O375" i="2" s="1"/>
  <c r="P375" i="2" s="1"/>
  <c r="Q375" i="2" s="1"/>
  <c r="I376" i="2"/>
  <c r="O376" i="2" s="1"/>
  <c r="P376" i="2" s="1"/>
  <c r="Q376" i="2" s="1"/>
  <c r="I377" i="2"/>
  <c r="O377" i="2" s="1"/>
  <c r="P377" i="2" s="1"/>
  <c r="Q377" i="2" s="1"/>
  <c r="I378" i="2"/>
  <c r="O378" i="2" s="1"/>
  <c r="P378" i="2" s="1"/>
  <c r="Q378" i="2" s="1"/>
  <c r="I379" i="2"/>
  <c r="O379" i="2" s="1"/>
  <c r="P379" i="2" s="1"/>
  <c r="Q379" i="2" s="1"/>
  <c r="I380" i="2"/>
  <c r="O380" i="2" s="1"/>
  <c r="P380" i="2" s="1"/>
  <c r="Q380" i="2" s="1"/>
  <c r="I381" i="2"/>
  <c r="O381" i="2" s="1"/>
  <c r="P381" i="2" s="1"/>
  <c r="Q381" i="2" s="1"/>
  <c r="I382" i="2"/>
  <c r="O382" i="2" s="1"/>
  <c r="P382" i="2" s="1"/>
  <c r="Q382" i="2" s="1"/>
  <c r="I383" i="2"/>
  <c r="O383" i="2" s="1"/>
  <c r="P383" i="2" s="1"/>
  <c r="Q383" i="2" s="1"/>
  <c r="I384" i="2"/>
  <c r="O384" i="2" s="1"/>
  <c r="P384" i="2" s="1"/>
  <c r="Q384" i="2" s="1"/>
  <c r="I385" i="2"/>
  <c r="O385" i="2" s="1"/>
  <c r="P385" i="2" s="1"/>
  <c r="Q385" i="2" s="1"/>
  <c r="I386" i="2"/>
  <c r="O386" i="2" s="1"/>
  <c r="P386" i="2" s="1"/>
  <c r="Q386" i="2" s="1"/>
  <c r="I387" i="2"/>
  <c r="O387" i="2" s="1"/>
  <c r="P387" i="2" s="1"/>
  <c r="Q387" i="2" s="1"/>
  <c r="I388" i="2"/>
  <c r="O388" i="2" s="1"/>
  <c r="P388" i="2" s="1"/>
  <c r="Q388" i="2" s="1"/>
  <c r="I389" i="2"/>
  <c r="O389" i="2" s="1"/>
  <c r="P389" i="2" s="1"/>
  <c r="Q389" i="2" s="1"/>
  <c r="I390" i="2"/>
  <c r="O390" i="2" s="1"/>
  <c r="P390" i="2" s="1"/>
  <c r="Q390" i="2" s="1"/>
  <c r="I391" i="2"/>
  <c r="O391" i="2" s="1"/>
  <c r="P391" i="2" s="1"/>
  <c r="Q391" i="2" s="1"/>
  <c r="I392" i="2"/>
  <c r="O392" i="2" s="1"/>
  <c r="P392" i="2" s="1"/>
  <c r="Q392" i="2" s="1"/>
  <c r="I393" i="2"/>
  <c r="O393" i="2" s="1"/>
  <c r="P393" i="2" s="1"/>
  <c r="Q393" i="2" s="1"/>
  <c r="I394" i="2"/>
  <c r="O394" i="2" s="1"/>
  <c r="P394" i="2" s="1"/>
  <c r="Q394" i="2" s="1"/>
  <c r="I395" i="2"/>
  <c r="O395" i="2" s="1"/>
  <c r="P395" i="2" s="1"/>
  <c r="Q395" i="2" s="1"/>
  <c r="I396" i="2"/>
  <c r="O396" i="2" s="1"/>
  <c r="P396" i="2" s="1"/>
  <c r="Q396" i="2" s="1"/>
  <c r="I397" i="2"/>
  <c r="O397" i="2" s="1"/>
  <c r="P397" i="2" s="1"/>
  <c r="Q397" i="2" s="1"/>
  <c r="I398" i="2"/>
  <c r="O398" i="2" s="1"/>
  <c r="P398" i="2" s="1"/>
  <c r="Q398" i="2" s="1"/>
  <c r="I399" i="2"/>
  <c r="O399" i="2" s="1"/>
  <c r="P399" i="2" s="1"/>
  <c r="Q399" i="2" s="1"/>
  <c r="I400" i="2"/>
  <c r="O400" i="2" s="1"/>
  <c r="P400" i="2" s="1"/>
  <c r="Q400" i="2" s="1"/>
  <c r="I401" i="2"/>
  <c r="O401" i="2" s="1"/>
  <c r="P401" i="2" s="1"/>
  <c r="Q401" i="2" s="1"/>
  <c r="I402" i="2"/>
  <c r="O402" i="2" s="1"/>
  <c r="P402" i="2" s="1"/>
  <c r="Q402" i="2" s="1"/>
  <c r="I403" i="2"/>
  <c r="O403" i="2" s="1"/>
  <c r="P403" i="2" s="1"/>
  <c r="Q403" i="2" s="1"/>
  <c r="I404" i="2"/>
  <c r="O404" i="2" s="1"/>
  <c r="P404" i="2" s="1"/>
  <c r="Q404" i="2" s="1"/>
  <c r="I405" i="2"/>
  <c r="O405" i="2" s="1"/>
  <c r="P405" i="2" s="1"/>
  <c r="Q405" i="2" s="1"/>
  <c r="I406" i="2"/>
  <c r="O406" i="2" s="1"/>
  <c r="P406" i="2" s="1"/>
  <c r="Q406" i="2" s="1"/>
  <c r="I407" i="2"/>
  <c r="O407" i="2" s="1"/>
  <c r="P407" i="2" s="1"/>
  <c r="Q407" i="2" s="1"/>
  <c r="I408" i="2"/>
  <c r="O408" i="2" s="1"/>
  <c r="P408" i="2" s="1"/>
  <c r="Q408" i="2" s="1"/>
  <c r="I409" i="2"/>
  <c r="O409" i="2" s="1"/>
  <c r="P409" i="2" s="1"/>
  <c r="Q409" i="2" s="1"/>
  <c r="I410" i="2"/>
  <c r="O410" i="2" s="1"/>
  <c r="P410" i="2" s="1"/>
  <c r="Q410" i="2" s="1"/>
  <c r="I411" i="2"/>
  <c r="O411" i="2" s="1"/>
  <c r="P411" i="2" s="1"/>
  <c r="Q411" i="2" s="1"/>
  <c r="I412" i="2"/>
  <c r="O412" i="2" s="1"/>
  <c r="P412" i="2" s="1"/>
  <c r="Q412" i="2" s="1"/>
  <c r="I413" i="2"/>
  <c r="O413" i="2" s="1"/>
  <c r="P413" i="2" s="1"/>
  <c r="Q413" i="2" s="1"/>
  <c r="I414" i="2"/>
  <c r="O414" i="2" s="1"/>
  <c r="P414" i="2" s="1"/>
  <c r="Q414" i="2" s="1"/>
  <c r="I415" i="2"/>
  <c r="O415" i="2" s="1"/>
  <c r="P415" i="2" s="1"/>
  <c r="Q415" i="2" s="1"/>
  <c r="I416" i="2"/>
  <c r="O416" i="2" s="1"/>
  <c r="P416" i="2" s="1"/>
  <c r="Q416" i="2" s="1"/>
  <c r="I417" i="2"/>
  <c r="O417" i="2" s="1"/>
  <c r="P417" i="2" s="1"/>
  <c r="Q417" i="2" s="1"/>
  <c r="I418" i="2"/>
  <c r="O418" i="2" s="1"/>
  <c r="P418" i="2" s="1"/>
  <c r="Q418" i="2" s="1"/>
  <c r="I419" i="2"/>
  <c r="O419" i="2" s="1"/>
  <c r="P419" i="2" s="1"/>
  <c r="Q419" i="2" s="1"/>
  <c r="I420" i="2"/>
  <c r="O420" i="2" s="1"/>
  <c r="P420" i="2" s="1"/>
  <c r="Q420" i="2" s="1"/>
  <c r="I421" i="2"/>
  <c r="O421" i="2" s="1"/>
  <c r="P421" i="2" s="1"/>
  <c r="Q421" i="2" s="1"/>
  <c r="I422" i="2"/>
  <c r="O422" i="2" s="1"/>
  <c r="P422" i="2" s="1"/>
  <c r="Q422" i="2" s="1"/>
  <c r="I423" i="2"/>
  <c r="O423" i="2" s="1"/>
  <c r="P423" i="2" s="1"/>
  <c r="Q423" i="2" s="1"/>
  <c r="I424" i="2"/>
  <c r="O424" i="2" s="1"/>
  <c r="P424" i="2" s="1"/>
  <c r="Q424" i="2" s="1"/>
  <c r="I425" i="2"/>
  <c r="O425" i="2" s="1"/>
  <c r="P425" i="2" s="1"/>
  <c r="Q425" i="2" s="1"/>
  <c r="I426" i="2"/>
  <c r="O426" i="2" s="1"/>
  <c r="P426" i="2" s="1"/>
  <c r="Q426" i="2" s="1"/>
  <c r="I427" i="2"/>
  <c r="O427" i="2" s="1"/>
  <c r="P427" i="2" s="1"/>
  <c r="Q427" i="2" s="1"/>
  <c r="I428" i="2"/>
  <c r="O428" i="2" s="1"/>
  <c r="P428" i="2" s="1"/>
  <c r="Q428" i="2" s="1"/>
  <c r="I429" i="2"/>
  <c r="O429" i="2" s="1"/>
  <c r="P429" i="2" s="1"/>
  <c r="Q429" i="2" s="1"/>
  <c r="I430" i="2"/>
  <c r="O430" i="2" s="1"/>
  <c r="P430" i="2" s="1"/>
  <c r="Q430" i="2" s="1"/>
  <c r="I431" i="2"/>
  <c r="O431" i="2" s="1"/>
  <c r="P431" i="2" s="1"/>
  <c r="Q431" i="2" s="1"/>
  <c r="I432" i="2"/>
  <c r="O432" i="2" s="1"/>
  <c r="P432" i="2" s="1"/>
  <c r="Q432" i="2" s="1"/>
  <c r="I433" i="2"/>
  <c r="O433" i="2" s="1"/>
  <c r="P433" i="2" s="1"/>
  <c r="Q433" i="2" s="1"/>
  <c r="I434" i="2"/>
  <c r="O434" i="2" s="1"/>
  <c r="P434" i="2" s="1"/>
  <c r="Q434" i="2" s="1"/>
  <c r="I435" i="2"/>
  <c r="O435" i="2" s="1"/>
  <c r="P435" i="2" s="1"/>
  <c r="Q435" i="2" s="1"/>
  <c r="I436" i="2"/>
  <c r="O436" i="2" s="1"/>
  <c r="P436" i="2" s="1"/>
  <c r="Q436" i="2" s="1"/>
  <c r="I437" i="2"/>
  <c r="O437" i="2" s="1"/>
  <c r="P437" i="2" s="1"/>
  <c r="Q437" i="2" s="1"/>
  <c r="I438" i="2"/>
  <c r="O438" i="2" s="1"/>
  <c r="P438" i="2" s="1"/>
  <c r="Q438" i="2" s="1"/>
  <c r="I439" i="2"/>
  <c r="O439" i="2" s="1"/>
  <c r="P439" i="2" s="1"/>
  <c r="Q439" i="2" s="1"/>
  <c r="I440" i="2"/>
  <c r="O440" i="2" s="1"/>
  <c r="P440" i="2" s="1"/>
  <c r="Q440" i="2" s="1"/>
  <c r="I441" i="2"/>
  <c r="O441" i="2" s="1"/>
  <c r="P441" i="2" s="1"/>
  <c r="Q441" i="2" s="1"/>
  <c r="I442" i="2"/>
  <c r="O442" i="2" s="1"/>
  <c r="P442" i="2" s="1"/>
  <c r="Q442" i="2" s="1"/>
  <c r="I443" i="2"/>
  <c r="O443" i="2" s="1"/>
  <c r="P443" i="2" s="1"/>
  <c r="Q443" i="2" s="1"/>
  <c r="I444" i="2"/>
  <c r="O444" i="2" s="1"/>
  <c r="P444" i="2" s="1"/>
  <c r="Q444" i="2" s="1"/>
  <c r="I445" i="2"/>
  <c r="O445" i="2" s="1"/>
  <c r="P445" i="2" s="1"/>
  <c r="Q445" i="2" s="1"/>
  <c r="I446" i="2"/>
  <c r="O446" i="2" s="1"/>
  <c r="P446" i="2" s="1"/>
  <c r="Q446" i="2" s="1"/>
  <c r="I447" i="2"/>
  <c r="O447" i="2" s="1"/>
  <c r="P447" i="2" s="1"/>
  <c r="Q447" i="2" s="1"/>
  <c r="I448" i="2"/>
  <c r="O448" i="2" s="1"/>
  <c r="P448" i="2" s="1"/>
  <c r="Q448" i="2" s="1"/>
  <c r="I449" i="2"/>
  <c r="O449" i="2" s="1"/>
  <c r="P449" i="2" s="1"/>
  <c r="Q449" i="2" s="1"/>
  <c r="I450" i="2"/>
  <c r="O450" i="2" s="1"/>
  <c r="P450" i="2" s="1"/>
  <c r="Q450" i="2" s="1"/>
  <c r="I451" i="2"/>
  <c r="O451" i="2" s="1"/>
  <c r="P451" i="2" s="1"/>
  <c r="Q451" i="2" s="1"/>
  <c r="I452" i="2"/>
  <c r="O452" i="2" s="1"/>
  <c r="P452" i="2" s="1"/>
  <c r="Q452" i="2" s="1"/>
  <c r="I453" i="2"/>
  <c r="O453" i="2" s="1"/>
  <c r="P453" i="2" s="1"/>
  <c r="Q453" i="2" s="1"/>
  <c r="I454" i="2"/>
  <c r="O454" i="2" s="1"/>
  <c r="P454" i="2" s="1"/>
  <c r="Q454" i="2" s="1"/>
  <c r="I455" i="2"/>
  <c r="O455" i="2" s="1"/>
  <c r="P455" i="2" s="1"/>
  <c r="Q455" i="2" s="1"/>
  <c r="I456" i="2"/>
  <c r="O456" i="2" s="1"/>
  <c r="P456" i="2" s="1"/>
  <c r="Q456" i="2" s="1"/>
  <c r="I457" i="2"/>
  <c r="O457" i="2" s="1"/>
  <c r="P457" i="2" s="1"/>
  <c r="Q457" i="2" s="1"/>
  <c r="I458" i="2"/>
  <c r="O458" i="2" s="1"/>
  <c r="P458" i="2" s="1"/>
  <c r="Q458" i="2" s="1"/>
  <c r="I459" i="2"/>
  <c r="O459" i="2" s="1"/>
  <c r="P459" i="2" s="1"/>
  <c r="Q459" i="2" s="1"/>
  <c r="I460" i="2"/>
  <c r="O460" i="2" s="1"/>
  <c r="P460" i="2" s="1"/>
  <c r="Q460" i="2" s="1"/>
  <c r="I461" i="2"/>
  <c r="O461" i="2" s="1"/>
  <c r="P461" i="2" s="1"/>
  <c r="Q461" i="2" s="1"/>
  <c r="I462" i="2"/>
  <c r="O462" i="2" s="1"/>
  <c r="P462" i="2" s="1"/>
  <c r="Q462" i="2" s="1"/>
  <c r="I463" i="2"/>
  <c r="O463" i="2" s="1"/>
  <c r="P463" i="2" s="1"/>
  <c r="Q463" i="2" s="1"/>
  <c r="I464" i="2"/>
  <c r="O464" i="2" s="1"/>
  <c r="P464" i="2" s="1"/>
  <c r="Q464" i="2" s="1"/>
  <c r="I465" i="2"/>
  <c r="O465" i="2" s="1"/>
  <c r="P465" i="2" s="1"/>
  <c r="Q465" i="2" s="1"/>
  <c r="I466" i="2"/>
  <c r="O466" i="2" s="1"/>
  <c r="P466" i="2" s="1"/>
  <c r="Q466" i="2" s="1"/>
  <c r="I467" i="2"/>
  <c r="O467" i="2" s="1"/>
  <c r="P467" i="2" s="1"/>
  <c r="Q467" i="2" s="1"/>
  <c r="I468" i="2"/>
  <c r="O468" i="2" s="1"/>
  <c r="P468" i="2" s="1"/>
  <c r="Q468" i="2" s="1"/>
  <c r="I469" i="2"/>
  <c r="O469" i="2" s="1"/>
  <c r="P469" i="2" s="1"/>
  <c r="Q469" i="2" s="1"/>
  <c r="I470" i="2"/>
  <c r="O470" i="2" s="1"/>
  <c r="P470" i="2" s="1"/>
  <c r="Q470" i="2" s="1"/>
  <c r="I471" i="2"/>
  <c r="O471" i="2" s="1"/>
  <c r="P471" i="2" s="1"/>
  <c r="Q471" i="2" s="1"/>
  <c r="I472" i="2"/>
  <c r="O472" i="2" s="1"/>
  <c r="P472" i="2" s="1"/>
  <c r="Q472" i="2" s="1"/>
  <c r="I473" i="2"/>
  <c r="O473" i="2" s="1"/>
  <c r="P473" i="2" s="1"/>
  <c r="Q473" i="2" s="1"/>
  <c r="I474" i="2"/>
  <c r="O474" i="2" s="1"/>
  <c r="P474" i="2" s="1"/>
  <c r="Q474" i="2" s="1"/>
  <c r="I475" i="2"/>
  <c r="O475" i="2" s="1"/>
  <c r="P475" i="2" s="1"/>
  <c r="Q475" i="2" s="1"/>
  <c r="I476" i="2"/>
  <c r="O476" i="2" s="1"/>
  <c r="P476" i="2" s="1"/>
  <c r="Q476" i="2" s="1"/>
  <c r="I477" i="2"/>
  <c r="O477" i="2" s="1"/>
  <c r="P477" i="2" s="1"/>
  <c r="Q477" i="2" s="1"/>
  <c r="I478" i="2"/>
  <c r="O478" i="2" s="1"/>
  <c r="P478" i="2" s="1"/>
  <c r="Q478" i="2" s="1"/>
  <c r="I479" i="2"/>
  <c r="O479" i="2" s="1"/>
  <c r="P479" i="2" s="1"/>
  <c r="Q479" i="2" s="1"/>
  <c r="I480" i="2"/>
  <c r="O480" i="2" s="1"/>
  <c r="P480" i="2" s="1"/>
  <c r="Q480" i="2" s="1"/>
  <c r="I481" i="2"/>
  <c r="O481" i="2" s="1"/>
  <c r="P481" i="2" s="1"/>
  <c r="Q481" i="2" s="1"/>
  <c r="I482" i="2"/>
  <c r="O482" i="2" s="1"/>
  <c r="P482" i="2" s="1"/>
  <c r="Q482" i="2" s="1"/>
  <c r="I483" i="2"/>
  <c r="O483" i="2" s="1"/>
  <c r="P483" i="2" s="1"/>
  <c r="Q483" i="2" s="1"/>
  <c r="I484" i="2"/>
  <c r="O484" i="2" s="1"/>
  <c r="P484" i="2" s="1"/>
  <c r="Q484" i="2" s="1"/>
  <c r="I485" i="2"/>
  <c r="O485" i="2" s="1"/>
  <c r="P485" i="2" s="1"/>
  <c r="Q485" i="2" s="1"/>
  <c r="I486" i="2"/>
  <c r="O486" i="2" s="1"/>
  <c r="P486" i="2" s="1"/>
  <c r="Q486" i="2" s="1"/>
  <c r="I487" i="2"/>
  <c r="O487" i="2" s="1"/>
  <c r="P487" i="2" s="1"/>
  <c r="Q487" i="2" s="1"/>
  <c r="I488" i="2"/>
  <c r="O488" i="2" s="1"/>
  <c r="P488" i="2" s="1"/>
  <c r="Q488" i="2" s="1"/>
  <c r="I489" i="2"/>
  <c r="O489" i="2" s="1"/>
  <c r="P489" i="2" s="1"/>
  <c r="Q489" i="2" s="1"/>
  <c r="I490" i="2"/>
  <c r="O490" i="2" s="1"/>
  <c r="P490" i="2" s="1"/>
  <c r="Q490" i="2" s="1"/>
  <c r="I491" i="2"/>
  <c r="O491" i="2" s="1"/>
  <c r="P491" i="2" s="1"/>
  <c r="Q491" i="2" s="1"/>
  <c r="I492" i="2"/>
  <c r="O492" i="2" s="1"/>
  <c r="P492" i="2" s="1"/>
  <c r="Q492" i="2" s="1"/>
  <c r="I493" i="2"/>
  <c r="O493" i="2" s="1"/>
  <c r="P493" i="2" s="1"/>
  <c r="Q493" i="2" s="1"/>
  <c r="I494" i="2"/>
  <c r="O494" i="2" s="1"/>
  <c r="P494" i="2" s="1"/>
  <c r="Q494" i="2" s="1"/>
  <c r="I495" i="2"/>
  <c r="O495" i="2" s="1"/>
  <c r="P495" i="2" s="1"/>
  <c r="Q495" i="2" s="1"/>
  <c r="I496" i="2"/>
  <c r="O496" i="2" s="1"/>
  <c r="P496" i="2" s="1"/>
  <c r="Q496" i="2" s="1"/>
  <c r="I497" i="2"/>
  <c r="O497" i="2" s="1"/>
  <c r="P497" i="2" s="1"/>
  <c r="Q497" i="2" s="1"/>
  <c r="I498" i="2"/>
  <c r="O498" i="2" s="1"/>
  <c r="P498" i="2" s="1"/>
  <c r="Q498" i="2" s="1"/>
  <c r="I499" i="2"/>
  <c r="O499" i="2" s="1"/>
  <c r="P499" i="2" s="1"/>
  <c r="Q499" i="2" s="1"/>
  <c r="I500" i="2"/>
  <c r="O500" i="2" s="1"/>
  <c r="P500" i="2" s="1"/>
  <c r="Q500" i="2" s="1"/>
  <c r="I501" i="2"/>
  <c r="O501" i="2" s="1"/>
  <c r="P501" i="2" s="1"/>
  <c r="Q501" i="2" s="1"/>
  <c r="I502" i="2"/>
  <c r="O502" i="2" s="1"/>
  <c r="P502" i="2" s="1"/>
  <c r="Q502" i="2" s="1"/>
  <c r="I503" i="2"/>
  <c r="O503" i="2" s="1"/>
  <c r="P503" i="2" s="1"/>
  <c r="Q503" i="2" s="1"/>
  <c r="I504" i="2"/>
  <c r="O504" i="2" s="1"/>
  <c r="P504" i="2" s="1"/>
  <c r="Q504" i="2" s="1"/>
  <c r="I505" i="2"/>
  <c r="O505" i="2" s="1"/>
  <c r="P505" i="2" s="1"/>
  <c r="Q505" i="2" s="1"/>
  <c r="I506" i="2"/>
  <c r="O506" i="2" s="1"/>
  <c r="P506" i="2" s="1"/>
  <c r="Q506" i="2" s="1"/>
  <c r="I507" i="2"/>
  <c r="O507" i="2" s="1"/>
  <c r="P507" i="2" s="1"/>
  <c r="Q507" i="2" s="1"/>
  <c r="I508" i="2"/>
  <c r="O508" i="2" s="1"/>
  <c r="P508" i="2" s="1"/>
  <c r="Q508" i="2" s="1"/>
  <c r="I509" i="2"/>
  <c r="O509" i="2" s="1"/>
  <c r="P509" i="2" s="1"/>
  <c r="Q509" i="2" s="1"/>
  <c r="I510" i="2"/>
  <c r="O510" i="2" s="1"/>
  <c r="P510" i="2" s="1"/>
  <c r="Q510" i="2" s="1"/>
  <c r="I511" i="2"/>
  <c r="O511" i="2" s="1"/>
  <c r="P511" i="2" s="1"/>
  <c r="Q511" i="2" s="1"/>
  <c r="I512" i="2"/>
  <c r="O512" i="2" s="1"/>
  <c r="P512" i="2" s="1"/>
  <c r="Q512" i="2" s="1"/>
  <c r="I513" i="2"/>
  <c r="O513" i="2" s="1"/>
  <c r="P513" i="2" s="1"/>
  <c r="Q513" i="2" s="1"/>
  <c r="I514" i="2"/>
  <c r="O514" i="2" s="1"/>
  <c r="P514" i="2" s="1"/>
  <c r="Q514" i="2" s="1"/>
  <c r="I515" i="2"/>
  <c r="O515" i="2" s="1"/>
  <c r="P515" i="2" s="1"/>
  <c r="Q515" i="2" s="1"/>
  <c r="I516" i="2"/>
  <c r="O516" i="2" s="1"/>
  <c r="P516" i="2" s="1"/>
  <c r="Q516" i="2" s="1"/>
  <c r="I517" i="2"/>
  <c r="O517" i="2" s="1"/>
  <c r="P517" i="2" s="1"/>
  <c r="Q517" i="2" s="1"/>
  <c r="I518" i="2"/>
  <c r="O518" i="2" s="1"/>
  <c r="P518" i="2" s="1"/>
  <c r="Q518" i="2" s="1"/>
  <c r="I519" i="2"/>
  <c r="O519" i="2" s="1"/>
  <c r="P519" i="2" s="1"/>
  <c r="Q519" i="2" s="1"/>
  <c r="I520" i="2"/>
  <c r="O520" i="2" s="1"/>
  <c r="P520" i="2" s="1"/>
  <c r="Q520" i="2" s="1"/>
  <c r="I521" i="2"/>
  <c r="O521" i="2" s="1"/>
  <c r="P521" i="2" s="1"/>
  <c r="Q521" i="2" s="1"/>
  <c r="I522" i="2"/>
  <c r="O522" i="2" s="1"/>
  <c r="P522" i="2" s="1"/>
  <c r="Q522" i="2" s="1"/>
  <c r="I523" i="2"/>
  <c r="O523" i="2" s="1"/>
  <c r="P523" i="2" s="1"/>
  <c r="Q523" i="2" s="1"/>
  <c r="I524" i="2"/>
  <c r="O524" i="2" s="1"/>
  <c r="P524" i="2" s="1"/>
  <c r="Q524" i="2" s="1"/>
  <c r="I525" i="2"/>
  <c r="O525" i="2" s="1"/>
  <c r="P525" i="2" s="1"/>
  <c r="Q525" i="2" s="1"/>
  <c r="I526" i="2"/>
  <c r="O526" i="2" s="1"/>
  <c r="P526" i="2" s="1"/>
  <c r="Q526" i="2" s="1"/>
  <c r="I527" i="2"/>
  <c r="O527" i="2" s="1"/>
  <c r="P527" i="2" s="1"/>
  <c r="Q527" i="2" s="1"/>
  <c r="I528" i="2"/>
  <c r="O528" i="2" s="1"/>
  <c r="P528" i="2" s="1"/>
  <c r="Q528" i="2" s="1"/>
  <c r="I529" i="2"/>
  <c r="O529" i="2" s="1"/>
  <c r="P529" i="2" s="1"/>
  <c r="Q529" i="2" s="1"/>
  <c r="I530" i="2"/>
  <c r="O530" i="2" s="1"/>
  <c r="P530" i="2" s="1"/>
  <c r="Q530" i="2" s="1"/>
  <c r="I531" i="2"/>
  <c r="O531" i="2" s="1"/>
  <c r="P531" i="2" s="1"/>
  <c r="Q531" i="2" s="1"/>
  <c r="I532" i="2"/>
  <c r="O532" i="2" s="1"/>
  <c r="P532" i="2" s="1"/>
  <c r="Q532" i="2" s="1"/>
  <c r="I533" i="2"/>
  <c r="O533" i="2" s="1"/>
  <c r="P533" i="2" s="1"/>
  <c r="Q533" i="2" s="1"/>
  <c r="I534" i="2"/>
  <c r="O534" i="2" s="1"/>
  <c r="P534" i="2" s="1"/>
  <c r="Q534" i="2" s="1"/>
  <c r="I535" i="2"/>
  <c r="O535" i="2" s="1"/>
  <c r="P535" i="2" s="1"/>
  <c r="Q535" i="2" s="1"/>
  <c r="I536" i="2"/>
  <c r="O536" i="2" s="1"/>
  <c r="P536" i="2" s="1"/>
  <c r="Q536" i="2" s="1"/>
  <c r="I537" i="2"/>
  <c r="O537" i="2" s="1"/>
  <c r="P537" i="2" s="1"/>
  <c r="Q537" i="2" s="1"/>
  <c r="I538" i="2"/>
  <c r="O538" i="2" s="1"/>
  <c r="P538" i="2" s="1"/>
  <c r="Q538" i="2" s="1"/>
  <c r="I539" i="2"/>
  <c r="O539" i="2" s="1"/>
  <c r="P539" i="2" s="1"/>
  <c r="Q539" i="2" s="1"/>
  <c r="I540" i="2"/>
  <c r="O540" i="2" s="1"/>
  <c r="P540" i="2" s="1"/>
  <c r="Q540" i="2" s="1"/>
  <c r="I541" i="2"/>
  <c r="O541" i="2" s="1"/>
  <c r="P541" i="2" s="1"/>
  <c r="Q541" i="2" s="1"/>
  <c r="I542" i="2"/>
  <c r="O542" i="2" s="1"/>
  <c r="P542" i="2" s="1"/>
  <c r="Q542" i="2" s="1"/>
  <c r="I543" i="2"/>
  <c r="O543" i="2" s="1"/>
  <c r="P543" i="2" s="1"/>
  <c r="Q543" i="2" s="1"/>
  <c r="I544" i="2"/>
  <c r="O544" i="2" s="1"/>
  <c r="P544" i="2" s="1"/>
  <c r="Q544" i="2" s="1"/>
  <c r="I545" i="2"/>
  <c r="O545" i="2" s="1"/>
  <c r="P545" i="2" s="1"/>
  <c r="Q545" i="2" s="1"/>
  <c r="I546" i="2"/>
  <c r="O546" i="2" s="1"/>
  <c r="P546" i="2" s="1"/>
  <c r="Q546" i="2" s="1"/>
  <c r="I547" i="2"/>
  <c r="O547" i="2" s="1"/>
  <c r="P547" i="2" s="1"/>
  <c r="Q547" i="2" s="1"/>
  <c r="I548" i="2"/>
  <c r="O548" i="2" s="1"/>
  <c r="P548" i="2" s="1"/>
  <c r="Q548" i="2" s="1"/>
  <c r="I549" i="2"/>
  <c r="O549" i="2" s="1"/>
  <c r="P549" i="2" s="1"/>
  <c r="Q549" i="2" s="1"/>
  <c r="I550" i="2"/>
  <c r="O550" i="2" s="1"/>
  <c r="P550" i="2" s="1"/>
  <c r="Q550" i="2" s="1"/>
  <c r="I551" i="2"/>
  <c r="O551" i="2" s="1"/>
  <c r="P551" i="2" s="1"/>
  <c r="Q551" i="2" s="1"/>
  <c r="I552" i="2"/>
  <c r="O552" i="2" s="1"/>
  <c r="P552" i="2" s="1"/>
  <c r="Q552" i="2" s="1"/>
  <c r="I553" i="2"/>
  <c r="O553" i="2" s="1"/>
  <c r="P553" i="2" s="1"/>
  <c r="Q553" i="2" s="1"/>
  <c r="I554" i="2"/>
  <c r="O554" i="2" s="1"/>
  <c r="P554" i="2" s="1"/>
  <c r="Q554" i="2" s="1"/>
  <c r="I555" i="2"/>
  <c r="O555" i="2" s="1"/>
  <c r="P555" i="2" s="1"/>
  <c r="Q555" i="2" s="1"/>
  <c r="I556" i="2"/>
  <c r="O556" i="2" s="1"/>
  <c r="P556" i="2" s="1"/>
  <c r="Q556" i="2" s="1"/>
  <c r="I557" i="2"/>
  <c r="O557" i="2" s="1"/>
  <c r="P557" i="2" s="1"/>
  <c r="Q557" i="2" s="1"/>
  <c r="I558" i="2"/>
  <c r="O558" i="2" s="1"/>
  <c r="P558" i="2" s="1"/>
  <c r="Q558" i="2" s="1"/>
  <c r="I559" i="2"/>
  <c r="O559" i="2" s="1"/>
  <c r="P559" i="2" s="1"/>
  <c r="Q559" i="2" s="1"/>
  <c r="I560" i="2"/>
  <c r="O560" i="2" s="1"/>
  <c r="P560" i="2" s="1"/>
  <c r="Q560" i="2" s="1"/>
  <c r="I561" i="2"/>
  <c r="O561" i="2" s="1"/>
  <c r="P561" i="2" s="1"/>
  <c r="Q561" i="2" s="1"/>
  <c r="I562" i="2"/>
  <c r="O562" i="2" s="1"/>
  <c r="P562" i="2" s="1"/>
  <c r="Q562" i="2" s="1"/>
  <c r="I563" i="2"/>
  <c r="O563" i="2" s="1"/>
  <c r="P563" i="2" s="1"/>
  <c r="Q563" i="2" s="1"/>
  <c r="I564" i="2"/>
  <c r="O564" i="2" s="1"/>
  <c r="P564" i="2" s="1"/>
  <c r="Q564" i="2" s="1"/>
  <c r="I565" i="2"/>
  <c r="O565" i="2" s="1"/>
  <c r="P565" i="2" s="1"/>
  <c r="Q565" i="2" s="1"/>
  <c r="I566" i="2"/>
  <c r="O566" i="2" s="1"/>
  <c r="P566" i="2" s="1"/>
  <c r="Q566" i="2" s="1"/>
  <c r="I567" i="2"/>
  <c r="O567" i="2" s="1"/>
  <c r="P567" i="2" s="1"/>
  <c r="Q567" i="2" s="1"/>
  <c r="I568" i="2"/>
  <c r="O568" i="2" s="1"/>
  <c r="P568" i="2" s="1"/>
  <c r="Q568" i="2" s="1"/>
  <c r="I569" i="2"/>
  <c r="O569" i="2" s="1"/>
  <c r="P569" i="2" s="1"/>
  <c r="Q569" i="2" s="1"/>
  <c r="I570" i="2"/>
  <c r="O570" i="2" s="1"/>
  <c r="P570" i="2" s="1"/>
  <c r="Q570" i="2" s="1"/>
  <c r="I571" i="2"/>
  <c r="O571" i="2" s="1"/>
  <c r="P571" i="2" s="1"/>
  <c r="Q571" i="2" s="1"/>
  <c r="I572" i="2"/>
  <c r="O572" i="2" s="1"/>
  <c r="P572" i="2" s="1"/>
  <c r="Q572" i="2" s="1"/>
  <c r="I573" i="2"/>
  <c r="O573" i="2" s="1"/>
  <c r="P573" i="2" s="1"/>
  <c r="Q573" i="2" s="1"/>
  <c r="I574" i="2"/>
  <c r="O574" i="2" s="1"/>
  <c r="P574" i="2" s="1"/>
  <c r="Q574" i="2" s="1"/>
  <c r="I575" i="2"/>
  <c r="O575" i="2" s="1"/>
  <c r="P575" i="2" s="1"/>
  <c r="Q575" i="2" s="1"/>
  <c r="I576" i="2"/>
  <c r="O576" i="2" s="1"/>
  <c r="P576" i="2" s="1"/>
  <c r="Q576" i="2" s="1"/>
  <c r="I577" i="2"/>
  <c r="O577" i="2" s="1"/>
  <c r="P577" i="2" s="1"/>
  <c r="Q577" i="2" s="1"/>
  <c r="I578" i="2"/>
  <c r="O578" i="2" s="1"/>
  <c r="P578" i="2" s="1"/>
  <c r="Q578" i="2" s="1"/>
  <c r="I579" i="2"/>
  <c r="O579" i="2" s="1"/>
  <c r="P579" i="2" s="1"/>
  <c r="Q579" i="2" s="1"/>
  <c r="I580" i="2"/>
  <c r="O580" i="2" s="1"/>
  <c r="P580" i="2" s="1"/>
  <c r="Q580" i="2" s="1"/>
  <c r="I581" i="2"/>
  <c r="O581" i="2" s="1"/>
  <c r="P581" i="2" s="1"/>
  <c r="Q581" i="2" s="1"/>
  <c r="I582" i="2"/>
  <c r="O582" i="2" s="1"/>
  <c r="P582" i="2" s="1"/>
  <c r="Q582" i="2" s="1"/>
  <c r="I583" i="2"/>
  <c r="O583" i="2" s="1"/>
  <c r="P583" i="2" s="1"/>
  <c r="Q583" i="2" s="1"/>
  <c r="I584" i="2"/>
  <c r="O584" i="2" s="1"/>
  <c r="P584" i="2" s="1"/>
  <c r="Q584" i="2" s="1"/>
  <c r="I585" i="2"/>
  <c r="O585" i="2" s="1"/>
  <c r="P585" i="2" s="1"/>
  <c r="Q585" i="2" s="1"/>
  <c r="I586" i="2"/>
  <c r="O586" i="2" s="1"/>
  <c r="P586" i="2" s="1"/>
  <c r="Q586" i="2" s="1"/>
  <c r="I587" i="2"/>
  <c r="O587" i="2" s="1"/>
  <c r="P587" i="2" s="1"/>
  <c r="Q587" i="2" s="1"/>
  <c r="I588" i="2"/>
  <c r="O588" i="2" s="1"/>
  <c r="P588" i="2" s="1"/>
  <c r="Q588" i="2" s="1"/>
  <c r="I589" i="2"/>
  <c r="O589" i="2" s="1"/>
  <c r="P589" i="2" s="1"/>
  <c r="Q589" i="2" s="1"/>
  <c r="I590" i="2"/>
  <c r="O590" i="2" s="1"/>
  <c r="P590" i="2" s="1"/>
  <c r="Q590" i="2" s="1"/>
  <c r="I591" i="2"/>
  <c r="O591" i="2" s="1"/>
  <c r="P591" i="2" s="1"/>
  <c r="Q591" i="2" s="1"/>
  <c r="I592" i="2"/>
  <c r="O592" i="2" s="1"/>
  <c r="P592" i="2" s="1"/>
  <c r="Q592" i="2" s="1"/>
  <c r="I593" i="2"/>
  <c r="O593" i="2" s="1"/>
  <c r="P593" i="2" s="1"/>
  <c r="Q593" i="2" s="1"/>
  <c r="I594" i="2"/>
  <c r="O594" i="2" s="1"/>
  <c r="P594" i="2" s="1"/>
  <c r="Q594" i="2" s="1"/>
  <c r="I595" i="2"/>
  <c r="O595" i="2" s="1"/>
  <c r="P595" i="2" s="1"/>
  <c r="Q595" i="2" s="1"/>
  <c r="I596" i="2"/>
  <c r="O596" i="2" s="1"/>
  <c r="P596" i="2" s="1"/>
  <c r="Q596" i="2" s="1"/>
  <c r="I597" i="2"/>
  <c r="O597" i="2" s="1"/>
  <c r="P597" i="2" s="1"/>
  <c r="Q597" i="2" s="1"/>
  <c r="I598" i="2"/>
  <c r="O598" i="2" s="1"/>
  <c r="P598" i="2" s="1"/>
  <c r="Q598" i="2" s="1"/>
  <c r="I599" i="2"/>
  <c r="O599" i="2" s="1"/>
  <c r="P599" i="2" s="1"/>
  <c r="Q599" i="2" s="1"/>
  <c r="I600" i="2"/>
  <c r="O600" i="2" s="1"/>
  <c r="P600" i="2" s="1"/>
  <c r="Q600" i="2" s="1"/>
  <c r="I601" i="2"/>
  <c r="O601" i="2" s="1"/>
  <c r="P601" i="2" s="1"/>
  <c r="Q601" i="2" s="1"/>
  <c r="I602" i="2"/>
  <c r="O602" i="2" s="1"/>
  <c r="P602" i="2" s="1"/>
  <c r="Q602" i="2" s="1"/>
  <c r="I603" i="2"/>
  <c r="O603" i="2" s="1"/>
  <c r="P603" i="2" s="1"/>
  <c r="Q603" i="2" s="1"/>
  <c r="I604" i="2"/>
  <c r="O604" i="2" s="1"/>
  <c r="P604" i="2" s="1"/>
  <c r="Q604" i="2" s="1"/>
  <c r="I605" i="2"/>
  <c r="O605" i="2" s="1"/>
  <c r="P605" i="2" s="1"/>
  <c r="Q605" i="2" s="1"/>
  <c r="I606" i="2"/>
  <c r="O606" i="2" s="1"/>
  <c r="P606" i="2" s="1"/>
  <c r="Q606" i="2" s="1"/>
  <c r="I607" i="2"/>
  <c r="O607" i="2" s="1"/>
  <c r="P607" i="2" s="1"/>
  <c r="Q607" i="2" s="1"/>
  <c r="I608" i="2"/>
  <c r="O608" i="2" s="1"/>
  <c r="P608" i="2" s="1"/>
  <c r="Q608" i="2" s="1"/>
  <c r="I609" i="2"/>
  <c r="O609" i="2" s="1"/>
  <c r="P609" i="2" s="1"/>
  <c r="Q609" i="2" s="1"/>
  <c r="I610" i="2"/>
  <c r="O610" i="2" s="1"/>
  <c r="P610" i="2" s="1"/>
  <c r="Q610" i="2" s="1"/>
  <c r="I611" i="2"/>
  <c r="O611" i="2" s="1"/>
  <c r="P611" i="2" s="1"/>
  <c r="Q611" i="2" s="1"/>
  <c r="I612" i="2"/>
  <c r="O612" i="2" s="1"/>
  <c r="P612" i="2" s="1"/>
  <c r="Q612" i="2" s="1"/>
  <c r="I613" i="2"/>
  <c r="O613" i="2" s="1"/>
  <c r="P613" i="2" s="1"/>
  <c r="Q613" i="2" s="1"/>
  <c r="I614" i="2"/>
  <c r="O614" i="2" s="1"/>
  <c r="P614" i="2" s="1"/>
  <c r="Q614" i="2" s="1"/>
  <c r="I615" i="2"/>
  <c r="O615" i="2" s="1"/>
  <c r="P615" i="2" s="1"/>
  <c r="Q615" i="2" s="1"/>
  <c r="I616" i="2"/>
  <c r="O616" i="2" s="1"/>
  <c r="P616" i="2" s="1"/>
  <c r="Q616" i="2" s="1"/>
  <c r="I617" i="2"/>
  <c r="O617" i="2" s="1"/>
  <c r="P617" i="2" s="1"/>
  <c r="Q617" i="2" s="1"/>
  <c r="I618" i="2"/>
  <c r="O618" i="2" s="1"/>
  <c r="P618" i="2" s="1"/>
  <c r="Q618" i="2" s="1"/>
  <c r="I619" i="2"/>
  <c r="O619" i="2" s="1"/>
  <c r="P619" i="2" s="1"/>
  <c r="Q619" i="2" s="1"/>
  <c r="I620" i="2"/>
  <c r="O620" i="2" s="1"/>
  <c r="P620" i="2" s="1"/>
  <c r="Q620" i="2" s="1"/>
  <c r="I621" i="2"/>
  <c r="O621" i="2" s="1"/>
  <c r="P621" i="2" s="1"/>
  <c r="Q621" i="2" s="1"/>
  <c r="I622" i="2"/>
  <c r="O622" i="2" s="1"/>
  <c r="P622" i="2" s="1"/>
  <c r="Q622" i="2" s="1"/>
  <c r="I623" i="2"/>
  <c r="O623" i="2" s="1"/>
  <c r="P623" i="2" s="1"/>
  <c r="Q623" i="2" s="1"/>
  <c r="I624" i="2"/>
  <c r="O624" i="2" s="1"/>
  <c r="P624" i="2" s="1"/>
  <c r="Q624" i="2" s="1"/>
  <c r="I625" i="2"/>
  <c r="O625" i="2" s="1"/>
  <c r="P625" i="2" s="1"/>
  <c r="Q625" i="2" s="1"/>
  <c r="I626" i="2"/>
  <c r="O626" i="2" s="1"/>
  <c r="P626" i="2" s="1"/>
  <c r="Q626" i="2" s="1"/>
  <c r="I627" i="2"/>
  <c r="O627" i="2" s="1"/>
  <c r="P627" i="2" s="1"/>
  <c r="Q627" i="2" s="1"/>
  <c r="I628" i="2"/>
  <c r="O628" i="2" s="1"/>
  <c r="P628" i="2" s="1"/>
  <c r="Q628" i="2" s="1"/>
  <c r="I629" i="2"/>
  <c r="O629" i="2" s="1"/>
  <c r="P629" i="2" s="1"/>
  <c r="Q629" i="2" s="1"/>
  <c r="I630" i="2"/>
  <c r="O630" i="2" s="1"/>
  <c r="P630" i="2" s="1"/>
  <c r="Q630" i="2" s="1"/>
  <c r="I631" i="2"/>
  <c r="O631" i="2" s="1"/>
  <c r="P631" i="2" s="1"/>
  <c r="Q631" i="2" s="1"/>
  <c r="I632" i="2"/>
  <c r="O632" i="2" s="1"/>
  <c r="P632" i="2" s="1"/>
  <c r="Q632" i="2" s="1"/>
  <c r="I633" i="2"/>
  <c r="O633" i="2" s="1"/>
  <c r="P633" i="2" s="1"/>
  <c r="Q633" i="2" s="1"/>
  <c r="I634" i="2"/>
  <c r="O634" i="2" s="1"/>
  <c r="P634" i="2" s="1"/>
  <c r="Q634" i="2" s="1"/>
  <c r="I635" i="2"/>
  <c r="O635" i="2" s="1"/>
  <c r="P635" i="2" s="1"/>
  <c r="Q635" i="2" s="1"/>
  <c r="I636" i="2"/>
  <c r="O636" i="2" s="1"/>
  <c r="P636" i="2" s="1"/>
  <c r="Q636" i="2" s="1"/>
  <c r="I637" i="2"/>
  <c r="O637" i="2" s="1"/>
  <c r="P637" i="2" s="1"/>
  <c r="Q637" i="2" s="1"/>
  <c r="I638" i="2"/>
  <c r="O638" i="2" s="1"/>
  <c r="P638" i="2" s="1"/>
  <c r="Q638" i="2" s="1"/>
  <c r="I639" i="2"/>
  <c r="O639" i="2" s="1"/>
  <c r="P639" i="2" s="1"/>
  <c r="Q639" i="2" s="1"/>
  <c r="I640" i="2"/>
  <c r="O640" i="2" s="1"/>
  <c r="P640" i="2" s="1"/>
  <c r="Q640" i="2" s="1"/>
  <c r="I641" i="2"/>
  <c r="O641" i="2" s="1"/>
  <c r="P641" i="2" s="1"/>
  <c r="Q641" i="2" s="1"/>
  <c r="I642" i="2"/>
  <c r="O642" i="2" s="1"/>
  <c r="P642" i="2" s="1"/>
  <c r="Q642" i="2" s="1"/>
  <c r="I643" i="2"/>
  <c r="O643" i="2" s="1"/>
  <c r="P643" i="2" s="1"/>
  <c r="Q643" i="2" s="1"/>
  <c r="I644" i="2"/>
  <c r="O644" i="2" s="1"/>
  <c r="P644" i="2" s="1"/>
  <c r="Q644" i="2" s="1"/>
  <c r="I645" i="2"/>
  <c r="O645" i="2" s="1"/>
  <c r="P645" i="2" s="1"/>
  <c r="Q645" i="2" s="1"/>
  <c r="I646" i="2"/>
  <c r="O646" i="2" s="1"/>
  <c r="P646" i="2" s="1"/>
  <c r="Q646" i="2" s="1"/>
  <c r="I647" i="2"/>
  <c r="O647" i="2" s="1"/>
  <c r="P647" i="2" s="1"/>
  <c r="Q647" i="2" s="1"/>
  <c r="I648" i="2"/>
  <c r="O648" i="2" s="1"/>
  <c r="P648" i="2" s="1"/>
  <c r="Q648" i="2" s="1"/>
  <c r="I649" i="2"/>
  <c r="O649" i="2" s="1"/>
  <c r="P649" i="2" s="1"/>
  <c r="Q649" i="2" s="1"/>
  <c r="I650" i="2"/>
  <c r="O650" i="2" s="1"/>
  <c r="P650" i="2" s="1"/>
  <c r="Q650" i="2" s="1"/>
  <c r="I651" i="2"/>
  <c r="O651" i="2" s="1"/>
  <c r="P651" i="2" s="1"/>
  <c r="Q651" i="2" s="1"/>
  <c r="I652" i="2"/>
  <c r="O652" i="2" s="1"/>
  <c r="P652" i="2" s="1"/>
  <c r="Q652" i="2" s="1"/>
  <c r="I653" i="2"/>
  <c r="O653" i="2" s="1"/>
  <c r="P653" i="2" s="1"/>
  <c r="Q653" i="2" s="1"/>
  <c r="I654" i="2"/>
  <c r="O654" i="2" s="1"/>
  <c r="P654" i="2" s="1"/>
  <c r="Q654" i="2" s="1"/>
  <c r="I655" i="2"/>
  <c r="O655" i="2" s="1"/>
  <c r="P655" i="2" s="1"/>
  <c r="Q655" i="2" s="1"/>
  <c r="I656" i="2"/>
  <c r="O656" i="2" s="1"/>
  <c r="P656" i="2" s="1"/>
  <c r="Q656" i="2" s="1"/>
  <c r="I657" i="2"/>
  <c r="O657" i="2" s="1"/>
  <c r="P657" i="2" s="1"/>
  <c r="Q657" i="2" s="1"/>
  <c r="I658" i="2"/>
  <c r="O658" i="2" s="1"/>
  <c r="P658" i="2" s="1"/>
  <c r="Q658" i="2" s="1"/>
  <c r="I659" i="2"/>
  <c r="O659" i="2" s="1"/>
  <c r="P659" i="2" s="1"/>
  <c r="Q659" i="2" s="1"/>
  <c r="I660" i="2"/>
  <c r="O660" i="2" s="1"/>
  <c r="P660" i="2" s="1"/>
  <c r="Q660" i="2" s="1"/>
  <c r="I661" i="2"/>
  <c r="O661" i="2" s="1"/>
  <c r="P661" i="2" s="1"/>
  <c r="Q661" i="2" s="1"/>
  <c r="I662" i="2"/>
  <c r="O662" i="2" s="1"/>
  <c r="P662" i="2" s="1"/>
  <c r="Q662" i="2" s="1"/>
  <c r="I663" i="2"/>
  <c r="O663" i="2" s="1"/>
  <c r="P663" i="2" s="1"/>
  <c r="Q663" i="2" s="1"/>
  <c r="I664" i="2"/>
  <c r="O664" i="2" s="1"/>
  <c r="P664" i="2" s="1"/>
  <c r="Q664" i="2" s="1"/>
  <c r="I665" i="2"/>
  <c r="O665" i="2" s="1"/>
  <c r="P665" i="2" s="1"/>
  <c r="Q665" i="2" s="1"/>
  <c r="I666" i="2"/>
  <c r="O666" i="2" s="1"/>
  <c r="P666" i="2" s="1"/>
  <c r="Q666" i="2" s="1"/>
  <c r="I667" i="2"/>
  <c r="O667" i="2" s="1"/>
  <c r="P667" i="2" s="1"/>
  <c r="Q667" i="2" s="1"/>
  <c r="I668" i="2"/>
  <c r="O668" i="2" s="1"/>
  <c r="P668" i="2" s="1"/>
  <c r="Q668" i="2" s="1"/>
  <c r="I669" i="2"/>
  <c r="O669" i="2" s="1"/>
  <c r="P669" i="2" s="1"/>
  <c r="Q669" i="2" s="1"/>
  <c r="I670" i="2"/>
  <c r="O670" i="2" s="1"/>
  <c r="P670" i="2" s="1"/>
  <c r="Q670" i="2" s="1"/>
  <c r="I671" i="2"/>
  <c r="O671" i="2" s="1"/>
  <c r="P671" i="2" s="1"/>
  <c r="Q671" i="2" s="1"/>
  <c r="I672" i="2"/>
  <c r="O672" i="2" s="1"/>
  <c r="P672" i="2" s="1"/>
  <c r="Q672" i="2" s="1"/>
  <c r="I673" i="2"/>
  <c r="O673" i="2" s="1"/>
  <c r="P673" i="2" s="1"/>
  <c r="Q673" i="2" s="1"/>
  <c r="I674" i="2"/>
  <c r="O674" i="2" s="1"/>
  <c r="P674" i="2" s="1"/>
  <c r="Q674" i="2" s="1"/>
  <c r="I675" i="2"/>
  <c r="O675" i="2" s="1"/>
  <c r="P675" i="2" s="1"/>
  <c r="Q675" i="2" s="1"/>
  <c r="I676" i="2"/>
  <c r="O676" i="2" s="1"/>
  <c r="P676" i="2" s="1"/>
  <c r="Q676" i="2" s="1"/>
  <c r="I677" i="2"/>
  <c r="O677" i="2" s="1"/>
  <c r="P677" i="2" s="1"/>
  <c r="Q677" i="2" s="1"/>
  <c r="I678" i="2"/>
  <c r="O678" i="2" s="1"/>
  <c r="P678" i="2" s="1"/>
  <c r="Q678" i="2" s="1"/>
  <c r="I679" i="2"/>
  <c r="O679" i="2" s="1"/>
  <c r="P679" i="2" s="1"/>
  <c r="Q679" i="2" s="1"/>
  <c r="I680" i="2"/>
  <c r="O680" i="2" s="1"/>
  <c r="P680" i="2" s="1"/>
  <c r="Q680" i="2" s="1"/>
  <c r="I681" i="2"/>
  <c r="O681" i="2" s="1"/>
  <c r="P681" i="2" s="1"/>
  <c r="Q681" i="2" s="1"/>
  <c r="I682" i="2"/>
  <c r="O682" i="2" s="1"/>
  <c r="P682" i="2" s="1"/>
  <c r="Q682" i="2" s="1"/>
  <c r="I683" i="2"/>
  <c r="O683" i="2" s="1"/>
  <c r="P683" i="2" s="1"/>
  <c r="Q683" i="2" s="1"/>
  <c r="I684" i="2"/>
  <c r="O684" i="2" s="1"/>
  <c r="P684" i="2" s="1"/>
  <c r="Q684" i="2" s="1"/>
  <c r="I685" i="2"/>
  <c r="O685" i="2" s="1"/>
  <c r="P685" i="2" s="1"/>
  <c r="Q685" i="2" s="1"/>
  <c r="I686" i="2"/>
  <c r="O686" i="2" s="1"/>
  <c r="P686" i="2" s="1"/>
  <c r="Q686" i="2" s="1"/>
  <c r="I687" i="2"/>
  <c r="O687" i="2" s="1"/>
  <c r="P687" i="2" s="1"/>
  <c r="Q687" i="2" s="1"/>
  <c r="I688" i="2"/>
  <c r="O688" i="2" s="1"/>
  <c r="P688" i="2" s="1"/>
  <c r="Q688" i="2" s="1"/>
  <c r="I689" i="2"/>
  <c r="O689" i="2" s="1"/>
  <c r="P689" i="2" s="1"/>
  <c r="Q689" i="2" s="1"/>
  <c r="I690" i="2"/>
  <c r="O690" i="2" s="1"/>
  <c r="P690" i="2" s="1"/>
  <c r="Q690" i="2" s="1"/>
  <c r="I691" i="2"/>
  <c r="O691" i="2" s="1"/>
  <c r="P691" i="2" s="1"/>
  <c r="Q691" i="2" s="1"/>
  <c r="I692" i="2"/>
  <c r="O692" i="2" s="1"/>
  <c r="P692" i="2" s="1"/>
  <c r="Q692" i="2" s="1"/>
  <c r="I693" i="2"/>
  <c r="O693" i="2" s="1"/>
  <c r="P693" i="2" s="1"/>
  <c r="Q693" i="2" s="1"/>
  <c r="I694" i="2"/>
  <c r="O694" i="2" s="1"/>
  <c r="P694" i="2" s="1"/>
  <c r="Q694" i="2" s="1"/>
  <c r="I695" i="2"/>
  <c r="O695" i="2" s="1"/>
  <c r="P695" i="2" s="1"/>
  <c r="Q695" i="2" s="1"/>
  <c r="I696" i="2"/>
  <c r="O696" i="2" s="1"/>
  <c r="P696" i="2" s="1"/>
  <c r="Q696" i="2" s="1"/>
  <c r="I697" i="2"/>
  <c r="O697" i="2" s="1"/>
  <c r="P697" i="2" s="1"/>
  <c r="Q697" i="2" s="1"/>
  <c r="I698" i="2"/>
  <c r="O698" i="2" s="1"/>
  <c r="P698" i="2" s="1"/>
  <c r="Q698" i="2" s="1"/>
  <c r="I699" i="2"/>
  <c r="O699" i="2" s="1"/>
  <c r="P699" i="2" s="1"/>
  <c r="Q699" i="2" s="1"/>
  <c r="I700" i="2"/>
  <c r="O700" i="2" s="1"/>
  <c r="P700" i="2" s="1"/>
  <c r="Q700" i="2" s="1"/>
  <c r="I701" i="2"/>
  <c r="O701" i="2" s="1"/>
  <c r="P701" i="2" s="1"/>
  <c r="Q701" i="2" s="1"/>
  <c r="I702" i="2"/>
  <c r="O702" i="2" s="1"/>
  <c r="P702" i="2" s="1"/>
  <c r="Q702" i="2" s="1"/>
  <c r="I703" i="2"/>
  <c r="O703" i="2" s="1"/>
  <c r="P703" i="2" s="1"/>
  <c r="Q703" i="2" s="1"/>
  <c r="I704" i="2"/>
  <c r="O704" i="2" s="1"/>
  <c r="P704" i="2" s="1"/>
  <c r="Q704" i="2" s="1"/>
  <c r="I705" i="2"/>
  <c r="O705" i="2" s="1"/>
  <c r="P705" i="2" s="1"/>
  <c r="Q705" i="2" s="1"/>
  <c r="I706" i="2"/>
  <c r="O706" i="2" s="1"/>
  <c r="P706" i="2" s="1"/>
  <c r="Q706" i="2" s="1"/>
  <c r="I707" i="2"/>
  <c r="O707" i="2" s="1"/>
  <c r="P707" i="2" s="1"/>
  <c r="Q707" i="2" s="1"/>
  <c r="I708" i="2"/>
  <c r="O708" i="2" s="1"/>
  <c r="P708" i="2" s="1"/>
  <c r="Q708" i="2" s="1"/>
  <c r="I709" i="2"/>
  <c r="O709" i="2" s="1"/>
  <c r="P709" i="2" s="1"/>
  <c r="Q709" i="2" s="1"/>
  <c r="I710" i="2"/>
  <c r="O710" i="2" s="1"/>
  <c r="P710" i="2" s="1"/>
  <c r="Q710" i="2" s="1"/>
  <c r="I711" i="2"/>
  <c r="O711" i="2" s="1"/>
  <c r="P711" i="2" s="1"/>
  <c r="Q711" i="2" s="1"/>
  <c r="I712" i="2"/>
  <c r="O712" i="2" s="1"/>
  <c r="P712" i="2" s="1"/>
  <c r="Q712" i="2" s="1"/>
  <c r="I713" i="2"/>
  <c r="O713" i="2" s="1"/>
  <c r="P713" i="2" s="1"/>
  <c r="Q713" i="2" s="1"/>
  <c r="I714" i="2"/>
  <c r="O714" i="2" s="1"/>
  <c r="P714" i="2" s="1"/>
  <c r="Q714" i="2" s="1"/>
  <c r="I715" i="2"/>
  <c r="O715" i="2" s="1"/>
  <c r="P715" i="2" s="1"/>
  <c r="Q715" i="2" s="1"/>
  <c r="I716" i="2"/>
  <c r="O716" i="2" s="1"/>
  <c r="P716" i="2" s="1"/>
  <c r="Q716" i="2" s="1"/>
  <c r="I717" i="2"/>
  <c r="O717" i="2" s="1"/>
  <c r="P717" i="2" s="1"/>
  <c r="Q717" i="2" s="1"/>
  <c r="I718" i="2"/>
  <c r="O718" i="2" s="1"/>
  <c r="P718" i="2" s="1"/>
  <c r="Q718" i="2" s="1"/>
  <c r="I719" i="2"/>
  <c r="O719" i="2" s="1"/>
  <c r="P719" i="2" s="1"/>
  <c r="Q719" i="2" s="1"/>
  <c r="I720" i="2"/>
  <c r="O720" i="2" s="1"/>
  <c r="P720" i="2" s="1"/>
  <c r="Q720" i="2" s="1"/>
  <c r="I721" i="2"/>
  <c r="O721" i="2" s="1"/>
  <c r="P721" i="2" s="1"/>
  <c r="Q721" i="2" s="1"/>
  <c r="I722" i="2"/>
  <c r="O722" i="2" s="1"/>
  <c r="P722" i="2" s="1"/>
  <c r="Q722" i="2" s="1"/>
  <c r="I723" i="2"/>
  <c r="O723" i="2" s="1"/>
  <c r="P723" i="2" s="1"/>
  <c r="Q723" i="2" s="1"/>
  <c r="I724" i="2"/>
  <c r="O724" i="2" s="1"/>
  <c r="P724" i="2" s="1"/>
  <c r="Q724" i="2" s="1"/>
  <c r="I725" i="2"/>
  <c r="O725" i="2" s="1"/>
  <c r="P725" i="2" s="1"/>
  <c r="Q725" i="2" s="1"/>
  <c r="I726" i="2"/>
  <c r="O726" i="2" s="1"/>
  <c r="P726" i="2" s="1"/>
  <c r="Q726" i="2" s="1"/>
  <c r="I727" i="2"/>
  <c r="O727" i="2" s="1"/>
  <c r="P727" i="2" s="1"/>
  <c r="Q727" i="2" s="1"/>
  <c r="I728" i="2"/>
  <c r="O728" i="2" s="1"/>
  <c r="P728" i="2" s="1"/>
  <c r="Q728" i="2" s="1"/>
  <c r="I729" i="2"/>
  <c r="O729" i="2" s="1"/>
  <c r="P729" i="2" s="1"/>
  <c r="Q729" i="2" s="1"/>
  <c r="I730" i="2"/>
  <c r="O730" i="2" s="1"/>
  <c r="P730" i="2" s="1"/>
  <c r="Q730" i="2" s="1"/>
  <c r="I731" i="2"/>
  <c r="O731" i="2" s="1"/>
  <c r="P731" i="2" s="1"/>
  <c r="Q731" i="2" s="1"/>
  <c r="I732" i="2"/>
  <c r="O732" i="2" s="1"/>
  <c r="P732" i="2" s="1"/>
  <c r="Q732" i="2" s="1"/>
  <c r="I733" i="2"/>
  <c r="O733" i="2" s="1"/>
  <c r="P733" i="2" s="1"/>
  <c r="Q733" i="2" s="1"/>
  <c r="I734" i="2"/>
  <c r="O734" i="2" s="1"/>
  <c r="P734" i="2" s="1"/>
  <c r="Q734" i="2" s="1"/>
  <c r="I735" i="2"/>
  <c r="O735" i="2" s="1"/>
  <c r="P735" i="2" s="1"/>
  <c r="Q735" i="2" s="1"/>
  <c r="I736" i="2"/>
  <c r="O736" i="2" s="1"/>
  <c r="P736" i="2" s="1"/>
  <c r="Q736" i="2" s="1"/>
  <c r="I737" i="2"/>
  <c r="O737" i="2" s="1"/>
  <c r="P737" i="2" s="1"/>
  <c r="Q737" i="2" s="1"/>
  <c r="I738" i="2"/>
  <c r="O738" i="2" s="1"/>
  <c r="P738" i="2" s="1"/>
  <c r="Q738" i="2" s="1"/>
  <c r="I739" i="2"/>
  <c r="O739" i="2" s="1"/>
  <c r="P739" i="2" s="1"/>
  <c r="Q739" i="2" s="1"/>
  <c r="I740" i="2"/>
  <c r="O740" i="2" s="1"/>
  <c r="P740" i="2" s="1"/>
  <c r="Q740" i="2" s="1"/>
  <c r="I741" i="2"/>
  <c r="O741" i="2" s="1"/>
  <c r="P741" i="2" s="1"/>
  <c r="Q741" i="2" s="1"/>
  <c r="I742" i="2"/>
  <c r="O742" i="2" s="1"/>
  <c r="P742" i="2" s="1"/>
  <c r="Q742" i="2" s="1"/>
  <c r="I743" i="2"/>
  <c r="O743" i="2" s="1"/>
  <c r="P743" i="2" s="1"/>
  <c r="Q743" i="2" s="1"/>
  <c r="I744" i="2"/>
  <c r="O744" i="2" s="1"/>
  <c r="P744" i="2" s="1"/>
  <c r="Q744" i="2" s="1"/>
  <c r="I745" i="2"/>
  <c r="O745" i="2" s="1"/>
  <c r="P745" i="2" s="1"/>
  <c r="Q745" i="2" s="1"/>
  <c r="I746" i="2"/>
  <c r="O746" i="2" s="1"/>
  <c r="P746" i="2" s="1"/>
  <c r="Q746" i="2" s="1"/>
  <c r="I747" i="2"/>
  <c r="O747" i="2" s="1"/>
  <c r="P747" i="2" s="1"/>
  <c r="Q747" i="2" s="1"/>
  <c r="I748" i="2"/>
  <c r="O748" i="2" s="1"/>
  <c r="P748" i="2" s="1"/>
  <c r="Q748" i="2" s="1"/>
  <c r="I749" i="2"/>
  <c r="O749" i="2" s="1"/>
  <c r="P749" i="2" s="1"/>
  <c r="Q749" i="2" s="1"/>
  <c r="I750" i="2"/>
  <c r="O750" i="2" s="1"/>
  <c r="P750" i="2" s="1"/>
  <c r="Q750" i="2" s="1"/>
  <c r="I751" i="2"/>
  <c r="O751" i="2" s="1"/>
  <c r="P751" i="2" s="1"/>
  <c r="Q751" i="2" s="1"/>
  <c r="I752" i="2"/>
  <c r="O752" i="2" s="1"/>
  <c r="P752" i="2" s="1"/>
  <c r="Q752" i="2" s="1"/>
  <c r="I753" i="2"/>
  <c r="O753" i="2" s="1"/>
  <c r="P753" i="2" s="1"/>
  <c r="Q753" i="2" s="1"/>
  <c r="I754" i="2"/>
  <c r="O754" i="2" s="1"/>
  <c r="P754" i="2" s="1"/>
  <c r="Q754" i="2" s="1"/>
  <c r="I755" i="2"/>
  <c r="O755" i="2" s="1"/>
  <c r="P755" i="2" s="1"/>
  <c r="Q755" i="2" s="1"/>
  <c r="I756" i="2"/>
  <c r="O756" i="2" s="1"/>
  <c r="P756" i="2" s="1"/>
  <c r="Q756" i="2" s="1"/>
  <c r="I757" i="2"/>
  <c r="O757" i="2" s="1"/>
  <c r="P757" i="2" s="1"/>
  <c r="Q757" i="2" s="1"/>
  <c r="I758" i="2"/>
  <c r="O758" i="2" s="1"/>
  <c r="P758" i="2" s="1"/>
  <c r="Q758" i="2" s="1"/>
  <c r="I759" i="2"/>
  <c r="O759" i="2" s="1"/>
  <c r="P759" i="2" s="1"/>
  <c r="Q759" i="2" s="1"/>
  <c r="I760" i="2"/>
  <c r="O760" i="2" s="1"/>
  <c r="P760" i="2" s="1"/>
  <c r="Q760" i="2" s="1"/>
  <c r="I761" i="2"/>
  <c r="O761" i="2" s="1"/>
  <c r="P761" i="2" s="1"/>
  <c r="Q761" i="2" s="1"/>
  <c r="I762" i="2"/>
  <c r="O762" i="2" s="1"/>
  <c r="P762" i="2" s="1"/>
  <c r="Q762" i="2" s="1"/>
  <c r="I763" i="2"/>
  <c r="O763" i="2" s="1"/>
  <c r="P763" i="2" s="1"/>
  <c r="Q763" i="2" s="1"/>
  <c r="I764" i="2"/>
  <c r="O764" i="2" s="1"/>
  <c r="P764" i="2" s="1"/>
  <c r="Q764" i="2" s="1"/>
  <c r="I765" i="2"/>
  <c r="O765" i="2" s="1"/>
  <c r="P765" i="2" s="1"/>
  <c r="Q765" i="2" s="1"/>
  <c r="I766" i="2"/>
  <c r="O766" i="2" s="1"/>
  <c r="P766" i="2" s="1"/>
  <c r="Q766" i="2" s="1"/>
  <c r="I767" i="2"/>
  <c r="O767" i="2" s="1"/>
  <c r="P767" i="2" s="1"/>
  <c r="Q767" i="2" s="1"/>
  <c r="I768" i="2"/>
  <c r="O768" i="2" s="1"/>
  <c r="P768" i="2" s="1"/>
  <c r="Q768" i="2" s="1"/>
  <c r="I769" i="2"/>
  <c r="O769" i="2" s="1"/>
  <c r="P769" i="2" s="1"/>
  <c r="Q769" i="2" s="1"/>
  <c r="I770" i="2"/>
  <c r="O770" i="2" s="1"/>
  <c r="P770" i="2" s="1"/>
  <c r="Q770" i="2" s="1"/>
  <c r="I771" i="2"/>
  <c r="O771" i="2" s="1"/>
  <c r="P771" i="2" s="1"/>
  <c r="Q771" i="2" s="1"/>
  <c r="I772" i="2"/>
  <c r="O772" i="2" s="1"/>
  <c r="P772" i="2" s="1"/>
  <c r="Q772" i="2" s="1"/>
  <c r="I773" i="2"/>
  <c r="O773" i="2" s="1"/>
  <c r="P773" i="2" s="1"/>
  <c r="Q773" i="2" s="1"/>
  <c r="I774" i="2"/>
  <c r="O774" i="2" s="1"/>
  <c r="P774" i="2" s="1"/>
  <c r="Q774" i="2" s="1"/>
  <c r="I775" i="2"/>
  <c r="O775" i="2" s="1"/>
  <c r="P775" i="2" s="1"/>
  <c r="Q775" i="2" s="1"/>
  <c r="I776" i="2"/>
  <c r="O776" i="2" s="1"/>
  <c r="P776" i="2" s="1"/>
  <c r="Q776" i="2" s="1"/>
  <c r="I777" i="2"/>
  <c r="O777" i="2" s="1"/>
  <c r="P777" i="2" s="1"/>
  <c r="Q777" i="2" s="1"/>
  <c r="I778" i="2"/>
  <c r="O778" i="2" s="1"/>
  <c r="P778" i="2" s="1"/>
  <c r="Q778" i="2" s="1"/>
  <c r="I779" i="2"/>
  <c r="O779" i="2" s="1"/>
  <c r="P779" i="2" s="1"/>
  <c r="Q779" i="2" s="1"/>
  <c r="I780" i="2"/>
  <c r="O780" i="2" s="1"/>
  <c r="P780" i="2" s="1"/>
  <c r="Q780" i="2" s="1"/>
  <c r="I781" i="2"/>
  <c r="O781" i="2" s="1"/>
  <c r="P781" i="2" s="1"/>
  <c r="Q781" i="2" s="1"/>
  <c r="I782" i="2"/>
  <c r="O782" i="2" s="1"/>
  <c r="P782" i="2" s="1"/>
  <c r="Q782" i="2" s="1"/>
  <c r="I783" i="2"/>
  <c r="O783" i="2" s="1"/>
  <c r="P783" i="2" s="1"/>
  <c r="Q783" i="2" s="1"/>
  <c r="I784" i="2"/>
  <c r="O784" i="2" s="1"/>
  <c r="P784" i="2" s="1"/>
  <c r="Q784" i="2" s="1"/>
  <c r="I785" i="2"/>
  <c r="O785" i="2" s="1"/>
  <c r="P785" i="2" s="1"/>
  <c r="Q785" i="2" s="1"/>
  <c r="I786" i="2"/>
  <c r="O786" i="2" s="1"/>
  <c r="P786" i="2" s="1"/>
  <c r="Q786" i="2" s="1"/>
  <c r="I787" i="2"/>
  <c r="O787" i="2" s="1"/>
  <c r="P787" i="2" s="1"/>
  <c r="Q787" i="2" s="1"/>
  <c r="I788" i="2"/>
  <c r="O788" i="2" s="1"/>
  <c r="P788" i="2" s="1"/>
  <c r="Q788" i="2" s="1"/>
  <c r="I789" i="2"/>
  <c r="O789" i="2" s="1"/>
  <c r="P789" i="2" s="1"/>
  <c r="Q789" i="2" s="1"/>
  <c r="I790" i="2"/>
  <c r="O790" i="2" s="1"/>
  <c r="P790" i="2" s="1"/>
  <c r="Q790" i="2" s="1"/>
  <c r="I791" i="2"/>
  <c r="O791" i="2" s="1"/>
  <c r="P791" i="2" s="1"/>
  <c r="Q791" i="2" s="1"/>
  <c r="I792" i="2"/>
  <c r="O792" i="2" s="1"/>
  <c r="P792" i="2" s="1"/>
  <c r="Q792" i="2" s="1"/>
  <c r="I793" i="2"/>
  <c r="O793" i="2" s="1"/>
  <c r="P793" i="2" s="1"/>
  <c r="Q793" i="2" s="1"/>
  <c r="I794" i="2"/>
  <c r="O794" i="2" s="1"/>
  <c r="P794" i="2" s="1"/>
  <c r="Q794" i="2" s="1"/>
  <c r="I795" i="2"/>
  <c r="O795" i="2" s="1"/>
  <c r="P795" i="2" s="1"/>
  <c r="Q795" i="2" s="1"/>
  <c r="I796" i="2"/>
  <c r="O796" i="2" s="1"/>
  <c r="P796" i="2" s="1"/>
  <c r="Q796" i="2" s="1"/>
  <c r="I797" i="2"/>
  <c r="O797" i="2" s="1"/>
  <c r="P797" i="2" s="1"/>
  <c r="Q797" i="2" s="1"/>
  <c r="I798" i="2"/>
  <c r="O798" i="2" s="1"/>
  <c r="P798" i="2" s="1"/>
  <c r="Q798" i="2" s="1"/>
  <c r="I799" i="2"/>
  <c r="O799" i="2" s="1"/>
  <c r="P799" i="2" s="1"/>
  <c r="Q799" i="2" s="1"/>
  <c r="I800" i="2"/>
  <c r="O800" i="2" s="1"/>
  <c r="P800" i="2" s="1"/>
  <c r="Q800" i="2" s="1"/>
  <c r="I801" i="2"/>
  <c r="O801" i="2" s="1"/>
  <c r="P801" i="2" s="1"/>
  <c r="Q801" i="2" s="1"/>
  <c r="I802" i="2"/>
  <c r="O802" i="2" s="1"/>
  <c r="P802" i="2" s="1"/>
  <c r="Q802" i="2" s="1"/>
  <c r="I803" i="2"/>
  <c r="O803" i="2" s="1"/>
  <c r="P803" i="2" s="1"/>
  <c r="Q803" i="2" s="1"/>
  <c r="I804" i="2"/>
  <c r="O804" i="2" s="1"/>
  <c r="P804" i="2" s="1"/>
  <c r="Q804" i="2" s="1"/>
  <c r="I805" i="2"/>
  <c r="O805" i="2" s="1"/>
  <c r="P805" i="2" s="1"/>
  <c r="Q805" i="2" s="1"/>
  <c r="I806" i="2"/>
  <c r="O806" i="2" s="1"/>
  <c r="P806" i="2" s="1"/>
  <c r="Q806" i="2" s="1"/>
  <c r="I807" i="2"/>
  <c r="O807" i="2" s="1"/>
  <c r="P807" i="2" s="1"/>
  <c r="Q807" i="2" s="1"/>
  <c r="I808" i="2"/>
  <c r="O808" i="2" s="1"/>
  <c r="P808" i="2" s="1"/>
  <c r="Q808" i="2" s="1"/>
  <c r="I809" i="2"/>
  <c r="O809" i="2" s="1"/>
  <c r="P809" i="2" s="1"/>
  <c r="Q809" i="2" s="1"/>
  <c r="I810" i="2"/>
  <c r="O810" i="2" s="1"/>
  <c r="P810" i="2" s="1"/>
  <c r="Q810" i="2" s="1"/>
  <c r="I811" i="2"/>
  <c r="O811" i="2" s="1"/>
  <c r="P811" i="2" s="1"/>
  <c r="Q811" i="2" s="1"/>
  <c r="I812" i="2"/>
  <c r="O812" i="2" s="1"/>
  <c r="P812" i="2" s="1"/>
  <c r="Q812" i="2" s="1"/>
  <c r="I813" i="2"/>
  <c r="O813" i="2" s="1"/>
  <c r="P813" i="2" s="1"/>
  <c r="Q813" i="2" s="1"/>
  <c r="I814" i="2"/>
  <c r="O814" i="2" s="1"/>
  <c r="P814" i="2" s="1"/>
  <c r="Q814" i="2" s="1"/>
  <c r="I815" i="2"/>
  <c r="O815" i="2" s="1"/>
  <c r="P815" i="2" s="1"/>
  <c r="Q815" i="2" s="1"/>
  <c r="I816" i="2"/>
  <c r="O816" i="2" s="1"/>
  <c r="P816" i="2" s="1"/>
  <c r="Q816" i="2" s="1"/>
  <c r="I817" i="2"/>
  <c r="O817" i="2" s="1"/>
  <c r="P817" i="2" s="1"/>
  <c r="Q817" i="2" s="1"/>
  <c r="I818" i="2"/>
  <c r="O818" i="2" s="1"/>
  <c r="P818" i="2" s="1"/>
  <c r="Q818" i="2" s="1"/>
  <c r="I819" i="2"/>
  <c r="O819" i="2" s="1"/>
  <c r="P819" i="2" s="1"/>
  <c r="Q819" i="2" s="1"/>
  <c r="I820" i="2"/>
  <c r="O820" i="2" s="1"/>
  <c r="P820" i="2" s="1"/>
  <c r="Q820" i="2" s="1"/>
  <c r="I821" i="2"/>
  <c r="O821" i="2" s="1"/>
  <c r="P821" i="2" s="1"/>
  <c r="Q821" i="2" s="1"/>
  <c r="I822" i="2"/>
  <c r="O822" i="2" s="1"/>
  <c r="P822" i="2" s="1"/>
  <c r="Q822" i="2" s="1"/>
  <c r="I823" i="2"/>
  <c r="O823" i="2" s="1"/>
  <c r="P823" i="2" s="1"/>
  <c r="Q823" i="2" s="1"/>
  <c r="I824" i="2"/>
  <c r="O824" i="2" s="1"/>
  <c r="P824" i="2" s="1"/>
  <c r="Q824" i="2" s="1"/>
  <c r="I825" i="2"/>
  <c r="O825" i="2" s="1"/>
  <c r="P825" i="2" s="1"/>
  <c r="Q825" i="2" s="1"/>
  <c r="I826" i="2"/>
  <c r="O826" i="2" s="1"/>
  <c r="P826" i="2" s="1"/>
  <c r="Q826" i="2" s="1"/>
  <c r="I827" i="2"/>
  <c r="O827" i="2" s="1"/>
  <c r="P827" i="2" s="1"/>
  <c r="Q827" i="2" s="1"/>
  <c r="I828" i="2"/>
  <c r="O828" i="2" s="1"/>
  <c r="P828" i="2" s="1"/>
  <c r="Q828" i="2" s="1"/>
  <c r="I829" i="2"/>
  <c r="O829" i="2" s="1"/>
  <c r="P829" i="2" s="1"/>
  <c r="Q829" i="2" s="1"/>
  <c r="I830" i="2"/>
  <c r="O830" i="2" s="1"/>
  <c r="P830" i="2" s="1"/>
  <c r="Q830" i="2" s="1"/>
  <c r="I831" i="2"/>
  <c r="O831" i="2" s="1"/>
  <c r="P831" i="2" s="1"/>
  <c r="Q831" i="2" s="1"/>
  <c r="I832" i="2"/>
  <c r="O832" i="2" s="1"/>
  <c r="P832" i="2" s="1"/>
  <c r="Q832" i="2" s="1"/>
  <c r="I833" i="2"/>
  <c r="O833" i="2" s="1"/>
  <c r="P833" i="2" s="1"/>
  <c r="Q833" i="2" s="1"/>
  <c r="I834" i="2"/>
  <c r="O834" i="2" s="1"/>
  <c r="P834" i="2" s="1"/>
  <c r="Q834" i="2" s="1"/>
  <c r="I835" i="2"/>
  <c r="O835" i="2" s="1"/>
  <c r="P835" i="2" s="1"/>
  <c r="Q835" i="2" s="1"/>
  <c r="I836" i="2"/>
  <c r="O836" i="2" s="1"/>
  <c r="P836" i="2" s="1"/>
  <c r="Q836" i="2" s="1"/>
  <c r="I837" i="2"/>
  <c r="O837" i="2" s="1"/>
  <c r="P837" i="2" s="1"/>
  <c r="Q837" i="2" s="1"/>
  <c r="I838" i="2"/>
  <c r="O838" i="2" s="1"/>
  <c r="P838" i="2" s="1"/>
  <c r="Q838" i="2" s="1"/>
  <c r="I839" i="2"/>
  <c r="O839" i="2" s="1"/>
  <c r="P839" i="2" s="1"/>
  <c r="Q839" i="2" s="1"/>
  <c r="I840" i="2"/>
  <c r="O840" i="2" s="1"/>
  <c r="P840" i="2" s="1"/>
  <c r="Q840" i="2" s="1"/>
  <c r="I841" i="2"/>
  <c r="O841" i="2" s="1"/>
  <c r="P841" i="2" s="1"/>
  <c r="Q841" i="2" s="1"/>
  <c r="I842" i="2"/>
  <c r="O842" i="2" s="1"/>
  <c r="P842" i="2" s="1"/>
  <c r="Q842" i="2" s="1"/>
  <c r="I843" i="2"/>
  <c r="O843" i="2" s="1"/>
  <c r="P843" i="2" s="1"/>
  <c r="Q843" i="2" s="1"/>
  <c r="I844" i="2"/>
  <c r="O844" i="2" s="1"/>
  <c r="P844" i="2" s="1"/>
  <c r="Q844" i="2" s="1"/>
  <c r="I845" i="2"/>
  <c r="O845" i="2" s="1"/>
  <c r="P845" i="2" s="1"/>
  <c r="Q845" i="2" s="1"/>
  <c r="I846" i="2"/>
  <c r="O846" i="2" s="1"/>
  <c r="P846" i="2" s="1"/>
  <c r="Q846" i="2" s="1"/>
  <c r="I847" i="2"/>
  <c r="O847" i="2" s="1"/>
  <c r="P847" i="2" s="1"/>
  <c r="Q847" i="2" s="1"/>
  <c r="I848" i="2"/>
  <c r="O848" i="2" s="1"/>
  <c r="P848" i="2" s="1"/>
  <c r="Q848" i="2" s="1"/>
  <c r="I849" i="2"/>
  <c r="O849" i="2" s="1"/>
  <c r="P849" i="2" s="1"/>
  <c r="Q849" i="2" s="1"/>
  <c r="I850" i="2"/>
  <c r="O850" i="2" s="1"/>
  <c r="P850" i="2" s="1"/>
  <c r="Q850" i="2" s="1"/>
  <c r="I851" i="2"/>
  <c r="O851" i="2" s="1"/>
  <c r="P851" i="2" s="1"/>
  <c r="Q851" i="2" s="1"/>
  <c r="I852" i="2"/>
  <c r="O852" i="2" s="1"/>
  <c r="P852" i="2" s="1"/>
  <c r="Q852" i="2" s="1"/>
  <c r="I853" i="2"/>
  <c r="O853" i="2" s="1"/>
  <c r="P853" i="2" s="1"/>
  <c r="Q853" i="2" s="1"/>
  <c r="I854" i="2"/>
  <c r="O854" i="2" s="1"/>
  <c r="P854" i="2" s="1"/>
  <c r="Q854" i="2" s="1"/>
  <c r="I855" i="2"/>
  <c r="O855" i="2" s="1"/>
  <c r="P855" i="2" s="1"/>
  <c r="Q855" i="2" s="1"/>
  <c r="I856" i="2"/>
  <c r="O856" i="2" s="1"/>
  <c r="P856" i="2" s="1"/>
  <c r="Q856" i="2" s="1"/>
  <c r="I857" i="2"/>
  <c r="O857" i="2" s="1"/>
  <c r="P857" i="2" s="1"/>
  <c r="Q857" i="2" s="1"/>
  <c r="I858" i="2"/>
  <c r="O858" i="2" s="1"/>
  <c r="P858" i="2" s="1"/>
  <c r="Q858" i="2" s="1"/>
  <c r="I859" i="2"/>
  <c r="O859" i="2" s="1"/>
  <c r="P859" i="2" s="1"/>
  <c r="Q859" i="2" s="1"/>
  <c r="I860" i="2"/>
  <c r="O860" i="2" s="1"/>
  <c r="P860" i="2" s="1"/>
  <c r="Q860" i="2" s="1"/>
  <c r="I861" i="2"/>
  <c r="O861" i="2" s="1"/>
  <c r="P861" i="2" s="1"/>
  <c r="Q861" i="2" s="1"/>
  <c r="I862" i="2"/>
  <c r="O862" i="2" s="1"/>
  <c r="P862" i="2" s="1"/>
  <c r="Q862" i="2" s="1"/>
  <c r="I863" i="2"/>
  <c r="O863" i="2" s="1"/>
  <c r="P863" i="2" s="1"/>
  <c r="Q863" i="2" s="1"/>
  <c r="I864" i="2"/>
  <c r="O864" i="2" s="1"/>
  <c r="P864" i="2" s="1"/>
  <c r="Q864" i="2" s="1"/>
  <c r="I865" i="2"/>
  <c r="O865" i="2" s="1"/>
  <c r="P865" i="2" s="1"/>
  <c r="Q865" i="2" s="1"/>
  <c r="I866" i="2"/>
  <c r="O866" i="2" s="1"/>
  <c r="P866" i="2" s="1"/>
  <c r="Q866" i="2" s="1"/>
  <c r="I867" i="2"/>
  <c r="O867" i="2" s="1"/>
  <c r="P867" i="2" s="1"/>
  <c r="Q867" i="2" s="1"/>
  <c r="I868" i="2"/>
  <c r="O868" i="2" s="1"/>
  <c r="P868" i="2" s="1"/>
  <c r="Q868" i="2" s="1"/>
  <c r="I869" i="2"/>
  <c r="O869" i="2" s="1"/>
  <c r="P869" i="2" s="1"/>
  <c r="Q869" i="2" s="1"/>
  <c r="I870" i="2"/>
  <c r="O870" i="2" s="1"/>
  <c r="P870" i="2" s="1"/>
  <c r="Q870" i="2" s="1"/>
  <c r="I871" i="2"/>
  <c r="O871" i="2" s="1"/>
  <c r="P871" i="2" s="1"/>
  <c r="Q871" i="2" s="1"/>
  <c r="I872" i="2"/>
  <c r="O872" i="2" s="1"/>
  <c r="P872" i="2" s="1"/>
  <c r="Q872" i="2" s="1"/>
  <c r="I873" i="2"/>
  <c r="O873" i="2" s="1"/>
  <c r="P873" i="2" s="1"/>
  <c r="Q873" i="2" s="1"/>
  <c r="I874" i="2"/>
  <c r="O874" i="2" s="1"/>
  <c r="P874" i="2" s="1"/>
  <c r="Q874" i="2" s="1"/>
  <c r="I875" i="2"/>
  <c r="O875" i="2" s="1"/>
  <c r="P875" i="2" s="1"/>
  <c r="Q875" i="2" s="1"/>
  <c r="I876" i="2"/>
  <c r="O876" i="2" s="1"/>
  <c r="P876" i="2" s="1"/>
  <c r="Q876" i="2" s="1"/>
  <c r="I877" i="2"/>
  <c r="O877" i="2" s="1"/>
  <c r="P877" i="2" s="1"/>
  <c r="Q877" i="2" s="1"/>
  <c r="I878" i="2"/>
  <c r="O878" i="2" s="1"/>
  <c r="P878" i="2" s="1"/>
  <c r="Q878" i="2" s="1"/>
  <c r="I879" i="2"/>
  <c r="O879" i="2" s="1"/>
  <c r="P879" i="2" s="1"/>
  <c r="Q879" i="2" s="1"/>
  <c r="I880" i="2"/>
  <c r="O880" i="2" s="1"/>
  <c r="P880" i="2" s="1"/>
  <c r="Q880" i="2" s="1"/>
  <c r="I881" i="2"/>
  <c r="O881" i="2" s="1"/>
  <c r="P881" i="2" s="1"/>
  <c r="Q881" i="2" s="1"/>
  <c r="I882" i="2"/>
  <c r="O882" i="2" s="1"/>
  <c r="P882" i="2" s="1"/>
  <c r="Q882" i="2" s="1"/>
  <c r="I883" i="2"/>
  <c r="O883" i="2" s="1"/>
  <c r="P883" i="2" s="1"/>
  <c r="Q883" i="2" s="1"/>
  <c r="I884" i="2"/>
  <c r="O884" i="2" s="1"/>
  <c r="P884" i="2" s="1"/>
  <c r="Q884" i="2" s="1"/>
  <c r="I885" i="2"/>
  <c r="O885" i="2" s="1"/>
  <c r="P885" i="2" s="1"/>
  <c r="Q885" i="2" s="1"/>
  <c r="I886" i="2"/>
  <c r="O886" i="2" s="1"/>
  <c r="P886" i="2" s="1"/>
  <c r="Q886" i="2" s="1"/>
  <c r="I887" i="2"/>
  <c r="O887" i="2" s="1"/>
  <c r="P887" i="2" s="1"/>
  <c r="Q887" i="2" s="1"/>
  <c r="I888" i="2"/>
  <c r="O888" i="2" s="1"/>
  <c r="P888" i="2" s="1"/>
  <c r="Q888" i="2" s="1"/>
  <c r="I889" i="2"/>
  <c r="O889" i="2" s="1"/>
  <c r="P889" i="2" s="1"/>
  <c r="Q889" i="2" s="1"/>
  <c r="I890" i="2"/>
  <c r="O890" i="2" s="1"/>
  <c r="P890" i="2" s="1"/>
  <c r="Q890" i="2" s="1"/>
  <c r="I891" i="2"/>
  <c r="O891" i="2" s="1"/>
  <c r="P891" i="2" s="1"/>
  <c r="Q891" i="2" s="1"/>
  <c r="I892" i="2"/>
  <c r="O892" i="2" s="1"/>
  <c r="P892" i="2" s="1"/>
  <c r="Q892" i="2" s="1"/>
  <c r="I893" i="2"/>
  <c r="O893" i="2" s="1"/>
  <c r="P893" i="2" s="1"/>
  <c r="Q893" i="2" s="1"/>
  <c r="I894" i="2"/>
  <c r="O894" i="2" s="1"/>
  <c r="P894" i="2" s="1"/>
  <c r="Q894" i="2" s="1"/>
  <c r="I895" i="2"/>
  <c r="O895" i="2" s="1"/>
  <c r="P895" i="2" s="1"/>
  <c r="Q895" i="2" s="1"/>
  <c r="I896" i="2"/>
  <c r="O896" i="2" s="1"/>
  <c r="P896" i="2" s="1"/>
  <c r="Q896" i="2" s="1"/>
  <c r="I897" i="2"/>
  <c r="O897" i="2" s="1"/>
  <c r="P897" i="2" s="1"/>
  <c r="Q897" i="2" s="1"/>
  <c r="I898" i="2"/>
  <c r="O898" i="2" s="1"/>
  <c r="P898" i="2" s="1"/>
  <c r="Q898" i="2" s="1"/>
  <c r="I899" i="2"/>
  <c r="O899" i="2" s="1"/>
  <c r="P899" i="2" s="1"/>
  <c r="Q899" i="2" s="1"/>
  <c r="I900" i="2"/>
  <c r="O900" i="2" s="1"/>
  <c r="P900" i="2" s="1"/>
  <c r="Q900" i="2" s="1"/>
  <c r="I901" i="2"/>
  <c r="O901" i="2" s="1"/>
  <c r="P901" i="2" s="1"/>
  <c r="Q901" i="2" s="1"/>
  <c r="I902" i="2"/>
  <c r="O902" i="2" s="1"/>
  <c r="P902" i="2" s="1"/>
  <c r="Q902" i="2" s="1"/>
  <c r="I903" i="2"/>
  <c r="O903" i="2" s="1"/>
  <c r="P903" i="2" s="1"/>
  <c r="Q903" i="2" s="1"/>
  <c r="I904" i="2"/>
  <c r="O904" i="2" s="1"/>
  <c r="P904" i="2" s="1"/>
  <c r="Q904" i="2" s="1"/>
  <c r="I905" i="2"/>
  <c r="O905" i="2" s="1"/>
  <c r="P905" i="2" s="1"/>
  <c r="Q905" i="2" s="1"/>
  <c r="I906" i="2"/>
  <c r="O906" i="2" s="1"/>
  <c r="P906" i="2" s="1"/>
  <c r="Q906" i="2" s="1"/>
  <c r="I907" i="2"/>
  <c r="O907" i="2" s="1"/>
  <c r="P907" i="2" s="1"/>
  <c r="Q907" i="2" s="1"/>
  <c r="I908" i="2"/>
  <c r="O908" i="2" s="1"/>
  <c r="P908" i="2" s="1"/>
  <c r="Q908" i="2" s="1"/>
  <c r="I909" i="2"/>
  <c r="O909" i="2" s="1"/>
  <c r="P909" i="2" s="1"/>
  <c r="Q909" i="2" s="1"/>
  <c r="I910" i="2"/>
  <c r="O910" i="2" s="1"/>
  <c r="P910" i="2" s="1"/>
  <c r="Q910" i="2" s="1"/>
  <c r="I911" i="2"/>
  <c r="O911" i="2" s="1"/>
  <c r="P911" i="2" s="1"/>
  <c r="Q911" i="2" s="1"/>
  <c r="I912" i="2"/>
  <c r="O912" i="2" s="1"/>
  <c r="P912" i="2" s="1"/>
  <c r="Q912" i="2" s="1"/>
  <c r="I913" i="2"/>
  <c r="O913" i="2" s="1"/>
  <c r="P913" i="2" s="1"/>
  <c r="Q913" i="2" s="1"/>
  <c r="I914" i="2"/>
  <c r="O914" i="2" s="1"/>
  <c r="P914" i="2" s="1"/>
  <c r="Q914" i="2" s="1"/>
  <c r="I915" i="2"/>
  <c r="O915" i="2" s="1"/>
  <c r="P915" i="2" s="1"/>
  <c r="Q915" i="2" s="1"/>
  <c r="I916" i="2"/>
  <c r="O916" i="2" s="1"/>
  <c r="P916" i="2" s="1"/>
  <c r="Q916" i="2" s="1"/>
  <c r="I917" i="2"/>
  <c r="O917" i="2" s="1"/>
  <c r="P917" i="2" s="1"/>
  <c r="Q917" i="2" s="1"/>
  <c r="I918" i="2"/>
  <c r="O918" i="2" s="1"/>
  <c r="P918" i="2" s="1"/>
  <c r="Q918" i="2" s="1"/>
  <c r="I919" i="2"/>
  <c r="O919" i="2" s="1"/>
  <c r="P919" i="2" s="1"/>
  <c r="Q919" i="2" s="1"/>
  <c r="I920" i="2"/>
  <c r="O920" i="2" s="1"/>
  <c r="P920" i="2" s="1"/>
  <c r="Q920" i="2" s="1"/>
  <c r="I921" i="2"/>
  <c r="O921" i="2" s="1"/>
  <c r="P921" i="2" s="1"/>
  <c r="Q921" i="2" s="1"/>
  <c r="I922" i="2"/>
  <c r="O922" i="2" s="1"/>
  <c r="P922" i="2" s="1"/>
  <c r="Q922" i="2" s="1"/>
  <c r="I923" i="2"/>
  <c r="O923" i="2" s="1"/>
  <c r="P923" i="2" s="1"/>
  <c r="Q923" i="2" s="1"/>
  <c r="I924" i="2"/>
  <c r="O924" i="2" s="1"/>
  <c r="P924" i="2" s="1"/>
  <c r="Q924" i="2" s="1"/>
  <c r="I925" i="2"/>
  <c r="O925" i="2" s="1"/>
  <c r="P925" i="2" s="1"/>
  <c r="Q925" i="2" s="1"/>
  <c r="I926" i="2"/>
  <c r="O926" i="2" s="1"/>
  <c r="P926" i="2" s="1"/>
  <c r="Q926" i="2" s="1"/>
  <c r="I927" i="2"/>
  <c r="O927" i="2" s="1"/>
  <c r="P927" i="2" s="1"/>
  <c r="Q927" i="2" s="1"/>
  <c r="I928" i="2"/>
  <c r="O928" i="2" s="1"/>
  <c r="P928" i="2" s="1"/>
  <c r="Q928" i="2" s="1"/>
  <c r="I929" i="2"/>
  <c r="O929" i="2" s="1"/>
  <c r="P929" i="2" s="1"/>
  <c r="Q929" i="2" s="1"/>
  <c r="I930" i="2"/>
  <c r="O930" i="2" s="1"/>
  <c r="P930" i="2" s="1"/>
  <c r="Q930" i="2" s="1"/>
  <c r="I931" i="2"/>
  <c r="O931" i="2" s="1"/>
  <c r="P931" i="2" s="1"/>
  <c r="Q931" i="2" s="1"/>
  <c r="I932" i="2"/>
  <c r="O932" i="2" s="1"/>
  <c r="P932" i="2" s="1"/>
  <c r="Q932" i="2" s="1"/>
  <c r="I933" i="2"/>
  <c r="O933" i="2" s="1"/>
  <c r="P933" i="2" s="1"/>
  <c r="Q933" i="2" s="1"/>
  <c r="I934" i="2"/>
  <c r="O934" i="2" s="1"/>
  <c r="P934" i="2" s="1"/>
  <c r="Q934" i="2" s="1"/>
  <c r="I935" i="2"/>
  <c r="O935" i="2" s="1"/>
  <c r="P935" i="2" s="1"/>
  <c r="Q935" i="2" s="1"/>
  <c r="I936" i="2"/>
  <c r="O936" i="2" s="1"/>
  <c r="P936" i="2" s="1"/>
  <c r="Q936" i="2" s="1"/>
  <c r="I937" i="2"/>
  <c r="O937" i="2" s="1"/>
  <c r="P937" i="2" s="1"/>
  <c r="Q937" i="2" s="1"/>
  <c r="I938" i="2"/>
  <c r="O938" i="2" s="1"/>
  <c r="P938" i="2" s="1"/>
  <c r="Q938" i="2" s="1"/>
  <c r="I939" i="2"/>
  <c r="O939" i="2" s="1"/>
  <c r="P939" i="2" s="1"/>
  <c r="Q939" i="2" s="1"/>
  <c r="I940" i="2"/>
  <c r="O940" i="2" s="1"/>
  <c r="P940" i="2" s="1"/>
  <c r="Q940" i="2" s="1"/>
  <c r="I941" i="2"/>
  <c r="O941" i="2" s="1"/>
  <c r="P941" i="2" s="1"/>
  <c r="Q941" i="2" s="1"/>
  <c r="I942" i="2"/>
  <c r="O942" i="2" s="1"/>
  <c r="P942" i="2" s="1"/>
  <c r="Q942" i="2" s="1"/>
  <c r="I943" i="2"/>
  <c r="O943" i="2" s="1"/>
  <c r="P943" i="2" s="1"/>
  <c r="Q943" i="2" s="1"/>
  <c r="I944" i="2"/>
  <c r="O944" i="2" s="1"/>
  <c r="P944" i="2" s="1"/>
  <c r="Q944" i="2" s="1"/>
  <c r="I945" i="2"/>
  <c r="O945" i="2" s="1"/>
  <c r="P945" i="2" s="1"/>
  <c r="Q945" i="2" s="1"/>
  <c r="I946" i="2"/>
  <c r="O946" i="2" s="1"/>
  <c r="P946" i="2" s="1"/>
  <c r="Q946" i="2" s="1"/>
  <c r="I947" i="2"/>
  <c r="O947" i="2" s="1"/>
  <c r="P947" i="2" s="1"/>
  <c r="Q947" i="2" s="1"/>
  <c r="I948" i="2"/>
  <c r="O948" i="2" s="1"/>
  <c r="P948" i="2" s="1"/>
  <c r="Q948" i="2" s="1"/>
  <c r="I949" i="2"/>
  <c r="O949" i="2" s="1"/>
  <c r="P949" i="2" s="1"/>
  <c r="Q949" i="2" s="1"/>
  <c r="I950" i="2"/>
  <c r="O950" i="2" s="1"/>
  <c r="P950" i="2" s="1"/>
  <c r="Q950" i="2" s="1"/>
  <c r="I951" i="2"/>
  <c r="O951" i="2" s="1"/>
  <c r="P951" i="2" s="1"/>
  <c r="Q951" i="2" s="1"/>
  <c r="I952" i="2"/>
  <c r="O952" i="2" s="1"/>
  <c r="P952" i="2" s="1"/>
  <c r="Q952" i="2" s="1"/>
  <c r="I953" i="2"/>
  <c r="O953" i="2" s="1"/>
  <c r="P953" i="2" s="1"/>
  <c r="Q953" i="2" s="1"/>
  <c r="I954" i="2"/>
  <c r="O954" i="2" s="1"/>
  <c r="P954" i="2" s="1"/>
  <c r="Q954" i="2" s="1"/>
  <c r="I955" i="2"/>
  <c r="O955" i="2" s="1"/>
  <c r="P955" i="2" s="1"/>
  <c r="Q955" i="2" s="1"/>
  <c r="I956" i="2"/>
  <c r="O956" i="2" s="1"/>
  <c r="P956" i="2" s="1"/>
  <c r="Q956" i="2" s="1"/>
  <c r="I957" i="2"/>
  <c r="O957" i="2" s="1"/>
  <c r="P957" i="2" s="1"/>
  <c r="Q957" i="2" s="1"/>
  <c r="I958" i="2"/>
  <c r="O958" i="2" s="1"/>
  <c r="P958" i="2" s="1"/>
  <c r="Q958" i="2" s="1"/>
  <c r="I959" i="2"/>
  <c r="O959" i="2" s="1"/>
  <c r="P959" i="2" s="1"/>
  <c r="Q959" i="2" s="1"/>
  <c r="I960" i="2"/>
  <c r="O960" i="2" s="1"/>
  <c r="P960" i="2" s="1"/>
  <c r="Q960" i="2" s="1"/>
  <c r="I961" i="2"/>
  <c r="O961" i="2" s="1"/>
  <c r="P961" i="2" s="1"/>
  <c r="Q961" i="2" s="1"/>
  <c r="I962" i="2"/>
  <c r="O962" i="2" s="1"/>
  <c r="P962" i="2" s="1"/>
  <c r="Q962" i="2" s="1"/>
  <c r="I963" i="2"/>
  <c r="O963" i="2" s="1"/>
  <c r="P963" i="2" s="1"/>
  <c r="Q963" i="2" s="1"/>
  <c r="I964" i="2"/>
  <c r="O964" i="2" s="1"/>
  <c r="P964" i="2" s="1"/>
  <c r="Q964" i="2" s="1"/>
  <c r="I965" i="2"/>
  <c r="O965" i="2" s="1"/>
  <c r="P965" i="2" s="1"/>
  <c r="Q965" i="2" s="1"/>
  <c r="I966" i="2"/>
  <c r="O966" i="2" s="1"/>
  <c r="P966" i="2" s="1"/>
  <c r="Q966" i="2" s="1"/>
  <c r="I967" i="2"/>
  <c r="O967" i="2" s="1"/>
  <c r="P967" i="2" s="1"/>
  <c r="Q967" i="2" s="1"/>
  <c r="I968" i="2"/>
  <c r="O968" i="2" s="1"/>
  <c r="P968" i="2" s="1"/>
  <c r="Q968" i="2" s="1"/>
  <c r="I969" i="2"/>
  <c r="O969" i="2" s="1"/>
  <c r="P969" i="2" s="1"/>
  <c r="Q969" i="2" s="1"/>
  <c r="I970" i="2"/>
  <c r="O970" i="2" s="1"/>
  <c r="P970" i="2" s="1"/>
  <c r="Q970" i="2" s="1"/>
  <c r="I971" i="2"/>
  <c r="O971" i="2" s="1"/>
  <c r="P971" i="2" s="1"/>
  <c r="Q971" i="2" s="1"/>
  <c r="I972" i="2"/>
  <c r="O972" i="2" s="1"/>
  <c r="P972" i="2" s="1"/>
  <c r="Q972" i="2" s="1"/>
  <c r="I973" i="2"/>
  <c r="O973" i="2" s="1"/>
  <c r="P973" i="2" s="1"/>
  <c r="Q973" i="2" s="1"/>
  <c r="I974" i="2"/>
  <c r="O974" i="2" s="1"/>
  <c r="P974" i="2" s="1"/>
  <c r="Q974" i="2" s="1"/>
  <c r="I975" i="2"/>
  <c r="O975" i="2" s="1"/>
  <c r="P975" i="2" s="1"/>
  <c r="Q975" i="2" s="1"/>
  <c r="I976" i="2"/>
  <c r="O976" i="2" s="1"/>
  <c r="P976" i="2" s="1"/>
  <c r="Q976" i="2" s="1"/>
  <c r="I977" i="2"/>
  <c r="O977" i="2" s="1"/>
  <c r="P977" i="2" s="1"/>
  <c r="Q977" i="2" s="1"/>
  <c r="I978" i="2"/>
  <c r="O978" i="2" s="1"/>
  <c r="P978" i="2" s="1"/>
  <c r="Q978" i="2" s="1"/>
  <c r="I979" i="2"/>
  <c r="O979" i="2" s="1"/>
  <c r="P979" i="2" s="1"/>
  <c r="Q979" i="2" s="1"/>
  <c r="I980" i="2"/>
  <c r="O980" i="2" s="1"/>
  <c r="P980" i="2" s="1"/>
  <c r="Q980" i="2" s="1"/>
  <c r="I981" i="2"/>
  <c r="O981" i="2" s="1"/>
  <c r="P981" i="2" s="1"/>
  <c r="Q981" i="2" s="1"/>
  <c r="I982" i="2"/>
  <c r="O982" i="2" s="1"/>
  <c r="P982" i="2" s="1"/>
  <c r="Q982" i="2" s="1"/>
  <c r="I983" i="2"/>
  <c r="O983" i="2" s="1"/>
  <c r="P983" i="2" s="1"/>
  <c r="Q983" i="2" s="1"/>
  <c r="I984" i="2"/>
  <c r="O984" i="2" s="1"/>
  <c r="P984" i="2" s="1"/>
  <c r="Q984" i="2" s="1"/>
  <c r="I985" i="2"/>
  <c r="O985" i="2" s="1"/>
  <c r="P985" i="2" s="1"/>
  <c r="Q985" i="2" s="1"/>
  <c r="I986" i="2"/>
  <c r="O986" i="2" s="1"/>
  <c r="P986" i="2" s="1"/>
  <c r="Q986" i="2" s="1"/>
  <c r="I987" i="2"/>
  <c r="O987" i="2" s="1"/>
  <c r="P987" i="2" s="1"/>
  <c r="Q987" i="2" s="1"/>
  <c r="I988" i="2"/>
  <c r="O988" i="2" s="1"/>
  <c r="P988" i="2" s="1"/>
  <c r="Q988" i="2" s="1"/>
  <c r="I989" i="2"/>
  <c r="O989" i="2" s="1"/>
  <c r="P989" i="2" s="1"/>
  <c r="Q989" i="2" s="1"/>
  <c r="I990" i="2"/>
  <c r="O990" i="2" s="1"/>
  <c r="P990" i="2" s="1"/>
  <c r="Q990" i="2" s="1"/>
  <c r="I991" i="2"/>
  <c r="O991" i="2" s="1"/>
  <c r="P991" i="2" s="1"/>
  <c r="Q991" i="2" s="1"/>
  <c r="I992" i="2"/>
  <c r="O992" i="2" s="1"/>
  <c r="P992" i="2" s="1"/>
  <c r="Q992" i="2" s="1"/>
  <c r="I993" i="2"/>
  <c r="O993" i="2" s="1"/>
  <c r="P993" i="2" s="1"/>
  <c r="Q993" i="2" s="1"/>
  <c r="I994" i="2"/>
  <c r="O994" i="2" s="1"/>
  <c r="P994" i="2" s="1"/>
  <c r="Q994" i="2" s="1"/>
  <c r="I995" i="2"/>
  <c r="O995" i="2" s="1"/>
  <c r="P995" i="2" s="1"/>
  <c r="Q995" i="2" s="1"/>
  <c r="I996" i="2"/>
  <c r="O996" i="2" s="1"/>
  <c r="P996" i="2" s="1"/>
  <c r="Q996" i="2" s="1"/>
  <c r="I997" i="2"/>
  <c r="O997" i="2" s="1"/>
  <c r="P997" i="2" s="1"/>
  <c r="Q997" i="2" s="1"/>
  <c r="I998" i="2"/>
  <c r="O998" i="2" s="1"/>
  <c r="P998" i="2" s="1"/>
  <c r="Q998" i="2" s="1"/>
  <c r="I999" i="2"/>
  <c r="O999" i="2" s="1"/>
  <c r="P999" i="2" s="1"/>
  <c r="Q999" i="2" s="1"/>
  <c r="I1000" i="2"/>
  <c r="O1000" i="2" s="1"/>
  <c r="P1000" i="2" s="1"/>
  <c r="Q1000" i="2" s="1"/>
  <c r="I1001" i="2"/>
  <c r="O1001" i="2" s="1"/>
  <c r="P1001" i="2" s="1"/>
  <c r="Q1001" i="2" s="1"/>
  <c r="I1002" i="2"/>
  <c r="O1002" i="2" s="1"/>
  <c r="P1002" i="2" s="1"/>
  <c r="Q1002" i="2" s="1"/>
  <c r="I1003" i="2"/>
  <c r="O1003" i="2" s="1"/>
  <c r="P1003" i="2" s="1"/>
  <c r="Q1003" i="2" s="1"/>
  <c r="I1004" i="2"/>
  <c r="O1004" i="2" s="1"/>
  <c r="P1004" i="2" s="1"/>
  <c r="Q1004" i="2" s="1"/>
  <c r="I1005" i="2"/>
  <c r="O1005" i="2" s="1"/>
  <c r="P1005" i="2" s="1"/>
  <c r="Q1005" i="2" s="1"/>
  <c r="I1006" i="2"/>
  <c r="O1006" i="2" s="1"/>
  <c r="P1006" i="2" s="1"/>
  <c r="Q1006" i="2" s="1"/>
  <c r="I1007" i="2"/>
  <c r="O1007" i="2" s="1"/>
  <c r="P1007" i="2" s="1"/>
  <c r="Q1007" i="2" s="1"/>
  <c r="I1008" i="2"/>
  <c r="O1008" i="2" s="1"/>
  <c r="P1008" i="2" s="1"/>
  <c r="Q1008" i="2" s="1"/>
  <c r="I1009" i="2"/>
  <c r="O1009" i="2" s="1"/>
  <c r="P1009" i="2" s="1"/>
  <c r="Q1009" i="2" s="1"/>
  <c r="I1010" i="2"/>
  <c r="O1010" i="2" s="1"/>
  <c r="P1010" i="2" s="1"/>
  <c r="Q1010" i="2" s="1"/>
  <c r="I1011" i="2"/>
  <c r="O1011" i="2" s="1"/>
  <c r="P1011" i="2" s="1"/>
  <c r="Q1011" i="2" s="1"/>
  <c r="I1012" i="2"/>
  <c r="O1012" i="2" s="1"/>
  <c r="P1012" i="2" s="1"/>
  <c r="Q1012" i="2" s="1"/>
  <c r="I1013" i="2"/>
  <c r="O1013" i="2" s="1"/>
  <c r="P1013" i="2" s="1"/>
  <c r="Q1013" i="2" s="1"/>
  <c r="I1014" i="2"/>
  <c r="O1014" i="2" s="1"/>
  <c r="P1014" i="2" s="1"/>
  <c r="Q1014" i="2" s="1"/>
  <c r="I1015" i="2"/>
  <c r="O1015" i="2" s="1"/>
  <c r="P1015" i="2" s="1"/>
  <c r="Q1015" i="2" s="1"/>
  <c r="I1016" i="2"/>
  <c r="O1016" i="2" s="1"/>
  <c r="P1016" i="2" s="1"/>
  <c r="Q1016" i="2" s="1"/>
  <c r="I1017" i="2"/>
  <c r="O1017" i="2" s="1"/>
  <c r="P1017" i="2" s="1"/>
  <c r="Q1017" i="2" s="1"/>
  <c r="I1018" i="2"/>
  <c r="O1018" i="2" s="1"/>
  <c r="P1018" i="2" s="1"/>
  <c r="Q1018" i="2" s="1"/>
  <c r="I1019" i="2"/>
  <c r="O1019" i="2" s="1"/>
  <c r="P1019" i="2" s="1"/>
  <c r="Q1019" i="2" s="1"/>
  <c r="I1020" i="2"/>
  <c r="O1020" i="2" s="1"/>
  <c r="P1020" i="2" s="1"/>
  <c r="Q1020" i="2" s="1"/>
  <c r="I1021" i="2"/>
  <c r="O1021" i="2" s="1"/>
  <c r="P1021" i="2" s="1"/>
  <c r="Q1021" i="2" s="1"/>
  <c r="I1022" i="2"/>
  <c r="O1022" i="2" s="1"/>
  <c r="P1022" i="2" s="1"/>
  <c r="Q1022" i="2" s="1"/>
  <c r="I1023" i="2"/>
  <c r="O1023" i="2" s="1"/>
  <c r="P1023" i="2" s="1"/>
  <c r="Q1023" i="2" s="1"/>
  <c r="I1024" i="2"/>
  <c r="O1024" i="2" s="1"/>
  <c r="P1024" i="2" s="1"/>
  <c r="Q1024" i="2" s="1"/>
  <c r="I1025" i="2"/>
  <c r="O1025" i="2" s="1"/>
  <c r="P1025" i="2" s="1"/>
  <c r="Q1025" i="2" s="1"/>
  <c r="I1026" i="2"/>
  <c r="O1026" i="2" s="1"/>
  <c r="P1026" i="2" s="1"/>
  <c r="Q1026" i="2" s="1"/>
  <c r="I1027" i="2"/>
  <c r="O1027" i="2" s="1"/>
  <c r="P1027" i="2" s="1"/>
  <c r="Q1027" i="2" s="1"/>
  <c r="I1028" i="2"/>
  <c r="O1028" i="2" s="1"/>
  <c r="P1028" i="2" s="1"/>
  <c r="Q1028" i="2" s="1"/>
  <c r="I1029" i="2"/>
  <c r="O1029" i="2" s="1"/>
  <c r="P1029" i="2" s="1"/>
  <c r="Q1029" i="2" s="1"/>
  <c r="I1030" i="2"/>
  <c r="O1030" i="2" s="1"/>
  <c r="P1030" i="2" s="1"/>
  <c r="Q1030" i="2" s="1"/>
  <c r="I1031" i="2"/>
  <c r="O1031" i="2" s="1"/>
  <c r="P1031" i="2" s="1"/>
  <c r="Q1031" i="2" s="1"/>
  <c r="I1032" i="2"/>
  <c r="O1032" i="2" s="1"/>
  <c r="P1032" i="2" s="1"/>
  <c r="Q1032" i="2" s="1"/>
  <c r="I1033" i="2"/>
  <c r="O1033" i="2" s="1"/>
  <c r="P1033" i="2" s="1"/>
  <c r="Q1033" i="2" s="1"/>
  <c r="I1034" i="2"/>
  <c r="O1034" i="2" s="1"/>
  <c r="P1034" i="2" s="1"/>
  <c r="Q1034" i="2" s="1"/>
  <c r="I1035" i="2"/>
  <c r="O1035" i="2" s="1"/>
  <c r="P1035" i="2" s="1"/>
  <c r="Q1035" i="2" s="1"/>
  <c r="I1036" i="2"/>
  <c r="O1036" i="2" s="1"/>
  <c r="P1036" i="2" s="1"/>
  <c r="Q1036" i="2" s="1"/>
  <c r="I1037" i="2"/>
  <c r="O1037" i="2" s="1"/>
  <c r="P1037" i="2" s="1"/>
  <c r="Q1037" i="2" s="1"/>
  <c r="I1038" i="2"/>
  <c r="O1038" i="2" s="1"/>
  <c r="P1038" i="2" s="1"/>
  <c r="Q1038" i="2" s="1"/>
  <c r="I1039" i="2"/>
  <c r="O1039" i="2" s="1"/>
  <c r="P1039" i="2" s="1"/>
  <c r="Q1039" i="2" s="1"/>
  <c r="I1040" i="2"/>
  <c r="O1040" i="2" s="1"/>
  <c r="P1040" i="2" s="1"/>
  <c r="Q1040" i="2" s="1"/>
  <c r="I1041" i="2"/>
  <c r="O1041" i="2" s="1"/>
  <c r="P1041" i="2" s="1"/>
  <c r="Q1041" i="2" s="1"/>
  <c r="I1042" i="2"/>
  <c r="O1042" i="2" s="1"/>
  <c r="P1042" i="2" s="1"/>
  <c r="Q1042" i="2" s="1"/>
  <c r="I1043" i="2"/>
  <c r="O1043" i="2" s="1"/>
  <c r="P1043" i="2" s="1"/>
  <c r="Q1043" i="2" s="1"/>
  <c r="I1044" i="2"/>
  <c r="O1044" i="2" s="1"/>
  <c r="P1044" i="2" s="1"/>
  <c r="Q1044" i="2" s="1"/>
  <c r="I1045" i="2"/>
  <c r="O1045" i="2" s="1"/>
  <c r="P1045" i="2" s="1"/>
  <c r="Q1045" i="2" s="1"/>
  <c r="I1046" i="2"/>
  <c r="O1046" i="2" s="1"/>
  <c r="P1046" i="2" s="1"/>
  <c r="Q1046" i="2" s="1"/>
  <c r="I1047" i="2"/>
  <c r="O1047" i="2" s="1"/>
  <c r="P1047" i="2" s="1"/>
  <c r="Q1047" i="2" s="1"/>
  <c r="I1048" i="2"/>
  <c r="O1048" i="2" s="1"/>
  <c r="P1048" i="2" s="1"/>
  <c r="Q1048" i="2" s="1"/>
  <c r="I1049" i="2"/>
  <c r="O1049" i="2" s="1"/>
  <c r="P1049" i="2" s="1"/>
  <c r="Q1049" i="2" s="1"/>
  <c r="I1050" i="2"/>
  <c r="O1050" i="2" s="1"/>
  <c r="P1050" i="2" s="1"/>
  <c r="Q1050" i="2" s="1"/>
  <c r="I1051" i="2"/>
  <c r="O1051" i="2" s="1"/>
  <c r="P1051" i="2" s="1"/>
  <c r="Q1051" i="2" s="1"/>
  <c r="I1052" i="2"/>
  <c r="O1052" i="2" s="1"/>
  <c r="P1052" i="2" s="1"/>
  <c r="Q1052" i="2" s="1"/>
  <c r="I1053" i="2"/>
  <c r="O1053" i="2" s="1"/>
  <c r="P1053" i="2" s="1"/>
  <c r="Q1053" i="2" s="1"/>
  <c r="I1054" i="2"/>
  <c r="O1054" i="2" s="1"/>
  <c r="P1054" i="2" s="1"/>
  <c r="Q1054" i="2" s="1"/>
  <c r="I1055" i="2"/>
  <c r="O1055" i="2" s="1"/>
  <c r="P1055" i="2" s="1"/>
  <c r="Q1055" i="2" s="1"/>
  <c r="I1056" i="2"/>
  <c r="O1056" i="2" s="1"/>
  <c r="P1056" i="2" s="1"/>
  <c r="Q1056" i="2" s="1"/>
  <c r="I1057" i="2"/>
  <c r="O1057" i="2" s="1"/>
  <c r="P1057" i="2" s="1"/>
  <c r="Q1057" i="2" s="1"/>
  <c r="I1058" i="2"/>
  <c r="O1058" i="2" s="1"/>
  <c r="P1058" i="2" s="1"/>
  <c r="Q1058" i="2" s="1"/>
  <c r="I1059" i="2"/>
  <c r="O1059" i="2" s="1"/>
  <c r="P1059" i="2" s="1"/>
  <c r="Q1059" i="2" s="1"/>
  <c r="I1060" i="2"/>
  <c r="O1060" i="2" s="1"/>
  <c r="P1060" i="2" s="1"/>
  <c r="Q1060" i="2" s="1"/>
  <c r="I1061" i="2"/>
  <c r="O1061" i="2" s="1"/>
  <c r="P1061" i="2" s="1"/>
  <c r="Q1061" i="2" s="1"/>
  <c r="I1062" i="2"/>
  <c r="O1062" i="2" s="1"/>
  <c r="P1062" i="2" s="1"/>
  <c r="Q1062" i="2" s="1"/>
  <c r="I1063" i="2"/>
  <c r="O1063" i="2" s="1"/>
  <c r="P1063" i="2" s="1"/>
  <c r="Q1063" i="2" s="1"/>
  <c r="I1064" i="2"/>
  <c r="O1064" i="2" s="1"/>
  <c r="P1064" i="2" s="1"/>
  <c r="Q1064" i="2" s="1"/>
  <c r="I1065" i="2"/>
  <c r="O1065" i="2" s="1"/>
  <c r="P1065" i="2" s="1"/>
  <c r="Q1065" i="2" s="1"/>
  <c r="I1066" i="2"/>
  <c r="O1066" i="2" s="1"/>
  <c r="P1066" i="2" s="1"/>
  <c r="Q1066" i="2" s="1"/>
  <c r="I1067" i="2"/>
  <c r="O1067" i="2" s="1"/>
  <c r="P1067" i="2" s="1"/>
  <c r="Q1067" i="2" s="1"/>
  <c r="I1068" i="2"/>
  <c r="O1068" i="2" s="1"/>
  <c r="P1068" i="2" s="1"/>
  <c r="Q1068" i="2" s="1"/>
  <c r="I1069" i="2"/>
  <c r="O1069" i="2" s="1"/>
  <c r="P1069" i="2" s="1"/>
  <c r="Q1069" i="2" s="1"/>
  <c r="I1070" i="2"/>
  <c r="O1070" i="2" s="1"/>
  <c r="P1070" i="2" s="1"/>
  <c r="Q1070" i="2" s="1"/>
  <c r="I1071" i="2"/>
  <c r="O1071" i="2" s="1"/>
  <c r="P1071" i="2" s="1"/>
  <c r="Q1071" i="2" s="1"/>
  <c r="I1072" i="2"/>
  <c r="O1072" i="2" s="1"/>
  <c r="P1072" i="2" s="1"/>
  <c r="Q1072" i="2" s="1"/>
  <c r="I1073" i="2"/>
  <c r="O1073" i="2" s="1"/>
  <c r="P1073" i="2" s="1"/>
  <c r="Q1073" i="2" s="1"/>
  <c r="I1074" i="2"/>
  <c r="O1074" i="2" s="1"/>
  <c r="P1074" i="2" s="1"/>
  <c r="Q1074" i="2" s="1"/>
  <c r="I1075" i="2"/>
  <c r="O1075" i="2" s="1"/>
  <c r="P1075" i="2" s="1"/>
  <c r="Q1075" i="2" s="1"/>
  <c r="I1076" i="2"/>
  <c r="O1076" i="2" s="1"/>
  <c r="P1076" i="2" s="1"/>
  <c r="Q1076" i="2" s="1"/>
  <c r="I1077" i="2"/>
  <c r="O1077" i="2" s="1"/>
  <c r="P1077" i="2" s="1"/>
  <c r="Q1077" i="2" s="1"/>
  <c r="I1078" i="2"/>
  <c r="O1078" i="2" s="1"/>
  <c r="P1078" i="2" s="1"/>
  <c r="Q1078" i="2" s="1"/>
  <c r="I1079" i="2"/>
  <c r="O1079" i="2" s="1"/>
  <c r="P1079" i="2" s="1"/>
  <c r="Q1079" i="2" s="1"/>
  <c r="I1080" i="2"/>
  <c r="O1080" i="2" s="1"/>
  <c r="P1080" i="2" s="1"/>
  <c r="Q1080" i="2" s="1"/>
  <c r="I1081" i="2"/>
  <c r="O1081" i="2" s="1"/>
  <c r="P1081" i="2" s="1"/>
  <c r="Q1081" i="2" s="1"/>
  <c r="I1082" i="2"/>
  <c r="O1082" i="2" s="1"/>
  <c r="P1082" i="2" s="1"/>
  <c r="Q1082" i="2" s="1"/>
  <c r="I1083" i="2"/>
  <c r="O1083" i="2" s="1"/>
  <c r="P1083" i="2" s="1"/>
  <c r="Q1083" i="2" s="1"/>
  <c r="I1084" i="2"/>
  <c r="O1084" i="2" s="1"/>
  <c r="P1084" i="2" s="1"/>
  <c r="Q1084" i="2" s="1"/>
  <c r="I1085" i="2"/>
  <c r="O1085" i="2" s="1"/>
  <c r="P1085" i="2" s="1"/>
  <c r="Q1085" i="2" s="1"/>
  <c r="I1086" i="2"/>
  <c r="O1086" i="2" s="1"/>
  <c r="P1086" i="2" s="1"/>
  <c r="Q1086" i="2" s="1"/>
  <c r="I1087" i="2"/>
  <c r="O1087" i="2" s="1"/>
  <c r="P1087" i="2" s="1"/>
  <c r="Q1087" i="2" s="1"/>
  <c r="I1088" i="2"/>
  <c r="O1088" i="2" s="1"/>
  <c r="P1088" i="2" s="1"/>
  <c r="Q1088" i="2" s="1"/>
  <c r="I1089" i="2"/>
  <c r="O1089" i="2" s="1"/>
  <c r="P1089" i="2" s="1"/>
  <c r="Q1089" i="2" s="1"/>
  <c r="I1090" i="2"/>
  <c r="O1090" i="2" s="1"/>
  <c r="P1090" i="2" s="1"/>
  <c r="Q1090" i="2" s="1"/>
  <c r="I1091" i="2"/>
  <c r="O1091" i="2" s="1"/>
  <c r="P1091" i="2" s="1"/>
  <c r="Q1091" i="2" s="1"/>
  <c r="I1092" i="2"/>
  <c r="O1092" i="2" s="1"/>
  <c r="P1092" i="2" s="1"/>
  <c r="Q1092" i="2" s="1"/>
  <c r="I1093" i="2"/>
  <c r="O1093" i="2" s="1"/>
  <c r="P1093" i="2" s="1"/>
  <c r="Q1093" i="2" s="1"/>
  <c r="I1094" i="2"/>
  <c r="O1094" i="2" s="1"/>
  <c r="P1094" i="2" s="1"/>
  <c r="Q1094" i="2" s="1"/>
  <c r="I1095" i="2"/>
  <c r="O1095" i="2" s="1"/>
  <c r="P1095" i="2" s="1"/>
  <c r="Q1095" i="2" s="1"/>
  <c r="I1096" i="2"/>
  <c r="O1096" i="2" s="1"/>
  <c r="P1096" i="2" s="1"/>
  <c r="Q1096" i="2" s="1"/>
  <c r="I1097" i="2"/>
  <c r="O1097" i="2" s="1"/>
  <c r="P1097" i="2" s="1"/>
  <c r="Q1097" i="2" s="1"/>
  <c r="I1098" i="2"/>
  <c r="O1098" i="2" s="1"/>
  <c r="P1098" i="2" s="1"/>
  <c r="Q1098" i="2" s="1"/>
  <c r="I1099" i="2"/>
  <c r="O1099" i="2" s="1"/>
  <c r="P1099" i="2" s="1"/>
  <c r="Q1099" i="2" s="1"/>
  <c r="I1100" i="2"/>
  <c r="O1100" i="2" s="1"/>
  <c r="P1100" i="2" s="1"/>
  <c r="Q1100" i="2" s="1"/>
  <c r="I1101" i="2"/>
  <c r="O1101" i="2" s="1"/>
  <c r="P1101" i="2" s="1"/>
  <c r="Q1101" i="2" s="1"/>
  <c r="I1102" i="2"/>
  <c r="O1102" i="2" s="1"/>
  <c r="P1102" i="2" s="1"/>
  <c r="Q1102" i="2" s="1"/>
  <c r="I1103" i="2"/>
  <c r="O1103" i="2" s="1"/>
  <c r="P1103" i="2" s="1"/>
  <c r="Q1103" i="2" s="1"/>
  <c r="I1104" i="2"/>
  <c r="O1104" i="2" s="1"/>
  <c r="P1104" i="2" s="1"/>
  <c r="Q1104" i="2" s="1"/>
  <c r="I1105" i="2"/>
  <c r="O1105" i="2" s="1"/>
  <c r="P1105" i="2" s="1"/>
  <c r="Q1105" i="2" s="1"/>
  <c r="I1106" i="2"/>
  <c r="O1106" i="2" s="1"/>
  <c r="P1106" i="2" s="1"/>
  <c r="Q1106" i="2" s="1"/>
  <c r="I1107" i="2"/>
  <c r="O1107" i="2" s="1"/>
  <c r="P1107" i="2" s="1"/>
  <c r="Q1107" i="2" s="1"/>
  <c r="I1108" i="2"/>
  <c r="O1108" i="2" s="1"/>
  <c r="P1108" i="2" s="1"/>
  <c r="Q1108" i="2" s="1"/>
  <c r="I1109" i="2"/>
  <c r="O1109" i="2" s="1"/>
  <c r="P1109" i="2" s="1"/>
  <c r="Q1109" i="2" s="1"/>
  <c r="I1110" i="2"/>
  <c r="O1110" i="2" s="1"/>
  <c r="P1110" i="2" s="1"/>
  <c r="Q1110" i="2" s="1"/>
  <c r="I1111" i="2"/>
  <c r="O1111" i="2" s="1"/>
  <c r="P1111" i="2" s="1"/>
  <c r="Q1111" i="2" s="1"/>
  <c r="I1112" i="2"/>
  <c r="O1112" i="2" s="1"/>
  <c r="P1112" i="2" s="1"/>
  <c r="Q1112" i="2" s="1"/>
  <c r="I1113" i="2"/>
  <c r="O1113" i="2" s="1"/>
  <c r="P1113" i="2" s="1"/>
  <c r="Q1113" i="2" s="1"/>
  <c r="I1114" i="2"/>
  <c r="O1114" i="2" s="1"/>
  <c r="P1114" i="2" s="1"/>
  <c r="Q1114" i="2" s="1"/>
  <c r="I1115" i="2"/>
  <c r="O1115" i="2" s="1"/>
  <c r="P1115" i="2" s="1"/>
  <c r="Q1115" i="2" s="1"/>
  <c r="I1116" i="2"/>
  <c r="O1116" i="2" s="1"/>
  <c r="P1116" i="2" s="1"/>
  <c r="Q1116" i="2" s="1"/>
  <c r="I1117" i="2"/>
  <c r="O1117" i="2" s="1"/>
  <c r="P1117" i="2" s="1"/>
  <c r="Q1117" i="2" s="1"/>
  <c r="I1118" i="2"/>
  <c r="O1118" i="2" s="1"/>
  <c r="P1118" i="2" s="1"/>
  <c r="Q1118" i="2" s="1"/>
  <c r="I1119" i="2"/>
  <c r="O1119" i="2" s="1"/>
  <c r="P1119" i="2" s="1"/>
  <c r="Q1119" i="2" s="1"/>
  <c r="I1120" i="2"/>
  <c r="O1120" i="2" s="1"/>
  <c r="P1120" i="2" s="1"/>
  <c r="Q1120" i="2" s="1"/>
  <c r="I1121" i="2"/>
  <c r="O1121" i="2" s="1"/>
  <c r="P1121" i="2" s="1"/>
  <c r="Q1121" i="2" s="1"/>
  <c r="I1122" i="2"/>
  <c r="O1122" i="2" s="1"/>
  <c r="P1122" i="2" s="1"/>
  <c r="Q1122" i="2" s="1"/>
  <c r="I1123" i="2"/>
  <c r="O1123" i="2" s="1"/>
  <c r="P1123" i="2" s="1"/>
  <c r="Q1123" i="2" s="1"/>
  <c r="I1124" i="2"/>
  <c r="O1124" i="2" s="1"/>
  <c r="P1124" i="2" s="1"/>
  <c r="Q1124" i="2" s="1"/>
  <c r="I1125" i="2"/>
  <c r="O1125" i="2" s="1"/>
  <c r="P1125" i="2" s="1"/>
  <c r="Q1125" i="2" s="1"/>
  <c r="I1126" i="2"/>
  <c r="O1126" i="2" s="1"/>
  <c r="P1126" i="2" s="1"/>
  <c r="Q1126" i="2" s="1"/>
  <c r="I1127" i="2"/>
  <c r="O1127" i="2" s="1"/>
  <c r="P1127" i="2" s="1"/>
  <c r="Q1127" i="2" s="1"/>
  <c r="I1128" i="2"/>
  <c r="O1128" i="2" s="1"/>
  <c r="P1128" i="2" s="1"/>
  <c r="Q1128" i="2" s="1"/>
  <c r="I1129" i="2"/>
  <c r="O1129" i="2" s="1"/>
  <c r="P1129" i="2" s="1"/>
  <c r="Q1129" i="2" s="1"/>
  <c r="I1130" i="2"/>
  <c r="O1130" i="2" s="1"/>
  <c r="P1130" i="2" s="1"/>
  <c r="Q1130" i="2" s="1"/>
  <c r="I1131" i="2"/>
  <c r="O1131" i="2" s="1"/>
  <c r="P1131" i="2" s="1"/>
  <c r="Q1131" i="2" s="1"/>
  <c r="I1132" i="2"/>
  <c r="O1132" i="2" s="1"/>
  <c r="P1132" i="2" s="1"/>
  <c r="Q1132" i="2" s="1"/>
  <c r="I1133" i="2"/>
  <c r="O1133" i="2" s="1"/>
  <c r="P1133" i="2" s="1"/>
  <c r="Q1133" i="2" s="1"/>
  <c r="I1134" i="2"/>
  <c r="O1134" i="2" s="1"/>
  <c r="P1134" i="2" s="1"/>
  <c r="Q1134" i="2" s="1"/>
  <c r="I1135" i="2"/>
  <c r="O1135" i="2" s="1"/>
  <c r="P1135" i="2" s="1"/>
  <c r="Q1135" i="2" s="1"/>
  <c r="I1136" i="2"/>
  <c r="O1136" i="2" s="1"/>
  <c r="P1136" i="2" s="1"/>
  <c r="Q1136" i="2" s="1"/>
  <c r="I1137" i="2"/>
  <c r="O1137" i="2" s="1"/>
  <c r="P1137" i="2" s="1"/>
  <c r="Q1137" i="2" s="1"/>
  <c r="I1138" i="2"/>
  <c r="O1138" i="2" s="1"/>
  <c r="P1138" i="2" s="1"/>
  <c r="Q1138" i="2" s="1"/>
  <c r="I1139" i="2"/>
  <c r="O1139" i="2" s="1"/>
  <c r="P1139" i="2" s="1"/>
  <c r="Q1139" i="2" s="1"/>
  <c r="I1140" i="2"/>
  <c r="O1140" i="2" s="1"/>
  <c r="P1140" i="2" s="1"/>
  <c r="Q1140" i="2" s="1"/>
  <c r="I1141" i="2"/>
  <c r="O1141" i="2" s="1"/>
  <c r="P1141" i="2" s="1"/>
  <c r="Q1141" i="2" s="1"/>
  <c r="I1142" i="2"/>
  <c r="O1142" i="2" s="1"/>
  <c r="P1142" i="2" s="1"/>
  <c r="Q1142" i="2" s="1"/>
  <c r="I1143" i="2"/>
  <c r="O1143" i="2" s="1"/>
  <c r="P1143" i="2" s="1"/>
  <c r="Q1143" i="2" s="1"/>
  <c r="I1144" i="2"/>
  <c r="O1144" i="2" s="1"/>
  <c r="P1144" i="2" s="1"/>
  <c r="Q1144" i="2" s="1"/>
  <c r="I1145" i="2"/>
  <c r="O1145" i="2" s="1"/>
  <c r="P1145" i="2" s="1"/>
  <c r="Q1145" i="2" s="1"/>
  <c r="I1146" i="2"/>
  <c r="O1146" i="2" s="1"/>
  <c r="P1146" i="2" s="1"/>
  <c r="Q1146" i="2" s="1"/>
  <c r="I1147" i="2"/>
  <c r="O1147" i="2" s="1"/>
  <c r="P1147" i="2" s="1"/>
  <c r="Q1147" i="2" s="1"/>
  <c r="I1148" i="2"/>
  <c r="O1148" i="2" s="1"/>
  <c r="P1148" i="2" s="1"/>
  <c r="Q1148" i="2" s="1"/>
  <c r="I1149" i="2"/>
  <c r="O1149" i="2" s="1"/>
  <c r="P1149" i="2" s="1"/>
  <c r="Q1149" i="2" s="1"/>
  <c r="I1150" i="2"/>
  <c r="O1150" i="2" s="1"/>
  <c r="P1150" i="2" s="1"/>
  <c r="Q1150" i="2" s="1"/>
  <c r="I1151" i="2"/>
  <c r="O1151" i="2" s="1"/>
  <c r="P1151" i="2" s="1"/>
  <c r="Q1151" i="2" s="1"/>
  <c r="I1152" i="2"/>
  <c r="O1152" i="2" s="1"/>
  <c r="P1152" i="2" s="1"/>
  <c r="Q1152" i="2" s="1"/>
  <c r="I1153" i="2"/>
  <c r="O1153" i="2" s="1"/>
  <c r="P1153" i="2" s="1"/>
  <c r="Q1153" i="2" s="1"/>
  <c r="I1154" i="2"/>
  <c r="O1154" i="2" s="1"/>
  <c r="P1154" i="2" s="1"/>
  <c r="Q1154" i="2" s="1"/>
  <c r="I1155" i="2"/>
  <c r="O1155" i="2" s="1"/>
  <c r="P1155" i="2" s="1"/>
  <c r="Q1155" i="2" s="1"/>
  <c r="I1156" i="2"/>
  <c r="O1156" i="2" s="1"/>
  <c r="P1156" i="2" s="1"/>
  <c r="Q1156" i="2" s="1"/>
  <c r="I1157" i="2"/>
  <c r="O1157" i="2" s="1"/>
  <c r="P1157" i="2" s="1"/>
  <c r="Q1157" i="2" s="1"/>
  <c r="I1158" i="2"/>
  <c r="O1158" i="2" s="1"/>
  <c r="P1158" i="2" s="1"/>
  <c r="Q1158" i="2" s="1"/>
  <c r="I1159" i="2"/>
  <c r="O1159" i="2" s="1"/>
  <c r="P1159" i="2" s="1"/>
  <c r="Q1159" i="2" s="1"/>
  <c r="I1160" i="2"/>
  <c r="O1160" i="2" s="1"/>
  <c r="P1160" i="2" s="1"/>
  <c r="Q1160" i="2" s="1"/>
  <c r="I1161" i="2"/>
  <c r="O1161" i="2" s="1"/>
  <c r="P1161" i="2" s="1"/>
  <c r="Q1161" i="2" s="1"/>
  <c r="I1162" i="2"/>
  <c r="O1162" i="2" s="1"/>
  <c r="P1162" i="2" s="1"/>
  <c r="Q1162" i="2" s="1"/>
  <c r="I1163" i="2"/>
  <c r="O1163" i="2" s="1"/>
  <c r="P1163" i="2" s="1"/>
  <c r="Q1163" i="2" s="1"/>
  <c r="I1164" i="2"/>
  <c r="O1164" i="2" s="1"/>
  <c r="P1164" i="2" s="1"/>
  <c r="Q1164" i="2" s="1"/>
  <c r="I1165" i="2"/>
  <c r="O1165" i="2" s="1"/>
  <c r="P1165" i="2" s="1"/>
  <c r="Q1165" i="2" s="1"/>
  <c r="I1166" i="2"/>
  <c r="O1166" i="2" s="1"/>
  <c r="P1166" i="2" s="1"/>
  <c r="Q1166" i="2" s="1"/>
  <c r="I1167" i="2"/>
  <c r="O1167" i="2" s="1"/>
  <c r="P1167" i="2" s="1"/>
  <c r="Q1167" i="2" s="1"/>
  <c r="I1168" i="2"/>
  <c r="O1168" i="2" s="1"/>
  <c r="P1168" i="2" s="1"/>
  <c r="Q1168" i="2" s="1"/>
  <c r="I1169" i="2"/>
  <c r="O1169" i="2" s="1"/>
  <c r="P1169" i="2" s="1"/>
  <c r="Q1169" i="2" s="1"/>
  <c r="I1170" i="2"/>
  <c r="O1170" i="2" s="1"/>
  <c r="P1170" i="2" s="1"/>
  <c r="Q1170" i="2" s="1"/>
  <c r="I1171" i="2"/>
  <c r="O1171" i="2" s="1"/>
  <c r="P1171" i="2" s="1"/>
  <c r="Q1171" i="2" s="1"/>
  <c r="I1172" i="2"/>
  <c r="O1172" i="2" s="1"/>
  <c r="P1172" i="2" s="1"/>
  <c r="Q1172" i="2" s="1"/>
  <c r="I1173" i="2"/>
  <c r="O1173" i="2" s="1"/>
  <c r="P1173" i="2" s="1"/>
  <c r="Q1173" i="2" s="1"/>
  <c r="I1174" i="2"/>
  <c r="O1174" i="2" s="1"/>
  <c r="P1174" i="2" s="1"/>
  <c r="Q1174" i="2" s="1"/>
  <c r="I1175" i="2"/>
  <c r="O1175" i="2" s="1"/>
  <c r="P1175" i="2" s="1"/>
  <c r="Q1175" i="2" s="1"/>
  <c r="I1176" i="2"/>
  <c r="O1176" i="2" s="1"/>
  <c r="P1176" i="2" s="1"/>
  <c r="Q1176" i="2" s="1"/>
  <c r="I1177" i="2"/>
  <c r="O1177" i="2" s="1"/>
  <c r="P1177" i="2" s="1"/>
  <c r="Q1177" i="2" s="1"/>
  <c r="I1178" i="2"/>
  <c r="O1178" i="2" s="1"/>
  <c r="P1178" i="2" s="1"/>
  <c r="Q1178" i="2" s="1"/>
  <c r="I1179" i="2"/>
  <c r="O1179" i="2" s="1"/>
  <c r="P1179" i="2" s="1"/>
  <c r="Q1179" i="2" s="1"/>
  <c r="I1180" i="2"/>
  <c r="O1180" i="2" s="1"/>
  <c r="P1180" i="2" s="1"/>
  <c r="Q1180" i="2" s="1"/>
  <c r="I1181" i="2"/>
  <c r="O1181" i="2" s="1"/>
  <c r="P1181" i="2" s="1"/>
  <c r="Q1181" i="2" s="1"/>
  <c r="I1182" i="2"/>
  <c r="O1182" i="2" s="1"/>
  <c r="P1182" i="2" s="1"/>
  <c r="Q1182" i="2" s="1"/>
  <c r="I1183" i="2"/>
  <c r="O1183" i="2" s="1"/>
  <c r="P1183" i="2" s="1"/>
  <c r="Q1183" i="2" s="1"/>
  <c r="I1184" i="2"/>
  <c r="O1184" i="2" s="1"/>
  <c r="P1184" i="2" s="1"/>
  <c r="Q1184" i="2" s="1"/>
  <c r="I1185" i="2"/>
  <c r="O1185" i="2" s="1"/>
  <c r="P1185" i="2" s="1"/>
  <c r="Q1185" i="2" s="1"/>
  <c r="I1186" i="2"/>
  <c r="O1186" i="2" s="1"/>
  <c r="P1186" i="2" s="1"/>
  <c r="Q1186" i="2" s="1"/>
  <c r="I1187" i="2"/>
  <c r="O1187" i="2" s="1"/>
  <c r="P1187" i="2" s="1"/>
  <c r="Q1187" i="2" s="1"/>
  <c r="I1188" i="2"/>
  <c r="O1188" i="2" s="1"/>
  <c r="P1188" i="2" s="1"/>
  <c r="Q1188" i="2" s="1"/>
  <c r="I1189" i="2"/>
  <c r="O1189" i="2" s="1"/>
  <c r="P1189" i="2" s="1"/>
  <c r="Q1189" i="2" s="1"/>
  <c r="I1190" i="2"/>
  <c r="O1190" i="2" s="1"/>
  <c r="P1190" i="2" s="1"/>
  <c r="Q1190" i="2" s="1"/>
  <c r="I1191" i="2"/>
  <c r="O1191" i="2" s="1"/>
  <c r="P1191" i="2" s="1"/>
  <c r="Q1191" i="2" s="1"/>
  <c r="I1192" i="2"/>
  <c r="O1192" i="2" s="1"/>
  <c r="P1192" i="2" s="1"/>
  <c r="Q1192" i="2" s="1"/>
  <c r="I1193" i="2"/>
  <c r="O1193" i="2" s="1"/>
  <c r="P1193" i="2" s="1"/>
  <c r="Q1193" i="2" s="1"/>
  <c r="I1194" i="2"/>
  <c r="O1194" i="2" s="1"/>
  <c r="P1194" i="2" s="1"/>
  <c r="Q1194" i="2" s="1"/>
  <c r="I1195" i="2"/>
  <c r="O1195" i="2" s="1"/>
  <c r="P1195" i="2" s="1"/>
  <c r="Q1195" i="2" s="1"/>
  <c r="I1196" i="2"/>
  <c r="O1196" i="2" s="1"/>
  <c r="P1196" i="2" s="1"/>
  <c r="Q1196" i="2" s="1"/>
  <c r="I1197" i="2"/>
  <c r="O1197" i="2" s="1"/>
  <c r="P1197" i="2" s="1"/>
  <c r="Q1197" i="2" s="1"/>
  <c r="I1198" i="2"/>
  <c r="O1198" i="2" s="1"/>
  <c r="P1198" i="2" s="1"/>
  <c r="Q1198" i="2" s="1"/>
  <c r="I1199" i="2"/>
  <c r="O1199" i="2" s="1"/>
  <c r="P1199" i="2" s="1"/>
  <c r="Q1199" i="2" s="1"/>
  <c r="I1200" i="2"/>
  <c r="O1200" i="2" s="1"/>
  <c r="P1200" i="2" s="1"/>
  <c r="Q1200" i="2" s="1"/>
  <c r="I1201" i="2"/>
  <c r="O1201" i="2" s="1"/>
  <c r="P1201" i="2" s="1"/>
  <c r="Q1201" i="2" s="1"/>
  <c r="I1202" i="2"/>
  <c r="O1202" i="2" s="1"/>
  <c r="P1202" i="2" s="1"/>
  <c r="Q1202" i="2" s="1"/>
  <c r="I1203" i="2"/>
  <c r="O1203" i="2" s="1"/>
  <c r="P1203" i="2" s="1"/>
  <c r="Q1203" i="2" s="1"/>
  <c r="I1204" i="2"/>
  <c r="O1204" i="2" s="1"/>
  <c r="P1204" i="2" s="1"/>
  <c r="Q1204" i="2" s="1"/>
  <c r="I1205" i="2"/>
  <c r="O1205" i="2" s="1"/>
  <c r="P1205" i="2" s="1"/>
  <c r="Q1205" i="2" s="1"/>
  <c r="I1206" i="2"/>
  <c r="O1206" i="2" s="1"/>
  <c r="P1206" i="2" s="1"/>
  <c r="Q1206" i="2" s="1"/>
  <c r="I1207" i="2"/>
  <c r="O1207" i="2" s="1"/>
  <c r="P1207" i="2" s="1"/>
  <c r="Q1207" i="2" s="1"/>
  <c r="I1208" i="2"/>
  <c r="O1208" i="2" s="1"/>
  <c r="P1208" i="2" s="1"/>
  <c r="Q1208" i="2" s="1"/>
  <c r="I1209" i="2"/>
  <c r="O1209" i="2" s="1"/>
  <c r="P1209" i="2" s="1"/>
  <c r="Q1209" i="2" s="1"/>
  <c r="I1210" i="2"/>
  <c r="O1210" i="2" s="1"/>
  <c r="P1210" i="2" s="1"/>
  <c r="Q1210" i="2" s="1"/>
  <c r="I1211" i="2"/>
  <c r="O1211" i="2" s="1"/>
  <c r="P1211" i="2" s="1"/>
  <c r="Q1211" i="2" s="1"/>
  <c r="I1212" i="2"/>
  <c r="O1212" i="2" s="1"/>
  <c r="P1212" i="2" s="1"/>
  <c r="Q1212" i="2" s="1"/>
  <c r="I1213" i="2"/>
  <c r="O1213" i="2" s="1"/>
  <c r="P1213" i="2" s="1"/>
  <c r="Q1213" i="2" s="1"/>
  <c r="I1214" i="2"/>
  <c r="O1214" i="2" s="1"/>
  <c r="P1214" i="2" s="1"/>
  <c r="Q1214" i="2" s="1"/>
  <c r="I1215" i="2"/>
  <c r="O1215" i="2" s="1"/>
  <c r="P1215" i="2" s="1"/>
  <c r="Q1215" i="2" s="1"/>
  <c r="I1216" i="2"/>
  <c r="O1216" i="2" s="1"/>
  <c r="P1216" i="2" s="1"/>
  <c r="Q1216" i="2" s="1"/>
  <c r="I1217" i="2"/>
  <c r="O1217" i="2" s="1"/>
  <c r="P1217" i="2" s="1"/>
  <c r="Q1217" i="2" s="1"/>
  <c r="I1218" i="2"/>
  <c r="O1218" i="2" s="1"/>
  <c r="P1218" i="2" s="1"/>
  <c r="Q1218" i="2" s="1"/>
  <c r="I1219" i="2"/>
  <c r="O1219" i="2" s="1"/>
  <c r="P1219" i="2" s="1"/>
  <c r="Q1219" i="2" s="1"/>
  <c r="I1220" i="2"/>
  <c r="O1220" i="2" s="1"/>
  <c r="P1220" i="2" s="1"/>
  <c r="Q1220" i="2" s="1"/>
  <c r="I1221" i="2"/>
  <c r="O1221" i="2" s="1"/>
  <c r="P1221" i="2" s="1"/>
  <c r="Q1221" i="2" s="1"/>
  <c r="I1222" i="2"/>
  <c r="O1222" i="2" s="1"/>
  <c r="P1222" i="2" s="1"/>
  <c r="Q1222" i="2" s="1"/>
  <c r="I1223" i="2"/>
  <c r="O1223" i="2" s="1"/>
  <c r="P1223" i="2" s="1"/>
  <c r="Q1223" i="2" s="1"/>
  <c r="I1224" i="2"/>
  <c r="O1224" i="2" s="1"/>
  <c r="P1224" i="2" s="1"/>
  <c r="Q1224" i="2" s="1"/>
  <c r="I1225" i="2"/>
  <c r="O1225" i="2" s="1"/>
  <c r="P1225" i="2" s="1"/>
  <c r="Q1225" i="2" s="1"/>
  <c r="I1226" i="2"/>
  <c r="O1226" i="2" s="1"/>
  <c r="P1226" i="2" s="1"/>
  <c r="Q1226" i="2" s="1"/>
  <c r="I1227" i="2"/>
  <c r="O1227" i="2" s="1"/>
  <c r="P1227" i="2" s="1"/>
  <c r="Q1227" i="2" s="1"/>
  <c r="I1228" i="2"/>
  <c r="O1228" i="2" s="1"/>
  <c r="P1228" i="2" s="1"/>
  <c r="Q1228" i="2" s="1"/>
  <c r="I1229" i="2"/>
  <c r="O1229" i="2" s="1"/>
  <c r="P1229" i="2" s="1"/>
  <c r="Q1229" i="2" s="1"/>
  <c r="I1230" i="2"/>
  <c r="O1230" i="2" s="1"/>
  <c r="P1230" i="2" s="1"/>
  <c r="Q1230" i="2" s="1"/>
  <c r="I1231" i="2"/>
  <c r="O1231" i="2" s="1"/>
  <c r="P1231" i="2" s="1"/>
  <c r="Q1231" i="2" s="1"/>
  <c r="I1232" i="2"/>
  <c r="O1232" i="2" s="1"/>
  <c r="P1232" i="2" s="1"/>
  <c r="Q1232" i="2" s="1"/>
  <c r="I1233" i="2"/>
  <c r="O1233" i="2" s="1"/>
  <c r="P1233" i="2" s="1"/>
  <c r="Q1233" i="2" s="1"/>
  <c r="I1234" i="2"/>
  <c r="O1234" i="2" s="1"/>
  <c r="P1234" i="2" s="1"/>
  <c r="Q1234" i="2" s="1"/>
  <c r="I1235" i="2"/>
  <c r="O1235" i="2" s="1"/>
  <c r="P1235" i="2" s="1"/>
  <c r="Q1235" i="2" s="1"/>
  <c r="I1236" i="2"/>
  <c r="O1236" i="2" s="1"/>
  <c r="P1236" i="2" s="1"/>
  <c r="Q1236" i="2" s="1"/>
  <c r="I1237" i="2"/>
  <c r="O1237" i="2" s="1"/>
  <c r="P1237" i="2" s="1"/>
  <c r="Q1237" i="2" s="1"/>
  <c r="I1238" i="2"/>
  <c r="O1238" i="2" s="1"/>
  <c r="P1238" i="2" s="1"/>
  <c r="Q1238" i="2" s="1"/>
  <c r="I1239" i="2"/>
  <c r="O1239" i="2" s="1"/>
  <c r="P1239" i="2" s="1"/>
  <c r="Q1239" i="2" s="1"/>
  <c r="I1240" i="2"/>
  <c r="O1240" i="2" s="1"/>
  <c r="P1240" i="2" s="1"/>
  <c r="Q1240" i="2" s="1"/>
  <c r="I1241" i="2"/>
  <c r="O1241" i="2" s="1"/>
  <c r="P1241" i="2" s="1"/>
  <c r="Q1241" i="2" s="1"/>
  <c r="I1242" i="2"/>
  <c r="O1242" i="2" s="1"/>
  <c r="P1242" i="2" s="1"/>
  <c r="Q1242" i="2" s="1"/>
  <c r="I1243" i="2"/>
  <c r="O1243" i="2" s="1"/>
  <c r="P1243" i="2" s="1"/>
  <c r="Q1243" i="2" s="1"/>
  <c r="I1244" i="2"/>
  <c r="O1244" i="2" s="1"/>
  <c r="P1244" i="2" s="1"/>
  <c r="Q1244" i="2" s="1"/>
  <c r="I1245" i="2"/>
  <c r="O1245" i="2" s="1"/>
  <c r="P1245" i="2" s="1"/>
  <c r="Q1245" i="2" s="1"/>
  <c r="I1246" i="2"/>
  <c r="O1246" i="2" s="1"/>
  <c r="P1246" i="2" s="1"/>
  <c r="Q1246" i="2" s="1"/>
  <c r="I1247" i="2"/>
  <c r="O1247" i="2" s="1"/>
  <c r="P1247" i="2" s="1"/>
  <c r="Q1247" i="2" s="1"/>
  <c r="I1248" i="2"/>
  <c r="O1248" i="2" s="1"/>
  <c r="P1248" i="2" s="1"/>
  <c r="Q1248" i="2" s="1"/>
  <c r="I1249" i="2"/>
  <c r="O1249" i="2" s="1"/>
  <c r="P1249" i="2" s="1"/>
  <c r="Q1249" i="2" s="1"/>
  <c r="I1250" i="2"/>
  <c r="O1250" i="2" s="1"/>
  <c r="P1250" i="2" s="1"/>
  <c r="Q1250" i="2" s="1"/>
  <c r="I1251" i="2"/>
  <c r="O1251" i="2" s="1"/>
  <c r="P1251" i="2" s="1"/>
  <c r="Q1251" i="2" s="1"/>
  <c r="I1252" i="2"/>
  <c r="O1252" i="2" s="1"/>
  <c r="P1252" i="2" s="1"/>
  <c r="Q1252" i="2" s="1"/>
  <c r="I1253" i="2"/>
  <c r="O1253" i="2" s="1"/>
  <c r="P1253" i="2" s="1"/>
  <c r="Q1253" i="2" s="1"/>
  <c r="I1254" i="2"/>
  <c r="O1254" i="2" s="1"/>
  <c r="P1254" i="2" s="1"/>
  <c r="Q1254" i="2" s="1"/>
  <c r="I1255" i="2"/>
  <c r="O1255" i="2" s="1"/>
  <c r="P1255" i="2" s="1"/>
  <c r="Q1255" i="2" s="1"/>
  <c r="I1256" i="2"/>
  <c r="O1256" i="2" s="1"/>
  <c r="P1256" i="2" s="1"/>
  <c r="Q1256" i="2" s="1"/>
  <c r="I1257" i="2"/>
  <c r="O1257" i="2" s="1"/>
  <c r="P1257" i="2" s="1"/>
  <c r="Q1257" i="2" s="1"/>
  <c r="I1258" i="2"/>
  <c r="O1258" i="2" s="1"/>
  <c r="P1258" i="2" s="1"/>
  <c r="Q1258" i="2" s="1"/>
  <c r="I1259" i="2"/>
  <c r="O1259" i="2" s="1"/>
  <c r="P1259" i="2" s="1"/>
  <c r="Q1259" i="2" s="1"/>
  <c r="I1260" i="2"/>
  <c r="O1260" i="2" s="1"/>
  <c r="P1260" i="2" s="1"/>
  <c r="Q1260" i="2" s="1"/>
  <c r="I1261" i="2"/>
  <c r="O1261" i="2" s="1"/>
  <c r="P1261" i="2" s="1"/>
  <c r="Q1261" i="2" s="1"/>
  <c r="I1262" i="2"/>
  <c r="O1262" i="2" s="1"/>
  <c r="P1262" i="2" s="1"/>
  <c r="Q1262" i="2" s="1"/>
  <c r="I1263" i="2"/>
  <c r="O1263" i="2" s="1"/>
  <c r="P1263" i="2" s="1"/>
  <c r="Q1263" i="2" s="1"/>
  <c r="I1264" i="2"/>
  <c r="O1264" i="2" s="1"/>
  <c r="P1264" i="2" s="1"/>
  <c r="Q1264" i="2" s="1"/>
  <c r="I1265" i="2"/>
  <c r="O1265" i="2" s="1"/>
  <c r="P1265" i="2" s="1"/>
  <c r="Q1265" i="2" s="1"/>
  <c r="I1266" i="2"/>
  <c r="O1266" i="2" s="1"/>
  <c r="P1266" i="2" s="1"/>
  <c r="Q1266" i="2" s="1"/>
  <c r="I1267" i="2"/>
  <c r="O1267" i="2" s="1"/>
  <c r="P1267" i="2" s="1"/>
  <c r="Q1267" i="2" s="1"/>
  <c r="I1268" i="2"/>
  <c r="O1268" i="2" s="1"/>
  <c r="P1268" i="2" s="1"/>
  <c r="Q1268" i="2" s="1"/>
  <c r="I1269" i="2"/>
  <c r="O1269" i="2" s="1"/>
  <c r="P1269" i="2" s="1"/>
  <c r="Q1269" i="2" s="1"/>
  <c r="I1270" i="2"/>
  <c r="O1270" i="2" s="1"/>
  <c r="P1270" i="2" s="1"/>
  <c r="Q1270" i="2" s="1"/>
  <c r="I1271" i="2"/>
  <c r="O1271" i="2" s="1"/>
  <c r="P1271" i="2" s="1"/>
  <c r="Q1271" i="2" s="1"/>
  <c r="I1272" i="2"/>
  <c r="O1272" i="2" s="1"/>
  <c r="P1272" i="2" s="1"/>
  <c r="Q1272" i="2" s="1"/>
  <c r="I1273" i="2"/>
  <c r="O1273" i="2" s="1"/>
  <c r="P1273" i="2" s="1"/>
  <c r="Q1273" i="2" s="1"/>
  <c r="I1274" i="2"/>
  <c r="O1274" i="2" s="1"/>
  <c r="P1274" i="2" s="1"/>
  <c r="Q1274" i="2" s="1"/>
  <c r="I1275" i="2"/>
  <c r="O1275" i="2" s="1"/>
  <c r="P1275" i="2" s="1"/>
  <c r="Q1275" i="2" s="1"/>
  <c r="I1276" i="2"/>
  <c r="O1276" i="2" s="1"/>
  <c r="P1276" i="2" s="1"/>
  <c r="Q1276" i="2" s="1"/>
  <c r="I1277" i="2"/>
  <c r="O1277" i="2" s="1"/>
  <c r="P1277" i="2" s="1"/>
  <c r="Q1277" i="2" s="1"/>
  <c r="I1278" i="2"/>
  <c r="O1278" i="2" s="1"/>
  <c r="P1278" i="2" s="1"/>
  <c r="Q1278" i="2" s="1"/>
  <c r="I1279" i="2"/>
  <c r="O1279" i="2" s="1"/>
  <c r="P1279" i="2" s="1"/>
  <c r="Q1279" i="2" s="1"/>
  <c r="I1280" i="2"/>
  <c r="O1280" i="2" s="1"/>
  <c r="P1280" i="2" s="1"/>
  <c r="Q1280" i="2" s="1"/>
  <c r="I1281" i="2"/>
  <c r="O1281" i="2" s="1"/>
  <c r="P1281" i="2" s="1"/>
  <c r="Q1281" i="2" s="1"/>
  <c r="I1282" i="2"/>
  <c r="O1282" i="2" s="1"/>
  <c r="P1282" i="2" s="1"/>
  <c r="Q1282" i="2" s="1"/>
  <c r="I1283" i="2"/>
  <c r="O1283" i="2" s="1"/>
  <c r="P1283" i="2" s="1"/>
  <c r="Q1283" i="2" s="1"/>
  <c r="I1284" i="2"/>
  <c r="O1284" i="2" s="1"/>
  <c r="P1284" i="2" s="1"/>
  <c r="Q1284" i="2" s="1"/>
  <c r="I1285" i="2"/>
  <c r="O1285" i="2" s="1"/>
  <c r="P1285" i="2" s="1"/>
  <c r="Q1285" i="2" s="1"/>
  <c r="I1286" i="2"/>
  <c r="O1286" i="2" s="1"/>
  <c r="P1286" i="2" s="1"/>
  <c r="Q1286" i="2" s="1"/>
  <c r="I1287" i="2"/>
  <c r="O1287" i="2" s="1"/>
  <c r="P1287" i="2" s="1"/>
  <c r="Q1287" i="2" s="1"/>
  <c r="I1288" i="2"/>
  <c r="O1288" i="2" s="1"/>
  <c r="P1288" i="2" s="1"/>
  <c r="Q1288" i="2" s="1"/>
  <c r="I1289" i="2"/>
  <c r="O1289" i="2" s="1"/>
  <c r="P1289" i="2" s="1"/>
  <c r="Q1289" i="2" s="1"/>
  <c r="I1290" i="2"/>
  <c r="O1290" i="2" s="1"/>
  <c r="P1290" i="2" s="1"/>
  <c r="Q1290" i="2" s="1"/>
  <c r="I1291" i="2"/>
  <c r="O1291" i="2" s="1"/>
  <c r="P1291" i="2" s="1"/>
  <c r="Q1291" i="2" s="1"/>
  <c r="I1292" i="2"/>
  <c r="O1292" i="2" s="1"/>
  <c r="P1292" i="2" s="1"/>
  <c r="Q1292" i="2" s="1"/>
  <c r="I1293" i="2"/>
  <c r="O1293" i="2" s="1"/>
  <c r="P1293" i="2" s="1"/>
  <c r="Q1293" i="2" s="1"/>
  <c r="I1294" i="2"/>
  <c r="O1294" i="2" s="1"/>
  <c r="P1294" i="2" s="1"/>
  <c r="Q1294" i="2" s="1"/>
  <c r="I1295" i="2"/>
  <c r="O1295" i="2" s="1"/>
  <c r="P1295" i="2" s="1"/>
  <c r="Q1295" i="2" s="1"/>
  <c r="I1296" i="2"/>
  <c r="O1296" i="2" s="1"/>
  <c r="P1296" i="2" s="1"/>
  <c r="Q1296" i="2" s="1"/>
  <c r="I1297" i="2"/>
  <c r="O1297" i="2" s="1"/>
  <c r="P1297" i="2" s="1"/>
  <c r="Q1297" i="2" s="1"/>
  <c r="I1298" i="2"/>
  <c r="O1298" i="2" s="1"/>
  <c r="P1298" i="2" s="1"/>
  <c r="Q1298" i="2" s="1"/>
  <c r="I1299" i="2"/>
  <c r="O1299" i="2" s="1"/>
  <c r="P1299" i="2" s="1"/>
  <c r="Q1299" i="2" s="1"/>
  <c r="I1300" i="2"/>
  <c r="O1300" i="2" s="1"/>
  <c r="P1300" i="2" s="1"/>
  <c r="Q1300" i="2" s="1"/>
  <c r="I1301" i="2"/>
  <c r="O1301" i="2" s="1"/>
  <c r="P1301" i="2" s="1"/>
  <c r="Q1301" i="2" s="1"/>
  <c r="I1302" i="2"/>
  <c r="O1302" i="2" s="1"/>
  <c r="P1302" i="2" s="1"/>
  <c r="Q1302" i="2" s="1"/>
  <c r="I1303" i="2"/>
  <c r="O1303" i="2" s="1"/>
  <c r="P1303" i="2" s="1"/>
  <c r="Q1303" i="2" s="1"/>
  <c r="I1304" i="2"/>
  <c r="O1304" i="2" s="1"/>
  <c r="P1304" i="2" s="1"/>
  <c r="Q1304" i="2" s="1"/>
  <c r="I1305" i="2"/>
  <c r="O1305" i="2" s="1"/>
  <c r="P1305" i="2" s="1"/>
  <c r="Q1305" i="2" s="1"/>
  <c r="I1306" i="2"/>
  <c r="O1306" i="2" s="1"/>
  <c r="P1306" i="2" s="1"/>
  <c r="Q1306" i="2" s="1"/>
  <c r="I1307" i="2"/>
  <c r="O1307" i="2" s="1"/>
  <c r="P1307" i="2" s="1"/>
  <c r="Q1307" i="2" s="1"/>
  <c r="I1308" i="2"/>
  <c r="O1308" i="2" s="1"/>
  <c r="P1308" i="2" s="1"/>
  <c r="Q1308" i="2" s="1"/>
  <c r="I1309" i="2"/>
  <c r="O1309" i="2" s="1"/>
  <c r="P1309" i="2" s="1"/>
  <c r="Q1309" i="2" s="1"/>
  <c r="I1310" i="2"/>
  <c r="O1310" i="2" s="1"/>
  <c r="P1310" i="2" s="1"/>
  <c r="Q1310" i="2" s="1"/>
  <c r="I1311" i="2"/>
  <c r="O1311" i="2" s="1"/>
  <c r="P1311" i="2" s="1"/>
  <c r="Q1311" i="2" s="1"/>
  <c r="I1312" i="2"/>
  <c r="O1312" i="2" s="1"/>
  <c r="P1312" i="2" s="1"/>
  <c r="Q1312" i="2" s="1"/>
  <c r="I1313" i="2"/>
  <c r="O1313" i="2" s="1"/>
  <c r="P1313" i="2" s="1"/>
  <c r="Q1313" i="2" s="1"/>
  <c r="I1314" i="2"/>
  <c r="O1314" i="2" s="1"/>
  <c r="P1314" i="2" s="1"/>
  <c r="Q1314" i="2" s="1"/>
  <c r="I1315" i="2"/>
  <c r="O1315" i="2" s="1"/>
  <c r="P1315" i="2" s="1"/>
  <c r="Q1315" i="2" s="1"/>
  <c r="I1316" i="2"/>
  <c r="O1316" i="2" s="1"/>
  <c r="P1316" i="2" s="1"/>
  <c r="Q1316" i="2" s="1"/>
  <c r="I1317" i="2"/>
  <c r="O1317" i="2" s="1"/>
  <c r="P1317" i="2" s="1"/>
  <c r="Q1317" i="2" s="1"/>
  <c r="I1318" i="2"/>
  <c r="O1318" i="2" s="1"/>
  <c r="P1318" i="2" s="1"/>
  <c r="Q1318" i="2" s="1"/>
  <c r="I1319" i="2"/>
  <c r="O1319" i="2" s="1"/>
  <c r="P1319" i="2" s="1"/>
  <c r="Q1319" i="2" s="1"/>
  <c r="I1320" i="2"/>
  <c r="O1320" i="2" s="1"/>
  <c r="P1320" i="2" s="1"/>
  <c r="Q1320" i="2" s="1"/>
  <c r="I1321" i="2"/>
  <c r="O1321" i="2" s="1"/>
  <c r="P1321" i="2" s="1"/>
  <c r="Q1321" i="2" s="1"/>
  <c r="I1322" i="2"/>
  <c r="O1322" i="2" s="1"/>
  <c r="P1322" i="2" s="1"/>
  <c r="Q1322" i="2" s="1"/>
  <c r="I1323" i="2"/>
  <c r="O1323" i="2" s="1"/>
  <c r="P1323" i="2" s="1"/>
  <c r="Q1323" i="2" s="1"/>
  <c r="I1324" i="2"/>
  <c r="O1324" i="2" s="1"/>
  <c r="P1324" i="2" s="1"/>
  <c r="Q1324" i="2" s="1"/>
  <c r="I1325" i="2"/>
  <c r="O1325" i="2" s="1"/>
  <c r="P1325" i="2" s="1"/>
  <c r="Q1325" i="2" s="1"/>
  <c r="I1326" i="2"/>
  <c r="O1326" i="2" s="1"/>
  <c r="P1326" i="2" s="1"/>
  <c r="Q1326" i="2" s="1"/>
  <c r="I1327" i="2"/>
  <c r="O1327" i="2" s="1"/>
  <c r="P1327" i="2" s="1"/>
  <c r="Q1327" i="2" s="1"/>
  <c r="I1328" i="2"/>
  <c r="O1328" i="2" s="1"/>
  <c r="P1328" i="2" s="1"/>
  <c r="Q1328" i="2" s="1"/>
  <c r="I1329" i="2"/>
  <c r="O1329" i="2" s="1"/>
  <c r="P1329" i="2" s="1"/>
  <c r="Q1329" i="2" s="1"/>
  <c r="I1330" i="2"/>
  <c r="O1330" i="2" s="1"/>
  <c r="P1330" i="2" s="1"/>
  <c r="Q1330" i="2" s="1"/>
  <c r="I1331" i="2"/>
  <c r="O1331" i="2" s="1"/>
  <c r="P1331" i="2" s="1"/>
  <c r="Q1331" i="2" s="1"/>
  <c r="I1332" i="2"/>
  <c r="O1332" i="2" s="1"/>
  <c r="P1332" i="2" s="1"/>
  <c r="Q1332" i="2" s="1"/>
  <c r="I1333" i="2"/>
  <c r="O1333" i="2" s="1"/>
  <c r="P1333" i="2" s="1"/>
  <c r="Q1333" i="2" s="1"/>
  <c r="I1334" i="2"/>
  <c r="O1334" i="2" s="1"/>
  <c r="P1334" i="2" s="1"/>
  <c r="Q1334" i="2" s="1"/>
  <c r="I1335" i="2"/>
  <c r="O1335" i="2" s="1"/>
  <c r="P1335" i="2" s="1"/>
  <c r="Q1335" i="2" s="1"/>
  <c r="I1336" i="2"/>
  <c r="O1336" i="2" s="1"/>
  <c r="P1336" i="2" s="1"/>
  <c r="Q1336" i="2" s="1"/>
  <c r="I1337" i="2"/>
  <c r="O1337" i="2" s="1"/>
  <c r="P1337" i="2" s="1"/>
  <c r="Q1337" i="2" s="1"/>
  <c r="I1338" i="2"/>
  <c r="O1338" i="2" s="1"/>
  <c r="P1338" i="2" s="1"/>
  <c r="Q1338" i="2" s="1"/>
  <c r="I1339" i="2"/>
  <c r="O1339" i="2" s="1"/>
  <c r="P1339" i="2" s="1"/>
  <c r="Q1339" i="2" s="1"/>
  <c r="I1340" i="2"/>
  <c r="O1340" i="2" s="1"/>
  <c r="P1340" i="2" s="1"/>
  <c r="Q1340" i="2" s="1"/>
  <c r="I1341" i="2"/>
  <c r="O1341" i="2" s="1"/>
  <c r="P1341" i="2" s="1"/>
  <c r="Q1341" i="2" s="1"/>
  <c r="I1342" i="2"/>
  <c r="O1342" i="2" s="1"/>
  <c r="P1342" i="2" s="1"/>
  <c r="Q1342" i="2" s="1"/>
  <c r="I1343" i="2"/>
  <c r="O1343" i="2" s="1"/>
  <c r="P1343" i="2" s="1"/>
  <c r="Q1343" i="2" s="1"/>
  <c r="I1344" i="2"/>
  <c r="O1344" i="2" s="1"/>
  <c r="P1344" i="2" s="1"/>
  <c r="Q1344" i="2" s="1"/>
  <c r="I1345" i="2"/>
  <c r="O1345" i="2" s="1"/>
  <c r="P1345" i="2" s="1"/>
  <c r="Q1345" i="2" s="1"/>
  <c r="I1346" i="2"/>
  <c r="O1346" i="2" s="1"/>
  <c r="P1346" i="2" s="1"/>
  <c r="Q1346" i="2" s="1"/>
  <c r="I1347" i="2"/>
  <c r="O1347" i="2" s="1"/>
  <c r="P1347" i="2" s="1"/>
  <c r="Q1347" i="2" s="1"/>
  <c r="I1348" i="2"/>
  <c r="O1348" i="2" s="1"/>
  <c r="P1348" i="2" s="1"/>
  <c r="Q1348" i="2" s="1"/>
  <c r="I1349" i="2"/>
  <c r="O1349" i="2" s="1"/>
  <c r="P1349" i="2" s="1"/>
  <c r="Q1349" i="2" s="1"/>
  <c r="I1350" i="2"/>
  <c r="O1350" i="2" s="1"/>
  <c r="P1350" i="2" s="1"/>
  <c r="Q1350" i="2" s="1"/>
  <c r="I1351" i="2"/>
  <c r="O1351" i="2" s="1"/>
  <c r="P1351" i="2" s="1"/>
  <c r="Q1351" i="2" s="1"/>
  <c r="I1352" i="2"/>
  <c r="O1352" i="2" s="1"/>
  <c r="P1352" i="2" s="1"/>
  <c r="Q1352" i="2" s="1"/>
  <c r="I1353" i="2"/>
  <c r="O1353" i="2" s="1"/>
  <c r="P1353" i="2" s="1"/>
  <c r="Q1353" i="2" s="1"/>
  <c r="I1354" i="2"/>
  <c r="O1354" i="2" s="1"/>
  <c r="P1354" i="2" s="1"/>
  <c r="Q1354" i="2" s="1"/>
  <c r="I1355" i="2"/>
  <c r="O1355" i="2" s="1"/>
  <c r="P1355" i="2" s="1"/>
  <c r="Q1355" i="2" s="1"/>
  <c r="I1356" i="2"/>
  <c r="O1356" i="2" s="1"/>
  <c r="P1356" i="2" s="1"/>
  <c r="Q1356" i="2" s="1"/>
  <c r="I1357" i="2"/>
  <c r="O1357" i="2" s="1"/>
  <c r="P1357" i="2" s="1"/>
  <c r="Q1357" i="2" s="1"/>
  <c r="I1358" i="2"/>
  <c r="O1358" i="2" s="1"/>
  <c r="P1358" i="2" s="1"/>
  <c r="Q1358" i="2" s="1"/>
  <c r="I1359" i="2"/>
  <c r="O1359" i="2" s="1"/>
  <c r="P1359" i="2" s="1"/>
  <c r="Q1359" i="2" s="1"/>
  <c r="I1360" i="2"/>
  <c r="O1360" i="2" s="1"/>
  <c r="P1360" i="2" s="1"/>
  <c r="Q1360" i="2" s="1"/>
  <c r="I1361" i="2"/>
  <c r="O1361" i="2" s="1"/>
  <c r="P1361" i="2" s="1"/>
  <c r="Q1361" i="2" s="1"/>
  <c r="I1362" i="2"/>
  <c r="O1362" i="2" s="1"/>
  <c r="P1362" i="2" s="1"/>
  <c r="Q1362" i="2" s="1"/>
  <c r="I1363" i="2"/>
  <c r="O1363" i="2" s="1"/>
  <c r="P1363" i="2" s="1"/>
  <c r="Q1363" i="2" s="1"/>
  <c r="I1364" i="2"/>
  <c r="O1364" i="2" s="1"/>
  <c r="P1364" i="2" s="1"/>
  <c r="Q1364" i="2" s="1"/>
  <c r="I1365" i="2"/>
  <c r="O1365" i="2" s="1"/>
  <c r="P1365" i="2" s="1"/>
  <c r="Q1365" i="2" s="1"/>
  <c r="I1366" i="2"/>
  <c r="O1366" i="2" s="1"/>
  <c r="P1366" i="2" s="1"/>
  <c r="Q1366" i="2" s="1"/>
  <c r="I1367" i="2"/>
  <c r="O1367" i="2" s="1"/>
  <c r="P1367" i="2" s="1"/>
  <c r="Q1367" i="2" s="1"/>
  <c r="I1368" i="2"/>
  <c r="O1368" i="2" s="1"/>
  <c r="P1368" i="2" s="1"/>
  <c r="Q1368" i="2" s="1"/>
  <c r="I1369" i="2"/>
  <c r="O1369" i="2" s="1"/>
  <c r="P1369" i="2" s="1"/>
  <c r="Q1369" i="2" s="1"/>
  <c r="I1370" i="2"/>
  <c r="O1370" i="2" s="1"/>
  <c r="P1370" i="2" s="1"/>
  <c r="Q1370" i="2" s="1"/>
  <c r="I1371" i="2"/>
  <c r="O1371" i="2" s="1"/>
  <c r="P1371" i="2" s="1"/>
  <c r="Q1371" i="2" s="1"/>
  <c r="I1372" i="2"/>
  <c r="O1372" i="2" s="1"/>
  <c r="P1372" i="2" s="1"/>
  <c r="Q1372" i="2" s="1"/>
  <c r="I1373" i="2"/>
  <c r="O1373" i="2" s="1"/>
  <c r="P1373" i="2" s="1"/>
  <c r="Q1373" i="2" s="1"/>
  <c r="I1374" i="2"/>
  <c r="O1374" i="2" s="1"/>
  <c r="P1374" i="2" s="1"/>
  <c r="Q1374" i="2" s="1"/>
  <c r="I1375" i="2"/>
  <c r="O1375" i="2" s="1"/>
  <c r="P1375" i="2" s="1"/>
  <c r="Q1375" i="2" s="1"/>
  <c r="I1376" i="2"/>
  <c r="O1376" i="2" s="1"/>
  <c r="P1376" i="2" s="1"/>
  <c r="Q1376" i="2" s="1"/>
  <c r="I1377" i="2"/>
  <c r="O1377" i="2" s="1"/>
  <c r="P1377" i="2" s="1"/>
  <c r="Q1377" i="2" s="1"/>
  <c r="I1378" i="2"/>
  <c r="O1378" i="2" s="1"/>
  <c r="P1378" i="2" s="1"/>
  <c r="Q1378" i="2" s="1"/>
  <c r="I1379" i="2"/>
  <c r="O1379" i="2" s="1"/>
  <c r="P1379" i="2" s="1"/>
  <c r="Q1379" i="2" s="1"/>
  <c r="I1380" i="2"/>
  <c r="O1380" i="2" s="1"/>
  <c r="P1380" i="2" s="1"/>
  <c r="Q1380" i="2" s="1"/>
  <c r="I1381" i="2"/>
  <c r="O1381" i="2" s="1"/>
  <c r="P1381" i="2" s="1"/>
  <c r="Q1381" i="2" s="1"/>
  <c r="I1382" i="2"/>
  <c r="O1382" i="2" s="1"/>
  <c r="P1382" i="2" s="1"/>
  <c r="Q1382" i="2" s="1"/>
  <c r="I1383" i="2"/>
  <c r="O1383" i="2" s="1"/>
  <c r="P1383" i="2" s="1"/>
  <c r="Q1383" i="2" s="1"/>
  <c r="I1384" i="2"/>
  <c r="O1384" i="2" s="1"/>
  <c r="P1384" i="2" s="1"/>
  <c r="Q1384" i="2" s="1"/>
  <c r="I1385" i="2"/>
  <c r="O1385" i="2" s="1"/>
  <c r="P1385" i="2" s="1"/>
  <c r="Q1385" i="2" s="1"/>
  <c r="I1386" i="2"/>
  <c r="O1386" i="2" s="1"/>
  <c r="P1386" i="2" s="1"/>
  <c r="Q1386" i="2" s="1"/>
  <c r="I1387" i="2"/>
  <c r="O1387" i="2" s="1"/>
  <c r="P1387" i="2" s="1"/>
  <c r="Q1387" i="2" s="1"/>
  <c r="I1388" i="2"/>
  <c r="O1388" i="2" s="1"/>
  <c r="P1388" i="2" s="1"/>
  <c r="Q1388" i="2" s="1"/>
  <c r="I1389" i="2"/>
  <c r="O1389" i="2" s="1"/>
  <c r="P1389" i="2" s="1"/>
  <c r="Q1389" i="2" s="1"/>
  <c r="I1390" i="2"/>
  <c r="O1390" i="2" s="1"/>
  <c r="P1390" i="2" s="1"/>
  <c r="Q1390" i="2" s="1"/>
  <c r="I1391" i="2"/>
  <c r="O1391" i="2" s="1"/>
  <c r="P1391" i="2" s="1"/>
  <c r="Q1391" i="2" s="1"/>
  <c r="I1392" i="2"/>
  <c r="O1392" i="2" s="1"/>
  <c r="P1392" i="2" s="1"/>
  <c r="Q1392" i="2" s="1"/>
  <c r="I1393" i="2"/>
  <c r="O1393" i="2" s="1"/>
  <c r="P1393" i="2" s="1"/>
  <c r="Q1393" i="2" s="1"/>
  <c r="I1394" i="2"/>
  <c r="O1394" i="2" s="1"/>
  <c r="P1394" i="2" s="1"/>
  <c r="Q1394" i="2" s="1"/>
  <c r="I1395" i="2"/>
  <c r="O1395" i="2" s="1"/>
  <c r="P1395" i="2" s="1"/>
  <c r="Q1395" i="2" s="1"/>
  <c r="I1396" i="2"/>
  <c r="O1396" i="2" s="1"/>
  <c r="P1396" i="2" s="1"/>
  <c r="Q1396" i="2" s="1"/>
  <c r="I1397" i="2"/>
  <c r="O1397" i="2" s="1"/>
  <c r="P1397" i="2" s="1"/>
  <c r="Q1397" i="2" s="1"/>
  <c r="I1398" i="2"/>
  <c r="O1398" i="2" s="1"/>
  <c r="P1398" i="2" s="1"/>
  <c r="Q1398" i="2" s="1"/>
  <c r="I1399" i="2"/>
  <c r="O1399" i="2" s="1"/>
  <c r="P1399" i="2" s="1"/>
  <c r="Q1399" i="2" s="1"/>
  <c r="I1400" i="2"/>
  <c r="O1400" i="2" s="1"/>
  <c r="P1400" i="2" s="1"/>
  <c r="Q1400" i="2" s="1"/>
  <c r="I1401" i="2"/>
  <c r="O1401" i="2" s="1"/>
  <c r="P1401" i="2" s="1"/>
  <c r="Q1401" i="2" s="1"/>
  <c r="I1402" i="2"/>
  <c r="O1402" i="2" s="1"/>
  <c r="P1402" i="2" s="1"/>
  <c r="Q1402" i="2" s="1"/>
  <c r="I1403" i="2"/>
  <c r="O1403" i="2" s="1"/>
  <c r="P1403" i="2" s="1"/>
  <c r="Q1403" i="2" s="1"/>
  <c r="I1404" i="2"/>
  <c r="O1404" i="2" s="1"/>
  <c r="P1404" i="2" s="1"/>
  <c r="Q1404" i="2" s="1"/>
  <c r="I1405" i="2"/>
  <c r="O1405" i="2" s="1"/>
  <c r="P1405" i="2" s="1"/>
  <c r="Q1405" i="2" s="1"/>
  <c r="I1406" i="2"/>
  <c r="O1406" i="2" s="1"/>
  <c r="P1406" i="2" s="1"/>
  <c r="Q1406" i="2" s="1"/>
  <c r="I1407" i="2"/>
  <c r="O1407" i="2" s="1"/>
  <c r="P1407" i="2" s="1"/>
  <c r="Q1407" i="2" s="1"/>
  <c r="I1408" i="2"/>
  <c r="O1408" i="2" s="1"/>
  <c r="P1408" i="2" s="1"/>
  <c r="Q1408" i="2" s="1"/>
  <c r="I1409" i="2"/>
  <c r="O1409" i="2" s="1"/>
  <c r="P1409" i="2" s="1"/>
  <c r="Q1409" i="2" s="1"/>
  <c r="I1410" i="2"/>
  <c r="O1410" i="2" s="1"/>
  <c r="P1410" i="2" s="1"/>
  <c r="Q1410" i="2" s="1"/>
  <c r="I1411" i="2"/>
  <c r="O1411" i="2" s="1"/>
  <c r="P1411" i="2" s="1"/>
  <c r="Q1411" i="2" s="1"/>
  <c r="I1412" i="2"/>
  <c r="O1412" i="2" s="1"/>
  <c r="P1412" i="2" s="1"/>
  <c r="Q1412" i="2" s="1"/>
  <c r="I1413" i="2"/>
  <c r="O1413" i="2" s="1"/>
  <c r="P1413" i="2" s="1"/>
  <c r="Q1413" i="2" s="1"/>
  <c r="I1414" i="2"/>
  <c r="O1414" i="2" s="1"/>
  <c r="P1414" i="2" s="1"/>
  <c r="Q1414" i="2" s="1"/>
  <c r="I1415" i="2"/>
  <c r="O1415" i="2" s="1"/>
  <c r="P1415" i="2" s="1"/>
  <c r="Q1415" i="2" s="1"/>
  <c r="I1416" i="2"/>
  <c r="O1416" i="2" s="1"/>
  <c r="P1416" i="2" s="1"/>
  <c r="Q1416" i="2" s="1"/>
  <c r="I1417" i="2"/>
  <c r="O1417" i="2" s="1"/>
  <c r="P1417" i="2" s="1"/>
  <c r="Q1417" i="2" s="1"/>
  <c r="I1418" i="2"/>
  <c r="O1418" i="2" s="1"/>
  <c r="P1418" i="2" s="1"/>
  <c r="Q1418" i="2" s="1"/>
  <c r="I1419" i="2"/>
  <c r="O1419" i="2" s="1"/>
  <c r="P1419" i="2" s="1"/>
  <c r="Q1419" i="2" s="1"/>
  <c r="I1420" i="2"/>
  <c r="O1420" i="2" s="1"/>
  <c r="P1420" i="2" s="1"/>
  <c r="Q1420" i="2" s="1"/>
  <c r="I1421" i="2"/>
  <c r="O1421" i="2" s="1"/>
  <c r="P1421" i="2" s="1"/>
  <c r="Q1421" i="2" s="1"/>
  <c r="I1422" i="2"/>
  <c r="O1422" i="2" s="1"/>
  <c r="P1422" i="2" s="1"/>
  <c r="Q1422" i="2" s="1"/>
  <c r="I1423" i="2"/>
  <c r="O1423" i="2" s="1"/>
  <c r="P1423" i="2" s="1"/>
  <c r="Q1423" i="2" s="1"/>
  <c r="I1424" i="2"/>
  <c r="O1424" i="2" s="1"/>
  <c r="P1424" i="2" s="1"/>
  <c r="Q1424" i="2" s="1"/>
  <c r="I1425" i="2"/>
  <c r="O1425" i="2" s="1"/>
  <c r="P1425" i="2" s="1"/>
  <c r="Q1425" i="2" s="1"/>
  <c r="I1426" i="2"/>
  <c r="O1426" i="2" s="1"/>
  <c r="P1426" i="2" s="1"/>
  <c r="Q1426" i="2" s="1"/>
  <c r="I1427" i="2"/>
  <c r="O1427" i="2" s="1"/>
  <c r="P1427" i="2" s="1"/>
  <c r="Q1427" i="2" s="1"/>
  <c r="I1428" i="2"/>
  <c r="O1428" i="2" s="1"/>
  <c r="P1428" i="2" s="1"/>
  <c r="Q1428" i="2" s="1"/>
  <c r="I1429" i="2"/>
  <c r="O1429" i="2" s="1"/>
  <c r="P1429" i="2" s="1"/>
  <c r="Q1429" i="2" s="1"/>
  <c r="I1430" i="2"/>
  <c r="O1430" i="2" s="1"/>
  <c r="P1430" i="2" s="1"/>
  <c r="Q1430" i="2" s="1"/>
  <c r="I1431" i="2"/>
  <c r="O1431" i="2" s="1"/>
  <c r="P1431" i="2" s="1"/>
  <c r="Q1431" i="2" s="1"/>
  <c r="I1432" i="2"/>
  <c r="O1432" i="2" s="1"/>
  <c r="P1432" i="2" s="1"/>
  <c r="Q1432" i="2" s="1"/>
  <c r="I1433" i="2"/>
  <c r="O1433" i="2" s="1"/>
  <c r="P1433" i="2" s="1"/>
  <c r="Q1433" i="2" s="1"/>
  <c r="I1434" i="2"/>
  <c r="O1434" i="2" s="1"/>
  <c r="P1434" i="2" s="1"/>
  <c r="Q1434" i="2" s="1"/>
  <c r="I1435" i="2"/>
  <c r="O1435" i="2" s="1"/>
  <c r="P1435" i="2" s="1"/>
  <c r="Q1435" i="2" s="1"/>
  <c r="I1436" i="2"/>
  <c r="O1436" i="2" s="1"/>
  <c r="P1436" i="2" s="1"/>
  <c r="Q1436" i="2" s="1"/>
  <c r="I1437" i="2"/>
  <c r="O1437" i="2" s="1"/>
  <c r="P1437" i="2" s="1"/>
  <c r="Q1437" i="2" s="1"/>
  <c r="I1438" i="2"/>
  <c r="O1438" i="2" s="1"/>
  <c r="P1438" i="2" s="1"/>
  <c r="Q1438" i="2" s="1"/>
  <c r="I1439" i="2"/>
  <c r="O1439" i="2" s="1"/>
  <c r="P1439" i="2" s="1"/>
  <c r="Q1439" i="2" s="1"/>
  <c r="I1440" i="2"/>
  <c r="O1440" i="2" s="1"/>
  <c r="P1440" i="2" s="1"/>
  <c r="Q1440" i="2" s="1"/>
  <c r="I1441" i="2"/>
  <c r="O1441" i="2" s="1"/>
  <c r="P1441" i="2" s="1"/>
  <c r="Q1441" i="2" s="1"/>
  <c r="I1442" i="2"/>
  <c r="O1442" i="2" s="1"/>
  <c r="P1442" i="2" s="1"/>
  <c r="Q1442" i="2" s="1"/>
  <c r="I1443" i="2"/>
  <c r="O1443" i="2" s="1"/>
  <c r="P1443" i="2" s="1"/>
  <c r="Q1443" i="2" s="1"/>
  <c r="I1444" i="2"/>
  <c r="O1444" i="2" s="1"/>
  <c r="P1444" i="2" s="1"/>
  <c r="Q1444" i="2" s="1"/>
  <c r="I1445" i="2"/>
  <c r="O1445" i="2" s="1"/>
  <c r="P1445" i="2" s="1"/>
  <c r="Q1445" i="2" s="1"/>
  <c r="I1446" i="2"/>
  <c r="O1446" i="2" s="1"/>
  <c r="P1446" i="2" s="1"/>
  <c r="Q1446" i="2" s="1"/>
  <c r="I1447" i="2"/>
  <c r="O1447" i="2" s="1"/>
  <c r="P1447" i="2" s="1"/>
  <c r="Q1447" i="2" s="1"/>
  <c r="I1448" i="2"/>
  <c r="O1448" i="2" s="1"/>
  <c r="P1448" i="2" s="1"/>
  <c r="Q1448" i="2" s="1"/>
  <c r="I1449" i="2"/>
  <c r="O1449" i="2" s="1"/>
  <c r="P1449" i="2" s="1"/>
  <c r="Q1449" i="2" s="1"/>
  <c r="I1450" i="2"/>
  <c r="O1450" i="2" s="1"/>
  <c r="P1450" i="2" s="1"/>
  <c r="Q1450" i="2" s="1"/>
  <c r="I1451" i="2"/>
  <c r="O1451" i="2" s="1"/>
  <c r="P1451" i="2" s="1"/>
  <c r="Q1451" i="2" s="1"/>
  <c r="I1452" i="2"/>
  <c r="O1452" i="2" s="1"/>
  <c r="P1452" i="2" s="1"/>
  <c r="Q1452" i="2" s="1"/>
  <c r="I1453" i="2"/>
  <c r="O1453" i="2" s="1"/>
  <c r="P1453" i="2" s="1"/>
  <c r="Q1453" i="2" s="1"/>
  <c r="I1454" i="2"/>
  <c r="O1454" i="2" s="1"/>
  <c r="P1454" i="2" s="1"/>
  <c r="Q1454" i="2" s="1"/>
  <c r="I1455" i="2"/>
  <c r="O1455" i="2" s="1"/>
  <c r="P1455" i="2" s="1"/>
  <c r="Q1455" i="2" s="1"/>
  <c r="I1456" i="2"/>
  <c r="O1456" i="2" s="1"/>
  <c r="P1456" i="2" s="1"/>
  <c r="Q1456" i="2" s="1"/>
  <c r="I1457" i="2"/>
  <c r="O1457" i="2" s="1"/>
  <c r="P1457" i="2" s="1"/>
  <c r="Q1457" i="2" s="1"/>
  <c r="I1458" i="2"/>
  <c r="O1458" i="2" s="1"/>
  <c r="P1458" i="2" s="1"/>
  <c r="Q1458" i="2" s="1"/>
  <c r="I1459" i="2"/>
  <c r="O1459" i="2" s="1"/>
  <c r="P1459" i="2" s="1"/>
  <c r="Q1459" i="2" s="1"/>
  <c r="I1460" i="2"/>
  <c r="O1460" i="2" s="1"/>
  <c r="P1460" i="2" s="1"/>
  <c r="Q1460" i="2" s="1"/>
  <c r="I1461" i="2"/>
  <c r="O1461" i="2" s="1"/>
  <c r="P1461" i="2" s="1"/>
  <c r="Q1461" i="2" s="1"/>
  <c r="I1462" i="2"/>
  <c r="O1462" i="2" s="1"/>
  <c r="P1462" i="2" s="1"/>
  <c r="Q1462" i="2" s="1"/>
  <c r="I1463" i="2"/>
  <c r="O1463" i="2" s="1"/>
  <c r="P1463" i="2" s="1"/>
  <c r="Q1463" i="2" s="1"/>
  <c r="I1464" i="2"/>
  <c r="O1464" i="2" s="1"/>
  <c r="P1464" i="2" s="1"/>
  <c r="Q1464" i="2" s="1"/>
  <c r="I1465" i="2"/>
  <c r="O1465" i="2" s="1"/>
  <c r="P1465" i="2" s="1"/>
  <c r="Q1465" i="2" s="1"/>
  <c r="I1466" i="2"/>
  <c r="O1466" i="2" s="1"/>
  <c r="P1466" i="2" s="1"/>
  <c r="Q1466" i="2" s="1"/>
  <c r="I1467" i="2"/>
  <c r="O1467" i="2" s="1"/>
  <c r="P1467" i="2" s="1"/>
  <c r="Q1467" i="2" s="1"/>
  <c r="I1468" i="2"/>
  <c r="O1468" i="2" s="1"/>
  <c r="P1468" i="2" s="1"/>
  <c r="Q1468" i="2" s="1"/>
  <c r="I1469" i="2"/>
  <c r="O1469" i="2" s="1"/>
  <c r="P1469" i="2" s="1"/>
  <c r="Q1469" i="2" s="1"/>
  <c r="I1470" i="2"/>
  <c r="O1470" i="2" s="1"/>
  <c r="P1470" i="2" s="1"/>
  <c r="Q1470" i="2" s="1"/>
  <c r="I1471" i="2"/>
  <c r="O1471" i="2" s="1"/>
  <c r="P1471" i="2" s="1"/>
  <c r="Q1471" i="2" s="1"/>
  <c r="I1472" i="2"/>
  <c r="O1472" i="2" s="1"/>
  <c r="P1472" i="2" s="1"/>
  <c r="Q1472" i="2" s="1"/>
  <c r="I1473" i="2"/>
  <c r="O1473" i="2" s="1"/>
  <c r="P1473" i="2" s="1"/>
  <c r="Q1473" i="2" s="1"/>
  <c r="I1474" i="2"/>
  <c r="O1474" i="2" s="1"/>
  <c r="P1474" i="2" s="1"/>
  <c r="Q1474" i="2" s="1"/>
  <c r="I1475" i="2"/>
  <c r="O1475" i="2" s="1"/>
  <c r="P1475" i="2" s="1"/>
  <c r="Q1475" i="2" s="1"/>
  <c r="I1476" i="2"/>
  <c r="O1476" i="2" s="1"/>
  <c r="P1476" i="2" s="1"/>
  <c r="Q1476" i="2" s="1"/>
  <c r="I1477" i="2"/>
  <c r="O1477" i="2" s="1"/>
  <c r="P1477" i="2" s="1"/>
  <c r="Q1477" i="2" s="1"/>
  <c r="I1478" i="2"/>
  <c r="O1478" i="2" s="1"/>
  <c r="P1478" i="2" s="1"/>
  <c r="Q1478" i="2" s="1"/>
  <c r="I1479" i="2"/>
  <c r="O1479" i="2" s="1"/>
  <c r="P1479" i="2" s="1"/>
  <c r="Q1479" i="2" s="1"/>
  <c r="I1480" i="2"/>
  <c r="O1480" i="2" s="1"/>
  <c r="P1480" i="2" s="1"/>
  <c r="Q1480" i="2" s="1"/>
  <c r="I1481" i="2"/>
  <c r="O1481" i="2" s="1"/>
  <c r="P1481" i="2" s="1"/>
  <c r="Q1481" i="2" s="1"/>
  <c r="I1482" i="2"/>
  <c r="O1482" i="2" s="1"/>
  <c r="P1482" i="2" s="1"/>
  <c r="Q1482" i="2" s="1"/>
  <c r="I1483" i="2"/>
  <c r="O1483" i="2" s="1"/>
  <c r="P1483" i="2" s="1"/>
  <c r="Q1483" i="2" s="1"/>
  <c r="I1484" i="2"/>
  <c r="O1484" i="2" s="1"/>
  <c r="P1484" i="2" s="1"/>
  <c r="Q1484" i="2" s="1"/>
  <c r="I1485" i="2"/>
  <c r="O1485" i="2" s="1"/>
  <c r="P1485" i="2" s="1"/>
  <c r="Q1485" i="2" s="1"/>
  <c r="I1486" i="2"/>
  <c r="O1486" i="2" s="1"/>
  <c r="P1486" i="2" s="1"/>
  <c r="Q1486" i="2" s="1"/>
  <c r="I1487" i="2"/>
  <c r="O1487" i="2" s="1"/>
  <c r="P1487" i="2" s="1"/>
  <c r="Q1487" i="2" s="1"/>
  <c r="I1488" i="2"/>
  <c r="O1488" i="2" s="1"/>
  <c r="P1488" i="2" s="1"/>
  <c r="Q1488" i="2" s="1"/>
  <c r="I1489" i="2"/>
  <c r="O1489" i="2" s="1"/>
  <c r="P1489" i="2" s="1"/>
  <c r="Q1489" i="2" s="1"/>
  <c r="I1490" i="2"/>
  <c r="O1490" i="2" s="1"/>
  <c r="P1490" i="2" s="1"/>
  <c r="Q1490" i="2" s="1"/>
  <c r="I1491" i="2"/>
  <c r="O1491" i="2" s="1"/>
  <c r="P1491" i="2" s="1"/>
  <c r="Q1491" i="2" s="1"/>
  <c r="I1492" i="2"/>
  <c r="O1492" i="2" s="1"/>
  <c r="P1492" i="2" s="1"/>
  <c r="Q1492" i="2" s="1"/>
  <c r="I1493" i="2"/>
  <c r="O1493" i="2" s="1"/>
  <c r="P1493" i="2" s="1"/>
  <c r="Q1493" i="2" s="1"/>
  <c r="I1494" i="2"/>
  <c r="O1494" i="2" s="1"/>
  <c r="P1494" i="2" s="1"/>
  <c r="Q1494" i="2" s="1"/>
  <c r="I1495" i="2"/>
  <c r="O1495" i="2" s="1"/>
  <c r="P1495" i="2" s="1"/>
  <c r="Q1495" i="2" s="1"/>
  <c r="I1496" i="2"/>
  <c r="O1496" i="2" s="1"/>
  <c r="P1496" i="2" s="1"/>
  <c r="Q1496" i="2" s="1"/>
  <c r="I1497" i="2"/>
  <c r="O1497" i="2" s="1"/>
  <c r="P1497" i="2" s="1"/>
  <c r="Q1497" i="2" s="1"/>
  <c r="I1498" i="2"/>
  <c r="O1498" i="2" s="1"/>
  <c r="P1498" i="2" s="1"/>
  <c r="Q1498" i="2" s="1"/>
  <c r="I1499" i="2"/>
  <c r="O1499" i="2" s="1"/>
  <c r="P1499" i="2" s="1"/>
  <c r="Q1499" i="2" s="1"/>
  <c r="I1500" i="2"/>
  <c r="O1500" i="2" s="1"/>
  <c r="P1500" i="2" s="1"/>
  <c r="Q1500" i="2" s="1"/>
  <c r="I1501" i="2"/>
  <c r="O1501" i="2" s="1"/>
  <c r="P1501" i="2" s="1"/>
  <c r="Q1501" i="2" s="1"/>
  <c r="I1502" i="2"/>
  <c r="O1502" i="2" s="1"/>
  <c r="P1502" i="2" s="1"/>
  <c r="Q1502" i="2" s="1"/>
  <c r="I1503" i="2"/>
  <c r="O1503" i="2" s="1"/>
  <c r="P1503" i="2" s="1"/>
  <c r="Q1503" i="2" s="1"/>
  <c r="I1504" i="2"/>
  <c r="O1504" i="2" s="1"/>
  <c r="P1504" i="2" s="1"/>
  <c r="Q1504" i="2" s="1"/>
  <c r="I1505" i="2"/>
  <c r="O1505" i="2" s="1"/>
  <c r="P1505" i="2" s="1"/>
  <c r="Q1505" i="2" s="1"/>
  <c r="I1506" i="2"/>
  <c r="O1506" i="2" s="1"/>
  <c r="P1506" i="2" s="1"/>
  <c r="Q1506" i="2" s="1"/>
  <c r="I1507" i="2"/>
  <c r="O1507" i="2" s="1"/>
  <c r="P1507" i="2" s="1"/>
  <c r="Q1507" i="2" s="1"/>
  <c r="I1508" i="2"/>
  <c r="O1508" i="2" s="1"/>
  <c r="P1508" i="2" s="1"/>
  <c r="Q1508" i="2" s="1"/>
  <c r="I1509" i="2"/>
  <c r="O1509" i="2" s="1"/>
  <c r="P1509" i="2" s="1"/>
  <c r="Q1509" i="2" s="1"/>
  <c r="I1510" i="2"/>
  <c r="O1510" i="2" s="1"/>
  <c r="P1510" i="2" s="1"/>
  <c r="Q1510" i="2" s="1"/>
  <c r="I1511" i="2"/>
  <c r="O1511" i="2" s="1"/>
  <c r="P1511" i="2" s="1"/>
  <c r="Q1511" i="2" s="1"/>
  <c r="I1512" i="2"/>
  <c r="O1512" i="2" s="1"/>
  <c r="P1512" i="2" s="1"/>
  <c r="Q1512" i="2" s="1"/>
  <c r="I1513" i="2"/>
  <c r="O1513" i="2" s="1"/>
  <c r="P1513" i="2" s="1"/>
  <c r="Q1513" i="2" s="1"/>
  <c r="I1514" i="2"/>
  <c r="O1514" i="2" s="1"/>
  <c r="P1514" i="2" s="1"/>
  <c r="Q1514" i="2" s="1"/>
  <c r="I1515" i="2"/>
  <c r="O1515" i="2" s="1"/>
  <c r="P1515" i="2" s="1"/>
  <c r="Q1515" i="2" s="1"/>
  <c r="I1516" i="2"/>
  <c r="O1516" i="2" s="1"/>
  <c r="P1516" i="2" s="1"/>
  <c r="Q1516" i="2" s="1"/>
  <c r="I1517" i="2"/>
  <c r="O1517" i="2" s="1"/>
  <c r="P1517" i="2" s="1"/>
  <c r="Q1517" i="2" s="1"/>
  <c r="I1518" i="2"/>
  <c r="O1518" i="2" s="1"/>
  <c r="P1518" i="2" s="1"/>
  <c r="Q1518" i="2" s="1"/>
  <c r="I1519" i="2"/>
  <c r="O1519" i="2" s="1"/>
  <c r="P1519" i="2" s="1"/>
  <c r="Q1519" i="2" s="1"/>
  <c r="I1520" i="2"/>
  <c r="O1520" i="2" s="1"/>
  <c r="P1520" i="2" s="1"/>
  <c r="Q1520" i="2" s="1"/>
  <c r="I1521" i="2"/>
  <c r="O1521" i="2" s="1"/>
  <c r="P1521" i="2" s="1"/>
  <c r="Q1521" i="2" s="1"/>
  <c r="I1522" i="2"/>
  <c r="O1522" i="2" s="1"/>
  <c r="P1522" i="2" s="1"/>
  <c r="Q1522" i="2" s="1"/>
  <c r="I1523" i="2"/>
  <c r="O1523" i="2" s="1"/>
  <c r="P1523" i="2" s="1"/>
  <c r="Q1523" i="2" s="1"/>
  <c r="I1524" i="2"/>
  <c r="O1524" i="2" s="1"/>
  <c r="P1524" i="2" s="1"/>
  <c r="Q1524" i="2" s="1"/>
  <c r="I1525" i="2"/>
  <c r="O1525" i="2" s="1"/>
  <c r="P1525" i="2" s="1"/>
  <c r="Q1525" i="2" s="1"/>
  <c r="I1526" i="2"/>
  <c r="O1526" i="2" s="1"/>
  <c r="P1526" i="2" s="1"/>
  <c r="Q1526" i="2" s="1"/>
  <c r="I1527" i="2"/>
  <c r="O1527" i="2" s="1"/>
  <c r="P1527" i="2" s="1"/>
  <c r="Q1527" i="2" s="1"/>
  <c r="I1528" i="2"/>
  <c r="O1528" i="2" s="1"/>
  <c r="P1528" i="2" s="1"/>
  <c r="Q1528" i="2" s="1"/>
  <c r="I1529" i="2"/>
  <c r="O1529" i="2" s="1"/>
  <c r="P1529" i="2" s="1"/>
  <c r="Q1529" i="2" s="1"/>
  <c r="I1530" i="2"/>
  <c r="O1530" i="2" s="1"/>
  <c r="P1530" i="2" s="1"/>
  <c r="Q1530" i="2" s="1"/>
  <c r="I1531" i="2"/>
  <c r="O1531" i="2" s="1"/>
  <c r="P1531" i="2" s="1"/>
  <c r="Q1531" i="2" s="1"/>
  <c r="I1532" i="2"/>
  <c r="O1532" i="2" s="1"/>
  <c r="P1532" i="2" s="1"/>
  <c r="Q1532" i="2" s="1"/>
  <c r="I1533" i="2"/>
  <c r="O1533" i="2" s="1"/>
  <c r="P1533" i="2" s="1"/>
  <c r="Q1533" i="2" s="1"/>
  <c r="I1534" i="2"/>
  <c r="O1534" i="2" s="1"/>
  <c r="P1534" i="2" s="1"/>
  <c r="Q1534" i="2" s="1"/>
  <c r="I1535" i="2"/>
  <c r="O1535" i="2" s="1"/>
  <c r="P1535" i="2" s="1"/>
  <c r="Q1535" i="2" s="1"/>
  <c r="I1536" i="2"/>
  <c r="O1536" i="2" s="1"/>
  <c r="P1536" i="2" s="1"/>
  <c r="Q1536" i="2" s="1"/>
  <c r="I1537" i="2"/>
  <c r="O1537" i="2" s="1"/>
  <c r="P1537" i="2" s="1"/>
  <c r="Q1537" i="2" s="1"/>
  <c r="I1538" i="2"/>
  <c r="O1538" i="2" s="1"/>
  <c r="P1538" i="2" s="1"/>
  <c r="Q1538" i="2" s="1"/>
  <c r="I1539" i="2"/>
  <c r="O1539" i="2" s="1"/>
  <c r="P1539" i="2" s="1"/>
  <c r="Q1539" i="2" s="1"/>
  <c r="I1540" i="2"/>
  <c r="O1540" i="2" s="1"/>
  <c r="P1540" i="2" s="1"/>
  <c r="Q1540" i="2" s="1"/>
  <c r="I1541" i="2"/>
  <c r="O1541" i="2" s="1"/>
  <c r="P1541" i="2" s="1"/>
  <c r="Q1541" i="2" s="1"/>
  <c r="I1542" i="2"/>
  <c r="O1542" i="2" s="1"/>
  <c r="P1542" i="2" s="1"/>
  <c r="Q1542" i="2" s="1"/>
  <c r="I1543" i="2"/>
  <c r="O1543" i="2" s="1"/>
  <c r="P1543" i="2" s="1"/>
  <c r="Q1543" i="2" s="1"/>
  <c r="I1544" i="2"/>
  <c r="O1544" i="2" s="1"/>
  <c r="P1544" i="2" s="1"/>
  <c r="Q1544" i="2" s="1"/>
  <c r="I1545" i="2"/>
  <c r="O1545" i="2" s="1"/>
  <c r="P1545" i="2" s="1"/>
  <c r="Q1545" i="2" s="1"/>
  <c r="I1546" i="2"/>
  <c r="O1546" i="2" s="1"/>
  <c r="P1546" i="2" s="1"/>
  <c r="Q1546" i="2" s="1"/>
  <c r="I1547" i="2"/>
  <c r="O1547" i="2" s="1"/>
  <c r="P1547" i="2" s="1"/>
  <c r="Q1547" i="2" s="1"/>
  <c r="I1548" i="2"/>
  <c r="O1548" i="2" s="1"/>
  <c r="P1548" i="2" s="1"/>
  <c r="Q1548" i="2" s="1"/>
  <c r="I1549" i="2"/>
  <c r="O1549" i="2" s="1"/>
  <c r="P1549" i="2" s="1"/>
  <c r="Q1549" i="2" s="1"/>
  <c r="I1550" i="2"/>
  <c r="O1550" i="2" s="1"/>
  <c r="P1550" i="2" s="1"/>
  <c r="Q1550" i="2" s="1"/>
  <c r="I1551" i="2"/>
  <c r="O1551" i="2" s="1"/>
  <c r="P1551" i="2" s="1"/>
  <c r="Q1551" i="2" s="1"/>
  <c r="I1552" i="2"/>
  <c r="O1552" i="2" s="1"/>
  <c r="P1552" i="2" s="1"/>
  <c r="Q1552" i="2" s="1"/>
  <c r="I1553" i="2"/>
  <c r="O1553" i="2" s="1"/>
  <c r="P1553" i="2" s="1"/>
  <c r="Q1553" i="2" s="1"/>
  <c r="I1554" i="2"/>
  <c r="O1554" i="2" s="1"/>
  <c r="P1554" i="2" s="1"/>
  <c r="Q1554" i="2" s="1"/>
  <c r="I1555" i="2"/>
  <c r="O1555" i="2" s="1"/>
  <c r="P1555" i="2" s="1"/>
  <c r="Q1555" i="2" s="1"/>
  <c r="I1556" i="2"/>
  <c r="O1556" i="2" s="1"/>
  <c r="P1556" i="2" s="1"/>
  <c r="Q1556" i="2" s="1"/>
  <c r="I1557" i="2"/>
  <c r="O1557" i="2" s="1"/>
  <c r="P1557" i="2" s="1"/>
  <c r="Q1557" i="2" s="1"/>
  <c r="I1558" i="2"/>
  <c r="O1558" i="2" s="1"/>
  <c r="P1558" i="2" s="1"/>
  <c r="Q1558" i="2" s="1"/>
  <c r="I1559" i="2"/>
  <c r="O1559" i="2" s="1"/>
  <c r="P1559" i="2" s="1"/>
  <c r="Q1559" i="2" s="1"/>
  <c r="I1560" i="2"/>
  <c r="O1560" i="2" s="1"/>
  <c r="P1560" i="2" s="1"/>
  <c r="Q1560" i="2" s="1"/>
  <c r="I1561" i="2"/>
  <c r="O1561" i="2" s="1"/>
  <c r="P1561" i="2" s="1"/>
  <c r="Q1561" i="2" s="1"/>
  <c r="I1562" i="2"/>
  <c r="O1562" i="2" s="1"/>
  <c r="P1562" i="2" s="1"/>
  <c r="Q1562" i="2" s="1"/>
  <c r="I1563" i="2"/>
  <c r="O1563" i="2" s="1"/>
  <c r="P1563" i="2" s="1"/>
  <c r="Q1563" i="2" s="1"/>
  <c r="I1564" i="2"/>
  <c r="O1564" i="2" s="1"/>
  <c r="P1564" i="2" s="1"/>
  <c r="Q1564" i="2" s="1"/>
  <c r="I1565" i="2"/>
  <c r="O1565" i="2" s="1"/>
  <c r="P1565" i="2" s="1"/>
  <c r="Q1565" i="2" s="1"/>
  <c r="I1566" i="2"/>
  <c r="O1566" i="2" s="1"/>
  <c r="P1566" i="2" s="1"/>
  <c r="Q1566" i="2" s="1"/>
  <c r="I1567" i="2"/>
  <c r="O1567" i="2" s="1"/>
  <c r="P1567" i="2" s="1"/>
  <c r="Q1567" i="2" s="1"/>
  <c r="I1568" i="2"/>
  <c r="O1568" i="2" s="1"/>
  <c r="P1568" i="2" s="1"/>
  <c r="Q1568" i="2" s="1"/>
  <c r="I1569" i="2"/>
  <c r="O1569" i="2" s="1"/>
  <c r="P1569" i="2" s="1"/>
  <c r="Q1569" i="2" s="1"/>
  <c r="I1570" i="2"/>
  <c r="O1570" i="2" s="1"/>
  <c r="P1570" i="2" s="1"/>
  <c r="Q1570" i="2" s="1"/>
  <c r="I1571" i="2"/>
  <c r="O1571" i="2" s="1"/>
  <c r="P1571" i="2" s="1"/>
  <c r="Q1571" i="2" s="1"/>
  <c r="I1572" i="2"/>
  <c r="O1572" i="2" s="1"/>
  <c r="P1572" i="2" s="1"/>
  <c r="Q1572" i="2" s="1"/>
  <c r="I1573" i="2"/>
  <c r="O1573" i="2" s="1"/>
  <c r="P1573" i="2" s="1"/>
  <c r="Q1573" i="2" s="1"/>
  <c r="I1574" i="2"/>
  <c r="O1574" i="2" s="1"/>
  <c r="P1574" i="2" s="1"/>
  <c r="Q1574" i="2" s="1"/>
  <c r="I1575" i="2"/>
  <c r="O1575" i="2" s="1"/>
  <c r="P1575" i="2" s="1"/>
  <c r="Q1575" i="2" s="1"/>
  <c r="I1576" i="2"/>
  <c r="O1576" i="2" s="1"/>
  <c r="P1576" i="2" s="1"/>
  <c r="Q1576" i="2" s="1"/>
  <c r="I1577" i="2"/>
  <c r="O1577" i="2" s="1"/>
  <c r="P1577" i="2" s="1"/>
  <c r="Q1577" i="2" s="1"/>
  <c r="I1578" i="2"/>
  <c r="O1578" i="2" s="1"/>
  <c r="P1578" i="2" s="1"/>
  <c r="Q1578" i="2" s="1"/>
  <c r="I1579" i="2"/>
  <c r="O1579" i="2" s="1"/>
  <c r="P1579" i="2" s="1"/>
  <c r="Q1579" i="2" s="1"/>
  <c r="I1580" i="2"/>
  <c r="O1580" i="2" s="1"/>
  <c r="P1580" i="2" s="1"/>
  <c r="Q1580" i="2" s="1"/>
  <c r="I1581" i="2"/>
  <c r="O1581" i="2" s="1"/>
  <c r="P1581" i="2" s="1"/>
  <c r="Q1581" i="2" s="1"/>
  <c r="I1582" i="2"/>
  <c r="O1582" i="2" s="1"/>
  <c r="P1582" i="2" s="1"/>
  <c r="Q1582" i="2" s="1"/>
  <c r="I1583" i="2"/>
  <c r="O1583" i="2" s="1"/>
  <c r="P1583" i="2" s="1"/>
  <c r="Q1583" i="2" s="1"/>
  <c r="I1584" i="2"/>
  <c r="O1584" i="2" s="1"/>
  <c r="P1584" i="2" s="1"/>
  <c r="Q1584" i="2" s="1"/>
  <c r="I1585" i="2"/>
  <c r="O1585" i="2" s="1"/>
  <c r="P1585" i="2" s="1"/>
  <c r="Q1585" i="2" s="1"/>
  <c r="I1586" i="2"/>
  <c r="O1586" i="2" s="1"/>
  <c r="P1586" i="2" s="1"/>
  <c r="Q1586" i="2" s="1"/>
  <c r="I1587" i="2"/>
  <c r="O1587" i="2" s="1"/>
  <c r="P1587" i="2" s="1"/>
  <c r="Q1587" i="2" s="1"/>
  <c r="I1588" i="2"/>
  <c r="O1588" i="2" s="1"/>
  <c r="P1588" i="2" s="1"/>
  <c r="Q1588" i="2" s="1"/>
  <c r="I1589" i="2"/>
  <c r="O1589" i="2" s="1"/>
  <c r="P1589" i="2" s="1"/>
  <c r="Q1589" i="2" s="1"/>
  <c r="I1590" i="2"/>
  <c r="O1590" i="2" s="1"/>
  <c r="P1590" i="2" s="1"/>
  <c r="Q1590" i="2" s="1"/>
  <c r="I1591" i="2"/>
  <c r="O1591" i="2" s="1"/>
  <c r="P1591" i="2" s="1"/>
  <c r="Q1591" i="2" s="1"/>
  <c r="I1592" i="2"/>
  <c r="O1592" i="2" s="1"/>
  <c r="P1592" i="2" s="1"/>
  <c r="Q1592" i="2" s="1"/>
  <c r="I1593" i="2"/>
  <c r="O1593" i="2" s="1"/>
  <c r="P1593" i="2" s="1"/>
  <c r="Q1593" i="2" s="1"/>
  <c r="I1594" i="2"/>
  <c r="O1594" i="2" s="1"/>
  <c r="P1594" i="2" s="1"/>
  <c r="Q1594" i="2" s="1"/>
  <c r="I1595" i="2"/>
  <c r="O1595" i="2" s="1"/>
  <c r="P1595" i="2" s="1"/>
  <c r="Q1595" i="2" s="1"/>
  <c r="I1596" i="2"/>
  <c r="O1596" i="2" s="1"/>
  <c r="P1596" i="2" s="1"/>
  <c r="Q1596" i="2" s="1"/>
  <c r="I1597" i="2"/>
  <c r="O1597" i="2" s="1"/>
  <c r="P1597" i="2" s="1"/>
  <c r="Q1597" i="2" s="1"/>
  <c r="I1598" i="2"/>
  <c r="O1598" i="2" s="1"/>
  <c r="P1598" i="2" s="1"/>
  <c r="Q1598" i="2" s="1"/>
  <c r="I1599" i="2"/>
  <c r="O1599" i="2" s="1"/>
  <c r="P1599" i="2" s="1"/>
  <c r="Q1599" i="2" s="1"/>
  <c r="I1600" i="2"/>
  <c r="O1600" i="2" s="1"/>
  <c r="P1600" i="2" s="1"/>
  <c r="Q1600" i="2" s="1"/>
  <c r="I1601" i="2"/>
  <c r="O1601" i="2" s="1"/>
  <c r="P1601" i="2" s="1"/>
  <c r="Q1601" i="2" s="1"/>
  <c r="I1602" i="2"/>
  <c r="O1602" i="2" s="1"/>
  <c r="P1602" i="2" s="1"/>
  <c r="Q1602" i="2" s="1"/>
  <c r="I1603" i="2"/>
  <c r="O1603" i="2" s="1"/>
  <c r="P1603" i="2" s="1"/>
  <c r="Q1603" i="2" s="1"/>
  <c r="I1604" i="2"/>
  <c r="O1604" i="2" s="1"/>
  <c r="P1604" i="2" s="1"/>
  <c r="Q1604" i="2" s="1"/>
  <c r="I1605" i="2"/>
  <c r="O1605" i="2" s="1"/>
  <c r="P1605" i="2" s="1"/>
  <c r="Q1605" i="2" s="1"/>
  <c r="I1606" i="2"/>
  <c r="O1606" i="2" s="1"/>
  <c r="P1606" i="2" s="1"/>
  <c r="Q1606" i="2" s="1"/>
  <c r="I1607" i="2"/>
  <c r="O1607" i="2" s="1"/>
  <c r="P1607" i="2" s="1"/>
  <c r="Q1607" i="2" s="1"/>
  <c r="I1608" i="2"/>
  <c r="O1608" i="2" s="1"/>
  <c r="P1608" i="2" s="1"/>
  <c r="Q1608" i="2" s="1"/>
  <c r="I1609" i="2"/>
  <c r="O1609" i="2" s="1"/>
  <c r="P1609" i="2" s="1"/>
  <c r="Q1609" i="2" s="1"/>
  <c r="I1610" i="2"/>
  <c r="O1610" i="2" s="1"/>
  <c r="P1610" i="2" s="1"/>
  <c r="Q1610" i="2" s="1"/>
  <c r="I1611" i="2"/>
  <c r="O1611" i="2" s="1"/>
  <c r="P1611" i="2" s="1"/>
  <c r="Q1611" i="2" s="1"/>
  <c r="I1612" i="2"/>
  <c r="O1612" i="2" s="1"/>
  <c r="P1612" i="2" s="1"/>
  <c r="Q1612" i="2" s="1"/>
  <c r="I1613" i="2"/>
  <c r="O1613" i="2" s="1"/>
  <c r="P1613" i="2" s="1"/>
  <c r="Q1613" i="2" s="1"/>
  <c r="I1614" i="2"/>
  <c r="O1614" i="2" s="1"/>
  <c r="P1614" i="2" s="1"/>
  <c r="Q1614" i="2" s="1"/>
  <c r="I1615" i="2"/>
  <c r="O1615" i="2" s="1"/>
  <c r="P1615" i="2" s="1"/>
  <c r="Q1615" i="2" s="1"/>
  <c r="I1616" i="2"/>
  <c r="O1616" i="2" s="1"/>
  <c r="P1616" i="2" s="1"/>
  <c r="Q1616" i="2" s="1"/>
  <c r="I1617" i="2"/>
  <c r="O1617" i="2" s="1"/>
  <c r="P1617" i="2" s="1"/>
  <c r="Q1617" i="2" s="1"/>
  <c r="I1618" i="2"/>
  <c r="O1618" i="2" s="1"/>
  <c r="P1618" i="2" s="1"/>
  <c r="Q1618" i="2" s="1"/>
  <c r="I1619" i="2"/>
  <c r="O1619" i="2" s="1"/>
  <c r="P1619" i="2" s="1"/>
  <c r="Q1619" i="2" s="1"/>
  <c r="I1620" i="2"/>
  <c r="O1620" i="2" s="1"/>
  <c r="P1620" i="2" s="1"/>
  <c r="Q1620" i="2" s="1"/>
  <c r="I1621" i="2"/>
  <c r="O1621" i="2" s="1"/>
  <c r="P1621" i="2" s="1"/>
  <c r="Q1621" i="2" s="1"/>
  <c r="I1622" i="2"/>
  <c r="O1622" i="2" s="1"/>
  <c r="P1622" i="2" s="1"/>
  <c r="Q1622" i="2" s="1"/>
  <c r="I1623" i="2"/>
  <c r="O1623" i="2" s="1"/>
  <c r="P1623" i="2" s="1"/>
  <c r="Q1623" i="2" s="1"/>
  <c r="I1624" i="2"/>
  <c r="O1624" i="2" s="1"/>
  <c r="P1624" i="2" s="1"/>
  <c r="Q1624" i="2" s="1"/>
  <c r="I1625" i="2"/>
  <c r="O1625" i="2" s="1"/>
  <c r="P1625" i="2" s="1"/>
  <c r="Q1625" i="2" s="1"/>
  <c r="I1626" i="2"/>
  <c r="O1626" i="2" s="1"/>
  <c r="P1626" i="2" s="1"/>
  <c r="Q1626" i="2" s="1"/>
  <c r="I1627" i="2"/>
  <c r="O1627" i="2" s="1"/>
  <c r="P1627" i="2" s="1"/>
  <c r="Q1627" i="2" s="1"/>
  <c r="I1628" i="2"/>
  <c r="O1628" i="2" s="1"/>
  <c r="P1628" i="2" s="1"/>
  <c r="Q1628" i="2" s="1"/>
  <c r="I1629" i="2"/>
  <c r="O1629" i="2" s="1"/>
  <c r="P1629" i="2" s="1"/>
  <c r="Q1629" i="2" s="1"/>
  <c r="I1630" i="2"/>
  <c r="O1630" i="2" s="1"/>
  <c r="P1630" i="2" s="1"/>
  <c r="Q1630" i="2" s="1"/>
  <c r="I1631" i="2"/>
  <c r="O1631" i="2" s="1"/>
  <c r="P1631" i="2" s="1"/>
  <c r="Q1631" i="2" s="1"/>
  <c r="I1632" i="2"/>
  <c r="O1632" i="2" s="1"/>
  <c r="P1632" i="2" s="1"/>
  <c r="Q1632" i="2" s="1"/>
  <c r="I1633" i="2"/>
  <c r="O1633" i="2" s="1"/>
  <c r="P1633" i="2" s="1"/>
  <c r="Q1633" i="2" s="1"/>
  <c r="I1634" i="2"/>
  <c r="O1634" i="2" s="1"/>
  <c r="P1634" i="2" s="1"/>
  <c r="Q1634" i="2" s="1"/>
  <c r="I1635" i="2"/>
  <c r="O1635" i="2" s="1"/>
  <c r="P1635" i="2" s="1"/>
  <c r="Q1635" i="2" s="1"/>
  <c r="I1636" i="2"/>
  <c r="O1636" i="2" s="1"/>
  <c r="P1636" i="2" s="1"/>
  <c r="Q1636" i="2" s="1"/>
  <c r="I1637" i="2"/>
  <c r="O1637" i="2" s="1"/>
  <c r="P1637" i="2" s="1"/>
  <c r="Q1637" i="2" s="1"/>
  <c r="I1638" i="2"/>
  <c r="O1638" i="2" s="1"/>
  <c r="P1638" i="2" s="1"/>
  <c r="Q1638" i="2" s="1"/>
  <c r="I1639" i="2"/>
  <c r="O1639" i="2" s="1"/>
  <c r="P1639" i="2" s="1"/>
  <c r="Q1639" i="2" s="1"/>
  <c r="I1640" i="2"/>
  <c r="O1640" i="2" s="1"/>
  <c r="P1640" i="2" s="1"/>
  <c r="Q1640" i="2" s="1"/>
  <c r="I1641" i="2"/>
  <c r="O1641" i="2" s="1"/>
  <c r="P1641" i="2" s="1"/>
  <c r="Q1641" i="2" s="1"/>
  <c r="I1642" i="2"/>
  <c r="O1642" i="2" s="1"/>
  <c r="P1642" i="2" s="1"/>
  <c r="Q1642" i="2" s="1"/>
  <c r="I1643" i="2"/>
  <c r="O1643" i="2" s="1"/>
  <c r="P1643" i="2" s="1"/>
  <c r="Q1643" i="2" s="1"/>
  <c r="I1644" i="2"/>
  <c r="O1644" i="2" s="1"/>
  <c r="P1644" i="2" s="1"/>
  <c r="Q1644" i="2" s="1"/>
  <c r="I1645" i="2"/>
  <c r="O1645" i="2" s="1"/>
  <c r="P1645" i="2" s="1"/>
  <c r="Q1645" i="2" s="1"/>
  <c r="I1646" i="2"/>
  <c r="O1646" i="2" s="1"/>
  <c r="P1646" i="2" s="1"/>
  <c r="Q1646" i="2" s="1"/>
  <c r="I1647" i="2"/>
  <c r="O1647" i="2" s="1"/>
  <c r="P1647" i="2" s="1"/>
  <c r="Q1647" i="2" s="1"/>
  <c r="I1648" i="2"/>
  <c r="O1648" i="2" s="1"/>
  <c r="P1648" i="2" s="1"/>
  <c r="Q1648" i="2" s="1"/>
  <c r="I1649" i="2"/>
  <c r="O1649" i="2" s="1"/>
  <c r="P1649" i="2" s="1"/>
  <c r="Q1649" i="2" s="1"/>
  <c r="I1650" i="2"/>
  <c r="O1650" i="2" s="1"/>
  <c r="P1650" i="2" s="1"/>
  <c r="Q1650" i="2" s="1"/>
  <c r="I1651" i="2"/>
  <c r="O1651" i="2" s="1"/>
  <c r="P1651" i="2" s="1"/>
  <c r="Q1651" i="2" s="1"/>
  <c r="I1652" i="2"/>
  <c r="O1652" i="2" s="1"/>
  <c r="P1652" i="2" s="1"/>
  <c r="Q1652" i="2" s="1"/>
  <c r="I1653" i="2"/>
  <c r="O1653" i="2" s="1"/>
  <c r="P1653" i="2" s="1"/>
  <c r="Q1653" i="2" s="1"/>
  <c r="I1654" i="2"/>
  <c r="O1654" i="2" s="1"/>
  <c r="P1654" i="2" s="1"/>
  <c r="Q1654" i="2" s="1"/>
  <c r="I1655" i="2"/>
  <c r="O1655" i="2" s="1"/>
  <c r="P1655" i="2" s="1"/>
  <c r="Q1655" i="2" s="1"/>
  <c r="I1656" i="2"/>
  <c r="O1656" i="2" s="1"/>
  <c r="P1656" i="2" s="1"/>
  <c r="Q1656" i="2" s="1"/>
  <c r="I1657" i="2"/>
  <c r="O1657" i="2" s="1"/>
  <c r="P1657" i="2" s="1"/>
  <c r="Q1657" i="2" s="1"/>
  <c r="I1658" i="2"/>
  <c r="O1658" i="2" s="1"/>
  <c r="P1658" i="2" s="1"/>
  <c r="Q1658" i="2" s="1"/>
  <c r="I1659" i="2"/>
  <c r="O1659" i="2" s="1"/>
  <c r="P1659" i="2" s="1"/>
  <c r="Q1659" i="2" s="1"/>
  <c r="I1660" i="2"/>
  <c r="O1660" i="2" s="1"/>
  <c r="P1660" i="2" s="1"/>
  <c r="Q1660" i="2" s="1"/>
  <c r="I1661" i="2"/>
  <c r="O1661" i="2" s="1"/>
  <c r="P1661" i="2" s="1"/>
  <c r="Q1661" i="2" s="1"/>
  <c r="I1662" i="2"/>
  <c r="O1662" i="2" s="1"/>
  <c r="P1662" i="2" s="1"/>
  <c r="Q1662" i="2" s="1"/>
  <c r="I1663" i="2"/>
  <c r="O1663" i="2" s="1"/>
  <c r="P1663" i="2" s="1"/>
  <c r="Q1663" i="2" s="1"/>
  <c r="I1664" i="2"/>
  <c r="O1664" i="2" s="1"/>
  <c r="P1664" i="2" s="1"/>
  <c r="Q1664" i="2" s="1"/>
  <c r="I1665" i="2"/>
  <c r="O1665" i="2" s="1"/>
  <c r="P1665" i="2" s="1"/>
  <c r="Q1665" i="2" s="1"/>
  <c r="I1666" i="2"/>
  <c r="O1666" i="2" s="1"/>
  <c r="P1666" i="2" s="1"/>
  <c r="Q1666" i="2" s="1"/>
  <c r="I1667" i="2"/>
  <c r="O1667" i="2" s="1"/>
  <c r="P1667" i="2" s="1"/>
  <c r="Q1667" i="2" s="1"/>
  <c r="I1668" i="2"/>
  <c r="O1668" i="2" s="1"/>
  <c r="P1668" i="2" s="1"/>
  <c r="Q1668" i="2" s="1"/>
  <c r="I1669" i="2"/>
  <c r="O1669" i="2" s="1"/>
  <c r="P1669" i="2" s="1"/>
  <c r="Q1669" i="2" s="1"/>
  <c r="I1670" i="2"/>
  <c r="O1670" i="2" s="1"/>
  <c r="P1670" i="2" s="1"/>
  <c r="Q1670" i="2" s="1"/>
  <c r="I1671" i="2"/>
  <c r="O1671" i="2" s="1"/>
  <c r="P1671" i="2" s="1"/>
  <c r="Q1671" i="2" s="1"/>
  <c r="I1672" i="2"/>
  <c r="O1672" i="2" s="1"/>
  <c r="P1672" i="2" s="1"/>
  <c r="Q1672" i="2" s="1"/>
  <c r="I1673" i="2"/>
  <c r="O1673" i="2" s="1"/>
  <c r="P1673" i="2" s="1"/>
  <c r="Q1673" i="2" s="1"/>
  <c r="I1674" i="2"/>
  <c r="O1674" i="2" s="1"/>
  <c r="P1674" i="2" s="1"/>
  <c r="Q1674" i="2" s="1"/>
  <c r="I1675" i="2"/>
  <c r="O1675" i="2" s="1"/>
  <c r="P1675" i="2" s="1"/>
  <c r="Q1675" i="2" s="1"/>
  <c r="I1676" i="2"/>
  <c r="O1676" i="2" s="1"/>
  <c r="P1676" i="2" s="1"/>
  <c r="Q1676" i="2" s="1"/>
  <c r="I1677" i="2"/>
  <c r="O1677" i="2" s="1"/>
  <c r="P1677" i="2" s="1"/>
  <c r="Q1677" i="2" s="1"/>
  <c r="I1678" i="2"/>
  <c r="O1678" i="2" s="1"/>
  <c r="P1678" i="2" s="1"/>
  <c r="Q1678" i="2" s="1"/>
  <c r="I1679" i="2"/>
  <c r="O1679" i="2" s="1"/>
  <c r="P1679" i="2" s="1"/>
  <c r="Q1679" i="2" s="1"/>
  <c r="I1680" i="2"/>
  <c r="O1680" i="2" s="1"/>
  <c r="P1680" i="2" s="1"/>
  <c r="Q1680" i="2" s="1"/>
  <c r="I1681" i="2"/>
  <c r="O1681" i="2" s="1"/>
  <c r="P1681" i="2" s="1"/>
  <c r="Q1681" i="2" s="1"/>
  <c r="I1682" i="2"/>
  <c r="O1682" i="2" s="1"/>
  <c r="P1682" i="2" s="1"/>
  <c r="Q1682" i="2" s="1"/>
  <c r="I1683" i="2"/>
  <c r="O1683" i="2" s="1"/>
  <c r="P1683" i="2" s="1"/>
  <c r="Q1683" i="2" s="1"/>
  <c r="I1684" i="2"/>
  <c r="O1684" i="2" s="1"/>
  <c r="P1684" i="2" s="1"/>
  <c r="Q1684" i="2" s="1"/>
  <c r="I1685" i="2"/>
  <c r="O1685" i="2" s="1"/>
  <c r="P1685" i="2" s="1"/>
  <c r="Q1685" i="2" s="1"/>
  <c r="I1686" i="2"/>
  <c r="O1686" i="2" s="1"/>
  <c r="P1686" i="2" s="1"/>
  <c r="Q1686" i="2" s="1"/>
  <c r="I1687" i="2"/>
  <c r="O1687" i="2" s="1"/>
  <c r="P1687" i="2" s="1"/>
  <c r="Q1687" i="2" s="1"/>
  <c r="I1688" i="2"/>
  <c r="O1688" i="2" s="1"/>
  <c r="P1688" i="2" s="1"/>
  <c r="Q1688" i="2" s="1"/>
  <c r="I1689" i="2"/>
  <c r="O1689" i="2" s="1"/>
  <c r="P1689" i="2" s="1"/>
  <c r="Q1689" i="2" s="1"/>
  <c r="I1690" i="2"/>
  <c r="O1690" i="2" s="1"/>
  <c r="P1690" i="2" s="1"/>
  <c r="Q1690" i="2" s="1"/>
  <c r="I1691" i="2"/>
  <c r="O1691" i="2" s="1"/>
  <c r="P1691" i="2" s="1"/>
  <c r="Q1691" i="2" s="1"/>
  <c r="I1692" i="2"/>
  <c r="O1692" i="2" s="1"/>
  <c r="P1692" i="2" s="1"/>
  <c r="Q1692" i="2" s="1"/>
  <c r="I1693" i="2"/>
  <c r="O1693" i="2" s="1"/>
  <c r="P1693" i="2" s="1"/>
  <c r="Q1693" i="2" s="1"/>
  <c r="I1694" i="2"/>
  <c r="O1694" i="2" s="1"/>
  <c r="P1694" i="2" s="1"/>
  <c r="Q1694" i="2" s="1"/>
  <c r="I1695" i="2"/>
  <c r="O1695" i="2" s="1"/>
  <c r="P1695" i="2" s="1"/>
  <c r="Q1695" i="2" s="1"/>
  <c r="I1696" i="2"/>
  <c r="O1696" i="2" s="1"/>
  <c r="P1696" i="2" s="1"/>
  <c r="Q1696" i="2" s="1"/>
  <c r="I1697" i="2"/>
  <c r="O1697" i="2" s="1"/>
  <c r="P1697" i="2" s="1"/>
  <c r="Q1697" i="2" s="1"/>
  <c r="I1698" i="2"/>
  <c r="O1698" i="2" s="1"/>
  <c r="P1698" i="2" s="1"/>
  <c r="Q1698" i="2" s="1"/>
  <c r="I1699" i="2"/>
  <c r="O1699" i="2" s="1"/>
  <c r="P1699" i="2" s="1"/>
  <c r="Q1699" i="2" s="1"/>
  <c r="I1700" i="2"/>
  <c r="O1700" i="2" s="1"/>
  <c r="P1700" i="2" s="1"/>
  <c r="Q1700" i="2" s="1"/>
  <c r="I1701" i="2"/>
  <c r="O1701" i="2" s="1"/>
  <c r="P1701" i="2" s="1"/>
  <c r="Q1701" i="2" s="1"/>
  <c r="I1702" i="2"/>
  <c r="O1702" i="2" s="1"/>
  <c r="P1702" i="2" s="1"/>
  <c r="Q1702" i="2" s="1"/>
  <c r="I1703" i="2"/>
  <c r="O1703" i="2" s="1"/>
  <c r="P1703" i="2" s="1"/>
  <c r="Q1703" i="2" s="1"/>
  <c r="I1704" i="2"/>
  <c r="O1704" i="2" s="1"/>
  <c r="P1704" i="2" s="1"/>
  <c r="Q1704" i="2" s="1"/>
  <c r="I1705" i="2"/>
  <c r="O1705" i="2" s="1"/>
  <c r="P1705" i="2" s="1"/>
  <c r="Q1705" i="2" s="1"/>
  <c r="I1706" i="2"/>
  <c r="O1706" i="2" s="1"/>
  <c r="P1706" i="2" s="1"/>
  <c r="Q1706" i="2" s="1"/>
  <c r="I1707" i="2"/>
  <c r="O1707" i="2" s="1"/>
  <c r="P1707" i="2" s="1"/>
  <c r="Q1707" i="2" s="1"/>
  <c r="I1708" i="2"/>
  <c r="O1708" i="2" s="1"/>
  <c r="P1708" i="2" s="1"/>
  <c r="Q1708" i="2" s="1"/>
  <c r="I1709" i="2"/>
  <c r="O1709" i="2" s="1"/>
  <c r="P1709" i="2" s="1"/>
  <c r="Q1709" i="2" s="1"/>
  <c r="I1710" i="2"/>
  <c r="O1710" i="2" s="1"/>
  <c r="P1710" i="2" s="1"/>
  <c r="Q1710" i="2" s="1"/>
  <c r="I1711" i="2"/>
  <c r="O1711" i="2" s="1"/>
  <c r="P1711" i="2" s="1"/>
  <c r="Q1711" i="2" s="1"/>
  <c r="I1712" i="2"/>
  <c r="O1712" i="2" s="1"/>
  <c r="P1712" i="2" s="1"/>
  <c r="Q1712" i="2" s="1"/>
  <c r="I1713" i="2"/>
  <c r="O1713" i="2" s="1"/>
  <c r="P1713" i="2" s="1"/>
  <c r="Q1713" i="2" s="1"/>
  <c r="I1714" i="2"/>
  <c r="O1714" i="2" s="1"/>
  <c r="P1714" i="2" s="1"/>
  <c r="Q1714" i="2" s="1"/>
  <c r="I1715" i="2"/>
  <c r="O1715" i="2" s="1"/>
  <c r="P1715" i="2" s="1"/>
  <c r="Q1715" i="2" s="1"/>
  <c r="I1716" i="2"/>
  <c r="O1716" i="2" s="1"/>
  <c r="P1716" i="2" s="1"/>
  <c r="Q1716" i="2" s="1"/>
  <c r="I1717" i="2"/>
  <c r="O1717" i="2" s="1"/>
  <c r="P1717" i="2" s="1"/>
  <c r="Q1717" i="2" s="1"/>
  <c r="I1718" i="2"/>
  <c r="O1718" i="2" s="1"/>
  <c r="P1718" i="2" s="1"/>
  <c r="Q1718" i="2" s="1"/>
  <c r="I1719" i="2"/>
  <c r="O1719" i="2" s="1"/>
  <c r="P1719" i="2" s="1"/>
  <c r="Q1719" i="2" s="1"/>
  <c r="I1720" i="2"/>
  <c r="O1720" i="2" s="1"/>
  <c r="P1720" i="2" s="1"/>
  <c r="Q1720" i="2" s="1"/>
  <c r="I1721" i="2"/>
  <c r="O1721" i="2" s="1"/>
  <c r="P1721" i="2" s="1"/>
  <c r="Q1721" i="2" s="1"/>
  <c r="I1722" i="2"/>
  <c r="O1722" i="2" s="1"/>
  <c r="P1722" i="2" s="1"/>
  <c r="Q1722" i="2" s="1"/>
  <c r="I1723" i="2"/>
  <c r="O1723" i="2" s="1"/>
  <c r="P1723" i="2" s="1"/>
  <c r="Q1723" i="2" s="1"/>
  <c r="I1724" i="2"/>
  <c r="O1724" i="2" s="1"/>
  <c r="P1724" i="2" s="1"/>
  <c r="Q1724" i="2" s="1"/>
  <c r="I1725" i="2"/>
  <c r="O1725" i="2" s="1"/>
  <c r="P1725" i="2" s="1"/>
  <c r="Q1725" i="2" s="1"/>
  <c r="I1726" i="2"/>
  <c r="O1726" i="2" s="1"/>
  <c r="P1726" i="2" s="1"/>
  <c r="Q1726" i="2" s="1"/>
  <c r="I1727" i="2"/>
  <c r="O1727" i="2" s="1"/>
  <c r="P1727" i="2" s="1"/>
  <c r="Q1727" i="2" s="1"/>
  <c r="I1728" i="2"/>
  <c r="O1728" i="2" s="1"/>
  <c r="P1728" i="2" s="1"/>
  <c r="Q1728" i="2" s="1"/>
  <c r="I1729" i="2"/>
  <c r="O1729" i="2" s="1"/>
  <c r="P1729" i="2" s="1"/>
  <c r="Q1729" i="2" s="1"/>
  <c r="I1730" i="2"/>
  <c r="O1730" i="2" s="1"/>
  <c r="P1730" i="2" s="1"/>
  <c r="Q1730" i="2" s="1"/>
  <c r="I1731" i="2"/>
  <c r="O1731" i="2" s="1"/>
  <c r="P1731" i="2" s="1"/>
  <c r="Q1731" i="2" s="1"/>
  <c r="I1732" i="2"/>
  <c r="O1732" i="2" s="1"/>
  <c r="P1732" i="2" s="1"/>
  <c r="Q1732" i="2" s="1"/>
  <c r="I1733" i="2"/>
  <c r="O1733" i="2" s="1"/>
  <c r="P1733" i="2" s="1"/>
  <c r="Q1733" i="2" s="1"/>
  <c r="I1734" i="2"/>
  <c r="O1734" i="2" s="1"/>
  <c r="P1734" i="2" s="1"/>
  <c r="Q1734" i="2" s="1"/>
  <c r="I1735" i="2"/>
  <c r="O1735" i="2" s="1"/>
  <c r="P1735" i="2" s="1"/>
  <c r="Q1735" i="2" s="1"/>
  <c r="I1736" i="2"/>
  <c r="O1736" i="2" s="1"/>
  <c r="P1736" i="2" s="1"/>
  <c r="Q1736" i="2" s="1"/>
  <c r="I1737" i="2"/>
  <c r="O1737" i="2" s="1"/>
  <c r="P1737" i="2" s="1"/>
  <c r="Q1737" i="2" s="1"/>
  <c r="I1738" i="2"/>
  <c r="O1738" i="2" s="1"/>
  <c r="P1738" i="2" s="1"/>
  <c r="Q1738" i="2" s="1"/>
  <c r="I1739" i="2"/>
  <c r="O1739" i="2" s="1"/>
  <c r="P1739" i="2" s="1"/>
  <c r="Q1739" i="2" s="1"/>
  <c r="I1740" i="2"/>
  <c r="O1740" i="2" s="1"/>
  <c r="P1740" i="2" s="1"/>
  <c r="Q1740" i="2" s="1"/>
  <c r="I1741" i="2"/>
  <c r="O1741" i="2" s="1"/>
  <c r="P1741" i="2" s="1"/>
  <c r="Q1741" i="2" s="1"/>
  <c r="I1742" i="2"/>
  <c r="O1742" i="2" s="1"/>
  <c r="P1742" i="2" s="1"/>
  <c r="Q1742" i="2" s="1"/>
  <c r="I1743" i="2"/>
  <c r="O1743" i="2" s="1"/>
  <c r="P1743" i="2" s="1"/>
  <c r="Q1743" i="2" s="1"/>
  <c r="I1744" i="2"/>
  <c r="O1744" i="2" s="1"/>
  <c r="P1744" i="2" s="1"/>
  <c r="Q1744" i="2" s="1"/>
  <c r="I1745" i="2"/>
  <c r="O1745" i="2" s="1"/>
  <c r="P1745" i="2" s="1"/>
  <c r="Q1745" i="2" s="1"/>
  <c r="I1746" i="2"/>
  <c r="O1746" i="2" s="1"/>
  <c r="P1746" i="2" s="1"/>
  <c r="Q1746" i="2" s="1"/>
  <c r="I1747" i="2"/>
  <c r="O1747" i="2" s="1"/>
  <c r="P1747" i="2" s="1"/>
  <c r="Q1747" i="2" s="1"/>
  <c r="I1748" i="2"/>
  <c r="O1748" i="2" s="1"/>
  <c r="P1748" i="2" s="1"/>
  <c r="Q1748" i="2" s="1"/>
  <c r="I1749" i="2"/>
  <c r="O1749" i="2" s="1"/>
  <c r="P1749" i="2" s="1"/>
  <c r="Q1749" i="2" s="1"/>
  <c r="I1750" i="2"/>
  <c r="O1750" i="2" s="1"/>
  <c r="P1750" i="2" s="1"/>
  <c r="Q1750" i="2" s="1"/>
  <c r="I1751" i="2"/>
  <c r="O1751" i="2" s="1"/>
  <c r="P1751" i="2" s="1"/>
  <c r="Q1751" i="2" s="1"/>
  <c r="I1752" i="2"/>
  <c r="O1752" i="2" s="1"/>
  <c r="P1752" i="2" s="1"/>
  <c r="Q1752" i="2" s="1"/>
  <c r="I1753" i="2"/>
  <c r="O1753" i="2" s="1"/>
  <c r="P1753" i="2" s="1"/>
  <c r="Q1753" i="2" s="1"/>
  <c r="I1754" i="2"/>
  <c r="O1754" i="2" s="1"/>
  <c r="P1754" i="2" s="1"/>
  <c r="Q1754" i="2" s="1"/>
  <c r="I1755" i="2"/>
  <c r="O1755" i="2" s="1"/>
  <c r="P1755" i="2" s="1"/>
  <c r="Q1755" i="2" s="1"/>
  <c r="I1756" i="2"/>
  <c r="O1756" i="2" s="1"/>
  <c r="P1756" i="2" s="1"/>
  <c r="Q1756" i="2" s="1"/>
  <c r="I1757" i="2"/>
  <c r="O1757" i="2" s="1"/>
  <c r="P1757" i="2" s="1"/>
  <c r="Q1757" i="2" s="1"/>
  <c r="I1758" i="2"/>
  <c r="O1758" i="2" s="1"/>
  <c r="P1758" i="2" s="1"/>
  <c r="Q1758" i="2" s="1"/>
  <c r="I1759" i="2"/>
  <c r="O1759" i="2" s="1"/>
  <c r="P1759" i="2" s="1"/>
  <c r="Q1759" i="2" s="1"/>
  <c r="I1760" i="2"/>
  <c r="O1760" i="2" s="1"/>
  <c r="P1760" i="2" s="1"/>
  <c r="Q1760" i="2" s="1"/>
  <c r="I1761" i="2"/>
  <c r="O1761" i="2" s="1"/>
  <c r="P1761" i="2" s="1"/>
  <c r="Q1761" i="2" s="1"/>
  <c r="I1762" i="2"/>
  <c r="O1762" i="2" s="1"/>
  <c r="P1762" i="2" s="1"/>
  <c r="Q1762" i="2" s="1"/>
  <c r="I1763" i="2"/>
  <c r="O1763" i="2" s="1"/>
  <c r="P1763" i="2" s="1"/>
  <c r="Q1763" i="2" s="1"/>
  <c r="I1764" i="2"/>
  <c r="O1764" i="2" s="1"/>
  <c r="P1764" i="2" s="1"/>
  <c r="Q1764" i="2" s="1"/>
  <c r="I1765" i="2"/>
  <c r="O1765" i="2" s="1"/>
  <c r="P1765" i="2" s="1"/>
  <c r="Q1765" i="2" s="1"/>
  <c r="I1766" i="2"/>
  <c r="O1766" i="2" s="1"/>
  <c r="P1766" i="2" s="1"/>
  <c r="Q1766" i="2" s="1"/>
  <c r="I1767" i="2"/>
  <c r="O1767" i="2" s="1"/>
  <c r="P1767" i="2" s="1"/>
  <c r="Q1767" i="2" s="1"/>
  <c r="I1768" i="2"/>
  <c r="O1768" i="2" s="1"/>
  <c r="P1768" i="2" s="1"/>
  <c r="Q1768" i="2" s="1"/>
  <c r="I1769" i="2"/>
  <c r="O1769" i="2" s="1"/>
  <c r="P1769" i="2" s="1"/>
  <c r="Q1769" i="2" s="1"/>
  <c r="I1770" i="2"/>
  <c r="O1770" i="2" s="1"/>
  <c r="P1770" i="2" s="1"/>
  <c r="Q1770" i="2" s="1"/>
  <c r="I1771" i="2"/>
  <c r="O1771" i="2" s="1"/>
  <c r="P1771" i="2" s="1"/>
  <c r="Q1771" i="2" s="1"/>
  <c r="I1772" i="2"/>
  <c r="O1772" i="2" s="1"/>
  <c r="P1772" i="2" s="1"/>
  <c r="Q1772" i="2" s="1"/>
  <c r="I1773" i="2"/>
  <c r="O1773" i="2" s="1"/>
  <c r="P1773" i="2" s="1"/>
  <c r="Q1773" i="2" s="1"/>
  <c r="I1774" i="2"/>
  <c r="O1774" i="2" s="1"/>
  <c r="P1774" i="2" s="1"/>
  <c r="Q1774" i="2" s="1"/>
  <c r="I1775" i="2"/>
  <c r="O1775" i="2" s="1"/>
  <c r="P1775" i="2" s="1"/>
  <c r="Q1775" i="2" s="1"/>
  <c r="I1776" i="2"/>
  <c r="O1776" i="2" s="1"/>
  <c r="P1776" i="2" s="1"/>
  <c r="Q1776" i="2" s="1"/>
  <c r="I1777" i="2"/>
  <c r="O1777" i="2" s="1"/>
  <c r="P1777" i="2" s="1"/>
  <c r="Q1777" i="2" s="1"/>
  <c r="I1778" i="2"/>
  <c r="O1778" i="2" s="1"/>
  <c r="P1778" i="2" s="1"/>
  <c r="Q1778" i="2" s="1"/>
  <c r="I1779" i="2"/>
  <c r="O1779" i="2" s="1"/>
  <c r="P1779" i="2" s="1"/>
  <c r="Q1779" i="2" s="1"/>
  <c r="I1780" i="2"/>
  <c r="O1780" i="2" s="1"/>
  <c r="P1780" i="2" s="1"/>
  <c r="Q1780" i="2" s="1"/>
  <c r="I1781" i="2"/>
  <c r="O1781" i="2" s="1"/>
  <c r="P1781" i="2" s="1"/>
  <c r="Q1781" i="2" s="1"/>
  <c r="I1782" i="2"/>
  <c r="O1782" i="2" s="1"/>
  <c r="P1782" i="2" s="1"/>
  <c r="Q1782" i="2" s="1"/>
  <c r="I1783" i="2"/>
  <c r="O1783" i="2" s="1"/>
  <c r="P1783" i="2" s="1"/>
  <c r="Q1783" i="2" s="1"/>
  <c r="I1784" i="2"/>
  <c r="O1784" i="2" s="1"/>
  <c r="P1784" i="2" s="1"/>
  <c r="Q1784" i="2" s="1"/>
  <c r="I1785" i="2"/>
  <c r="O1785" i="2" s="1"/>
  <c r="P1785" i="2" s="1"/>
  <c r="Q1785" i="2" s="1"/>
  <c r="I1786" i="2"/>
  <c r="O1786" i="2" s="1"/>
  <c r="P1786" i="2" s="1"/>
  <c r="Q1786" i="2" s="1"/>
  <c r="I1787" i="2"/>
  <c r="O1787" i="2" s="1"/>
  <c r="P1787" i="2" s="1"/>
  <c r="Q1787" i="2" s="1"/>
  <c r="I1788" i="2"/>
  <c r="O1788" i="2" s="1"/>
  <c r="P1788" i="2" s="1"/>
  <c r="Q1788" i="2" s="1"/>
  <c r="I1789" i="2"/>
  <c r="O1789" i="2" s="1"/>
  <c r="P1789" i="2" s="1"/>
  <c r="Q1789" i="2" s="1"/>
  <c r="I1790" i="2"/>
  <c r="O1790" i="2" s="1"/>
  <c r="P1790" i="2" s="1"/>
  <c r="Q1790" i="2" s="1"/>
  <c r="I1791" i="2"/>
  <c r="O1791" i="2" s="1"/>
  <c r="P1791" i="2" s="1"/>
  <c r="Q1791" i="2" s="1"/>
  <c r="I1792" i="2"/>
  <c r="O1792" i="2" s="1"/>
  <c r="P1792" i="2" s="1"/>
  <c r="Q1792" i="2" s="1"/>
  <c r="I1793" i="2"/>
  <c r="O1793" i="2" s="1"/>
  <c r="P1793" i="2" s="1"/>
  <c r="Q1793" i="2" s="1"/>
  <c r="I1794" i="2"/>
  <c r="O1794" i="2" s="1"/>
  <c r="P1794" i="2" s="1"/>
  <c r="Q1794" i="2" s="1"/>
  <c r="I1795" i="2"/>
  <c r="O1795" i="2" s="1"/>
  <c r="P1795" i="2" s="1"/>
  <c r="Q1795" i="2" s="1"/>
  <c r="I1796" i="2"/>
  <c r="O1796" i="2" s="1"/>
  <c r="P1796" i="2" s="1"/>
  <c r="Q1796" i="2" s="1"/>
  <c r="I1797" i="2"/>
  <c r="O1797" i="2" s="1"/>
  <c r="P1797" i="2" s="1"/>
  <c r="Q1797" i="2" s="1"/>
  <c r="I1798" i="2"/>
  <c r="O1798" i="2" s="1"/>
  <c r="P1798" i="2" s="1"/>
  <c r="Q1798" i="2" s="1"/>
  <c r="I1799" i="2"/>
  <c r="O1799" i="2" s="1"/>
  <c r="P1799" i="2" s="1"/>
  <c r="Q1799" i="2" s="1"/>
  <c r="I1800" i="2"/>
  <c r="O1800" i="2" s="1"/>
  <c r="P1800" i="2" s="1"/>
  <c r="Q1800" i="2" s="1"/>
  <c r="I1801" i="2"/>
  <c r="O1801" i="2" s="1"/>
  <c r="P1801" i="2" s="1"/>
  <c r="Q1801" i="2" s="1"/>
  <c r="I1802" i="2"/>
  <c r="O1802" i="2" s="1"/>
  <c r="P1802" i="2" s="1"/>
  <c r="Q1802" i="2" s="1"/>
  <c r="I1803" i="2"/>
  <c r="O1803" i="2" s="1"/>
  <c r="P1803" i="2" s="1"/>
  <c r="Q1803" i="2" s="1"/>
  <c r="I1804" i="2"/>
  <c r="O1804" i="2" s="1"/>
  <c r="P1804" i="2" s="1"/>
  <c r="Q1804" i="2" s="1"/>
  <c r="I1805" i="2"/>
  <c r="O1805" i="2" s="1"/>
  <c r="P1805" i="2" s="1"/>
  <c r="Q1805" i="2" s="1"/>
  <c r="I1806" i="2"/>
  <c r="O1806" i="2" s="1"/>
  <c r="P1806" i="2" s="1"/>
  <c r="Q1806" i="2" s="1"/>
  <c r="I1807" i="2"/>
  <c r="O1807" i="2" s="1"/>
  <c r="P1807" i="2" s="1"/>
  <c r="Q1807" i="2" s="1"/>
  <c r="I1808" i="2"/>
  <c r="O1808" i="2" s="1"/>
  <c r="P1808" i="2" s="1"/>
  <c r="Q1808" i="2" s="1"/>
  <c r="I1809" i="2"/>
  <c r="O1809" i="2" s="1"/>
  <c r="P1809" i="2" s="1"/>
  <c r="Q1809" i="2" s="1"/>
  <c r="I1810" i="2"/>
  <c r="O1810" i="2" s="1"/>
  <c r="P1810" i="2" s="1"/>
  <c r="Q1810" i="2" s="1"/>
  <c r="I1811" i="2"/>
  <c r="O1811" i="2" s="1"/>
  <c r="P1811" i="2" s="1"/>
  <c r="Q1811" i="2" s="1"/>
  <c r="I1812" i="2"/>
  <c r="O1812" i="2" s="1"/>
  <c r="P1812" i="2" s="1"/>
  <c r="Q1812" i="2" s="1"/>
  <c r="I1813" i="2"/>
  <c r="O1813" i="2" s="1"/>
  <c r="P1813" i="2" s="1"/>
  <c r="Q1813" i="2" s="1"/>
  <c r="I1814" i="2"/>
  <c r="O1814" i="2" s="1"/>
  <c r="P1814" i="2" s="1"/>
  <c r="Q1814" i="2" s="1"/>
  <c r="I1815" i="2"/>
  <c r="O1815" i="2" s="1"/>
  <c r="P1815" i="2" s="1"/>
  <c r="Q1815" i="2" s="1"/>
  <c r="I1816" i="2"/>
  <c r="O1816" i="2" s="1"/>
  <c r="P1816" i="2" s="1"/>
  <c r="Q1816" i="2" s="1"/>
  <c r="I1817" i="2"/>
  <c r="O1817" i="2" s="1"/>
  <c r="P1817" i="2" s="1"/>
  <c r="Q1817" i="2" s="1"/>
  <c r="I1818" i="2"/>
  <c r="O1818" i="2" s="1"/>
  <c r="P1818" i="2" s="1"/>
  <c r="Q1818" i="2" s="1"/>
  <c r="I1819" i="2"/>
  <c r="O1819" i="2" s="1"/>
  <c r="P1819" i="2" s="1"/>
  <c r="Q1819" i="2" s="1"/>
  <c r="I1820" i="2"/>
  <c r="O1820" i="2" s="1"/>
  <c r="P1820" i="2" s="1"/>
  <c r="Q1820" i="2" s="1"/>
  <c r="I1821" i="2"/>
  <c r="O1821" i="2" s="1"/>
  <c r="P1821" i="2" s="1"/>
  <c r="Q1821" i="2" s="1"/>
  <c r="I1822" i="2"/>
  <c r="O1822" i="2" s="1"/>
  <c r="P1822" i="2" s="1"/>
  <c r="Q1822" i="2" s="1"/>
  <c r="I1823" i="2"/>
  <c r="O1823" i="2" s="1"/>
  <c r="P1823" i="2" s="1"/>
  <c r="Q1823" i="2" s="1"/>
  <c r="I1824" i="2"/>
  <c r="O1824" i="2" s="1"/>
  <c r="P1824" i="2" s="1"/>
  <c r="Q1824" i="2" s="1"/>
  <c r="I1825" i="2"/>
  <c r="O1825" i="2" s="1"/>
  <c r="P1825" i="2" s="1"/>
  <c r="Q1825" i="2" s="1"/>
  <c r="I1826" i="2"/>
  <c r="O1826" i="2" s="1"/>
  <c r="P1826" i="2" s="1"/>
  <c r="Q1826" i="2" s="1"/>
  <c r="I1827" i="2"/>
  <c r="O1827" i="2" s="1"/>
  <c r="P1827" i="2" s="1"/>
  <c r="Q1827" i="2" s="1"/>
  <c r="I1828" i="2"/>
  <c r="O1828" i="2" s="1"/>
  <c r="P1828" i="2" s="1"/>
  <c r="Q1828" i="2" s="1"/>
  <c r="I1829" i="2"/>
  <c r="O1829" i="2" s="1"/>
  <c r="P1829" i="2" s="1"/>
  <c r="Q1829" i="2" s="1"/>
  <c r="I1830" i="2"/>
  <c r="O1830" i="2" s="1"/>
  <c r="P1830" i="2" s="1"/>
  <c r="Q1830" i="2" s="1"/>
  <c r="I1831" i="2"/>
  <c r="O1831" i="2" s="1"/>
  <c r="P1831" i="2" s="1"/>
  <c r="Q1831" i="2" s="1"/>
  <c r="I1832" i="2"/>
  <c r="O1832" i="2" s="1"/>
  <c r="P1832" i="2" s="1"/>
  <c r="Q1832" i="2" s="1"/>
  <c r="I1833" i="2"/>
  <c r="O1833" i="2" s="1"/>
  <c r="P1833" i="2" s="1"/>
  <c r="Q1833" i="2" s="1"/>
  <c r="I1834" i="2"/>
  <c r="O1834" i="2" s="1"/>
  <c r="P1834" i="2" s="1"/>
  <c r="Q1834" i="2" s="1"/>
  <c r="I1835" i="2"/>
  <c r="O1835" i="2" s="1"/>
  <c r="P1835" i="2" s="1"/>
  <c r="Q1835" i="2" s="1"/>
  <c r="I1836" i="2"/>
  <c r="O1836" i="2" s="1"/>
  <c r="P1836" i="2" s="1"/>
  <c r="Q1836" i="2" s="1"/>
  <c r="I1837" i="2"/>
  <c r="O1837" i="2" s="1"/>
  <c r="P1837" i="2" s="1"/>
  <c r="Q1837" i="2" s="1"/>
  <c r="I1838" i="2"/>
  <c r="O1838" i="2" s="1"/>
  <c r="P1838" i="2" s="1"/>
  <c r="Q1838" i="2" s="1"/>
  <c r="I1839" i="2"/>
  <c r="O1839" i="2" s="1"/>
  <c r="P1839" i="2" s="1"/>
  <c r="Q1839" i="2" s="1"/>
  <c r="I1840" i="2"/>
  <c r="O1840" i="2" s="1"/>
  <c r="P1840" i="2" s="1"/>
  <c r="Q1840" i="2" s="1"/>
  <c r="I1841" i="2"/>
  <c r="O1841" i="2" s="1"/>
  <c r="P1841" i="2" s="1"/>
  <c r="Q1841" i="2" s="1"/>
  <c r="I1842" i="2"/>
  <c r="O1842" i="2" s="1"/>
  <c r="P1842" i="2" s="1"/>
  <c r="Q1842" i="2" s="1"/>
  <c r="I1843" i="2"/>
  <c r="O1843" i="2" s="1"/>
  <c r="P1843" i="2" s="1"/>
  <c r="Q1843" i="2" s="1"/>
  <c r="I1844" i="2"/>
  <c r="O1844" i="2" s="1"/>
  <c r="P1844" i="2" s="1"/>
  <c r="Q1844" i="2" s="1"/>
  <c r="I1845" i="2"/>
  <c r="O1845" i="2" s="1"/>
  <c r="P1845" i="2" s="1"/>
  <c r="Q1845" i="2" s="1"/>
  <c r="I1846" i="2"/>
  <c r="O1846" i="2" s="1"/>
  <c r="P1846" i="2" s="1"/>
  <c r="Q1846" i="2" s="1"/>
  <c r="I1847" i="2"/>
  <c r="O1847" i="2" s="1"/>
  <c r="P1847" i="2" s="1"/>
  <c r="Q1847" i="2" s="1"/>
  <c r="I1848" i="2"/>
  <c r="O1848" i="2" s="1"/>
  <c r="P1848" i="2" s="1"/>
  <c r="Q1848" i="2" s="1"/>
  <c r="I1849" i="2"/>
  <c r="O1849" i="2" s="1"/>
  <c r="P1849" i="2" s="1"/>
  <c r="Q1849" i="2" s="1"/>
  <c r="I1850" i="2"/>
  <c r="O1850" i="2" s="1"/>
  <c r="P1850" i="2" s="1"/>
  <c r="Q1850" i="2" s="1"/>
  <c r="I1851" i="2"/>
  <c r="O1851" i="2" s="1"/>
  <c r="P1851" i="2" s="1"/>
  <c r="Q1851" i="2" s="1"/>
  <c r="I1852" i="2"/>
  <c r="O1852" i="2" s="1"/>
  <c r="P1852" i="2" s="1"/>
  <c r="Q1852" i="2" s="1"/>
  <c r="I1853" i="2"/>
  <c r="O1853" i="2" s="1"/>
  <c r="P1853" i="2" s="1"/>
  <c r="Q1853" i="2" s="1"/>
  <c r="I1854" i="2"/>
  <c r="O1854" i="2" s="1"/>
  <c r="P1854" i="2" s="1"/>
  <c r="Q1854" i="2" s="1"/>
  <c r="I1855" i="2"/>
  <c r="O1855" i="2" s="1"/>
  <c r="P1855" i="2" s="1"/>
  <c r="Q1855" i="2" s="1"/>
  <c r="I1856" i="2"/>
  <c r="O1856" i="2" s="1"/>
  <c r="P1856" i="2" s="1"/>
  <c r="Q1856" i="2" s="1"/>
  <c r="I1857" i="2"/>
  <c r="O1857" i="2" s="1"/>
  <c r="P1857" i="2" s="1"/>
  <c r="Q1857" i="2" s="1"/>
  <c r="I1858" i="2"/>
  <c r="O1858" i="2" s="1"/>
  <c r="P1858" i="2" s="1"/>
  <c r="Q1858" i="2" s="1"/>
  <c r="I1859" i="2"/>
  <c r="O1859" i="2" s="1"/>
  <c r="P1859" i="2" s="1"/>
  <c r="Q1859" i="2" s="1"/>
  <c r="I1860" i="2"/>
  <c r="O1860" i="2" s="1"/>
  <c r="P1860" i="2" s="1"/>
  <c r="Q1860" i="2" s="1"/>
  <c r="I1861" i="2"/>
  <c r="O1861" i="2" s="1"/>
  <c r="P1861" i="2" s="1"/>
  <c r="Q1861" i="2" s="1"/>
  <c r="I1862" i="2"/>
  <c r="O1862" i="2" s="1"/>
  <c r="P1862" i="2" s="1"/>
  <c r="Q1862" i="2" s="1"/>
  <c r="I1863" i="2"/>
  <c r="O1863" i="2" s="1"/>
  <c r="P1863" i="2" s="1"/>
  <c r="Q1863" i="2" s="1"/>
  <c r="I1864" i="2"/>
  <c r="O1864" i="2" s="1"/>
  <c r="P1864" i="2" s="1"/>
  <c r="Q1864" i="2" s="1"/>
  <c r="I1865" i="2"/>
  <c r="O1865" i="2" s="1"/>
  <c r="P1865" i="2" s="1"/>
  <c r="Q1865" i="2" s="1"/>
  <c r="I1866" i="2"/>
  <c r="O1866" i="2" s="1"/>
  <c r="P1866" i="2" s="1"/>
  <c r="Q1866" i="2" s="1"/>
  <c r="I1867" i="2"/>
  <c r="O1867" i="2" s="1"/>
  <c r="P1867" i="2" s="1"/>
  <c r="Q1867" i="2" s="1"/>
  <c r="I1868" i="2"/>
  <c r="O1868" i="2" s="1"/>
  <c r="P1868" i="2" s="1"/>
  <c r="Q1868" i="2" s="1"/>
  <c r="I1869" i="2"/>
  <c r="O1869" i="2" s="1"/>
  <c r="P1869" i="2" s="1"/>
  <c r="Q1869" i="2" s="1"/>
  <c r="I1870" i="2"/>
  <c r="O1870" i="2" s="1"/>
  <c r="P1870" i="2" s="1"/>
  <c r="Q1870" i="2" s="1"/>
  <c r="I1871" i="2"/>
  <c r="O1871" i="2" s="1"/>
  <c r="P1871" i="2" s="1"/>
  <c r="Q1871" i="2" s="1"/>
  <c r="I1872" i="2"/>
  <c r="O1872" i="2" s="1"/>
  <c r="P1872" i="2" s="1"/>
  <c r="Q1872" i="2" s="1"/>
  <c r="I1873" i="2"/>
  <c r="O1873" i="2" s="1"/>
  <c r="P1873" i="2" s="1"/>
  <c r="Q1873" i="2" s="1"/>
  <c r="I1874" i="2"/>
  <c r="O1874" i="2" s="1"/>
  <c r="P1874" i="2" s="1"/>
  <c r="Q1874" i="2" s="1"/>
  <c r="I1875" i="2"/>
  <c r="O1875" i="2" s="1"/>
  <c r="P1875" i="2" s="1"/>
  <c r="Q1875" i="2" s="1"/>
  <c r="I1876" i="2"/>
  <c r="O1876" i="2" s="1"/>
  <c r="P1876" i="2" s="1"/>
  <c r="Q1876" i="2" s="1"/>
  <c r="I1877" i="2"/>
  <c r="O1877" i="2" s="1"/>
  <c r="P1877" i="2" s="1"/>
  <c r="Q1877" i="2" s="1"/>
  <c r="I1878" i="2"/>
  <c r="O1878" i="2" s="1"/>
  <c r="P1878" i="2" s="1"/>
  <c r="Q1878" i="2" s="1"/>
  <c r="I1879" i="2"/>
  <c r="O1879" i="2" s="1"/>
  <c r="P1879" i="2" s="1"/>
  <c r="Q1879" i="2" s="1"/>
  <c r="I1880" i="2"/>
  <c r="O1880" i="2" s="1"/>
  <c r="P1880" i="2" s="1"/>
  <c r="Q1880" i="2" s="1"/>
  <c r="I1881" i="2"/>
  <c r="O1881" i="2" s="1"/>
  <c r="P1881" i="2" s="1"/>
  <c r="Q1881" i="2" s="1"/>
  <c r="I1882" i="2"/>
  <c r="O1882" i="2" s="1"/>
  <c r="P1882" i="2" s="1"/>
  <c r="Q1882" i="2" s="1"/>
  <c r="I1883" i="2"/>
  <c r="O1883" i="2" s="1"/>
  <c r="P1883" i="2" s="1"/>
  <c r="Q1883" i="2" s="1"/>
  <c r="I1884" i="2"/>
  <c r="O1884" i="2" s="1"/>
  <c r="P1884" i="2" s="1"/>
  <c r="Q1884" i="2" s="1"/>
  <c r="I1885" i="2"/>
  <c r="O1885" i="2" s="1"/>
  <c r="P1885" i="2" s="1"/>
  <c r="Q1885" i="2" s="1"/>
  <c r="I1886" i="2"/>
  <c r="O1886" i="2" s="1"/>
  <c r="P1886" i="2" s="1"/>
  <c r="Q1886" i="2" s="1"/>
  <c r="I1887" i="2"/>
  <c r="O1887" i="2" s="1"/>
  <c r="P1887" i="2" s="1"/>
  <c r="Q1887" i="2" s="1"/>
  <c r="I1888" i="2"/>
  <c r="O1888" i="2" s="1"/>
  <c r="P1888" i="2" s="1"/>
  <c r="Q1888" i="2" s="1"/>
  <c r="I1889" i="2"/>
  <c r="O1889" i="2" s="1"/>
  <c r="P1889" i="2" s="1"/>
  <c r="Q1889" i="2" s="1"/>
  <c r="I1890" i="2"/>
  <c r="O1890" i="2" s="1"/>
  <c r="P1890" i="2" s="1"/>
  <c r="Q1890" i="2" s="1"/>
  <c r="I1891" i="2"/>
  <c r="O1891" i="2" s="1"/>
  <c r="P1891" i="2" s="1"/>
  <c r="Q1891" i="2" s="1"/>
  <c r="I1892" i="2"/>
  <c r="O1892" i="2" s="1"/>
  <c r="P1892" i="2" s="1"/>
  <c r="Q1892" i="2" s="1"/>
  <c r="I1893" i="2"/>
  <c r="O1893" i="2" s="1"/>
  <c r="P1893" i="2" s="1"/>
  <c r="Q1893" i="2" s="1"/>
  <c r="I1894" i="2"/>
  <c r="O1894" i="2" s="1"/>
  <c r="P1894" i="2" s="1"/>
  <c r="Q1894" i="2" s="1"/>
  <c r="I1895" i="2"/>
  <c r="O1895" i="2" s="1"/>
  <c r="P1895" i="2" s="1"/>
  <c r="Q1895" i="2" s="1"/>
  <c r="I1896" i="2"/>
  <c r="O1896" i="2" s="1"/>
  <c r="P1896" i="2" s="1"/>
  <c r="Q1896" i="2" s="1"/>
  <c r="I1897" i="2"/>
  <c r="O1897" i="2" s="1"/>
  <c r="P1897" i="2" s="1"/>
  <c r="Q1897" i="2" s="1"/>
  <c r="I1898" i="2"/>
  <c r="O1898" i="2" s="1"/>
  <c r="P1898" i="2" s="1"/>
  <c r="Q1898" i="2" s="1"/>
  <c r="I1899" i="2"/>
  <c r="O1899" i="2" s="1"/>
  <c r="P1899" i="2" s="1"/>
  <c r="Q1899" i="2" s="1"/>
  <c r="I1900" i="2"/>
  <c r="O1900" i="2" s="1"/>
  <c r="P1900" i="2" s="1"/>
  <c r="Q1900" i="2" s="1"/>
  <c r="I1901" i="2"/>
  <c r="O1901" i="2" s="1"/>
  <c r="P1901" i="2" s="1"/>
  <c r="Q1901" i="2" s="1"/>
  <c r="I1902" i="2"/>
  <c r="O1902" i="2" s="1"/>
  <c r="P1902" i="2" s="1"/>
  <c r="Q1902" i="2" s="1"/>
  <c r="I1903" i="2"/>
  <c r="O1903" i="2" s="1"/>
  <c r="P1903" i="2" s="1"/>
  <c r="Q1903" i="2" s="1"/>
  <c r="I1904" i="2"/>
  <c r="O1904" i="2" s="1"/>
  <c r="P1904" i="2" s="1"/>
  <c r="Q1904" i="2" s="1"/>
  <c r="I1905" i="2"/>
  <c r="O1905" i="2" s="1"/>
  <c r="P1905" i="2" s="1"/>
  <c r="Q1905" i="2" s="1"/>
  <c r="I1906" i="2"/>
  <c r="O1906" i="2" s="1"/>
  <c r="P1906" i="2" s="1"/>
  <c r="Q1906" i="2" s="1"/>
  <c r="I1907" i="2"/>
  <c r="O1907" i="2" s="1"/>
  <c r="P1907" i="2" s="1"/>
  <c r="Q1907" i="2" s="1"/>
  <c r="I1908" i="2"/>
  <c r="O1908" i="2" s="1"/>
  <c r="P1908" i="2" s="1"/>
  <c r="Q1908" i="2" s="1"/>
  <c r="I1909" i="2"/>
  <c r="O1909" i="2" s="1"/>
  <c r="P1909" i="2" s="1"/>
  <c r="Q1909" i="2" s="1"/>
  <c r="I1910" i="2"/>
  <c r="O1910" i="2" s="1"/>
  <c r="P1910" i="2" s="1"/>
  <c r="Q1910" i="2" s="1"/>
  <c r="I1911" i="2"/>
  <c r="O1911" i="2" s="1"/>
  <c r="P1911" i="2" s="1"/>
  <c r="Q1911" i="2" s="1"/>
  <c r="I1912" i="2"/>
  <c r="O1912" i="2" s="1"/>
  <c r="P1912" i="2" s="1"/>
  <c r="Q1912" i="2" s="1"/>
  <c r="I1913" i="2"/>
  <c r="O1913" i="2" s="1"/>
  <c r="P1913" i="2" s="1"/>
  <c r="Q1913" i="2" s="1"/>
  <c r="I1914" i="2"/>
  <c r="O1914" i="2" s="1"/>
  <c r="P1914" i="2" s="1"/>
  <c r="Q1914" i="2" s="1"/>
  <c r="I1915" i="2"/>
  <c r="O1915" i="2" s="1"/>
  <c r="P1915" i="2" s="1"/>
  <c r="Q1915" i="2" s="1"/>
  <c r="I1916" i="2"/>
  <c r="O1916" i="2" s="1"/>
  <c r="P1916" i="2" s="1"/>
  <c r="Q1916" i="2" s="1"/>
  <c r="I1917" i="2"/>
  <c r="O1917" i="2" s="1"/>
  <c r="P1917" i="2" s="1"/>
  <c r="Q1917" i="2" s="1"/>
  <c r="I1918" i="2"/>
  <c r="O1918" i="2" s="1"/>
  <c r="P1918" i="2" s="1"/>
  <c r="Q1918" i="2" s="1"/>
  <c r="I1919" i="2"/>
  <c r="O1919" i="2" s="1"/>
  <c r="P1919" i="2" s="1"/>
  <c r="Q1919" i="2" s="1"/>
  <c r="I1920" i="2"/>
  <c r="O1920" i="2" s="1"/>
  <c r="P1920" i="2" s="1"/>
  <c r="Q1920" i="2" s="1"/>
  <c r="I1921" i="2"/>
  <c r="O1921" i="2" s="1"/>
  <c r="P1921" i="2" s="1"/>
  <c r="Q1921" i="2" s="1"/>
  <c r="I1922" i="2"/>
  <c r="O1922" i="2" s="1"/>
  <c r="P1922" i="2" s="1"/>
  <c r="Q1922" i="2" s="1"/>
  <c r="I1923" i="2"/>
  <c r="O1923" i="2" s="1"/>
  <c r="P1923" i="2" s="1"/>
  <c r="Q1923" i="2" s="1"/>
  <c r="I1924" i="2"/>
  <c r="O1924" i="2" s="1"/>
  <c r="P1924" i="2" s="1"/>
  <c r="Q1924" i="2" s="1"/>
  <c r="I1925" i="2"/>
  <c r="O1925" i="2" s="1"/>
  <c r="P1925" i="2" s="1"/>
  <c r="Q1925" i="2" s="1"/>
  <c r="I1926" i="2"/>
  <c r="O1926" i="2" s="1"/>
  <c r="P1926" i="2" s="1"/>
  <c r="Q1926" i="2" s="1"/>
  <c r="I1927" i="2"/>
  <c r="O1927" i="2" s="1"/>
  <c r="P1927" i="2" s="1"/>
  <c r="Q1927" i="2" s="1"/>
  <c r="I1928" i="2"/>
  <c r="O1928" i="2" s="1"/>
  <c r="P1928" i="2" s="1"/>
  <c r="Q1928" i="2" s="1"/>
  <c r="I1929" i="2"/>
  <c r="O1929" i="2" s="1"/>
  <c r="P1929" i="2" s="1"/>
  <c r="Q1929" i="2" s="1"/>
  <c r="I1930" i="2"/>
  <c r="O1930" i="2" s="1"/>
  <c r="P1930" i="2" s="1"/>
  <c r="Q1930" i="2" s="1"/>
  <c r="I1931" i="2"/>
  <c r="O1931" i="2" s="1"/>
  <c r="P1931" i="2" s="1"/>
  <c r="Q1931" i="2" s="1"/>
  <c r="I1932" i="2"/>
  <c r="O1932" i="2" s="1"/>
  <c r="P1932" i="2" s="1"/>
  <c r="Q1932" i="2" s="1"/>
  <c r="I1933" i="2"/>
  <c r="O1933" i="2" s="1"/>
  <c r="P1933" i="2" s="1"/>
  <c r="Q1933" i="2" s="1"/>
  <c r="I1934" i="2"/>
  <c r="O1934" i="2" s="1"/>
  <c r="P1934" i="2" s="1"/>
  <c r="Q1934" i="2" s="1"/>
  <c r="I1935" i="2"/>
  <c r="O1935" i="2" s="1"/>
  <c r="P1935" i="2" s="1"/>
  <c r="Q1935" i="2" s="1"/>
  <c r="I1936" i="2"/>
  <c r="O1936" i="2" s="1"/>
  <c r="P1936" i="2" s="1"/>
  <c r="Q1936" i="2" s="1"/>
  <c r="I1937" i="2"/>
  <c r="O1937" i="2" s="1"/>
  <c r="P1937" i="2" s="1"/>
  <c r="Q1937" i="2" s="1"/>
  <c r="I1938" i="2"/>
  <c r="O1938" i="2" s="1"/>
  <c r="P1938" i="2" s="1"/>
  <c r="Q1938" i="2" s="1"/>
  <c r="I1939" i="2"/>
  <c r="O1939" i="2" s="1"/>
  <c r="P1939" i="2" s="1"/>
  <c r="Q1939" i="2" s="1"/>
  <c r="I1940" i="2"/>
  <c r="O1940" i="2" s="1"/>
  <c r="P1940" i="2" s="1"/>
  <c r="Q1940" i="2" s="1"/>
  <c r="I1941" i="2"/>
  <c r="O1941" i="2" s="1"/>
  <c r="P1941" i="2" s="1"/>
  <c r="Q1941" i="2" s="1"/>
  <c r="I1942" i="2"/>
  <c r="O1942" i="2" s="1"/>
  <c r="P1942" i="2" s="1"/>
  <c r="Q1942" i="2" s="1"/>
  <c r="I1943" i="2"/>
  <c r="O1943" i="2" s="1"/>
  <c r="P1943" i="2" s="1"/>
  <c r="Q1943" i="2" s="1"/>
  <c r="I1944" i="2"/>
  <c r="O1944" i="2" s="1"/>
  <c r="P1944" i="2" s="1"/>
  <c r="Q1944" i="2" s="1"/>
  <c r="I1945" i="2"/>
  <c r="O1945" i="2" s="1"/>
  <c r="P1945" i="2" s="1"/>
  <c r="Q1945" i="2" s="1"/>
  <c r="I1946" i="2"/>
  <c r="O1946" i="2" s="1"/>
  <c r="P1946" i="2" s="1"/>
  <c r="Q1946" i="2" s="1"/>
  <c r="I1947" i="2"/>
  <c r="O1947" i="2" s="1"/>
  <c r="P1947" i="2" s="1"/>
  <c r="Q1947" i="2" s="1"/>
  <c r="I1948" i="2"/>
  <c r="O1948" i="2" s="1"/>
  <c r="P1948" i="2" s="1"/>
  <c r="Q1948" i="2" s="1"/>
  <c r="I1949" i="2"/>
  <c r="O1949" i="2" s="1"/>
  <c r="P1949" i="2" s="1"/>
  <c r="Q1949" i="2" s="1"/>
  <c r="I1950" i="2"/>
  <c r="O1950" i="2" s="1"/>
  <c r="P1950" i="2" s="1"/>
  <c r="Q1950" i="2" s="1"/>
  <c r="I1951" i="2"/>
  <c r="O1951" i="2" s="1"/>
  <c r="P1951" i="2" s="1"/>
  <c r="Q1951" i="2" s="1"/>
  <c r="I1952" i="2"/>
  <c r="O1952" i="2" s="1"/>
  <c r="P1952" i="2" s="1"/>
  <c r="Q1952" i="2" s="1"/>
  <c r="I1953" i="2"/>
  <c r="O1953" i="2" s="1"/>
  <c r="P1953" i="2" s="1"/>
  <c r="Q1953" i="2" s="1"/>
  <c r="I1954" i="2"/>
  <c r="O1954" i="2" s="1"/>
  <c r="P1954" i="2" s="1"/>
  <c r="Q1954" i="2" s="1"/>
  <c r="I1955" i="2"/>
  <c r="O1955" i="2" s="1"/>
  <c r="P1955" i="2" s="1"/>
  <c r="Q1955" i="2" s="1"/>
  <c r="I1956" i="2"/>
  <c r="O1956" i="2" s="1"/>
  <c r="P1956" i="2" s="1"/>
  <c r="Q1956" i="2" s="1"/>
  <c r="I1957" i="2"/>
  <c r="O1957" i="2" s="1"/>
  <c r="P1957" i="2" s="1"/>
  <c r="Q1957" i="2" s="1"/>
  <c r="I1958" i="2"/>
  <c r="O1958" i="2" s="1"/>
  <c r="P1958" i="2" s="1"/>
  <c r="Q1958" i="2" s="1"/>
  <c r="I1959" i="2"/>
  <c r="O1959" i="2" s="1"/>
  <c r="P1959" i="2" s="1"/>
  <c r="Q1959" i="2" s="1"/>
  <c r="I1960" i="2"/>
  <c r="O1960" i="2" s="1"/>
  <c r="P1960" i="2" s="1"/>
  <c r="Q1960" i="2" s="1"/>
  <c r="I1961" i="2"/>
  <c r="O1961" i="2" s="1"/>
  <c r="P1961" i="2" s="1"/>
  <c r="Q1961" i="2" s="1"/>
  <c r="I1962" i="2"/>
  <c r="O1962" i="2" s="1"/>
  <c r="P1962" i="2" s="1"/>
  <c r="Q1962" i="2" s="1"/>
  <c r="I1963" i="2"/>
  <c r="O1963" i="2" s="1"/>
  <c r="P1963" i="2" s="1"/>
  <c r="Q1963" i="2" s="1"/>
  <c r="I1964" i="2"/>
  <c r="O1964" i="2" s="1"/>
  <c r="P1964" i="2" s="1"/>
  <c r="Q1964" i="2" s="1"/>
  <c r="I1965" i="2"/>
  <c r="O1965" i="2" s="1"/>
  <c r="P1965" i="2" s="1"/>
  <c r="Q1965" i="2" s="1"/>
  <c r="I1966" i="2"/>
  <c r="O1966" i="2" s="1"/>
  <c r="P1966" i="2" s="1"/>
  <c r="Q1966" i="2" s="1"/>
  <c r="I1967" i="2"/>
  <c r="O1967" i="2" s="1"/>
  <c r="P1967" i="2" s="1"/>
  <c r="Q1967" i="2" s="1"/>
  <c r="I1968" i="2"/>
  <c r="O1968" i="2" s="1"/>
  <c r="P1968" i="2" s="1"/>
  <c r="Q1968" i="2" s="1"/>
  <c r="I1969" i="2"/>
  <c r="O1969" i="2" s="1"/>
  <c r="P1969" i="2" s="1"/>
  <c r="Q1969" i="2" s="1"/>
  <c r="I1970" i="2"/>
  <c r="O1970" i="2" s="1"/>
  <c r="P1970" i="2" s="1"/>
  <c r="Q1970" i="2" s="1"/>
  <c r="I1971" i="2"/>
  <c r="O1971" i="2" s="1"/>
  <c r="P1971" i="2" s="1"/>
  <c r="Q1971" i="2" s="1"/>
  <c r="I1972" i="2"/>
  <c r="O1972" i="2" s="1"/>
  <c r="P1972" i="2" s="1"/>
  <c r="Q1972" i="2" s="1"/>
  <c r="I1973" i="2"/>
  <c r="O1973" i="2" s="1"/>
  <c r="P1973" i="2" s="1"/>
  <c r="Q1973" i="2" s="1"/>
  <c r="I1974" i="2"/>
  <c r="O1974" i="2" s="1"/>
  <c r="P1974" i="2" s="1"/>
  <c r="Q1974" i="2" s="1"/>
  <c r="I1975" i="2"/>
  <c r="O1975" i="2" s="1"/>
  <c r="P1975" i="2" s="1"/>
  <c r="Q1975" i="2" s="1"/>
  <c r="I1976" i="2"/>
  <c r="O1976" i="2" s="1"/>
  <c r="P1976" i="2" s="1"/>
  <c r="Q1976" i="2" s="1"/>
  <c r="I1977" i="2"/>
  <c r="O1977" i="2" s="1"/>
  <c r="P1977" i="2" s="1"/>
  <c r="Q1977" i="2" s="1"/>
  <c r="I1978" i="2"/>
  <c r="O1978" i="2" s="1"/>
  <c r="P1978" i="2" s="1"/>
  <c r="Q1978" i="2" s="1"/>
  <c r="I1979" i="2"/>
  <c r="O1979" i="2" s="1"/>
  <c r="P1979" i="2" s="1"/>
  <c r="Q1979" i="2" s="1"/>
  <c r="I1980" i="2"/>
  <c r="O1980" i="2" s="1"/>
  <c r="P1980" i="2" s="1"/>
  <c r="Q1980" i="2" s="1"/>
  <c r="I1981" i="2"/>
  <c r="O1981" i="2" s="1"/>
  <c r="P1981" i="2" s="1"/>
  <c r="Q1981" i="2" s="1"/>
  <c r="I1982" i="2"/>
  <c r="O1982" i="2" s="1"/>
  <c r="P1982" i="2" s="1"/>
  <c r="Q1982" i="2" s="1"/>
  <c r="I1983" i="2"/>
  <c r="O1983" i="2" s="1"/>
  <c r="P1983" i="2" s="1"/>
  <c r="Q1983" i="2" s="1"/>
  <c r="I1984" i="2"/>
  <c r="O1984" i="2" s="1"/>
  <c r="P1984" i="2" s="1"/>
  <c r="Q1984" i="2" s="1"/>
  <c r="I1985" i="2"/>
  <c r="O1985" i="2" s="1"/>
  <c r="P1985" i="2" s="1"/>
  <c r="Q1985" i="2" s="1"/>
  <c r="I1986" i="2"/>
  <c r="O1986" i="2" s="1"/>
  <c r="P1986" i="2" s="1"/>
  <c r="Q1986" i="2" s="1"/>
  <c r="I1987" i="2"/>
  <c r="O1987" i="2" s="1"/>
  <c r="P1987" i="2" s="1"/>
  <c r="Q1987" i="2" s="1"/>
  <c r="I1988" i="2"/>
  <c r="O1988" i="2" s="1"/>
  <c r="P1988" i="2" s="1"/>
  <c r="Q1988" i="2" s="1"/>
  <c r="I1989" i="2"/>
  <c r="O1989" i="2" s="1"/>
  <c r="P1989" i="2" s="1"/>
  <c r="Q1989" i="2" s="1"/>
  <c r="I1990" i="2"/>
  <c r="O1990" i="2" s="1"/>
  <c r="P1990" i="2" s="1"/>
  <c r="Q1990" i="2" s="1"/>
  <c r="I1991" i="2"/>
  <c r="O1991" i="2" s="1"/>
  <c r="P1991" i="2" s="1"/>
  <c r="Q1991" i="2" s="1"/>
  <c r="I1992" i="2"/>
  <c r="O1992" i="2" s="1"/>
  <c r="P1992" i="2" s="1"/>
  <c r="Q1992" i="2" s="1"/>
  <c r="I1993" i="2"/>
  <c r="O1993" i="2" s="1"/>
  <c r="P1993" i="2" s="1"/>
  <c r="Q1993" i="2" s="1"/>
  <c r="I1994" i="2"/>
  <c r="O1994" i="2" s="1"/>
  <c r="P1994" i="2" s="1"/>
  <c r="Q1994" i="2" s="1"/>
  <c r="I1995" i="2"/>
  <c r="O1995" i="2" s="1"/>
  <c r="P1995" i="2" s="1"/>
  <c r="Q1995" i="2" s="1"/>
  <c r="I1996" i="2"/>
  <c r="O1996" i="2" s="1"/>
  <c r="P1996" i="2" s="1"/>
  <c r="Q1996" i="2" s="1"/>
  <c r="I1997" i="2"/>
  <c r="O1997" i="2" s="1"/>
  <c r="P1997" i="2" s="1"/>
  <c r="Q1997" i="2" s="1"/>
  <c r="I1998" i="2"/>
  <c r="O1998" i="2" s="1"/>
  <c r="P1998" i="2" s="1"/>
  <c r="Q1998" i="2" s="1"/>
  <c r="I1999" i="2"/>
  <c r="O1999" i="2" s="1"/>
  <c r="P1999" i="2" s="1"/>
  <c r="Q1999" i="2" s="1"/>
  <c r="I2000" i="2"/>
  <c r="O2000" i="2" s="1"/>
  <c r="P2000" i="2" s="1"/>
  <c r="Q2000" i="2" s="1"/>
  <c r="I2001" i="2"/>
  <c r="O2001" i="2" s="1"/>
  <c r="P2001" i="2" s="1"/>
  <c r="Q2001" i="2" s="1"/>
  <c r="I2002" i="2"/>
  <c r="O2002" i="2" s="1"/>
  <c r="P2002" i="2" s="1"/>
  <c r="Q2002" i="2" s="1"/>
  <c r="I2003" i="2"/>
  <c r="O2003" i="2" s="1"/>
  <c r="P2003" i="2" s="1"/>
  <c r="Q2003" i="2" s="1"/>
  <c r="I2004" i="2"/>
  <c r="O2004" i="2" s="1"/>
  <c r="P2004" i="2" s="1"/>
  <c r="Q2004" i="2" s="1"/>
  <c r="I2005" i="2"/>
  <c r="O2005" i="2" s="1"/>
  <c r="P2005" i="2" s="1"/>
  <c r="Q2005" i="2" s="1"/>
  <c r="I2006" i="2"/>
  <c r="O2006" i="2" s="1"/>
  <c r="P2006" i="2" s="1"/>
  <c r="Q2006" i="2" s="1"/>
  <c r="I2007" i="2"/>
  <c r="O2007" i="2" s="1"/>
  <c r="P2007" i="2" s="1"/>
  <c r="Q2007" i="2" s="1"/>
  <c r="I2008" i="2"/>
  <c r="O2008" i="2" s="1"/>
  <c r="P2008" i="2" s="1"/>
  <c r="Q2008" i="2" s="1"/>
  <c r="I2009" i="2"/>
  <c r="O2009" i="2" s="1"/>
  <c r="P2009" i="2" s="1"/>
  <c r="Q2009" i="2" s="1"/>
  <c r="I2010" i="2"/>
  <c r="O2010" i="2" s="1"/>
  <c r="P2010" i="2" s="1"/>
  <c r="Q2010" i="2" s="1"/>
  <c r="I2011" i="2"/>
  <c r="O2011" i="2" s="1"/>
  <c r="P2011" i="2" s="1"/>
  <c r="Q2011" i="2" s="1"/>
  <c r="I2012" i="2"/>
  <c r="O2012" i="2" s="1"/>
  <c r="P2012" i="2" s="1"/>
  <c r="Q2012" i="2" s="1"/>
  <c r="I2013" i="2"/>
  <c r="O2013" i="2" s="1"/>
  <c r="P2013" i="2" s="1"/>
  <c r="Q2013" i="2" s="1"/>
  <c r="I2014" i="2"/>
  <c r="O2014" i="2" s="1"/>
  <c r="P2014" i="2" s="1"/>
  <c r="Q2014" i="2" s="1"/>
  <c r="I2015" i="2"/>
  <c r="O2015" i="2" s="1"/>
  <c r="P2015" i="2" s="1"/>
  <c r="Q2015" i="2" s="1"/>
  <c r="I2016" i="2"/>
  <c r="O2016" i="2" s="1"/>
  <c r="P2016" i="2" s="1"/>
  <c r="Q2016" i="2" s="1"/>
  <c r="I2017" i="2"/>
  <c r="O2017" i="2" s="1"/>
  <c r="P2017" i="2" s="1"/>
  <c r="Q2017" i="2" s="1"/>
  <c r="I2018" i="2"/>
  <c r="O2018" i="2" s="1"/>
  <c r="P2018" i="2" s="1"/>
  <c r="Q2018" i="2" s="1"/>
  <c r="I2019" i="2"/>
  <c r="O2019" i="2" s="1"/>
  <c r="P2019" i="2" s="1"/>
  <c r="Q2019" i="2" s="1"/>
  <c r="I2020" i="2"/>
  <c r="O2020" i="2" s="1"/>
  <c r="P2020" i="2" s="1"/>
  <c r="Q2020" i="2" s="1"/>
  <c r="I2021" i="2"/>
  <c r="O2021" i="2" s="1"/>
  <c r="P2021" i="2" s="1"/>
  <c r="Q2021" i="2" s="1"/>
  <c r="I2022" i="2"/>
  <c r="O2022" i="2" s="1"/>
  <c r="P2022" i="2" s="1"/>
  <c r="Q2022" i="2" s="1"/>
  <c r="I2023" i="2"/>
  <c r="O2023" i="2" s="1"/>
  <c r="P2023" i="2" s="1"/>
  <c r="Q2023" i="2" s="1"/>
  <c r="I2024" i="2"/>
  <c r="O2024" i="2" s="1"/>
  <c r="P2024" i="2" s="1"/>
  <c r="Q2024" i="2" s="1"/>
  <c r="I2025" i="2"/>
  <c r="O2025" i="2" s="1"/>
  <c r="P2025" i="2" s="1"/>
  <c r="Q2025" i="2" s="1"/>
  <c r="I2026" i="2"/>
  <c r="O2026" i="2" s="1"/>
  <c r="P2026" i="2" s="1"/>
  <c r="Q2026" i="2" s="1"/>
  <c r="I2027" i="2"/>
  <c r="O2027" i="2" s="1"/>
  <c r="P2027" i="2" s="1"/>
  <c r="Q2027" i="2" s="1"/>
  <c r="I2028" i="2"/>
  <c r="O2028" i="2" s="1"/>
  <c r="P2028" i="2" s="1"/>
  <c r="Q2028" i="2" s="1"/>
  <c r="I2029" i="2"/>
  <c r="O2029" i="2" s="1"/>
  <c r="P2029" i="2" s="1"/>
  <c r="Q2029" i="2" s="1"/>
  <c r="I2030" i="2"/>
  <c r="O2030" i="2" s="1"/>
  <c r="P2030" i="2" s="1"/>
  <c r="Q2030" i="2" s="1"/>
  <c r="I2031" i="2"/>
  <c r="O2031" i="2" s="1"/>
  <c r="P2031" i="2" s="1"/>
  <c r="Q2031" i="2" s="1"/>
  <c r="I2032" i="2"/>
  <c r="O2032" i="2" s="1"/>
  <c r="P2032" i="2" s="1"/>
  <c r="Q2032" i="2" s="1"/>
  <c r="I2033" i="2"/>
  <c r="O2033" i="2" s="1"/>
  <c r="P2033" i="2" s="1"/>
  <c r="Q2033" i="2" s="1"/>
  <c r="I2034" i="2"/>
  <c r="O2034" i="2" s="1"/>
  <c r="P2034" i="2" s="1"/>
  <c r="Q2034" i="2" s="1"/>
  <c r="I2035" i="2"/>
  <c r="O2035" i="2" s="1"/>
  <c r="P2035" i="2" s="1"/>
  <c r="Q2035" i="2" s="1"/>
  <c r="I2036" i="2"/>
  <c r="O2036" i="2" s="1"/>
  <c r="P2036" i="2" s="1"/>
  <c r="Q2036" i="2" s="1"/>
  <c r="I2037" i="2"/>
  <c r="O2037" i="2" s="1"/>
  <c r="P2037" i="2" s="1"/>
  <c r="Q2037" i="2" s="1"/>
  <c r="I2038" i="2"/>
  <c r="O2038" i="2" s="1"/>
  <c r="P2038" i="2" s="1"/>
  <c r="Q2038" i="2" s="1"/>
  <c r="I2039" i="2"/>
  <c r="O2039" i="2" s="1"/>
  <c r="P2039" i="2" s="1"/>
  <c r="Q2039" i="2" s="1"/>
  <c r="I2040" i="2"/>
  <c r="O2040" i="2" s="1"/>
  <c r="P2040" i="2" s="1"/>
  <c r="Q2040" i="2" s="1"/>
  <c r="I2041" i="2"/>
  <c r="O2041" i="2" s="1"/>
  <c r="P2041" i="2" s="1"/>
  <c r="Q2041" i="2" s="1"/>
  <c r="I2042" i="2"/>
  <c r="O2042" i="2" s="1"/>
  <c r="P2042" i="2" s="1"/>
  <c r="Q2042" i="2" s="1"/>
  <c r="I2043" i="2"/>
  <c r="O2043" i="2" s="1"/>
  <c r="P2043" i="2" s="1"/>
  <c r="Q2043" i="2" s="1"/>
  <c r="I2044" i="2"/>
  <c r="O2044" i="2" s="1"/>
  <c r="P2044" i="2" s="1"/>
  <c r="Q2044" i="2" s="1"/>
  <c r="I2045" i="2"/>
  <c r="O2045" i="2" s="1"/>
  <c r="P2045" i="2" s="1"/>
  <c r="Q2045" i="2" s="1"/>
  <c r="I2046" i="2"/>
  <c r="O2046" i="2" s="1"/>
  <c r="P2046" i="2" s="1"/>
  <c r="Q2046" i="2" s="1"/>
  <c r="I2047" i="2"/>
  <c r="O2047" i="2" s="1"/>
  <c r="P2047" i="2" s="1"/>
  <c r="Q2047" i="2" s="1"/>
  <c r="I2048" i="2"/>
  <c r="O2048" i="2" s="1"/>
  <c r="P2048" i="2" s="1"/>
  <c r="Q2048" i="2" s="1"/>
  <c r="I2049" i="2"/>
  <c r="O2049" i="2" s="1"/>
  <c r="P2049" i="2" s="1"/>
  <c r="Q2049" i="2" s="1"/>
  <c r="I2050" i="2"/>
  <c r="O2050" i="2" s="1"/>
  <c r="P2050" i="2" s="1"/>
  <c r="Q2050" i="2" s="1"/>
  <c r="I2051" i="2"/>
  <c r="O2051" i="2" s="1"/>
  <c r="P2051" i="2" s="1"/>
  <c r="Q2051" i="2" s="1"/>
  <c r="I2052" i="2"/>
  <c r="O2052" i="2" s="1"/>
  <c r="P2052" i="2" s="1"/>
  <c r="Q2052" i="2" s="1"/>
  <c r="I2053" i="2"/>
  <c r="O2053" i="2" s="1"/>
  <c r="P2053" i="2" s="1"/>
  <c r="Q2053" i="2" s="1"/>
  <c r="I2054" i="2"/>
  <c r="O2054" i="2" s="1"/>
  <c r="P2054" i="2" s="1"/>
  <c r="Q2054" i="2" s="1"/>
  <c r="I2055" i="2"/>
  <c r="O2055" i="2" s="1"/>
  <c r="P2055" i="2" s="1"/>
  <c r="Q2055" i="2" s="1"/>
  <c r="I2056" i="2"/>
  <c r="O2056" i="2" s="1"/>
  <c r="P2056" i="2" s="1"/>
  <c r="Q2056" i="2" s="1"/>
  <c r="I2057" i="2"/>
  <c r="O2057" i="2" s="1"/>
  <c r="P2057" i="2" s="1"/>
  <c r="Q2057" i="2" s="1"/>
  <c r="I2058" i="2"/>
  <c r="O2058" i="2" s="1"/>
  <c r="P2058" i="2" s="1"/>
  <c r="Q2058" i="2" s="1"/>
  <c r="I2059" i="2"/>
  <c r="O2059" i="2" s="1"/>
  <c r="P2059" i="2" s="1"/>
  <c r="Q2059" i="2" s="1"/>
  <c r="I2060" i="2"/>
  <c r="O2060" i="2" s="1"/>
  <c r="P2060" i="2" s="1"/>
  <c r="Q2060" i="2" s="1"/>
  <c r="I2061" i="2"/>
  <c r="O2061" i="2" s="1"/>
  <c r="P2061" i="2" s="1"/>
  <c r="Q2061" i="2" s="1"/>
  <c r="I2062" i="2"/>
  <c r="O2062" i="2" s="1"/>
  <c r="P2062" i="2" s="1"/>
  <c r="Q2062" i="2" s="1"/>
  <c r="I2063" i="2"/>
  <c r="O2063" i="2" s="1"/>
  <c r="P2063" i="2" s="1"/>
  <c r="Q2063" i="2" s="1"/>
  <c r="I2064" i="2"/>
  <c r="O2064" i="2" s="1"/>
  <c r="P2064" i="2" s="1"/>
  <c r="Q2064" i="2" s="1"/>
  <c r="I2065" i="2"/>
  <c r="O2065" i="2" s="1"/>
  <c r="P2065" i="2" s="1"/>
  <c r="Q2065" i="2" s="1"/>
  <c r="I2066" i="2"/>
  <c r="O2066" i="2" s="1"/>
  <c r="P2066" i="2" s="1"/>
  <c r="Q2066" i="2" s="1"/>
  <c r="I2067" i="2"/>
  <c r="O2067" i="2" s="1"/>
  <c r="P2067" i="2" s="1"/>
  <c r="Q2067" i="2" s="1"/>
  <c r="I2068" i="2"/>
  <c r="O2068" i="2" s="1"/>
  <c r="P2068" i="2" s="1"/>
  <c r="Q2068" i="2" s="1"/>
  <c r="I2069" i="2"/>
  <c r="O2069" i="2" s="1"/>
  <c r="P2069" i="2" s="1"/>
  <c r="Q2069" i="2" s="1"/>
  <c r="I2070" i="2"/>
  <c r="O2070" i="2" s="1"/>
  <c r="P2070" i="2" s="1"/>
  <c r="Q2070" i="2" s="1"/>
  <c r="I2071" i="2"/>
  <c r="O2071" i="2" s="1"/>
  <c r="P2071" i="2" s="1"/>
  <c r="Q2071" i="2" s="1"/>
  <c r="I2072" i="2"/>
  <c r="O2072" i="2" s="1"/>
  <c r="P2072" i="2" s="1"/>
  <c r="Q2072" i="2" s="1"/>
  <c r="I2073" i="2"/>
  <c r="O2073" i="2" s="1"/>
  <c r="P2073" i="2" s="1"/>
  <c r="Q2073" i="2" s="1"/>
  <c r="I2074" i="2"/>
  <c r="O2074" i="2" s="1"/>
  <c r="P2074" i="2" s="1"/>
  <c r="Q2074" i="2" s="1"/>
  <c r="I2075" i="2"/>
  <c r="O2075" i="2" s="1"/>
  <c r="P2075" i="2" s="1"/>
  <c r="Q2075" i="2" s="1"/>
  <c r="I2076" i="2"/>
  <c r="O2076" i="2" s="1"/>
  <c r="P2076" i="2" s="1"/>
  <c r="Q2076" i="2" s="1"/>
  <c r="I2077" i="2"/>
  <c r="O2077" i="2" s="1"/>
  <c r="P2077" i="2" s="1"/>
  <c r="Q2077" i="2" s="1"/>
  <c r="I2078" i="2"/>
  <c r="O2078" i="2" s="1"/>
  <c r="P2078" i="2" s="1"/>
  <c r="Q2078" i="2" s="1"/>
  <c r="I2079" i="2"/>
  <c r="O2079" i="2" s="1"/>
  <c r="P2079" i="2" s="1"/>
  <c r="Q2079" i="2" s="1"/>
  <c r="I2080" i="2"/>
  <c r="O2080" i="2" s="1"/>
  <c r="P2080" i="2" s="1"/>
  <c r="Q2080" i="2" s="1"/>
  <c r="I2081" i="2"/>
  <c r="O2081" i="2" s="1"/>
  <c r="P2081" i="2" s="1"/>
  <c r="Q2081" i="2" s="1"/>
  <c r="I2082" i="2"/>
  <c r="O2082" i="2" s="1"/>
  <c r="P2082" i="2" s="1"/>
  <c r="Q2082" i="2" s="1"/>
  <c r="I2083" i="2"/>
  <c r="O2083" i="2" s="1"/>
  <c r="P2083" i="2" s="1"/>
  <c r="Q2083" i="2" s="1"/>
  <c r="I2084" i="2"/>
  <c r="O2084" i="2" s="1"/>
  <c r="P2084" i="2" s="1"/>
  <c r="Q2084" i="2" s="1"/>
  <c r="I2085" i="2"/>
  <c r="O2085" i="2" s="1"/>
  <c r="P2085" i="2" s="1"/>
  <c r="Q2085" i="2" s="1"/>
  <c r="I2086" i="2"/>
  <c r="O2086" i="2" s="1"/>
  <c r="P2086" i="2" s="1"/>
  <c r="Q2086" i="2" s="1"/>
  <c r="I2087" i="2"/>
  <c r="O2087" i="2" s="1"/>
  <c r="P2087" i="2" s="1"/>
  <c r="Q2087" i="2" s="1"/>
  <c r="I2088" i="2"/>
  <c r="O2088" i="2" s="1"/>
  <c r="P2088" i="2" s="1"/>
  <c r="Q2088" i="2" s="1"/>
  <c r="I2089" i="2"/>
  <c r="O2089" i="2" s="1"/>
  <c r="P2089" i="2" s="1"/>
  <c r="Q2089" i="2" s="1"/>
  <c r="I2090" i="2"/>
  <c r="O2090" i="2" s="1"/>
  <c r="P2090" i="2" s="1"/>
  <c r="Q2090" i="2" s="1"/>
  <c r="I2091" i="2"/>
  <c r="O2091" i="2" s="1"/>
  <c r="P2091" i="2" s="1"/>
  <c r="Q2091" i="2" s="1"/>
  <c r="I2092" i="2"/>
  <c r="O2092" i="2" s="1"/>
  <c r="P2092" i="2" s="1"/>
  <c r="Q2092" i="2" s="1"/>
  <c r="I2093" i="2"/>
  <c r="O2093" i="2" s="1"/>
  <c r="P2093" i="2" s="1"/>
  <c r="Q2093" i="2" s="1"/>
  <c r="I2094" i="2"/>
  <c r="O2094" i="2" s="1"/>
  <c r="P2094" i="2" s="1"/>
  <c r="Q2094" i="2" s="1"/>
  <c r="I2095" i="2"/>
  <c r="O2095" i="2" s="1"/>
  <c r="P2095" i="2" s="1"/>
  <c r="Q2095" i="2" s="1"/>
  <c r="I2096" i="2"/>
  <c r="O2096" i="2" s="1"/>
  <c r="P2096" i="2" s="1"/>
  <c r="Q2096" i="2" s="1"/>
  <c r="I2097" i="2"/>
  <c r="O2097" i="2" s="1"/>
  <c r="P2097" i="2" s="1"/>
  <c r="Q2097" i="2" s="1"/>
  <c r="I2098" i="2"/>
  <c r="O2098" i="2" s="1"/>
  <c r="P2098" i="2" s="1"/>
  <c r="Q2098" i="2" s="1"/>
  <c r="I2099" i="2"/>
  <c r="O2099" i="2" s="1"/>
  <c r="P2099" i="2" s="1"/>
  <c r="Q2099" i="2" s="1"/>
  <c r="I2100" i="2"/>
  <c r="O2100" i="2" s="1"/>
  <c r="P2100" i="2" s="1"/>
  <c r="Q2100" i="2" s="1"/>
  <c r="I2101" i="2"/>
  <c r="O2101" i="2" s="1"/>
  <c r="P2101" i="2" s="1"/>
  <c r="Q2101" i="2" s="1"/>
  <c r="I2102" i="2"/>
  <c r="O2102" i="2" s="1"/>
  <c r="P2102" i="2" s="1"/>
  <c r="Q2102" i="2" s="1"/>
  <c r="I2103" i="2"/>
  <c r="O2103" i="2" s="1"/>
  <c r="P2103" i="2" s="1"/>
  <c r="Q2103" i="2" s="1"/>
  <c r="I2104" i="2"/>
  <c r="O2104" i="2" s="1"/>
  <c r="P2104" i="2" s="1"/>
  <c r="Q2104" i="2" s="1"/>
  <c r="I2105" i="2"/>
  <c r="O2105" i="2" s="1"/>
  <c r="P2105" i="2" s="1"/>
  <c r="Q2105" i="2" s="1"/>
  <c r="I2106" i="2"/>
  <c r="O2106" i="2" s="1"/>
  <c r="P2106" i="2" s="1"/>
  <c r="Q2106" i="2" s="1"/>
  <c r="I2107" i="2"/>
  <c r="O2107" i="2" s="1"/>
  <c r="P2107" i="2" s="1"/>
  <c r="Q2107" i="2" s="1"/>
  <c r="I2108" i="2"/>
  <c r="O2108" i="2" s="1"/>
  <c r="P2108" i="2" s="1"/>
  <c r="Q2108" i="2" s="1"/>
  <c r="I2109" i="2"/>
  <c r="O2109" i="2" s="1"/>
  <c r="P2109" i="2" s="1"/>
  <c r="Q2109" i="2" s="1"/>
  <c r="I2110" i="2"/>
  <c r="O2110" i="2" s="1"/>
  <c r="P2110" i="2" s="1"/>
  <c r="Q2110" i="2" s="1"/>
  <c r="I2111" i="2"/>
  <c r="O2111" i="2" s="1"/>
  <c r="P2111" i="2" s="1"/>
  <c r="Q2111" i="2" s="1"/>
  <c r="I2112" i="2"/>
  <c r="O2112" i="2" s="1"/>
  <c r="P2112" i="2" s="1"/>
  <c r="Q2112" i="2" s="1"/>
  <c r="I2113" i="2"/>
  <c r="O2113" i="2" s="1"/>
  <c r="P2113" i="2" s="1"/>
  <c r="Q2113" i="2" s="1"/>
  <c r="I2114" i="2"/>
  <c r="O2114" i="2" s="1"/>
  <c r="P2114" i="2" s="1"/>
  <c r="Q2114" i="2" s="1"/>
  <c r="I2115" i="2"/>
  <c r="O2115" i="2" s="1"/>
  <c r="P2115" i="2" s="1"/>
  <c r="Q2115" i="2" s="1"/>
  <c r="I2116" i="2"/>
  <c r="O2116" i="2" s="1"/>
  <c r="P2116" i="2" s="1"/>
  <c r="Q2116" i="2" s="1"/>
  <c r="I2117" i="2"/>
  <c r="O2117" i="2" s="1"/>
  <c r="P2117" i="2" s="1"/>
  <c r="Q2117" i="2" s="1"/>
  <c r="I2118" i="2"/>
  <c r="O2118" i="2" s="1"/>
  <c r="P2118" i="2" s="1"/>
  <c r="Q2118" i="2" s="1"/>
  <c r="I2119" i="2"/>
  <c r="O2119" i="2" s="1"/>
  <c r="P2119" i="2" s="1"/>
  <c r="Q2119" i="2" s="1"/>
  <c r="I2120" i="2"/>
  <c r="O2120" i="2" s="1"/>
  <c r="P2120" i="2" s="1"/>
  <c r="Q2120" i="2" s="1"/>
  <c r="I2121" i="2"/>
  <c r="O2121" i="2" s="1"/>
  <c r="P2121" i="2" s="1"/>
  <c r="Q2121" i="2" s="1"/>
  <c r="I2122" i="2"/>
  <c r="O2122" i="2" s="1"/>
  <c r="P2122" i="2" s="1"/>
  <c r="Q2122" i="2" s="1"/>
  <c r="I2123" i="2"/>
  <c r="O2123" i="2" s="1"/>
  <c r="P2123" i="2" s="1"/>
  <c r="Q2123" i="2" s="1"/>
  <c r="I2124" i="2"/>
  <c r="O2124" i="2" s="1"/>
  <c r="P2124" i="2" s="1"/>
  <c r="Q2124" i="2" s="1"/>
  <c r="I2125" i="2"/>
  <c r="O2125" i="2" s="1"/>
  <c r="P2125" i="2" s="1"/>
  <c r="Q2125" i="2" s="1"/>
  <c r="I2126" i="2"/>
  <c r="O2126" i="2" s="1"/>
  <c r="P2126" i="2" s="1"/>
  <c r="Q2126" i="2" s="1"/>
  <c r="I2127" i="2"/>
  <c r="O2127" i="2" s="1"/>
  <c r="P2127" i="2" s="1"/>
  <c r="Q2127" i="2" s="1"/>
  <c r="I2128" i="2"/>
  <c r="O2128" i="2" s="1"/>
  <c r="P2128" i="2" s="1"/>
  <c r="Q2128" i="2" s="1"/>
  <c r="I2129" i="2"/>
  <c r="O2129" i="2" s="1"/>
  <c r="P2129" i="2" s="1"/>
  <c r="Q2129" i="2" s="1"/>
  <c r="I2130" i="2"/>
  <c r="O2130" i="2" s="1"/>
  <c r="P2130" i="2" s="1"/>
  <c r="Q2130" i="2" s="1"/>
  <c r="I2131" i="2"/>
  <c r="O2131" i="2" s="1"/>
  <c r="P2131" i="2" s="1"/>
  <c r="Q2131" i="2" s="1"/>
  <c r="I2132" i="2"/>
  <c r="O2132" i="2" s="1"/>
  <c r="P2132" i="2" s="1"/>
  <c r="Q2132" i="2" s="1"/>
  <c r="I2133" i="2"/>
  <c r="O2133" i="2" s="1"/>
  <c r="P2133" i="2" s="1"/>
  <c r="Q2133" i="2" s="1"/>
  <c r="I2134" i="2"/>
  <c r="O2134" i="2" s="1"/>
  <c r="P2134" i="2" s="1"/>
  <c r="Q2134" i="2" s="1"/>
  <c r="I2135" i="2"/>
  <c r="O2135" i="2" s="1"/>
  <c r="P2135" i="2" s="1"/>
  <c r="Q2135" i="2" s="1"/>
  <c r="I2136" i="2"/>
  <c r="O2136" i="2" s="1"/>
  <c r="P2136" i="2" s="1"/>
  <c r="Q2136" i="2" s="1"/>
  <c r="I2137" i="2"/>
  <c r="O2137" i="2" s="1"/>
  <c r="P2137" i="2" s="1"/>
  <c r="Q2137" i="2" s="1"/>
  <c r="I2138" i="2"/>
  <c r="O2138" i="2" s="1"/>
  <c r="P2138" i="2" s="1"/>
  <c r="Q2138" i="2" s="1"/>
  <c r="I2139" i="2"/>
  <c r="O2139" i="2" s="1"/>
  <c r="P2139" i="2" s="1"/>
  <c r="Q2139" i="2" s="1"/>
  <c r="I2140" i="2"/>
  <c r="O2140" i="2" s="1"/>
  <c r="P2140" i="2" s="1"/>
  <c r="Q2140" i="2" s="1"/>
  <c r="I2141" i="2"/>
  <c r="O2141" i="2" s="1"/>
  <c r="P2141" i="2" s="1"/>
  <c r="Q2141" i="2" s="1"/>
  <c r="I2142" i="2"/>
  <c r="O2142" i="2" s="1"/>
  <c r="P2142" i="2" s="1"/>
  <c r="Q2142" i="2" s="1"/>
  <c r="I2143" i="2"/>
  <c r="O2143" i="2" s="1"/>
  <c r="P2143" i="2" s="1"/>
  <c r="Q2143" i="2" s="1"/>
  <c r="I2144" i="2"/>
  <c r="O2144" i="2" s="1"/>
  <c r="P2144" i="2" s="1"/>
  <c r="Q2144" i="2" s="1"/>
  <c r="I2145" i="2"/>
  <c r="O2145" i="2" s="1"/>
  <c r="P2145" i="2" s="1"/>
  <c r="Q2145" i="2" s="1"/>
  <c r="I2146" i="2"/>
  <c r="O2146" i="2" s="1"/>
  <c r="P2146" i="2" s="1"/>
  <c r="Q2146" i="2" s="1"/>
  <c r="I2147" i="2"/>
  <c r="O2147" i="2" s="1"/>
  <c r="P2147" i="2" s="1"/>
  <c r="Q2147" i="2" s="1"/>
  <c r="I2148" i="2"/>
  <c r="O2148" i="2" s="1"/>
  <c r="P2148" i="2" s="1"/>
  <c r="Q2148" i="2" s="1"/>
  <c r="I2149" i="2"/>
  <c r="O2149" i="2" s="1"/>
  <c r="P2149" i="2" s="1"/>
  <c r="Q2149" i="2" s="1"/>
  <c r="I2150" i="2"/>
  <c r="O2150" i="2" s="1"/>
  <c r="P2150" i="2" s="1"/>
  <c r="Q2150" i="2" s="1"/>
  <c r="I2151" i="2"/>
  <c r="O2151" i="2" s="1"/>
  <c r="P2151" i="2" s="1"/>
  <c r="Q2151" i="2" s="1"/>
  <c r="I2152" i="2"/>
  <c r="O2152" i="2" s="1"/>
  <c r="P2152" i="2" s="1"/>
  <c r="Q2152" i="2" s="1"/>
  <c r="I2153" i="2"/>
  <c r="O2153" i="2" s="1"/>
  <c r="P2153" i="2" s="1"/>
  <c r="Q2153" i="2" s="1"/>
  <c r="I2154" i="2"/>
  <c r="O2154" i="2" s="1"/>
  <c r="P2154" i="2" s="1"/>
  <c r="Q2154" i="2" s="1"/>
  <c r="I2155" i="2"/>
  <c r="O2155" i="2" s="1"/>
  <c r="P2155" i="2" s="1"/>
  <c r="Q2155" i="2" s="1"/>
  <c r="I2156" i="2"/>
  <c r="O2156" i="2" s="1"/>
  <c r="P2156" i="2" s="1"/>
  <c r="Q2156" i="2" s="1"/>
  <c r="I2157" i="2"/>
  <c r="O2157" i="2" s="1"/>
  <c r="P2157" i="2" s="1"/>
  <c r="Q2157" i="2" s="1"/>
  <c r="I2158" i="2"/>
  <c r="O2158" i="2" s="1"/>
  <c r="P2158" i="2" s="1"/>
  <c r="Q2158" i="2" s="1"/>
  <c r="I2159" i="2"/>
  <c r="O2159" i="2" s="1"/>
  <c r="P2159" i="2" s="1"/>
  <c r="Q2159" i="2" s="1"/>
  <c r="I2160" i="2"/>
  <c r="O2160" i="2" s="1"/>
  <c r="P2160" i="2" s="1"/>
  <c r="Q2160" i="2" s="1"/>
  <c r="I2161" i="2"/>
  <c r="O2161" i="2" s="1"/>
  <c r="P2161" i="2" s="1"/>
  <c r="Q2161" i="2" s="1"/>
  <c r="I2162" i="2"/>
  <c r="O2162" i="2" s="1"/>
  <c r="P2162" i="2" s="1"/>
  <c r="Q2162" i="2" s="1"/>
  <c r="I2163" i="2"/>
  <c r="O2163" i="2" s="1"/>
  <c r="P2163" i="2" s="1"/>
  <c r="Q2163" i="2" s="1"/>
  <c r="I2164" i="2"/>
  <c r="O2164" i="2" s="1"/>
  <c r="P2164" i="2" s="1"/>
  <c r="Q2164" i="2" s="1"/>
  <c r="I2165" i="2"/>
  <c r="O2165" i="2" s="1"/>
  <c r="P2165" i="2" s="1"/>
  <c r="Q2165" i="2" s="1"/>
  <c r="I2166" i="2"/>
  <c r="O2166" i="2" s="1"/>
  <c r="P2166" i="2" s="1"/>
  <c r="Q2166" i="2" s="1"/>
  <c r="I2167" i="2"/>
  <c r="O2167" i="2" s="1"/>
  <c r="P2167" i="2" s="1"/>
  <c r="Q2167" i="2" s="1"/>
  <c r="I2168" i="2"/>
  <c r="O2168" i="2" s="1"/>
  <c r="P2168" i="2" s="1"/>
  <c r="Q2168" i="2" s="1"/>
  <c r="I2169" i="2"/>
  <c r="O2169" i="2" s="1"/>
  <c r="P2169" i="2" s="1"/>
  <c r="Q2169" i="2" s="1"/>
  <c r="I2170" i="2"/>
  <c r="O2170" i="2" s="1"/>
  <c r="P2170" i="2" s="1"/>
  <c r="Q2170" i="2" s="1"/>
  <c r="I2171" i="2"/>
  <c r="O2171" i="2" s="1"/>
  <c r="P2171" i="2" s="1"/>
  <c r="Q2171" i="2" s="1"/>
  <c r="I2172" i="2"/>
  <c r="O2172" i="2" s="1"/>
  <c r="P2172" i="2" s="1"/>
  <c r="Q2172" i="2" s="1"/>
  <c r="I2173" i="2"/>
  <c r="O2173" i="2" s="1"/>
  <c r="P2173" i="2" s="1"/>
  <c r="Q2173" i="2" s="1"/>
  <c r="I2174" i="2"/>
  <c r="O2174" i="2" s="1"/>
  <c r="P2174" i="2" s="1"/>
  <c r="Q2174" i="2" s="1"/>
  <c r="I2175" i="2"/>
  <c r="O2175" i="2" s="1"/>
  <c r="P2175" i="2" s="1"/>
  <c r="Q2175" i="2" s="1"/>
  <c r="I2176" i="2"/>
  <c r="O2176" i="2" s="1"/>
  <c r="P2176" i="2" s="1"/>
  <c r="Q2176" i="2" s="1"/>
  <c r="I2177" i="2"/>
  <c r="O2177" i="2" s="1"/>
  <c r="P2177" i="2" s="1"/>
  <c r="Q2177" i="2" s="1"/>
  <c r="I2178" i="2"/>
  <c r="O2178" i="2" s="1"/>
  <c r="P2178" i="2" s="1"/>
  <c r="Q2178" i="2" s="1"/>
  <c r="I2179" i="2"/>
  <c r="O2179" i="2" s="1"/>
  <c r="P2179" i="2" s="1"/>
  <c r="Q2179" i="2" s="1"/>
  <c r="I2180" i="2"/>
  <c r="O2180" i="2" s="1"/>
  <c r="P2180" i="2" s="1"/>
  <c r="Q2180" i="2" s="1"/>
  <c r="I2181" i="2"/>
  <c r="O2181" i="2" s="1"/>
  <c r="P2181" i="2" s="1"/>
  <c r="Q2181" i="2" s="1"/>
  <c r="I2182" i="2"/>
  <c r="O2182" i="2" s="1"/>
  <c r="P2182" i="2" s="1"/>
  <c r="Q2182" i="2" s="1"/>
  <c r="I2183" i="2"/>
  <c r="O2183" i="2" s="1"/>
  <c r="P2183" i="2" s="1"/>
  <c r="Q2183" i="2" s="1"/>
  <c r="I2184" i="2"/>
  <c r="O2184" i="2" s="1"/>
  <c r="P2184" i="2" s="1"/>
  <c r="Q2184" i="2" s="1"/>
  <c r="I2185" i="2"/>
  <c r="O2185" i="2" s="1"/>
  <c r="P2185" i="2" s="1"/>
  <c r="Q2185" i="2" s="1"/>
  <c r="I2186" i="2"/>
  <c r="O2186" i="2" s="1"/>
  <c r="P2186" i="2" s="1"/>
  <c r="Q2186" i="2" s="1"/>
  <c r="I2187" i="2"/>
  <c r="O2187" i="2" s="1"/>
  <c r="P2187" i="2" s="1"/>
  <c r="Q2187" i="2" s="1"/>
  <c r="I2188" i="2"/>
  <c r="O2188" i="2" s="1"/>
  <c r="P2188" i="2" s="1"/>
  <c r="Q2188" i="2" s="1"/>
  <c r="I2189" i="2"/>
  <c r="O2189" i="2" s="1"/>
  <c r="P2189" i="2" s="1"/>
  <c r="Q2189" i="2" s="1"/>
  <c r="I2190" i="2"/>
  <c r="O2190" i="2" s="1"/>
  <c r="P2190" i="2" s="1"/>
  <c r="Q2190" i="2" s="1"/>
  <c r="I2191" i="2"/>
  <c r="O2191" i="2" s="1"/>
  <c r="P2191" i="2" s="1"/>
  <c r="Q2191" i="2" s="1"/>
  <c r="I2192" i="2"/>
  <c r="O2192" i="2" s="1"/>
  <c r="P2192" i="2" s="1"/>
  <c r="Q2192" i="2" s="1"/>
  <c r="I2193" i="2"/>
  <c r="O2193" i="2" s="1"/>
  <c r="P2193" i="2" s="1"/>
  <c r="Q2193" i="2" s="1"/>
  <c r="I2194" i="2"/>
  <c r="O2194" i="2" s="1"/>
  <c r="P2194" i="2" s="1"/>
  <c r="Q2194" i="2" s="1"/>
  <c r="I2195" i="2"/>
  <c r="O2195" i="2" s="1"/>
  <c r="P2195" i="2" s="1"/>
  <c r="Q2195" i="2" s="1"/>
  <c r="I2196" i="2"/>
  <c r="O2196" i="2" s="1"/>
  <c r="P2196" i="2" s="1"/>
  <c r="Q2196" i="2" s="1"/>
  <c r="I2197" i="2"/>
  <c r="O2197" i="2" s="1"/>
  <c r="P2197" i="2" s="1"/>
  <c r="Q2197" i="2" s="1"/>
  <c r="I2198" i="2"/>
  <c r="O2198" i="2" s="1"/>
  <c r="P2198" i="2" s="1"/>
  <c r="Q2198" i="2" s="1"/>
  <c r="I2199" i="2"/>
  <c r="O2199" i="2" s="1"/>
  <c r="P2199" i="2" s="1"/>
  <c r="Q2199" i="2" s="1"/>
  <c r="I2200" i="2"/>
  <c r="O2200" i="2" s="1"/>
  <c r="P2200" i="2" s="1"/>
  <c r="Q2200" i="2" s="1"/>
  <c r="I2201" i="2"/>
  <c r="O2201" i="2" s="1"/>
  <c r="P2201" i="2" s="1"/>
  <c r="Q2201" i="2" s="1"/>
  <c r="I2202" i="2"/>
  <c r="O2202" i="2" s="1"/>
  <c r="P2202" i="2" s="1"/>
  <c r="Q2202" i="2" s="1"/>
  <c r="I2203" i="2"/>
  <c r="O2203" i="2" s="1"/>
  <c r="P2203" i="2" s="1"/>
  <c r="Q2203" i="2" s="1"/>
  <c r="I2204" i="2"/>
  <c r="O2204" i="2" s="1"/>
  <c r="P2204" i="2" s="1"/>
  <c r="Q2204" i="2" s="1"/>
  <c r="I2205" i="2"/>
  <c r="O2205" i="2" s="1"/>
  <c r="P2205" i="2" s="1"/>
  <c r="Q2205" i="2" s="1"/>
  <c r="I2206" i="2"/>
  <c r="O2206" i="2" s="1"/>
  <c r="P2206" i="2" s="1"/>
  <c r="Q2206" i="2" s="1"/>
  <c r="I2207" i="2"/>
  <c r="O2207" i="2" s="1"/>
  <c r="P2207" i="2" s="1"/>
  <c r="Q2207" i="2" s="1"/>
  <c r="I2208" i="2"/>
  <c r="O2208" i="2" s="1"/>
  <c r="P2208" i="2" s="1"/>
  <c r="Q2208" i="2" s="1"/>
  <c r="I2209" i="2"/>
  <c r="O2209" i="2" s="1"/>
  <c r="P2209" i="2" s="1"/>
  <c r="Q2209" i="2" s="1"/>
  <c r="I2210" i="2"/>
  <c r="O2210" i="2" s="1"/>
  <c r="P2210" i="2" s="1"/>
  <c r="Q2210" i="2" s="1"/>
  <c r="I2211" i="2"/>
  <c r="O2211" i="2" s="1"/>
  <c r="P2211" i="2" s="1"/>
  <c r="Q2211" i="2" s="1"/>
  <c r="I2212" i="2"/>
  <c r="O2212" i="2" s="1"/>
  <c r="P2212" i="2" s="1"/>
  <c r="Q2212" i="2" s="1"/>
  <c r="I2213" i="2"/>
  <c r="O2213" i="2" s="1"/>
  <c r="P2213" i="2" s="1"/>
  <c r="Q2213" i="2" s="1"/>
  <c r="I2214" i="2"/>
  <c r="O2214" i="2" s="1"/>
  <c r="P2214" i="2" s="1"/>
  <c r="Q2214" i="2" s="1"/>
  <c r="I2215" i="2"/>
  <c r="O2215" i="2" s="1"/>
  <c r="P2215" i="2" s="1"/>
  <c r="Q2215" i="2" s="1"/>
  <c r="I2216" i="2"/>
  <c r="O2216" i="2" s="1"/>
  <c r="P2216" i="2" s="1"/>
  <c r="Q2216" i="2" s="1"/>
  <c r="I2217" i="2"/>
  <c r="O2217" i="2" s="1"/>
  <c r="P2217" i="2" s="1"/>
  <c r="Q2217" i="2" s="1"/>
  <c r="I2218" i="2"/>
  <c r="O2218" i="2" s="1"/>
  <c r="P2218" i="2" s="1"/>
  <c r="Q2218" i="2" s="1"/>
  <c r="I2219" i="2"/>
  <c r="O2219" i="2" s="1"/>
  <c r="P2219" i="2" s="1"/>
  <c r="Q2219" i="2" s="1"/>
  <c r="I2220" i="2"/>
  <c r="O2220" i="2" s="1"/>
  <c r="P2220" i="2" s="1"/>
  <c r="Q2220" i="2" s="1"/>
  <c r="I2221" i="2"/>
  <c r="O2221" i="2" s="1"/>
  <c r="P2221" i="2" s="1"/>
  <c r="Q2221" i="2" s="1"/>
  <c r="I2222" i="2"/>
  <c r="O2222" i="2" s="1"/>
  <c r="P2222" i="2" s="1"/>
  <c r="Q2222" i="2" s="1"/>
  <c r="I2223" i="2"/>
  <c r="O2223" i="2" s="1"/>
  <c r="P2223" i="2" s="1"/>
  <c r="Q2223" i="2" s="1"/>
  <c r="I2224" i="2"/>
  <c r="O2224" i="2" s="1"/>
  <c r="P2224" i="2" s="1"/>
  <c r="Q2224" i="2" s="1"/>
  <c r="I2225" i="2"/>
  <c r="O2225" i="2" s="1"/>
  <c r="P2225" i="2" s="1"/>
  <c r="Q2225" i="2" s="1"/>
  <c r="I2226" i="2"/>
  <c r="O2226" i="2" s="1"/>
  <c r="P2226" i="2" s="1"/>
  <c r="Q2226" i="2" s="1"/>
  <c r="I2227" i="2"/>
  <c r="O2227" i="2" s="1"/>
  <c r="P2227" i="2" s="1"/>
  <c r="Q2227" i="2" s="1"/>
  <c r="I2228" i="2"/>
  <c r="O2228" i="2" s="1"/>
  <c r="P2228" i="2" s="1"/>
  <c r="Q2228" i="2" s="1"/>
  <c r="I2229" i="2"/>
  <c r="O2229" i="2" s="1"/>
  <c r="P2229" i="2" s="1"/>
  <c r="Q2229" i="2" s="1"/>
  <c r="I2230" i="2"/>
  <c r="O2230" i="2" s="1"/>
  <c r="P2230" i="2" s="1"/>
  <c r="Q2230" i="2" s="1"/>
  <c r="I2231" i="2"/>
  <c r="O2231" i="2" s="1"/>
  <c r="P2231" i="2" s="1"/>
  <c r="Q2231" i="2" s="1"/>
  <c r="I2232" i="2"/>
  <c r="O2232" i="2" s="1"/>
  <c r="P2232" i="2" s="1"/>
  <c r="Q2232" i="2" s="1"/>
  <c r="I2233" i="2"/>
  <c r="O2233" i="2" s="1"/>
  <c r="P2233" i="2" s="1"/>
  <c r="Q2233" i="2" s="1"/>
  <c r="I2234" i="2"/>
  <c r="O2234" i="2" s="1"/>
  <c r="P2234" i="2" s="1"/>
  <c r="Q2234" i="2" s="1"/>
  <c r="I2235" i="2"/>
  <c r="O2235" i="2" s="1"/>
  <c r="P2235" i="2" s="1"/>
  <c r="Q2235" i="2" s="1"/>
  <c r="I2236" i="2"/>
  <c r="O2236" i="2" s="1"/>
  <c r="P2236" i="2" s="1"/>
  <c r="Q2236" i="2" s="1"/>
  <c r="I2237" i="2"/>
  <c r="O2237" i="2" s="1"/>
  <c r="P2237" i="2" s="1"/>
  <c r="Q2237" i="2" s="1"/>
  <c r="I2238" i="2"/>
  <c r="O2238" i="2" s="1"/>
  <c r="P2238" i="2" s="1"/>
  <c r="Q2238" i="2" s="1"/>
  <c r="I2239" i="2"/>
  <c r="O2239" i="2" s="1"/>
  <c r="P2239" i="2" s="1"/>
  <c r="Q2239" i="2" s="1"/>
  <c r="I2240" i="2"/>
  <c r="O2240" i="2" s="1"/>
  <c r="P2240" i="2" s="1"/>
  <c r="Q2240" i="2" s="1"/>
  <c r="I2241" i="2"/>
  <c r="O2241" i="2" s="1"/>
  <c r="P2241" i="2" s="1"/>
  <c r="Q2241" i="2" s="1"/>
  <c r="I2242" i="2"/>
  <c r="O2242" i="2" s="1"/>
  <c r="P2242" i="2" s="1"/>
  <c r="Q2242" i="2" s="1"/>
  <c r="I2243" i="2"/>
  <c r="O2243" i="2" s="1"/>
  <c r="P2243" i="2" s="1"/>
  <c r="Q2243" i="2" s="1"/>
  <c r="I2244" i="2"/>
  <c r="O2244" i="2" s="1"/>
  <c r="P2244" i="2" s="1"/>
  <c r="Q2244" i="2" s="1"/>
  <c r="I2245" i="2"/>
  <c r="O2245" i="2" s="1"/>
  <c r="P2245" i="2" s="1"/>
  <c r="Q2245" i="2" s="1"/>
  <c r="I2246" i="2"/>
  <c r="O2246" i="2" s="1"/>
  <c r="P2246" i="2" s="1"/>
  <c r="Q2246" i="2" s="1"/>
  <c r="I2247" i="2"/>
  <c r="O2247" i="2" s="1"/>
  <c r="P2247" i="2" s="1"/>
  <c r="Q2247" i="2" s="1"/>
  <c r="I2248" i="2"/>
  <c r="O2248" i="2" s="1"/>
  <c r="P2248" i="2" s="1"/>
  <c r="Q2248" i="2" s="1"/>
  <c r="I2249" i="2"/>
  <c r="O2249" i="2" s="1"/>
  <c r="P2249" i="2" s="1"/>
  <c r="Q2249" i="2" s="1"/>
  <c r="I2250" i="2"/>
  <c r="O2250" i="2" s="1"/>
  <c r="P2250" i="2" s="1"/>
  <c r="Q2250" i="2" s="1"/>
  <c r="I2251" i="2"/>
  <c r="O2251" i="2" s="1"/>
  <c r="P2251" i="2" s="1"/>
  <c r="Q2251" i="2" s="1"/>
  <c r="I2252" i="2"/>
  <c r="O2252" i="2" s="1"/>
  <c r="P2252" i="2" s="1"/>
  <c r="Q2252" i="2" s="1"/>
  <c r="I2253" i="2"/>
  <c r="O2253" i="2" s="1"/>
  <c r="P2253" i="2" s="1"/>
  <c r="Q2253" i="2" s="1"/>
  <c r="I2254" i="2"/>
  <c r="O2254" i="2" s="1"/>
  <c r="P2254" i="2" s="1"/>
  <c r="Q2254" i="2" s="1"/>
  <c r="I2255" i="2"/>
  <c r="O2255" i="2" s="1"/>
  <c r="P2255" i="2" s="1"/>
  <c r="Q2255" i="2" s="1"/>
  <c r="I2256" i="2"/>
  <c r="O2256" i="2" s="1"/>
  <c r="P2256" i="2" s="1"/>
  <c r="Q2256" i="2" s="1"/>
  <c r="I2257" i="2"/>
  <c r="O2257" i="2" s="1"/>
  <c r="P2257" i="2" s="1"/>
  <c r="Q2257" i="2" s="1"/>
  <c r="I2258" i="2"/>
  <c r="O2258" i="2" s="1"/>
  <c r="P2258" i="2" s="1"/>
  <c r="Q2258" i="2" s="1"/>
  <c r="I2259" i="2"/>
  <c r="O2259" i="2" s="1"/>
  <c r="P2259" i="2" s="1"/>
  <c r="Q2259" i="2" s="1"/>
  <c r="I2260" i="2"/>
  <c r="O2260" i="2" s="1"/>
  <c r="P2260" i="2" s="1"/>
  <c r="Q2260" i="2" s="1"/>
  <c r="I2261" i="2"/>
  <c r="O2261" i="2" s="1"/>
  <c r="P2261" i="2" s="1"/>
  <c r="Q2261" i="2" s="1"/>
  <c r="I2262" i="2"/>
  <c r="O2262" i="2" s="1"/>
  <c r="P2262" i="2" s="1"/>
  <c r="Q2262" i="2" s="1"/>
  <c r="I2263" i="2"/>
  <c r="O2263" i="2" s="1"/>
  <c r="P2263" i="2" s="1"/>
  <c r="Q2263" i="2" s="1"/>
  <c r="I2264" i="2"/>
  <c r="O2264" i="2" s="1"/>
  <c r="P2264" i="2" s="1"/>
  <c r="Q2264" i="2" s="1"/>
  <c r="I2265" i="2"/>
  <c r="O2265" i="2" s="1"/>
  <c r="P2265" i="2" s="1"/>
  <c r="Q2265" i="2" s="1"/>
  <c r="I2266" i="2"/>
  <c r="O2266" i="2" s="1"/>
  <c r="P2266" i="2" s="1"/>
  <c r="Q2266" i="2" s="1"/>
  <c r="I2267" i="2"/>
  <c r="O2267" i="2" s="1"/>
  <c r="P2267" i="2" s="1"/>
  <c r="Q2267" i="2" s="1"/>
  <c r="I2268" i="2"/>
  <c r="O2268" i="2" s="1"/>
  <c r="P2268" i="2" s="1"/>
  <c r="Q2268" i="2" s="1"/>
  <c r="I2269" i="2"/>
  <c r="O2269" i="2" s="1"/>
  <c r="P2269" i="2" s="1"/>
  <c r="Q2269" i="2" s="1"/>
  <c r="I2270" i="2"/>
  <c r="O2270" i="2" s="1"/>
  <c r="P2270" i="2" s="1"/>
  <c r="Q2270" i="2" s="1"/>
  <c r="I2271" i="2"/>
  <c r="O2271" i="2" s="1"/>
  <c r="P2271" i="2" s="1"/>
  <c r="Q2271" i="2" s="1"/>
  <c r="I2272" i="2"/>
  <c r="O2272" i="2" s="1"/>
  <c r="P2272" i="2" s="1"/>
  <c r="Q2272" i="2" s="1"/>
  <c r="I2273" i="2"/>
  <c r="O2273" i="2" s="1"/>
  <c r="P2273" i="2" s="1"/>
  <c r="Q2273" i="2" s="1"/>
  <c r="I2274" i="2"/>
  <c r="O2274" i="2" s="1"/>
  <c r="P2274" i="2" s="1"/>
  <c r="Q2274" i="2" s="1"/>
  <c r="I2275" i="2"/>
  <c r="O2275" i="2" s="1"/>
  <c r="P2275" i="2" s="1"/>
  <c r="Q2275" i="2" s="1"/>
  <c r="I2276" i="2"/>
  <c r="O2276" i="2" s="1"/>
  <c r="P2276" i="2" s="1"/>
  <c r="Q2276" i="2" s="1"/>
  <c r="I2277" i="2"/>
  <c r="O2277" i="2" s="1"/>
  <c r="P2277" i="2" s="1"/>
  <c r="Q2277" i="2" s="1"/>
  <c r="I2278" i="2"/>
  <c r="O2278" i="2" s="1"/>
  <c r="P2278" i="2" s="1"/>
  <c r="Q2278" i="2" s="1"/>
  <c r="I2279" i="2"/>
  <c r="O2279" i="2" s="1"/>
  <c r="P2279" i="2" s="1"/>
  <c r="Q2279" i="2" s="1"/>
  <c r="I2280" i="2"/>
  <c r="O2280" i="2" s="1"/>
  <c r="P2280" i="2" s="1"/>
  <c r="Q2280" i="2" s="1"/>
  <c r="I2281" i="2"/>
  <c r="O2281" i="2" s="1"/>
  <c r="P2281" i="2" s="1"/>
  <c r="Q2281" i="2" s="1"/>
  <c r="I2282" i="2"/>
  <c r="O2282" i="2" s="1"/>
  <c r="P2282" i="2" s="1"/>
  <c r="Q2282" i="2" s="1"/>
  <c r="I2283" i="2"/>
  <c r="O2283" i="2" s="1"/>
  <c r="P2283" i="2" s="1"/>
  <c r="Q2283" i="2" s="1"/>
  <c r="I2284" i="2"/>
  <c r="O2284" i="2" s="1"/>
  <c r="P2284" i="2" s="1"/>
  <c r="Q2284" i="2" s="1"/>
  <c r="I2285" i="2"/>
  <c r="O2285" i="2" s="1"/>
  <c r="P2285" i="2" s="1"/>
  <c r="Q2285" i="2" s="1"/>
  <c r="I2286" i="2"/>
  <c r="O2286" i="2" s="1"/>
  <c r="P2286" i="2" s="1"/>
  <c r="Q2286" i="2" s="1"/>
  <c r="I2287" i="2"/>
  <c r="O2287" i="2" s="1"/>
  <c r="P2287" i="2" s="1"/>
  <c r="Q2287" i="2" s="1"/>
  <c r="I2288" i="2"/>
  <c r="O2288" i="2" s="1"/>
  <c r="P2288" i="2" s="1"/>
  <c r="Q2288" i="2" s="1"/>
  <c r="I2289" i="2"/>
  <c r="O2289" i="2" s="1"/>
  <c r="P2289" i="2" s="1"/>
  <c r="Q2289" i="2" s="1"/>
  <c r="I2290" i="2"/>
  <c r="O2290" i="2" s="1"/>
  <c r="P2290" i="2" s="1"/>
  <c r="Q2290" i="2" s="1"/>
  <c r="I2291" i="2"/>
  <c r="O2291" i="2" s="1"/>
  <c r="P2291" i="2" s="1"/>
  <c r="Q2291" i="2" s="1"/>
  <c r="I2292" i="2"/>
  <c r="O2292" i="2" s="1"/>
  <c r="P2292" i="2" s="1"/>
  <c r="Q2292" i="2" s="1"/>
  <c r="I2293" i="2"/>
  <c r="O2293" i="2" s="1"/>
  <c r="P2293" i="2" s="1"/>
  <c r="Q2293" i="2" s="1"/>
  <c r="I2294" i="2"/>
  <c r="O2294" i="2" s="1"/>
  <c r="P2294" i="2" s="1"/>
  <c r="Q2294" i="2" s="1"/>
  <c r="I2295" i="2"/>
  <c r="O2295" i="2" s="1"/>
  <c r="P2295" i="2" s="1"/>
  <c r="Q2295" i="2" s="1"/>
  <c r="I2296" i="2"/>
  <c r="O2296" i="2" s="1"/>
  <c r="P2296" i="2" s="1"/>
  <c r="Q2296" i="2" s="1"/>
  <c r="I2297" i="2"/>
  <c r="O2297" i="2" s="1"/>
  <c r="P2297" i="2" s="1"/>
  <c r="Q2297" i="2" s="1"/>
  <c r="I2298" i="2"/>
  <c r="O2298" i="2" s="1"/>
  <c r="P2298" i="2" s="1"/>
  <c r="Q2298" i="2" s="1"/>
  <c r="I2299" i="2"/>
  <c r="O2299" i="2" s="1"/>
  <c r="P2299" i="2" s="1"/>
  <c r="Q2299" i="2" s="1"/>
  <c r="I2300" i="2"/>
  <c r="O2300" i="2" s="1"/>
  <c r="P2300" i="2" s="1"/>
  <c r="Q2300" i="2" s="1"/>
  <c r="I2301" i="2"/>
  <c r="O2301" i="2" s="1"/>
  <c r="P2301" i="2" s="1"/>
  <c r="Q2301" i="2" s="1"/>
  <c r="I2302" i="2"/>
  <c r="O2302" i="2" s="1"/>
  <c r="P2302" i="2" s="1"/>
  <c r="Q2302" i="2" s="1"/>
  <c r="I2303" i="2"/>
  <c r="O2303" i="2" s="1"/>
  <c r="P2303" i="2" s="1"/>
  <c r="Q2303" i="2" s="1"/>
  <c r="I2304" i="2"/>
  <c r="O2304" i="2" s="1"/>
  <c r="P2304" i="2" s="1"/>
  <c r="Q2304" i="2" s="1"/>
  <c r="I2305" i="2"/>
  <c r="O2305" i="2" s="1"/>
  <c r="P2305" i="2" s="1"/>
  <c r="Q2305" i="2" s="1"/>
  <c r="I2306" i="2"/>
  <c r="O2306" i="2" s="1"/>
  <c r="P2306" i="2" s="1"/>
  <c r="Q2306" i="2" s="1"/>
  <c r="I2307" i="2"/>
  <c r="O2307" i="2" s="1"/>
  <c r="P2307" i="2" s="1"/>
  <c r="Q2307" i="2" s="1"/>
  <c r="I2308" i="2"/>
  <c r="O2308" i="2" s="1"/>
  <c r="P2308" i="2" s="1"/>
  <c r="Q2308" i="2" s="1"/>
  <c r="I2309" i="2"/>
  <c r="O2309" i="2" s="1"/>
  <c r="P2309" i="2" s="1"/>
  <c r="Q2309" i="2" s="1"/>
  <c r="I2310" i="2"/>
  <c r="O2310" i="2" s="1"/>
  <c r="P2310" i="2" s="1"/>
  <c r="Q2310" i="2" s="1"/>
  <c r="I2311" i="2"/>
  <c r="O2311" i="2" s="1"/>
  <c r="P2311" i="2" s="1"/>
  <c r="Q2311" i="2" s="1"/>
  <c r="I2312" i="2"/>
  <c r="O2312" i="2" s="1"/>
  <c r="P2312" i="2" s="1"/>
  <c r="Q2312" i="2" s="1"/>
  <c r="I2313" i="2"/>
  <c r="O2313" i="2" s="1"/>
  <c r="P2313" i="2" s="1"/>
  <c r="Q2313" i="2" s="1"/>
  <c r="I2314" i="2"/>
  <c r="O2314" i="2" s="1"/>
  <c r="P2314" i="2" s="1"/>
  <c r="Q2314" i="2" s="1"/>
  <c r="I2315" i="2"/>
  <c r="O2315" i="2" s="1"/>
  <c r="P2315" i="2" s="1"/>
  <c r="Q2315" i="2" s="1"/>
  <c r="I2316" i="2"/>
  <c r="O2316" i="2" s="1"/>
  <c r="P2316" i="2" s="1"/>
  <c r="Q2316" i="2" s="1"/>
  <c r="I2317" i="2"/>
  <c r="O2317" i="2" s="1"/>
  <c r="P2317" i="2" s="1"/>
  <c r="Q2317" i="2" s="1"/>
  <c r="I2318" i="2"/>
  <c r="O2318" i="2" s="1"/>
  <c r="P2318" i="2" s="1"/>
  <c r="Q2318" i="2" s="1"/>
  <c r="I2319" i="2"/>
  <c r="O2319" i="2" s="1"/>
  <c r="P2319" i="2" s="1"/>
  <c r="Q2319" i="2" s="1"/>
  <c r="I2320" i="2"/>
  <c r="O2320" i="2" s="1"/>
  <c r="P2320" i="2" s="1"/>
  <c r="Q2320" i="2" s="1"/>
  <c r="I2321" i="2"/>
  <c r="O2321" i="2" s="1"/>
  <c r="P2321" i="2" s="1"/>
  <c r="Q2321" i="2" s="1"/>
  <c r="I2322" i="2"/>
  <c r="O2322" i="2" s="1"/>
  <c r="P2322" i="2" s="1"/>
  <c r="Q2322" i="2" s="1"/>
  <c r="I2323" i="2"/>
  <c r="O2323" i="2" s="1"/>
  <c r="P2323" i="2" s="1"/>
  <c r="Q2323" i="2" s="1"/>
  <c r="I2324" i="2"/>
  <c r="O2324" i="2" s="1"/>
  <c r="P2324" i="2" s="1"/>
  <c r="Q2324" i="2" s="1"/>
  <c r="I2325" i="2"/>
  <c r="O2325" i="2" s="1"/>
  <c r="P2325" i="2" s="1"/>
  <c r="Q2325" i="2" s="1"/>
  <c r="I2326" i="2"/>
  <c r="O2326" i="2" s="1"/>
  <c r="P2326" i="2" s="1"/>
  <c r="Q2326" i="2" s="1"/>
  <c r="I2327" i="2"/>
  <c r="O2327" i="2" s="1"/>
  <c r="P2327" i="2" s="1"/>
  <c r="Q2327" i="2" s="1"/>
  <c r="I2328" i="2"/>
  <c r="O2328" i="2" s="1"/>
  <c r="P2328" i="2" s="1"/>
  <c r="Q2328" i="2" s="1"/>
  <c r="I2329" i="2"/>
  <c r="O2329" i="2" s="1"/>
  <c r="P2329" i="2" s="1"/>
  <c r="Q2329" i="2" s="1"/>
  <c r="I2330" i="2"/>
  <c r="O2330" i="2" s="1"/>
  <c r="P2330" i="2" s="1"/>
  <c r="Q2330" i="2" s="1"/>
  <c r="I2331" i="2"/>
  <c r="O2331" i="2" s="1"/>
  <c r="P2331" i="2" s="1"/>
  <c r="Q2331" i="2" s="1"/>
  <c r="I2332" i="2"/>
  <c r="O2332" i="2" s="1"/>
  <c r="P2332" i="2" s="1"/>
  <c r="Q2332" i="2" s="1"/>
  <c r="I2333" i="2"/>
  <c r="O2333" i="2" s="1"/>
  <c r="P2333" i="2" s="1"/>
  <c r="Q2333" i="2" s="1"/>
  <c r="I2334" i="2"/>
  <c r="O2334" i="2" s="1"/>
  <c r="P2334" i="2" s="1"/>
  <c r="Q2334" i="2" s="1"/>
  <c r="I2335" i="2"/>
  <c r="O2335" i="2" s="1"/>
  <c r="P2335" i="2" s="1"/>
  <c r="Q2335" i="2" s="1"/>
  <c r="I2336" i="2"/>
  <c r="O2336" i="2" s="1"/>
  <c r="P2336" i="2" s="1"/>
  <c r="Q2336" i="2" s="1"/>
  <c r="I2337" i="2"/>
  <c r="O2337" i="2" s="1"/>
  <c r="P2337" i="2" s="1"/>
  <c r="Q2337" i="2" s="1"/>
  <c r="I2338" i="2"/>
  <c r="O2338" i="2" s="1"/>
  <c r="P2338" i="2" s="1"/>
  <c r="Q2338" i="2" s="1"/>
  <c r="I2339" i="2"/>
  <c r="O2339" i="2" s="1"/>
  <c r="P2339" i="2" s="1"/>
  <c r="Q2339" i="2" s="1"/>
  <c r="I2340" i="2"/>
  <c r="O2340" i="2" s="1"/>
  <c r="P2340" i="2" s="1"/>
  <c r="Q2340" i="2" s="1"/>
  <c r="I2341" i="2"/>
  <c r="O2341" i="2" s="1"/>
  <c r="P2341" i="2" s="1"/>
  <c r="Q2341" i="2" s="1"/>
  <c r="I2342" i="2"/>
  <c r="O2342" i="2" s="1"/>
  <c r="P2342" i="2" s="1"/>
  <c r="Q2342" i="2" s="1"/>
  <c r="I2343" i="2"/>
  <c r="O2343" i="2" s="1"/>
  <c r="P2343" i="2" s="1"/>
  <c r="Q2343" i="2" s="1"/>
  <c r="I2344" i="2"/>
  <c r="O2344" i="2" s="1"/>
  <c r="P2344" i="2" s="1"/>
  <c r="Q2344" i="2" s="1"/>
  <c r="I2345" i="2"/>
  <c r="O2345" i="2" s="1"/>
  <c r="P2345" i="2" s="1"/>
  <c r="Q2345" i="2" s="1"/>
  <c r="I2346" i="2"/>
  <c r="O2346" i="2" s="1"/>
  <c r="P2346" i="2" s="1"/>
  <c r="Q2346" i="2" s="1"/>
  <c r="I2347" i="2"/>
  <c r="O2347" i="2" s="1"/>
  <c r="P2347" i="2" s="1"/>
  <c r="Q2347" i="2" s="1"/>
  <c r="I2348" i="2"/>
  <c r="O2348" i="2" s="1"/>
  <c r="P2348" i="2" s="1"/>
  <c r="Q2348" i="2" s="1"/>
  <c r="I2349" i="2"/>
  <c r="O2349" i="2" s="1"/>
  <c r="P2349" i="2" s="1"/>
  <c r="Q2349" i="2" s="1"/>
  <c r="I2350" i="2"/>
  <c r="O2350" i="2" s="1"/>
  <c r="P2350" i="2" s="1"/>
  <c r="Q2350" i="2" s="1"/>
  <c r="I2351" i="2"/>
  <c r="O2351" i="2" s="1"/>
  <c r="P2351" i="2" s="1"/>
  <c r="Q2351" i="2" s="1"/>
  <c r="I2352" i="2"/>
  <c r="O2352" i="2" s="1"/>
  <c r="P2352" i="2" s="1"/>
  <c r="Q2352" i="2" s="1"/>
  <c r="I2353" i="2"/>
  <c r="O2353" i="2" s="1"/>
  <c r="P2353" i="2" s="1"/>
  <c r="Q2353" i="2" s="1"/>
  <c r="I2354" i="2"/>
  <c r="O2354" i="2" s="1"/>
  <c r="P2354" i="2" s="1"/>
  <c r="Q2354" i="2" s="1"/>
  <c r="I2355" i="2"/>
  <c r="O2355" i="2" s="1"/>
  <c r="P2355" i="2" s="1"/>
  <c r="Q2355" i="2" s="1"/>
  <c r="I2356" i="2"/>
  <c r="O2356" i="2" s="1"/>
  <c r="P2356" i="2" s="1"/>
  <c r="Q2356" i="2" s="1"/>
  <c r="I2357" i="2"/>
  <c r="O2357" i="2" s="1"/>
  <c r="P2357" i="2" s="1"/>
  <c r="Q2357" i="2" s="1"/>
  <c r="I2358" i="2"/>
  <c r="O2358" i="2" s="1"/>
  <c r="P2358" i="2" s="1"/>
  <c r="Q2358" i="2" s="1"/>
  <c r="I2359" i="2"/>
  <c r="O2359" i="2" s="1"/>
  <c r="P2359" i="2" s="1"/>
  <c r="Q2359" i="2" s="1"/>
  <c r="I2360" i="2"/>
  <c r="O2360" i="2" s="1"/>
  <c r="P2360" i="2" s="1"/>
  <c r="Q2360" i="2" s="1"/>
  <c r="I2361" i="2"/>
  <c r="O2361" i="2" s="1"/>
  <c r="P2361" i="2" s="1"/>
  <c r="Q2361" i="2" s="1"/>
  <c r="I2362" i="2"/>
  <c r="O2362" i="2" s="1"/>
  <c r="P2362" i="2" s="1"/>
  <c r="Q2362" i="2" s="1"/>
  <c r="I2363" i="2"/>
  <c r="O2363" i="2" s="1"/>
  <c r="P2363" i="2" s="1"/>
  <c r="Q2363" i="2" s="1"/>
  <c r="I2364" i="2"/>
  <c r="O2364" i="2" s="1"/>
  <c r="P2364" i="2" s="1"/>
  <c r="Q2364" i="2" s="1"/>
  <c r="I2365" i="2"/>
  <c r="O2365" i="2" s="1"/>
  <c r="P2365" i="2" s="1"/>
  <c r="Q2365" i="2" s="1"/>
  <c r="I2366" i="2"/>
  <c r="O2366" i="2" s="1"/>
  <c r="P2366" i="2" s="1"/>
  <c r="Q2366" i="2" s="1"/>
  <c r="I2367" i="2"/>
  <c r="O2367" i="2" s="1"/>
  <c r="P2367" i="2" s="1"/>
  <c r="Q2367" i="2" s="1"/>
  <c r="I2368" i="2"/>
  <c r="O2368" i="2" s="1"/>
  <c r="P2368" i="2" s="1"/>
  <c r="Q2368" i="2" s="1"/>
  <c r="I2369" i="2"/>
  <c r="O2369" i="2" s="1"/>
  <c r="P2369" i="2" s="1"/>
  <c r="Q2369" i="2" s="1"/>
  <c r="I2370" i="2"/>
  <c r="O2370" i="2" s="1"/>
  <c r="P2370" i="2" s="1"/>
  <c r="Q2370" i="2" s="1"/>
  <c r="I2371" i="2"/>
  <c r="O2371" i="2" s="1"/>
  <c r="P2371" i="2" s="1"/>
  <c r="Q2371" i="2" s="1"/>
  <c r="I2372" i="2"/>
  <c r="O2372" i="2" s="1"/>
  <c r="P2372" i="2" s="1"/>
  <c r="Q2372" i="2" s="1"/>
  <c r="I2373" i="2"/>
  <c r="O2373" i="2" s="1"/>
  <c r="P2373" i="2" s="1"/>
  <c r="Q2373" i="2" s="1"/>
  <c r="I2374" i="2"/>
  <c r="O2374" i="2" s="1"/>
  <c r="P2374" i="2" s="1"/>
  <c r="Q2374" i="2" s="1"/>
  <c r="I2375" i="2"/>
  <c r="O2375" i="2" s="1"/>
  <c r="P2375" i="2" s="1"/>
  <c r="Q2375" i="2" s="1"/>
  <c r="I2376" i="2"/>
  <c r="O2376" i="2" s="1"/>
  <c r="P2376" i="2" s="1"/>
  <c r="Q2376" i="2" s="1"/>
  <c r="I2377" i="2"/>
  <c r="O2377" i="2" s="1"/>
  <c r="P2377" i="2" s="1"/>
  <c r="Q2377" i="2" s="1"/>
  <c r="I2378" i="2"/>
  <c r="O2378" i="2" s="1"/>
  <c r="P2378" i="2" s="1"/>
  <c r="Q2378" i="2" s="1"/>
  <c r="I2379" i="2"/>
  <c r="O2379" i="2" s="1"/>
  <c r="P2379" i="2" s="1"/>
  <c r="Q2379" i="2" s="1"/>
  <c r="I2380" i="2"/>
  <c r="O2380" i="2" s="1"/>
  <c r="P2380" i="2" s="1"/>
  <c r="Q2380" i="2" s="1"/>
  <c r="I2381" i="2"/>
  <c r="O2381" i="2" s="1"/>
  <c r="P2381" i="2" s="1"/>
  <c r="Q2381" i="2" s="1"/>
  <c r="I2382" i="2"/>
  <c r="O2382" i="2" s="1"/>
  <c r="P2382" i="2" s="1"/>
  <c r="Q2382" i="2" s="1"/>
  <c r="I2383" i="2"/>
  <c r="O2383" i="2" s="1"/>
  <c r="P2383" i="2" s="1"/>
  <c r="Q2383" i="2" s="1"/>
  <c r="I2384" i="2"/>
  <c r="O2384" i="2" s="1"/>
  <c r="P2384" i="2" s="1"/>
  <c r="Q2384" i="2" s="1"/>
  <c r="I2385" i="2"/>
  <c r="O2385" i="2" s="1"/>
  <c r="P2385" i="2" s="1"/>
  <c r="Q2385" i="2" s="1"/>
  <c r="I2386" i="2"/>
  <c r="O2386" i="2" s="1"/>
  <c r="P2386" i="2" s="1"/>
  <c r="Q2386" i="2" s="1"/>
  <c r="I2387" i="2"/>
  <c r="O2387" i="2" s="1"/>
  <c r="P2387" i="2" s="1"/>
  <c r="Q2387" i="2" s="1"/>
  <c r="I2388" i="2"/>
  <c r="O2388" i="2" s="1"/>
  <c r="P2388" i="2" s="1"/>
  <c r="Q2388" i="2" s="1"/>
  <c r="I2389" i="2"/>
  <c r="O2389" i="2" s="1"/>
  <c r="P2389" i="2" s="1"/>
  <c r="Q2389" i="2" s="1"/>
  <c r="I2390" i="2"/>
  <c r="O2390" i="2" s="1"/>
  <c r="P2390" i="2" s="1"/>
  <c r="Q2390" i="2" s="1"/>
  <c r="I2391" i="2"/>
  <c r="O2391" i="2" s="1"/>
  <c r="P2391" i="2" s="1"/>
  <c r="Q2391" i="2" s="1"/>
  <c r="I2392" i="2"/>
  <c r="O2392" i="2" s="1"/>
  <c r="P2392" i="2" s="1"/>
  <c r="Q2392" i="2" s="1"/>
  <c r="I2393" i="2"/>
  <c r="O2393" i="2" s="1"/>
  <c r="P2393" i="2" s="1"/>
  <c r="Q2393" i="2" s="1"/>
  <c r="I2394" i="2"/>
  <c r="O2394" i="2" s="1"/>
  <c r="P2394" i="2" s="1"/>
  <c r="Q2394" i="2" s="1"/>
  <c r="I2395" i="2"/>
  <c r="O2395" i="2" s="1"/>
  <c r="P2395" i="2" s="1"/>
  <c r="Q2395" i="2" s="1"/>
  <c r="I2396" i="2"/>
  <c r="O2396" i="2" s="1"/>
  <c r="P2396" i="2" s="1"/>
  <c r="Q2396" i="2" s="1"/>
  <c r="I2397" i="2"/>
  <c r="O2397" i="2" s="1"/>
  <c r="P2397" i="2" s="1"/>
  <c r="Q2397" i="2" s="1"/>
  <c r="I2398" i="2"/>
  <c r="O2398" i="2" s="1"/>
  <c r="P2398" i="2" s="1"/>
  <c r="Q2398" i="2" s="1"/>
  <c r="I2399" i="2"/>
  <c r="O2399" i="2" s="1"/>
  <c r="P2399" i="2" s="1"/>
  <c r="Q2399" i="2" s="1"/>
  <c r="I2400" i="2"/>
  <c r="O2400" i="2" s="1"/>
  <c r="P2400" i="2" s="1"/>
  <c r="Q2400" i="2" s="1"/>
  <c r="I2401" i="2"/>
  <c r="O2401" i="2" s="1"/>
  <c r="P2401" i="2" s="1"/>
  <c r="Q2401" i="2" s="1"/>
  <c r="I2402" i="2"/>
  <c r="O2402" i="2" s="1"/>
  <c r="P2402" i="2" s="1"/>
  <c r="Q2402" i="2" s="1"/>
  <c r="I2403" i="2"/>
  <c r="O2403" i="2" s="1"/>
  <c r="P2403" i="2" s="1"/>
  <c r="Q2403" i="2" s="1"/>
  <c r="I2404" i="2"/>
  <c r="O2404" i="2" s="1"/>
  <c r="P2404" i="2" s="1"/>
  <c r="Q2404" i="2" s="1"/>
  <c r="I2405" i="2"/>
  <c r="O2405" i="2" s="1"/>
  <c r="P2405" i="2" s="1"/>
  <c r="Q2405" i="2" s="1"/>
  <c r="I2406" i="2"/>
  <c r="O2406" i="2" s="1"/>
  <c r="P2406" i="2" s="1"/>
  <c r="Q2406" i="2" s="1"/>
  <c r="I2407" i="2"/>
  <c r="O2407" i="2" s="1"/>
  <c r="P2407" i="2" s="1"/>
  <c r="Q2407" i="2" s="1"/>
  <c r="I2408" i="2"/>
  <c r="O2408" i="2" s="1"/>
  <c r="P2408" i="2" s="1"/>
  <c r="Q2408" i="2" s="1"/>
  <c r="I2409" i="2"/>
  <c r="O2409" i="2" s="1"/>
  <c r="P2409" i="2" s="1"/>
  <c r="Q2409" i="2" s="1"/>
  <c r="I2410" i="2"/>
  <c r="O2410" i="2" s="1"/>
  <c r="P2410" i="2" s="1"/>
  <c r="Q2410" i="2" s="1"/>
  <c r="I2411" i="2"/>
  <c r="O2411" i="2" s="1"/>
  <c r="P2411" i="2" s="1"/>
  <c r="Q2411" i="2" s="1"/>
  <c r="I2412" i="2"/>
  <c r="O2412" i="2" s="1"/>
  <c r="P2412" i="2" s="1"/>
  <c r="Q2412" i="2" s="1"/>
  <c r="I2413" i="2"/>
  <c r="O2413" i="2" s="1"/>
  <c r="P2413" i="2" s="1"/>
  <c r="Q2413" i="2" s="1"/>
  <c r="I2414" i="2"/>
  <c r="O2414" i="2" s="1"/>
  <c r="P2414" i="2" s="1"/>
  <c r="Q2414" i="2" s="1"/>
  <c r="I2415" i="2"/>
  <c r="O2415" i="2" s="1"/>
  <c r="P2415" i="2" s="1"/>
  <c r="Q2415" i="2" s="1"/>
  <c r="I2416" i="2"/>
  <c r="O2416" i="2" s="1"/>
  <c r="P2416" i="2" s="1"/>
  <c r="Q2416" i="2" s="1"/>
  <c r="I2417" i="2"/>
  <c r="O2417" i="2" s="1"/>
  <c r="P2417" i="2" s="1"/>
  <c r="Q2417" i="2" s="1"/>
  <c r="I2418" i="2"/>
  <c r="O2418" i="2" s="1"/>
  <c r="P2418" i="2" s="1"/>
  <c r="Q2418" i="2" s="1"/>
  <c r="I2419" i="2"/>
  <c r="O2419" i="2" s="1"/>
  <c r="P2419" i="2" s="1"/>
  <c r="Q2419" i="2" s="1"/>
  <c r="I2420" i="2"/>
  <c r="O2420" i="2" s="1"/>
  <c r="P2420" i="2" s="1"/>
  <c r="Q2420" i="2" s="1"/>
  <c r="I2421" i="2"/>
  <c r="O2421" i="2" s="1"/>
  <c r="P2421" i="2" s="1"/>
  <c r="Q2421" i="2" s="1"/>
  <c r="I2422" i="2"/>
  <c r="O2422" i="2" s="1"/>
  <c r="P2422" i="2" s="1"/>
  <c r="Q2422" i="2" s="1"/>
  <c r="I2423" i="2"/>
  <c r="O2423" i="2" s="1"/>
  <c r="P2423" i="2" s="1"/>
  <c r="Q2423" i="2" s="1"/>
  <c r="I2424" i="2"/>
  <c r="O2424" i="2" s="1"/>
  <c r="P2424" i="2" s="1"/>
  <c r="Q2424" i="2" s="1"/>
  <c r="I2425" i="2"/>
  <c r="O2425" i="2" s="1"/>
  <c r="P2425" i="2" s="1"/>
  <c r="Q2425" i="2" s="1"/>
  <c r="I2426" i="2"/>
  <c r="O2426" i="2" s="1"/>
  <c r="P2426" i="2" s="1"/>
  <c r="Q2426" i="2" s="1"/>
  <c r="I2427" i="2"/>
  <c r="O2427" i="2" s="1"/>
  <c r="P2427" i="2" s="1"/>
  <c r="Q2427" i="2" s="1"/>
  <c r="I2428" i="2"/>
  <c r="O2428" i="2" s="1"/>
  <c r="P2428" i="2" s="1"/>
  <c r="Q2428" i="2" s="1"/>
  <c r="I2429" i="2"/>
  <c r="O2429" i="2" s="1"/>
  <c r="P2429" i="2" s="1"/>
  <c r="Q2429" i="2" s="1"/>
  <c r="I2430" i="2"/>
  <c r="O2430" i="2" s="1"/>
  <c r="P2430" i="2" s="1"/>
  <c r="Q2430" i="2" s="1"/>
  <c r="I2431" i="2"/>
  <c r="O2431" i="2" s="1"/>
  <c r="P2431" i="2" s="1"/>
  <c r="Q2431" i="2" s="1"/>
  <c r="I2432" i="2"/>
  <c r="O2432" i="2" s="1"/>
  <c r="P2432" i="2" s="1"/>
  <c r="Q2432" i="2" s="1"/>
  <c r="I2433" i="2"/>
  <c r="O2433" i="2" s="1"/>
  <c r="P2433" i="2" s="1"/>
  <c r="Q2433" i="2" s="1"/>
  <c r="I2434" i="2"/>
  <c r="O2434" i="2" s="1"/>
  <c r="P2434" i="2" s="1"/>
  <c r="Q2434" i="2" s="1"/>
  <c r="I2435" i="2"/>
  <c r="O2435" i="2" s="1"/>
  <c r="P2435" i="2" s="1"/>
  <c r="Q2435" i="2" s="1"/>
  <c r="I2436" i="2"/>
  <c r="O2436" i="2" s="1"/>
  <c r="P2436" i="2" s="1"/>
  <c r="Q2436" i="2" s="1"/>
  <c r="I2437" i="2"/>
  <c r="O2437" i="2" s="1"/>
  <c r="P2437" i="2" s="1"/>
  <c r="Q2437" i="2" s="1"/>
  <c r="I2438" i="2"/>
  <c r="O2438" i="2" s="1"/>
  <c r="P2438" i="2" s="1"/>
  <c r="Q2438" i="2" s="1"/>
  <c r="I2439" i="2"/>
  <c r="O2439" i="2" s="1"/>
  <c r="P2439" i="2" s="1"/>
  <c r="Q2439" i="2" s="1"/>
  <c r="I2440" i="2"/>
  <c r="O2440" i="2" s="1"/>
  <c r="P2440" i="2" s="1"/>
  <c r="Q2440" i="2" s="1"/>
  <c r="I2441" i="2"/>
  <c r="O2441" i="2" s="1"/>
  <c r="P2441" i="2" s="1"/>
  <c r="Q2441" i="2" s="1"/>
  <c r="I2442" i="2"/>
  <c r="O2442" i="2" s="1"/>
  <c r="P2442" i="2" s="1"/>
  <c r="Q2442" i="2" s="1"/>
  <c r="I2443" i="2"/>
  <c r="O2443" i="2" s="1"/>
  <c r="P2443" i="2" s="1"/>
  <c r="Q2443" i="2" s="1"/>
  <c r="I2444" i="2"/>
  <c r="O2444" i="2" s="1"/>
  <c r="P2444" i="2" s="1"/>
  <c r="Q2444" i="2" s="1"/>
  <c r="I2445" i="2"/>
  <c r="O2445" i="2" s="1"/>
  <c r="P2445" i="2" s="1"/>
  <c r="Q2445" i="2" s="1"/>
  <c r="I2446" i="2"/>
  <c r="O2446" i="2" s="1"/>
  <c r="P2446" i="2" s="1"/>
  <c r="Q2446" i="2" s="1"/>
  <c r="I2447" i="2"/>
  <c r="O2447" i="2" s="1"/>
  <c r="P2447" i="2" s="1"/>
  <c r="Q2447" i="2" s="1"/>
  <c r="I2448" i="2"/>
  <c r="O2448" i="2" s="1"/>
  <c r="P2448" i="2" s="1"/>
  <c r="Q2448" i="2" s="1"/>
  <c r="I2449" i="2"/>
  <c r="O2449" i="2" s="1"/>
  <c r="P2449" i="2" s="1"/>
  <c r="Q2449" i="2" s="1"/>
  <c r="I2450" i="2"/>
  <c r="O2450" i="2" s="1"/>
  <c r="P2450" i="2" s="1"/>
  <c r="Q2450" i="2" s="1"/>
  <c r="I2451" i="2"/>
  <c r="O2451" i="2" s="1"/>
  <c r="P2451" i="2" s="1"/>
  <c r="Q2451" i="2" s="1"/>
  <c r="I2452" i="2"/>
  <c r="O2452" i="2" s="1"/>
  <c r="P2452" i="2" s="1"/>
  <c r="Q2452" i="2" s="1"/>
  <c r="I2453" i="2"/>
  <c r="O2453" i="2" s="1"/>
  <c r="P2453" i="2" s="1"/>
  <c r="Q2453" i="2" s="1"/>
  <c r="I2454" i="2"/>
  <c r="O2454" i="2" s="1"/>
  <c r="P2454" i="2" s="1"/>
  <c r="Q2454" i="2" s="1"/>
  <c r="I2455" i="2"/>
  <c r="O2455" i="2" s="1"/>
  <c r="P2455" i="2" s="1"/>
  <c r="Q2455" i="2" s="1"/>
  <c r="I2456" i="2"/>
  <c r="O2456" i="2" s="1"/>
  <c r="P2456" i="2" s="1"/>
  <c r="Q2456" i="2" s="1"/>
  <c r="I2457" i="2"/>
  <c r="O2457" i="2" s="1"/>
  <c r="P2457" i="2" s="1"/>
  <c r="Q2457" i="2" s="1"/>
  <c r="I2458" i="2"/>
  <c r="O2458" i="2" s="1"/>
  <c r="P2458" i="2" s="1"/>
  <c r="Q2458" i="2" s="1"/>
  <c r="I2459" i="2"/>
  <c r="O2459" i="2" s="1"/>
  <c r="P2459" i="2" s="1"/>
  <c r="Q2459" i="2" s="1"/>
  <c r="I2460" i="2"/>
  <c r="O2460" i="2" s="1"/>
  <c r="P2460" i="2" s="1"/>
  <c r="Q2460" i="2" s="1"/>
  <c r="I2461" i="2"/>
  <c r="O2461" i="2" s="1"/>
  <c r="P2461" i="2" s="1"/>
  <c r="Q2461" i="2" s="1"/>
  <c r="I2462" i="2"/>
  <c r="O2462" i="2" s="1"/>
  <c r="P2462" i="2" s="1"/>
  <c r="Q2462" i="2" s="1"/>
  <c r="I2463" i="2"/>
  <c r="O2463" i="2" s="1"/>
  <c r="P2463" i="2" s="1"/>
  <c r="Q2463" i="2" s="1"/>
  <c r="I2464" i="2"/>
  <c r="O2464" i="2" s="1"/>
  <c r="P2464" i="2" s="1"/>
  <c r="Q2464" i="2" s="1"/>
  <c r="I2465" i="2"/>
  <c r="O2465" i="2" s="1"/>
  <c r="P2465" i="2" s="1"/>
  <c r="Q2465" i="2" s="1"/>
  <c r="I2466" i="2"/>
  <c r="O2466" i="2" s="1"/>
  <c r="P2466" i="2" s="1"/>
  <c r="Q2466" i="2" s="1"/>
  <c r="I2467" i="2"/>
  <c r="O2467" i="2" s="1"/>
  <c r="P2467" i="2" s="1"/>
  <c r="Q2467" i="2" s="1"/>
  <c r="I2468" i="2"/>
  <c r="O2468" i="2" s="1"/>
  <c r="P2468" i="2" s="1"/>
  <c r="Q2468" i="2" s="1"/>
  <c r="I2469" i="2"/>
  <c r="O2469" i="2" s="1"/>
  <c r="P2469" i="2" s="1"/>
  <c r="Q2469" i="2" s="1"/>
  <c r="I2470" i="2"/>
  <c r="O2470" i="2" s="1"/>
  <c r="P2470" i="2" s="1"/>
  <c r="Q2470" i="2" s="1"/>
  <c r="I2471" i="2"/>
  <c r="O2471" i="2" s="1"/>
  <c r="P2471" i="2" s="1"/>
  <c r="Q2471" i="2" s="1"/>
  <c r="I2472" i="2"/>
  <c r="O2472" i="2" s="1"/>
  <c r="P2472" i="2" s="1"/>
  <c r="Q2472" i="2" s="1"/>
  <c r="I2473" i="2"/>
  <c r="O2473" i="2" s="1"/>
  <c r="P2473" i="2" s="1"/>
  <c r="Q2473" i="2" s="1"/>
  <c r="I2474" i="2"/>
  <c r="O2474" i="2" s="1"/>
  <c r="P2474" i="2" s="1"/>
  <c r="Q2474" i="2" s="1"/>
  <c r="I2475" i="2"/>
  <c r="O2475" i="2" s="1"/>
  <c r="P2475" i="2" s="1"/>
  <c r="Q2475" i="2" s="1"/>
  <c r="I2476" i="2"/>
  <c r="O2476" i="2" s="1"/>
  <c r="P2476" i="2" s="1"/>
  <c r="Q2476" i="2" s="1"/>
  <c r="I2477" i="2"/>
  <c r="O2477" i="2" s="1"/>
  <c r="P2477" i="2" s="1"/>
  <c r="Q2477" i="2" s="1"/>
  <c r="I2478" i="2"/>
  <c r="O2478" i="2" s="1"/>
  <c r="P2478" i="2" s="1"/>
  <c r="Q2478" i="2" s="1"/>
  <c r="I2479" i="2"/>
  <c r="O2479" i="2" s="1"/>
  <c r="P2479" i="2" s="1"/>
  <c r="Q2479" i="2" s="1"/>
  <c r="I2480" i="2"/>
  <c r="O2480" i="2" s="1"/>
  <c r="P2480" i="2" s="1"/>
  <c r="Q2480" i="2" s="1"/>
  <c r="I2481" i="2"/>
  <c r="O2481" i="2" s="1"/>
  <c r="P2481" i="2" s="1"/>
  <c r="Q2481" i="2" s="1"/>
  <c r="I2482" i="2"/>
  <c r="O2482" i="2" s="1"/>
  <c r="P2482" i="2" s="1"/>
  <c r="Q2482" i="2" s="1"/>
  <c r="I2483" i="2"/>
  <c r="O2483" i="2" s="1"/>
  <c r="P2483" i="2" s="1"/>
  <c r="Q2483" i="2" s="1"/>
  <c r="I2484" i="2"/>
  <c r="O2484" i="2" s="1"/>
  <c r="P2484" i="2" s="1"/>
  <c r="Q2484" i="2" s="1"/>
  <c r="I2485" i="2"/>
  <c r="O2485" i="2" s="1"/>
  <c r="P2485" i="2" s="1"/>
  <c r="Q2485" i="2" s="1"/>
  <c r="I2486" i="2"/>
  <c r="O2486" i="2" s="1"/>
  <c r="P2486" i="2" s="1"/>
  <c r="Q2486" i="2" s="1"/>
  <c r="I2487" i="2"/>
  <c r="O2487" i="2" s="1"/>
  <c r="P2487" i="2" s="1"/>
  <c r="Q2487" i="2" s="1"/>
  <c r="I2488" i="2"/>
  <c r="O2488" i="2" s="1"/>
  <c r="P2488" i="2" s="1"/>
  <c r="Q2488" i="2" s="1"/>
  <c r="I2489" i="2"/>
  <c r="O2489" i="2" s="1"/>
  <c r="P2489" i="2" s="1"/>
  <c r="Q2489" i="2" s="1"/>
  <c r="I2490" i="2"/>
  <c r="O2490" i="2" s="1"/>
  <c r="P2490" i="2" s="1"/>
  <c r="Q2490" i="2" s="1"/>
  <c r="I2491" i="2"/>
  <c r="O2491" i="2" s="1"/>
  <c r="P2491" i="2" s="1"/>
  <c r="Q2491" i="2" s="1"/>
  <c r="I2492" i="2"/>
  <c r="O2492" i="2" s="1"/>
  <c r="P2492" i="2" s="1"/>
  <c r="Q2492" i="2" s="1"/>
  <c r="I2493" i="2"/>
  <c r="O2493" i="2" s="1"/>
  <c r="P2493" i="2" s="1"/>
  <c r="Q2493" i="2" s="1"/>
  <c r="I2494" i="2"/>
  <c r="O2494" i="2" s="1"/>
  <c r="P2494" i="2" s="1"/>
  <c r="Q2494" i="2" s="1"/>
  <c r="I2495" i="2"/>
  <c r="O2495" i="2" s="1"/>
  <c r="P2495" i="2" s="1"/>
  <c r="Q2495" i="2" s="1"/>
  <c r="I2496" i="2"/>
  <c r="O2496" i="2" s="1"/>
  <c r="P2496" i="2" s="1"/>
  <c r="Q2496" i="2" s="1"/>
  <c r="I2497" i="2"/>
  <c r="O2497" i="2" s="1"/>
  <c r="P2497" i="2" s="1"/>
  <c r="Q2497" i="2" s="1"/>
  <c r="I2498" i="2"/>
  <c r="O2498" i="2" s="1"/>
  <c r="P2498" i="2" s="1"/>
  <c r="Q2498" i="2" s="1"/>
  <c r="I2499" i="2"/>
  <c r="O2499" i="2" s="1"/>
  <c r="P2499" i="2" s="1"/>
  <c r="Q2499" i="2" s="1"/>
  <c r="I2500" i="2"/>
  <c r="O2500" i="2" s="1"/>
  <c r="P2500" i="2" s="1"/>
  <c r="Q2500" i="2" s="1"/>
  <c r="I2501" i="2"/>
  <c r="O2501" i="2" s="1"/>
  <c r="P2501" i="2" s="1"/>
  <c r="Q2501" i="2" s="1"/>
  <c r="I2502" i="2"/>
  <c r="O2502" i="2" s="1"/>
  <c r="P2502" i="2" s="1"/>
  <c r="Q2502" i="2" s="1"/>
  <c r="I2503" i="2"/>
  <c r="O2503" i="2" s="1"/>
  <c r="P2503" i="2" s="1"/>
  <c r="Q2503" i="2" s="1"/>
  <c r="I2504" i="2"/>
  <c r="O2504" i="2" s="1"/>
  <c r="P2504" i="2" s="1"/>
  <c r="Q2504" i="2" s="1"/>
  <c r="I2505" i="2"/>
  <c r="O2505" i="2" s="1"/>
  <c r="P2505" i="2" s="1"/>
  <c r="Q2505" i="2" s="1"/>
  <c r="I2506" i="2"/>
  <c r="O2506" i="2" s="1"/>
  <c r="P2506" i="2" s="1"/>
  <c r="Q2506" i="2" s="1"/>
  <c r="I2507" i="2"/>
  <c r="O2507" i="2" s="1"/>
  <c r="P2507" i="2" s="1"/>
  <c r="Q2507" i="2" s="1"/>
  <c r="I2508" i="2"/>
  <c r="O2508" i="2" s="1"/>
  <c r="P2508" i="2" s="1"/>
  <c r="Q2508" i="2" s="1"/>
  <c r="I2509" i="2"/>
  <c r="O2509" i="2" s="1"/>
  <c r="P2509" i="2" s="1"/>
  <c r="Q2509" i="2" s="1"/>
  <c r="I2510" i="2"/>
  <c r="O2510" i="2" s="1"/>
  <c r="P2510" i="2" s="1"/>
  <c r="Q2510" i="2" s="1"/>
  <c r="I2511" i="2"/>
  <c r="O2511" i="2" s="1"/>
  <c r="P2511" i="2" s="1"/>
  <c r="Q2511" i="2" s="1"/>
  <c r="I2512" i="2"/>
  <c r="O2512" i="2" s="1"/>
  <c r="P2512" i="2" s="1"/>
  <c r="Q2512" i="2" s="1"/>
  <c r="I2513" i="2"/>
  <c r="O2513" i="2" s="1"/>
  <c r="P2513" i="2" s="1"/>
  <c r="Q2513" i="2" s="1"/>
  <c r="I2514" i="2"/>
  <c r="O2514" i="2" s="1"/>
  <c r="P2514" i="2" s="1"/>
  <c r="Q2514" i="2" s="1"/>
  <c r="I2515" i="2"/>
  <c r="O2515" i="2" s="1"/>
  <c r="P2515" i="2" s="1"/>
  <c r="Q2515" i="2" s="1"/>
  <c r="I2516" i="2"/>
  <c r="O2516" i="2" s="1"/>
  <c r="P2516" i="2" s="1"/>
  <c r="Q2516" i="2" s="1"/>
  <c r="I2517" i="2"/>
  <c r="O2517" i="2" s="1"/>
  <c r="P2517" i="2" s="1"/>
  <c r="Q2517" i="2" s="1"/>
  <c r="I2518" i="2"/>
  <c r="O2518" i="2" s="1"/>
  <c r="P2518" i="2" s="1"/>
  <c r="Q2518" i="2" s="1"/>
  <c r="I2519" i="2"/>
  <c r="O2519" i="2" s="1"/>
  <c r="P2519" i="2" s="1"/>
  <c r="Q2519" i="2" s="1"/>
  <c r="I2520" i="2"/>
  <c r="O2520" i="2" s="1"/>
  <c r="P2520" i="2" s="1"/>
  <c r="Q2520" i="2" s="1"/>
  <c r="I2521" i="2"/>
  <c r="O2521" i="2" s="1"/>
  <c r="P2521" i="2" s="1"/>
  <c r="Q2521" i="2" s="1"/>
  <c r="I2522" i="2"/>
  <c r="O2522" i="2" s="1"/>
  <c r="P2522" i="2" s="1"/>
  <c r="Q2522" i="2" s="1"/>
  <c r="I2523" i="2"/>
  <c r="O2523" i="2" s="1"/>
  <c r="P2523" i="2" s="1"/>
  <c r="Q2523" i="2" s="1"/>
  <c r="I2524" i="2"/>
  <c r="O2524" i="2" s="1"/>
  <c r="P2524" i="2" s="1"/>
  <c r="Q2524" i="2" s="1"/>
  <c r="I2525" i="2"/>
  <c r="O2525" i="2" s="1"/>
  <c r="P2525" i="2" s="1"/>
  <c r="Q2525" i="2" s="1"/>
  <c r="I2526" i="2"/>
  <c r="O2526" i="2" s="1"/>
  <c r="P2526" i="2" s="1"/>
  <c r="Q2526" i="2" s="1"/>
  <c r="I2527" i="2"/>
  <c r="O2527" i="2" s="1"/>
  <c r="P2527" i="2" s="1"/>
  <c r="Q2527" i="2" s="1"/>
  <c r="I2528" i="2"/>
  <c r="O2528" i="2" s="1"/>
  <c r="P2528" i="2" s="1"/>
  <c r="Q2528" i="2" s="1"/>
  <c r="I2529" i="2"/>
  <c r="O2529" i="2" s="1"/>
  <c r="P2529" i="2" s="1"/>
  <c r="Q2529" i="2" s="1"/>
  <c r="I2530" i="2"/>
  <c r="O2530" i="2" s="1"/>
  <c r="P2530" i="2" s="1"/>
  <c r="Q2530" i="2" s="1"/>
  <c r="I2531" i="2"/>
  <c r="O2531" i="2" s="1"/>
  <c r="P2531" i="2" s="1"/>
  <c r="Q2531" i="2" s="1"/>
  <c r="I2532" i="2"/>
  <c r="O2532" i="2" s="1"/>
  <c r="P2532" i="2" s="1"/>
  <c r="Q2532" i="2" s="1"/>
  <c r="I2533" i="2"/>
  <c r="O2533" i="2" s="1"/>
  <c r="P2533" i="2" s="1"/>
  <c r="Q2533" i="2" s="1"/>
  <c r="I2534" i="2"/>
  <c r="O2534" i="2" s="1"/>
  <c r="P2534" i="2" s="1"/>
  <c r="Q2534" i="2" s="1"/>
  <c r="I2535" i="2"/>
  <c r="O2535" i="2" s="1"/>
  <c r="P2535" i="2" s="1"/>
  <c r="Q2535" i="2" s="1"/>
  <c r="I2536" i="2"/>
  <c r="O2536" i="2" s="1"/>
  <c r="P2536" i="2" s="1"/>
  <c r="Q2536" i="2" s="1"/>
  <c r="I2537" i="2"/>
  <c r="O2537" i="2" s="1"/>
  <c r="P2537" i="2" s="1"/>
  <c r="Q2537" i="2" s="1"/>
  <c r="I2538" i="2"/>
  <c r="O2538" i="2" s="1"/>
  <c r="P2538" i="2" s="1"/>
  <c r="Q2538" i="2" s="1"/>
  <c r="I2539" i="2"/>
  <c r="O2539" i="2" s="1"/>
  <c r="P2539" i="2" s="1"/>
  <c r="Q2539" i="2" s="1"/>
  <c r="I2540" i="2"/>
  <c r="O2540" i="2" s="1"/>
  <c r="P2540" i="2" s="1"/>
  <c r="Q2540" i="2" s="1"/>
  <c r="I2541" i="2"/>
  <c r="O2541" i="2" s="1"/>
  <c r="P2541" i="2" s="1"/>
  <c r="Q2541" i="2" s="1"/>
  <c r="I2542" i="2"/>
  <c r="O2542" i="2" s="1"/>
  <c r="P2542" i="2" s="1"/>
  <c r="Q2542" i="2" s="1"/>
  <c r="I2543" i="2"/>
  <c r="O2543" i="2" s="1"/>
  <c r="P2543" i="2" s="1"/>
  <c r="Q2543" i="2" s="1"/>
  <c r="I2544" i="2"/>
  <c r="O2544" i="2" s="1"/>
  <c r="P2544" i="2" s="1"/>
  <c r="Q2544" i="2" s="1"/>
  <c r="I2545" i="2"/>
  <c r="O2545" i="2" s="1"/>
  <c r="P2545" i="2" s="1"/>
  <c r="Q2545" i="2" s="1"/>
  <c r="I2546" i="2"/>
  <c r="O2546" i="2" s="1"/>
  <c r="P2546" i="2" s="1"/>
  <c r="Q2546" i="2" s="1"/>
  <c r="I2547" i="2"/>
  <c r="O2547" i="2" s="1"/>
  <c r="P2547" i="2" s="1"/>
  <c r="Q2547" i="2" s="1"/>
  <c r="I2548" i="2"/>
  <c r="O2548" i="2" s="1"/>
  <c r="P2548" i="2" s="1"/>
  <c r="Q2548" i="2" s="1"/>
  <c r="I2549" i="2"/>
  <c r="O2549" i="2" s="1"/>
  <c r="P2549" i="2" s="1"/>
  <c r="Q2549" i="2" s="1"/>
  <c r="I2550" i="2"/>
  <c r="O2550" i="2" s="1"/>
  <c r="P2550" i="2" s="1"/>
  <c r="Q2550" i="2" s="1"/>
  <c r="I2551" i="2"/>
  <c r="O2551" i="2" s="1"/>
  <c r="P2551" i="2" s="1"/>
  <c r="Q2551" i="2" s="1"/>
  <c r="I2552" i="2"/>
  <c r="O2552" i="2" s="1"/>
  <c r="P2552" i="2" s="1"/>
  <c r="Q2552" i="2" s="1"/>
  <c r="I2553" i="2"/>
  <c r="O2553" i="2" s="1"/>
  <c r="P2553" i="2" s="1"/>
  <c r="Q2553" i="2" s="1"/>
  <c r="I2554" i="2"/>
  <c r="O2554" i="2" s="1"/>
  <c r="P2554" i="2" s="1"/>
  <c r="Q2554" i="2" s="1"/>
  <c r="I2555" i="2"/>
  <c r="O2555" i="2" s="1"/>
  <c r="P2555" i="2" s="1"/>
  <c r="Q2555" i="2" s="1"/>
  <c r="I2556" i="2"/>
  <c r="O2556" i="2" s="1"/>
  <c r="P2556" i="2" s="1"/>
  <c r="Q2556" i="2" s="1"/>
  <c r="I2557" i="2"/>
  <c r="O2557" i="2" s="1"/>
  <c r="P2557" i="2" s="1"/>
  <c r="Q2557" i="2" s="1"/>
  <c r="I2558" i="2"/>
  <c r="O2558" i="2" s="1"/>
  <c r="P2558" i="2" s="1"/>
  <c r="Q2558" i="2" s="1"/>
  <c r="I2559" i="2"/>
  <c r="O2559" i="2" s="1"/>
  <c r="P2559" i="2" s="1"/>
  <c r="Q2559" i="2" s="1"/>
  <c r="I2560" i="2"/>
  <c r="O2560" i="2" s="1"/>
  <c r="P2560" i="2" s="1"/>
  <c r="Q2560" i="2" s="1"/>
  <c r="I2561" i="2"/>
  <c r="O2561" i="2" s="1"/>
  <c r="P2561" i="2" s="1"/>
  <c r="Q2561" i="2" s="1"/>
  <c r="I2562" i="2"/>
  <c r="O2562" i="2" s="1"/>
  <c r="P2562" i="2" s="1"/>
  <c r="Q2562" i="2" s="1"/>
  <c r="I2563" i="2"/>
  <c r="O2563" i="2" s="1"/>
  <c r="P2563" i="2" s="1"/>
  <c r="Q2563" i="2" s="1"/>
  <c r="I2564" i="2"/>
  <c r="O2564" i="2" s="1"/>
  <c r="P2564" i="2" s="1"/>
  <c r="Q2564" i="2" s="1"/>
  <c r="I2565" i="2"/>
  <c r="O2565" i="2" s="1"/>
  <c r="P2565" i="2" s="1"/>
  <c r="Q2565" i="2" s="1"/>
  <c r="I2566" i="2"/>
  <c r="O2566" i="2" s="1"/>
  <c r="P2566" i="2" s="1"/>
  <c r="Q2566" i="2" s="1"/>
  <c r="I2567" i="2"/>
  <c r="O2567" i="2" s="1"/>
  <c r="P2567" i="2" s="1"/>
  <c r="Q2567" i="2" s="1"/>
  <c r="I2568" i="2"/>
  <c r="O2568" i="2" s="1"/>
  <c r="P2568" i="2" s="1"/>
  <c r="Q2568" i="2" s="1"/>
  <c r="I2569" i="2"/>
  <c r="O2569" i="2" s="1"/>
  <c r="P2569" i="2" s="1"/>
  <c r="Q2569" i="2" s="1"/>
  <c r="I2570" i="2"/>
  <c r="O2570" i="2" s="1"/>
  <c r="P2570" i="2" s="1"/>
  <c r="Q2570" i="2" s="1"/>
  <c r="I2571" i="2"/>
  <c r="O2571" i="2" s="1"/>
  <c r="P2571" i="2" s="1"/>
  <c r="Q2571" i="2" s="1"/>
  <c r="I2572" i="2"/>
  <c r="O2572" i="2" s="1"/>
  <c r="P2572" i="2" s="1"/>
  <c r="Q2572" i="2" s="1"/>
  <c r="I2573" i="2"/>
  <c r="O2573" i="2" s="1"/>
  <c r="P2573" i="2" s="1"/>
  <c r="Q2573" i="2" s="1"/>
  <c r="I2574" i="2"/>
  <c r="O2574" i="2" s="1"/>
  <c r="P2574" i="2" s="1"/>
  <c r="Q2574" i="2" s="1"/>
  <c r="I2575" i="2"/>
  <c r="O2575" i="2" s="1"/>
  <c r="P2575" i="2" s="1"/>
  <c r="Q2575" i="2" s="1"/>
  <c r="I2576" i="2"/>
  <c r="O2576" i="2" s="1"/>
  <c r="P2576" i="2" s="1"/>
  <c r="Q2576" i="2" s="1"/>
  <c r="I2577" i="2"/>
  <c r="O2577" i="2" s="1"/>
  <c r="P2577" i="2" s="1"/>
  <c r="Q2577" i="2" s="1"/>
  <c r="I2578" i="2"/>
  <c r="O2578" i="2" s="1"/>
  <c r="P2578" i="2" s="1"/>
  <c r="Q2578" i="2" s="1"/>
  <c r="I2579" i="2"/>
  <c r="O2579" i="2" s="1"/>
  <c r="P2579" i="2" s="1"/>
  <c r="Q2579" i="2" s="1"/>
  <c r="I2580" i="2"/>
  <c r="O2580" i="2" s="1"/>
  <c r="P2580" i="2" s="1"/>
  <c r="Q2580" i="2" s="1"/>
  <c r="I2581" i="2"/>
  <c r="O2581" i="2" s="1"/>
  <c r="P2581" i="2" s="1"/>
  <c r="Q2581" i="2" s="1"/>
  <c r="I2582" i="2"/>
  <c r="O2582" i="2" s="1"/>
  <c r="P2582" i="2" s="1"/>
  <c r="Q2582" i="2" s="1"/>
  <c r="I2583" i="2"/>
  <c r="O2583" i="2" s="1"/>
  <c r="P2583" i="2" s="1"/>
  <c r="Q2583" i="2" s="1"/>
  <c r="I2584" i="2"/>
  <c r="O2584" i="2" s="1"/>
  <c r="P2584" i="2" s="1"/>
  <c r="Q2584" i="2" s="1"/>
  <c r="I2585" i="2"/>
  <c r="O2585" i="2" s="1"/>
  <c r="P2585" i="2" s="1"/>
  <c r="Q2585" i="2" s="1"/>
  <c r="I2586" i="2"/>
  <c r="O2586" i="2" s="1"/>
  <c r="P2586" i="2" s="1"/>
  <c r="Q2586" i="2" s="1"/>
  <c r="I2587" i="2"/>
  <c r="O2587" i="2" s="1"/>
  <c r="P2587" i="2" s="1"/>
  <c r="Q2587" i="2" s="1"/>
  <c r="I2588" i="2"/>
  <c r="O2588" i="2" s="1"/>
  <c r="P2588" i="2" s="1"/>
  <c r="Q2588" i="2" s="1"/>
  <c r="I2589" i="2"/>
  <c r="O2589" i="2" s="1"/>
  <c r="P2589" i="2" s="1"/>
  <c r="Q2589" i="2" s="1"/>
  <c r="I2590" i="2"/>
  <c r="O2590" i="2" s="1"/>
  <c r="P2590" i="2" s="1"/>
  <c r="Q2590" i="2" s="1"/>
  <c r="I2591" i="2"/>
  <c r="O2591" i="2" s="1"/>
  <c r="P2591" i="2" s="1"/>
  <c r="Q2591" i="2" s="1"/>
  <c r="I2592" i="2"/>
  <c r="O2592" i="2" s="1"/>
  <c r="P2592" i="2" s="1"/>
  <c r="Q2592" i="2" s="1"/>
  <c r="I2593" i="2"/>
  <c r="O2593" i="2" s="1"/>
  <c r="P2593" i="2" s="1"/>
  <c r="Q2593" i="2" s="1"/>
  <c r="I2594" i="2"/>
  <c r="O2594" i="2" s="1"/>
  <c r="P2594" i="2" s="1"/>
  <c r="Q2594" i="2" s="1"/>
  <c r="I2595" i="2"/>
  <c r="O2595" i="2" s="1"/>
  <c r="P2595" i="2" s="1"/>
  <c r="Q2595" i="2" s="1"/>
  <c r="I2596" i="2"/>
  <c r="O2596" i="2" s="1"/>
  <c r="P2596" i="2" s="1"/>
  <c r="Q2596" i="2" s="1"/>
  <c r="I2597" i="2"/>
  <c r="O2597" i="2" s="1"/>
  <c r="P2597" i="2" s="1"/>
  <c r="Q2597" i="2" s="1"/>
  <c r="I2598" i="2"/>
  <c r="O2598" i="2" s="1"/>
  <c r="P2598" i="2" s="1"/>
  <c r="Q2598" i="2" s="1"/>
  <c r="I2599" i="2"/>
  <c r="O2599" i="2" s="1"/>
  <c r="P2599" i="2" s="1"/>
  <c r="Q2599" i="2" s="1"/>
  <c r="I2600" i="2"/>
  <c r="O2600" i="2" s="1"/>
  <c r="P2600" i="2" s="1"/>
  <c r="Q2600" i="2" s="1"/>
  <c r="I2601" i="2"/>
  <c r="O2601" i="2" s="1"/>
  <c r="P2601" i="2" s="1"/>
  <c r="Q2601" i="2" s="1"/>
  <c r="I2602" i="2"/>
  <c r="O2602" i="2" s="1"/>
  <c r="P2602" i="2" s="1"/>
  <c r="Q2602" i="2" s="1"/>
  <c r="I2603" i="2"/>
  <c r="O2603" i="2" s="1"/>
  <c r="P2603" i="2" s="1"/>
  <c r="Q2603" i="2" s="1"/>
  <c r="I2604" i="2"/>
  <c r="O2604" i="2" s="1"/>
  <c r="P2604" i="2" s="1"/>
  <c r="Q2604" i="2" s="1"/>
  <c r="I2605" i="2"/>
  <c r="O2605" i="2" s="1"/>
  <c r="P2605" i="2" s="1"/>
  <c r="Q2605" i="2" s="1"/>
  <c r="I2606" i="2"/>
  <c r="O2606" i="2" s="1"/>
  <c r="P2606" i="2" s="1"/>
  <c r="Q2606" i="2" s="1"/>
  <c r="I2607" i="2"/>
  <c r="O2607" i="2" s="1"/>
  <c r="P2607" i="2" s="1"/>
  <c r="Q2607" i="2" s="1"/>
  <c r="I2608" i="2"/>
  <c r="O2608" i="2" s="1"/>
  <c r="P2608" i="2" s="1"/>
  <c r="Q2608" i="2" s="1"/>
  <c r="I2609" i="2"/>
  <c r="O2609" i="2" s="1"/>
  <c r="P2609" i="2" s="1"/>
  <c r="Q2609" i="2" s="1"/>
  <c r="I2610" i="2"/>
  <c r="O2610" i="2" s="1"/>
  <c r="P2610" i="2" s="1"/>
  <c r="Q2610" i="2" s="1"/>
  <c r="I2611" i="2"/>
  <c r="O2611" i="2" s="1"/>
  <c r="P2611" i="2" s="1"/>
  <c r="Q2611" i="2" s="1"/>
  <c r="I2612" i="2"/>
  <c r="O2612" i="2" s="1"/>
  <c r="P2612" i="2" s="1"/>
  <c r="Q2612" i="2" s="1"/>
  <c r="I2613" i="2"/>
  <c r="O2613" i="2" s="1"/>
  <c r="P2613" i="2" s="1"/>
  <c r="Q2613" i="2" s="1"/>
  <c r="I2614" i="2"/>
  <c r="O2614" i="2" s="1"/>
  <c r="P2614" i="2" s="1"/>
  <c r="Q2614" i="2" s="1"/>
  <c r="I2615" i="2"/>
  <c r="O2615" i="2" s="1"/>
  <c r="P2615" i="2" s="1"/>
  <c r="Q2615" i="2" s="1"/>
  <c r="I2616" i="2"/>
  <c r="O2616" i="2" s="1"/>
  <c r="P2616" i="2" s="1"/>
  <c r="Q2616" i="2" s="1"/>
  <c r="I2617" i="2"/>
  <c r="O2617" i="2" s="1"/>
  <c r="P2617" i="2" s="1"/>
  <c r="Q2617" i="2" s="1"/>
  <c r="I2618" i="2"/>
  <c r="O2618" i="2" s="1"/>
  <c r="P2618" i="2" s="1"/>
  <c r="Q2618" i="2" s="1"/>
  <c r="I2619" i="2"/>
  <c r="O2619" i="2" s="1"/>
  <c r="P2619" i="2" s="1"/>
  <c r="Q2619" i="2" s="1"/>
  <c r="I2620" i="2"/>
  <c r="O2620" i="2" s="1"/>
  <c r="P2620" i="2" s="1"/>
  <c r="Q2620" i="2" s="1"/>
  <c r="I2621" i="2"/>
  <c r="O2621" i="2" s="1"/>
  <c r="P2621" i="2" s="1"/>
  <c r="Q2621" i="2" s="1"/>
  <c r="I2622" i="2"/>
  <c r="O2622" i="2" s="1"/>
  <c r="P2622" i="2" s="1"/>
  <c r="Q2622" i="2" s="1"/>
  <c r="I2623" i="2"/>
  <c r="O2623" i="2" s="1"/>
  <c r="P2623" i="2" s="1"/>
  <c r="Q2623" i="2" s="1"/>
  <c r="I2624" i="2"/>
  <c r="O2624" i="2" s="1"/>
  <c r="P2624" i="2" s="1"/>
  <c r="Q2624" i="2" s="1"/>
  <c r="I2625" i="2"/>
  <c r="O2625" i="2" s="1"/>
  <c r="P2625" i="2" s="1"/>
  <c r="Q2625" i="2" s="1"/>
  <c r="I2626" i="2"/>
  <c r="O2626" i="2" s="1"/>
  <c r="P2626" i="2" s="1"/>
  <c r="Q2626" i="2" s="1"/>
  <c r="I2627" i="2"/>
  <c r="O2627" i="2" s="1"/>
  <c r="P2627" i="2" s="1"/>
  <c r="Q2627" i="2" s="1"/>
  <c r="I2628" i="2"/>
  <c r="O2628" i="2" s="1"/>
  <c r="P2628" i="2" s="1"/>
  <c r="Q2628" i="2" s="1"/>
  <c r="I2629" i="2"/>
  <c r="O2629" i="2" s="1"/>
  <c r="P2629" i="2" s="1"/>
  <c r="Q2629" i="2" s="1"/>
  <c r="I2630" i="2"/>
  <c r="O2630" i="2" s="1"/>
  <c r="P2630" i="2" s="1"/>
  <c r="Q2630" i="2" s="1"/>
  <c r="I2631" i="2"/>
  <c r="O2631" i="2" s="1"/>
  <c r="P2631" i="2" s="1"/>
  <c r="Q2631" i="2" s="1"/>
  <c r="I2632" i="2"/>
  <c r="O2632" i="2" s="1"/>
  <c r="P2632" i="2" s="1"/>
  <c r="Q2632" i="2" s="1"/>
  <c r="I2633" i="2"/>
  <c r="O2633" i="2" s="1"/>
  <c r="P2633" i="2" s="1"/>
  <c r="Q2633" i="2" s="1"/>
  <c r="I2634" i="2"/>
  <c r="O2634" i="2" s="1"/>
  <c r="P2634" i="2" s="1"/>
  <c r="Q2634" i="2" s="1"/>
  <c r="I2635" i="2"/>
  <c r="O2635" i="2" s="1"/>
  <c r="P2635" i="2" s="1"/>
  <c r="Q2635" i="2" s="1"/>
  <c r="I2636" i="2"/>
  <c r="O2636" i="2" s="1"/>
  <c r="P2636" i="2" s="1"/>
  <c r="Q2636" i="2" s="1"/>
  <c r="I2637" i="2"/>
  <c r="O2637" i="2" s="1"/>
  <c r="P2637" i="2" s="1"/>
  <c r="Q2637" i="2" s="1"/>
  <c r="I2638" i="2"/>
  <c r="O2638" i="2" s="1"/>
  <c r="P2638" i="2" s="1"/>
  <c r="Q2638" i="2" s="1"/>
  <c r="I2639" i="2"/>
  <c r="O2639" i="2" s="1"/>
  <c r="P2639" i="2" s="1"/>
  <c r="Q2639" i="2" s="1"/>
  <c r="I2640" i="2"/>
  <c r="O2640" i="2" s="1"/>
  <c r="P2640" i="2" s="1"/>
  <c r="Q2640" i="2" s="1"/>
  <c r="I2641" i="2"/>
  <c r="O2641" i="2" s="1"/>
  <c r="P2641" i="2" s="1"/>
  <c r="Q2641" i="2" s="1"/>
  <c r="I2642" i="2"/>
  <c r="O2642" i="2" s="1"/>
  <c r="P2642" i="2" s="1"/>
  <c r="Q2642" i="2" s="1"/>
  <c r="I2643" i="2"/>
  <c r="O2643" i="2" s="1"/>
  <c r="P2643" i="2" s="1"/>
  <c r="Q2643" i="2" s="1"/>
  <c r="I2644" i="2"/>
  <c r="O2644" i="2" s="1"/>
  <c r="P2644" i="2" s="1"/>
  <c r="Q2644" i="2" s="1"/>
  <c r="I2645" i="2"/>
  <c r="O2645" i="2" s="1"/>
  <c r="P2645" i="2" s="1"/>
  <c r="Q2645" i="2" s="1"/>
  <c r="I2646" i="2"/>
  <c r="O2646" i="2" s="1"/>
  <c r="P2646" i="2" s="1"/>
  <c r="Q2646" i="2" s="1"/>
  <c r="I2647" i="2"/>
  <c r="O2647" i="2" s="1"/>
  <c r="P2647" i="2" s="1"/>
  <c r="Q2647" i="2" s="1"/>
  <c r="I2648" i="2"/>
  <c r="O2648" i="2" s="1"/>
  <c r="P2648" i="2" s="1"/>
  <c r="Q2648" i="2" s="1"/>
  <c r="I2649" i="2"/>
  <c r="O2649" i="2" s="1"/>
  <c r="P2649" i="2" s="1"/>
  <c r="Q2649" i="2" s="1"/>
  <c r="I2650" i="2"/>
  <c r="O2650" i="2" s="1"/>
  <c r="P2650" i="2" s="1"/>
  <c r="Q2650" i="2" s="1"/>
  <c r="I2651" i="2"/>
  <c r="O2651" i="2" s="1"/>
  <c r="P2651" i="2" s="1"/>
  <c r="Q2651" i="2" s="1"/>
  <c r="I2652" i="2"/>
  <c r="O2652" i="2" s="1"/>
  <c r="P2652" i="2" s="1"/>
  <c r="Q2652" i="2" s="1"/>
  <c r="I2653" i="2"/>
  <c r="O2653" i="2" s="1"/>
  <c r="P2653" i="2" s="1"/>
  <c r="Q2653" i="2" s="1"/>
  <c r="I2654" i="2"/>
  <c r="O2654" i="2" s="1"/>
  <c r="P2654" i="2" s="1"/>
  <c r="Q2654" i="2" s="1"/>
  <c r="I2655" i="2"/>
  <c r="O2655" i="2" s="1"/>
  <c r="P2655" i="2" s="1"/>
  <c r="Q2655" i="2" s="1"/>
  <c r="I2656" i="2"/>
  <c r="O2656" i="2" s="1"/>
  <c r="P2656" i="2" s="1"/>
  <c r="Q2656" i="2" s="1"/>
  <c r="I2657" i="2"/>
  <c r="O2657" i="2" s="1"/>
  <c r="P2657" i="2" s="1"/>
  <c r="Q2657" i="2" s="1"/>
  <c r="I2658" i="2"/>
  <c r="O2658" i="2" s="1"/>
  <c r="P2658" i="2" s="1"/>
  <c r="Q2658" i="2" s="1"/>
  <c r="I2659" i="2"/>
  <c r="O2659" i="2" s="1"/>
  <c r="P2659" i="2" s="1"/>
  <c r="Q2659" i="2" s="1"/>
  <c r="I2660" i="2"/>
  <c r="O2660" i="2" s="1"/>
  <c r="P2660" i="2" s="1"/>
  <c r="Q2660" i="2" s="1"/>
  <c r="I2661" i="2"/>
  <c r="O2661" i="2" s="1"/>
  <c r="P2661" i="2" s="1"/>
  <c r="Q2661" i="2" s="1"/>
  <c r="I2662" i="2"/>
  <c r="O2662" i="2" s="1"/>
  <c r="P2662" i="2" s="1"/>
  <c r="Q2662" i="2" s="1"/>
  <c r="I2663" i="2"/>
  <c r="O2663" i="2" s="1"/>
  <c r="P2663" i="2" s="1"/>
  <c r="Q2663" i="2" s="1"/>
  <c r="I2664" i="2"/>
  <c r="O2664" i="2" s="1"/>
  <c r="P2664" i="2" s="1"/>
  <c r="Q2664" i="2" s="1"/>
  <c r="I2665" i="2"/>
  <c r="O2665" i="2" s="1"/>
  <c r="P2665" i="2" s="1"/>
  <c r="Q2665" i="2" s="1"/>
  <c r="I2666" i="2"/>
  <c r="O2666" i="2" s="1"/>
  <c r="P2666" i="2" s="1"/>
  <c r="Q2666" i="2" s="1"/>
  <c r="I2667" i="2"/>
  <c r="O2667" i="2" s="1"/>
  <c r="P2667" i="2" s="1"/>
  <c r="Q2667" i="2" s="1"/>
  <c r="I2668" i="2"/>
  <c r="O2668" i="2" s="1"/>
  <c r="P2668" i="2" s="1"/>
  <c r="Q2668" i="2" s="1"/>
  <c r="I2669" i="2"/>
  <c r="O2669" i="2" s="1"/>
  <c r="P2669" i="2" s="1"/>
  <c r="Q2669" i="2" s="1"/>
  <c r="I2670" i="2"/>
  <c r="O2670" i="2" s="1"/>
  <c r="P2670" i="2" s="1"/>
  <c r="Q2670" i="2" s="1"/>
  <c r="I2671" i="2"/>
  <c r="O2671" i="2" s="1"/>
  <c r="P2671" i="2" s="1"/>
  <c r="Q2671" i="2" s="1"/>
  <c r="I2672" i="2"/>
  <c r="O2672" i="2" s="1"/>
  <c r="P2672" i="2" s="1"/>
  <c r="Q2672" i="2" s="1"/>
  <c r="I2673" i="2"/>
  <c r="O2673" i="2" s="1"/>
  <c r="P2673" i="2" s="1"/>
  <c r="Q2673" i="2" s="1"/>
  <c r="I2674" i="2"/>
  <c r="O2674" i="2" s="1"/>
  <c r="P2674" i="2" s="1"/>
  <c r="Q2674" i="2" s="1"/>
  <c r="I2675" i="2"/>
  <c r="O2675" i="2" s="1"/>
  <c r="P2675" i="2" s="1"/>
  <c r="Q2675" i="2" s="1"/>
  <c r="I2676" i="2"/>
  <c r="O2676" i="2" s="1"/>
  <c r="P2676" i="2" s="1"/>
  <c r="Q2676" i="2" s="1"/>
  <c r="I2677" i="2"/>
  <c r="O2677" i="2" s="1"/>
  <c r="P2677" i="2" s="1"/>
  <c r="Q2677" i="2" s="1"/>
  <c r="I2678" i="2"/>
  <c r="O2678" i="2" s="1"/>
  <c r="P2678" i="2" s="1"/>
  <c r="Q2678" i="2" s="1"/>
  <c r="I2679" i="2"/>
  <c r="O2679" i="2" s="1"/>
  <c r="P2679" i="2" s="1"/>
  <c r="Q2679" i="2" s="1"/>
  <c r="I2680" i="2"/>
  <c r="O2680" i="2" s="1"/>
  <c r="P2680" i="2" s="1"/>
  <c r="Q2680" i="2" s="1"/>
  <c r="I2681" i="2"/>
  <c r="O2681" i="2" s="1"/>
  <c r="P2681" i="2" s="1"/>
  <c r="Q2681" i="2" s="1"/>
  <c r="I2682" i="2"/>
  <c r="O2682" i="2" s="1"/>
  <c r="P2682" i="2" s="1"/>
  <c r="Q2682" i="2" s="1"/>
  <c r="I2683" i="2"/>
  <c r="O2683" i="2" s="1"/>
  <c r="P2683" i="2" s="1"/>
  <c r="Q2683" i="2" s="1"/>
  <c r="I2684" i="2"/>
  <c r="O2684" i="2" s="1"/>
  <c r="P2684" i="2" s="1"/>
  <c r="Q2684" i="2" s="1"/>
  <c r="I2685" i="2"/>
  <c r="O2685" i="2" s="1"/>
  <c r="P2685" i="2" s="1"/>
  <c r="Q2685" i="2" s="1"/>
  <c r="I2686" i="2"/>
  <c r="O2686" i="2" s="1"/>
  <c r="P2686" i="2" s="1"/>
  <c r="Q2686" i="2" s="1"/>
  <c r="I2687" i="2"/>
  <c r="O2687" i="2" s="1"/>
  <c r="P2687" i="2" s="1"/>
  <c r="Q2687" i="2" s="1"/>
  <c r="I2688" i="2"/>
  <c r="O2688" i="2" s="1"/>
  <c r="P2688" i="2" s="1"/>
  <c r="Q2688" i="2" s="1"/>
  <c r="I2689" i="2"/>
  <c r="O2689" i="2" s="1"/>
  <c r="P2689" i="2" s="1"/>
  <c r="Q2689" i="2" s="1"/>
  <c r="I2690" i="2"/>
  <c r="O2690" i="2" s="1"/>
  <c r="P2690" i="2" s="1"/>
  <c r="Q2690" i="2" s="1"/>
  <c r="I2691" i="2"/>
  <c r="O2691" i="2" s="1"/>
  <c r="P2691" i="2" s="1"/>
  <c r="Q2691" i="2" s="1"/>
  <c r="I2692" i="2"/>
  <c r="O2692" i="2" s="1"/>
  <c r="P2692" i="2" s="1"/>
  <c r="Q2692" i="2" s="1"/>
  <c r="I2693" i="2"/>
  <c r="O2693" i="2" s="1"/>
  <c r="P2693" i="2" s="1"/>
  <c r="Q2693" i="2" s="1"/>
  <c r="I2694" i="2"/>
  <c r="O2694" i="2" s="1"/>
  <c r="P2694" i="2" s="1"/>
  <c r="Q2694" i="2" s="1"/>
  <c r="I2695" i="2"/>
  <c r="O2695" i="2" s="1"/>
  <c r="P2695" i="2" s="1"/>
  <c r="Q2695" i="2" s="1"/>
  <c r="I2696" i="2"/>
  <c r="O2696" i="2" s="1"/>
  <c r="P2696" i="2" s="1"/>
  <c r="Q2696" i="2" s="1"/>
  <c r="I2697" i="2"/>
  <c r="O2697" i="2" s="1"/>
  <c r="P2697" i="2" s="1"/>
  <c r="Q2697" i="2" s="1"/>
  <c r="I2698" i="2"/>
  <c r="O2698" i="2" s="1"/>
  <c r="P2698" i="2" s="1"/>
  <c r="Q2698" i="2" s="1"/>
  <c r="I2699" i="2"/>
  <c r="O2699" i="2" s="1"/>
  <c r="P2699" i="2" s="1"/>
  <c r="Q2699" i="2" s="1"/>
  <c r="I2700" i="2"/>
  <c r="O2700" i="2" s="1"/>
  <c r="P2700" i="2" s="1"/>
  <c r="Q2700" i="2" s="1"/>
  <c r="I2701" i="2"/>
  <c r="O2701" i="2" s="1"/>
  <c r="P2701" i="2" s="1"/>
  <c r="Q2701" i="2" s="1"/>
  <c r="I2702" i="2"/>
  <c r="O2702" i="2" s="1"/>
  <c r="P2702" i="2" s="1"/>
  <c r="Q2702" i="2" s="1"/>
  <c r="I2703" i="2"/>
  <c r="O2703" i="2" s="1"/>
  <c r="P2703" i="2" s="1"/>
  <c r="Q2703" i="2" s="1"/>
  <c r="I2704" i="2"/>
  <c r="O2704" i="2" s="1"/>
  <c r="P2704" i="2" s="1"/>
  <c r="Q2704" i="2" s="1"/>
  <c r="I2705" i="2"/>
  <c r="O2705" i="2" s="1"/>
  <c r="P2705" i="2" s="1"/>
  <c r="Q2705" i="2" s="1"/>
  <c r="I2706" i="2"/>
  <c r="O2706" i="2" s="1"/>
  <c r="P2706" i="2" s="1"/>
  <c r="Q2706" i="2" s="1"/>
  <c r="I2707" i="2"/>
  <c r="O2707" i="2" s="1"/>
  <c r="P2707" i="2" s="1"/>
  <c r="Q2707" i="2" s="1"/>
  <c r="I2708" i="2"/>
  <c r="O2708" i="2" s="1"/>
  <c r="P2708" i="2" s="1"/>
  <c r="Q2708" i="2" s="1"/>
  <c r="I2709" i="2"/>
  <c r="O2709" i="2" s="1"/>
  <c r="P2709" i="2" s="1"/>
  <c r="Q2709" i="2" s="1"/>
  <c r="I2710" i="2"/>
  <c r="O2710" i="2" s="1"/>
  <c r="P2710" i="2" s="1"/>
  <c r="Q2710" i="2" s="1"/>
  <c r="I2711" i="2"/>
  <c r="O2711" i="2" s="1"/>
  <c r="P2711" i="2" s="1"/>
  <c r="Q2711" i="2" s="1"/>
  <c r="I2712" i="2"/>
  <c r="O2712" i="2" s="1"/>
  <c r="P2712" i="2" s="1"/>
  <c r="Q2712" i="2" s="1"/>
  <c r="I2713" i="2"/>
  <c r="O2713" i="2" s="1"/>
  <c r="P2713" i="2" s="1"/>
  <c r="Q2713" i="2" s="1"/>
  <c r="I2714" i="2"/>
  <c r="O2714" i="2" s="1"/>
  <c r="P2714" i="2" s="1"/>
  <c r="Q2714" i="2" s="1"/>
  <c r="I2715" i="2"/>
  <c r="O2715" i="2" s="1"/>
  <c r="P2715" i="2" s="1"/>
  <c r="Q2715" i="2" s="1"/>
  <c r="I2716" i="2"/>
  <c r="O2716" i="2" s="1"/>
  <c r="P2716" i="2" s="1"/>
  <c r="Q2716" i="2" s="1"/>
  <c r="I2717" i="2"/>
  <c r="O2717" i="2" s="1"/>
  <c r="P2717" i="2" s="1"/>
  <c r="Q2717" i="2" s="1"/>
  <c r="I2718" i="2"/>
  <c r="O2718" i="2" s="1"/>
  <c r="P2718" i="2" s="1"/>
  <c r="Q2718" i="2" s="1"/>
  <c r="I2719" i="2"/>
  <c r="O2719" i="2" s="1"/>
  <c r="P2719" i="2" s="1"/>
  <c r="Q2719" i="2" s="1"/>
  <c r="I2720" i="2"/>
  <c r="O2720" i="2" s="1"/>
  <c r="P2720" i="2" s="1"/>
  <c r="Q2720" i="2" s="1"/>
  <c r="I2721" i="2"/>
  <c r="O2721" i="2" s="1"/>
  <c r="P2721" i="2" s="1"/>
  <c r="Q2721" i="2" s="1"/>
  <c r="I2722" i="2"/>
  <c r="O2722" i="2" s="1"/>
  <c r="P2722" i="2" s="1"/>
  <c r="Q2722" i="2" s="1"/>
  <c r="I2723" i="2"/>
  <c r="O2723" i="2" s="1"/>
  <c r="P2723" i="2" s="1"/>
  <c r="Q2723" i="2" s="1"/>
  <c r="I2724" i="2"/>
  <c r="O2724" i="2" s="1"/>
  <c r="P2724" i="2" s="1"/>
  <c r="Q2724" i="2" s="1"/>
  <c r="I2725" i="2"/>
  <c r="O2725" i="2" s="1"/>
  <c r="P2725" i="2" s="1"/>
  <c r="Q2725" i="2" s="1"/>
  <c r="I2726" i="2"/>
  <c r="O2726" i="2" s="1"/>
  <c r="P2726" i="2" s="1"/>
  <c r="Q2726" i="2" s="1"/>
  <c r="I2727" i="2"/>
  <c r="O2727" i="2" s="1"/>
  <c r="P2727" i="2" s="1"/>
  <c r="Q2727" i="2" s="1"/>
  <c r="I2728" i="2"/>
  <c r="O2728" i="2" s="1"/>
  <c r="P2728" i="2" s="1"/>
  <c r="Q2728" i="2" s="1"/>
  <c r="I2729" i="2"/>
  <c r="O2729" i="2" s="1"/>
  <c r="P2729" i="2" s="1"/>
  <c r="Q2729" i="2" s="1"/>
  <c r="I2730" i="2"/>
  <c r="O2730" i="2" s="1"/>
  <c r="P2730" i="2" s="1"/>
  <c r="Q2730" i="2" s="1"/>
  <c r="I2731" i="2"/>
  <c r="O2731" i="2" s="1"/>
  <c r="P2731" i="2" s="1"/>
  <c r="Q2731" i="2" s="1"/>
  <c r="I2732" i="2"/>
  <c r="O2732" i="2" s="1"/>
  <c r="P2732" i="2" s="1"/>
  <c r="Q2732" i="2" s="1"/>
  <c r="I2733" i="2"/>
  <c r="O2733" i="2" s="1"/>
  <c r="P2733" i="2" s="1"/>
  <c r="Q2733" i="2" s="1"/>
  <c r="I2734" i="2"/>
  <c r="O2734" i="2" s="1"/>
  <c r="P2734" i="2" s="1"/>
  <c r="Q2734" i="2" s="1"/>
  <c r="I2735" i="2"/>
  <c r="O2735" i="2" s="1"/>
  <c r="P2735" i="2" s="1"/>
  <c r="Q2735" i="2" s="1"/>
  <c r="I2736" i="2"/>
  <c r="O2736" i="2" s="1"/>
  <c r="P2736" i="2" s="1"/>
  <c r="Q2736" i="2" s="1"/>
  <c r="I2737" i="2"/>
  <c r="O2737" i="2" s="1"/>
  <c r="P2737" i="2" s="1"/>
  <c r="Q2737" i="2" s="1"/>
  <c r="I2738" i="2"/>
  <c r="O2738" i="2" s="1"/>
  <c r="P2738" i="2" s="1"/>
  <c r="Q2738" i="2" s="1"/>
  <c r="I2739" i="2"/>
  <c r="O2739" i="2" s="1"/>
  <c r="P2739" i="2" s="1"/>
  <c r="Q2739" i="2" s="1"/>
  <c r="I2740" i="2"/>
  <c r="O2740" i="2" s="1"/>
  <c r="P2740" i="2" s="1"/>
  <c r="Q2740" i="2" s="1"/>
  <c r="I2741" i="2"/>
  <c r="O2741" i="2" s="1"/>
  <c r="P2741" i="2" s="1"/>
  <c r="Q2741" i="2" s="1"/>
  <c r="I2742" i="2"/>
  <c r="O2742" i="2" s="1"/>
  <c r="P2742" i="2" s="1"/>
  <c r="Q2742" i="2" s="1"/>
  <c r="I2743" i="2"/>
  <c r="O2743" i="2" s="1"/>
  <c r="P2743" i="2" s="1"/>
  <c r="Q2743" i="2" s="1"/>
  <c r="I2744" i="2"/>
  <c r="O2744" i="2" s="1"/>
  <c r="P2744" i="2" s="1"/>
  <c r="Q2744" i="2" s="1"/>
  <c r="I2745" i="2"/>
  <c r="O2745" i="2" s="1"/>
  <c r="P2745" i="2" s="1"/>
  <c r="Q2745" i="2" s="1"/>
  <c r="I2746" i="2"/>
  <c r="O2746" i="2" s="1"/>
  <c r="P2746" i="2" s="1"/>
  <c r="Q2746" i="2" s="1"/>
  <c r="I2747" i="2"/>
  <c r="O2747" i="2" s="1"/>
  <c r="P2747" i="2" s="1"/>
  <c r="Q2747" i="2" s="1"/>
  <c r="I2748" i="2"/>
  <c r="O2748" i="2" s="1"/>
  <c r="P2748" i="2" s="1"/>
  <c r="Q2748" i="2" s="1"/>
  <c r="I2749" i="2"/>
  <c r="O2749" i="2" s="1"/>
  <c r="P2749" i="2" s="1"/>
  <c r="Q2749" i="2" s="1"/>
  <c r="I2750" i="2"/>
  <c r="O2750" i="2" s="1"/>
  <c r="P2750" i="2" s="1"/>
  <c r="Q2750" i="2" s="1"/>
  <c r="I2751" i="2"/>
  <c r="O2751" i="2" s="1"/>
  <c r="P2751" i="2" s="1"/>
  <c r="Q2751" i="2" s="1"/>
  <c r="I2752" i="2"/>
  <c r="O2752" i="2" s="1"/>
  <c r="P2752" i="2" s="1"/>
  <c r="Q2752" i="2" s="1"/>
  <c r="I2753" i="2"/>
  <c r="O2753" i="2" s="1"/>
  <c r="P2753" i="2" s="1"/>
  <c r="Q2753" i="2" s="1"/>
  <c r="I2754" i="2"/>
  <c r="O2754" i="2" s="1"/>
  <c r="P2754" i="2" s="1"/>
  <c r="Q2754" i="2" s="1"/>
  <c r="I2755" i="2"/>
  <c r="O2755" i="2" s="1"/>
  <c r="P2755" i="2" s="1"/>
  <c r="Q2755" i="2" s="1"/>
  <c r="I2756" i="2"/>
  <c r="O2756" i="2" s="1"/>
  <c r="P2756" i="2" s="1"/>
  <c r="Q2756" i="2" s="1"/>
  <c r="I2757" i="2"/>
  <c r="O2757" i="2" s="1"/>
  <c r="P2757" i="2" s="1"/>
  <c r="Q2757" i="2" s="1"/>
  <c r="I2758" i="2"/>
  <c r="O2758" i="2" s="1"/>
  <c r="P2758" i="2" s="1"/>
  <c r="Q2758" i="2" s="1"/>
  <c r="I2759" i="2"/>
  <c r="O2759" i="2" s="1"/>
  <c r="P2759" i="2" s="1"/>
  <c r="Q2759" i="2" s="1"/>
  <c r="I2760" i="2"/>
  <c r="O2760" i="2" s="1"/>
  <c r="P2760" i="2" s="1"/>
  <c r="Q2760" i="2" s="1"/>
  <c r="I2761" i="2"/>
  <c r="O2761" i="2" s="1"/>
  <c r="P2761" i="2" s="1"/>
  <c r="Q2761" i="2" s="1"/>
  <c r="I2762" i="2"/>
  <c r="O2762" i="2" s="1"/>
  <c r="P2762" i="2" s="1"/>
  <c r="Q2762" i="2" s="1"/>
  <c r="I2763" i="2"/>
  <c r="O2763" i="2" s="1"/>
  <c r="P2763" i="2" s="1"/>
  <c r="Q2763" i="2" s="1"/>
  <c r="I2764" i="2"/>
  <c r="O2764" i="2" s="1"/>
  <c r="P2764" i="2" s="1"/>
  <c r="Q2764" i="2" s="1"/>
  <c r="I2765" i="2"/>
  <c r="O2765" i="2" s="1"/>
  <c r="P2765" i="2" s="1"/>
  <c r="Q2765" i="2" s="1"/>
  <c r="I2766" i="2"/>
  <c r="O2766" i="2" s="1"/>
  <c r="P2766" i="2" s="1"/>
  <c r="Q2766" i="2" s="1"/>
  <c r="I2767" i="2"/>
  <c r="O2767" i="2" s="1"/>
  <c r="P2767" i="2" s="1"/>
  <c r="Q2767" i="2" s="1"/>
  <c r="I2768" i="2"/>
  <c r="O2768" i="2" s="1"/>
  <c r="P2768" i="2" s="1"/>
  <c r="Q2768" i="2" s="1"/>
  <c r="I2769" i="2"/>
  <c r="O2769" i="2" s="1"/>
  <c r="P2769" i="2" s="1"/>
  <c r="Q2769" i="2" s="1"/>
  <c r="I2770" i="2"/>
  <c r="O2770" i="2" s="1"/>
  <c r="P2770" i="2" s="1"/>
  <c r="Q2770" i="2" s="1"/>
  <c r="I2771" i="2"/>
  <c r="O2771" i="2" s="1"/>
  <c r="P2771" i="2" s="1"/>
  <c r="Q2771" i="2" s="1"/>
  <c r="I2772" i="2"/>
  <c r="O2772" i="2" s="1"/>
  <c r="P2772" i="2" s="1"/>
  <c r="Q2772" i="2" s="1"/>
  <c r="I2773" i="2"/>
  <c r="O2773" i="2" s="1"/>
  <c r="P2773" i="2" s="1"/>
  <c r="Q2773" i="2" s="1"/>
  <c r="I2774" i="2"/>
  <c r="O2774" i="2" s="1"/>
  <c r="P2774" i="2" s="1"/>
  <c r="Q2774" i="2" s="1"/>
  <c r="I2775" i="2"/>
  <c r="O2775" i="2" s="1"/>
  <c r="P2775" i="2" s="1"/>
  <c r="Q2775" i="2" s="1"/>
  <c r="I2776" i="2"/>
  <c r="O2776" i="2" s="1"/>
  <c r="P2776" i="2" s="1"/>
  <c r="Q2776" i="2" s="1"/>
  <c r="I2777" i="2"/>
  <c r="O2777" i="2" s="1"/>
  <c r="P2777" i="2" s="1"/>
  <c r="Q2777" i="2" s="1"/>
  <c r="I2778" i="2"/>
  <c r="O2778" i="2" s="1"/>
  <c r="P2778" i="2" s="1"/>
  <c r="Q2778" i="2" s="1"/>
  <c r="I2779" i="2"/>
  <c r="O2779" i="2" s="1"/>
  <c r="P2779" i="2" s="1"/>
  <c r="Q2779" i="2" s="1"/>
  <c r="I2780" i="2"/>
  <c r="O2780" i="2" s="1"/>
  <c r="P2780" i="2" s="1"/>
  <c r="Q2780" i="2" s="1"/>
  <c r="I2781" i="2"/>
  <c r="O2781" i="2" s="1"/>
  <c r="P2781" i="2" s="1"/>
  <c r="Q2781" i="2" s="1"/>
  <c r="I2782" i="2"/>
  <c r="O2782" i="2" s="1"/>
  <c r="P2782" i="2" s="1"/>
  <c r="Q2782" i="2" s="1"/>
  <c r="I2783" i="2"/>
  <c r="O2783" i="2" s="1"/>
  <c r="P2783" i="2" s="1"/>
  <c r="Q2783" i="2" s="1"/>
  <c r="I2784" i="2"/>
  <c r="O2784" i="2" s="1"/>
  <c r="P2784" i="2" s="1"/>
  <c r="Q2784" i="2" s="1"/>
  <c r="I2785" i="2"/>
  <c r="O2785" i="2" s="1"/>
  <c r="P2785" i="2" s="1"/>
  <c r="Q2785" i="2" s="1"/>
  <c r="I2786" i="2"/>
  <c r="O2786" i="2" s="1"/>
  <c r="P2786" i="2" s="1"/>
  <c r="Q2786" i="2" s="1"/>
  <c r="I2787" i="2"/>
  <c r="O2787" i="2" s="1"/>
  <c r="P2787" i="2" s="1"/>
  <c r="Q2787" i="2" s="1"/>
  <c r="I2788" i="2"/>
  <c r="O2788" i="2" s="1"/>
  <c r="P2788" i="2" s="1"/>
  <c r="Q2788" i="2" s="1"/>
  <c r="I2789" i="2"/>
  <c r="O2789" i="2" s="1"/>
  <c r="P2789" i="2" s="1"/>
  <c r="Q2789" i="2" s="1"/>
  <c r="I2790" i="2"/>
  <c r="O2790" i="2" s="1"/>
  <c r="P2790" i="2" s="1"/>
  <c r="Q2790" i="2" s="1"/>
  <c r="I2791" i="2"/>
  <c r="O2791" i="2" s="1"/>
  <c r="P2791" i="2" s="1"/>
  <c r="Q2791" i="2" s="1"/>
  <c r="I2792" i="2"/>
  <c r="O2792" i="2" s="1"/>
  <c r="P2792" i="2" s="1"/>
  <c r="Q2792" i="2" s="1"/>
  <c r="I2793" i="2"/>
  <c r="O2793" i="2" s="1"/>
  <c r="P2793" i="2" s="1"/>
  <c r="Q2793" i="2" s="1"/>
  <c r="I2794" i="2"/>
  <c r="O2794" i="2" s="1"/>
  <c r="P2794" i="2" s="1"/>
  <c r="Q2794" i="2" s="1"/>
  <c r="I2795" i="2"/>
  <c r="O2795" i="2" s="1"/>
  <c r="P2795" i="2" s="1"/>
  <c r="Q2795" i="2" s="1"/>
  <c r="I2796" i="2"/>
  <c r="O2796" i="2" s="1"/>
  <c r="P2796" i="2" s="1"/>
  <c r="Q2796" i="2" s="1"/>
  <c r="I2797" i="2"/>
  <c r="O2797" i="2" s="1"/>
  <c r="P2797" i="2" s="1"/>
  <c r="Q2797" i="2" s="1"/>
  <c r="I2798" i="2"/>
  <c r="O2798" i="2" s="1"/>
  <c r="P2798" i="2" s="1"/>
  <c r="Q2798" i="2" s="1"/>
  <c r="I2799" i="2"/>
  <c r="O2799" i="2" s="1"/>
  <c r="P2799" i="2" s="1"/>
  <c r="Q2799" i="2" s="1"/>
  <c r="I2800" i="2"/>
  <c r="O2800" i="2" s="1"/>
  <c r="P2800" i="2" s="1"/>
  <c r="Q2800" i="2" s="1"/>
  <c r="I2801" i="2"/>
  <c r="O2801" i="2" s="1"/>
  <c r="P2801" i="2" s="1"/>
  <c r="Q2801" i="2" s="1"/>
  <c r="I2802" i="2"/>
  <c r="O2802" i="2" s="1"/>
  <c r="P2802" i="2" s="1"/>
  <c r="Q2802" i="2" s="1"/>
  <c r="I2803" i="2"/>
  <c r="O2803" i="2" s="1"/>
  <c r="P2803" i="2" s="1"/>
  <c r="Q2803" i="2" s="1"/>
  <c r="I2804" i="2"/>
  <c r="O2804" i="2" s="1"/>
  <c r="P2804" i="2" s="1"/>
  <c r="Q2804" i="2" s="1"/>
  <c r="I2805" i="2"/>
  <c r="O2805" i="2" s="1"/>
  <c r="P2805" i="2" s="1"/>
  <c r="Q2805" i="2" s="1"/>
  <c r="I2806" i="2"/>
  <c r="O2806" i="2" s="1"/>
  <c r="P2806" i="2" s="1"/>
  <c r="Q2806" i="2" s="1"/>
  <c r="I2807" i="2"/>
  <c r="O2807" i="2" s="1"/>
  <c r="P2807" i="2" s="1"/>
  <c r="Q2807" i="2" s="1"/>
  <c r="I2808" i="2"/>
  <c r="O2808" i="2" s="1"/>
  <c r="P2808" i="2" s="1"/>
  <c r="Q2808" i="2" s="1"/>
  <c r="I2809" i="2"/>
  <c r="O2809" i="2" s="1"/>
  <c r="P2809" i="2" s="1"/>
  <c r="Q2809" i="2" s="1"/>
  <c r="I2810" i="2"/>
  <c r="O2810" i="2" s="1"/>
  <c r="P2810" i="2" s="1"/>
  <c r="Q2810" i="2" s="1"/>
  <c r="I2811" i="2"/>
  <c r="O2811" i="2" s="1"/>
  <c r="P2811" i="2" s="1"/>
  <c r="Q2811" i="2" s="1"/>
  <c r="I2812" i="2"/>
  <c r="O2812" i="2" s="1"/>
  <c r="P2812" i="2" s="1"/>
  <c r="Q2812" i="2" s="1"/>
  <c r="I2813" i="2"/>
  <c r="O2813" i="2" s="1"/>
  <c r="P2813" i="2" s="1"/>
  <c r="Q2813" i="2" s="1"/>
  <c r="I2814" i="2"/>
  <c r="O2814" i="2" s="1"/>
  <c r="P2814" i="2" s="1"/>
  <c r="Q2814" i="2" s="1"/>
  <c r="I2815" i="2"/>
  <c r="O2815" i="2" s="1"/>
  <c r="P2815" i="2" s="1"/>
  <c r="Q2815" i="2" s="1"/>
  <c r="I2816" i="2"/>
  <c r="O2816" i="2" s="1"/>
  <c r="P2816" i="2" s="1"/>
  <c r="Q2816" i="2" s="1"/>
  <c r="I2817" i="2"/>
  <c r="O2817" i="2" s="1"/>
  <c r="P2817" i="2" s="1"/>
  <c r="Q2817" i="2" s="1"/>
  <c r="I2818" i="2"/>
  <c r="O2818" i="2" s="1"/>
  <c r="P2818" i="2" s="1"/>
  <c r="Q2818" i="2" s="1"/>
  <c r="I2819" i="2"/>
  <c r="O2819" i="2" s="1"/>
  <c r="P2819" i="2" s="1"/>
  <c r="Q2819" i="2" s="1"/>
  <c r="I2820" i="2"/>
  <c r="O2820" i="2" s="1"/>
  <c r="P2820" i="2" s="1"/>
  <c r="Q2820" i="2" s="1"/>
  <c r="I2821" i="2"/>
  <c r="O2821" i="2" s="1"/>
  <c r="P2821" i="2" s="1"/>
  <c r="Q2821" i="2" s="1"/>
  <c r="I2822" i="2"/>
  <c r="O2822" i="2" s="1"/>
  <c r="P2822" i="2" s="1"/>
  <c r="Q2822" i="2" s="1"/>
  <c r="I2823" i="2"/>
  <c r="O2823" i="2" s="1"/>
  <c r="P2823" i="2" s="1"/>
  <c r="Q2823" i="2" s="1"/>
  <c r="I2824" i="2"/>
  <c r="O2824" i="2" s="1"/>
  <c r="P2824" i="2" s="1"/>
  <c r="Q2824" i="2" s="1"/>
  <c r="I2825" i="2"/>
  <c r="O2825" i="2" s="1"/>
  <c r="P2825" i="2" s="1"/>
  <c r="Q2825" i="2" s="1"/>
  <c r="I2826" i="2"/>
  <c r="O2826" i="2" s="1"/>
  <c r="P2826" i="2" s="1"/>
  <c r="Q2826" i="2" s="1"/>
  <c r="I2827" i="2"/>
  <c r="O2827" i="2" s="1"/>
  <c r="P2827" i="2" s="1"/>
  <c r="Q2827" i="2" s="1"/>
  <c r="I2828" i="2"/>
  <c r="O2828" i="2" s="1"/>
  <c r="P2828" i="2" s="1"/>
  <c r="Q2828" i="2" s="1"/>
  <c r="I2829" i="2"/>
  <c r="O2829" i="2" s="1"/>
  <c r="P2829" i="2" s="1"/>
  <c r="Q2829" i="2" s="1"/>
  <c r="I2830" i="2"/>
  <c r="O2830" i="2" s="1"/>
  <c r="P2830" i="2" s="1"/>
  <c r="Q2830" i="2" s="1"/>
  <c r="I2831" i="2"/>
  <c r="O2831" i="2" s="1"/>
  <c r="P2831" i="2" s="1"/>
  <c r="Q2831" i="2" s="1"/>
  <c r="I2832" i="2"/>
  <c r="O2832" i="2" s="1"/>
  <c r="P2832" i="2" s="1"/>
  <c r="Q2832" i="2" s="1"/>
  <c r="I2833" i="2"/>
  <c r="O2833" i="2" s="1"/>
  <c r="P2833" i="2" s="1"/>
  <c r="Q2833" i="2" s="1"/>
  <c r="I2834" i="2"/>
  <c r="O2834" i="2" s="1"/>
  <c r="P2834" i="2" s="1"/>
  <c r="Q2834" i="2" s="1"/>
  <c r="I2835" i="2"/>
  <c r="O2835" i="2" s="1"/>
  <c r="P2835" i="2" s="1"/>
  <c r="Q2835" i="2" s="1"/>
  <c r="I2836" i="2"/>
  <c r="O2836" i="2" s="1"/>
  <c r="P2836" i="2" s="1"/>
  <c r="Q2836" i="2" s="1"/>
  <c r="I2837" i="2"/>
  <c r="O2837" i="2" s="1"/>
  <c r="P2837" i="2" s="1"/>
  <c r="Q2837" i="2" s="1"/>
  <c r="I2838" i="2"/>
  <c r="O2838" i="2" s="1"/>
  <c r="P2838" i="2" s="1"/>
  <c r="Q2838" i="2" s="1"/>
  <c r="I2839" i="2"/>
  <c r="O2839" i="2" s="1"/>
  <c r="P2839" i="2" s="1"/>
  <c r="Q2839" i="2" s="1"/>
  <c r="I2840" i="2"/>
  <c r="O2840" i="2" s="1"/>
  <c r="P2840" i="2" s="1"/>
  <c r="Q2840" i="2" s="1"/>
  <c r="I2841" i="2"/>
  <c r="O2841" i="2" s="1"/>
  <c r="P2841" i="2" s="1"/>
  <c r="Q2841" i="2" s="1"/>
  <c r="I2842" i="2"/>
  <c r="O2842" i="2" s="1"/>
  <c r="P2842" i="2" s="1"/>
  <c r="Q2842" i="2" s="1"/>
  <c r="I2843" i="2"/>
  <c r="O2843" i="2" s="1"/>
  <c r="P2843" i="2" s="1"/>
  <c r="Q2843" i="2" s="1"/>
  <c r="I2844" i="2"/>
  <c r="O2844" i="2" s="1"/>
  <c r="P2844" i="2" s="1"/>
  <c r="Q2844" i="2" s="1"/>
  <c r="I2845" i="2"/>
  <c r="O2845" i="2" s="1"/>
  <c r="P2845" i="2" s="1"/>
  <c r="Q2845" i="2" s="1"/>
  <c r="I2846" i="2"/>
  <c r="O2846" i="2" s="1"/>
  <c r="P2846" i="2" s="1"/>
  <c r="Q2846" i="2" s="1"/>
  <c r="I2847" i="2"/>
  <c r="O2847" i="2" s="1"/>
  <c r="P2847" i="2" s="1"/>
  <c r="Q2847" i="2" s="1"/>
  <c r="I2848" i="2"/>
  <c r="O2848" i="2" s="1"/>
  <c r="P2848" i="2" s="1"/>
  <c r="Q2848" i="2" s="1"/>
  <c r="I2849" i="2"/>
  <c r="O2849" i="2" s="1"/>
  <c r="P2849" i="2" s="1"/>
  <c r="Q2849" i="2" s="1"/>
  <c r="I2850" i="2"/>
  <c r="O2850" i="2" s="1"/>
  <c r="P2850" i="2" s="1"/>
  <c r="Q2850" i="2" s="1"/>
  <c r="I2851" i="2"/>
  <c r="O2851" i="2" s="1"/>
  <c r="P2851" i="2" s="1"/>
  <c r="Q2851" i="2" s="1"/>
  <c r="I2852" i="2"/>
  <c r="O2852" i="2" s="1"/>
  <c r="P2852" i="2" s="1"/>
  <c r="Q2852" i="2" s="1"/>
  <c r="I2853" i="2"/>
  <c r="O2853" i="2" s="1"/>
  <c r="P2853" i="2" s="1"/>
  <c r="Q2853" i="2" s="1"/>
  <c r="I2854" i="2"/>
  <c r="O2854" i="2" s="1"/>
  <c r="P2854" i="2" s="1"/>
  <c r="Q2854" i="2" s="1"/>
  <c r="I2855" i="2"/>
  <c r="O2855" i="2" s="1"/>
  <c r="P2855" i="2" s="1"/>
  <c r="Q2855" i="2" s="1"/>
  <c r="I2856" i="2"/>
  <c r="O2856" i="2" s="1"/>
  <c r="P2856" i="2" s="1"/>
  <c r="Q2856" i="2" s="1"/>
  <c r="I2857" i="2"/>
  <c r="O2857" i="2" s="1"/>
  <c r="P2857" i="2" s="1"/>
  <c r="Q2857" i="2" s="1"/>
  <c r="I2858" i="2"/>
  <c r="O2858" i="2" s="1"/>
  <c r="P2858" i="2" s="1"/>
  <c r="Q2858" i="2" s="1"/>
  <c r="I2859" i="2"/>
  <c r="O2859" i="2" s="1"/>
  <c r="P2859" i="2" s="1"/>
  <c r="Q2859" i="2" s="1"/>
  <c r="I2860" i="2"/>
  <c r="O2860" i="2" s="1"/>
  <c r="P2860" i="2" s="1"/>
  <c r="Q2860" i="2" s="1"/>
  <c r="I2861" i="2"/>
  <c r="O2861" i="2" s="1"/>
  <c r="P2861" i="2" s="1"/>
  <c r="Q2861" i="2" s="1"/>
  <c r="I2862" i="2"/>
  <c r="O2862" i="2" s="1"/>
  <c r="P2862" i="2" s="1"/>
  <c r="Q2862" i="2" s="1"/>
  <c r="I2863" i="2"/>
  <c r="O2863" i="2" s="1"/>
  <c r="P2863" i="2" s="1"/>
  <c r="Q2863" i="2" s="1"/>
  <c r="I2864" i="2"/>
  <c r="O2864" i="2" s="1"/>
  <c r="P2864" i="2" s="1"/>
  <c r="Q2864" i="2" s="1"/>
  <c r="I2865" i="2"/>
  <c r="O2865" i="2" s="1"/>
  <c r="P2865" i="2" s="1"/>
  <c r="Q2865" i="2" s="1"/>
  <c r="I2866" i="2"/>
  <c r="O2866" i="2" s="1"/>
  <c r="P2866" i="2" s="1"/>
  <c r="Q2866" i="2" s="1"/>
  <c r="I2867" i="2"/>
  <c r="O2867" i="2" s="1"/>
  <c r="P2867" i="2" s="1"/>
  <c r="Q2867" i="2" s="1"/>
  <c r="I2868" i="2"/>
  <c r="O2868" i="2" s="1"/>
  <c r="P2868" i="2" s="1"/>
  <c r="Q2868" i="2" s="1"/>
  <c r="I2869" i="2"/>
  <c r="O2869" i="2" s="1"/>
  <c r="P2869" i="2" s="1"/>
  <c r="Q2869" i="2" s="1"/>
  <c r="I2870" i="2"/>
  <c r="O2870" i="2" s="1"/>
  <c r="P2870" i="2" s="1"/>
  <c r="Q2870" i="2" s="1"/>
  <c r="I2871" i="2"/>
  <c r="O2871" i="2" s="1"/>
  <c r="P2871" i="2" s="1"/>
  <c r="Q2871" i="2" s="1"/>
  <c r="I2872" i="2"/>
  <c r="O2872" i="2" s="1"/>
  <c r="P2872" i="2" s="1"/>
  <c r="Q2872" i="2" s="1"/>
  <c r="I2873" i="2"/>
  <c r="O2873" i="2" s="1"/>
  <c r="P2873" i="2" s="1"/>
  <c r="Q2873" i="2" s="1"/>
  <c r="I2874" i="2"/>
  <c r="O2874" i="2" s="1"/>
  <c r="P2874" i="2" s="1"/>
  <c r="Q2874" i="2" s="1"/>
  <c r="I2875" i="2"/>
  <c r="O2875" i="2" s="1"/>
  <c r="P2875" i="2" s="1"/>
  <c r="Q2875" i="2" s="1"/>
  <c r="I2876" i="2"/>
  <c r="O2876" i="2" s="1"/>
  <c r="P2876" i="2" s="1"/>
  <c r="Q2876" i="2" s="1"/>
  <c r="I2877" i="2"/>
  <c r="O2877" i="2" s="1"/>
  <c r="P2877" i="2" s="1"/>
  <c r="Q2877" i="2" s="1"/>
  <c r="I2878" i="2"/>
  <c r="O2878" i="2" s="1"/>
  <c r="P2878" i="2" s="1"/>
  <c r="Q2878" i="2" s="1"/>
  <c r="I2879" i="2"/>
  <c r="O2879" i="2" s="1"/>
  <c r="P2879" i="2" s="1"/>
  <c r="Q2879" i="2" s="1"/>
  <c r="I2880" i="2"/>
  <c r="O2880" i="2" s="1"/>
  <c r="P2880" i="2" s="1"/>
  <c r="Q2880" i="2" s="1"/>
  <c r="I2881" i="2"/>
  <c r="O2881" i="2" s="1"/>
  <c r="P2881" i="2" s="1"/>
  <c r="Q2881" i="2" s="1"/>
  <c r="I2882" i="2"/>
  <c r="O2882" i="2" s="1"/>
  <c r="P2882" i="2" s="1"/>
  <c r="Q2882" i="2" s="1"/>
  <c r="I2883" i="2"/>
  <c r="O2883" i="2" s="1"/>
  <c r="P2883" i="2" s="1"/>
  <c r="Q2883" i="2" s="1"/>
  <c r="I2884" i="2"/>
  <c r="O2884" i="2" s="1"/>
  <c r="P2884" i="2" s="1"/>
  <c r="Q2884" i="2" s="1"/>
  <c r="I2885" i="2"/>
  <c r="O2885" i="2" s="1"/>
  <c r="P2885" i="2" s="1"/>
  <c r="Q2885" i="2" s="1"/>
  <c r="I2886" i="2"/>
  <c r="O2886" i="2" s="1"/>
  <c r="P2886" i="2" s="1"/>
  <c r="Q2886" i="2" s="1"/>
  <c r="I2887" i="2"/>
  <c r="O2887" i="2" s="1"/>
  <c r="P2887" i="2" s="1"/>
  <c r="Q2887" i="2" s="1"/>
  <c r="I2888" i="2"/>
  <c r="O2888" i="2" s="1"/>
  <c r="P2888" i="2" s="1"/>
  <c r="Q2888" i="2" s="1"/>
  <c r="I2889" i="2"/>
  <c r="O2889" i="2" s="1"/>
  <c r="P2889" i="2" s="1"/>
  <c r="Q2889" i="2" s="1"/>
  <c r="I2890" i="2"/>
  <c r="O2890" i="2" s="1"/>
  <c r="P2890" i="2" s="1"/>
  <c r="Q2890" i="2" s="1"/>
  <c r="I2891" i="2"/>
  <c r="O2891" i="2" s="1"/>
  <c r="P2891" i="2" s="1"/>
  <c r="Q2891" i="2" s="1"/>
  <c r="I2892" i="2"/>
  <c r="O2892" i="2" s="1"/>
  <c r="P2892" i="2" s="1"/>
  <c r="Q2892" i="2" s="1"/>
  <c r="I2893" i="2"/>
  <c r="O2893" i="2" s="1"/>
  <c r="P2893" i="2" s="1"/>
  <c r="Q2893" i="2" s="1"/>
  <c r="I2894" i="2"/>
  <c r="O2894" i="2" s="1"/>
  <c r="P2894" i="2" s="1"/>
  <c r="Q2894" i="2" s="1"/>
  <c r="I2895" i="2"/>
  <c r="O2895" i="2" s="1"/>
  <c r="P2895" i="2" s="1"/>
  <c r="Q2895" i="2" s="1"/>
  <c r="I2896" i="2"/>
  <c r="O2896" i="2" s="1"/>
  <c r="P2896" i="2" s="1"/>
  <c r="Q2896" i="2" s="1"/>
  <c r="I2897" i="2"/>
  <c r="O2897" i="2" s="1"/>
  <c r="P2897" i="2" s="1"/>
  <c r="Q2897" i="2" s="1"/>
  <c r="I2898" i="2"/>
  <c r="O2898" i="2" s="1"/>
  <c r="P2898" i="2" s="1"/>
  <c r="Q2898" i="2" s="1"/>
  <c r="I2899" i="2"/>
  <c r="O2899" i="2" s="1"/>
  <c r="P2899" i="2" s="1"/>
  <c r="Q2899" i="2" s="1"/>
  <c r="I2900" i="2"/>
  <c r="O2900" i="2" s="1"/>
  <c r="P2900" i="2" s="1"/>
  <c r="Q2900" i="2" s="1"/>
  <c r="I2901" i="2"/>
  <c r="O2901" i="2" s="1"/>
  <c r="P2901" i="2" s="1"/>
  <c r="Q2901" i="2" s="1"/>
  <c r="I2902" i="2"/>
  <c r="O2902" i="2" s="1"/>
  <c r="P2902" i="2" s="1"/>
  <c r="Q2902" i="2" s="1"/>
  <c r="I2903" i="2"/>
  <c r="O2903" i="2" s="1"/>
  <c r="P2903" i="2" s="1"/>
  <c r="Q2903" i="2" s="1"/>
  <c r="I2904" i="2"/>
  <c r="O2904" i="2" s="1"/>
  <c r="P2904" i="2" s="1"/>
  <c r="Q2904" i="2" s="1"/>
  <c r="I2905" i="2"/>
  <c r="O2905" i="2" s="1"/>
  <c r="P2905" i="2" s="1"/>
  <c r="Q2905" i="2" s="1"/>
  <c r="I2906" i="2"/>
  <c r="O2906" i="2" s="1"/>
  <c r="P2906" i="2" s="1"/>
  <c r="Q2906" i="2" s="1"/>
  <c r="I2907" i="2"/>
  <c r="O2907" i="2" s="1"/>
  <c r="P2907" i="2" s="1"/>
  <c r="Q2907" i="2" s="1"/>
  <c r="I2908" i="2"/>
  <c r="O2908" i="2" s="1"/>
  <c r="P2908" i="2" s="1"/>
  <c r="Q2908" i="2" s="1"/>
  <c r="I2909" i="2"/>
  <c r="O2909" i="2" s="1"/>
  <c r="P2909" i="2" s="1"/>
  <c r="Q2909" i="2" s="1"/>
  <c r="I2910" i="2"/>
  <c r="O2910" i="2" s="1"/>
  <c r="P2910" i="2" s="1"/>
  <c r="Q2910" i="2" s="1"/>
  <c r="I2911" i="2"/>
  <c r="O2911" i="2" s="1"/>
  <c r="P2911" i="2" s="1"/>
  <c r="Q2911" i="2" s="1"/>
  <c r="I2912" i="2"/>
  <c r="O2912" i="2" s="1"/>
  <c r="P2912" i="2" s="1"/>
  <c r="Q2912" i="2" s="1"/>
  <c r="I2913" i="2"/>
  <c r="O2913" i="2" s="1"/>
  <c r="P2913" i="2" s="1"/>
  <c r="Q2913" i="2" s="1"/>
  <c r="I2914" i="2"/>
  <c r="O2914" i="2" s="1"/>
  <c r="P2914" i="2" s="1"/>
  <c r="Q2914" i="2" s="1"/>
  <c r="I2915" i="2"/>
  <c r="O2915" i="2" s="1"/>
  <c r="P2915" i="2" s="1"/>
  <c r="Q2915" i="2" s="1"/>
  <c r="I2916" i="2"/>
  <c r="O2916" i="2" s="1"/>
  <c r="P2916" i="2" s="1"/>
  <c r="Q2916" i="2" s="1"/>
  <c r="I2917" i="2"/>
  <c r="O2917" i="2" s="1"/>
  <c r="P2917" i="2" s="1"/>
  <c r="Q2917" i="2" s="1"/>
  <c r="I2918" i="2"/>
  <c r="O2918" i="2" s="1"/>
  <c r="P2918" i="2" s="1"/>
  <c r="Q2918" i="2" s="1"/>
  <c r="I2919" i="2"/>
  <c r="O2919" i="2" s="1"/>
  <c r="P2919" i="2" s="1"/>
  <c r="Q2919" i="2" s="1"/>
  <c r="I2920" i="2"/>
  <c r="O2920" i="2" s="1"/>
  <c r="P2920" i="2" s="1"/>
  <c r="Q2920" i="2" s="1"/>
  <c r="I2921" i="2"/>
  <c r="O2921" i="2" s="1"/>
  <c r="P2921" i="2" s="1"/>
  <c r="Q2921" i="2" s="1"/>
  <c r="I2922" i="2"/>
  <c r="O2922" i="2" s="1"/>
  <c r="P2922" i="2" s="1"/>
  <c r="Q2922" i="2" s="1"/>
  <c r="I2923" i="2"/>
  <c r="O2923" i="2" s="1"/>
  <c r="P2923" i="2" s="1"/>
  <c r="Q2923" i="2" s="1"/>
  <c r="I2924" i="2"/>
  <c r="O2924" i="2" s="1"/>
  <c r="P2924" i="2" s="1"/>
  <c r="Q2924" i="2" s="1"/>
  <c r="I2925" i="2"/>
  <c r="O2925" i="2" s="1"/>
  <c r="P2925" i="2" s="1"/>
  <c r="Q2925" i="2" s="1"/>
  <c r="I2926" i="2"/>
  <c r="O2926" i="2" s="1"/>
  <c r="P2926" i="2" s="1"/>
  <c r="Q2926" i="2" s="1"/>
  <c r="I2927" i="2"/>
  <c r="O2927" i="2" s="1"/>
  <c r="P2927" i="2" s="1"/>
  <c r="Q2927" i="2" s="1"/>
  <c r="I2928" i="2"/>
  <c r="O2928" i="2" s="1"/>
  <c r="P2928" i="2" s="1"/>
  <c r="Q2928" i="2" s="1"/>
  <c r="I2929" i="2"/>
  <c r="O2929" i="2" s="1"/>
  <c r="P2929" i="2" s="1"/>
  <c r="Q2929" i="2" s="1"/>
  <c r="I2930" i="2"/>
  <c r="O2930" i="2" s="1"/>
  <c r="P2930" i="2" s="1"/>
  <c r="Q2930" i="2" s="1"/>
  <c r="I2931" i="2"/>
  <c r="O2931" i="2" s="1"/>
  <c r="P2931" i="2" s="1"/>
  <c r="Q2931" i="2" s="1"/>
  <c r="I2932" i="2"/>
  <c r="O2932" i="2" s="1"/>
  <c r="P2932" i="2" s="1"/>
  <c r="Q2932" i="2" s="1"/>
  <c r="I2933" i="2"/>
  <c r="O2933" i="2" s="1"/>
  <c r="P2933" i="2" s="1"/>
  <c r="Q2933" i="2" s="1"/>
  <c r="I2934" i="2"/>
  <c r="O2934" i="2" s="1"/>
  <c r="P2934" i="2" s="1"/>
  <c r="Q2934" i="2" s="1"/>
  <c r="I2935" i="2"/>
  <c r="O2935" i="2" s="1"/>
  <c r="P2935" i="2" s="1"/>
  <c r="Q2935" i="2" s="1"/>
  <c r="I2936" i="2"/>
  <c r="O2936" i="2" s="1"/>
  <c r="P2936" i="2" s="1"/>
  <c r="Q2936" i="2" s="1"/>
  <c r="I2937" i="2"/>
  <c r="O2937" i="2" s="1"/>
  <c r="P2937" i="2" s="1"/>
  <c r="Q2937" i="2" s="1"/>
  <c r="I2938" i="2"/>
  <c r="O2938" i="2" s="1"/>
  <c r="P2938" i="2" s="1"/>
  <c r="Q2938" i="2" s="1"/>
  <c r="I2939" i="2"/>
  <c r="O2939" i="2" s="1"/>
  <c r="P2939" i="2" s="1"/>
  <c r="Q2939" i="2" s="1"/>
  <c r="I2940" i="2"/>
  <c r="O2940" i="2" s="1"/>
  <c r="P2940" i="2" s="1"/>
  <c r="Q2940" i="2" s="1"/>
  <c r="I2941" i="2"/>
  <c r="O2941" i="2" s="1"/>
  <c r="P2941" i="2" s="1"/>
  <c r="Q2941" i="2" s="1"/>
  <c r="I2942" i="2"/>
  <c r="O2942" i="2" s="1"/>
  <c r="P2942" i="2" s="1"/>
  <c r="Q2942" i="2" s="1"/>
  <c r="I2943" i="2"/>
  <c r="O2943" i="2" s="1"/>
  <c r="P2943" i="2" s="1"/>
  <c r="Q2943" i="2" s="1"/>
  <c r="I2944" i="2"/>
  <c r="O2944" i="2" s="1"/>
  <c r="P2944" i="2" s="1"/>
  <c r="Q2944" i="2" s="1"/>
  <c r="I2945" i="2"/>
  <c r="O2945" i="2" s="1"/>
  <c r="P2945" i="2" s="1"/>
  <c r="Q2945" i="2" s="1"/>
  <c r="I2946" i="2"/>
  <c r="O2946" i="2" s="1"/>
  <c r="P2946" i="2" s="1"/>
  <c r="Q2946" i="2" s="1"/>
  <c r="I2947" i="2"/>
  <c r="O2947" i="2" s="1"/>
  <c r="P2947" i="2" s="1"/>
  <c r="Q2947" i="2" s="1"/>
  <c r="I2948" i="2"/>
  <c r="O2948" i="2" s="1"/>
  <c r="P2948" i="2" s="1"/>
  <c r="Q2948" i="2" s="1"/>
  <c r="I2949" i="2"/>
  <c r="O2949" i="2" s="1"/>
  <c r="P2949" i="2" s="1"/>
  <c r="Q2949" i="2" s="1"/>
  <c r="I2950" i="2"/>
  <c r="O2950" i="2" s="1"/>
  <c r="P2950" i="2" s="1"/>
  <c r="Q2950" i="2" s="1"/>
  <c r="I2951" i="2"/>
  <c r="O2951" i="2" s="1"/>
  <c r="P2951" i="2" s="1"/>
  <c r="Q2951" i="2" s="1"/>
  <c r="I2952" i="2"/>
  <c r="O2952" i="2" s="1"/>
  <c r="P2952" i="2" s="1"/>
  <c r="Q2952" i="2" s="1"/>
  <c r="I2953" i="2"/>
  <c r="O2953" i="2" s="1"/>
  <c r="P2953" i="2" s="1"/>
  <c r="Q2953" i="2" s="1"/>
  <c r="I2954" i="2"/>
  <c r="O2954" i="2" s="1"/>
  <c r="P2954" i="2" s="1"/>
  <c r="Q2954" i="2" s="1"/>
  <c r="I2955" i="2"/>
  <c r="O2955" i="2" s="1"/>
  <c r="P2955" i="2" s="1"/>
  <c r="Q2955" i="2" s="1"/>
  <c r="I2956" i="2"/>
  <c r="O2956" i="2" s="1"/>
  <c r="P2956" i="2" s="1"/>
  <c r="Q2956" i="2" s="1"/>
  <c r="I2957" i="2"/>
  <c r="O2957" i="2" s="1"/>
  <c r="P2957" i="2" s="1"/>
  <c r="Q2957" i="2" s="1"/>
  <c r="I2958" i="2"/>
  <c r="O2958" i="2" s="1"/>
  <c r="P2958" i="2" s="1"/>
  <c r="Q2958" i="2" s="1"/>
  <c r="I2959" i="2"/>
  <c r="O2959" i="2" s="1"/>
  <c r="P2959" i="2" s="1"/>
  <c r="Q2959" i="2" s="1"/>
  <c r="I2960" i="2"/>
  <c r="O2960" i="2" s="1"/>
  <c r="P2960" i="2" s="1"/>
  <c r="Q2960" i="2" s="1"/>
  <c r="I2961" i="2"/>
  <c r="O2961" i="2" s="1"/>
  <c r="P2961" i="2" s="1"/>
  <c r="Q2961" i="2" s="1"/>
  <c r="I2962" i="2"/>
  <c r="O2962" i="2" s="1"/>
  <c r="P2962" i="2" s="1"/>
  <c r="Q2962" i="2" s="1"/>
  <c r="I2963" i="2"/>
  <c r="O2963" i="2" s="1"/>
  <c r="P2963" i="2" s="1"/>
  <c r="Q2963" i="2" s="1"/>
  <c r="I2964" i="2"/>
  <c r="O2964" i="2" s="1"/>
  <c r="P2964" i="2" s="1"/>
  <c r="Q2964" i="2" s="1"/>
  <c r="I2965" i="2"/>
  <c r="O2965" i="2" s="1"/>
  <c r="P2965" i="2" s="1"/>
  <c r="Q2965" i="2" s="1"/>
  <c r="I2966" i="2"/>
  <c r="O2966" i="2" s="1"/>
  <c r="P2966" i="2" s="1"/>
  <c r="Q2966" i="2" s="1"/>
  <c r="I2967" i="2"/>
  <c r="O2967" i="2" s="1"/>
  <c r="P2967" i="2" s="1"/>
  <c r="Q2967" i="2" s="1"/>
  <c r="I2968" i="2"/>
  <c r="O2968" i="2" s="1"/>
  <c r="P2968" i="2" s="1"/>
  <c r="Q2968" i="2" s="1"/>
  <c r="I2969" i="2"/>
  <c r="O2969" i="2" s="1"/>
  <c r="P2969" i="2" s="1"/>
  <c r="Q2969" i="2" s="1"/>
  <c r="I2970" i="2"/>
  <c r="O2970" i="2" s="1"/>
  <c r="P2970" i="2" s="1"/>
  <c r="Q2970" i="2" s="1"/>
  <c r="I2971" i="2"/>
  <c r="O2971" i="2" s="1"/>
  <c r="P2971" i="2" s="1"/>
  <c r="Q2971" i="2" s="1"/>
  <c r="I2972" i="2"/>
  <c r="O2972" i="2" s="1"/>
  <c r="P2972" i="2" s="1"/>
  <c r="Q2972" i="2" s="1"/>
  <c r="I2973" i="2"/>
  <c r="O2973" i="2" s="1"/>
  <c r="P2973" i="2" s="1"/>
  <c r="Q2973" i="2" s="1"/>
  <c r="I2974" i="2"/>
  <c r="O2974" i="2" s="1"/>
  <c r="P2974" i="2" s="1"/>
  <c r="Q2974" i="2" s="1"/>
  <c r="I2975" i="2"/>
  <c r="O2975" i="2" s="1"/>
  <c r="P2975" i="2" s="1"/>
  <c r="Q2975" i="2" s="1"/>
  <c r="I2976" i="2"/>
  <c r="O2976" i="2" s="1"/>
  <c r="P2976" i="2" s="1"/>
  <c r="Q2976" i="2" s="1"/>
  <c r="I2977" i="2"/>
  <c r="O2977" i="2" s="1"/>
  <c r="P2977" i="2" s="1"/>
  <c r="Q2977" i="2" s="1"/>
  <c r="I2978" i="2"/>
  <c r="O2978" i="2" s="1"/>
  <c r="P2978" i="2" s="1"/>
  <c r="Q2978" i="2" s="1"/>
  <c r="I2979" i="2"/>
  <c r="O2979" i="2" s="1"/>
  <c r="P2979" i="2" s="1"/>
  <c r="Q2979" i="2" s="1"/>
  <c r="I2980" i="2"/>
  <c r="O2980" i="2" s="1"/>
  <c r="P2980" i="2" s="1"/>
  <c r="Q2980" i="2" s="1"/>
  <c r="I2981" i="2"/>
  <c r="O2981" i="2" s="1"/>
  <c r="P2981" i="2" s="1"/>
  <c r="Q2981" i="2" s="1"/>
  <c r="I2982" i="2"/>
  <c r="O2982" i="2" s="1"/>
  <c r="P2982" i="2" s="1"/>
  <c r="Q2982" i="2" s="1"/>
  <c r="I2983" i="2"/>
  <c r="O2983" i="2" s="1"/>
  <c r="P2983" i="2" s="1"/>
  <c r="Q2983" i="2" s="1"/>
  <c r="I2984" i="2"/>
  <c r="O2984" i="2" s="1"/>
  <c r="P2984" i="2" s="1"/>
  <c r="Q2984" i="2" s="1"/>
  <c r="I2985" i="2"/>
  <c r="O2985" i="2" s="1"/>
  <c r="P2985" i="2" s="1"/>
  <c r="Q2985" i="2" s="1"/>
  <c r="I2986" i="2"/>
  <c r="O2986" i="2" s="1"/>
  <c r="P2986" i="2" s="1"/>
  <c r="Q2986" i="2" s="1"/>
  <c r="I2987" i="2"/>
  <c r="O2987" i="2" s="1"/>
  <c r="P2987" i="2" s="1"/>
  <c r="Q2987" i="2" s="1"/>
  <c r="I2988" i="2"/>
  <c r="O2988" i="2" s="1"/>
  <c r="P2988" i="2" s="1"/>
  <c r="Q2988" i="2" s="1"/>
  <c r="I2989" i="2"/>
  <c r="O2989" i="2" s="1"/>
  <c r="P2989" i="2" s="1"/>
  <c r="Q2989" i="2" s="1"/>
  <c r="I2990" i="2"/>
  <c r="O2990" i="2" s="1"/>
  <c r="P2990" i="2" s="1"/>
  <c r="Q2990" i="2" s="1"/>
  <c r="I2991" i="2"/>
  <c r="O2991" i="2" s="1"/>
  <c r="P2991" i="2" s="1"/>
  <c r="Q2991" i="2" s="1"/>
  <c r="I2992" i="2"/>
  <c r="O2992" i="2" s="1"/>
  <c r="P2992" i="2" s="1"/>
  <c r="Q2992" i="2" s="1"/>
  <c r="I2993" i="2"/>
  <c r="O2993" i="2" s="1"/>
  <c r="P2993" i="2" s="1"/>
  <c r="Q2993" i="2" s="1"/>
  <c r="I2994" i="2"/>
  <c r="O2994" i="2" s="1"/>
  <c r="P2994" i="2" s="1"/>
  <c r="Q2994" i="2" s="1"/>
  <c r="I2995" i="2"/>
  <c r="O2995" i="2" s="1"/>
  <c r="P2995" i="2" s="1"/>
  <c r="Q2995" i="2" s="1"/>
  <c r="I2996" i="2"/>
  <c r="O2996" i="2" s="1"/>
  <c r="P2996" i="2" s="1"/>
  <c r="Q2996" i="2" s="1"/>
  <c r="I2997" i="2"/>
  <c r="O2997" i="2" s="1"/>
  <c r="P2997" i="2" s="1"/>
  <c r="Q2997" i="2" s="1"/>
  <c r="I2998" i="2"/>
  <c r="O2998" i="2" s="1"/>
  <c r="P2998" i="2" s="1"/>
  <c r="Q2998" i="2" s="1"/>
  <c r="I2999" i="2"/>
  <c r="O2999" i="2" s="1"/>
  <c r="P2999" i="2" s="1"/>
  <c r="Q2999" i="2" s="1"/>
  <c r="I3000" i="2"/>
  <c r="O3000" i="2" s="1"/>
  <c r="P3000" i="2" s="1"/>
  <c r="Q3000" i="2" s="1"/>
  <c r="I3001" i="2"/>
  <c r="O3001" i="2" s="1"/>
  <c r="P3001" i="2" s="1"/>
  <c r="Q3001" i="2" s="1"/>
  <c r="I3002" i="2"/>
  <c r="O3002" i="2" s="1"/>
  <c r="P3002" i="2" s="1"/>
  <c r="Q3002" i="2" s="1"/>
  <c r="I3003" i="2"/>
  <c r="O3003" i="2" s="1"/>
  <c r="P3003" i="2" s="1"/>
  <c r="Q3003" i="2" s="1"/>
  <c r="I3004" i="2"/>
  <c r="O3004" i="2" s="1"/>
  <c r="P3004" i="2" s="1"/>
  <c r="Q3004" i="2" s="1"/>
  <c r="I3005" i="2"/>
  <c r="O3005" i="2" s="1"/>
  <c r="P3005" i="2" s="1"/>
  <c r="Q3005" i="2" s="1"/>
  <c r="I3006" i="2"/>
  <c r="O3006" i="2" s="1"/>
  <c r="P3006" i="2" s="1"/>
  <c r="Q3006" i="2" s="1"/>
  <c r="I3007" i="2"/>
  <c r="O3007" i="2" s="1"/>
  <c r="P3007" i="2" s="1"/>
  <c r="Q3007" i="2" s="1"/>
  <c r="I3008" i="2"/>
  <c r="O3008" i="2" s="1"/>
  <c r="P3008" i="2" s="1"/>
  <c r="Q3008" i="2" s="1"/>
  <c r="I3009" i="2"/>
  <c r="O3009" i="2" s="1"/>
  <c r="P3009" i="2" s="1"/>
  <c r="Q3009" i="2" s="1"/>
  <c r="I3010" i="2"/>
  <c r="O3010" i="2" s="1"/>
  <c r="P3010" i="2" s="1"/>
  <c r="Q3010" i="2" s="1"/>
  <c r="I3011" i="2"/>
  <c r="O3011" i="2" s="1"/>
  <c r="P3011" i="2" s="1"/>
  <c r="Q3011" i="2" s="1"/>
  <c r="I3012" i="2"/>
  <c r="O3012" i="2" s="1"/>
  <c r="P3012" i="2" s="1"/>
  <c r="Q3012" i="2" s="1"/>
  <c r="I3013" i="2"/>
  <c r="O3013" i="2" s="1"/>
  <c r="P3013" i="2" s="1"/>
  <c r="Q3013" i="2" s="1"/>
  <c r="I3014" i="2"/>
  <c r="O3014" i="2" s="1"/>
  <c r="P3014" i="2" s="1"/>
  <c r="Q3014" i="2" s="1"/>
  <c r="I3015" i="2"/>
  <c r="O3015" i="2" s="1"/>
  <c r="P3015" i="2" s="1"/>
  <c r="Q3015" i="2" s="1"/>
  <c r="I3016" i="2"/>
  <c r="O3016" i="2" s="1"/>
  <c r="P3016" i="2" s="1"/>
  <c r="Q3016" i="2" s="1"/>
  <c r="I3017" i="2"/>
  <c r="O3017" i="2" s="1"/>
  <c r="P3017" i="2" s="1"/>
  <c r="Q3017" i="2" s="1"/>
  <c r="I3018" i="2"/>
  <c r="O3018" i="2" s="1"/>
  <c r="P3018" i="2" s="1"/>
  <c r="Q3018" i="2" s="1"/>
  <c r="I3019" i="2"/>
  <c r="O3019" i="2" s="1"/>
  <c r="P3019" i="2" s="1"/>
  <c r="Q3019" i="2" s="1"/>
  <c r="I3020" i="2"/>
  <c r="O3020" i="2" s="1"/>
  <c r="P3020" i="2" s="1"/>
  <c r="Q3020" i="2" s="1"/>
  <c r="I3021" i="2"/>
  <c r="O3021" i="2" s="1"/>
  <c r="P3021" i="2" s="1"/>
  <c r="Q3021" i="2" s="1"/>
  <c r="I3022" i="2"/>
  <c r="O3022" i="2" s="1"/>
  <c r="P3022" i="2" s="1"/>
  <c r="Q3022" i="2" s="1"/>
  <c r="I3023" i="2"/>
  <c r="O3023" i="2" s="1"/>
  <c r="P3023" i="2" s="1"/>
  <c r="Q3023" i="2" s="1"/>
  <c r="I3024" i="2"/>
  <c r="O3024" i="2" s="1"/>
  <c r="P3024" i="2" s="1"/>
  <c r="Q3024" i="2" s="1"/>
  <c r="I3025" i="2"/>
  <c r="O3025" i="2" s="1"/>
  <c r="P3025" i="2" s="1"/>
  <c r="Q3025" i="2" s="1"/>
  <c r="I3026" i="2"/>
  <c r="O3026" i="2" s="1"/>
  <c r="P3026" i="2" s="1"/>
  <c r="Q3026" i="2" s="1"/>
  <c r="I3027" i="2"/>
  <c r="O3027" i="2" s="1"/>
  <c r="P3027" i="2" s="1"/>
  <c r="Q3027" i="2" s="1"/>
  <c r="I3028" i="2"/>
  <c r="O3028" i="2" s="1"/>
  <c r="P3028" i="2" s="1"/>
  <c r="Q3028" i="2" s="1"/>
  <c r="I3029" i="2"/>
  <c r="O3029" i="2" s="1"/>
  <c r="P3029" i="2" s="1"/>
  <c r="Q3029" i="2" s="1"/>
  <c r="I3030" i="2"/>
  <c r="O3030" i="2" s="1"/>
  <c r="P3030" i="2" s="1"/>
  <c r="Q3030" i="2" s="1"/>
  <c r="I3031" i="2"/>
  <c r="O3031" i="2" s="1"/>
  <c r="P3031" i="2" s="1"/>
  <c r="Q3031" i="2" s="1"/>
  <c r="I3032" i="2"/>
  <c r="O3032" i="2" s="1"/>
  <c r="P3032" i="2" s="1"/>
  <c r="Q3032" i="2" s="1"/>
  <c r="I3033" i="2"/>
  <c r="O3033" i="2" s="1"/>
  <c r="P3033" i="2" s="1"/>
  <c r="Q3033" i="2" s="1"/>
  <c r="I3034" i="2"/>
  <c r="O3034" i="2" s="1"/>
  <c r="P3034" i="2" s="1"/>
  <c r="Q3034" i="2" s="1"/>
  <c r="I3035" i="2"/>
  <c r="O3035" i="2" s="1"/>
  <c r="P3035" i="2" s="1"/>
  <c r="Q3035" i="2" s="1"/>
  <c r="I3036" i="2"/>
  <c r="O3036" i="2" s="1"/>
  <c r="P3036" i="2" s="1"/>
  <c r="Q3036" i="2" s="1"/>
  <c r="I3037" i="2"/>
  <c r="O3037" i="2" s="1"/>
  <c r="P3037" i="2" s="1"/>
  <c r="Q3037" i="2" s="1"/>
  <c r="I3038" i="2"/>
  <c r="O3038" i="2" s="1"/>
  <c r="P3038" i="2" s="1"/>
  <c r="Q3038" i="2" s="1"/>
  <c r="I3039" i="2"/>
  <c r="O3039" i="2" s="1"/>
  <c r="P3039" i="2" s="1"/>
  <c r="Q3039" i="2" s="1"/>
  <c r="I3040" i="2"/>
  <c r="O3040" i="2" s="1"/>
  <c r="P3040" i="2" s="1"/>
  <c r="Q3040" i="2" s="1"/>
  <c r="I3041" i="2"/>
  <c r="O3041" i="2" s="1"/>
  <c r="P3041" i="2" s="1"/>
  <c r="Q3041" i="2" s="1"/>
  <c r="I3042" i="2"/>
  <c r="O3042" i="2" s="1"/>
  <c r="P3042" i="2" s="1"/>
  <c r="Q3042" i="2" s="1"/>
  <c r="I3043" i="2"/>
  <c r="O3043" i="2" s="1"/>
  <c r="P3043" i="2" s="1"/>
  <c r="Q3043" i="2" s="1"/>
  <c r="I3044" i="2"/>
  <c r="O3044" i="2" s="1"/>
  <c r="P3044" i="2" s="1"/>
  <c r="Q3044" i="2" s="1"/>
  <c r="I3045" i="2"/>
  <c r="O3045" i="2" s="1"/>
  <c r="P3045" i="2" s="1"/>
  <c r="Q3045" i="2" s="1"/>
  <c r="I3046" i="2"/>
  <c r="O3046" i="2" s="1"/>
  <c r="P3046" i="2" s="1"/>
  <c r="Q3046" i="2" s="1"/>
  <c r="I3047" i="2"/>
  <c r="O3047" i="2" s="1"/>
  <c r="P3047" i="2" s="1"/>
  <c r="Q3047" i="2" s="1"/>
  <c r="I3048" i="2"/>
  <c r="O3048" i="2" s="1"/>
  <c r="P3048" i="2" s="1"/>
  <c r="Q3048" i="2" s="1"/>
  <c r="I3049" i="2"/>
  <c r="O3049" i="2" s="1"/>
  <c r="P3049" i="2" s="1"/>
  <c r="Q3049" i="2" s="1"/>
  <c r="I3050" i="2"/>
  <c r="O3050" i="2" s="1"/>
  <c r="P3050" i="2" s="1"/>
  <c r="Q3050" i="2" s="1"/>
  <c r="I3051" i="2"/>
  <c r="O3051" i="2" s="1"/>
  <c r="P3051" i="2" s="1"/>
  <c r="Q3051" i="2" s="1"/>
  <c r="I3052" i="2"/>
  <c r="O3052" i="2" s="1"/>
  <c r="P3052" i="2" s="1"/>
  <c r="Q3052" i="2" s="1"/>
  <c r="I3053" i="2"/>
  <c r="O3053" i="2" s="1"/>
  <c r="P3053" i="2" s="1"/>
  <c r="Q3053" i="2" s="1"/>
  <c r="I3054" i="2"/>
  <c r="O3054" i="2" s="1"/>
  <c r="P3054" i="2" s="1"/>
  <c r="Q3054" i="2" s="1"/>
  <c r="I3055" i="2"/>
  <c r="O3055" i="2" s="1"/>
  <c r="P3055" i="2" s="1"/>
  <c r="Q3055" i="2" s="1"/>
  <c r="I3056" i="2"/>
  <c r="O3056" i="2" s="1"/>
  <c r="P3056" i="2" s="1"/>
  <c r="Q3056" i="2" s="1"/>
  <c r="I3057" i="2"/>
  <c r="O3057" i="2" s="1"/>
  <c r="P3057" i="2" s="1"/>
  <c r="Q3057" i="2" s="1"/>
  <c r="I3058" i="2"/>
  <c r="O3058" i="2" s="1"/>
  <c r="P3058" i="2" s="1"/>
  <c r="Q3058" i="2" s="1"/>
  <c r="I3059" i="2"/>
  <c r="O3059" i="2" s="1"/>
  <c r="P3059" i="2" s="1"/>
  <c r="Q3059" i="2" s="1"/>
  <c r="I3060" i="2"/>
  <c r="O3060" i="2" s="1"/>
  <c r="P3060" i="2" s="1"/>
  <c r="Q3060" i="2" s="1"/>
  <c r="I3061" i="2"/>
  <c r="O3061" i="2" s="1"/>
  <c r="P3061" i="2" s="1"/>
  <c r="Q3061" i="2" s="1"/>
  <c r="I3062" i="2"/>
  <c r="O3062" i="2" s="1"/>
  <c r="P3062" i="2" s="1"/>
  <c r="Q3062" i="2" s="1"/>
  <c r="I3063" i="2"/>
  <c r="O3063" i="2" s="1"/>
  <c r="P3063" i="2" s="1"/>
  <c r="Q3063" i="2" s="1"/>
  <c r="I3064" i="2"/>
  <c r="O3064" i="2" s="1"/>
  <c r="P3064" i="2" s="1"/>
  <c r="Q3064" i="2" s="1"/>
  <c r="I3065" i="2"/>
  <c r="O3065" i="2" s="1"/>
  <c r="P3065" i="2" s="1"/>
  <c r="Q3065" i="2" s="1"/>
  <c r="I3066" i="2"/>
  <c r="O3066" i="2" s="1"/>
  <c r="P3066" i="2" s="1"/>
  <c r="Q3066" i="2" s="1"/>
  <c r="I3067" i="2"/>
  <c r="O3067" i="2" s="1"/>
  <c r="P3067" i="2" s="1"/>
  <c r="Q3067" i="2" s="1"/>
  <c r="I3068" i="2"/>
  <c r="O3068" i="2" s="1"/>
  <c r="P3068" i="2" s="1"/>
  <c r="Q3068" i="2" s="1"/>
  <c r="I3069" i="2"/>
  <c r="O3069" i="2" s="1"/>
  <c r="P3069" i="2" s="1"/>
  <c r="Q3069" i="2" s="1"/>
  <c r="I3070" i="2"/>
  <c r="O3070" i="2" s="1"/>
  <c r="P3070" i="2" s="1"/>
  <c r="Q3070" i="2" s="1"/>
  <c r="I3071" i="2"/>
  <c r="O3071" i="2" s="1"/>
  <c r="P3071" i="2" s="1"/>
  <c r="Q3071" i="2" s="1"/>
  <c r="I3072" i="2"/>
  <c r="O3072" i="2" s="1"/>
  <c r="P3072" i="2" s="1"/>
  <c r="Q3072" i="2" s="1"/>
  <c r="I3073" i="2"/>
  <c r="O3073" i="2" s="1"/>
  <c r="P3073" i="2" s="1"/>
  <c r="Q3073" i="2" s="1"/>
  <c r="I3074" i="2"/>
  <c r="O3074" i="2" s="1"/>
  <c r="P3074" i="2" s="1"/>
  <c r="Q3074" i="2" s="1"/>
  <c r="I3075" i="2"/>
  <c r="O3075" i="2" s="1"/>
  <c r="P3075" i="2" s="1"/>
  <c r="Q3075" i="2" s="1"/>
  <c r="I3076" i="2"/>
  <c r="O3076" i="2" s="1"/>
  <c r="P3076" i="2" s="1"/>
  <c r="Q3076" i="2" s="1"/>
  <c r="I3077" i="2"/>
  <c r="O3077" i="2" s="1"/>
  <c r="P3077" i="2" s="1"/>
  <c r="Q3077" i="2" s="1"/>
  <c r="I3078" i="2"/>
  <c r="O3078" i="2" s="1"/>
  <c r="P3078" i="2" s="1"/>
  <c r="Q3078" i="2" s="1"/>
  <c r="I3079" i="2"/>
  <c r="O3079" i="2" s="1"/>
  <c r="P3079" i="2" s="1"/>
  <c r="Q3079" i="2" s="1"/>
  <c r="I3080" i="2"/>
  <c r="O3080" i="2" s="1"/>
  <c r="P3080" i="2" s="1"/>
  <c r="Q3080" i="2" s="1"/>
  <c r="I3081" i="2"/>
  <c r="O3081" i="2" s="1"/>
  <c r="P3081" i="2" s="1"/>
  <c r="Q3081" i="2" s="1"/>
  <c r="I3082" i="2"/>
  <c r="O3082" i="2" s="1"/>
  <c r="P3082" i="2" s="1"/>
  <c r="Q3082" i="2" s="1"/>
  <c r="I3083" i="2"/>
  <c r="O3083" i="2" s="1"/>
  <c r="P3083" i="2" s="1"/>
  <c r="Q3083" i="2" s="1"/>
  <c r="I3084" i="2"/>
  <c r="O3084" i="2" s="1"/>
  <c r="P3084" i="2" s="1"/>
  <c r="Q3084" i="2" s="1"/>
  <c r="I3085" i="2"/>
  <c r="O3085" i="2" s="1"/>
  <c r="P3085" i="2" s="1"/>
  <c r="Q3085" i="2" s="1"/>
  <c r="I3086" i="2"/>
  <c r="O3086" i="2" s="1"/>
  <c r="P3086" i="2" s="1"/>
  <c r="Q3086" i="2" s="1"/>
  <c r="I3087" i="2"/>
  <c r="O3087" i="2" s="1"/>
  <c r="P3087" i="2" s="1"/>
  <c r="Q3087" i="2" s="1"/>
  <c r="I3088" i="2"/>
  <c r="O3088" i="2" s="1"/>
  <c r="P3088" i="2" s="1"/>
  <c r="Q3088" i="2" s="1"/>
  <c r="I3089" i="2"/>
  <c r="O3089" i="2" s="1"/>
  <c r="P3089" i="2" s="1"/>
  <c r="Q3089" i="2" s="1"/>
  <c r="I3090" i="2"/>
  <c r="O3090" i="2" s="1"/>
  <c r="P3090" i="2" s="1"/>
  <c r="Q3090" i="2" s="1"/>
  <c r="I3091" i="2"/>
  <c r="O3091" i="2" s="1"/>
  <c r="P3091" i="2" s="1"/>
  <c r="Q3091" i="2" s="1"/>
  <c r="I3092" i="2"/>
  <c r="O3092" i="2" s="1"/>
  <c r="P3092" i="2" s="1"/>
  <c r="Q3092" i="2" s="1"/>
  <c r="I3093" i="2"/>
  <c r="O3093" i="2" s="1"/>
  <c r="P3093" i="2" s="1"/>
  <c r="Q3093" i="2" s="1"/>
  <c r="I3094" i="2"/>
  <c r="O3094" i="2" s="1"/>
  <c r="P3094" i="2" s="1"/>
  <c r="Q3094" i="2" s="1"/>
  <c r="I3095" i="2"/>
  <c r="O3095" i="2" s="1"/>
  <c r="P3095" i="2" s="1"/>
  <c r="Q3095" i="2" s="1"/>
  <c r="I3096" i="2"/>
  <c r="O3096" i="2" s="1"/>
  <c r="P3096" i="2" s="1"/>
  <c r="Q3096" i="2" s="1"/>
  <c r="I3097" i="2"/>
  <c r="O3097" i="2" s="1"/>
  <c r="P3097" i="2" s="1"/>
  <c r="Q3097" i="2" s="1"/>
  <c r="I3098" i="2"/>
  <c r="O3098" i="2" s="1"/>
  <c r="P3098" i="2" s="1"/>
  <c r="Q3098" i="2" s="1"/>
  <c r="I3099" i="2"/>
  <c r="O3099" i="2" s="1"/>
  <c r="P3099" i="2" s="1"/>
  <c r="Q3099" i="2" s="1"/>
  <c r="I3100" i="2"/>
  <c r="O3100" i="2" s="1"/>
  <c r="P3100" i="2" s="1"/>
  <c r="Q3100" i="2" s="1"/>
  <c r="I3101" i="2"/>
  <c r="O3101" i="2" s="1"/>
  <c r="P3101" i="2" s="1"/>
  <c r="Q3101" i="2" s="1"/>
  <c r="I3102" i="2"/>
  <c r="O3102" i="2" s="1"/>
  <c r="P3102" i="2" s="1"/>
  <c r="Q3102" i="2" s="1"/>
  <c r="I3103" i="2"/>
  <c r="O3103" i="2" s="1"/>
  <c r="P3103" i="2" s="1"/>
  <c r="Q3103" i="2" s="1"/>
  <c r="I3104" i="2"/>
  <c r="O3104" i="2" s="1"/>
  <c r="P3104" i="2" s="1"/>
  <c r="Q3104" i="2" s="1"/>
  <c r="I3105" i="2"/>
  <c r="O3105" i="2" s="1"/>
  <c r="P3105" i="2" s="1"/>
  <c r="Q3105" i="2" s="1"/>
  <c r="I3106" i="2"/>
  <c r="O3106" i="2" s="1"/>
  <c r="P3106" i="2" s="1"/>
  <c r="Q3106" i="2" s="1"/>
  <c r="I3107" i="2"/>
  <c r="O3107" i="2" s="1"/>
  <c r="P3107" i="2" s="1"/>
  <c r="Q3107" i="2" s="1"/>
  <c r="I3108" i="2"/>
  <c r="O3108" i="2" s="1"/>
  <c r="P3108" i="2" s="1"/>
  <c r="Q3108" i="2" s="1"/>
  <c r="I3109" i="2"/>
  <c r="O3109" i="2" s="1"/>
  <c r="P3109" i="2" s="1"/>
  <c r="Q3109" i="2" s="1"/>
  <c r="I3110" i="2"/>
  <c r="O3110" i="2" s="1"/>
  <c r="P3110" i="2" s="1"/>
  <c r="Q3110" i="2" s="1"/>
  <c r="I3111" i="2"/>
  <c r="O3111" i="2" s="1"/>
  <c r="P3111" i="2" s="1"/>
  <c r="Q3111" i="2" s="1"/>
  <c r="I3112" i="2"/>
  <c r="O3112" i="2" s="1"/>
  <c r="P3112" i="2" s="1"/>
  <c r="Q3112" i="2" s="1"/>
  <c r="I3113" i="2"/>
  <c r="O3113" i="2" s="1"/>
  <c r="P3113" i="2" s="1"/>
  <c r="Q3113" i="2" s="1"/>
  <c r="I3114" i="2"/>
  <c r="O3114" i="2" s="1"/>
  <c r="P3114" i="2" s="1"/>
  <c r="Q3114" i="2" s="1"/>
  <c r="I3115" i="2"/>
  <c r="O3115" i="2" s="1"/>
  <c r="P3115" i="2" s="1"/>
  <c r="Q3115" i="2" s="1"/>
  <c r="I3116" i="2"/>
  <c r="O3116" i="2" s="1"/>
  <c r="P3116" i="2" s="1"/>
  <c r="Q3116" i="2" s="1"/>
  <c r="I3117" i="2"/>
  <c r="O3117" i="2" s="1"/>
  <c r="P3117" i="2" s="1"/>
  <c r="Q3117" i="2" s="1"/>
  <c r="I3118" i="2"/>
  <c r="O3118" i="2" s="1"/>
  <c r="P3118" i="2" s="1"/>
  <c r="Q3118" i="2" s="1"/>
  <c r="I3119" i="2"/>
  <c r="O3119" i="2" s="1"/>
  <c r="P3119" i="2" s="1"/>
  <c r="Q3119" i="2" s="1"/>
  <c r="I3120" i="2"/>
  <c r="O3120" i="2" s="1"/>
  <c r="P3120" i="2" s="1"/>
  <c r="Q3120" i="2" s="1"/>
  <c r="I3121" i="2"/>
  <c r="O3121" i="2" s="1"/>
  <c r="P3121" i="2" s="1"/>
  <c r="Q3121" i="2" s="1"/>
  <c r="I3122" i="2"/>
  <c r="O3122" i="2" s="1"/>
  <c r="P3122" i="2" s="1"/>
  <c r="Q3122" i="2" s="1"/>
  <c r="I3123" i="2"/>
  <c r="O3123" i="2" s="1"/>
  <c r="P3123" i="2" s="1"/>
  <c r="Q3123" i="2" s="1"/>
  <c r="I3124" i="2"/>
  <c r="O3124" i="2" s="1"/>
  <c r="P3124" i="2" s="1"/>
  <c r="Q3124" i="2" s="1"/>
  <c r="I3125" i="2"/>
  <c r="O3125" i="2" s="1"/>
  <c r="P3125" i="2" s="1"/>
  <c r="Q3125" i="2" s="1"/>
  <c r="I3126" i="2"/>
  <c r="O3126" i="2" s="1"/>
  <c r="P3126" i="2" s="1"/>
  <c r="Q3126" i="2" s="1"/>
  <c r="I3127" i="2"/>
  <c r="O3127" i="2" s="1"/>
  <c r="P3127" i="2" s="1"/>
  <c r="Q3127" i="2" s="1"/>
  <c r="I3128" i="2"/>
  <c r="O3128" i="2" s="1"/>
  <c r="P3128" i="2" s="1"/>
  <c r="Q3128" i="2" s="1"/>
  <c r="I3129" i="2"/>
  <c r="O3129" i="2" s="1"/>
  <c r="P3129" i="2" s="1"/>
  <c r="Q3129" i="2" s="1"/>
  <c r="I3130" i="2"/>
  <c r="O3130" i="2" s="1"/>
  <c r="P3130" i="2" s="1"/>
  <c r="Q3130" i="2" s="1"/>
  <c r="I3131" i="2"/>
  <c r="O3131" i="2" s="1"/>
  <c r="P3131" i="2" s="1"/>
  <c r="Q3131" i="2" s="1"/>
  <c r="I3132" i="2"/>
  <c r="O3132" i="2" s="1"/>
  <c r="P3132" i="2" s="1"/>
  <c r="Q3132" i="2" s="1"/>
  <c r="I3133" i="2"/>
  <c r="O3133" i="2" s="1"/>
  <c r="P3133" i="2" s="1"/>
  <c r="Q3133" i="2" s="1"/>
  <c r="I3134" i="2"/>
  <c r="O3134" i="2" s="1"/>
  <c r="P3134" i="2" s="1"/>
  <c r="Q3134" i="2" s="1"/>
  <c r="I3135" i="2"/>
  <c r="O3135" i="2" s="1"/>
  <c r="P3135" i="2" s="1"/>
  <c r="Q3135" i="2" s="1"/>
  <c r="I3136" i="2"/>
  <c r="O3136" i="2" s="1"/>
  <c r="P3136" i="2" s="1"/>
  <c r="Q3136" i="2" s="1"/>
  <c r="I3137" i="2"/>
  <c r="O3137" i="2" s="1"/>
  <c r="P3137" i="2" s="1"/>
  <c r="Q3137" i="2" s="1"/>
  <c r="I3138" i="2"/>
  <c r="O3138" i="2" s="1"/>
  <c r="P3138" i="2" s="1"/>
  <c r="Q3138" i="2" s="1"/>
  <c r="I3139" i="2"/>
  <c r="O3139" i="2" s="1"/>
  <c r="P3139" i="2" s="1"/>
  <c r="Q3139" i="2" s="1"/>
  <c r="I3140" i="2"/>
  <c r="O3140" i="2" s="1"/>
  <c r="P3140" i="2" s="1"/>
  <c r="Q3140" i="2" s="1"/>
  <c r="I3141" i="2"/>
  <c r="O3141" i="2" s="1"/>
  <c r="P3141" i="2" s="1"/>
  <c r="Q3141" i="2" s="1"/>
  <c r="I3142" i="2"/>
  <c r="O3142" i="2" s="1"/>
  <c r="P3142" i="2" s="1"/>
  <c r="Q3142" i="2" s="1"/>
  <c r="I3143" i="2"/>
  <c r="O3143" i="2" s="1"/>
  <c r="P3143" i="2" s="1"/>
  <c r="Q3143" i="2" s="1"/>
  <c r="I3144" i="2"/>
  <c r="O3144" i="2" s="1"/>
  <c r="P3144" i="2" s="1"/>
  <c r="Q3144" i="2" s="1"/>
  <c r="I3145" i="2"/>
  <c r="O3145" i="2" s="1"/>
  <c r="P3145" i="2" s="1"/>
  <c r="Q3145" i="2" s="1"/>
  <c r="I3146" i="2"/>
  <c r="O3146" i="2" s="1"/>
  <c r="P3146" i="2" s="1"/>
  <c r="Q3146" i="2" s="1"/>
  <c r="I3147" i="2"/>
  <c r="O3147" i="2" s="1"/>
  <c r="P3147" i="2" s="1"/>
  <c r="Q3147" i="2" s="1"/>
  <c r="I3148" i="2"/>
  <c r="O3148" i="2" s="1"/>
  <c r="P3148" i="2" s="1"/>
  <c r="Q3148" i="2" s="1"/>
  <c r="I3149" i="2"/>
  <c r="O3149" i="2" s="1"/>
  <c r="P3149" i="2" s="1"/>
  <c r="Q3149" i="2" s="1"/>
  <c r="I3150" i="2"/>
  <c r="O3150" i="2" s="1"/>
  <c r="P3150" i="2" s="1"/>
  <c r="Q3150" i="2" s="1"/>
  <c r="I3151" i="2"/>
  <c r="O3151" i="2" s="1"/>
  <c r="P3151" i="2" s="1"/>
  <c r="Q3151" i="2" s="1"/>
  <c r="I3152" i="2"/>
  <c r="O3152" i="2" s="1"/>
  <c r="P3152" i="2" s="1"/>
  <c r="Q3152" i="2" s="1"/>
  <c r="I3153" i="2"/>
  <c r="O3153" i="2" s="1"/>
  <c r="P3153" i="2" s="1"/>
  <c r="Q3153" i="2" s="1"/>
  <c r="I3154" i="2"/>
  <c r="O3154" i="2" s="1"/>
  <c r="P3154" i="2" s="1"/>
  <c r="Q3154" i="2" s="1"/>
  <c r="I3155" i="2"/>
  <c r="O3155" i="2" s="1"/>
  <c r="P3155" i="2" s="1"/>
  <c r="Q3155" i="2" s="1"/>
  <c r="I3156" i="2"/>
  <c r="O3156" i="2" s="1"/>
  <c r="P3156" i="2" s="1"/>
  <c r="Q3156" i="2" s="1"/>
  <c r="I3157" i="2"/>
  <c r="O3157" i="2" s="1"/>
  <c r="P3157" i="2" s="1"/>
  <c r="Q3157" i="2" s="1"/>
  <c r="I3158" i="2"/>
  <c r="O3158" i="2" s="1"/>
  <c r="P3158" i="2" s="1"/>
  <c r="Q3158" i="2" s="1"/>
  <c r="I3159" i="2"/>
  <c r="O3159" i="2" s="1"/>
  <c r="P3159" i="2" s="1"/>
  <c r="Q3159" i="2" s="1"/>
  <c r="I3160" i="2"/>
  <c r="O3160" i="2" s="1"/>
  <c r="P3160" i="2" s="1"/>
  <c r="Q3160" i="2" s="1"/>
  <c r="I3161" i="2"/>
  <c r="O3161" i="2" s="1"/>
  <c r="P3161" i="2" s="1"/>
  <c r="Q3161" i="2" s="1"/>
  <c r="I3162" i="2"/>
  <c r="O3162" i="2" s="1"/>
  <c r="P3162" i="2" s="1"/>
  <c r="Q3162" i="2" s="1"/>
  <c r="I3163" i="2"/>
  <c r="O3163" i="2" s="1"/>
  <c r="P3163" i="2" s="1"/>
  <c r="Q3163" i="2" s="1"/>
  <c r="I3164" i="2"/>
  <c r="O3164" i="2" s="1"/>
  <c r="P3164" i="2" s="1"/>
  <c r="Q3164" i="2" s="1"/>
  <c r="I3165" i="2"/>
  <c r="O3165" i="2" s="1"/>
  <c r="P3165" i="2" s="1"/>
  <c r="Q3165" i="2" s="1"/>
  <c r="I3166" i="2"/>
  <c r="O3166" i="2" s="1"/>
  <c r="P3166" i="2" s="1"/>
  <c r="Q3166" i="2" s="1"/>
  <c r="I3167" i="2"/>
  <c r="O3167" i="2" s="1"/>
  <c r="P3167" i="2" s="1"/>
  <c r="Q3167" i="2" s="1"/>
  <c r="I3168" i="2"/>
  <c r="O3168" i="2" s="1"/>
  <c r="P3168" i="2" s="1"/>
  <c r="Q3168" i="2" s="1"/>
  <c r="I3169" i="2"/>
  <c r="O3169" i="2" s="1"/>
  <c r="P3169" i="2" s="1"/>
  <c r="Q3169" i="2" s="1"/>
  <c r="I3170" i="2"/>
  <c r="O3170" i="2" s="1"/>
  <c r="P3170" i="2" s="1"/>
  <c r="Q3170" i="2" s="1"/>
  <c r="I3171" i="2"/>
  <c r="O3171" i="2" s="1"/>
  <c r="P3171" i="2" s="1"/>
  <c r="Q3171" i="2" s="1"/>
  <c r="I3172" i="2"/>
  <c r="O3172" i="2" s="1"/>
  <c r="P3172" i="2" s="1"/>
  <c r="Q3172" i="2" s="1"/>
  <c r="I3173" i="2"/>
  <c r="O3173" i="2" s="1"/>
  <c r="P3173" i="2" s="1"/>
  <c r="Q3173" i="2" s="1"/>
  <c r="I3174" i="2"/>
  <c r="O3174" i="2" s="1"/>
  <c r="P3174" i="2" s="1"/>
  <c r="Q3174" i="2" s="1"/>
  <c r="I3175" i="2"/>
  <c r="O3175" i="2" s="1"/>
  <c r="P3175" i="2" s="1"/>
  <c r="Q3175" i="2" s="1"/>
  <c r="I3176" i="2"/>
  <c r="O3176" i="2" s="1"/>
  <c r="P3176" i="2" s="1"/>
  <c r="Q3176" i="2" s="1"/>
  <c r="I3177" i="2"/>
  <c r="O3177" i="2" s="1"/>
  <c r="P3177" i="2" s="1"/>
  <c r="Q3177" i="2" s="1"/>
  <c r="I3178" i="2"/>
  <c r="O3178" i="2" s="1"/>
  <c r="P3178" i="2" s="1"/>
  <c r="Q3178" i="2" s="1"/>
  <c r="I3179" i="2"/>
  <c r="O3179" i="2" s="1"/>
  <c r="P3179" i="2" s="1"/>
  <c r="Q3179" i="2" s="1"/>
  <c r="I3180" i="2"/>
  <c r="O3180" i="2" s="1"/>
  <c r="P3180" i="2" s="1"/>
  <c r="Q3180" i="2" s="1"/>
  <c r="I3181" i="2"/>
  <c r="O3181" i="2" s="1"/>
  <c r="P3181" i="2" s="1"/>
  <c r="Q3181" i="2" s="1"/>
  <c r="I3182" i="2"/>
  <c r="O3182" i="2" s="1"/>
  <c r="P3182" i="2" s="1"/>
  <c r="Q3182" i="2" s="1"/>
  <c r="I3183" i="2"/>
  <c r="O3183" i="2" s="1"/>
  <c r="P3183" i="2" s="1"/>
  <c r="Q3183" i="2" s="1"/>
  <c r="I3184" i="2"/>
  <c r="O3184" i="2" s="1"/>
  <c r="P3184" i="2" s="1"/>
  <c r="Q3184" i="2" s="1"/>
  <c r="I3185" i="2"/>
  <c r="O3185" i="2" s="1"/>
  <c r="P3185" i="2" s="1"/>
  <c r="Q3185" i="2" s="1"/>
  <c r="I3186" i="2"/>
  <c r="O3186" i="2" s="1"/>
  <c r="P3186" i="2" s="1"/>
  <c r="Q3186" i="2" s="1"/>
  <c r="I3187" i="2"/>
  <c r="O3187" i="2" s="1"/>
  <c r="P3187" i="2" s="1"/>
  <c r="Q3187" i="2" s="1"/>
  <c r="I3188" i="2"/>
  <c r="O3188" i="2" s="1"/>
  <c r="P3188" i="2" s="1"/>
  <c r="Q3188" i="2" s="1"/>
  <c r="I3189" i="2"/>
  <c r="O3189" i="2" s="1"/>
  <c r="P3189" i="2" s="1"/>
  <c r="Q3189" i="2" s="1"/>
  <c r="I3190" i="2"/>
  <c r="O3190" i="2" s="1"/>
  <c r="P3190" i="2" s="1"/>
  <c r="Q3190" i="2" s="1"/>
  <c r="I3191" i="2"/>
  <c r="O3191" i="2" s="1"/>
  <c r="P3191" i="2" s="1"/>
  <c r="Q3191" i="2" s="1"/>
  <c r="I3192" i="2"/>
  <c r="O3192" i="2" s="1"/>
  <c r="P3192" i="2" s="1"/>
  <c r="Q3192" i="2" s="1"/>
  <c r="I3193" i="2"/>
  <c r="O3193" i="2" s="1"/>
  <c r="P3193" i="2" s="1"/>
  <c r="Q3193" i="2" s="1"/>
  <c r="I3194" i="2"/>
  <c r="O3194" i="2" s="1"/>
  <c r="P3194" i="2" s="1"/>
  <c r="Q3194" i="2" s="1"/>
  <c r="I3195" i="2"/>
  <c r="O3195" i="2" s="1"/>
  <c r="P3195" i="2" s="1"/>
  <c r="Q3195" i="2" s="1"/>
  <c r="I3196" i="2"/>
  <c r="O3196" i="2" s="1"/>
  <c r="P3196" i="2" s="1"/>
  <c r="Q3196" i="2" s="1"/>
  <c r="I3197" i="2"/>
  <c r="O3197" i="2" s="1"/>
  <c r="P3197" i="2" s="1"/>
  <c r="Q3197" i="2" s="1"/>
  <c r="I3198" i="2"/>
  <c r="O3198" i="2" s="1"/>
  <c r="P3198" i="2" s="1"/>
  <c r="Q3198" i="2" s="1"/>
  <c r="I3199" i="2"/>
  <c r="O3199" i="2" s="1"/>
  <c r="P3199" i="2" s="1"/>
  <c r="Q3199" i="2" s="1"/>
  <c r="I3200" i="2"/>
  <c r="O3200" i="2" s="1"/>
  <c r="P3200" i="2" s="1"/>
  <c r="Q3200" i="2" s="1"/>
  <c r="I3201" i="2"/>
  <c r="O3201" i="2" s="1"/>
  <c r="P3201" i="2" s="1"/>
  <c r="Q3201" i="2" s="1"/>
  <c r="I3202" i="2"/>
  <c r="O3202" i="2" s="1"/>
  <c r="P3202" i="2" s="1"/>
  <c r="Q3202" i="2" s="1"/>
  <c r="I3203" i="2"/>
  <c r="O3203" i="2" s="1"/>
  <c r="P3203" i="2" s="1"/>
  <c r="Q3203" i="2" s="1"/>
  <c r="I3204" i="2"/>
  <c r="O3204" i="2" s="1"/>
  <c r="P3204" i="2" s="1"/>
  <c r="Q3204" i="2" s="1"/>
  <c r="I3205" i="2"/>
  <c r="O3205" i="2" s="1"/>
  <c r="P3205" i="2" s="1"/>
  <c r="Q3205" i="2" s="1"/>
  <c r="I3206" i="2"/>
  <c r="O3206" i="2" s="1"/>
  <c r="P3206" i="2" s="1"/>
  <c r="Q3206" i="2" s="1"/>
  <c r="I3207" i="2"/>
  <c r="O3207" i="2" s="1"/>
  <c r="P3207" i="2" s="1"/>
  <c r="Q3207" i="2" s="1"/>
  <c r="I3208" i="2"/>
  <c r="O3208" i="2" s="1"/>
  <c r="P3208" i="2" s="1"/>
  <c r="Q3208" i="2" s="1"/>
  <c r="I3209" i="2"/>
  <c r="O3209" i="2" s="1"/>
  <c r="P3209" i="2" s="1"/>
  <c r="Q3209" i="2" s="1"/>
  <c r="I3210" i="2"/>
  <c r="O3210" i="2" s="1"/>
  <c r="P3210" i="2" s="1"/>
  <c r="Q3210" i="2" s="1"/>
  <c r="I3211" i="2"/>
  <c r="O3211" i="2" s="1"/>
  <c r="P3211" i="2" s="1"/>
  <c r="Q3211" i="2" s="1"/>
  <c r="I3212" i="2"/>
  <c r="O3212" i="2" s="1"/>
  <c r="P3212" i="2" s="1"/>
  <c r="Q3212" i="2" s="1"/>
  <c r="I3213" i="2"/>
  <c r="O3213" i="2" s="1"/>
  <c r="P3213" i="2" s="1"/>
  <c r="Q3213" i="2" s="1"/>
  <c r="I3214" i="2"/>
  <c r="O3214" i="2" s="1"/>
  <c r="P3214" i="2" s="1"/>
  <c r="Q3214" i="2" s="1"/>
  <c r="I3215" i="2"/>
  <c r="O3215" i="2" s="1"/>
  <c r="P3215" i="2" s="1"/>
  <c r="Q3215" i="2" s="1"/>
  <c r="I3216" i="2"/>
  <c r="O3216" i="2" s="1"/>
  <c r="P3216" i="2" s="1"/>
  <c r="Q3216" i="2" s="1"/>
  <c r="I3217" i="2"/>
  <c r="O3217" i="2" s="1"/>
  <c r="P3217" i="2" s="1"/>
  <c r="Q3217" i="2" s="1"/>
  <c r="I3218" i="2"/>
  <c r="O3218" i="2" s="1"/>
  <c r="P3218" i="2" s="1"/>
  <c r="Q3218" i="2" s="1"/>
  <c r="I3219" i="2"/>
  <c r="O3219" i="2" s="1"/>
  <c r="P3219" i="2" s="1"/>
  <c r="Q3219" i="2" s="1"/>
  <c r="I3220" i="2"/>
  <c r="O3220" i="2" s="1"/>
  <c r="P3220" i="2" s="1"/>
  <c r="Q3220" i="2" s="1"/>
  <c r="I3221" i="2"/>
  <c r="O3221" i="2" s="1"/>
  <c r="P3221" i="2" s="1"/>
  <c r="Q3221" i="2" s="1"/>
  <c r="I3222" i="2"/>
  <c r="O3222" i="2" s="1"/>
  <c r="P3222" i="2" s="1"/>
  <c r="Q3222" i="2" s="1"/>
  <c r="I3223" i="2"/>
  <c r="O3223" i="2" s="1"/>
  <c r="P3223" i="2" s="1"/>
  <c r="Q3223" i="2" s="1"/>
  <c r="I3224" i="2"/>
  <c r="O3224" i="2" s="1"/>
  <c r="P3224" i="2" s="1"/>
  <c r="Q3224" i="2" s="1"/>
  <c r="I3225" i="2"/>
  <c r="O3225" i="2" s="1"/>
  <c r="P3225" i="2" s="1"/>
  <c r="Q3225" i="2" s="1"/>
  <c r="I3226" i="2"/>
  <c r="O3226" i="2" s="1"/>
  <c r="P3226" i="2" s="1"/>
  <c r="Q3226" i="2" s="1"/>
  <c r="I3227" i="2"/>
  <c r="O3227" i="2" s="1"/>
  <c r="P3227" i="2" s="1"/>
  <c r="Q3227" i="2" s="1"/>
  <c r="I3228" i="2"/>
  <c r="O3228" i="2" s="1"/>
  <c r="P3228" i="2" s="1"/>
  <c r="Q3228" i="2" s="1"/>
  <c r="I3229" i="2"/>
  <c r="O3229" i="2" s="1"/>
  <c r="P3229" i="2" s="1"/>
  <c r="Q3229" i="2" s="1"/>
  <c r="I3230" i="2"/>
  <c r="O3230" i="2" s="1"/>
  <c r="P3230" i="2" s="1"/>
  <c r="Q3230" i="2" s="1"/>
  <c r="I3231" i="2"/>
  <c r="O3231" i="2" s="1"/>
  <c r="P3231" i="2" s="1"/>
  <c r="Q3231" i="2" s="1"/>
  <c r="I3232" i="2"/>
  <c r="O3232" i="2" s="1"/>
  <c r="P3232" i="2" s="1"/>
  <c r="Q3232" i="2" s="1"/>
  <c r="I3233" i="2"/>
  <c r="O3233" i="2" s="1"/>
  <c r="P3233" i="2" s="1"/>
  <c r="Q3233" i="2" s="1"/>
  <c r="I3234" i="2"/>
  <c r="O3234" i="2" s="1"/>
  <c r="P3234" i="2" s="1"/>
  <c r="Q3234" i="2" s="1"/>
  <c r="I3235" i="2"/>
  <c r="O3235" i="2" s="1"/>
  <c r="P3235" i="2" s="1"/>
  <c r="Q3235" i="2" s="1"/>
  <c r="I3236" i="2"/>
  <c r="O3236" i="2" s="1"/>
  <c r="P3236" i="2" s="1"/>
  <c r="Q3236" i="2" s="1"/>
  <c r="I3237" i="2"/>
  <c r="O3237" i="2" s="1"/>
  <c r="P3237" i="2" s="1"/>
  <c r="Q3237" i="2" s="1"/>
  <c r="I3238" i="2"/>
  <c r="O3238" i="2" s="1"/>
  <c r="P3238" i="2" s="1"/>
  <c r="Q3238" i="2" s="1"/>
  <c r="I3239" i="2"/>
  <c r="O3239" i="2" s="1"/>
  <c r="P3239" i="2" s="1"/>
  <c r="Q3239" i="2" s="1"/>
  <c r="I3240" i="2"/>
  <c r="O3240" i="2" s="1"/>
  <c r="P3240" i="2" s="1"/>
  <c r="Q3240" i="2" s="1"/>
  <c r="I3241" i="2"/>
  <c r="O3241" i="2" s="1"/>
  <c r="P3241" i="2" s="1"/>
  <c r="Q3241" i="2" s="1"/>
  <c r="I3242" i="2"/>
  <c r="O3242" i="2" s="1"/>
  <c r="P3242" i="2" s="1"/>
  <c r="Q3242" i="2" s="1"/>
  <c r="I3243" i="2"/>
  <c r="O3243" i="2" s="1"/>
  <c r="P3243" i="2" s="1"/>
  <c r="Q3243" i="2" s="1"/>
  <c r="I3244" i="2"/>
  <c r="O3244" i="2" s="1"/>
  <c r="P3244" i="2" s="1"/>
  <c r="Q3244" i="2" s="1"/>
  <c r="I3245" i="2"/>
  <c r="O3245" i="2" s="1"/>
  <c r="P3245" i="2" s="1"/>
  <c r="Q3245" i="2" s="1"/>
  <c r="I3246" i="2"/>
  <c r="O3246" i="2" s="1"/>
  <c r="P3246" i="2" s="1"/>
  <c r="Q3246" i="2" s="1"/>
  <c r="I3247" i="2"/>
  <c r="O3247" i="2" s="1"/>
  <c r="P3247" i="2" s="1"/>
  <c r="Q3247" i="2" s="1"/>
  <c r="I3248" i="2"/>
  <c r="O3248" i="2" s="1"/>
  <c r="P3248" i="2" s="1"/>
  <c r="Q3248" i="2" s="1"/>
  <c r="I3249" i="2"/>
  <c r="O3249" i="2" s="1"/>
  <c r="P3249" i="2" s="1"/>
  <c r="Q3249" i="2" s="1"/>
  <c r="I3250" i="2"/>
  <c r="O3250" i="2" s="1"/>
  <c r="P3250" i="2" s="1"/>
  <c r="Q3250" i="2" s="1"/>
  <c r="I3251" i="2"/>
  <c r="O3251" i="2" s="1"/>
  <c r="P3251" i="2" s="1"/>
  <c r="Q3251" i="2" s="1"/>
  <c r="I3252" i="2"/>
  <c r="O3252" i="2" s="1"/>
  <c r="P3252" i="2" s="1"/>
  <c r="Q3252" i="2" s="1"/>
  <c r="I3253" i="2"/>
  <c r="O3253" i="2" s="1"/>
  <c r="P3253" i="2" s="1"/>
  <c r="Q3253" i="2" s="1"/>
  <c r="I3254" i="2"/>
  <c r="O3254" i="2" s="1"/>
  <c r="P3254" i="2" s="1"/>
  <c r="Q3254" i="2" s="1"/>
  <c r="I3255" i="2"/>
  <c r="O3255" i="2" s="1"/>
  <c r="P3255" i="2" s="1"/>
  <c r="Q3255" i="2" s="1"/>
  <c r="I3256" i="2"/>
  <c r="O3256" i="2" s="1"/>
  <c r="P3256" i="2" s="1"/>
  <c r="Q3256" i="2" s="1"/>
  <c r="I3257" i="2"/>
  <c r="O3257" i="2" s="1"/>
  <c r="P3257" i="2" s="1"/>
  <c r="Q3257" i="2" s="1"/>
  <c r="I3258" i="2"/>
  <c r="O3258" i="2" s="1"/>
  <c r="P3258" i="2" s="1"/>
  <c r="Q3258" i="2" s="1"/>
  <c r="I3259" i="2"/>
  <c r="O3259" i="2" s="1"/>
  <c r="P3259" i="2" s="1"/>
  <c r="Q3259" i="2" s="1"/>
  <c r="I3260" i="2"/>
  <c r="O3260" i="2" s="1"/>
  <c r="P3260" i="2" s="1"/>
  <c r="Q3260" i="2" s="1"/>
  <c r="I3261" i="2"/>
  <c r="O3261" i="2" s="1"/>
  <c r="P3261" i="2" s="1"/>
  <c r="Q3261" i="2" s="1"/>
  <c r="I3262" i="2"/>
  <c r="O3262" i="2" s="1"/>
  <c r="P3262" i="2" s="1"/>
  <c r="Q3262" i="2" s="1"/>
  <c r="I3263" i="2"/>
  <c r="O3263" i="2" s="1"/>
  <c r="P3263" i="2" s="1"/>
  <c r="Q3263" i="2" s="1"/>
  <c r="I3264" i="2"/>
  <c r="O3264" i="2" s="1"/>
  <c r="P3264" i="2" s="1"/>
  <c r="Q3264" i="2" s="1"/>
  <c r="I3265" i="2"/>
  <c r="O3265" i="2" s="1"/>
  <c r="P3265" i="2" s="1"/>
  <c r="Q3265" i="2" s="1"/>
  <c r="I3266" i="2"/>
  <c r="O3266" i="2" s="1"/>
  <c r="P3266" i="2" s="1"/>
  <c r="Q3266" i="2" s="1"/>
  <c r="I3267" i="2"/>
  <c r="O3267" i="2" s="1"/>
  <c r="P3267" i="2" s="1"/>
  <c r="Q3267" i="2" s="1"/>
  <c r="I3268" i="2"/>
  <c r="O3268" i="2" s="1"/>
  <c r="P3268" i="2" s="1"/>
  <c r="Q3268" i="2" s="1"/>
  <c r="I3269" i="2"/>
  <c r="O3269" i="2" s="1"/>
  <c r="P3269" i="2" s="1"/>
  <c r="Q3269" i="2" s="1"/>
  <c r="I3270" i="2"/>
  <c r="O3270" i="2" s="1"/>
  <c r="P3270" i="2" s="1"/>
  <c r="Q3270" i="2" s="1"/>
  <c r="I3271" i="2"/>
  <c r="O3271" i="2" s="1"/>
  <c r="P3271" i="2" s="1"/>
  <c r="Q3271" i="2" s="1"/>
  <c r="I3272" i="2"/>
  <c r="O3272" i="2" s="1"/>
  <c r="P3272" i="2" s="1"/>
  <c r="Q3272" i="2" s="1"/>
  <c r="I3273" i="2"/>
  <c r="O3273" i="2" s="1"/>
  <c r="P3273" i="2" s="1"/>
  <c r="Q3273" i="2" s="1"/>
  <c r="I3274" i="2"/>
  <c r="O3274" i="2" s="1"/>
  <c r="P3274" i="2" s="1"/>
  <c r="Q3274" i="2" s="1"/>
  <c r="I3275" i="2"/>
  <c r="O3275" i="2" s="1"/>
  <c r="P3275" i="2" s="1"/>
  <c r="Q3275" i="2" s="1"/>
  <c r="I3276" i="2"/>
  <c r="O3276" i="2" s="1"/>
  <c r="P3276" i="2" s="1"/>
  <c r="Q3276" i="2" s="1"/>
  <c r="I3277" i="2"/>
  <c r="O3277" i="2" s="1"/>
  <c r="P3277" i="2" s="1"/>
  <c r="Q3277" i="2" s="1"/>
  <c r="I3278" i="2"/>
  <c r="O3278" i="2" s="1"/>
  <c r="P3278" i="2" s="1"/>
  <c r="Q3278" i="2" s="1"/>
  <c r="I3279" i="2"/>
  <c r="O3279" i="2" s="1"/>
  <c r="P3279" i="2" s="1"/>
  <c r="Q3279" i="2" s="1"/>
  <c r="I3280" i="2"/>
  <c r="O3280" i="2" s="1"/>
  <c r="P3280" i="2" s="1"/>
  <c r="Q3280" i="2" s="1"/>
  <c r="I3281" i="2"/>
  <c r="O3281" i="2" s="1"/>
  <c r="P3281" i="2" s="1"/>
  <c r="Q3281" i="2" s="1"/>
  <c r="I3282" i="2"/>
  <c r="O3282" i="2" s="1"/>
  <c r="P3282" i="2" s="1"/>
  <c r="Q3282" i="2" s="1"/>
  <c r="I3283" i="2"/>
  <c r="O3283" i="2" s="1"/>
  <c r="P3283" i="2" s="1"/>
  <c r="Q3283" i="2" s="1"/>
  <c r="I3284" i="2"/>
  <c r="O3284" i="2" s="1"/>
  <c r="P3284" i="2" s="1"/>
  <c r="Q3284" i="2" s="1"/>
  <c r="I3285" i="2"/>
  <c r="O3285" i="2" s="1"/>
  <c r="P3285" i="2" s="1"/>
  <c r="Q3285" i="2" s="1"/>
  <c r="I3286" i="2"/>
  <c r="O3286" i="2" s="1"/>
  <c r="P3286" i="2" s="1"/>
  <c r="Q3286" i="2" s="1"/>
  <c r="I3287" i="2"/>
  <c r="O3287" i="2" s="1"/>
  <c r="P3287" i="2" s="1"/>
  <c r="Q3287" i="2" s="1"/>
  <c r="I3288" i="2"/>
  <c r="O3288" i="2" s="1"/>
  <c r="P3288" i="2" s="1"/>
  <c r="Q3288" i="2" s="1"/>
  <c r="I3289" i="2"/>
  <c r="O3289" i="2" s="1"/>
  <c r="P3289" i="2" s="1"/>
  <c r="Q3289" i="2" s="1"/>
  <c r="I3290" i="2"/>
  <c r="O3290" i="2" s="1"/>
  <c r="P3290" i="2" s="1"/>
  <c r="Q3290" i="2" s="1"/>
  <c r="I3291" i="2"/>
  <c r="O3291" i="2" s="1"/>
  <c r="P3291" i="2" s="1"/>
  <c r="Q3291" i="2" s="1"/>
  <c r="I3292" i="2"/>
  <c r="O3292" i="2" s="1"/>
  <c r="P3292" i="2" s="1"/>
  <c r="Q3292" i="2" s="1"/>
  <c r="I3293" i="2"/>
  <c r="O3293" i="2" s="1"/>
  <c r="P3293" i="2" s="1"/>
  <c r="Q3293" i="2" s="1"/>
  <c r="I3294" i="2"/>
  <c r="O3294" i="2" s="1"/>
  <c r="P3294" i="2" s="1"/>
  <c r="Q3294" i="2" s="1"/>
  <c r="I3295" i="2"/>
  <c r="O3295" i="2" s="1"/>
  <c r="P3295" i="2" s="1"/>
  <c r="Q3295" i="2" s="1"/>
  <c r="I3296" i="2"/>
  <c r="O3296" i="2" s="1"/>
  <c r="P3296" i="2" s="1"/>
  <c r="Q3296" i="2" s="1"/>
  <c r="I3297" i="2"/>
  <c r="O3297" i="2" s="1"/>
  <c r="P3297" i="2" s="1"/>
  <c r="Q3297" i="2" s="1"/>
  <c r="I3298" i="2"/>
  <c r="O3298" i="2" s="1"/>
  <c r="P3298" i="2" s="1"/>
  <c r="Q3298" i="2" s="1"/>
  <c r="I3299" i="2"/>
  <c r="O3299" i="2" s="1"/>
  <c r="P3299" i="2" s="1"/>
  <c r="Q3299" i="2" s="1"/>
  <c r="I3300" i="2"/>
  <c r="O3300" i="2" s="1"/>
  <c r="P3300" i="2" s="1"/>
  <c r="Q3300" i="2" s="1"/>
  <c r="I3301" i="2"/>
  <c r="O3301" i="2" s="1"/>
  <c r="P3301" i="2" s="1"/>
  <c r="Q3301" i="2" s="1"/>
  <c r="I3302" i="2"/>
  <c r="O3302" i="2" s="1"/>
  <c r="P3302" i="2" s="1"/>
  <c r="Q3302" i="2" s="1"/>
  <c r="I3303" i="2"/>
  <c r="O3303" i="2" s="1"/>
  <c r="P3303" i="2" s="1"/>
  <c r="Q3303" i="2" s="1"/>
  <c r="I3304" i="2"/>
  <c r="O3304" i="2" s="1"/>
  <c r="P3304" i="2" s="1"/>
  <c r="Q3304" i="2" s="1"/>
  <c r="I3305" i="2"/>
  <c r="O3305" i="2" s="1"/>
  <c r="P3305" i="2" s="1"/>
  <c r="Q3305" i="2" s="1"/>
  <c r="I3306" i="2"/>
  <c r="O3306" i="2" s="1"/>
  <c r="P3306" i="2" s="1"/>
  <c r="Q3306" i="2" s="1"/>
  <c r="I3307" i="2"/>
  <c r="O3307" i="2" s="1"/>
  <c r="P3307" i="2" s="1"/>
  <c r="Q3307" i="2" s="1"/>
  <c r="I3308" i="2"/>
  <c r="O3308" i="2" s="1"/>
  <c r="P3308" i="2" s="1"/>
  <c r="Q3308" i="2" s="1"/>
  <c r="I3309" i="2"/>
  <c r="O3309" i="2" s="1"/>
  <c r="P3309" i="2" s="1"/>
  <c r="Q3309" i="2" s="1"/>
  <c r="I3310" i="2"/>
  <c r="O3310" i="2" s="1"/>
  <c r="P3310" i="2" s="1"/>
  <c r="Q3310" i="2" s="1"/>
  <c r="I3311" i="2"/>
  <c r="O3311" i="2" s="1"/>
  <c r="P3311" i="2" s="1"/>
  <c r="Q3311" i="2" s="1"/>
  <c r="I3312" i="2"/>
  <c r="O3312" i="2" s="1"/>
  <c r="P3312" i="2" s="1"/>
  <c r="Q3312" i="2" s="1"/>
  <c r="I3313" i="2"/>
  <c r="O3313" i="2" s="1"/>
  <c r="P3313" i="2" s="1"/>
  <c r="Q3313" i="2" s="1"/>
  <c r="I3314" i="2"/>
  <c r="O3314" i="2" s="1"/>
  <c r="P3314" i="2" s="1"/>
  <c r="Q3314" i="2" s="1"/>
  <c r="I3315" i="2"/>
  <c r="O3315" i="2" s="1"/>
  <c r="P3315" i="2" s="1"/>
  <c r="Q3315" i="2" s="1"/>
  <c r="I3316" i="2"/>
  <c r="O3316" i="2" s="1"/>
  <c r="P3316" i="2" s="1"/>
  <c r="Q3316" i="2" s="1"/>
  <c r="I3317" i="2"/>
  <c r="O3317" i="2" s="1"/>
  <c r="P3317" i="2" s="1"/>
  <c r="Q3317" i="2" s="1"/>
  <c r="I3318" i="2"/>
  <c r="O3318" i="2" s="1"/>
  <c r="P3318" i="2" s="1"/>
  <c r="Q3318" i="2" s="1"/>
  <c r="I3319" i="2"/>
  <c r="O3319" i="2" s="1"/>
  <c r="P3319" i="2" s="1"/>
  <c r="Q3319" i="2" s="1"/>
  <c r="I3320" i="2"/>
  <c r="O3320" i="2" s="1"/>
  <c r="P3320" i="2" s="1"/>
  <c r="Q3320" i="2" s="1"/>
  <c r="I3321" i="2"/>
  <c r="O3321" i="2" s="1"/>
  <c r="P3321" i="2" s="1"/>
  <c r="Q3321" i="2" s="1"/>
  <c r="I3322" i="2"/>
  <c r="O3322" i="2" s="1"/>
  <c r="P3322" i="2" s="1"/>
  <c r="Q3322" i="2" s="1"/>
  <c r="I3323" i="2"/>
  <c r="O3323" i="2" s="1"/>
  <c r="P3323" i="2" s="1"/>
  <c r="Q3323" i="2" s="1"/>
  <c r="I3324" i="2"/>
  <c r="O3324" i="2" s="1"/>
  <c r="P3324" i="2" s="1"/>
  <c r="Q3324" i="2" s="1"/>
  <c r="I3325" i="2"/>
  <c r="O3325" i="2" s="1"/>
  <c r="P3325" i="2" s="1"/>
  <c r="Q3325" i="2" s="1"/>
  <c r="I3326" i="2"/>
  <c r="O3326" i="2" s="1"/>
  <c r="P3326" i="2" s="1"/>
  <c r="Q3326" i="2" s="1"/>
  <c r="I3327" i="2"/>
  <c r="O3327" i="2" s="1"/>
  <c r="P3327" i="2" s="1"/>
  <c r="Q3327" i="2" s="1"/>
  <c r="I3328" i="2"/>
  <c r="O3328" i="2" s="1"/>
  <c r="P3328" i="2" s="1"/>
  <c r="Q3328" i="2" s="1"/>
  <c r="I3329" i="2"/>
  <c r="O3329" i="2" s="1"/>
  <c r="P3329" i="2" s="1"/>
  <c r="Q3329" i="2" s="1"/>
  <c r="I3330" i="2"/>
  <c r="O3330" i="2" s="1"/>
  <c r="P3330" i="2" s="1"/>
  <c r="Q3330" i="2" s="1"/>
  <c r="I3331" i="2"/>
  <c r="O3331" i="2" s="1"/>
  <c r="P3331" i="2" s="1"/>
  <c r="Q3331" i="2" s="1"/>
  <c r="I3332" i="2"/>
  <c r="O3332" i="2" s="1"/>
  <c r="P3332" i="2" s="1"/>
  <c r="Q3332" i="2" s="1"/>
  <c r="I3333" i="2"/>
  <c r="O3333" i="2" s="1"/>
  <c r="P3333" i="2" s="1"/>
  <c r="Q3333" i="2" s="1"/>
  <c r="I3334" i="2"/>
  <c r="O3334" i="2" s="1"/>
  <c r="P3334" i="2" s="1"/>
  <c r="Q3334" i="2" s="1"/>
  <c r="I3335" i="2"/>
  <c r="O3335" i="2" s="1"/>
  <c r="P3335" i="2" s="1"/>
  <c r="Q3335" i="2" s="1"/>
  <c r="I3336" i="2"/>
  <c r="O3336" i="2" s="1"/>
  <c r="P3336" i="2" s="1"/>
  <c r="Q3336" i="2" s="1"/>
  <c r="I3337" i="2"/>
  <c r="O3337" i="2" s="1"/>
  <c r="P3337" i="2" s="1"/>
  <c r="Q3337" i="2" s="1"/>
  <c r="I3338" i="2"/>
  <c r="O3338" i="2" s="1"/>
  <c r="P3338" i="2" s="1"/>
  <c r="Q3338" i="2" s="1"/>
  <c r="I3339" i="2"/>
  <c r="O3339" i="2" s="1"/>
  <c r="P3339" i="2" s="1"/>
  <c r="Q3339" i="2" s="1"/>
  <c r="I3340" i="2"/>
  <c r="O3340" i="2" s="1"/>
  <c r="P3340" i="2" s="1"/>
  <c r="Q3340" i="2" s="1"/>
  <c r="I3341" i="2"/>
  <c r="O3341" i="2" s="1"/>
  <c r="P3341" i="2" s="1"/>
  <c r="Q3341" i="2" s="1"/>
  <c r="I3342" i="2"/>
  <c r="O3342" i="2" s="1"/>
  <c r="P3342" i="2" s="1"/>
  <c r="Q3342" i="2" s="1"/>
  <c r="I3343" i="2"/>
  <c r="O3343" i="2" s="1"/>
  <c r="P3343" i="2" s="1"/>
  <c r="Q3343" i="2" s="1"/>
  <c r="I3344" i="2"/>
  <c r="O3344" i="2" s="1"/>
  <c r="P3344" i="2" s="1"/>
  <c r="Q3344" i="2" s="1"/>
  <c r="I3345" i="2"/>
  <c r="O3345" i="2" s="1"/>
  <c r="P3345" i="2" s="1"/>
  <c r="Q3345" i="2" s="1"/>
  <c r="I3346" i="2"/>
  <c r="O3346" i="2" s="1"/>
  <c r="P3346" i="2" s="1"/>
  <c r="Q3346" i="2" s="1"/>
  <c r="I3347" i="2"/>
  <c r="O3347" i="2" s="1"/>
  <c r="P3347" i="2" s="1"/>
  <c r="Q3347" i="2" s="1"/>
  <c r="I3348" i="2"/>
  <c r="O3348" i="2" s="1"/>
  <c r="P3348" i="2" s="1"/>
  <c r="Q3348" i="2" s="1"/>
  <c r="I3349" i="2"/>
  <c r="O3349" i="2" s="1"/>
  <c r="P3349" i="2" s="1"/>
  <c r="Q3349" i="2" s="1"/>
  <c r="I3350" i="2"/>
  <c r="O3350" i="2" s="1"/>
  <c r="P3350" i="2" s="1"/>
  <c r="Q3350" i="2" s="1"/>
  <c r="I3351" i="2"/>
  <c r="O3351" i="2" s="1"/>
  <c r="P3351" i="2" s="1"/>
  <c r="Q3351" i="2" s="1"/>
  <c r="I3352" i="2"/>
  <c r="O3352" i="2" s="1"/>
  <c r="P3352" i="2" s="1"/>
  <c r="Q3352" i="2" s="1"/>
  <c r="I3353" i="2"/>
  <c r="O3353" i="2" s="1"/>
  <c r="P3353" i="2" s="1"/>
  <c r="Q3353" i="2" s="1"/>
  <c r="I3354" i="2"/>
  <c r="O3354" i="2" s="1"/>
  <c r="P3354" i="2" s="1"/>
  <c r="Q3354" i="2" s="1"/>
  <c r="I3355" i="2"/>
  <c r="O3355" i="2" s="1"/>
  <c r="P3355" i="2" s="1"/>
  <c r="Q3355" i="2" s="1"/>
  <c r="I3356" i="2"/>
  <c r="O3356" i="2" s="1"/>
  <c r="P3356" i="2" s="1"/>
  <c r="Q3356" i="2" s="1"/>
  <c r="I3357" i="2"/>
  <c r="O3357" i="2" s="1"/>
  <c r="P3357" i="2" s="1"/>
  <c r="Q3357" i="2" s="1"/>
  <c r="I3358" i="2"/>
  <c r="O3358" i="2" s="1"/>
  <c r="P3358" i="2" s="1"/>
  <c r="Q3358" i="2" s="1"/>
  <c r="I3359" i="2"/>
  <c r="O3359" i="2" s="1"/>
  <c r="P3359" i="2" s="1"/>
  <c r="Q3359" i="2" s="1"/>
  <c r="I3360" i="2"/>
  <c r="O3360" i="2" s="1"/>
  <c r="P3360" i="2" s="1"/>
  <c r="Q3360" i="2" s="1"/>
  <c r="I3361" i="2"/>
  <c r="O3361" i="2" s="1"/>
  <c r="P3361" i="2" s="1"/>
  <c r="Q3361" i="2" s="1"/>
  <c r="I3362" i="2"/>
  <c r="O3362" i="2" s="1"/>
  <c r="P3362" i="2" s="1"/>
  <c r="Q3362" i="2" s="1"/>
  <c r="I3363" i="2"/>
  <c r="O3363" i="2" s="1"/>
  <c r="P3363" i="2" s="1"/>
  <c r="Q3363" i="2" s="1"/>
  <c r="I3364" i="2"/>
  <c r="O3364" i="2" s="1"/>
  <c r="P3364" i="2" s="1"/>
  <c r="Q3364" i="2" s="1"/>
  <c r="I3365" i="2"/>
  <c r="O3365" i="2" s="1"/>
  <c r="P3365" i="2" s="1"/>
  <c r="Q3365" i="2" s="1"/>
  <c r="I3366" i="2"/>
  <c r="O3366" i="2" s="1"/>
  <c r="P3366" i="2" s="1"/>
  <c r="Q3366" i="2" s="1"/>
  <c r="I3367" i="2"/>
  <c r="O3367" i="2" s="1"/>
  <c r="P3367" i="2" s="1"/>
  <c r="Q3367" i="2" s="1"/>
  <c r="I3368" i="2"/>
  <c r="O3368" i="2" s="1"/>
  <c r="P3368" i="2" s="1"/>
  <c r="Q3368" i="2" s="1"/>
  <c r="I3369" i="2"/>
  <c r="O3369" i="2" s="1"/>
  <c r="P3369" i="2" s="1"/>
  <c r="Q3369" i="2" s="1"/>
  <c r="I3370" i="2"/>
  <c r="O3370" i="2" s="1"/>
  <c r="P3370" i="2" s="1"/>
  <c r="Q3370" i="2" s="1"/>
  <c r="I3371" i="2"/>
  <c r="O3371" i="2" s="1"/>
  <c r="P3371" i="2" s="1"/>
  <c r="Q3371" i="2" s="1"/>
  <c r="I3372" i="2"/>
  <c r="O3372" i="2" s="1"/>
  <c r="P3372" i="2" s="1"/>
  <c r="Q3372" i="2" s="1"/>
  <c r="I3373" i="2"/>
  <c r="O3373" i="2" s="1"/>
  <c r="P3373" i="2" s="1"/>
  <c r="Q3373" i="2" s="1"/>
  <c r="I3374" i="2"/>
  <c r="O3374" i="2" s="1"/>
  <c r="P3374" i="2" s="1"/>
  <c r="Q3374" i="2" s="1"/>
  <c r="I3375" i="2"/>
  <c r="O3375" i="2" s="1"/>
  <c r="P3375" i="2" s="1"/>
  <c r="Q3375" i="2" s="1"/>
  <c r="I3376" i="2"/>
  <c r="O3376" i="2" s="1"/>
  <c r="P3376" i="2" s="1"/>
  <c r="Q3376" i="2" s="1"/>
  <c r="I3377" i="2"/>
  <c r="O3377" i="2" s="1"/>
  <c r="P3377" i="2" s="1"/>
  <c r="Q3377" i="2" s="1"/>
  <c r="I3378" i="2"/>
  <c r="O3378" i="2" s="1"/>
  <c r="P3378" i="2" s="1"/>
  <c r="Q3378" i="2" s="1"/>
  <c r="I3379" i="2"/>
  <c r="O3379" i="2" s="1"/>
  <c r="P3379" i="2" s="1"/>
  <c r="Q3379" i="2" s="1"/>
  <c r="I3380" i="2"/>
  <c r="O3380" i="2" s="1"/>
  <c r="P3380" i="2" s="1"/>
  <c r="Q3380" i="2" s="1"/>
  <c r="I3381" i="2"/>
  <c r="O3381" i="2" s="1"/>
  <c r="P3381" i="2" s="1"/>
  <c r="Q3381" i="2" s="1"/>
  <c r="I3382" i="2"/>
  <c r="O3382" i="2" s="1"/>
  <c r="P3382" i="2" s="1"/>
  <c r="Q3382" i="2" s="1"/>
  <c r="I3383" i="2"/>
  <c r="O3383" i="2" s="1"/>
  <c r="P3383" i="2" s="1"/>
  <c r="Q3383" i="2" s="1"/>
  <c r="I3384" i="2"/>
  <c r="O3384" i="2" s="1"/>
  <c r="P3384" i="2" s="1"/>
  <c r="Q3384" i="2" s="1"/>
  <c r="I3385" i="2"/>
  <c r="O3385" i="2" s="1"/>
  <c r="P3385" i="2" s="1"/>
  <c r="Q3385" i="2" s="1"/>
  <c r="I3386" i="2"/>
  <c r="O3386" i="2" s="1"/>
  <c r="P3386" i="2" s="1"/>
  <c r="Q3386" i="2" s="1"/>
  <c r="I3387" i="2"/>
  <c r="O3387" i="2" s="1"/>
  <c r="P3387" i="2" s="1"/>
  <c r="Q3387" i="2" s="1"/>
  <c r="I3388" i="2"/>
  <c r="O3388" i="2" s="1"/>
  <c r="P3388" i="2" s="1"/>
  <c r="Q3388" i="2" s="1"/>
  <c r="I3389" i="2"/>
  <c r="O3389" i="2" s="1"/>
  <c r="P3389" i="2" s="1"/>
  <c r="Q3389" i="2" s="1"/>
  <c r="I3390" i="2"/>
  <c r="O3390" i="2" s="1"/>
  <c r="P3390" i="2" s="1"/>
  <c r="Q3390" i="2" s="1"/>
  <c r="I3391" i="2"/>
  <c r="O3391" i="2" s="1"/>
  <c r="P3391" i="2" s="1"/>
  <c r="Q3391" i="2" s="1"/>
  <c r="I3392" i="2"/>
  <c r="O3392" i="2" s="1"/>
  <c r="P3392" i="2" s="1"/>
  <c r="Q3392" i="2" s="1"/>
  <c r="I3393" i="2"/>
  <c r="O3393" i="2" s="1"/>
  <c r="P3393" i="2" s="1"/>
  <c r="Q3393" i="2" s="1"/>
  <c r="I3394" i="2"/>
  <c r="O3394" i="2" s="1"/>
  <c r="P3394" i="2" s="1"/>
  <c r="Q3394" i="2" s="1"/>
  <c r="I3395" i="2"/>
  <c r="O3395" i="2" s="1"/>
  <c r="P3395" i="2" s="1"/>
  <c r="Q3395" i="2" s="1"/>
  <c r="I3396" i="2"/>
  <c r="O3396" i="2" s="1"/>
  <c r="P3396" i="2" s="1"/>
  <c r="Q3396" i="2" s="1"/>
  <c r="I3397" i="2"/>
  <c r="O3397" i="2" s="1"/>
  <c r="P3397" i="2" s="1"/>
  <c r="Q3397" i="2" s="1"/>
  <c r="I3398" i="2"/>
  <c r="O3398" i="2" s="1"/>
  <c r="P3398" i="2" s="1"/>
  <c r="Q3398" i="2" s="1"/>
  <c r="I3399" i="2"/>
  <c r="O3399" i="2" s="1"/>
  <c r="P3399" i="2" s="1"/>
  <c r="Q3399" i="2" s="1"/>
  <c r="I3400" i="2"/>
  <c r="O3400" i="2" s="1"/>
  <c r="P3400" i="2" s="1"/>
  <c r="Q3400" i="2" s="1"/>
  <c r="I3401" i="2"/>
  <c r="O3401" i="2" s="1"/>
  <c r="P3401" i="2" s="1"/>
  <c r="Q3401" i="2" s="1"/>
  <c r="I3402" i="2"/>
  <c r="O3402" i="2" s="1"/>
  <c r="P3402" i="2" s="1"/>
  <c r="Q3402" i="2" s="1"/>
  <c r="I3403" i="2"/>
  <c r="O3403" i="2" s="1"/>
  <c r="P3403" i="2" s="1"/>
  <c r="Q3403" i="2" s="1"/>
  <c r="I3404" i="2"/>
  <c r="O3404" i="2" s="1"/>
  <c r="P3404" i="2" s="1"/>
  <c r="Q3404" i="2" s="1"/>
  <c r="I3405" i="2"/>
  <c r="O3405" i="2" s="1"/>
  <c r="P3405" i="2" s="1"/>
  <c r="Q3405" i="2" s="1"/>
  <c r="I3406" i="2"/>
  <c r="O3406" i="2" s="1"/>
  <c r="P3406" i="2" s="1"/>
  <c r="Q3406" i="2" s="1"/>
  <c r="I3407" i="2"/>
  <c r="O3407" i="2" s="1"/>
  <c r="P3407" i="2" s="1"/>
  <c r="Q3407" i="2" s="1"/>
  <c r="I3408" i="2"/>
  <c r="O3408" i="2" s="1"/>
  <c r="P3408" i="2" s="1"/>
  <c r="Q3408" i="2" s="1"/>
  <c r="I3409" i="2"/>
  <c r="O3409" i="2" s="1"/>
  <c r="P3409" i="2" s="1"/>
  <c r="Q3409" i="2" s="1"/>
  <c r="I3410" i="2"/>
  <c r="O3410" i="2" s="1"/>
  <c r="P3410" i="2" s="1"/>
  <c r="Q3410" i="2" s="1"/>
  <c r="I3411" i="2"/>
  <c r="O3411" i="2" s="1"/>
  <c r="P3411" i="2" s="1"/>
  <c r="Q3411" i="2" s="1"/>
  <c r="I3412" i="2"/>
  <c r="O3412" i="2" s="1"/>
  <c r="P3412" i="2" s="1"/>
  <c r="Q3412" i="2" s="1"/>
  <c r="I3413" i="2"/>
  <c r="O3413" i="2" s="1"/>
  <c r="P3413" i="2" s="1"/>
  <c r="Q3413" i="2" s="1"/>
  <c r="I3414" i="2"/>
  <c r="O3414" i="2" s="1"/>
  <c r="P3414" i="2" s="1"/>
  <c r="Q3414" i="2" s="1"/>
  <c r="I3415" i="2"/>
  <c r="O3415" i="2" s="1"/>
  <c r="P3415" i="2" s="1"/>
  <c r="Q3415" i="2" s="1"/>
  <c r="I3416" i="2"/>
  <c r="O3416" i="2" s="1"/>
  <c r="P3416" i="2" s="1"/>
  <c r="Q3416" i="2" s="1"/>
  <c r="I3417" i="2"/>
  <c r="O3417" i="2" s="1"/>
  <c r="P3417" i="2" s="1"/>
  <c r="Q3417" i="2" s="1"/>
  <c r="I3418" i="2"/>
  <c r="O3418" i="2" s="1"/>
  <c r="P3418" i="2" s="1"/>
  <c r="Q3418" i="2" s="1"/>
  <c r="I3419" i="2"/>
  <c r="O3419" i="2" s="1"/>
  <c r="P3419" i="2" s="1"/>
  <c r="Q3419" i="2" s="1"/>
  <c r="I3420" i="2"/>
  <c r="O3420" i="2" s="1"/>
  <c r="P3420" i="2" s="1"/>
  <c r="Q3420" i="2" s="1"/>
  <c r="I3421" i="2"/>
  <c r="O3421" i="2" s="1"/>
  <c r="P3421" i="2" s="1"/>
  <c r="Q3421" i="2" s="1"/>
  <c r="I3422" i="2"/>
  <c r="O3422" i="2" s="1"/>
  <c r="P3422" i="2" s="1"/>
  <c r="Q3422" i="2" s="1"/>
  <c r="I3423" i="2"/>
  <c r="O3423" i="2" s="1"/>
  <c r="P3423" i="2" s="1"/>
  <c r="Q3423" i="2" s="1"/>
  <c r="I3424" i="2"/>
  <c r="O3424" i="2" s="1"/>
  <c r="P3424" i="2" s="1"/>
  <c r="Q3424" i="2" s="1"/>
  <c r="I3425" i="2"/>
  <c r="O3425" i="2" s="1"/>
  <c r="P3425" i="2" s="1"/>
  <c r="Q3425" i="2" s="1"/>
  <c r="I3426" i="2"/>
  <c r="O3426" i="2" s="1"/>
  <c r="P3426" i="2" s="1"/>
  <c r="Q3426" i="2" s="1"/>
  <c r="I3427" i="2"/>
  <c r="O3427" i="2" s="1"/>
  <c r="P3427" i="2" s="1"/>
  <c r="Q3427" i="2" s="1"/>
  <c r="I3428" i="2"/>
  <c r="O3428" i="2" s="1"/>
  <c r="P3428" i="2" s="1"/>
  <c r="Q3428" i="2" s="1"/>
  <c r="I3429" i="2"/>
  <c r="O3429" i="2" s="1"/>
  <c r="P3429" i="2" s="1"/>
  <c r="Q3429" i="2" s="1"/>
  <c r="I3430" i="2"/>
  <c r="O3430" i="2" s="1"/>
  <c r="P3430" i="2" s="1"/>
  <c r="Q3430" i="2" s="1"/>
  <c r="I3431" i="2"/>
  <c r="O3431" i="2" s="1"/>
  <c r="P3431" i="2" s="1"/>
  <c r="Q3431" i="2" s="1"/>
  <c r="I3432" i="2"/>
  <c r="O3432" i="2" s="1"/>
  <c r="P3432" i="2" s="1"/>
  <c r="Q3432" i="2" s="1"/>
  <c r="I3433" i="2"/>
  <c r="O3433" i="2" s="1"/>
  <c r="P3433" i="2" s="1"/>
  <c r="Q3433" i="2" s="1"/>
  <c r="I3434" i="2"/>
  <c r="O3434" i="2" s="1"/>
  <c r="P3434" i="2" s="1"/>
  <c r="Q3434" i="2" s="1"/>
  <c r="I3435" i="2"/>
  <c r="O3435" i="2" s="1"/>
  <c r="P3435" i="2" s="1"/>
  <c r="Q3435" i="2" s="1"/>
  <c r="I3436" i="2"/>
  <c r="O3436" i="2" s="1"/>
  <c r="P3436" i="2" s="1"/>
  <c r="Q3436" i="2" s="1"/>
  <c r="I3437" i="2"/>
  <c r="O3437" i="2" s="1"/>
  <c r="P3437" i="2" s="1"/>
  <c r="Q3437" i="2" s="1"/>
  <c r="I3438" i="2"/>
  <c r="O3438" i="2" s="1"/>
  <c r="P3438" i="2" s="1"/>
  <c r="Q3438" i="2" s="1"/>
  <c r="I3439" i="2"/>
  <c r="O3439" i="2" s="1"/>
  <c r="P3439" i="2" s="1"/>
  <c r="Q3439" i="2" s="1"/>
  <c r="I3440" i="2"/>
  <c r="O3440" i="2" s="1"/>
  <c r="P3440" i="2" s="1"/>
  <c r="Q3440" i="2" s="1"/>
  <c r="I3441" i="2"/>
  <c r="O3441" i="2" s="1"/>
  <c r="P3441" i="2" s="1"/>
  <c r="Q3441" i="2" s="1"/>
  <c r="I3442" i="2"/>
  <c r="O3442" i="2" s="1"/>
  <c r="P3442" i="2" s="1"/>
  <c r="Q3442" i="2" s="1"/>
  <c r="I3443" i="2"/>
  <c r="O3443" i="2" s="1"/>
  <c r="P3443" i="2" s="1"/>
  <c r="Q3443" i="2" s="1"/>
  <c r="I3444" i="2"/>
  <c r="O3444" i="2" s="1"/>
  <c r="P3444" i="2" s="1"/>
  <c r="Q3444" i="2" s="1"/>
  <c r="I3445" i="2"/>
  <c r="O3445" i="2" s="1"/>
  <c r="P3445" i="2" s="1"/>
  <c r="Q3445" i="2" s="1"/>
  <c r="I3446" i="2"/>
  <c r="O3446" i="2" s="1"/>
  <c r="P3446" i="2" s="1"/>
  <c r="Q3446" i="2" s="1"/>
  <c r="I3447" i="2"/>
  <c r="O3447" i="2" s="1"/>
  <c r="P3447" i="2" s="1"/>
  <c r="Q3447" i="2" s="1"/>
  <c r="I3448" i="2"/>
  <c r="O3448" i="2" s="1"/>
  <c r="P3448" i="2" s="1"/>
  <c r="Q3448" i="2" s="1"/>
  <c r="I3449" i="2"/>
  <c r="O3449" i="2" s="1"/>
  <c r="P3449" i="2" s="1"/>
  <c r="Q3449" i="2" s="1"/>
  <c r="I3450" i="2"/>
  <c r="O3450" i="2" s="1"/>
  <c r="P3450" i="2" s="1"/>
  <c r="Q3450" i="2" s="1"/>
  <c r="I3451" i="2"/>
  <c r="O3451" i="2" s="1"/>
  <c r="P3451" i="2" s="1"/>
  <c r="Q3451" i="2" s="1"/>
  <c r="I3452" i="2"/>
  <c r="O3452" i="2" s="1"/>
  <c r="P3452" i="2" s="1"/>
  <c r="Q3452" i="2" s="1"/>
  <c r="I3453" i="2"/>
  <c r="O3453" i="2" s="1"/>
  <c r="P3453" i="2" s="1"/>
  <c r="Q3453" i="2" s="1"/>
  <c r="I3454" i="2"/>
  <c r="O3454" i="2" s="1"/>
  <c r="P3454" i="2" s="1"/>
  <c r="Q3454" i="2" s="1"/>
  <c r="I3455" i="2"/>
  <c r="O3455" i="2" s="1"/>
  <c r="P3455" i="2" s="1"/>
  <c r="Q3455" i="2" s="1"/>
  <c r="I3456" i="2"/>
  <c r="O3456" i="2" s="1"/>
  <c r="P3456" i="2" s="1"/>
  <c r="Q3456" i="2" s="1"/>
  <c r="I3457" i="2"/>
  <c r="O3457" i="2" s="1"/>
  <c r="P3457" i="2" s="1"/>
  <c r="Q3457" i="2" s="1"/>
  <c r="I3458" i="2"/>
  <c r="O3458" i="2" s="1"/>
  <c r="P3458" i="2" s="1"/>
  <c r="Q3458" i="2" s="1"/>
  <c r="I3459" i="2"/>
  <c r="O3459" i="2" s="1"/>
  <c r="P3459" i="2" s="1"/>
  <c r="Q3459" i="2" s="1"/>
  <c r="I3460" i="2"/>
  <c r="O3460" i="2" s="1"/>
  <c r="P3460" i="2" s="1"/>
  <c r="Q3460" i="2" s="1"/>
  <c r="I3461" i="2"/>
  <c r="O3461" i="2" s="1"/>
  <c r="P3461" i="2" s="1"/>
  <c r="Q3461" i="2" s="1"/>
  <c r="I3462" i="2"/>
  <c r="O3462" i="2" s="1"/>
  <c r="P3462" i="2" s="1"/>
  <c r="Q3462" i="2" s="1"/>
  <c r="I3463" i="2"/>
  <c r="O3463" i="2" s="1"/>
  <c r="P3463" i="2" s="1"/>
  <c r="Q3463" i="2" s="1"/>
  <c r="I3464" i="2"/>
  <c r="O3464" i="2" s="1"/>
  <c r="P3464" i="2" s="1"/>
  <c r="Q3464" i="2" s="1"/>
  <c r="I3465" i="2"/>
  <c r="O3465" i="2" s="1"/>
  <c r="P3465" i="2" s="1"/>
  <c r="Q3465" i="2" s="1"/>
  <c r="I3466" i="2"/>
  <c r="O3466" i="2" s="1"/>
  <c r="P3466" i="2" s="1"/>
  <c r="Q3466" i="2" s="1"/>
  <c r="I3467" i="2"/>
  <c r="O3467" i="2" s="1"/>
  <c r="P3467" i="2" s="1"/>
  <c r="Q3467" i="2" s="1"/>
  <c r="I3468" i="2"/>
  <c r="O3468" i="2" s="1"/>
  <c r="P3468" i="2" s="1"/>
  <c r="Q3468" i="2" s="1"/>
  <c r="I3469" i="2"/>
  <c r="O3469" i="2" s="1"/>
  <c r="P3469" i="2" s="1"/>
  <c r="Q3469" i="2" s="1"/>
  <c r="I3470" i="2"/>
  <c r="O3470" i="2" s="1"/>
  <c r="P3470" i="2" s="1"/>
  <c r="Q3470" i="2" s="1"/>
  <c r="I3471" i="2"/>
  <c r="O3471" i="2" s="1"/>
  <c r="P3471" i="2" s="1"/>
  <c r="Q3471" i="2" s="1"/>
  <c r="I3472" i="2"/>
  <c r="O3472" i="2" s="1"/>
  <c r="P3472" i="2" s="1"/>
  <c r="Q3472" i="2" s="1"/>
  <c r="I3473" i="2"/>
  <c r="O3473" i="2" s="1"/>
  <c r="P3473" i="2" s="1"/>
  <c r="Q3473" i="2" s="1"/>
  <c r="I3474" i="2"/>
  <c r="O3474" i="2" s="1"/>
  <c r="P3474" i="2" s="1"/>
  <c r="Q3474" i="2" s="1"/>
  <c r="I3475" i="2"/>
  <c r="O3475" i="2" s="1"/>
  <c r="P3475" i="2" s="1"/>
  <c r="Q3475" i="2" s="1"/>
  <c r="I3476" i="2"/>
  <c r="O3476" i="2" s="1"/>
  <c r="P3476" i="2" s="1"/>
  <c r="Q3476" i="2" s="1"/>
  <c r="I3477" i="2"/>
  <c r="O3477" i="2" s="1"/>
  <c r="P3477" i="2" s="1"/>
  <c r="Q3477" i="2" s="1"/>
  <c r="I3478" i="2"/>
  <c r="O3478" i="2" s="1"/>
  <c r="P3478" i="2" s="1"/>
  <c r="Q3478" i="2" s="1"/>
  <c r="I3479" i="2"/>
  <c r="O3479" i="2" s="1"/>
  <c r="P3479" i="2" s="1"/>
  <c r="Q3479" i="2" s="1"/>
  <c r="I3480" i="2"/>
  <c r="O3480" i="2" s="1"/>
  <c r="P3480" i="2" s="1"/>
  <c r="Q3480" i="2" s="1"/>
  <c r="I3481" i="2"/>
  <c r="O3481" i="2" s="1"/>
  <c r="P3481" i="2" s="1"/>
  <c r="Q3481" i="2" s="1"/>
  <c r="I3482" i="2"/>
  <c r="O3482" i="2" s="1"/>
  <c r="P3482" i="2" s="1"/>
  <c r="Q3482" i="2" s="1"/>
  <c r="I3483" i="2"/>
  <c r="O3483" i="2" s="1"/>
  <c r="P3483" i="2" s="1"/>
  <c r="Q3483" i="2" s="1"/>
  <c r="I3484" i="2"/>
  <c r="O3484" i="2" s="1"/>
  <c r="P3484" i="2" s="1"/>
  <c r="Q3484" i="2" s="1"/>
  <c r="I3485" i="2"/>
  <c r="O3485" i="2" s="1"/>
  <c r="P3485" i="2" s="1"/>
  <c r="Q3485" i="2" s="1"/>
  <c r="I3486" i="2"/>
  <c r="O3486" i="2" s="1"/>
  <c r="P3486" i="2" s="1"/>
  <c r="Q3486" i="2" s="1"/>
  <c r="I3487" i="2"/>
  <c r="O3487" i="2" s="1"/>
  <c r="P3487" i="2" s="1"/>
  <c r="Q3487" i="2" s="1"/>
  <c r="I3488" i="2"/>
  <c r="O3488" i="2" s="1"/>
  <c r="P3488" i="2" s="1"/>
  <c r="Q3488" i="2" s="1"/>
  <c r="I3489" i="2"/>
  <c r="O3489" i="2" s="1"/>
  <c r="P3489" i="2" s="1"/>
  <c r="Q3489" i="2" s="1"/>
  <c r="I3490" i="2"/>
  <c r="O3490" i="2" s="1"/>
  <c r="P3490" i="2" s="1"/>
  <c r="Q3490" i="2" s="1"/>
  <c r="I3491" i="2"/>
  <c r="O3491" i="2" s="1"/>
  <c r="P3491" i="2" s="1"/>
  <c r="Q3491" i="2" s="1"/>
  <c r="I3492" i="2"/>
  <c r="O3492" i="2" s="1"/>
  <c r="P3492" i="2" s="1"/>
  <c r="Q3492" i="2" s="1"/>
  <c r="I3493" i="2"/>
  <c r="O3493" i="2" s="1"/>
  <c r="P3493" i="2" s="1"/>
  <c r="Q3493" i="2" s="1"/>
  <c r="I3494" i="2"/>
  <c r="O3494" i="2" s="1"/>
  <c r="P3494" i="2" s="1"/>
  <c r="Q3494" i="2" s="1"/>
  <c r="I3495" i="2"/>
  <c r="O3495" i="2" s="1"/>
  <c r="P3495" i="2" s="1"/>
  <c r="Q3495" i="2" s="1"/>
  <c r="I3496" i="2"/>
  <c r="O3496" i="2" s="1"/>
  <c r="P3496" i="2" s="1"/>
  <c r="Q3496" i="2" s="1"/>
  <c r="I3497" i="2"/>
  <c r="O3497" i="2" s="1"/>
  <c r="P3497" i="2" s="1"/>
  <c r="Q3497" i="2" s="1"/>
  <c r="I3498" i="2"/>
  <c r="O3498" i="2" s="1"/>
  <c r="P3498" i="2" s="1"/>
  <c r="Q3498" i="2" s="1"/>
  <c r="I3499" i="2"/>
  <c r="O3499" i="2" s="1"/>
  <c r="P3499" i="2" s="1"/>
  <c r="Q3499" i="2" s="1"/>
  <c r="I3500" i="2"/>
  <c r="O3500" i="2" s="1"/>
  <c r="P3500" i="2" s="1"/>
  <c r="Q3500" i="2" s="1"/>
  <c r="I3501" i="2"/>
  <c r="O3501" i="2" s="1"/>
  <c r="P3501" i="2" s="1"/>
  <c r="Q3501" i="2" s="1"/>
  <c r="I3502" i="2"/>
  <c r="O3502" i="2" s="1"/>
  <c r="P3502" i="2" s="1"/>
  <c r="Q3502" i="2" s="1"/>
  <c r="I3503" i="2"/>
  <c r="O3503" i="2" s="1"/>
  <c r="P3503" i="2" s="1"/>
  <c r="Q3503" i="2" s="1"/>
  <c r="I3504" i="2"/>
  <c r="O3504" i="2" s="1"/>
  <c r="P3504" i="2" s="1"/>
  <c r="Q3504" i="2" s="1"/>
  <c r="I3505" i="2"/>
  <c r="O3505" i="2" s="1"/>
  <c r="P3505" i="2" s="1"/>
  <c r="Q3505" i="2" s="1"/>
  <c r="I3506" i="2"/>
  <c r="O3506" i="2" s="1"/>
  <c r="P3506" i="2" s="1"/>
  <c r="Q3506" i="2" s="1"/>
  <c r="I3507" i="2"/>
  <c r="O3507" i="2" s="1"/>
  <c r="P3507" i="2" s="1"/>
  <c r="Q3507" i="2" s="1"/>
  <c r="I3508" i="2"/>
  <c r="O3508" i="2" s="1"/>
  <c r="P3508" i="2" s="1"/>
  <c r="Q3508" i="2" s="1"/>
  <c r="I3509" i="2"/>
  <c r="O3509" i="2" s="1"/>
  <c r="P3509" i="2" s="1"/>
  <c r="Q3509" i="2" s="1"/>
  <c r="I3510" i="2"/>
  <c r="O3510" i="2" s="1"/>
  <c r="P3510" i="2" s="1"/>
  <c r="Q3510" i="2" s="1"/>
  <c r="I3511" i="2"/>
  <c r="O3511" i="2" s="1"/>
  <c r="P3511" i="2" s="1"/>
  <c r="Q3511" i="2" s="1"/>
  <c r="I3512" i="2"/>
  <c r="O3512" i="2" s="1"/>
  <c r="P3512" i="2" s="1"/>
  <c r="Q3512" i="2" s="1"/>
  <c r="I3513" i="2"/>
  <c r="O3513" i="2" s="1"/>
  <c r="P3513" i="2" s="1"/>
  <c r="Q3513" i="2" s="1"/>
  <c r="I3514" i="2"/>
  <c r="O3514" i="2" s="1"/>
  <c r="P3514" i="2" s="1"/>
  <c r="Q3514" i="2" s="1"/>
  <c r="I3515" i="2"/>
  <c r="O3515" i="2" s="1"/>
  <c r="P3515" i="2" s="1"/>
  <c r="Q3515" i="2" s="1"/>
  <c r="I3516" i="2"/>
  <c r="O3516" i="2" s="1"/>
  <c r="P3516" i="2" s="1"/>
  <c r="Q3516" i="2" s="1"/>
  <c r="I3517" i="2"/>
  <c r="O3517" i="2" s="1"/>
  <c r="P3517" i="2" s="1"/>
  <c r="Q3517" i="2" s="1"/>
  <c r="I3518" i="2"/>
  <c r="O3518" i="2" s="1"/>
  <c r="P3518" i="2" s="1"/>
  <c r="Q3518" i="2" s="1"/>
  <c r="I3519" i="2"/>
  <c r="O3519" i="2" s="1"/>
  <c r="P3519" i="2" s="1"/>
  <c r="Q3519" i="2" s="1"/>
  <c r="I3520" i="2"/>
  <c r="O3520" i="2" s="1"/>
  <c r="P3520" i="2" s="1"/>
  <c r="Q3520" i="2" s="1"/>
  <c r="I3521" i="2"/>
  <c r="O3521" i="2" s="1"/>
  <c r="P3521" i="2" s="1"/>
  <c r="Q3521" i="2" s="1"/>
  <c r="I3522" i="2"/>
  <c r="O3522" i="2" s="1"/>
  <c r="P3522" i="2" s="1"/>
  <c r="Q3522" i="2" s="1"/>
  <c r="I3523" i="2"/>
  <c r="O3523" i="2" s="1"/>
  <c r="P3523" i="2" s="1"/>
  <c r="Q3523" i="2" s="1"/>
  <c r="I3524" i="2"/>
  <c r="O3524" i="2" s="1"/>
  <c r="P3524" i="2" s="1"/>
  <c r="Q3524" i="2" s="1"/>
  <c r="I3525" i="2"/>
  <c r="O3525" i="2" s="1"/>
  <c r="P3525" i="2" s="1"/>
  <c r="Q3525" i="2" s="1"/>
  <c r="I3526" i="2"/>
  <c r="O3526" i="2" s="1"/>
  <c r="P3526" i="2" s="1"/>
  <c r="Q3526" i="2" s="1"/>
  <c r="I3527" i="2"/>
  <c r="O3527" i="2" s="1"/>
  <c r="P3527" i="2" s="1"/>
  <c r="Q3527" i="2" s="1"/>
  <c r="I3528" i="2"/>
  <c r="O3528" i="2" s="1"/>
  <c r="P3528" i="2" s="1"/>
  <c r="Q3528" i="2" s="1"/>
  <c r="I3529" i="2"/>
  <c r="O3529" i="2" s="1"/>
  <c r="P3529" i="2" s="1"/>
  <c r="Q3529" i="2" s="1"/>
  <c r="I3530" i="2"/>
  <c r="O3530" i="2" s="1"/>
  <c r="P3530" i="2" s="1"/>
  <c r="Q3530" i="2" s="1"/>
  <c r="I3531" i="2"/>
  <c r="O3531" i="2" s="1"/>
  <c r="P3531" i="2" s="1"/>
  <c r="Q3531" i="2" s="1"/>
  <c r="I3532" i="2"/>
  <c r="O3532" i="2" s="1"/>
  <c r="P3532" i="2" s="1"/>
  <c r="Q3532" i="2" s="1"/>
  <c r="I3533" i="2"/>
  <c r="O3533" i="2" s="1"/>
  <c r="P3533" i="2" s="1"/>
  <c r="Q3533" i="2" s="1"/>
  <c r="I3534" i="2"/>
  <c r="O3534" i="2" s="1"/>
  <c r="P3534" i="2" s="1"/>
  <c r="Q3534" i="2" s="1"/>
  <c r="I3535" i="2"/>
  <c r="O3535" i="2" s="1"/>
  <c r="P3535" i="2" s="1"/>
  <c r="Q3535" i="2" s="1"/>
  <c r="I3536" i="2"/>
  <c r="O3536" i="2" s="1"/>
  <c r="P3536" i="2" s="1"/>
  <c r="Q3536" i="2" s="1"/>
  <c r="I3537" i="2"/>
  <c r="O3537" i="2" s="1"/>
  <c r="P3537" i="2" s="1"/>
  <c r="Q3537" i="2" s="1"/>
  <c r="I3538" i="2"/>
  <c r="O3538" i="2" s="1"/>
  <c r="P3538" i="2" s="1"/>
  <c r="Q3538" i="2" s="1"/>
  <c r="I3539" i="2"/>
  <c r="O3539" i="2" s="1"/>
  <c r="P3539" i="2" s="1"/>
  <c r="Q3539" i="2" s="1"/>
  <c r="I3540" i="2"/>
  <c r="O3540" i="2" s="1"/>
  <c r="P3540" i="2" s="1"/>
  <c r="Q3540" i="2" s="1"/>
  <c r="I3541" i="2"/>
  <c r="O3541" i="2" s="1"/>
  <c r="P3541" i="2" s="1"/>
  <c r="Q3541" i="2" s="1"/>
  <c r="I3542" i="2"/>
  <c r="O3542" i="2" s="1"/>
  <c r="P3542" i="2" s="1"/>
  <c r="Q3542" i="2" s="1"/>
  <c r="I3543" i="2"/>
  <c r="O3543" i="2" s="1"/>
  <c r="P3543" i="2" s="1"/>
  <c r="Q3543" i="2" s="1"/>
  <c r="I3544" i="2"/>
  <c r="O3544" i="2" s="1"/>
  <c r="P3544" i="2" s="1"/>
  <c r="Q3544" i="2" s="1"/>
  <c r="I3545" i="2"/>
  <c r="O3545" i="2" s="1"/>
  <c r="P3545" i="2" s="1"/>
  <c r="Q3545" i="2" s="1"/>
  <c r="I3546" i="2"/>
  <c r="O3546" i="2" s="1"/>
  <c r="P3546" i="2" s="1"/>
  <c r="Q3546" i="2" s="1"/>
  <c r="I3547" i="2"/>
  <c r="O3547" i="2" s="1"/>
  <c r="P3547" i="2" s="1"/>
  <c r="Q3547" i="2" s="1"/>
  <c r="I3548" i="2"/>
  <c r="O3548" i="2" s="1"/>
  <c r="P3548" i="2" s="1"/>
  <c r="Q3548" i="2" s="1"/>
  <c r="I3549" i="2"/>
  <c r="O3549" i="2" s="1"/>
  <c r="P3549" i="2" s="1"/>
  <c r="Q3549" i="2" s="1"/>
  <c r="I3550" i="2"/>
  <c r="O3550" i="2" s="1"/>
  <c r="P3550" i="2" s="1"/>
  <c r="Q3550" i="2" s="1"/>
  <c r="I3551" i="2"/>
  <c r="O3551" i="2" s="1"/>
  <c r="P3551" i="2" s="1"/>
  <c r="Q3551" i="2" s="1"/>
  <c r="I3552" i="2"/>
  <c r="O3552" i="2" s="1"/>
  <c r="P3552" i="2" s="1"/>
  <c r="Q3552" i="2" s="1"/>
  <c r="I3553" i="2"/>
  <c r="O3553" i="2" s="1"/>
  <c r="P3553" i="2" s="1"/>
  <c r="Q3553" i="2" s="1"/>
  <c r="I3554" i="2"/>
  <c r="O3554" i="2" s="1"/>
  <c r="P3554" i="2" s="1"/>
  <c r="Q3554" i="2" s="1"/>
  <c r="I3555" i="2"/>
  <c r="O3555" i="2" s="1"/>
  <c r="P3555" i="2" s="1"/>
  <c r="Q3555" i="2" s="1"/>
  <c r="I3556" i="2"/>
  <c r="O3556" i="2" s="1"/>
  <c r="P3556" i="2" s="1"/>
  <c r="Q3556" i="2" s="1"/>
  <c r="I3557" i="2"/>
  <c r="O3557" i="2" s="1"/>
  <c r="P3557" i="2" s="1"/>
  <c r="Q3557" i="2" s="1"/>
  <c r="I3558" i="2"/>
  <c r="O3558" i="2" s="1"/>
  <c r="P3558" i="2" s="1"/>
  <c r="Q3558" i="2" s="1"/>
  <c r="I3559" i="2"/>
  <c r="O3559" i="2" s="1"/>
  <c r="P3559" i="2" s="1"/>
  <c r="Q3559" i="2" s="1"/>
  <c r="I3560" i="2"/>
  <c r="O3560" i="2" s="1"/>
  <c r="P3560" i="2" s="1"/>
  <c r="Q3560" i="2" s="1"/>
  <c r="I3561" i="2"/>
  <c r="O3561" i="2" s="1"/>
  <c r="P3561" i="2" s="1"/>
  <c r="Q3561" i="2" s="1"/>
  <c r="I3562" i="2"/>
  <c r="O3562" i="2" s="1"/>
  <c r="P3562" i="2" s="1"/>
  <c r="Q3562" i="2" s="1"/>
  <c r="I3563" i="2"/>
  <c r="O3563" i="2" s="1"/>
  <c r="P3563" i="2" s="1"/>
  <c r="Q3563" i="2" s="1"/>
  <c r="I3564" i="2"/>
  <c r="O3564" i="2" s="1"/>
  <c r="P3564" i="2" s="1"/>
  <c r="Q3564" i="2" s="1"/>
  <c r="I3565" i="2"/>
  <c r="O3565" i="2" s="1"/>
  <c r="P3565" i="2" s="1"/>
  <c r="Q3565" i="2" s="1"/>
  <c r="I3566" i="2"/>
  <c r="O3566" i="2" s="1"/>
  <c r="P3566" i="2" s="1"/>
  <c r="Q3566" i="2" s="1"/>
  <c r="I3567" i="2"/>
  <c r="O3567" i="2" s="1"/>
  <c r="P3567" i="2" s="1"/>
  <c r="Q3567" i="2" s="1"/>
  <c r="I3568" i="2"/>
  <c r="O3568" i="2" s="1"/>
  <c r="P3568" i="2" s="1"/>
  <c r="Q3568" i="2" s="1"/>
  <c r="I3569" i="2"/>
  <c r="O3569" i="2" s="1"/>
  <c r="P3569" i="2" s="1"/>
  <c r="Q3569" i="2" s="1"/>
  <c r="I3570" i="2"/>
  <c r="O3570" i="2" s="1"/>
  <c r="P3570" i="2" s="1"/>
  <c r="Q3570" i="2" s="1"/>
  <c r="I3571" i="2"/>
  <c r="O3571" i="2" s="1"/>
  <c r="P3571" i="2" s="1"/>
  <c r="Q3571" i="2" s="1"/>
  <c r="I3572" i="2"/>
  <c r="O3572" i="2" s="1"/>
  <c r="P3572" i="2" s="1"/>
  <c r="Q3572" i="2" s="1"/>
  <c r="I3573" i="2"/>
  <c r="O3573" i="2" s="1"/>
  <c r="P3573" i="2" s="1"/>
  <c r="Q3573" i="2" s="1"/>
  <c r="I3574" i="2"/>
  <c r="O3574" i="2" s="1"/>
  <c r="P3574" i="2" s="1"/>
  <c r="Q3574" i="2" s="1"/>
  <c r="I3575" i="2"/>
  <c r="O3575" i="2" s="1"/>
  <c r="P3575" i="2" s="1"/>
  <c r="Q3575" i="2" s="1"/>
  <c r="I3576" i="2"/>
  <c r="O3576" i="2" s="1"/>
  <c r="P3576" i="2" s="1"/>
  <c r="Q3576" i="2" s="1"/>
  <c r="I3577" i="2"/>
  <c r="O3577" i="2" s="1"/>
  <c r="P3577" i="2" s="1"/>
  <c r="Q3577" i="2" s="1"/>
  <c r="I3578" i="2"/>
  <c r="O3578" i="2" s="1"/>
  <c r="P3578" i="2" s="1"/>
  <c r="Q3578" i="2" s="1"/>
  <c r="I3579" i="2"/>
  <c r="O3579" i="2" s="1"/>
  <c r="P3579" i="2" s="1"/>
  <c r="Q3579" i="2" s="1"/>
  <c r="I3580" i="2"/>
  <c r="O3580" i="2" s="1"/>
  <c r="P3580" i="2" s="1"/>
  <c r="Q3580" i="2" s="1"/>
  <c r="I3581" i="2"/>
  <c r="O3581" i="2" s="1"/>
  <c r="P3581" i="2" s="1"/>
  <c r="Q3581" i="2" s="1"/>
  <c r="I3582" i="2"/>
  <c r="O3582" i="2" s="1"/>
  <c r="P3582" i="2" s="1"/>
  <c r="Q3582" i="2" s="1"/>
  <c r="I3583" i="2"/>
  <c r="O3583" i="2" s="1"/>
  <c r="P3583" i="2" s="1"/>
  <c r="Q3583" i="2" s="1"/>
  <c r="I3584" i="2"/>
  <c r="O3584" i="2" s="1"/>
  <c r="P3584" i="2" s="1"/>
  <c r="Q3584" i="2" s="1"/>
  <c r="I3585" i="2"/>
  <c r="O3585" i="2" s="1"/>
  <c r="P3585" i="2" s="1"/>
  <c r="Q3585" i="2" s="1"/>
  <c r="I3586" i="2"/>
  <c r="O3586" i="2" s="1"/>
  <c r="P3586" i="2" s="1"/>
  <c r="Q3586" i="2" s="1"/>
  <c r="I3587" i="2"/>
  <c r="O3587" i="2" s="1"/>
  <c r="P3587" i="2" s="1"/>
  <c r="Q3587" i="2" s="1"/>
  <c r="I3588" i="2"/>
  <c r="O3588" i="2" s="1"/>
  <c r="P3588" i="2" s="1"/>
  <c r="Q3588" i="2" s="1"/>
  <c r="I3589" i="2"/>
  <c r="O3589" i="2" s="1"/>
  <c r="P3589" i="2" s="1"/>
  <c r="Q3589" i="2" s="1"/>
  <c r="I3590" i="2"/>
  <c r="O3590" i="2" s="1"/>
  <c r="P3590" i="2" s="1"/>
  <c r="Q3590" i="2" s="1"/>
  <c r="I3591" i="2"/>
  <c r="O3591" i="2" s="1"/>
  <c r="P3591" i="2" s="1"/>
  <c r="Q3591" i="2" s="1"/>
  <c r="I3592" i="2"/>
  <c r="O3592" i="2" s="1"/>
  <c r="P3592" i="2" s="1"/>
  <c r="Q3592" i="2" s="1"/>
  <c r="I3593" i="2"/>
  <c r="O3593" i="2" s="1"/>
  <c r="P3593" i="2" s="1"/>
  <c r="Q3593" i="2" s="1"/>
  <c r="I3594" i="2"/>
  <c r="O3594" i="2" s="1"/>
  <c r="P3594" i="2" s="1"/>
  <c r="Q3594" i="2" s="1"/>
  <c r="I3595" i="2"/>
  <c r="O3595" i="2" s="1"/>
  <c r="P3595" i="2" s="1"/>
  <c r="Q3595" i="2" s="1"/>
  <c r="I3596" i="2"/>
  <c r="O3596" i="2" s="1"/>
  <c r="P3596" i="2" s="1"/>
  <c r="Q3596" i="2" s="1"/>
  <c r="I3597" i="2"/>
  <c r="O3597" i="2" s="1"/>
  <c r="P3597" i="2" s="1"/>
  <c r="Q3597" i="2" s="1"/>
  <c r="I3598" i="2"/>
  <c r="O3598" i="2" s="1"/>
  <c r="P3598" i="2" s="1"/>
  <c r="Q3598" i="2" s="1"/>
  <c r="I3599" i="2"/>
  <c r="O3599" i="2" s="1"/>
  <c r="P3599" i="2" s="1"/>
  <c r="Q3599" i="2" s="1"/>
  <c r="I3600" i="2"/>
  <c r="O3600" i="2" s="1"/>
  <c r="P3600" i="2" s="1"/>
  <c r="Q3600" i="2" s="1"/>
  <c r="I3601" i="2"/>
  <c r="O3601" i="2" s="1"/>
  <c r="P3601" i="2" s="1"/>
  <c r="Q3601" i="2" s="1"/>
  <c r="I3602" i="2"/>
  <c r="O3602" i="2" s="1"/>
  <c r="P3602" i="2" s="1"/>
  <c r="Q3602" i="2" s="1"/>
  <c r="I3603" i="2"/>
  <c r="O3603" i="2" s="1"/>
  <c r="P3603" i="2" s="1"/>
  <c r="Q3603" i="2" s="1"/>
  <c r="I3604" i="2"/>
  <c r="O3604" i="2" s="1"/>
  <c r="P3604" i="2" s="1"/>
  <c r="Q3604" i="2" s="1"/>
  <c r="I3605" i="2"/>
  <c r="O3605" i="2" s="1"/>
  <c r="P3605" i="2" s="1"/>
  <c r="Q3605" i="2" s="1"/>
  <c r="I3606" i="2"/>
  <c r="O3606" i="2" s="1"/>
  <c r="P3606" i="2" s="1"/>
  <c r="Q3606" i="2" s="1"/>
  <c r="I3607" i="2"/>
  <c r="O3607" i="2" s="1"/>
  <c r="P3607" i="2" s="1"/>
  <c r="Q3607" i="2" s="1"/>
  <c r="I3608" i="2"/>
  <c r="O3608" i="2" s="1"/>
  <c r="P3608" i="2" s="1"/>
  <c r="Q3608" i="2" s="1"/>
  <c r="I3609" i="2"/>
  <c r="O3609" i="2" s="1"/>
  <c r="P3609" i="2" s="1"/>
  <c r="Q3609" i="2" s="1"/>
  <c r="I3610" i="2"/>
  <c r="O3610" i="2" s="1"/>
  <c r="P3610" i="2" s="1"/>
  <c r="Q3610" i="2" s="1"/>
  <c r="I3611" i="2"/>
  <c r="O3611" i="2" s="1"/>
  <c r="P3611" i="2" s="1"/>
  <c r="Q3611" i="2" s="1"/>
  <c r="I3612" i="2"/>
  <c r="O3612" i="2" s="1"/>
  <c r="P3612" i="2" s="1"/>
  <c r="Q3612" i="2" s="1"/>
  <c r="I3613" i="2"/>
  <c r="O3613" i="2" s="1"/>
  <c r="P3613" i="2" s="1"/>
  <c r="Q3613" i="2" s="1"/>
  <c r="I3614" i="2"/>
  <c r="O3614" i="2" s="1"/>
  <c r="P3614" i="2" s="1"/>
  <c r="Q3614" i="2" s="1"/>
  <c r="I3615" i="2"/>
  <c r="O3615" i="2" s="1"/>
  <c r="P3615" i="2" s="1"/>
  <c r="Q3615" i="2" s="1"/>
  <c r="I3616" i="2"/>
  <c r="O3616" i="2" s="1"/>
  <c r="P3616" i="2" s="1"/>
  <c r="Q3616" i="2" s="1"/>
  <c r="I3617" i="2"/>
  <c r="O3617" i="2" s="1"/>
  <c r="P3617" i="2" s="1"/>
  <c r="Q3617" i="2" s="1"/>
  <c r="I3618" i="2"/>
  <c r="O3618" i="2" s="1"/>
  <c r="P3618" i="2" s="1"/>
  <c r="Q3618" i="2" s="1"/>
  <c r="I3619" i="2"/>
  <c r="O3619" i="2" s="1"/>
  <c r="P3619" i="2" s="1"/>
  <c r="Q3619" i="2" s="1"/>
  <c r="I3620" i="2"/>
  <c r="O3620" i="2" s="1"/>
  <c r="P3620" i="2" s="1"/>
  <c r="Q3620" i="2" s="1"/>
  <c r="I3621" i="2"/>
  <c r="O3621" i="2" s="1"/>
  <c r="P3621" i="2" s="1"/>
  <c r="Q3621" i="2" s="1"/>
  <c r="I3622" i="2"/>
  <c r="O3622" i="2" s="1"/>
  <c r="P3622" i="2" s="1"/>
  <c r="Q3622" i="2" s="1"/>
  <c r="I3623" i="2"/>
  <c r="O3623" i="2" s="1"/>
  <c r="P3623" i="2" s="1"/>
  <c r="Q3623" i="2" s="1"/>
  <c r="I3624" i="2"/>
  <c r="O3624" i="2" s="1"/>
  <c r="P3624" i="2" s="1"/>
  <c r="Q3624" i="2" s="1"/>
  <c r="I3625" i="2"/>
  <c r="O3625" i="2" s="1"/>
  <c r="P3625" i="2" s="1"/>
  <c r="Q3625" i="2" s="1"/>
  <c r="I3626" i="2"/>
  <c r="O3626" i="2" s="1"/>
  <c r="P3626" i="2" s="1"/>
  <c r="Q3626" i="2" s="1"/>
  <c r="I3627" i="2"/>
  <c r="O3627" i="2" s="1"/>
  <c r="P3627" i="2" s="1"/>
  <c r="Q3627" i="2" s="1"/>
  <c r="I3628" i="2"/>
  <c r="O3628" i="2" s="1"/>
  <c r="P3628" i="2" s="1"/>
  <c r="Q3628" i="2" s="1"/>
  <c r="I3629" i="2"/>
  <c r="O3629" i="2" s="1"/>
  <c r="P3629" i="2" s="1"/>
  <c r="Q3629" i="2" s="1"/>
  <c r="I3630" i="2"/>
  <c r="O3630" i="2" s="1"/>
  <c r="P3630" i="2" s="1"/>
  <c r="Q3630" i="2" s="1"/>
  <c r="I3631" i="2"/>
  <c r="O3631" i="2" s="1"/>
  <c r="P3631" i="2" s="1"/>
  <c r="Q3631" i="2" s="1"/>
  <c r="I3632" i="2"/>
  <c r="O3632" i="2" s="1"/>
  <c r="P3632" i="2" s="1"/>
  <c r="Q3632" i="2" s="1"/>
  <c r="I3633" i="2"/>
  <c r="O3633" i="2" s="1"/>
  <c r="P3633" i="2" s="1"/>
  <c r="Q3633" i="2" s="1"/>
  <c r="I3634" i="2"/>
  <c r="O3634" i="2" s="1"/>
  <c r="P3634" i="2" s="1"/>
  <c r="Q3634" i="2" s="1"/>
  <c r="I3635" i="2"/>
  <c r="O3635" i="2" s="1"/>
  <c r="P3635" i="2" s="1"/>
  <c r="Q3635" i="2" s="1"/>
  <c r="I3636" i="2"/>
  <c r="O3636" i="2" s="1"/>
  <c r="P3636" i="2" s="1"/>
  <c r="Q3636" i="2" s="1"/>
  <c r="I3637" i="2"/>
  <c r="O3637" i="2" s="1"/>
  <c r="P3637" i="2" s="1"/>
  <c r="Q3637" i="2" s="1"/>
  <c r="I3638" i="2"/>
  <c r="O3638" i="2" s="1"/>
  <c r="P3638" i="2" s="1"/>
  <c r="Q3638" i="2" s="1"/>
  <c r="I3639" i="2"/>
  <c r="O3639" i="2" s="1"/>
  <c r="P3639" i="2" s="1"/>
  <c r="Q3639" i="2" s="1"/>
  <c r="I3640" i="2"/>
  <c r="O3640" i="2" s="1"/>
  <c r="P3640" i="2" s="1"/>
  <c r="Q3640" i="2" s="1"/>
  <c r="I3641" i="2"/>
  <c r="O3641" i="2" s="1"/>
  <c r="P3641" i="2" s="1"/>
  <c r="Q3641" i="2" s="1"/>
  <c r="I3642" i="2"/>
  <c r="O3642" i="2" s="1"/>
  <c r="P3642" i="2" s="1"/>
  <c r="Q3642" i="2" s="1"/>
  <c r="I3643" i="2"/>
  <c r="O3643" i="2" s="1"/>
  <c r="P3643" i="2" s="1"/>
  <c r="Q3643" i="2" s="1"/>
  <c r="I3644" i="2"/>
  <c r="O3644" i="2" s="1"/>
  <c r="P3644" i="2" s="1"/>
  <c r="Q3644" i="2" s="1"/>
  <c r="I3645" i="2"/>
  <c r="O3645" i="2" s="1"/>
  <c r="P3645" i="2" s="1"/>
  <c r="Q3645" i="2" s="1"/>
  <c r="I3646" i="2"/>
  <c r="O3646" i="2" s="1"/>
  <c r="P3646" i="2" s="1"/>
  <c r="Q3646" i="2" s="1"/>
  <c r="I3647" i="2"/>
  <c r="O3647" i="2" s="1"/>
  <c r="P3647" i="2" s="1"/>
  <c r="Q3647" i="2" s="1"/>
  <c r="I3648" i="2"/>
  <c r="O3648" i="2" s="1"/>
  <c r="P3648" i="2" s="1"/>
  <c r="Q3648" i="2" s="1"/>
  <c r="I3649" i="2"/>
  <c r="O3649" i="2" s="1"/>
  <c r="P3649" i="2" s="1"/>
  <c r="Q3649" i="2" s="1"/>
  <c r="I3650" i="2"/>
  <c r="O3650" i="2" s="1"/>
  <c r="P3650" i="2" s="1"/>
  <c r="Q3650" i="2" s="1"/>
  <c r="I3651" i="2"/>
  <c r="O3651" i="2" s="1"/>
  <c r="P3651" i="2" s="1"/>
  <c r="Q3651" i="2" s="1"/>
  <c r="I3652" i="2"/>
  <c r="O3652" i="2" s="1"/>
  <c r="P3652" i="2" s="1"/>
  <c r="Q3652" i="2" s="1"/>
  <c r="I3653" i="2"/>
  <c r="O3653" i="2" s="1"/>
  <c r="P3653" i="2" s="1"/>
  <c r="Q3653" i="2" s="1"/>
  <c r="I3654" i="2"/>
  <c r="O3654" i="2" s="1"/>
  <c r="P3654" i="2" s="1"/>
  <c r="Q3654" i="2" s="1"/>
  <c r="I3655" i="2"/>
  <c r="O3655" i="2" s="1"/>
  <c r="P3655" i="2" s="1"/>
  <c r="Q3655" i="2" s="1"/>
  <c r="I3656" i="2"/>
  <c r="O3656" i="2" s="1"/>
  <c r="P3656" i="2" s="1"/>
  <c r="Q3656" i="2" s="1"/>
  <c r="I3657" i="2"/>
  <c r="O3657" i="2" s="1"/>
  <c r="P3657" i="2" s="1"/>
  <c r="Q3657" i="2" s="1"/>
  <c r="I3658" i="2"/>
  <c r="O3658" i="2" s="1"/>
  <c r="P3658" i="2" s="1"/>
  <c r="Q3658" i="2" s="1"/>
  <c r="I3659" i="2"/>
  <c r="O3659" i="2" s="1"/>
  <c r="P3659" i="2" s="1"/>
  <c r="Q3659" i="2" s="1"/>
  <c r="I3660" i="2"/>
  <c r="O3660" i="2" s="1"/>
  <c r="P3660" i="2" s="1"/>
  <c r="Q3660" i="2" s="1"/>
  <c r="I3661" i="2"/>
  <c r="O3661" i="2" s="1"/>
  <c r="P3661" i="2" s="1"/>
  <c r="Q3661" i="2" s="1"/>
  <c r="I3662" i="2"/>
  <c r="O3662" i="2" s="1"/>
  <c r="P3662" i="2" s="1"/>
  <c r="Q3662" i="2" s="1"/>
  <c r="I3663" i="2"/>
  <c r="O3663" i="2" s="1"/>
  <c r="P3663" i="2" s="1"/>
  <c r="Q3663" i="2" s="1"/>
  <c r="I3664" i="2"/>
  <c r="O3664" i="2" s="1"/>
  <c r="P3664" i="2" s="1"/>
  <c r="Q3664" i="2" s="1"/>
  <c r="I3665" i="2"/>
  <c r="O3665" i="2" s="1"/>
  <c r="P3665" i="2" s="1"/>
  <c r="Q3665" i="2" s="1"/>
  <c r="I3666" i="2"/>
  <c r="O3666" i="2" s="1"/>
  <c r="P3666" i="2" s="1"/>
  <c r="Q3666" i="2" s="1"/>
  <c r="I3667" i="2"/>
  <c r="O3667" i="2" s="1"/>
  <c r="P3667" i="2" s="1"/>
  <c r="Q3667" i="2" s="1"/>
  <c r="I3668" i="2"/>
  <c r="O3668" i="2" s="1"/>
  <c r="P3668" i="2" s="1"/>
  <c r="Q3668" i="2" s="1"/>
  <c r="I3669" i="2"/>
  <c r="O3669" i="2" s="1"/>
  <c r="P3669" i="2" s="1"/>
  <c r="Q3669" i="2" s="1"/>
  <c r="I3670" i="2"/>
  <c r="O3670" i="2" s="1"/>
  <c r="P3670" i="2" s="1"/>
  <c r="Q3670" i="2" s="1"/>
  <c r="I3671" i="2"/>
  <c r="O3671" i="2" s="1"/>
  <c r="P3671" i="2" s="1"/>
  <c r="Q3671" i="2" s="1"/>
  <c r="I3672" i="2"/>
  <c r="O3672" i="2" s="1"/>
  <c r="P3672" i="2" s="1"/>
  <c r="Q3672" i="2" s="1"/>
  <c r="I3673" i="2"/>
  <c r="O3673" i="2" s="1"/>
  <c r="P3673" i="2" s="1"/>
  <c r="Q3673" i="2" s="1"/>
  <c r="I3674" i="2"/>
  <c r="O3674" i="2" s="1"/>
  <c r="P3674" i="2" s="1"/>
  <c r="Q3674" i="2" s="1"/>
  <c r="I3675" i="2"/>
  <c r="O3675" i="2" s="1"/>
  <c r="P3675" i="2" s="1"/>
  <c r="Q3675" i="2" s="1"/>
  <c r="I3676" i="2"/>
  <c r="O3676" i="2" s="1"/>
  <c r="P3676" i="2" s="1"/>
  <c r="Q3676" i="2" s="1"/>
  <c r="I3677" i="2"/>
  <c r="O3677" i="2" s="1"/>
  <c r="P3677" i="2" s="1"/>
  <c r="Q3677" i="2" s="1"/>
  <c r="I3678" i="2"/>
  <c r="O3678" i="2" s="1"/>
  <c r="P3678" i="2" s="1"/>
  <c r="Q3678" i="2" s="1"/>
  <c r="I3679" i="2"/>
  <c r="O3679" i="2" s="1"/>
  <c r="P3679" i="2" s="1"/>
  <c r="Q3679" i="2" s="1"/>
  <c r="I3680" i="2"/>
  <c r="O3680" i="2" s="1"/>
  <c r="P3680" i="2" s="1"/>
  <c r="Q3680" i="2" s="1"/>
  <c r="I3681" i="2"/>
  <c r="O3681" i="2" s="1"/>
  <c r="P3681" i="2" s="1"/>
  <c r="Q3681" i="2" s="1"/>
  <c r="I3682" i="2"/>
  <c r="O3682" i="2" s="1"/>
  <c r="P3682" i="2" s="1"/>
  <c r="Q3682" i="2" s="1"/>
  <c r="I3683" i="2"/>
  <c r="O3683" i="2" s="1"/>
  <c r="P3683" i="2" s="1"/>
  <c r="Q3683" i="2" s="1"/>
  <c r="I3684" i="2"/>
  <c r="O3684" i="2" s="1"/>
  <c r="P3684" i="2" s="1"/>
  <c r="Q3684" i="2" s="1"/>
  <c r="I3685" i="2"/>
  <c r="O3685" i="2" s="1"/>
  <c r="P3685" i="2" s="1"/>
  <c r="Q3685" i="2" s="1"/>
  <c r="I3686" i="2"/>
  <c r="O3686" i="2" s="1"/>
  <c r="P3686" i="2" s="1"/>
  <c r="Q3686" i="2" s="1"/>
  <c r="I3687" i="2"/>
  <c r="O3687" i="2" s="1"/>
  <c r="P3687" i="2" s="1"/>
  <c r="Q3687" i="2" s="1"/>
  <c r="I3688" i="2"/>
  <c r="O3688" i="2" s="1"/>
  <c r="P3688" i="2" s="1"/>
  <c r="Q3688" i="2" s="1"/>
  <c r="I3689" i="2"/>
  <c r="O3689" i="2" s="1"/>
  <c r="P3689" i="2" s="1"/>
  <c r="Q3689" i="2" s="1"/>
  <c r="I3690" i="2"/>
  <c r="O3690" i="2" s="1"/>
  <c r="P3690" i="2" s="1"/>
  <c r="Q3690" i="2" s="1"/>
  <c r="I3691" i="2"/>
  <c r="O3691" i="2" s="1"/>
  <c r="P3691" i="2" s="1"/>
  <c r="Q3691" i="2" s="1"/>
  <c r="I3692" i="2"/>
  <c r="O3692" i="2" s="1"/>
  <c r="P3692" i="2" s="1"/>
  <c r="Q3692" i="2" s="1"/>
  <c r="I3693" i="2"/>
  <c r="O3693" i="2" s="1"/>
  <c r="P3693" i="2" s="1"/>
  <c r="Q3693" i="2" s="1"/>
  <c r="I3694" i="2"/>
  <c r="O3694" i="2" s="1"/>
  <c r="P3694" i="2" s="1"/>
  <c r="Q3694" i="2" s="1"/>
  <c r="I3695" i="2"/>
  <c r="O3695" i="2" s="1"/>
  <c r="P3695" i="2" s="1"/>
  <c r="Q3695" i="2" s="1"/>
  <c r="I3696" i="2"/>
  <c r="O3696" i="2" s="1"/>
  <c r="P3696" i="2" s="1"/>
  <c r="Q3696" i="2" s="1"/>
  <c r="I3697" i="2"/>
  <c r="O3697" i="2" s="1"/>
  <c r="P3697" i="2" s="1"/>
  <c r="Q3697" i="2" s="1"/>
  <c r="I3698" i="2"/>
  <c r="O3698" i="2" s="1"/>
  <c r="P3698" i="2" s="1"/>
  <c r="Q3698" i="2" s="1"/>
  <c r="I3699" i="2"/>
  <c r="O3699" i="2" s="1"/>
  <c r="P3699" i="2" s="1"/>
  <c r="Q3699" i="2" s="1"/>
  <c r="I3700" i="2"/>
  <c r="O3700" i="2" s="1"/>
  <c r="P3700" i="2" s="1"/>
  <c r="Q3700" i="2" s="1"/>
  <c r="I3701" i="2"/>
  <c r="O3701" i="2" s="1"/>
  <c r="P3701" i="2" s="1"/>
  <c r="Q3701" i="2" s="1"/>
  <c r="I3702" i="2"/>
  <c r="O3702" i="2" s="1"/>
  <c r="P3702" i="2" s="1"/>
  <c r="Q3702" i="2" s="1"/>
  <c r="I3703" i="2"/>
  <c r="O3703" i="2" s="1"/>
  <c r="P3703" i="2" s="1"/>
  <c r="Q3703" i="2" s="1"/>
  <c r="I3704" i="2"/>
  <c r="O3704" i="2" s="1"/>
  <c r="P3704" i="2" s="1"/>
  <c r="Q3704" i="2" s="1"/>
  <c r="I3705" i="2"/>
  <c r="O3705" i="2" s="1"/>
  <c r="P3705" i="2" s="1"/>
  <c r="Q3705" i="2" s="1"/>
  <c r="I3706" i="2"/>
  <c r="O3706" i="2" s="1"/>
  <c r="P3706" i="2" s="1"/>
  <c r="Q3706" i="2" s="1"/>
  <c r="I3707" i="2"/>
  <c r="O3707" i="2" s="1"/>
  <c r="P3707" i="2" s="1"/>
  <c r="Q3707" i="2" s="1"/>
  <c r="I3708" i="2"/>
  <c r="O3708" i="2" s="1"/>
  <c r="P3708" i="2" s="1"/>
  <c r="Q3708" i="2" s="1"/>
  <c r="I3709" i="2"/>
  <c r="O3709" i="2" s="1"/>
  <c r="P3709" i="2" s="1"/>
  <c r="Q3709" i="2" s="1"/>
  <c r="I3710" i="2"/>
  <c r="O3710" i="2" s="1"/>
  <c r="P3710" i="2" s="1"/>
  <c r="Q3710" i="2" s="1"/>
  <c r="I3711" i="2"/>
  <c r="O3711" i="2" s="1"/>
  <c r="P3711" i="2" s="1"/>
  <c r="Q3711" i="2" s="1"/>
  <c r="I3712" i="2"/>
  <c r="O3712" i="2" s="1"/>
  <c r="P3712" i="2" s="1"/>
  <c r="Q3712" i="2" s="1"/>
  <c r="I3713" i="2"/>
  <c r="O3713" i="2" s="1"/>
  <c r="P3713" i="2" s="1"/>
  <c r="Q3713" i="2" s="1"/>
  <c r="I3714" i="2"/>
  <c r="O3714" i="2" s="1"/>
  <c r="P3714" i="2" s="1"/>
  <c r="Q3714" i="2" s="1"/>
  <c r="I3715" i="2"/>
  <c r="O3715" i="2" s="1"/>
  <c r="P3715" i="2" s="1"/>
  <c r="Q3715" i="2" s="1"/>
  <c r="I3716" i="2"/>
  <c r="O3716" i="2" s="1"/>
  <c r="P3716" i="2" s="1"/>
  <c r="Q3716" i="2" s="1"/>
  <c r="I3717" i="2"/>
  <c r="O3717" i="2" s="1"/>
  <c r="P3717" i="2" s="1"/>
  <c r="Q3717" i="2" s="1"/>
  <c r="I3718" i="2"/>
  <c r="O3718" i="2" s="1"/>
  <c r="P3718" i="2" s="1"/>
  <c r="Q3718" i="2" s="1"/>
  <c r="I3719" i="2"/>
  <c r="O3719" i="2" s="1"/>
  <c r="P3719" i="2" s="1"/>
  <c r="Q3719" i="2" s="1"/>
  <c r="I3720" i="2"/>
  <c r="O3720" i="2" s="1"/>
  <c r="P3720" i="2" s="1"/>
  <c r="Q3720" i="2" s="1"/>
  <c r="I3721" i="2"/>
  <c r="O3721" i="2" s="1"/>
  <c r="P3721" i="2" s="1"/>
  <c r="Q3721" i="2" s="1"/>
  <c r="I3722" i="2"/>
  <c r="O3722" i="2" s="1"/>
  <c r="P3722" i="2" s="1"/>
  <c r="Q3722" i="2" s="1"/>
  <c r="I3723" i="2"/>
  <c r="O3723" i="2" s="1"/>
  <c r="P3723" i="2" s="1"/>
  <c r="Q3723" i="2" s="1"/>
  <c r="I3724" i="2"/>
  <c r="O3724" i="2" s="1"/>
  <c r="P3724" i="2" s="1"/>
  <c r="Q3724" i="2" s="1"/>
  <c r="I3725" i="2"/>
  <c r="O3725" i="2" s="1"/>
  <c r="P3725" i="2" s="1"/>
  <c r="Q3725" i="2" s="1"/>
  <c r="I3726" i="2"/>
  <c r="O3726" i="2" s="1"/>
  <c r="P3726" i="2" s="1"/>
  <c r="Q3726" i="2" s="1"/>
  <c r="I3727" i="2"/>
  <c r="O3727" i="2" s="1"/>
  <c r="P3727" i="2" s="1"/>
  <c r="Q3727" i="2" s="1"/>
  <c r="I3728" i="2"/>
  <c r="O3728" i="2" s="1"/>
  <c r="P3728" i="2" s="1"/>
  <c r="Q3728" i="2" s="1"/>
  <c r="I3729" i="2"/>
  <c r="O3729" i="2" s="1"/>
  <c r="P3729" i="2" s="1"/>
  <c r="Q3729" i="2" s="1"/>
  <c r="I3730" i="2"/>
  <c r="O3730" i="2" s="1"/>
  <c r="P3730" i="2" s="1"/>
  <c r="Q3730" i="2" s="1"/>
  <c r="I3731" i="2"/>
  <c r="O3731" i="2" s="1"/>
  <c r="P3731" i="2" s="1"/>
  <c r="Q3731" i="2" s="1"/>
  <c r="I3732" i="2"/>
  <c r="O3732" i="2" s="1"/>
  <c r="P3732" i="2" s="1"/>
  <c r="Q3732" i="2" s="1"/>
  <c r="I3733" i="2"/>
  <c r="O3733" i="2" s="1"/>
  <c r="P3733" i="2" s="1"/>
  <c r="Q3733" i="2" s="1"/>
  <c r="I3734" i="2"/>
  <c r="O3734" i="2" s="1"/>
  <c r="P3734" i="2" s="1"/>
  <c r="Q3734" i="2" s="1"/>
  <c r="I3735" i="2"/>
  <c r="O3735" i="2" s="1"/>
  <c r="P3735" i="2" s="1"/>
  <c r="Q3735" i="2" s="1"/>
  <c r="I3736" i="2"/>
  <c r="O3736" i="2" s="1"/>
  <c r="P3736" i="2" s="1"/>
  <c r="Q3736" i="2" s="1"/>
  <c r="I3737" i="2"/>
  <c r="O3737" i="2" s="1"/>
  <c r="P3737" i="2" s="1"/>
  <c r="Q3737" i="2" s="1"/>
  <c r="I3738" i="2"/>
  <c r="O3738" i="2" s="1"/>
  <c r="P3738" i="2" s="1"/>
  <c r="Q3738" i="2" s="1"/>
  <c r="I3739" i="2"/>
  <c r="O3739" i="2" s="1"/>
  <c r="P3739" i="2" s="1"/>
  <c r="Q3739" i="2" s="1"/>
  <c r="I3740" i="2"/>
  <c r="O3740" i="2" s="1"/>
  <c r="P3740" i="2" s="1"/>
  <c r="Q3740" i="2" s="1"/>
  <c r="I3741" i="2"/>
  <c r="O3741" i="2" s="1"/>
  <c r="P3741" i="2" s="1"/>
  <c r="Q3741" i="2" s="1"/>
  <c r="I3742" i="2"/>
  <c r="O3742" i="2" s="1"/>
  <c r="P3742" i="2" s="1"/>
  <c r="Q3742" i="2" s="1"/>
  <c r="I3743" i="2"/>
  <c r="O3743" i="2" s="1"/>
  <c r="P3743" i="2" s="1"/>
  <c r="Q3743" i="2" s="1"/>
  <c r="I3744" i="2"/>
  <c r="O3744" i="2" s="1"/>
  <c r="P3744" i="2" s="1"/>
  <c r="Q3744" i="2" s="1"/>
  <c r="I3745" i="2"/>
  <c r="O3745" i="2" s="1"/>
  <c r="P3745" i="2" s="1"/>
  <c r="Q3745" i="2" s="1"/>
  <c r="I3746" i="2"/>
  <c r="O3746" i="2" s="1"/>
  <c r="P3746" i="2" s="1"/>
  <c r="Q3746" i="2" s="1"/>
  <c r="I3747" i="2"/>
  <c r="O3747" i="2" s="1"/>
  <c r="P3747" i="2" s="1"/>
  <c r="Q3747" i="2" s="1"/>
  <c r="I3748" i="2"/>
  <c r="O3748" i="2" s="1"/>
  <c r="P3748" i="2" s="1"/>
  <c r="Q3748" i="2" s="1"/>
  <c r="I3749" i="2"/>
  <c r="O3749" i="2" s="1"/>
  <c r="P3749" i="2" s="1"/>
  <c r="Q3749" i="2" s="1"/>
  <c r="I3750" i="2"/>
  <c r="O3750" i="2" s="1"/>
  <c r="P3750" i="2" s="1"/>
  <c r="Q3750" i="2" s="1"/>
  <c r="I3751" i="2"/>
  <c r="O3751" i="2" s="1"/>
  <c r="P3751" i="2" s="1"/>
  <c r="Q3751" i="2" s="1"/>
  <c r="I3752" i="2"/>
  <c r="O3752" i="2" s="1"/>
  <c r="P3752" i="2" s="1"/>
  <c r="Q3752" i="2" s="1"/>
  <c r="I3753" i="2"/>
  <c r="O3753" i="2" s="1"/>
  <c r="P3753" i="2" s="1"/>
  <c r="Q3753" i="2" s="1"/>
  <c r="I3754" i="2"/>
  <c r="O3754" i="2" s="1"/>
  <c r="P3754" i="2" s="1"/>
  <c r="Q3754" i="2" s="1"/>
  <c r="I3755" i="2"/>
  <c r="O3755" i="2" s="1"/>
  <c r="P3755" i="2" s="1"/>
  <c r="Q3755" i="2" s="1"/>
  <c r="I3756" i="2"/>
  <c r="O3756" i="2" s="1"/>
  <c r="P3756" i="2" s="1"/>
  <c r="Q3756" i="2" s="1"/>
  <c r="I3757" i="2"/>
  <c r="O3757" i="2" s="1"/>
  <c r="P3757" i="2" s="1"/>
  <c r="Q3757" i="2" s="1"/>
  <c r="I3758" i="2"/>
  <c r="O3758" i="2" s="1"/>
  <c r="P3758" i="2" s="1"/>
  <c r="Q3758" i="2" s="1"/>
  <c r="I3759" i="2"/>
  <c r="O3759" i="2" s="1"/>
  <c r="P3759" i="2" s="1"/>
  <c r="Q3759" i="2" s="1"/>
  <c r="I3760" i="2"/>
  <c r="O3760" i="2" s="1"/>
  <c r="P3760" i="2" s="1"/>
  <c r="Q3760" i="2" s="1"/>
  <c r="I3761" i="2"/>
  <c r="O3761" i="2" s="1"/>
  <c r="P3761" i="2" s="1"/>
  <c r="Q3761" i="2" s="1"/>
  <c r="I3762" i="2"/>
  <c r="O3762" i="2" s="1"/>
  <c r="P3762" i="2" s="1"/>
  <c r="Q3762" i="2" s="1"/>
  <c r="I3763" i="2"/>
  <c r="O3763" i="2" s="1"/>
  <c r="P3763" i="2" s="1"/>
  <c r="Q3763" i="2" s="1"/>
  <c r="I3764" i="2"/>
  <c r="O3764" i="2" s="1"/>
  <c r="P3764" i="2" s="1"/>
  <c r="Q3764" i="2" s="1"/>
  <c r="I3765" i="2"/>
  <c r="O3765" i="2" s="1"/>
  <c r="P3765" i="2" s="1"/>
  <c r="Q3765" i="2" s="1"/>
  <c r="I3766" i="2"/>
  <c r="O3766" i="2" s="1"/>
  <c r="P3766" i="2" s="1"/>
  <c r="Q3766" i="2" s="1"/>
  <c r="I3767" i="2"/>
  <c r="O3767" i="2" s="1"/>
  <c r="P3767" i="2" s="1"/>
  <c r="Q3767" i="2" s="1"/>
  <c r="I3768" i="2"/>
  <c r="O3768" i="2" s="1"/>
  <c r="P3768" i="2" s="1"/>
  <c r="Q3768" i="2" s="1"/>
  <c r="I3769" i="2"/>
  <c r="O3769" i="2" s="1"/>
  <c r="P3769" i="2" s="1"/>
  <c r="Q3769" i="2" s="1"/>
  <c r="I3770" i="2"/>
  <c r="O3770" i="2" s="1"/>
  <c r="P3770" i="2" s="1"/>
  <c r="Q3770" i="2" s="1"/>
  <c r="I3771" i="2"/>
  <c r="O3771" i="2" s="1"/>
  <c r="P3771" i="2" s="1"/>
  <c r="Q3771" i="2" s="1"/>
  <c r="I3772" i="2"/>
  <c r="O3772" i="2" s="1"/>
  <c r="P3772" i="2" s="1"/>
  <c r="Q3772" i="2" s="1"/>
  <c r="I3773" i="2"/>
  <c r="O3773" i="2" s="1"/>
  <c r="P3773" i="2" s="1"/>
  <c r="Q3773" i="2" s="1"/>
  <c r="I3774" i="2"/>
  <c r="O3774" i="2" s="1"/>
  <c r="P3774" i="2" s="1"/>
  <c r="Q3774" i="2" s="1"/>
  <c r="I3775" i="2"/>
  <c r="O3775" i="2" s="1"/>
  <c r="P3775" i="2" s="1"/>
  <c r="Q3775" i="2" s="1"/>
  <c r="I3776" i="2"/>
  <c r="O3776" i="2" s="1"/>
  <c r="P3776" i="2" s="1"/>
  <c r="Q3776" i="2" s="1"/>
  <c r="I3777" i="2"/>
  <c r="O3777" i="2" s="1"/>
  <c r="P3777" i="2" s="1"/>
  <c r="Q3777" i="2" s="1"/>
  <c r="I3778" i="2"/>
  <c r="O3778" i="2" s="1"/>
  <c r="P3778" i="2" s="1"/>
  <c r="Q3778" i="2" s="1"/>
  <c r="I3779" i="2"/>
  <c r="O3779" i="2" s="1"/>
  <c r="P3779" i="2" s="1"/>
  <c r="Q3779" i="2" s="1"/>
  <c r="I3780" i="2"/>
  <c r="O3780" i="2" s="1"/>
  <c r="P3780" i="2" s="1"/>
  <c r="Q3780" i="2" s="1"/>
  <c r="I3781" i="2"/>
  <c r="O3781" i="2" s="1"/>
  <c r="P3781" i="2" s="1"/>
  <c r="Q3781" i="2" s="1"/>
  <c r="I3782" i="2"/>
  <c r="O3782" i="2" s="1"/>
  <c r="P3782" i="2" s="1"/>
  <c r="Q3782" i="2" s="1"/>
  <c r="I3783" i="2"/>
  <c r="O3783" i="2" s="1"/>
  <c r="P3783" i="2" s="1"/>
  <c r="Q3783" i="2" s="1"/>
  <c r="I3784" i="2"/>
  <c r="O3784" i="2" s="1"/>
  <c r="P3784" i="2" s="1"/>
  <c r="Q3784" i="2" s="1"/>
  <c r="I3785" i="2"/>
  <c r="O3785" i="2" s="1"/>
  <c r="P3785" i="2" s="1"/>
  <c r="Q3785" i="2" s="1"/>
  <c r="I3786" i="2"/>
  <c r="O3786" i="2" s="1"/>
  <c r="P3786" i="2" s="1"/>
  <c r="Q3786" i="2" s="1"/>
  <c r="I3787" i="2"/>
  <c r="O3787" i="2" s="1"/>
  <c r="P3787" i="2" s="1"/>
  <c r="Q3787" i="2" s="1"/>
  <c r="I3788" i="2"/>
  <c r="O3788" i="2" s="1"/>
  <c r="P3788" i="2" s="1"/>
  <c r="Q3788" i="2" s="1"/>
  <c r="I3789" i="2"/>
  <c r="O3789" i="2" s="1"/>
  <c r="P3789" i="2" s="1"/>
  <c r="Q3789" i="2" s="1"/>
  <c r="I3790" i="2"/>
  <c r="O3790" i="2" s="1"/>
  <c r="P3790" i="2" s="1"/>
  <c r="Q3790" i="2" s="1"/>
  <c r="I3791" i="2"/>
  <c r="O3791" i="2" s="1"/>
  <c r="P3791" i="2" s="1"/>
  <c r="Q3791" i="2" s="1"/>
  <c r="I3792" i="2"/>
  <c r="O3792" i="2" s="1"/>
  <c r="P3792" i="2" s="1"/>
  <c r="Q3792" i="2" s="1"/>
  <c r="I3793" i="2"/>
  <c r="O3793" i="2" s="1"/>
  <c r="P3793" i="2" s="1"/>
  <c r="Q3793" i="2" s="1"/>
  <c r="I3794" i="2"/>
  <c r="O3794" i="2" s="1"/>
  <c r="P3794" i="2" s="1"/>
  <c r="Q3794" i="2" s="1"/>
  <c r="I3795" i="2"/>
  <c r="O3795" i="2" s="1"/>
  <c r="P3795" i="2" s="1"/>
  <c r="Q3795" i="2" s="1"/>
  <c r="I3796" i="2"/>
  <c r="O3796" i="2" s="1"/>
  <c r="P3796" i="2" s="1"/>
  <c r="Q3796" i="2" s="1"/>
  <c r="I3797" i="2"/>
  <c r="O3797" i="2" s="1"/>
  <c r="P3797" i="2" s="1"/>
  <c r="Q3797" i="2" s="1"/>
  <c r="I3798" i="2"/>
  <c r="O3798" i="2" s="1"/>
  <c r="P3798" i="2" s="1"/>
  <c r="Q3798" i="2" s="1"/>
  <c r="I3799" i="2"/>
  <c r="O3799" i="2" s="1"/>
  <c r="P3799" i="2" s="1"/>
  <c r="Q3799" i="2" s="1"/>
  <c r="I3800" i="2"/>
  <c r="O3800" i="2" s="1"/>
  <c r="P3800" i="2" s="1"/>
  <c r="Q3800" i="2" s="1"/>
  <c r="I3801" i="2"/>
  <c r="O3801" i="2" s="1"/>
  <c r="P3801" i="2" s="1"/>
  <c r="Q3801" i="2" s="1"/>
  <c r="I3802" i="2"/>
  <c r="O3802" i="2" s="1"/>
  <c r="P3802" i="2" s="1"/>
  <c r="Q3802" i="2" s="1"/>
  <c r="I3803" i="2"/>
  <c r="O3803" i="2" s="1"/>
  <c r="P3803" i="2" s="1"/>
  <c r="Q3803" i="2" s="1"/>
  <c r="I3804" i="2"/>
  <c r="O3804" i="2" s="1"/>
  <c r="P3804" i="2" s="1"/>
  <c r="Q3804" i="2" s="1"/>
  <c r="I3805" i="2"/>
  <c r="O3805" i="2" s="1"/>
  <c r="P3805" i="2" s="1"/>
  <c r="Q3805" i="2" s="1"/>
  <c r="I3806" i="2"/>
  <c r="O3806" i="2" s="1"/>
  <c r="P3806" i="2" s="1"/>
  <c r="Q3806" i="2" s="1"/>
  <c r="I3807" i="2"/>
  <c r="O3807" i="2" s="1"/>
  <c r="P3807" i="2" s="1"/>
  <c r="Q3807" i="2" s="1"/>
  <c r="I3808" i="2"/>
  <c r="O3808" i="2" s="1"/>
  <c r="P3808" i="2" s="1"/>
  <c r="Q3808" i="2" s="1"/>
  <c r="I3809" i="2"/>
  <c r="O3809" i="2" s="1"/>
  <c r="P3809" i="2" s="1"/>
  <c r="Q3809" i="2" s="1"/>
  <c r="I3810" i="2"/>
  <c r="O3810" i="2" s="1"/>
  <c r="P3810" i="2" s="1"/>
  <c r="Q3810" i="2" s="1"/>
  <c r="I3811" i="2"/>
  <c r="O3811" i="2" s="1"/>
  <c r="P3811" i="2" s="1"/>
  <c r="Q3811" i="2" s="1"/>
  <c r="I3812" i="2"/>
  <c r="O3812" i="2" s="1"/>
  <c r="P3812" i="2" s="1"/>
  <c r="Q3812" i="2" s="1"/>
  <c r="I3813" i="2"/>
  <c r="O3813" i="2" s="1"/>
  <c r="P3813" i="2" s="1"/>
  <c r="Q3813" i="2" s="1"/>
  <c r="I3814" i="2"/>
  <c r="O3814" i="2" s="1"/>
  <c r="P3814" i="2" s="1"/>
  <c r="Q3814" i="2" s="1"/>
  <c r="I3815" i="2"/>
  <c r="O3815" i="2" s="1"/>
  <c r="P3815" i="2" s="1"/>
  <c r="Q3815" i="2" s="1"/>
  <c r="I3816" i="2"/>
  <c r="O3816" i="2" s="1"/>
  <c r="P3816" i="2" s="1"/>
  <c r="Q3816" i="2" s="1"/>
  <c r="I3817" i="2"/>
  <c r="O3817" i="2" s="1"/>
  <c r="P3817" i="2" s="1"/>
  <c r="Q3817" i="2" s="1"/>
  <c r="I3818" i="2"/>
  <c r="O3818" i="2" s="1"/>
  <c r="P3818" i="2" s="1"/>
  <c r="Q3818" i="2" s="1"/>
  <c r="I3819" i="2"/>
  <c r="O3819" i="2" s="1"/>
  <c r="P3819" i="2" s="1"/>
  <c r="Q3819" i="2" s="1"/>
  <c r="I3820" i="2"/>
  <c r="O3820" i="2" s="1"/>
  <c r="P3820" i="2" s="1"/>
  <c r="Q3820" i="2" s="1"/>
  <c r="I3821" i="2"/>
  <c r="O3821" i="2" s="1"/>
  <c r="P3821" i="2" s="1"/>
  <c r="Q3821" i="2" s="1"/>
  <c r="I3822" i="2"/>
  <c r="O3822" i="2" s="1"/>
  <c r="P3822" i="2" s="1"/>
  <c r="Q3822" i="2" s="1"/>
  <c r="I3823" i="2"/>
  <c r="O3823" i="2" s="1"/>
  <c r="P3823" i="2" s="1"/>
  <c r="Q3823" i="2" s="1"/>
  <c r="I3824" i="2"/>
  <c r="O3824" i="2" s="1"/>
  <c r="P3824" i="2" s="1"/>
  <c r="Q3824" i="2" s="1"/>
  <c r="I3825" i="2"/>
  <c r="O3825" i="2" s="1"/>
  <c r="P3825" i="2" s="1"/>
  <c r="Q3825" i="2" s="1"/>
  <c r="I3826" i="2"/>
  <c r="O3826" i="2" s="1"/>
  <c r="P3826" i="2" s="1"/>
  <c r="Q3826" i="2" s="1"/>
  <c r="I3827" i="2"/>
  <c r="O3827" i="2" s="1"/>
  <c r="P3827" i="2" s="1"/>
  <c r="Q3827" i="2" s="1"/>
  <c r="I3828" i="2"/>
  <c r="O3828" i="2" s="1"/>
  <c r="P3828" i="2" s="1"/>
  <c r="Q3828" i="2" s="1"/>
  <c r="I3829" i="2"/>
  <c r="O3829" i="2" s="1"/>
  <c r="P3829" i="2" s="1"/>
  <c r="Q3829" i="2" s="1"/>
  <c r="I3830" i="2"/>
  <c r="O3830" i="2" s="1"/>
  <c r="P3830" i="2" s="1"/>
  <c r="Q3830" i="2" s="1"/>
  <c r="I3831" i="2"/>
  <c r="O3831" i="2" s="1"/>
  <c r="P3831" i="2" s="1"/>
  <c r="Q3831" i="2" s="1"/>
  <c r="I3832" i="2"/>
  <c r="O3832" i="2" s="1"/>
  <c r="P3832" i="2" s="1"/>
  <c r="Q3832" i="2" s="1"/>
  <c r="I3833" i="2"/>
  <c r="O3833" i="2" s="1"/>
  <c r="P3833" i="2" s="1"/>
  <c r="Q3833" i="2" s="1"/>
  <c r="I3834" i="2"/>
  <c r="O3834" i="2" s="1"/>
  <c r="P3834" i="2" s="1"/>
  <c r="Q3834" i="2" s="1"/>
  <c r="I3835" i="2"/>
  <c r="O3835" i="2" s="1"/>
  <c r="P3835" i="2" s="1"/>
  <c r="Q3835" i="2" s="1"/>
  <c r="I3836" i="2"/>
  <c r="O3836" i="2" s="1"/>
  <c r="P3836" i="2" s="1"/>
  <c r="Q3836" i="2" s="1"/>
  <c r="I3837" i="2"/>
  <c r="O3837" i="2" s="1"/>
  <c r="P3837" i="2" s="1"/>
  <c r="Q3837" i="2" s="1"/>
  <c r="I3838" i="2"/>
  <c r="O3838" i="2" s="1"/>
  <c r="P3838" i="2" s="1"/>
  <c r="Q3838" i="2" s="1"/>
  <c r="I3839" i="2"/>
  <c r="O3839" i="2" s="1"/>
  <c r="P3839" i="2" s="1"/>
  <c r="Q3839" i="2" s="1"/>
  <c r="I3840" i="2"/>
  <c r="O3840" i="2" s="1"/>
  <c r="P3840" i="2" s="1"/>
  <c r="Q3840" i="2" s="1"/>
  <c r="I3841" i="2"/>
  <c r="O3841" i="2" s="1"/>
  <c r="P3841" i="2" s="1"/>
  <c r="Q3841" i="2" s="1"/>
  <c r="I3842" i="2"/>
  <c r="O3842" i="2" s="1"/>
  <c r="P3842" i="2" s="1"/>
  <c r="Q3842" i="2" s="1"/>
  <c r="I3843" i="2"/>
  <c r="O3843" i="2" s="1"/>
  <c r="P3843" i="2" s="1"/>
  <c r="Q3843" i="2" s="1"/>
  <c r="I3844" i="2"/>
  <c r="O3844" i="2" s="1"/>
  <c r="P3844" i="2" s="1"/>
  <c r="Q3844" i="2" s="1"/>
  <c r="I3845" i="2"/>
  <c r="O3845" i="2" s="1"/>
  <c r="P3845" i="2" s="1"/>
  <c r="Q3845" i="2" s="1"/>
  <c r="I3846" i="2"/>
  <c r="O3846" i="2" s="1"/>
  <c r="P3846" i="2" s="1"/>
  <c r="Q3846" i="2" s="1"/>
  <c r="I3847" i="2"/>
  <c r="O3847" i="2" s="1"/>
  <c r="P3847" i="2" s="1"/>
  <c r="Q3847" i="2" s="1"/>
  <c r="I3848" i="2"/>
  <c r="O3848" i="2" s="1"/>
  <c r="P3848" i="2" s="1"/>
  <c r="Q3848" i="2" s="1"/>
  <c r="I3849" i="2"/>
  <c r="O3849" i="2" s="1"/>
  <c r="P3849" i="2" s="1"/>
  <c r="Q3849" i="2" s="1"/>
  <c r="I3850" i="2"/>
  <c r="O3850" i="2" s="1"/>
  <c r="P3850" i="2" s="1"/>
  <c r="Q3850" i="2" s="1"/>
  <c r="I3851" i="2"/>
  <c r="O3851" i="2" s="1"/>
  <c r="P3851" i="2" s="1"/>
  <c r="Q3851" i="2" s="1"/>
  <c r="I3852" i="2"/>
  <c r="O3852" i="2" s="1"/>
  <c r="P3852" i="2" s="1"/>
  <c r="Q3852" i="2" s="1"/>
  <c r="I3853" i="2"/>
  <c r="O3853" i="2" s="1"/>
  <c r="P3853" i="2" s="1"/>
  <c r="Q3853" i="2" s="1"/>
  <c r="I3854" i="2"/>
  <c r="O3854" i="2" s="1"/>
  <c r="P3854" i="2" s="1"/>
  <c r="Q3854" i="2" s="1"/>
  <c r="I3855" i="2"/>
  <c r="O3855" i="2" s="1"/>
  <c r="P3855" i="2" s="1"/>
  <c r="Q3855" i="2" s="1"/>
  <c r="I3856" i="2"/>
  <c r="O3856" i="2" s="1"/>
  <c r="P3856" i="2" s="1"/>
  <c r="Q3856" i="2" s="1"/>
  <c r="I3857" i="2"/>
  <c r="O3857" i="2" s="1"/>
  <c r="P3857" i="2" s="1"/>
  <c r="Q3857" i="2" s="1"/>
  <c r="I3858" i="2"/>
  <c r="O3858" i="2" s="1"/>
  <c r="P3858" i="2" s="1"/>
  <c r="Q3858" i="2" s="1"/>
  <c r="I3859" i="2"/>
  <c r="O3859" i="2" s="1"/>
  <c r="P3859" i="2" s="1"/>
  <c r="Q3859" i="2" s="1"/>
  <c r="I3860" i="2"/>
  <c r="O3860" i="2" s="1"/>
  <c r="P3860" i="2" s="1"/>
  <c r="Q3860" i="2" s="1"/>
  <c r="I3861" i="2"/>
  <c r="O3861" i="2" s="1"/>
  <c r="P3861" i="2" s="1"/>
  <c r="Q3861" i="2" s="1"/>
  <c r="I3862" i="2"/>
  <c r="O3862" i="2" s="1"/>
  <c r="P3862" i="2" s="1"/>
  <c r="Q3862" i="2" s="1"/>
  <c r="I3863" i="2"/>
  <c r="O3863" i="2" s="1"/>
  <c r="P3863" i="2" s="1"/>
  <c r="Q3863" i="2" s="1"/>
  <c r="I3864" i="2"/>
  <c r="O3864" i="2" s="1"/>
  <c r="P3864" i="2" s="1"/>
  <c r="Q3864" i="2" s="1"/>
  <c r="I3865" i="2"/>
  <c r="O3865" i="2" s="1"/>
  <c r="P3865" i="2" s="1"/>
  <c r="Q3865" i="2" s="1"/>
  <c r="I3866" i="2"/>
  <c r="O3866" i="2" s="1"/>
  <c r="P3866" i="2" s="1"/>
  <c r="Q3866" i="2" s="1"/>
  <c r="I3867" i="2"/>
  <c r="O3867" i="2" s="1"/>
  <c r="P3867" i="2" s="1"/>
  <c r="Q3867" i="2" s="1"/>
  <c r="I3868" i="2"/>
  <c r="O3868" i="2" s="1"/>
  <c r="P3868" i="2" s="1"/>
  <c r="Q3868" i="2" s="1"/>
  <c r="I3869" i="2"/>
  <c r="O3869" i="2" s="1"/>
  <c r="P3869" i="2" s="1"/>
  <c r="Q3869" i="2" s="1"/>
  <c r="I3870" i="2"/>
  <c r="O3870" i="2" s="1"/>
  <c r="P3870" i="2" s="1"/>
  <c r="Q3870" i="2" s="1"/>
  <c r="I3871" i="2"/>
  <c r="O3871" i="2" s="1"/>
  <c r="P3871" i="2" s="1"/>
  <c r="Q3871" i="2" s="1"/>
  <c r="I3872" i="2"/>
  <c r="O3872" i="2" s="1"/>
  <c r="P3872" i="2" s="1"/>
  <c r="Q3872" i="2" s="1"/>
  <c r="I3873" i="2"/>
  <c r="O3873" i="2" s="1"/>
  <c r="P3873" i="2" s="1"/>
  <c r="Q3873" i="2" s="1"/>
  <c r="I3874" i="2"/>
  <c r="O3874" i="2" s="1"/>
  <c r="P3874" i="2" s="1"/>
  <c r="Q3874" i="2" s="1"/>
  <c r="I3875" i="2"/>
  <c r="O3875" i="2" s="1"/>
  <c r="P3875" i="2" s="1"/>
  <c r="Q3875" i="2" s="1"/>
  <c r="I3876" i="2"/>
  <c r="O3876" i="2" s="1"/>
  <c r="P3876" i="2" s="1"/>
  <c r="Q3876" i="2" s="1"/>
  <c r="I3877" i="2"/>
  <c r="O3877" i="2" s="1"/>
  <c r="P3877" i="2" s="1"/>
  <c r="Q3877" i="2" s="1"/>
  <c r="I3878" i="2"/>
  <c r="O3878" i="2" s="1"/>
  <c r="P3878" i="2" s="1"/>
  <c r="Q3878" i="2" s="1"/>
  <c r="I3879" i="2"/>
  <c r="O3879" i="2" s="1"/>
  <c r="P3879" i="2" s="1"/>
  <c r="Q3879" i="2" s="1"/>
  <c r="I3880" i="2"/>
  <c r="O3880" i="2" s="1"/>
  <c r="P3880" i="2" s="1"/>
  <c r="Q3880" i="2" s="1"/>
  <c r="I3881" i="2"/>
  <c r="O3881" i="2" s="1"/>
  <c r="P3881" i="2" s="1"/>
  <c r="Q3881" i="2" s="1"/>
  <c r="I3882" i="2"/>
  <c r="O3882" i="2" s="1"/>
  <c r="P3882" i="2" s="1"/>
  <c r="Q3882" i="2" s="1"/>
  <c r="I3883" i="2"/>
  <c r="O3883" i="2" s="1"/>
  <c r="P3883" i="2" s="1"/>
  <c r="Q3883" i="2" s="1"/>
  <c r="I3884" i="2"/>
  <c r="O3884" i="2" s="1"/>
  <c r="P3884" i="2" s="1"/>
  <c r="Q3884" i="2" s="1"/>
  <c r="I3885" i="2"/>
  <c r="O3885" i="2" s="1"/>
  <c r="P3885" i="2" s="1"/>
  <c r="Q3885" i="2" s="1"/>
  <c r="I3886" i="2"/>
  <c r="O3886" i="2" s="1"/>
  <c r="P3886" i="2" s="1"/>
  <c r="Q3886" i="2" s="1"/>
  <c r="I3887" i="2"/>
  <c r="O3887" i="2" s="1"/>
  <c r="P3887" i="2" s="1"/>
  <c r="Q3887" i="2" s="1"/>
  <c r="I3888" i="2"/>
  <c r="O3888" i="2" s="1"/>
  <c r="P3888" i="2" s="1"/>
  <c r="Q3888" i="2" s="1"/>
  <c r="I3889" i="2"/>
  <c r="O3889" i="2" s="1"/>
  <c r="P3889" i="2" s="1"/>
  <c r="Q3889" i="2" s="1"/>
  <c r="I3890" i="2"/>
  <c r="O3890" i="2" s="1"/>
  <c r="P3890" i="2" s="1"/>
  <c r="Q3890" i="2" s="1"/>
  <c r="I3891" i="2"/>
  <c r="O3891" i="2" s="1"/>
  <c r="P3891" i="2" s="1"/>
  <c r="Q3891" i="2" s="1"/>
  <c r="I3892" i="2"/>
  <c r="O3892" i="2" s="1"/>
  <c r="P3892" i="2" s="1"/>
  <c r="Q3892" i="2" s="1"/>
  <c r="I3893" i="2"/>
  <c r="O3893" i="2" s="1"/>
  <c r="P3893" i="2" s="1"/>
  <c r="Q3893" i="2" s="1"/>
  <c r="I3894" i="2"/>
  <c r="O3894" i="2" s="1"/>
  <c r="P3894" i="2" s="1"/>
  <c r="Q3894" i="2" s="1"/>
  <c r="I3895" i="2"/>
  <c r="O3895" i="2" s="1"/>
  <c r="P3895" i="2" s="1"/>
  <c r="Q3895" i="2" s="1"/>
  <c r="I3896" i="2"/>
  <c r="O3896" i="2" s="1"/>
  <c r="P3896" i="2" s="1"/>
  <c r="Q3896" i="2" s="1"/>
  <c r="I3897" i="2"/>
  <c r="O3897" i="2" s="1"/>
  <c r="P3897" i="2" s="1"/>
  <c r="Q3897" i="2" s="1"/>
  <c r="I3898" i="2"/>
  <c r="O3898" i="2" s="1"/>
  <c r="P3898" i="2" s="1"/>
  <c r="Q3898" i="2" s="1"/>
  <c r="I3899" i="2"/>
  <c r="O3899" i="2" s="1"/>
  <c r="P3899" i="2" s="1"/>
  <c r="Q3899" i="2" s="1"/>
  <c r="I3900" i="2"/>
  <c r="O3900" i="2" s="1"/>
  <c r="P3900" i="2" s="1"/>
  <c r="Q3900" i="2" s="1"/>
  <c r="I3901" i="2"/>
  <c r="O3901" i="2" s="1"/>
  <c r="P3901" i="2" s="1"/>
  <c r="Q3901" i="2" s="1"/>
  <c r="I3902" i="2"/>
  <c r="O3902" i="2" s="1"/>
  <c r="P3902" i="2" s="1"/>
  <c r="Q3902" i="2" s="1"/>
  <c r="I3903" i="2"/>
  <c r="O3903" i="2" s="1"/>
  <c r="P3903" i="2" s="1"/>
  <c r="Q3903" i="2" s="1"/>
  <c r="I3904" i="2"/>
  <c r="O3904" i="2" s="1"/>
  <c r="P3904" i="2" s="1"/>
  <c r="Q3904" i="2" s="1"/>
  <c r="I3905" i="2"/>
  <c r="O3905" i="2" s="1"/>
  <c r="P3905" i="2" s="1"/>
  <c r="Q3905" i="2" s="1"/>
  <c r="I3906" i="2"/>
  <c r="O3906" i="2" s="1"/>
  <c r="P3906" i="2" s="1"/>
  <c r="Q3906" i="2" s="1"/>
  <c r="I3907" i="2"/>
  <c r="O3907" i="2" s="1"/>
  <c r="P3907" i="2" s="1"/>
  <c r="Q3907" i="2" s="1"/>
  <c r="I3908" i="2"/>
  <c r="O3908" i="2" s="1"/>
  <c r="P3908" i="2" s="1"/>
  <c r="Q3908" i="2" s="1"/>
  <c r="I3909" i="2"/>
  <c r="O3909" i="2" s="1"/>
  <c r="P3909" i="2" s="1"/>
  <c r="Q3909" i="2" s="1"/>
  <c r="I3910" i="2"/>
  <c r="O3910" i="2" s="1"/>
  <c r="P3910" i="2" s="1"/>
  <c r="Q3910" i="2" s="1"/>
  <c r="I3911" i="2"/>
  <c r="O3911" i="2" s="1"/>
  <c r="P3911" i="2" s="1"/>
  <c r="Q3911" i="2" s="1"/>
  <c r="I3912" i="2"/>
  <c r="O3912" i="2" s="1"/>
  <c r="P3912" i="2" s="1"/>
  <c r="Q3912" i="2" s="1"/>
  <c r="I3913" i="2"/>
  <c r="O3913" i="2" s="1"/>
  <c r="P3913" i="2" s="1"/>
  <c r="Q3913" i="2" s="1"/>
  <c r="I3914" i="2"/>
  <c r="O3914" i="2" s="1"/>
  <c r="P3914" i="2" s="1"/>
  <c r="Q3914" i="2" s="1"/>
  <c r="I3915" i="2"/>
  <c r="O3915" i="2" s="1"/>
  <c r="P3915" i="2" s="1"/>
  <c r="Q3915" i="2" s="1"/>
  <c r="I3916" i="2"/>
  <c r="O3916" i="2" s="1"/>
  <c r="P3916" i="2" s="1"/>
  <c r="Q3916" i="2" s="1"/>
  <c r="I3917" i="2"/>
  <c r="O3917" i="2" s="1"/>
  <c r="P3917" i="2" s="1"/>
  <c r="Q3917" i="2" s="1"/>
  <c r="I3918" i="2"/>
  <c r="O3918" i="2" s="1"/>
  <c r="P3918" i="2" s="1"/>
  <c r="Q3918" i="2" s="1"/>
  <c r="I3919" i="2"/>
  <c r="O3919" i="2" s="1"/>
  <c r="P3919" i="2" s="1"/>
  <c r="Q3919" i="2" s="1"/>
  <c r="I3920" i="2"/>
  <c r="O3920" i="2" s="1"/>
  <c r="P3920" i="2" s="1"/>
  <c r="Q3920" i="2" s="1"/>
  <c r="I3921" i="2"/>
  <c r="O3921" i="2" s="1"/>
  <c r="P3921" i="2" s="1"/>
  <c r="Q3921" i="2" s="1"/>
  <c r="I3922" i="2"/>
  <c r="O3922" i="2" s="1"/>
  <c r="P3922" i="2" s="1"/>
  <c r="Q3922" i="2" s="1"/>
  <c r="I3923" i="2"/>
  <c r="O3923" i="2" s="1"/>
  <c r="P3923" i="2" s="1"/>
  <c r="Q3923" i="2" s="1"/>
  <c r="I3924" i="2"/>
  <c r="O3924" i="2" s="1"/>
  <c r="P3924" i="2" s="1"/>
  <c r="Q3924" i="2" s="1"/>
  <c r="I3925" i="2"/>
  <c r="O3925" i="2" s="1"/>
  <c r="P3925" i="2" s="1"/>
  <c r="Q3925" i="2" s="1"/>
  <c r="I3926" i="2"/>
  <c r="O3926" i="2" s="1"/>
  <c r="P3926" i="2" s="1"/>
  <c r="Q3926" i="2" s="1"/>
  <c r="I3927" i="2"/>
  <c r="O3927" i="2" s="1"/>
  <c r="P3927" i="2" s="1"/>
  <c r="Q3927" i="2" s="1"/>
  <c r="I3928" i="2"/>
  <c r="O3928" i="2" s="1"/>
  <c r="P3928" i="2" s="1"/>
  <c r="Q3928" i="2" s="1"/>
  <c r="I3929" i="2"/>
  <c r="O3929" i="2" s="1"/>
  <c r="P3929" i="2" s="1"/>
  <c r="Q3929" i="2" s="1"/>
  <c r="I3930" i="2"/>
  <c r="O3930" i="2" s="1"/>
  <c r="P3930" i="2" s="1"/>
  <c r="Q3930" i="2" s="1"/>
  <c r="I3931" i="2"/>
  <c r="O3931" i="2" s="1"/>
  <c r="P3931" i="2" s="1"/>
  <c r="Q3931" i="2" s="1"/>
  <c r="I3932" i="2"/>
  <c r="O3932" i="2" s="1"/>
  <c r="P3932" i="2" s="1"/>
  <c r="Q3932" i="2" s="1"/>
  <c r="I3933" i="2"/>
  <c r="O3933" i="2" s="1"/>
  <c r="P3933" i="2" s="1"/>
  <c r="Q3933" i="2" s="1"/>
  <c r="I3934" i="2"/>
  <c r="O3934" i="2" s="1"/>
  <c r="P3934" i="2" s="1"/>
  <c r="Q3934" i="2" s="1"/>
  <c r="I3935" i="2"/>
  <c r="O3935" i="2" s="1"/>
  <c r="P3935" i="2" s="1"/>
  <c r="Q3935" i="2" s="1"/>
  <c r="I3936" i="2"/>
  <c r="O3936" i="2" s="1"/>
  <c r="P3936" i="2" s="1"/>
  <c r="Q3936" i="2" s="1"/>
  <c r="I3937" i="2"/>
  <c r="O3937" i="2" s="1"/>
  <c r="P3937" i="2" s="1"/>
  <c r="Q3937" i="2" s="1"/>
  <c r="I3938" i="2"/>
  <c r="O3938" i="2" s="1"/>
  <c r="P3938" i="2" s="1"/>
  <c r="Q3938" i="2" s="1"/>
  <c r="I3939" i="2"/>
  <c r="O3939" i="2" s="1"/>
  <c r="P3939" i="2" s="1"/>
  <c r="Q3939" i="2" s="1"/>
  <c r="I3940" i="2"/>
  <c r="O3940" i="2" s="1"/>
  <c r="P3940" i="2" s="1"/>
  <c r="Q3940" i="2" s="1"/>
  <c r="I3941" i="2"/>
  <c r="O3941" i="2" s="1"/>
  <c r="P3941" i="2" s="1"/>
  <c r="Q3941" i="2" s="1"/>
  <c r="I3942" i="2"/>
  <c r="O3942" i="2" s="1"/>
  <c r="P3942" i="2" s="1"/>
  <c r="Q3942" i="2" s="1"/>
  <c r="I3943" i="2"/>
  <c r="O3943" i="2" s="1"/>
  <c r="P3943" i="2" s="1"/>
  <c r="Q3943" i="2" s="1"/>
  <c r="I3944" i="2"/>
  <c r="O3944" i="2" s="1"/>
  <c r="P3944" i="2" s="1"/>
  <c r="Q3944" i="2" s="1"/>
  <c r="I3945" i="2"/>
  <c r="O3945" i="2" s="1"/>
  <c r="P3945" i="2" s="1"/>
  <c r="Q3945" i="2" s="1"/>
  <c r="I3946" i="2"/>
  <c r="O3946" i="2" s="1"/>
  <c r="P3946" i="2" s="1"/>
  <c r="Q3946" i="2" s="1"/>
  <c r="I3947" i="2"/>
  <c r="O3947" i="2" s="1"/>
  <c r="P3947" i="2" s="1"/>
  <c r="Q3947" i="2" s="1"/>
  <c r="I3948" i="2"/>
  <c r="O3948" i="2" s="1"/>
  <c r="P3948" i="2" s="1"/>
  <c r="Q3948" i="2" s="1"/>
  <c r="I3949" i="2"/>
  <c r="O3949" i="2" s="1"/>
  <c r="P3949" i="2" s="1"/>
  <c r="Q3949" i="2" s="1"/>
  <c r="I3950" i="2"/>
  <c r="O3950" i="2" s="1"/>
  <c r="P3950" i="2" s="1"/>
  <c r="Q3950" i="2" s="1"/>
  <c r="I3951" i="2"/>
  <c r="O3951" i="2" s="1"/>
  <c r="P3951" i="2" s="1"/>
  <c r="Q3951" i="2" s="1"/>
  <c r="I3952" i="2"/>
  <c r="O3952" i="2" s="1"/>
  <c r="P3952" i="2" s="1"/>
  <c r="Q3952" i="2" s="1"/>
  <c r="I3953" i="2"/>
  <c r="O3953" i="2" s="1"/>
  <c r="P3953" i="2" s="1"/>
  <c r="Q3953" i="2" s="1"/>
  <c r="I3954" i="2"/>
  <c r="O3954" i="2" s="1"/>
  <c r="P3954" i="2" s="1"/>
  <c r="Q3954" i="2" s="1"/>
  <c r="I3955" i="2"/>
  <c r="O3955" i="2" s="1"/>
  <c r="P3955" i="2" s="1"/>
  <c r="Q3955" i="2" s="1"/>
  <c r="I3956" i="2"/>
  <c r="O3956" i="2" s="1"/>
  <c r="P3956" i="2" s="1"/>
  <c r="Q3956" i="2" s="1"/>
  <c r="I3957" i="2"/>
  <c r="O3957" i="2" s="1"/>
  <c r="P3957" i="2" s="1"/>
  <c r="Q3957" i="2" s="1"/>
  <c r="I3958" i="2"/>
  <c r="O3958" i="2" s="1"/>
  <c r="P3958" i="2" s="1"/>
  <c r="Q3958" i="2" s="1"/>
  <c r="I3959" i="2"/>
  <c r="O3959" i="2" s="1"/>
  <c r="P3959" i="2" s="1"/>
  <c r="Q3959" i="2" s="1"/>
  <c r="I3960" i="2"/>
  <c r="O3960" i="2" s="1"/>
  <c r="P3960" i="2" s="1"/>
  <c r="Q3960" i="2" s="1"/>
  <c r="I3961" i="2"/>
  <c r="O3961" i="2" s="1"/>
  <c r="P3961" i="2" s="1"/>
  <c r="Q3961" i="2" s="1"/>
  <c r="I3962" i="2"/>
  <c r="O3962" i="2" s="1"/>
  <c r="P3962" i="2" s="1"/>
  <c r="Q3962" i="2" s="1"/>
  <c r="I3963" i="2"/>
  <c r="O3963" i="2" s="1"/>
  <c r="P3963" i="2" s="1"/>
  <c r="Q3963" i="2" s="1"/>
  <c r="I3964" i="2"/>
  <c r="O3964" i="2" s="1"/>
  <c r="P3964" i="2" s="1"/>
  <c r="Q3964" i="2" s="1"/>
  <c r="I3965" i="2"/>
  <c r="O3965" i="2" s="1"/>
  <c r="P3965" i="2" s="1"/>
  <c r="Q3965" i="2" s="1"/>
  <c r="I3966" i="2"/>
  <c r="O3966" i="2" s="1"/>
  <c r="P3966" i="2" s="1"/>
  <c r="Q3966" i="2" s="1"/>
  <c r="I3967" i="2"/>
  <c r="O3967" i="2" s="1"/>
  <c r="P3967" i="2" s="1"/>
  <c r="Q3967" i="2" s="1"/>
  <c r="I3968" i="2"/>
  <c r="O3968" i="2" s="1"/>
  <c r="P3968" i="2" s="1"/>
  <c r="Q3968" i="2" s="1"/>
  <c r="I3969" i="2"/>
  <c r="O3969" i="2" s="1"/>
  <c r="P3969" i="2" s="1"/>
  <c r="Q3969" i="2" s="1"/>
  <c r="I3970" i="2"/>
  <c r="O3970" i="2" s="1"/>
  <c r="P3970" i="2" s="1"/>
  <c r="Q3970" i="2" s="1"/>
  <c r="I3971" i="2"/>
  <c r="O3971" i="2" s="1"/>
  <c r="P3971" i="2" s="1"/>
  <c r="Q3971" i="2" s="1"/>
  <c r="I3972" i="2"/>
  <c r="O3972" i="2" s="1"/>
  <c r="P3972" i="2" s="1"/>
  <c r="Q3972" i="2" s="1"/>
  <c r="I3973" i="2"/>
  <c r="O3973" i="2" s="1"/>
  <c r="P3973" i="2" s="1"/>
  <c r="Q3973" i="2" s="1"/>
  <c r="I3974" i="2"/>
  <c r="O3974" i="2" s="1"/>
  <c r="P3974" i="2" s="1"/>
  <c r="Q3974" i="2" s="1"/>
  <c r="I3975" i="2"/>
  <c r="O3975" i="2" s="1"/>
  <c r="P3975" i="2" s="1"/>
  <c r="Q3975" i="2" s="1"/>
  <c r="I3976" i="2"/>
  <c r="O3976" i="2" s="1"/>
  <c r="P3976" i="2" s="1"/>
  <c r="Q3976" i="2" s="1"/>
  <c r="I3977" i="2"/>
  <c r="O3977" i="2" s="1"/>
  <c r="P3977" i="2" s="1"/>
  <c r="Q3977" i="2" s="1"/>
  <c r="I3978" i="2"/>
  <c r="O3978" i="2" s="1"/>
  <c r="P3978" i="2" s="1"/>
  <c r="Q3978" i="2" s="1"/>
  <c r="I3979" i="2"/>
  <c r="O3979" i="2" s="1"/>
  <c r="P3979" i="2" s="1"/>
  <c r="Q3979" i="2" s="1"/>
  <c r="I3980" i="2"/>
  <c r="O3980" i="2" s="1"/>
  <c r="P3980" i="2" s="1"/>
  <c r="Q3980" i="2" s="1"/>
  <c r="I3981" i="2"/>
  <c r="O3981" i="2" s="1"/>
  <c r="P3981" i="2" s="1"/>
  <c r="Q3981" i="2" s="1"/>
  <c r="I3982" i="2"/>
  <c r="O3982" i="2" s="1"/>
  <c r="P3982" i="2" s="1"/>
  <c r="Q3982" i="2" s="1"/>
  <c r="I3983" i="2"/>
  <c r="O3983" i="2" s="1"/>
  <c r="P3983" i="2" s="1"/>
  <c r="Q3983" i="2" s="1"/>
  <c r="I3984" i="2"/>
  <c r="O3984" i="2" s="1"/>
  <c r="P3984" i="2" s="1"/>
  <c r="Q3984" i="2" s="1"/>
  <c r="I3985" i="2"/>
  <c r="O3985" i="2" s="1"/>
  <c r="P3985" i="2" s="1"/>
  <c r="Q3985" i="2" s="1"/>
  <c r="I3986" i="2"/>
  <c r="O3986" i="2" s="1"/>
  <c r="P3986" i="2" s="1"/>
  <c r="Q3986" i="2" s="1"/>
  <c r="I3987" i="2"/>
  <c r="O3987" i="2" s="1"/>
  <c r="P3987" i="2" s="1"/>
  <c r="Q3987" i="2" s="1"/>
  <c r="I3988" i="2"/>
  <c r="O3988" i="2" s="1"/>
  <c r="P3988" i="2" s="1"/>
  <c r="Q3988" i="2" s="1"/>
  <c r="I3989" i="2"/>
  <c r="O3989" i="2" s="1"/>
  <c r="P3989" i="2" s="1"/>
  <c r="Q3989" i="2" s="1"/>
  <c r="I3990" i="2"/>
  <c r="O3990" i="2" s="1"/>
  <c r="P3990" i="2" s="1"/>
  <c r="Q3990" i="2" s="1"/>
  <c r="I3991" i="2"/>
  <c r="O3991" i="2" s="1"/>
  <c r="P3991" i="2" s="1"/>
  <c r="Q3991" i="2" s="1"/>
  <c r="I3992" i="2"/>
  <c r="O3992" i="2" s="1"/>
  <c r="P3992" i="2" s="1"/>
  <c r="Q3992" i="2" s="1"/>
  <c r="I3993" i="2"/>
  <c r="O3993" i="2" s="1"/>
  <c r="P3993" i="2" s="1"/>
  <c r="Q3993" i="2" s="1"/>
  <c r="I3994" i="2"/>
  <c r="O3994" i="2" s="1"/>
  <c r="P3994" i="2" s="1"/>
  <c r="Q3994" i="2" s="1"/>
  <c r="I3995" i="2"/>
  <c r="O3995" i="2" s="1"/>
  <c r="P3995" i="2" s="1"/>
  <c r="Q3995" i="2" s="1"/>
  <c r="I3996" i="2"/>
  <c r="O3996" i="2" s="1"/>
  <c r="P3996" i="2" s="1"/>
  <c r="Q3996" i="2" s="1"/>
  <c r="I3997" i="2"/>
  <c r="O3997" i="2" s="1"/>
  <c r="P3997" i="2" s="1"/>
  <c r="Q3997" i="2" s="1"/>
  <c r="I3998" i="2"/>
  <c r="O3998" i="2" s="1"/>
  <c r="P3998" i="2" s="1"/>
  <c r="Q3998" i="2" s="1"/>
  <c r="I3999" i="2"/>
  <c r="O3999" i="2" s="1"/>
  <c r="P3999" i="2" s="1"/>
  <c r="Q3999" i="2" s="1"/>
  <c r="I4000" i="2"/>
  <c r="O4000" i="2" s="1"/>
  <c r="P4000" i="2" s="1"/>
  <c r="Q4000" i="2" s="1"/>
  <c r="I4001" i="2"/>
  <c r="O4001" i="2" s="1"/>
  <c r="P4001" i="2" s="1"/>
  <c r="Q4001" i="2" s="1"/>
  <c r="I4002" i="2"/>
  <c r="O4002" i="2" s="1"/>
  <c r="P4002" i="2" s="1"/>
  <c r="Q4002" i="2" s="1"/>
  <c r="I4003" i="2"/>
  <c r="O4003" i="2" s="1"/>
  <c r="P4003" i="2" s="1"/>
  <c r="Q4003" i="2" s="1"/>
  <c r="I4004" i="2"/>
  <c r="O4004" i="2" s="1"/>
  <c r="P4004" i="2" s="1"/>
  <c r="Q4004" i="2" s="1"/>
  <c r="I4005" i="2"/>
  <c r="O4005" i="2" s="1"/>
  <c r="P4005" i="2" s="1"/>
  <c r="Q4005" i="2" s="1"/>
  <c r="I4006" i="2"/>
  <c r="O4006" i="2" s="1"/>
  <c r="P4006" i="2" s="1"/>
  <c r="Q4006" i="2" s="1"/>
  <c r="I4007" i="2"/>
  <c r="O4007" i="2" s="1"/>
  <c r="P4007" i="2" s="1"/>
  <c r="Q4007" i="2" s="1"/>
  <c r="I4008" i="2"/>
  <c r="O4008" i="2" s="1"/>
  <c r="P4008" i="2" s="1"/>
  <c r="Q4008" i="2" s="1"/>
  <c r="I4009" i="2"/>
  <c r="O4009" i="2" s="1"/>
  <c r="P4009" i="2" s="1"/>
  <c r="Q4009" i="2" s="1"/>
  <c r="I4010" i="2"/>
  <c r="O4010" i="2" s="1"/>
  <c r="P4010" i="2" s="1"/>
  <c r="Q4010" i="2" s="1"/>
  <c r="I4011" i="2"/>
  <c r="O4011" i="2" s="1"/>
  <c r="P4011" i="2" s="1"/>
  <c r="Q4011" i="2" s="1"/>
  <c r="I4012" i="2"/>
  <c r="O4012" i="2" s="1"/>
  <c r="P4012" i="2" s="1"/>
  <c r="Q4012" i="2" s="1"/>
  <c r="I4013" i="2"/>
  <c r="O4013" i="2" s="1"/>
  <c r="P4013" i="2" s="1"/>
  <c r="Q4013" i="2" s="1"/>
  <c r="I4014" i="2"/>
  <c r="O4014" i="2" s="1"/>
  <c r="P4014" i="2" s="1"/>
  <c r="Q4014" i="2" s="1"/>
  <c r="I4015" i="2"/>
  <c r="O4015" i="2" s="1"/>
  <c r="P4015" i="2" s="1"/>
  <c r="Q4015" i="2" s="1"/>
  <c r="I4016" i="2"/>
  <c r="O4016" i="2" s="1"/>
  <c r="P4016" i="2" s="1"/>
  <c r="Q4016" i="2" s="1"/>
  <c r="I4017" i="2"/>
  <c r="O4017" i="2" s="1"/>
  <c r="P4017" i="2" s="1"/>
  <c r="Q4017" i="2" s="1"/>
  <c r="I4018" i="2"/>
  <c r="O4018" i="2" s="1"/>
  <c r="P4018" i="2" s="1"/>
  <c r="Q4018" i="2" s="1"/>
  <c r="I4019" i="2"/>
  <c r="O4019" i="2" s="1"/>
  <c r="P4019" i="2" s="1"/>
  <c r="Q4019" i="2" s="1"/>
  <c r="I4020" i="2"/>
  <c r="O4020" i="2" s="1"/>
  <c r="P4020" i="2" s="1"/>
  <c r="Q4020" i="2" s="1"/>
  <c r="I4021" i="2"/>
  <c r="O4021" i="2" s="1"/>
  <c r="P4021" i="2" s="1"/>
  <c r="Q4021" i="2" s="1"/>
  <c r="I4022" i="2"/>
  <c r="O4022" i="2" s="1"/>
  <c r="P4022" i="2" s="1"/>
  <c r="Q4022" i="2" s="1"/>
  <c r="I4023" i="2"/>
  <c r="O4023" i="2" s="1"/>
  <c r="P4023" i="2" s="1"/>
  <c r="Q4023" i="2" s="1"/>
  <c r="I4024" i="2"/>
  <c r="O4024" i="2" s="1"/>
  <c r="P4024" i="2" s="1"/>
  <c r="Q4024" i="2" s="1"/>
  <c r="I4025" i="2"/>
  <c r="O4025" i="2" s="1"/>
  <c r="P4025" i="2" s="1"/>
  <c r="Q4025" i="2" s="1"/>
  <c r="I4026" i="2"/>
  <c r="O4026" i="2" s="1"/>
  <c r="P4026" i="2" s="1"/>
  <c r="Q4026" i="2" s="1"/>
  <c r="I4027" i="2"/>
  <c r="O4027" i="2" s="1"/>
  <c r="P4027" i="2" s="1"/>
  <c r="Q4027" i="2" s="1"/>
  <c r="I4028" i="2"/>
  <c r="O4028" i="2" s="1"/>
  <c r="P4028" i="2" s="1"/>
  <c r="Q4028" i="2" s="1"/>
  <c r="I4029" i="2"/>
  <c r="O4029" i="2" s="1"/>
  <c r="P4029" i="2" s="1"/>
  <c r="Q4029" i="2" s="1"/>
  <c r="I4030" i="2"/>
  <c r="O4030" i="2" s="1"/>
  <c r="P4030" i="2" s="1"/>
  <c r="Q4030" i="2" s="1"/>
  <c r="I4031" i="2"/>
  <c r="O4031" i="2" s="1"/>
  <c r="P4031" i="2" s="1"/>
  <c r="Q4031" i="2" s="1"/>
  <c r="I4032" i="2"/>
  <c r="O4032" i="2" s="1"/>
  <c r="P4032" i="2" s="1"/>
  <c r="Q4032" i="2" s="1"/>
  <c r="I4033" i="2"/>
  <c r="O4033" i="2" s="1"/>
  <c r="P4033" i="2" s="1"/>
  <c r="Q4033" i="2" s="1"/>
  <c r="I4034" i="2"/>
  <c r="O4034" i="2" s="1"/>
  <c r="P4034" i="2" s="1"/>
  <c r="Q4034" i="2" s="1"/>
  <c r="I4035" i="2"/>
  <c r="O4035" i="2" s="1"/>
  <c r="P4035" i="2" s="1"/>
  <c r="Q4035" i="2" s="1"/>
  <c r="I4036" i="2"/>
  <c r="O4036" i="2" s="1"/>
  <c r="P4036" i="2" s="1"/>
  <c r="Q4036" i="2" s="1"/>
  <c r="I4037" i="2"/>
  <c r="O4037" i="2" s="1"/>
  <c r="P4037" i="2" s="1"/>
  <c r="Q4037" i="2" s="1"/>
  <c r="I4038" i="2"/>
  <c r="O4038" i="2" s="1"/>
  <c r="P4038" i="2" s="1"/>
  <c r="Q4038" i="2" s="1"/>
  <c r="I4039" i="2"/>
  <c r="O4039" i="2" s="1"/>
  <c r="P4039" i="2" s="1"/>
  <c r="Q4039" i="2" s="1"/>
  <c r="I4040" i="2"/>
  <c r="O4040" i="2" s="1"/>
  <c r="P4040" i="2" s="1"/>
  <c r="Q4040" i="2" s="1"/>
  <c r="I4041" i="2"/>
  <c r="O4041" i="2" s="1"/>
  <c r="P4041" i="2" s="1"/>
  <c r="Q4041" i="2" s="1"/>
  <c r="I4042" i="2"/>
  <c r="O4042" i="2" s="1"/>
  <c r="P4042" i="2" s="1"/>
  <c r="Q4042" i="2" s="1"/>
  <c r="I4043" i="2"/>
  <c r="O4043" i="2" s="1"/>
  <c r="P4043" i="2" s="1"/>
  <c r="Q4043" i="2" s="1"/>
  <c r="I4044" i="2"/>
  <c r="O4044" i="2" s="1"/>
  <c r="P4044" i="2" s="1"/>
  <c r="Q4044" i="2" s="1"/>
  <c r="I4045" i="2"/>
  <c r="O4045" i="2" s="1"/>
  <c r="P4045" i="2" s="1"/>
  <c r="Q4045" i="2" s="1"/>
  <c r="I4046" i="2"/>
  <c r="O4046" i="2" s="1"/>
  <c r="P4046" i="2" s="1"/>
  <c r="Q4046" i="2" s="1"/>
  <c r="I4047" i="2"/>
  <c r="O4047" i="2" s="1"/>
  <c r="P4047" i="2" s="1"/>
  <c r="Q4047" i="2" s="1"/>
  <c r="I4048" i="2"/>
  <c r="O4048" i="2" s="1"/>
  <c r="P4048" i="2" s="1"/>
  <c r="Q4048" i="2" s="1"/>
  <c r="I4049" i="2"/>
  <c r="O4049" i="2" s="1"/>
  <c r="P4049" i="2" s="1"/>
  <c r="Q4049" i="2" s="1"/>
  <c r="I4050" i="2"/>
  <c r="O4050" i="2" s="1"/>
  <c r="P4050" i="2" s="1"/>
  <c r="Q4050" i="2" s="1"/>
  <c r="I4051" i="2"/>
  <c r="O4051" i="2" s="1"/>
  <c r="P4051" i="2" s="1"/>
  <c r="Q4051" i="2" s="1"/>
  <c r="I4052" i="2"/>
  <c r="O4052" i="2" s="1"/>
  <c r="P4052" i="2" s="1"/>
  <c r="Q4052" i="2" s="1"/>
  <c r="I4053" i="2"/>
  <c r="O4053" i="2" s="1"/>
  <c r="P4053" i="2" s="1"/>
  <c r="Q4053" i="2" s="1"/>
  <c r="I4054" i="2"/>
  <c r="O4054" i="2" s="1"/>
  <c r="P4054" i="2" s="1"/>
  <c r="Q4054" i="2" s="1"/>
  <c r="I4055" i="2"/>
  <c r="O4055" i="2" s="1"/>
  <c r="P4055" i="2" s="1"/>
  <c r="Q4055" i="2" s="1"/>
  <c r="I4056" i="2"/>
  <c r="O4056" i="2" s="1"/>
  <c r="P4056" i="2" s="1"/>
  <c r="Q4056" i="2" s="1"/>
  <c r="I4057" i="2"/>
  <c r="O4057" i="2" s="1"/>
  <c r="P4057" i="2" s="1"/>
  <c r="Q4057" i="2" s="1"/>
  <c r="I4058" i="2"/>
  <c r="O4058" i="2" s="1"/>
  <c r="P4058" i="2" s="1"/>
  <c r="Q4058" i="2" s="1"/>
  <c r="I4059" i="2"/>
  <c r="O4059" i="2" s="1"/>
  <c r="P4059" i="2" s="1"/>
  <c r="Q4059" i="2" s="1"/>
  <c r="I4060" i="2"/>
  <c r="O4060" i="2" s="1"/>
  <c r="P4060" i="2" s="1"/>
  <c r="Q4060" i="2" s="1"/>
  <c r="I4061" i="2"/>
  <c r="O4061" i="2" s="1"/>
  <c r="P4061" i="2" s="1"/>
  <c r="Q4061" i="2" s="1"/>
  <c r="I4062" i="2"/>
  <c r="O4062" i="2" s="1"/>
  <c r="P4062" i="2" s="1"/>
  <c r="Q4062" i="2" s="1"/>
  <c r="I4063" i="2"/>
  <c r="O4063" i="2" s="1"/>
  <c r="P4063" i="2" s="1"/>
  <c r="Q4063" i="2" s="1"/>
  <c r="I4064" i="2"/>
  <c r="O4064" i="2" s="1"/>
  <c r="P4064" i="2" s="1"/>
  <c r="Q4064" i="2" s="1"/>
  <c r="I4065" i="2"/>
  <c r="O4065" i="2" s="1"/>
  <c r="P4065" i="2" s="1"/>
  <c r="Q4065" i="2" s="1"/>
  <c r="I4066" i="2"/>
  <c r="O4066" i="2" s="1"/>
  <c r="P4066" i="2" s="1"/>
  <c r="Q4066" i="2" s="1"/>
  <c r="I4067" i="2"/>
  <c r="O4067" i="2" s="1"/>
  <c r="P4067" i="2" s="1"/>
  <c r="Q4067" i="2" s="1"/>
  <c r="I4068" i="2"/>
  <c r="O4068" i="2" s="1"/>
  <c r="P4068" i="2" s="1"/>
  <c r="Q4068" i="2" s="1"/>
  <c r="I4069" i="2"/>
  <c r="O4069" i="2" s="1"/>
  <c r="P4069" i="2" s="1"/>
  <c r="Q4069" i="2" s="1"/>
  <c r="I4070" i="2"/>
  <c r="O4070" i="2" s="1"/>
  <c r="P4070" i="2" s="1"/>
  <c r="Q4070" i="2" s="1"/>
  <c r="I4071" i="2"/>
  <c r="O4071" i="2" s="1"/>
  <c r="P4071" i="2" s="1"/>
  <c r="Q4071" i="2" s="1"/>
  <c r="I4072" i="2"/>
  <c r="O4072" i="2" s="1"/>
  <c r="P4072" i="2" s="1"/>
  <c r="Q4072" i="2" s="1"/>
  <c r="I4073" i="2"/>
  <c r="O4073" i="2" s="1"/>
  <c r="P4073" i="2" s="1"/>
  <c r="Q4073" i="2" s="1"/>
  <c r="I4074" i="2"/>
  <c r="O4074" i="2" s="1"/>
  <c r="P4074" i="2" s="1"/>
  <c r="Q4074" i="2" s="1"/>
  <c r="I4075" i="2"/>
  <c r="O4075" i="2" s="1"/>
  <c r="P4075" i="2" s="1"/>
  <c r="Q4075" i="2" s="1"/>
  <c r="I4076" i="2"/>
  <c r="O4076" i="2" s="1"/>
  <c r="P4076" i="2" s="1"/>
  <c r="Q4076" i="2" s="1"/>
  <c r="I4077" i="2"/>
  <c r="O4077" i="2" s="1"/>
  <c r="P4077" i="2" s="1"/>
  <c r="Q4077" i="2" s="1"/>
  <c r="I4078" i="2"/>
  <c r="O4078" i="2" s="1"/>
  <c r="P4078" i="2" s="1"/>
  <c r="Q4078" i="2" s="1"/>
  <c r="I4079" i="2"/>
  <c r="O4079" i="2" s="1"/>
  <c r="P4079" i="2" s="1"/>
  <c r="Q4079" i="2" s="1"/>
  <c r="I4080" i="2"/>
  <c r="O4080" i="2" s="1"/>
  <c r="P4080" i="2" s="1"/>
  <c r="Q4080" i="2" s="1"/>
  <c r="I4081" i="2"/>
  <c r="O4081" i="2" s="1"/>
  <c r="P4081" i="2" s="1"/>
  <c r="Q4081" i="2" s="1"/>
  <c r="I4082" i="2"/>
  <c r="O4082" i="2" s="1"/>
  <c r="P4082" i="2" s="1"/>
  <c r="Q4082" i="2" s="1"/>
  <c r="I4083" i="2"/>
  <c r="O4083" i="2" s="1"/>
  <c r="P4083" i="2" s="1"/>
  <c r="Q4083" i="2" s="1"/>
  <c r="I4084" i="2"/>
  <c r="O4084" i="2" s="1"/>
  <c r="P4084" i="2" s="1"/>
  <c r="Q4084" i="2" s="1"/>
  <c r="I4085" i="2"/>
  <c r="O4085" i="2" s="1"/>
  <c r="P4085" i="2" s="1"/>
  <c r="Q4085" i="2" s="1"/>
  <c r="I4086" i="2"/>
  <c r="O4086" i="2" s="1"/>
  <c r="P4086" i="2" s="1"/>
  <c r="Q4086" i="2" s="1"/>
  <c r="I4087" i="2"/>
  <c r="O4087" i="2" s="1"/>
  <c r="P4087" i="2" s="1"/>
  <c r="Q4087" i="2" s="1"/>
  <c r="I4088" i="2"/>
  <c r="O4088" i="2" s="1"/>
  <c r="P4088" i="2" s="1"/>
  <c r="Q4088" i="2" s="1"/>
  <c r="I4089" i="2"/>
  <c r="O4089" i="2" s="1"/>
  <c r="P4089" i="2" s="1"/>
  <c r="Q4089" i="2" s="1"/>
  <c r="I4090" i="2"/>
  <c r="O4090" i="2" s="1"/>
  <c r="P4090" i="2" s="1"/>
  <c r="Q4090" i="2" s="1"/>
  <c r="I4091" i="2"/>
  <c r="O4091" i="2" s="1"/>
  <c r="P4091" i="2" s="1"/>
  <c r="Q4091" i="2" s="1"/>
  <c r="I4092" i="2"/>
  <c r="O4092" i="2" s="1"/>
  <c r="P4092" i="2" s="1"/>
  <c r="Q4092" i="2" s="1"/>
  <c r="I4093" i="2"/>
  <c r="O4093" i="2" s="1"/>
  <c r="P4093" i="2" s="1"/>
  <c r="Q4093" i="2" s="1"/>
  <c r="I4094" i="2"/>
  <c r="O4094" i="2" s="1"/>
  <c r="P4094" i="2" s="1"/>
  <c r="Q4094" i="2" s="1"/>
  <c r="I4095" i="2"/>
  <c r="O4095" i="2" s="1"/>
  <c r="P4095" i="2" s="1"/>
  <c r="Q4095" i="2" s="1"/>
  <c r="I4096" i="2"/>
  <c r="O4096" i="2" s="1"/>
  <c r="P4096" i="2" s="1"/>
  <c r="Q4096" i="2" s="1"/>
  <c r="I4097" i="2"/>
  <c r="O4097" i="2" s="1"/>
  <c r="P4097" i="2" s="1"/>
  <c r="Q4097" i="2" s="1"/>
  <c r="I4098" i="2"/>
  <c r="O4098" i="2" s="1"/>
  <c r="P4098" i="2" s="1"/>
  <c r="Q4098" i="2" s="1"/>
  <c r="I4099" i="2"/>
  <c r="O4099" i="2" s="1"/>
  <c r="P4099" i="2" s="1"/>
  <c r="Q4099" i="2" s="1"/>
  <c r="I4100" i="2"/>
  <c r="O4100" i="2" s="1"/>
  <c r="P4100" i="2" s="1"/>
  <c r="Q4100" i="2" s="1"/>
  <c r="I4101" i="2"/>
  <c r="O4101" i="2" s="1"/>
  <c r="P4101" i="2" s="1"/>
  <c r="Q4101" i="2" s="1"/>
  <c r="I4102" i="2"/>
  <c r="O4102" i="2" s="1"/>
  <c r="P4102" i="2" s="1"/>
  <c r="Q4102" i="2" s="1"/>
  <c r="I4103" i="2"/>
  <c r="O4103" i="2" s="1"/>
  <c r="P4103" i="2" s="1"/>
  <c r="Q4103" i="2" s="1"/>
  <c r="I4104" i="2"/>
  <c r="O4104" i="2" s="1"/>
  <c r="P4104" i="2" s="1"/>
  <c r="Q4104" i="2" s="1"/>
  <c r="I4105" i="2"/>
  <c r="O4105" i="2" s="1"/>
  <c r="P4105" i="2" s="1"/>
  <c r="Q4105" i="2" s="1"/>
  <c r="I4106" i="2"/>
  <c r="O4106" i="2" s="1"/>
  <c r="P4106" i="2" s="1"/>
  <c r="Q4106" i="2" s="1"/>
  <c r="I4107" i="2"/>
  <c r="O4107" i="2" s="1"/>
  <c r="P4107" i="2" s="1"/>
  <c r="Q4107" i="2" s="1"/>
  <c r="I4108" i="2"/>
  <c r="O4108" i="2" s="1"/>
  <c r="P4108" i="2" s="1"/>
  <c r="Q4108" i="2" s="1"/>
  <c r="I4109" i="2"/>
  <c r="O4109" i="2" s="1"/>
  <c r="P4109" i="2" s="1"/>
  <c r="Q4109" i="2" s="1"/>
  <c r="I4110" i="2"/>
  <c r="O4110" i="2" s="1"/>
  <c r="P4110" i="2" s="1"/>
  <c r="Q4110" i="2" s="1"/>
  <c r="I4111" i="2"/>
  <c r="O4111" i="2" s="1"/>
  <c r="P4111" i="2" s="1"/>
  <c r="Q4111" i="2" s="1"/>
  <c r="I4112" i="2"/>
  <c r="O4112" i="2" s="1"/>
  <c r="P4112" i="2" s="1"/>
  <c r="Q4112" i="2" s="1"/>
  <c r="I4113" i="2"/>
  <c r="O4113" i="2" s="1"/>
  <c r="P4113" i="2" s="1"/>
  <c r="Q4113" i="2" s="1"/>
  <c r="I4114" i="2"/>
  <c r="O4114" i="2" s="1"/>
  <c r="P4114" i="2" s="1"/>
  <c r="Q4114" i="2" s="1"/>
  <c r="I4115" i="2"/>
  <c r="O4115" i="2" s="1"/>
  <c r="P4115" i="2" s="1"/>
  <c r="Q4115" i="2" s="1"/>
  <c r="I4116" i="2"/>
  <c r="O4116" i="2" s="1"/>
  <c r="P4116" i="2" s="1"/>
  <c r="Q4116" i="2" s="1"/>
  <c r="I4117" i="2"/>
  <c r="O4117" i="2" s="1"/>
  <c r="P4117" i="2" s="1"/>
  <c r="Q4117" i="2" s="1"/>
  <c r="I4118" i="2"/>
  <c r="O4118" i="2" s="1"/>
  <c r="P4118" i="2" s="1"/>
  <c r="Q4118" i="2" s="1"/>
  <c r="I4119" i="2"/>
  <c r="O4119" i="2" s="1"/>
  <c r="P4119" i="2" s="1"/>
  <c r="Q4119" i="2" s="1"/>
  <c r="I4120" i="2"/>
  <c r="O4120" i="2" s="1"/>
  <c r="P4120" i="2" s="1"/>
  <c r="Q4120" i="2" s="1"/>
  <c r="I4121" i="2"/>
  <c r="O4121" i="2" s="1"/>
  <c r="P4121" i="2" s="1"/>
  <c r="Q4121" i="2" s="1"/>
  <c r="I4122" i="2"/>
  <c r="O4122" i="2" s="1"/>
  <c r="P4122" i="2" s="1"/>
  <c r="Q4122" i="2" s="1"/>
  <c r="I4123" i="2"/>
  <c r="O4123" i="2" s="1"/>
  <c r="P4123" i="2" s="1"/>
  <c r="Q4123" i="2" s="1"/>
  <c r="I4124" i="2"/>
  <c r="O4124" i="2" s="1"/>
  <c r="P4124" i="2" s="1"/>
  <c r="Q4124" i="2" s="1"/>
  <c r="I4125" i="2"/>
  <c r="O4125" i="2" s="1"/>
  <c r="P4125" i="2" s="1"/>
  <c r="Q4125" i="2" s="1"/>
  <c r="I4126" i="2"/>
  <c r="O4126" i="2" s="1"/>
  <c r="P4126" i="2" s="1"/>
  <c r="Q4126" i="2" s="1"/>
  <c r="I4127" i="2"/>
  <c r="O4127" i="2" s="1"/>
  <c r="P4127" i="2" s="1"/>
  <c r="Q4127" i="2" s="1"/>
  <c r="I4128" i="2"/>
  <c r="O4128" i="2" s="1"/>
  <c r="P4128" i="2" s="1"/>
  <c r="Q4128" i="2" s="1"/>
  <c r="I4129" i="2"/>
  <c r="O4129" i="2" s="1"/>
  <c r="P4129" i="2" s="1"/>
  <c r="Q4129" i="2" s="1"/>
  <c r="I4130" i="2"/>
  <c r="O4130" i="2" s="1"/>
  <c r="P4130" i="2" s="1"/>
  <c r="Q4130" i="2" s="1"/>
  <c r="I4131" i="2"/>
  <c r="O4131" i="2" s="1"/>
  <c r="P4131" i="2" s="1"/>
  <c r="Q4131" i="2" s="1"/>
  <c r="I4132" i="2"/>
  <c r="O4132" i="2" s="1"/>
  <c r="P4132" i="2" s="1"/>
  <c r="Q4132" i="2" s="1"/>
  <c r="I4133" i="2"/>
  <c r="O4133" i="2" s="1"/>
  <c r="P4133" i="2" s="1"/>
  <c r="Q4133" i="2" s="1"/>
  <c r="I4134" i="2"/>
  <c r="O4134" i="2" s="1"/>
  <c r="P4134" i="2" s="1"/>
  <c r="Q4134" i="2" s="1"/>
  <c r="I4135" i="2"/>
  <c r="O4135" i="2" s="1"/>
  <c r="P4135" i="2" s="1"/>
  <c r="Q4135" i="2" s="1"/>
  <c r="I4136" i="2"/>
  <c r="O4136" i="2" s="1"/>
  <c r="P4136" i="2" s="1"/>
  <c r="Q4136" i="2" s="1"/>
  <c r="I4137" i="2"/>
  <c r="O4137" i="2" s="1"/>
  <c r="P4137" i="2" s="1"/>
  <c r="Q4137" i="2" s="1"/>
  <c r="I4138" i="2"/>
  <c r="O4138" i="2" s="1"/>
  <c r="P4138" i="2" s="1"/>
  <c r="Q4138" i="2" s="1"/>
  <c r="I4139" i="2"/>
  <c r="O4139" i="2" s="1"/>
  <c r="P4139" i="2" s="1"/>
  <c r="Q4139" i="2" s="1"/>
  <c r="I4140" i="2"/>
  <c r="O4140" i="2" s="1"/>
  <c r="P4140" i="2" s="1"/>
  <c r="Q4140" i="2" s="1"/>
  <c r="I4141" i="2"/>
  <c r="O4141" i="2" s="1"/>
  <c r="P4141" i="2" s="1"/>
  <c r="Q4141" i="2" s="1"/>
  <c r="I4142" i="2"/>
  <c r="O4142" i="2" s="1"/>
  <c r="P4142" i="2" s="1"/>
  <c r="Q4142" i="2" s="1"/>
  <c r="I4143" i="2"/>
  <c r="O4143" i="2" s="1"/>
  <c r="P4143" i="2" s="1"/>
  <c r="Q4143" i="2" s="1"/>
  <c r="I4144" i="2"/>
  <c r="O4144" i="2" s="1"/>
  <c r="P4144" i="2" s="1"/>
  <c r="Q4144" i="2" s="1"/>
  <c r="I4145" i="2"/>
  <c r="O4145" i="2" s="1"/>
  <c r="P4145" i="2" s="1"/>
  <c r="Q4145" i="2" s="1"/>
  <c r="I4146" i="2"/>
  <c r="O4146" i="2" s="1"/>
  <c r="P4146" i="2" s="1"/>
  <c r="Q4146" i="2" s="1"/>
  <c r="I4147" i="2"/>
  <c r="O4147" i="2" s="1"/>
  <c r="P4147" i="2" s="1"/>
  <c r="Q4147" i="2" s="1"/>
  <c r="I4148" i="2"/>
  <c r="O4148" i="2" s="1"/>
  <c r="P4148" i="2" s="1"/>
  <c r="Q4148" i="2" s="1"/>
  <c r="I4149" i="2"/>
  <c r="O4149" i="2" s="1"/>
  <c r="P4149" i="2" s="1"/>
  <c r="Q4149" i="2" s="1"/>
  <c r="I4150" i="2"/>
  <c r="O4150" i="2" s="1"/>
  <c r="P4150" i="2" s="1"/>
  <c r="Q4150" i="2" s="1"/>
  <c r="I4151" i="2"/>
  <c r="O4151" i="2" s="1"/>
  <c r="P4151" i="2" s="1"/>
  <c r="Q4151" i="2" s="1"/>
  <c r="I4152" i="2"/>
  <c r="O4152" i="2" s="1"/>
  <c r="P4152" i="2" s="1"/>
  <c r="Q4152" i="2" s="1"/>
  <c r="I4153" i="2"/>
  <c r="O4153" i="2" s="1"/>
  <c r="P4153" i="2" s="1"/>
  <c r="Q4153" i="2" s="1"/>
  <c r="I4154" i="2"/>
  <c r="O4154" i="2" s="1"/>
  <c r="P4154" i="2" s="1"/>
  <c r="Q4154" i="2" s="1"/>
  <c r="I4155" i="2"/>
  <c r="O4155" i="2" s="1"/>
  <c r="P4155" i="2" s="1"/>
  <c r="Q4155" i="2" s="1"/>
  <c r="I4156" i="2"/>
  <c r="O4156" i="2" s="1"/>
  <c r="P4156" i="2" s="1"/>
  <c r="Q4156" i="2" s="1"/>
  <c r="I4157" i="2"/>
  <c r="O4157" i="2" s="1"/>
  <c r="P4157" i="2" s="1"/>
  <c r="Q4157" i="2" s="1"/>
  <c r="I4158" i="2"/>
  <c r="O4158" i="2" s="1"/>
  <c r="P4158" i="2" s="1"/>
  <c r="Q4158" i="2" s="1"/>
  <c r="I4159" i="2"/>
  <c r="O4159" i="2" s="1"/>
  <c r="P4159" i="2" s="1"/>
  <c r="Q4159" i="2" s="1"/>
  <c r="I4160" i="2"/>
  <c r="O4160" i="2" s="1"/>
  <c r="P4160" i="2" s="1"/>
  <c r="Q4160" i="2" s="1"/>
  <c r="I4161" i="2"/>
  <c r="O4161" i="2" s="1"/>
  <c r="P4161" i="2" s="1"/>
  <c r="Q4161" i="2" s="1"/>
  <c r="I4162" i="2"/>
  <c r="O4162" i="2" s="1"/>
  <c r="P4162" i="2" s="1"/>
  <c r="Q4162" i="2" s="1"/>
  <c r="I4163" i="2"/>
  <c r="O4163" i="2" s="1"/>
  <c r="P4163" i="2" s="1"/>
  <c r="Q4163" i="2" s="1"/>
  <c r="I4164" i="2"/>
  <c r="O4164" i="2" s="1"/>
  <c r="P4164" i="2" s="1"/>
  <c r="Q4164" i="2" s="1"/>
  <c r="I4165" i="2"/>
  <c r="O4165" i="2" s="1"/>
  <c r="P4165" i="2" s="1"/>
  <c r="Q4165" i="2" s="1"/>
  <c r="I4166" i="2"/>
  <c r="O4166" i="2" s="1"/>
  <c r="P4166" i="2" s="1"/>
  <c r="Q4166" i="2" s="1"/>
  <c r="I4167" i="2"/>
  <c r="O4167" i="2" s="1"/>
  <c r="P4167" i="2" s="1"/>
  <c r="Q4167" i="2" s="1"/>
  <c r="I4168" i="2"/>
  <c r="O4168" i="2" s="1"/>
  <c r="P4168" i="2" s="1"/>
  <c r="Q4168" i="2" s="1"/>
  <c r="I4169" i="2"/>
  <c r="O4169" i="2" s="1"/>
  <c r="P4169" i="2" s="1"/>
  <c r="Q4169" i="2" s="1"/>
  <c r="I4170" i="2"/>
  <c r="O4170" i="2" s="1"/>
  <c r="P4170" i="2" s="1"/>
  <c r="Q4170" i="2" s="1"/>
  <c r="I4171" i="2"/>
  <c r="O4171" i="2" s="1"/>
  <c r="P4171" i="2" s="1"/>
  <c r="Q4171" i="2" s="1"/>
  <c r="I4172" i="2"/>
  <c r="O4172" i="2" s="1"/>
  <c r="P4172" i="2" s="1"/>
  <c r="Q4172" i="2" s="1"/>
  <c r="I4173" i="2"/>
  <c r="O4173" i="2" s="1"/>
  <c r="P4173" i="2" s="1"/>
  <c r="Q4173" i="2" s="1"/>
  <c r="I4174" i="2"/>
  <c r="O4174" i="2" s="1"/>
  <c r="P4174" i="2" s="1"/>
  <c r="Q4174" i="2" s="1"/>
  <c r="I4175" i="2"/>
  <c r="O4175" i="2" s="1"/>
  <c r="P4175" i="2" s="1"/>
  <c r="Q4175" i="2" s="1"/>
  <c r="I4176" i="2"/>
  <c r="O4176" i="2" s="1"/>
  <c r="P4176" i="2" s="1"/>
  <c r="Q4176" i="2" s="1"/>
  <c r="I4177" i="2"/>
  <c r="O4177" i="2" s="1"/>
  <c r="P4177" i="2" s="1"/>
  <c r="Q4177" i="2" s="1"/>
  <c r="I4178" i="2"/>
  <c r="O4178" i="2" s="1"/>
  <c r="P4178" i="2" s="1"/>
  <c r="Q4178" i="2" s="1"/>
  <c r="I4179" i="2"/>
  <c r="O4179" i="2" s="1"/>
  <c r="P4179" i="2" s="1"/>
  <c r="Q4179" i="2" s="1"/>
  <c r="I4180" i="2"/>
  <c r="O4180" i="2" s="1"/>
  <c r="P4180" i="2" s="1"/>
  <c r="Q4180" i="2" s="1"/>
  <c r="I4181" i="2"/>
  <c r="O4181" i="2" s="1"/>
  <c r="P4181" i="2" s="1"/>
  <c r="Q4181" i="2" s="1"/>
  <c r="I4182" i="2"/>
  <c r="O4182" i="2" s="1"/>
  <c r="P4182" i="2" s="1"/>
  <c r="Q4182" i="2" s="1"/>
  <c r="I4183" i="2"/>
  <c r="O4183" i="2" s="1"/>
  <c r="P4183" i="2" s="1"/>
  <c r="Q4183" i="2" s="1"/>
  <c r="I4184" i="2"/>
  <c r="O4184" i="2" s="1"/>
  <c r="P4184" i="2" s="1"/>
  <c r="Q4184" i="2" s="1"/>
  <c r="I4185" i="2"/>
  <c r="O4185" i="2" s="1"/>
  <c r="P4185" i="2" s="1"/>
  <c r="Q4185" i="2" s="1"/>
  <c r="I4186" i="2"/>
  <c r="O4186" i="2" s="1"/>
  <c r="P4186" i="2" s="1"/>
  <c r="Q4186" i="2" s="1"/>
  <c r="I4187" i="2"/>
  <c r="O4187" i="2" s="1"/>
  <c r="P4187" i="2" s="1"/>
  <c r="Q4187" i="2" s="1"/>
  <c r="I4188" i="2"/>
  <c r="O4188" i="2" s="1"/>
  <c r="P4188" i="2" s="1"/>
  <c r="Q4188" i="2" s="1"/>
  <c r="I4189" i="2"/>
  <c r="O4189" i="2" s="1"/>
  <c r="P4189" i="2" s="1"/>
  <c r="Q4189" i="2" s="1"/>
  <c r="I4190" i="2"/>
  <c r="O4190" i="2" s="1"/>
  <c r="P4190" i="2" s="1"/>
  <c r="Q4190" i="2" s="1"/>
  <c r="I4191" i="2"/>
  <c r="O4191" i="2" s="1"/>
  <c r="P4191" i="2" s="1"/>
  <c r="Q4191" i="2" s="1"/>
  <c r="I4192" i="2"/>
  <c r="O4192" i="2" s="1"/>
  <c r="P4192" i="2" s="1"/>
  <c r="Q4192" i="2" s="1"/>
  <c r="I4193" i="2"/>
  <c r="O4193" i="2" s="1"/>
  <c r="P4193" i="2" s="1"/>
  <c r="Q4193" i="2" s="1"/>
  <c r="I4194" i="2"/>
  <c r="O4194" i="2" s="1"/>
  <c r="P4194" i="2" s="1"/>
  <c r="Q4194" i="2" s="1"/>
  <c r="I4195" i="2"/>
  <c r="O4195" i="2" s="1"/>
  <c r="P4195" i="2" s="1"/>
  <c r="Q4195" i="2" s="1"/>
  <c r="I4196" i="2"/>
  <c r="O4196" i="2" s="1"/>
  <c r="P4196" i="2" s="1"/>
  <c r="Q4196" i="2" s="1"/>
  <c r="I4197" i="2"/>
  <c r="O4197" i="2" s="1"/>
  <c r="P4197" i="2" s="1"/>
  <c r="Q4197" i="2" s="1"/>
  <c r="I4198" i="2"/>
  <c r="O4198" i="2" s="1"/>
  <c r="P4198" i="2" s="1"/>
  <c r="Q4198" i="2" s="1"/>
  <c r="I4199" i="2"/>
  <c r="O4199" i="2" s="1"/>
  <c r="P4199" i="2" s="1"/>
  <c r="Q4199" i="2" s="1"/>
  <c r="I4200" i="2"/>
  <c r="O4200" i="2" s="1"/>
  <c r="P4200" i="2" s="1"/>
  <c r="Q4200" i="2" s="1"/>
  <c r="I4201" i="2"/>
  <c r="O4201" i="2" s="1"/>
  <c r="P4201" i="2" s="1"/>
  <c r="Q4201" i="2" s="1"/>
  <c r="I4202" i="2"/>
  <c r="O4202" i="2" s="1"/>
  <c r="P4202" i="2" s="1"/>
  <c r="Q4202" i="2" s="1"/>
  <c r="I4203" i="2"/>
  <c r="O4203" i="2" s="1"/>
  <c r="P4203" i="2" s="1"/>
  <c r="Q4203" i="2" s="1"/>
  <c r="I4204" i="2"/>
  <c r="O4204" i="2" s="1"/>
  <c r="P4204" i="2" s="1"/>
  <c r="Q4204" i="2" s="1"/>
  <c r="I4205" i="2"/>
  <c r="O4205" i="2" s="1"/>
  <c r="P4205" i="2" s="1"/>
  <c r="Q4205" i="2" s="1"/>
  <c r="I4206" i="2"/>
  <c r="O4206" i="2" s="1"/>
  <c r="P4206" i="2" s="1"/>
  <c r="Q4206" i="2" s="1"/>
  <c r="I4207" i="2"/>
  <c r="O4207" i="2" s="1"/>
  <c r="P4207" i="2" s="1"/>
  <c r="Q4207" i="2" s="1"/>
  <c r="I4208" i="2"/>
  <c r="O4208" i="2" s="1"/>
  <c r="P4208" i="2" s="1"/>
  <c r="Q4208" i="2" s="1"/>
  <c r="I4209" i="2"/>
  <c r="O4209" i="2" s="1"/>
  <c r="P4209" i="2" s="1"/>
  <c r="Q4209" i="2" s="1"/>
  <c r="I4210" i="2"/>
  <c r="O4210" i="2" s="1"/>
  <c r="P4210" i="2" s="1"/>
  <c r="Q4210" i="2" s="1"/>
  <c r="I4211" i="2"/>
  <c r="O4211" i="2" s="1"/>
  <c r="P4211" i="2" s="1"/>
  <c r="Q4211" i="2" s="1"/>
  <c r="I4212" i="2"/>
  <c r="O4212" i="2" s="1"/>
  <c r="P4212" i="2" s="1"/>
  <c r="Q4212" i="2" s="1"/>
  <c r="I4213" i="2"/>
  <c r="O4213" i="2" s="1"/>
  <c r="P4213" i="2" s="1"/>
  <c r="Q4213" i="2" s="1"/>
  <c r="I4214" i="2"/>
  <c r="O4214" i="2" s="1"/>
  <c r="P4214" i="2" s="1"/>
  <c r="Q4214" i="2" s="1"/>
  <c r="I4215" i="2"/>
  <c r="O4215" i="2" s="1"/>
  <c r="P4215" i="2" s="1"/>
  <c r="Q4215" i="2" s="1"/>
  <c r="I4216" i="2"/>
  <c r="O4216" i="2" s="1"/>
  <c r="P4216" i="2" s="1"/>
  <c r="Q4216" i="2" s="1"/>
  <c r="I4217" i="2"/>
  <c r="O4217" i="2" s="1"/>
  <c r="P4217" i="2" s="1"/>
  <c r="Q4217" i="2" s="1"/>
  <c r="I4218" i="2"/>
  <c r="O4218" i="2" s="1"/>
  <c r="P4218" i="2" s="1"/>
  <c r="Q4218" i="2" s="1"/>
  <c r="I4219" i="2"/>
  <c r="O4219" i="2" s="1"/>
  <c r="P4219" i="2" s="1"/>
  <c r="Q4219" i="2" s="1"/>
  <c r="I4220" i="2"/>
  <c r="O4220" i="2" s="1"/>
  <c r="P4220" i="2" s="1"/>
  <c r="Q4220" i="2" s="1"/>
  <c r="I4221" i="2"/>
  <c r="O4221" i="2" s="1"/>
  <c r="P4221" i="2" s="1"/>
  <c r="Q4221" i="2" s="1"/>
  <c r="I4222" i="2"/>
  <c r="O4222" i="2" s="1"/>
  <c r="P4222" i="2" s="1"/>
  <c r="Q4222" i="2" s="1"/>
  <c r="I4223" i="2"/>
  <c r="O4223" i="2" s="1"/>
  <c r="P4223" i="2" s="1"/>
  <c r="Q4223" i="2" s="1"/>
  <c r="I4224" i="2"/>
  <c r="O4224" i="2" s="1"/>
  <c r="P4224" i="2" s="1"/>
  <c r="Q4224" i="2" s="1"/>
  <c r="I4225" i="2"/>
  <c r="O4225" i="2" s="1"/>
  <c r="P4225" i="2" s="1"/>
  <c r="Q4225" i="2" s="1"/>
  <c r="I4226" i="2"/>
  <c r="O4226" i="2" s="1"/>
  <c r="P4226" i="2" s="1"/>
  <c r="Q4226" i="2" s="1"/>
  <c r="I4227" i="2"/>
  <c r="O4227" i="2" s="1"/>
  <c r="P4227" i="2" s="1"/>
  <c r="Q4227" i="2" s="1"/>
  <c r="I4228" i="2"/>
  <c r="O4228" i="2" s="1"/>
  <c r="P4228" i="2" s="1"/>
  <c r="Q4228" i="2" s="1"/>
  <c r="I4229" i="2"/>
  <c r="O4229" i="2" s="1"/>
  <c r="P4229" i="2" s="1"/>
  <c r="Q4229" i="2" s="1"/>
  <c r="I4230" i="2"/>
  <c r="O4230" i="2" s="1"/>
  <c r="P4230" i="2" s="1"/>
  <c r="Q4230" i="2" s="1"/>
  <c r="I4231" i="2"/>
  <c r="O4231" i="2" s="1"/>
  <c r="P4231" i="2" s="1"/>
  <c r="Q4231" i="2" s="1"/>
  <c r="I4232" i="2"/>
  <c r="O4232" i="2" s="1"/>
  <c r="P4232" i="2" s="1"/>
  <c r="Q4232" i="2" s="1"/>
  <c r="I4233" i="2"/>
  <c r="O4233" i="2" s="1"/>
  <c r="P4233" i="2" s="1"/>
  <c r="Q4233" i="2" s="1"/>
  <c r="I4234" i="2"/>
  <c r="O4234" i="2" s="1"/>
  <c r="P4234" i="2" s="1"/>
  <c r="Q4234" i="2" s="1"/>
  <c r="I4235" i="2"/>
  <c r="O4235" i="2" s="1"/>
  <c r="P4235" i="2" s="1"/>
  <c r="Q4235" i="2" s="1"/>
  <c r="I4236" i="2"/>
  <c r="O4236" i="2" s="1"/>
  <c r="P4236" i="2" s="1"/>
  <c r="Q4236" i="2" s="1"/>
  <c r="I4237" i="2"/>
  <c r="O4237" i="2" s="1"/>
  <c r="P4237" i="2" s="1"/>
  <c r="Q4237" i="2" s="1"/>
  <c r="I4238" i="2"/>
  <c r="O4238" i="2" s="1"/>
  <c r="P4238" i="2" s="1"/>
  <c r="Q4238" i="2" s="1"/>
  <c r="I4239" i="2"/>
  <c r="O4239" i="2" s="1"/>
  <c r="P4239" i="2" s="1"/>
  <c r="Q4239" i="2" s="1"/>
  <c r="I4240" i="2"/>
  <c r="O4240" i="2" s="1"/>
  <c r="P4240" i="2" s="1"/>
  <c r="Q4240" i="2" s="1"/>
  <c r="I4241" i="2"/>
  <c r="O4241" i="2" s="1"/>
  <c r="P4241" i="2" s="1"/>
  <c r="Q4241" i="2" s="1"/>
  <c r="I4242" i="2"/>
  <c r="O4242" i="2" s="1"/>
  <c r="P4242" i="2" s="1"/>
  <c r="Q4242" i="2" s="1"/>
  <c r="I4243" i="2"/>
  <c r="O4243" i="2" s="1"/>
  <c r="P4243" i="2" s="1"/>
  <c r="Q4243" i="2" s="1"/>
  <c r="I4244" i="2"/>
  <c r="O4244" i="2" s="1"/>
  <c r="P4244" i="2" s="1"/>
  <c r="Q4244" i="2" s="1"/>
  <c r="I4245" i="2"/>
  <c r="O4245" i="2" s="1"/>
  <c r="P4245" i="2" s="1"/>
  <c r="Q4245" i="2" s="1"/>
  <c r="I4246" i="2"/>
  <c r="O4246" i="2" s="1"/>
  <c r="P4246" i="2" s="1"/>
  <c r="Q4246" i="2" s="1"/>
  <c r="I4247" i="2"/>
  <c r="O4247" i="2" s="1"/>
  <c r="P4247" i="2" s="1"/>
  <c r="Q4247" i="2" s="1"/>
  <c r="I4248" i="2"/>
  <c r="O4248" i="2" s="1"/>
  <c r="P4248" i="2" s="1"/>
  <c r="Q4248" i="2" s="1"/>
  <c r="I4249" i="2"/>
  <c r="O4249" i="2" s="1"/>
  <c r="P4249" i="2" s="1"/>
  <c r="Q4249" i="2" s="1"/>
  <c r="I4250" i="2"/>
  <c r="O4250" i="2" s="1"/>
  <c r="P4250" i="2" s="1"/>
  <c r="Q4250" i="2" s="1"/>
  <c r="I4251" i="2"/>
  <c r="O4251" i="2" s="1"/>
  <c r="P4251" i="2" s="1"/>
  <c r="Q4251" i="2" s="1"/>
  <c r="I4252" i="2"/>
  <c r="O4252" i="2" s="1"/>
  <c r="P4252" i="2" s="1"/>
  <c r="Q4252" i="2" s="1"/>
  <c r="I4253" i="2"/>
  <c r="O4253" i="2" s="1"/>
  <c r="P4253" i="2" s="1"/>
  <c r="Q4253" i="2" s="1"/>
  <c r="I4254" i="2"/>
  <c r="O4254" i="2" s="1"/>
  <c r="P4254" i="2" s="1"/>
  <c r="Q4254" i="2" s="1"/>
  <c r="I4255" i="2"/>
  <c r="O4255" i="2" s="1"/>
  <c r="P4255" i="2" s="1"/>
  <c r="Q4255" i="2" s="1"/>
  <c r="I4256" i="2"/>
  <c r="O4256" i="2" s="1"/>
  <c r="P4256" i="2" s="1"/>
  <c r="Q4256" i="2" s="1"/>
  <c r="I4257" i="2"/>
  <c r="O4257" i="2" s="1"/>
  <c r="P4257" i="2" s="1"/>
  <c r="Q4257" i="2" s="1"/>
  <c r="I4258" i="2"/>
  <c r="O4258" i="2" s="1"/>
  <c r="P4258" i="2" s="1"/>
  <c r="Q4258" i="2" s="1"/>
  <c r="I4259" i="2"/>
  <c r="O4259" i="2" s="1"/>
  <c r="P4259" i="2" s="1"/>
  <c r="Q4259" i="2" s="1"/>
  <c r="I4260" i="2"/>
  <c r="O4260" i="2" s="1"/>
  <c r="P4260" i="2" s="1"/>
  <c r="Q4260" i="2" s="1"/>
  <c r="I4261" i="2"/>
  <c r="O4261" i="2" s="1"/>
  <c r="P4261" i="2" s="1"/>
  <c r="Q4261" i="2" s="1"/>
  <c r="I4262" i="2"/>
  <c r="O4262" i="2" s="1"/>
  <c r="P4262" i="2" s="1"/>
  <c r="Q4262" i="2" s="1"/>
  <c r="I4263" i="2"/>
  <c r="O4263" i="2" s="1"/>
  <c r="P4263" i="2" s="1"/>
  <c r="Q4263" i="2" s="1"/>
  <c r="I4264" i="2"/>
  <c r="O4264" i="2" s="1"/>
  <c r="P4264" i="2" s="1"/>
  <c r="Q4264" i="2" s="1"/>
  <c r="I4265" i="2"/>
  <c r="O4265" i="2" s="1"/>
  <c r="P4265" i="2" s="1"/>
  <c r="Q4265" i="2" s="1"/>
  <c r="I4266" i="2"/>
  <c r="O4266" i="2" s="1"/>
  <c r="P4266" i="2" s="1"/>
  <c r="Q4266" i="2" s="1"/>
  <c r="I4267" i="2"/>
  <c r="O4267" i="2" s="1"/>
  <c r="P4267" i="2" s="1"/>
  <c r="Q4267" i="2" s="1"/>
  <c r="I4268" i="2"/>
  <c r="O4268" i="2" s="1"/>
  <c r="P4268" i="2" s="1"/>
  <c r="Q4268" i="2" s="1"/>
  <c r="I4269" i="2"/>
  <c r="O4269" i="2" s="1"/>
  <c r="P4269" i="2" s="1"/>
  <c r="Q4269" i="2" s="1"/>
  <c r="I4270" i="2"/>
  <c r="O4270" i="2" s="1"/>
  <c r="P4270" i="2" s="1"/>
  <c r="Q4270" i="2" s="1"/>
  <c r="I4271" i="2"/>
  <c r="O4271" i="2" s="1"/>
  <c r="P4271" i="2" s="1"/>
  <c r="Q4271" i="2" s="1"/>
  <c r="I4272" i="2"/>
  <c r="O4272" i="2" s="1"/>
  <c r="P4272" i="2" s="1"/>
  <c r="Q4272" i="2" s="1"/>
  <c r="I4273" i="2"/>
  <c r="O4273" i="2" s="1"/>
  <c r="P4273" i="2" s="1"/>
  <c r="Q4273" i="2" s="1"/>
  <c r="I4274" i="2"/>
  <c r="O4274" i="2" s="1"/>
  <c r="P4274" i="2" s="1"/>
  <c r="Q4274" i="2" s="1"/>
  <c r="I4275" i="2"/>
  <c r="O4275" i="2" s="1"/>
  <c r="P4275" i="2" s="1"/>
  <c r="Q4275" i="2" s="1"/>
  <c r="I4276" i="2"/>
  <c r="O4276" i="2" s="1"/>
  <c r="P4276" i="2" s="1"/>
  <c r="Q4276" i="2" s="1"/>
  <c r="I4277" i="2"/>
  <c r="O4277" i="2" s="1"/>
  <c r="P4277" i="2" s="1"/>
  <c r="Q4277" i="2" s="1"/>
  <c r="I4278" i="2"/>
  <c r="O4278" i="2" s="1"/>
  <c r="P4278" i="2" s="1"/>
  <c r="Q4278" i="2" s="1"/>
  <c r="I4279" i="2"/>
  <c r="O4279" i="2" s="1"/>
  <c r="P4279" i="2" s="1"/>
  <c r="Q4279" i="2" s="1"/>
  <c r="I4280" i="2"/>
  <c r="O4280" i="2" s="1"/>
  <c r="P4280" i="2" s="1"/>
  <c r="Q4280" i="2" s="1"/>
  <c r="I4281" i="2"/>
  <c r="O4281" i="2" s="1"/>
  <c r="P4281" i="2" s="1"/>
  <c r="Q4281" i="2" s="1"/>
  <c r="I4282" i="2"/>
  <c r="O4282" i="2" s="1"/>
  <c r="P4282" i="2" s="1"/>
  <c r="Q4282" i="2" s="1"/>
  <c r="I4283" i="2"/>
  <c r="O4283" i="2" s="1"/>
  <c r="P4283" i="2" s="1"/>
  <c r="Q4283" i="2" s="1"/>
  <c r="I4284" i="2"/>
  <c r="O4284" i="2" s="1"/>
  <c r="P4284" i="2" s="1"/>
  <c r="Q4284" i="2" s="1"/>
  <c r="I4285" i="2"/>
  <c r="O4285" i="2" s="1"/>
  <c r="P4285" i="2" s="1"/>
  <c r="Q4285" i="2" s="1"/>
  <c r="I4286" i="2"/>
  <c r="O4286" i="2" s="1"/>
  <c r="P4286" i="2" s="1"/>
  <c r="Q4286" i="2" s="1"/>
  <c r="I4287" i="2"/>
  <c r="O4287" i="2" s="1"/>
  <c r="P4287" i="2" s="1"/>
  <c r="Q4287" i="2" s="1"/>
  <c r="I4288" i="2"/>
  <c r="O4288" i="2" s="1"/>
  <c r="P4288" i="2" s="1"/>
  <c r="Q4288" i="2" s="1"/>
  <c r="I4289" i="2"/>
  <c r="O4289" i="2" s="1"/>
  <c r="P4289" i="2" s="1"/>
  <c r="Q4289" i="2" s="1"/>
  <c r="I4290" i="2"/>
  <c r="O4290" i="2" s="1"/>
  <c r="P4290" i="2" s="1"/>
  <c r="Q4290" i="2" s="1"/>
  <c r="I4291" i="2"/>
  <c r="O4291" i="2" s="1"/>
  <c r="P4291" i="2" s="1"/>
  <c r="Q4291" i="2" s="1"/>
  <c r="I4292" i="2"/>
  <c r="O4292" i="2" s="1"/>
  <c r="P4292" i="2" s="1"/>
  <c r="Q4292" i="2" s="1"/>
  <c r="I4293" i="2"/>
  <c r="O4293" i="2" s="1"/>
  <c r="P4293" i="2" s="1"/>
  <c r="Q4293" i="2" s="1"/>
  <c r="I4294" i="2"/>
  <c r="O4294" i="2" s="1"/>
  <c r="P4294" i="2" s="1"/>
  <c r="Q4294" i="2" s="1"/>
  <c r="I4295" i="2"/>
  <c r="O4295" i="2" s="1"/>
  <c r="P4295" i="2" s="1"/>
  <c r="Q4295" i="2" s="1"/>
  <c r="I4296" i="2"/>
  <c r="O4296" i="2" s="1"/>
  <c r="P4296" i="2" s="1"/>
  <c r="Q4296" i="2" s="1"/>
  <c r="I4297" i="2"/>
  <c r="O4297" i="2" s="1"/>
  <c r="P4297" i="2" s="1"/>
  <c r="Q4297" i="2" s="1"/>
  <c r="I4298" i="2"/>
  <c r="O4298" i="2" s="1"/>
  <c r="P4298" i="2" s="1"/>
  <c r="Q4298" i="2" s="1"/>
  <c r="I4299" i="2"/>
  <c r="O4299" i="2" s="1"/>
  <c r="P4299" i="2" s="1"/>
  <c r="Q4299" i="2" s="1"/>
  <c r="I4300" i="2"/>
  <c r="O4300" i="2" s="1"/>
  <c r="P4300" i="2" s="1"/>
  <c r="Q4300" i="2" s="1"/>
  <c r="I4301" i="2"/>
  <c r="O4301" i="2" s="1"/>
  <c r="P4301" i="2" s="1"/>
  <c r="Q4301" i="2" s="1"/>
  <c r="I4302" i="2"/>
  <c r="O4302" i="2" s="1"/>
  <c r="P4302" i="2" s="1"/>
  <c r="Q4302" i="2" s="1"/>
  <c r="I4303" i="2"/>
  <c r="O4303" i="2" s="1"/>
  <c r="P4303" i="2" s="1"/>
  <c r="Q4303" i="2" s="1"/>
  <c r="I4304" i="2"/>
  <c r="O4304" i="2" s="1"/>
  <c r="P4304" i="2" s="1"/>
  <c r="Q4304" i="2" s="1"/>
  <c r="I4305" i="2"/>
  <c r="O4305" i="2" s="1"/>
  <c r="P4305" i="2" s="1"/>
  <c r="Q4305" i="2" s="1"/>
  <c r="I4306" i="2"/>
  <c r="O4306" i="2" s="1"/>
  <c r="P4306" i="2" s="1"/>
  <c r="Q4306" i="2" s="1"/>
  <c r="I4307" i="2"/>
  <c r="O4307" i="2" s="1"/>
  <c r="P4307" i="2" s="1"/>
  <c r="Q4307" i="2" s="1"/>
  <c r="I4308" i="2"/>
  <c r="O4308" i="2" s="1"/>
  <c r="P4308" i="2" s="1"/>
  <c r="Q4308" i="2" s="1"/>
  <c r="I4309" i="2"/>
  <c r="O4309" i="2" s="1"/>
  <c r="P4309" i="2" s="1"/>
  <c r="Q4309" i="2" s="1"/>
  <c r="I4310" i="2"/>
  <c r="O4310" i="2" s="1"/>
  <c r="P4310" i="2" s="1"/>
  <c r="Q4310" i="2" s="1"/>
  <c r="I4311" i="2"/>
  <c r="O4311" i="2" s="1"/>
  <c r="P4311" i="2" s="1"/>
  <c r="Q4311" i="2" s="1"/>
  <c r="I4312" i="2"/>
  <c r="O4312" i="2" s="1"/>
  <c r="P4312" i="2" s="1"/>
  <c r="Q4312" i="2" s="1"/>
  <c r="I4313" i="2"/>
  <c r="O4313" i="2" s="1"/>
  <c r="P4313" i="2" s="1"/>
  <c r="Q4313" i="2" s="1"/>
  <c r="I4314" i="2"/>
  <c r="O4314" i="2" s="1"/>
  <c r="P4314" i="2" s="1"/>
  <c r="Q4314" i="2" s="1"/>
  <c r="I4315" i="2"/>
  <c r="O4315" i="2" s="1"/>
  <c r="P4315" i="2" s="1"/>
  <c r="Q4315" i="2" s="1"/>
  <c r="I4316" i="2"/>
  <c r="O4316" i="2" s="1"/>
  <c r="P4316" i="2" s="1"/>
  <c r="Q4316" i="2" s="1"/>
  <c r="I4317" i="2"/>
  <c r="O4317" i="2" s="1"/>
  <c r="P4317" i="2" s="1"/>
  <c r="Q4317" i="2" s="1"/>
  <c r="I4318" i="2"/>
  <c r="O4318" i="2" s="1"/>
  <c r="P4318" i="2" s="1"/>
  <c r="Q4318" i="2" s="1"/>
  <c r="I4319" i="2"/>
  <c r="O4319" i="2" s="1"/>
  <c r="P4319" i="2" s="1"/>
  <c r="Q4319" i="2" s="1"/>
  <c r="I4320" i="2"/>
  <c r="O4320" i="2" s="1"/>
  <c r="P4320" i="2" s="1"/>
  <c r="Q4320" i="2" s="1"/>
  <c r="I4321" i="2"/>
  <c r="O4321" i="2" s="1"/>
  <c r="P4321" i="2" s="1"/>
  <c r="Q4321" i="2" s="1"/>
  <c r="I4322" i="2"/>
  <c r="O4322" i="2" s="1"/>
  <c r="P4322" i="2" s="1"/>
  <c r="Q4322" i="2" s="1"/>
  <c r="I4323" i="2"/>
  <c r="O4323" i="2" s="1"/>
  <c r="P4323" i="2" s="1"/>
  <c r="Q4323" i="2" s="1"/>
  <c r="I4324" i="2"/>
  <c r="O4324" i="2" s="1"/>
  <c r="P4324" i="2" s="1"/>
  <c r="Q4324" i="2" s="1"/>
  <c r="I4325" i="2"/>
  <c r="O4325" i="2" s="1"/>
  <c r="P4325" i="2" s="1"/>
  <c r="Q4325" i="2" s="1"/>
  <c r="I4326" i="2"/>
  <c r="O4326" i="2" s="1"/>
  <c r="P4326" i="2" s="1"/>
  <c r="Q4326" i="2" s="1"/>
  <c r="I4327" i="2"/>
  <c r="O4327" i="2" s="1"/>
  <c r="P4327" i="2" s="1"/>
  <c r="Q4327" i="2" s="1"/>
  <c r="I4328" i="2"/>
  <c r="O4328" i="2" s="1"/>
  <c r="P4328" i="2" s="1"/>
  <c r="Q4328" i="2" s="1"/>
  <c r="I4329" i="2"/>
  <c r="O4329" i="2" s="1"/>
  <c r="P4329" i="2" s="1"/>
  <c r="Q4329" i="2" s="1"/>
  <c r="I4330" i="2"/>
  <c r="O4330" i="2" s="1"/>
  <c r="P4330" i="2" s="1"/>
  <c r="Q4330" i="2" s="1"/>
  <c r="I4331" i="2"/>
  <c r="O4331" i="2" s="1"/>
  <c r="P4331" i="2" s="1"/>
  <c r="Q4331" i="2" s="1"/>
  <c r="I4332" i="2"/>
  <c r="O4332" i="2" s="1"/>
  <c r="P4332" i="2" s="1"/>
  <c r="Q4332" i="2" s="1"/>
  <c r="I4333" i="2"/>
  <c r="O4333" i="2" s="1"/>
  <c r="P4333" i="2" s="1"/>
  <c r="Q4333" i="2" s="1"/>
  <c r="I4334" i="2"/>
  <c r="O4334" i="2" s="1"/>
  <c r="P4334" i="2" s="1"/>
  <c r="Q4334" i="2" s="1"/>
  <c r="I4335" i="2"/>
  <c r="O4335" i="2" s="1"/>
  <c r="P4335" i="2" s="1"/>
  <c r="Q4335" i="2" s="1"/>
  <c r="I4336" i="2"/>
  <c r="O4336" i="2" s="1"/>
  <c r="P4336" i="2" s="1"/>
  <c r="Q4336" i="2" s="1"/>
  <c r="I4337" i="2"/>
  <c r="O4337" i="2" s="1"/>
  <c r="P4337" i="2" s="1"/>
  <c r="Q4337" i="2" s="1"/>
  <c r="I4338" i="2"/>
  <c r="O4338" i="2" s="1"/>
  <c r="P4338" i="2" s="1"/>
  <c r="Q4338" i="2" s="1"/>
  <c r="I4339" i="2"/>
  <c r="O4339" i="2" s="1"/>
  <c r="P4339" i="2" s="1"/>
  <c r="Q4339" i="2" s="1"/>
  <c r="I4340" i="2"/>
  <c r="O4340" i="2" s="1"/>
  <c r="P4340" i="2" s="1"/>
  <c r="Q4340" i="2" s="1"/>
  <c r="I4341" i="2"/>
  <c r="O4341" i="2" s="1"/>
  <c r="P4341" i="2" s="1"/>
  <c r="Q4341" i="2" s="1"/>
  <c r="I4342" i="2"/>
  <c r="O4342" i="2" s="1"/>
  <c r="P4342" i="2" s="1"/>
  <c r="Q4342" i="2" s="1"/>
  <c r="I4343" i="2"/>
  <c r="O4343" i="2" s="1"/>
  <c r="P4343" i="2" s="1"/>
  <c r="Q4343" i="2" s="1"/>
  <c r="I4344" i="2"/>
  <c r="O4344" i="2" s="1"/>
  <c r="P4344" i="2" s="1"/>
  <c r="Q4344" i="2" s="1"/>
  <c r="I4345" i="2"/>
  <c r="O4345" i="2" s="1"/>
  <c r="P4345" i="2" s="1"/>
  <c r="Q4345" i="2" s="1"/>
  <c r="I4346" i="2"/>
  <c r="O4346" i="2" s="1"/>
  <c r="P4346" i="2" s="1"/>
  <c r="Q4346" i="2" s="1"/>
  <c r="I4347" i="2"/>
  <c r="O4347" i="2" s="1"/>
  <c r="P4347" i="2" s="1"/>
  <c r="Q4347" i="2" s="1"/>
  <c r="I4348" i="2"/>
  <c r="O4348" i="2" s="1"/>
  <c r="P4348" i="2" s="1"/>
  <c r="Q4348" i="2" s="1"/>
  <c r="I4349" i="2"/>
  <c r="O4349" i="2" s="1"/>
  <c r="P4349" i="2" s="1"/>
  <c r="Q4349" i="2" s="1"/>
  <c r="I4350" i="2"/>
  <c r="O4350" i="2" s="1"/>
  <c r="P4350" i="2" s="1"/>
  <c r="Q4350" i="2" s="1"/>
  <c r="I4351" i="2"/>
  <c r="O4351" i="2" s="1"/>
  <c r="P4351" i="2" s="1"/>
  <c r="Q4351" i="2" s="1"/>
  <c r="I4352" i="2"/>
  <c r="O4352" i="2" s="1"/>
  <c r="P4352" i="2" s="1"/>
  <c r="Q4352" i="2" s="1"/>
  <c r="I4353" i="2"/>
  <c r="O4353" i="2" s="1"/>
  <c r="P4353" i="2" s="1"/>
  <c r="Q4353" i="2" s="1"/>
  <c r="I4354" i="2"/>
  <c r="O4354" i="2" s="1"/>
  <c r="P4354" i="2" s="1"/>
  <c r="Q4354" i="2" s="1"/>
  <c r="I4355" i="2"/>
  <c r="O4355" i="2" s="1"/>
  <c r="P4355" i="2" s="1"/>
  <c r="Q4355" i="2" s="1"/>
  <c r="I4356" i="2"/>
  <c r="O4356" i="2" s="1"/>
  <c r="P4356" i="2" s="1"/>
  <c r="Q4356" i="2" s="1"/>
  <c r="I4357" i="2"/>
  <c r="O4357" i="2" s="1"/>
  <c r="P4357" i="2" s="1"/>
  <c r="Q4357" i="2" s="1"/>
  <c r="I4358" i="2"/>
  <c r="O4358" i="2" s="1"/>
  <c r="P4358" i="2" s="1"/>
  <c r="Q4358" i="2" s="1"/>
  <c r="I4359" i="2"/>
  <c r="O4359" i="2" s="1"/>
  <c r="P4359" i="2" s="1"/>
  <c r="Q4359" i="2" s="1"/>
  <c r="I4360" i="2"/>
  <c r="O4360" i="2" s="1"/>
  <c r="P4360" i="2" s="1"/>
  <c r="Q4360" i="2" s="1"/>
  <c r="I4361" i="2"/>
  <c r="O4361" i="2" s="1"/>
  <c r="P4361" i="2" s="1"/>
  <c r="Q4361" i="2" s="1"/>
  <c r="I4362" i="2"/>
  <c r="O4362" i="2" s="1"/>
  <c r="P4362" i="2" s="1"/>
  <c r="Q4362" i="2" s="1"/>
  <c r="I4363" i="2"/>
  <c r="O4363" i="2" s="1"/>
  <c r="P4363" i="2" s="1"/>
  <c r="Q4363" i="2" s="1"/>
  <c r="I4364" i="2"/>
  <c r="O4364" i="2" s="1"/>
  <c r="P4364" i="2" s="1"/>
  <c r="Q4364" i="2" s="1"/>
  <c r="I4365" i="2"/>
  <c r="O4365" i="2" s="1"/>
  <c r="P4365" i="2" s="1"/>
  <c r="Q4365" i="2" s="1"/>
  <c r="I4366" i="2"/>
  <c r="O4366" i="2" s="1"/>
  <c r="P4366" i="2" s="1"/>
  <c r="Q4366" i="2" s="1"/>
  <c r="I4367" i="2"/>
  <c r="O4367" i="2" s="1"/>
  <c r="P4367" i="2" s="1"/>
  <c r="Q4367" i="2" s="1"/>
  <c r="I4368" i="2"/>
  <c r="O4368" i="2" s="1"/>
  <c r="P4368" i="2" s="1"/>
  <c r="Q4368" i="2" s="1"/>
  <c r="I4369" i="2"/>
  <c r="O4369" i="2" s="1"/>
  <c r="P4369" i="2" s="1"/>
  <c r="Q4369" i="2" s="1"/>
  <c r="I4370" i="2"/>
  <c r="O4370" i="2" s="1"/>
  <c r="P4370" i="2" s="1"/>
  <c r="Q4370" i="2" s="1"/>
  <c r="I4371" i="2"/>
  <c r="O4371" i="2" s="1"/>
  <c r="P4371" i="2" s="1"/>
  <c r="Q4371" i="2" s="1"/>
  <c r="I4372" i="2"/>
  <c r="O4372" i="2" s="1"/>
  <c r="P4372" i="2" s="1"/>
  <c r="Q4372" i="2" s="1"/>
  <c r="I4373" i="2"/>
  <c r="O4373" i="2" s="1"/>
  <c r="P4373" i="2" s="1"/>
  <c r="Q4373" i="2" s="1"/>
  <c r="I4374" i="2"/>
  <c r="O4374" i="2" s="1"/>
  <c r="P4374" i="2" s="1"/>
  <c r="Q4374" i="2" s="1"/>
  <c r="I4375" i="2"/>
  <c r="O4375" i="2" s="1"/>
  <c r="P4375" i="2" s="1"/>
  <c r="Q4375" i="2" s="1"/>
  <c r="I4376" i="2"/>
  <c r="O4376" i="2" s="1"/>
  <c r="P4376" i="2" s="1"/>
  <c r="Q4376" i="2" s="1"/>
  <c r="I4377" i="2"/>
  <c r="O4377" i="2" s="1"/>
  <c r="P4377" i="2" s="1"/>
  <c r="Q4377" i="2" s="1"/>
  <c r="I4378" i="2"/>
  <c r="O4378" i="2" s="1"/>
  <c r="P4378" i="2" s="1"/>
  <c r="Q4378" i="2" s="1"/>
  <c r="I4379" i="2"/>
  <c r="O4379" i="2" s="1"/>
  <c r="P4379" i="2" s="1"/>
  <c r="Q4379" i="2" s="1"/>
  <c r="I4380" i="2"/>
  <c r="O4380" i="2" s="1"/>
  <c r="P4380" i="2" s="1"/>
  <c r="Q4380" i="2" s="1"/>
  <c r="I4381" i="2"/>
  <c r="O4381" i="2" s="1"/>
  <c r="P4381" i="2" s="1"/>
  <c r="Q4381" i="2" s="1"/>
  <c r="I4382" i="2"/>
  <c r="O4382" i="2" s="1"/>
  <c r="P4382" i="2" s="1"/>
  <c r="Q4382" i="2" s="1"/>
  <c r="I4383" i="2"/>
  <c r="O4383" i="2" s="1"/>
  <c r="P4383" i="2" s="1"/>
  <c r="Q4383" i="2" s="1"/>
  <c r="I4384" i="2"/>
  <c r="O4384" i="2" s="1"/>
  <c r="P4384" i="2" s="1"/>
  <c r="Q4384" i="2" s="1"/>
  <c r="I4385" i="2"/>
  <c r="O4385" i="2" s="1"/>
  <c r="P4385" i="2" s="1"/>
  <c r="Q4385" i="2" s="1"/>
  <c r="I4386" i="2"/>
  <c r="O4386" i="2" s="1"/>
  <c r="P4386" i="2" s="1"/>
  <c r="Q4386" i="2" s="1"/>
  <c r="I4387" i="2"/>
  <c r="O4387" i="2" s="1"/>
  <c r="P4387" i="2" s="1"/>
  <c r="Q4387" i="2" s="1"/>
  <c r="I4388" i="2"/>
  <c r="O4388" i="2" s="1"/>
  <c r="P4388" i="2" s="1"/>
  <c r="Q4388" i="2" s="1"/>
  <c r="I4389" i="2"/>
  <c r="O4389" i="2" s="1"/>
  <c r="P4389" i="2" s="1"/>
  <c r="Q4389" i="2" s="1"/>
  <c r="I4390" i="2"/>
  <c r="O4390" i="2" s="1"/>
  <c r="P4390" i="2" s="1"/>
  <c r="Q4390" i="2" s="1"/>
  <c r="I4391" i="2"/>
  <c r="O4391" i="2" s="1"/>
  <c r="P4391" i="2" s="1"/>
  <c r="Q4391" i="2" s="1"/>
  <c r="I4392" i="2"/>
  <c r="O4392" i="2" s="1"/>
  <c r="P4392" i="2" s="1"/>
  <c r="Q4392" i="2" s="1"/>
  <c r="I4393" i="2"/>
  <c r="O4393" i="2" s="1"/>
  <c r="P4393" i="2" s="1"/>
  <c r="Q4393" i="2" s="1"/>
  <c r="I4394" i="2"/>
  <c r="O4394" i="2" s="1"/>
  <c r="P4394" i="2" s="1"/>
  <c r="Q4394" i="2" s="1"/>
  <c r="I4395" i="2"/>
  <c r="O4395" i="2" s="1"/>
  <c r="P4395" i="2" s="1"/>
  <c r="Q4395" i="2" s="1"/>
  <c r="I4396" i="2"/>
  <c r="O4396" i="2" s="1"/>
  <c r="P4396" i="2" s="1"/>
  <c r="Q4396" i="2" s="1"/>
  <c r="I4397" i="2"/>
  <c r="O4397" i="2" s="1"/>
  <c r="P4397" i="2" s="1"/>
  <c r="Q4397" i="2" s="1"/>
  <c r="I4398" i="2"/>
  <c r="O4398" i="2" s="1"/>
  <c r="P4398" i="2" s="1"/>
  <c r="Q4398" i="2" s="1"/>
  <c r="I4399" i="2"/>
  <c r="O4399" i="2" s="1"/>
  <c r="P4399" i="2" s="1"/>
  <c r="Q4399" i="2" s="1"/>
  <c r="I4400" i="2"/>
  <c r="O4400" i="2" s="1"/>
  <c r="P4400" i="2" s="1"/>
  <c r="Q4400" i="2" s="1"/>
  <c r="I4401" i="2"/>
  <c r="O4401" i="2" s="1"/>
  <c r="P4401" i="2" s="1"/>
  <c r="Q4401" i="2" s="1"/>
  <c r="I4402" i="2"/>
  <c r="O4402" i="2" s="1"/>
  <c r="P4402" i="2" s="1"/>
  <c r="Q4402" i="2" s="1"/>
  <c r="I4403" i="2"/>
  <c r="O4403" i="2" s="1"/>
  <c r="P4403" i="2" s="1"/>
  <c r="Q4403" i="2" s="1"/>
  <c r="I4404" i="2"/>
  <c r="O4404" i="2" s="1"/>
  <c r="P4404" i="2" s="1"/>
  <c r="Q4404" i="2" s="1"/>
  <c r="I4405" i="2"/>
  <c r="O4405" i="2" s="1"/>
  <c r="P4405" i="2" s="1"/>
  <c r="Q4405" i="2" s="1"/>
  <c r="I4406" i="2"/>
  <c r="O4406" i="2" s="1"/>
  <c r="P4406" i="2" s="1"/>
  <c r="Q4406" i="2" s="1"/>
  <c r="I4407" i="2"/>
  <c r="O4407" i="2" s="1"/>
  <c r="P4407" i="2" s="1"/>
  <c r="Q4407" i="2" s="1"/>
  <c r="I4408" i="2"/>
  <c r="O4408" i="2" s="1"/>
  <c r="P4408" i="2" s="1"/>
  <c r="Q4408" i="2" s="1"/>
  <c r="I4409" i="2"/>
  <c r="O4409" i="2" s="1"/>
  <c r="P4409" i="2" s="1"/>
  <c r="Q4409" i="2" s="1"/>
  <c r="I4410" i="2"/>
  <c r="O4410" i="2" s="1"/>
  <c r="P4410" i="2" s="1"/>
  <c r="Q4410" i="2" s="1"/>
  <c r="I4411" i="2"/>
  <c r="O4411" i="2" s="1"/>
  <c r="P4411" i="2" s="1"/>
  <c r="Q4411" i="2" s="1"/>
  <c r="I4412" i="2"/>
  <c r="O4412" i="2" s="1"/>
  <c r="P4412" i="2" s="1"/>
  <c r="Q4412" i="2" s="1"/>
  <c r="I4413" i="2"/>
  <c r="O4413" i="2" s="1"/>
  <c r="P4413" i="2" s="1"/>
  <c r="Q4413" i="2" s="1"/>
  <c r="I4414" i="2"/>
  <c r="O4414" i="2" s="1"/>
  <c r="P4414" i="2" s="1"/>
  <c r="Q4414" i="2" s="1"/>
  <c r="I4415" i="2"/>
  <c r="O4415" i="2" s="1"/>
  <c r="P4415" i="2" s="1"/>
  <c r="Q4415" i="2" s="1"/>
  <c r="I4416" i="2"/>
  <c r="O4416" i="2" s="1"/>
  <c r="P4416" i="2" s="1"/>
  <c r="Q4416" i="2" s="1"/>
  <c r="I4417" i="2"/>
  <c r="O4417" i="2" s="1"/>
  <c r="P4417" i="2" s="1"/>
  <c r="Q4417" i="2" s="1"/>
  <c r="I4418" i="2"/>
  <c r="O4418" i="2" s="1"/>
  <c r="P4418" i="2" s="1"/>
  <c r="Q4418" i="2" s="1"/>
  <c r="I4419" i="2"/>
  <c r="O4419" i="2" s="1"/>
  <c r="P4419" i="2" s="1"/>
  <c r="Q4419" i="2" s="1"/>
  <c r="I4420" i="2"/>
  <c r="O4420" i="2" s="1"/>
  <c r="P4420" i="2" s="1"/>
  <c r="Q4420" i="2" s="1"/>
  <c r="I4421" i="2"/>
  <c r="O4421" i="2" s="1"/>
  <c r="P4421" i="2" s="1"/>
  <c r="Q4421" i="2" s="1"/>
  <c r="I4422" i="2"/>
  <c r="O4422" i="2" s="1"/>
  <c r="P4422" i="2" s="1"/>
  <c r="Q4422" i="2" s="1"/>
  <c r="I4423" i="2"/>
  <c r="O4423" i="2" s="1"/>
  <c r="P4423" i="2" s="1"/>
  <c r="Q4423" i="2" s="1"/>
  <c r="I4424" i="2"/>
  <c r="O4424" i="2" s="1"/>
  <c r="P4424" i="2" s="1"/>
  <c r="Q4424" i="2" s="1"/>
  <c r="I4425" i="2"/>
  <c r="O4425" i="2" s="1"/>
  <c r="P4425" i="2" s="1"/>
  <c r="Q4425" i="2" s="1"/>
  <c r="I4426" i="2"/>
  <c r="O4426" i="2" s="1"/>
  <c r="P4426" i="2" s="1"/>
  <c r="Q4426" i="2" s="1"/>
  <c r="I4427" i="2"/>
  <c r="O4427" i="2" s="1"/>
  <c r="P4427" i="2" s="1"/>
  <c r="Q4427" i="2" s="1"/>
  <c r="I4428" i="2"/>
  <c r="O4428" i="2" s="1"/>
  <c r="P4428" i="2" s="1"/>
  <c r="Q4428" i="2" s="1"/>
  <c r="I4429" i="2"/>
  <c r="O4429" i="2" s="1"/>
  <c r="P4429" i="2" s="1"/>
  <c r="Q4429" i="2" s="1"/>
  <c r="I4430" i="2"/>
  <c r="O4430" i="2" s="1"/>
  <c r="P4430" i="2" s="1"/>
  <c r="Q4430" i="2" s="1"/>
  <c r="I4431" i="2"/>
  <c r="O4431" i="2" s="1"/>
  <c r="P4431" i="2" s="1"/>
  <c r="Q4431" i="2" s="1"/>
  <c r="I4432" i="2"/>
  <c r="O4432" i="2" s="1"/>
  <c r="P4432" i="2" s="1"/>
  <c r="Q4432" i="2" s="1"/>
  <c r="I4433" i="2"/>
  <c r="O4433" i="2" s="1"/>
  <c r="P4433" i="2" s="1"/>
  <c r="Q4433" i="2" s="1"/>
  <c r="I4434" i="2"/>
  <c r="O4434" i="2" s="1"/>
  <c r="P4434" i="2" s="1"/>
  <c r="Q4434" i="2" s="1"/>
  <c r="I4435" i="2"/>
  <c r="O4435" i="2" s="1"/>
  <c r="P4435" i="2" s="1"/>
  <c r="Q4435" i="2" s="1"/>
  <c r="I4436" i="2"/>
  <c r="O4436" i="2" s="1"/>
  <c r="P4436" i="2" s="1"/>
  <c r="Q4436" i="2" s="1"/>
  <c r="I4437" i="2"/>
  <c r="O4437" i="2" s="1"/>
  <c r="P4437" i="2" s="1"/>
  <c r="Q4437" i="2" s="1"/>
  <c r="I4438" i="2"/>
  <c r="O4438" i="2" s="1"/>
  <c r="P4438" i="2" s="1"/>
  <c r="Q4438" i="2" s="1"/>
  <c r="I4439" i="2"/>
  <c r="O4439" i="2" s="1"/>
  <c r="P4439" i="2" s="1"/>
  <c r="Q4439" i="2" s="1"/>
  <c r="I4440" i="2"/>
  <c r="O4440" i="2" s="1"/>
  <c r="P4440" i="2" s="1"/>
  <c r="Q4440" i="2" s="1"/>
  <c r="I4441" i="2"/>
  <c r="O4441" i="2" s="1"/>
  <c r="P4441" i="2" s="1"/>
  <c r="Q4441" i="2" s="1"/>
  <c r="I4442" i="2"/>
  <c r="O4442" i="2" s="1"/>
  <c r="P4442" i="2" s="1"/>
  <c r="Q4442" i="2" s="1"/>
  <c r="I4443" i="2"/>
  <c r="O4443" i="2" s="1"/>
  <c r="P4443" i="2" s="1"/>
  <c r="Q4443" i="2" s="1"/>
  <c r="I4444" i="2"/>
  <c r="O4444" i="2" s="1"/>
  <c r="P4444" i="2" s="1"/>
  <c r="Q4444" i="2" s="1"/>
  <c r="I4445" i="2"/>
  <c r="O4445" i="2" s="1"/>
  <c r="P4445" i="2" s="1"/>
  <c r="Q4445" i="2" s="1"/>
  <c r="I4446" i="2"/>
  <c r="O4446" i="2" s="1"/>
  <c r="P4446" i="2" s="1"/>
  <c r="Q4446" i="2" s="1"/>
  <c r="I4447" i="2"/>
  <c r="O4447" i="2" s="1"/>
  <c r="P4447" i="2" s="1"/>
  <c r="Q4447" i="2" s="1"/>
  <c r="I4448" i="2"/>
  <c r="O4448" i="2" s="1"/>
  <c r="P4448" i="2" s="1"/>
  <c r="Q4448" i="2" s="1"/>
  <c r="I4449" i="2"/>
  <c r="O4449" i="2" s="1"/>
  <c r="P4449" i="2" s="1"/>
  <c r="Q4449" i="2" s="1"/>
  <c r="I4450" i="2"/>
  <c r="O4450" i="2" s="1"/>
  <c r="P4450" i="2" s="1"/>
  <c r="Q4450" i="2" s="1"/>
  <c r="I4451" i="2"/>
  <c r="O4451" i="2" s="1"/>
  <c r="P4451" i="2" s="1"/>
  <c r="Q4451" i="2" s="1"/>
  <c r="I4452" i="2"/>
  <c r="O4452" i="2" s="1"/>
  <c r="P4452" i="2" s="1"/>
  <c r="Q4452" i="2" s="1"/>
  <c r="I4453" i="2"/>
  <c r="O4453" i="2" s="1"/>
  <c r="P4453" i="2" s="1"/>
  <c r="Q4453" i="2" s="1"/>
  <c r="I4454" i="2"/>
  <c r="O4454" i="2" s="1"/>
  <c r="P4454" i="2" s="1"/>
  <c r="Q4454" i="2" s="1"/>
  <c r="I4455" i="2"/>
  <c r="O4455" i="2" s="1"/>
  <c r="P4455" i="2" s="1"/>
  <c r="Q4455" i="2" s="1"/>
  <c r="I4456" i="2"/>
  <c r="O4456" i="2" s="1"/>
  <c r="P4456" i="2" s="1"/>
  <c r="Q4456" i="2" s="1"/>
  <c r="I4457" i="2"/>
  <c r="O4457" i="2" s="1"/>
  <c r="P4457" i="2" s="1"/>
  <c r="Q4457" i="2" s="1"/>
  <c r="I4458" i="2"/>
  <c r="O4458" i="2" s="1"/>
  <c r="P4458" i="2" s="1"/>
  <c r="Q4458" i="2" s="1"/>
  <c r="I4459" i="2"/>
  <c r="O4459" i="2" s="1"/>
  <c r="P4459" i="2" s="1"/>
  <c r="Q4459" i="2" s="1"/>
  <c r="I4460" i="2"/>
  <c r="O4460" i="2" s="1"/>
  <c r="P4460" i="2" s="1"/>
  <c r="Q4460" i="2" s="1"/>
  <c r="I4461" i="2"/>
  <c r="O4461" i="2" s="1"/>
  <c r="P4461" i="2" s="1"/>
  <c r="Q4461" i="2" s="1"/>
  <c r="I4462" i="2"/>
  <c r="O4462" i="2" s="1"/>
  <c r="P4462" i="2" s="1"/>
  <c r="Q4462" i="2" s="1"/>
  <c r="I4463" i="2"/>
  <c r="O4463" i="2" s="1"/>
  <c r="P4463" i="2" s="1"/>
  <c r="Q4463" i="2" s="1"/>
  <c r="I4464" i="2"/>
  <c r="O4464" i="2" s="1"/>
  <c r="P4464" i="2" s="1"/>
  <c r="Q4464" i="2" s="1"/>
  <c r="I4465" i="2"/>
  <c r="O4465" i="2" s="1"/>
  <c r="P4465" i="2" s="1"/>
  <c r="Q4465" i="2" s="1"/>
  <c r="I4466" i="2"/>
  <c r="O4466" i="2" s="1"/>
  <c r="P4466" i="2" s="1"/>
  <c r="Q4466" i="2" s="1"/>
  <c r="I4467" i="2"/>
  <c r="O4467" i="2" s="1"/>
  <c r="P4467" i="2" s="1"/>
  <c r="Q4467" i="2" s="1"/>
  <c r="I4468" i="2"/>
  <c r="O4468" i="2" s="1"/>
  <c r="P4468" i="2" s="1"/>
  <c r="Q4468" i="2" s="1"/>
  <c r="I4469" i="2"/>
  <c r="O4469" i="2" s="1"/>
  <c r="P4469" i="2" s="1"/>
  <c r="Q4469" i="2" s="1"/>
  <c r="I4470" i="2"/>
  <c r="O4470" i="2" s="1"/>
  <c r="P4470" i="2" s="1"/>
  <c r="Q4470" i="2" s="1"/>
  <c r="I4471" i="2"/>
  <c r="O4471" i="2" s="1"/>
  <c r="P4471" i="2" s="1"/>
  <c r="Q4471" i="2" s="1"/>
  <c r="I4472" i="2"/>
  <c r="O4472" i="2" s="1"/>
  <c r="P4472" i="2" s="1"/>
  <c r="Q4472" i="2" s="1"/>
  <c r="I4473" i="2"/>
  <c r="O4473" i="2" s="1"/>
  <c r="P4473" i="2" s="1"/>
  <c r="Q4473" i="2" s="1"/>
  <c r="I4474" i="2"/>
  <c r="O4474" i="2" s="1"/>
  <c r="P4474" i="2" s="1"/>
  <c r="Q4474" i="2" s="1"/>
  <c r="I4475" i="2"/>
  <c r="O4475" i="2" s="1"/>
  <c r="P4475" i="2" s="1"/>
  <c r="Q4475" i="2" s="1"/>
  <c r="I4476" i="2"/>
  <c r="O4476" i="2" s="1"/>
  <c r="P4476" i="2" s="1"/>
  <c r="Q4476" i="2" s="1"/>
  <c r="I4477" i="2"/>
  <c r="O4477" i="2" s="1"/>
  <c r="P4477" i="2" s="1"/>
  <c r="Q4477" i="2" s="1"/>
  <c r="I4478" i="2"/>
  <c r="O4478" i="2" s="1"/>
  <c r="P4478" i="2" s="1"/>
  <c r="Q4478" i="2" s="1"/>
  <c r="I4479" i="2"/>
  <c r="O4479" i="2" s="1"/>
  <c r="P4479" i="2" s="1"/>
  <c r="Q4479" i="2" s="1"/>
  <c r="I4480" i="2"/>
  <c r="O4480" i="2" s="1"/>
  <c r="P4480" i="2" s="1"/>
  <c r="Q4480" i="2" s="1"/>
  <c r="I4481" i="2"/>
  <c r="O4481" i="2" s="1"/>
  <c r="P4481" i="2" s="1"/>
  <c r="Q4481" i="2" s="1"/>
  <c r="I4482" i="2"/>
  <c r="O4482" i="2" s="1"/>
  <c r="P4482" i="2" s="1"/>
  <c r="Q4482" i="2" s="1"/>
  <c r="I4483" i="2"/>
  <c r="O4483" i="2" s="1"/>
  <c r="P4483" i="2" s="1"/>
  <c r="Q4483" i="2" s="1"/>
  <c r="I4484" i="2"/>
  <c r="O4484" i="2" s="1"/>
  <c r="P4484" i="2" s="1"/>
  <c r="Q4484" i="2" s="1"/>
  <c r="I4485" i="2"/>
  <c r="O4485" i="2" s="1"/>
  <c r="P4485" i="2" s="1"/>
  <c r="Q4485" i="2" s="1"/>
  <c r="I4486" i="2"/>
  <c r="O4486" i="2" s="1"/>
  <c r="P4486" i="2" s="1"/>
  <c r="Q4486" i="2" s="1"/>
  <c r="I4487" i="2"/>
  <c r="O4487" i="2" s="1"/>
  <c r="P4487" i="2" s="1"/>
  <c r="Q4487" i="2" s="1"/>
  <c r="I4488" i="2"/>
  <c r="O4488" i="2" s="1"/>
  <c r="P4488" i="2" s="1"/>
  <c r="Q4488" i="2" s="1"/>
  <c r="I4489" i="2"/>
  <c r="O4489" i="2" s="1"/>
  <c r="P4489" i="2" s="1"/>
  <c r="Q4489" i="2" s="1"/>
  <c r="I4490" i="2"/>
  <c r="O4490" i="2" s="1"/>
  <c r="P4490" i="2" s="1"/>
  <c r="Q4490" i="2" s="1"/>
  <c r="I4491" i="2"/>
  <c r="O4491" i="2" s="1"/>
  <c r="P4491" i="2" s="1"/>
  <c r="Q4491" i="2" s="1"/>
  <c r="I4492" i="2"/>
  <c r="O4492" i="2" s="1"/>
  <c r="P4492" i="2" s="1"/>
  <c r="Q4492" i="2" s="1"/>
  <c r="I4493" i="2"/>
  <c r="O4493" i="2" s="1"/>
  <c r="P4493" i="2" s="1"/>
  <c r="Q4493" i="2" s="1"/>
  <c r="I4494" i="2"/>
  <c r="O4494" i="2" s="1"/>
  <c r="P4494" i="2" s="1"/>
  <c r="Q4494" i="2" s="1"/>
  <c r="I4495" i="2"/>
  <c r="O4495" i="2" s="1"/>
  <c r="P4495" i="2" s="1"/>
  <c r="Q4495" i="2" s="1"/>
  <c r="I4496" i="2"/>
  <c r="O4496" i="2" s="1"/>
  <c r="P4496" i="2" s="1"/>
  <c r="Q4496" i="2" s="1"/>
  <c r="I4497" i="2"/>
  <c r="O4497" i="2" s="1"/>
  <c r="P4497" i="2" s="1"/>
  <c r="Q4497" i="2" s="1"/>
  <c r="I4498" i="2"/>
  <c r="O4498" i="2" s="1"/>
  <c r="P4498" i="2" s="1"/>
  <c r="Q4498" i="2" s="1"/>
  <c r="I4499" i="2"/>
  <c r="O4499" i="2" s="1"/>
  <c r="P4499" i="2" s="1"/>
  <c r="Q4499" i="2" s="1"/>
  <c r="I4500" i="2"/>
  <c r="O4500" i="2" s="1"/>
  <c r="P4500" i="2" s="1"/>
  <c r="Q4500" i="2" s="1"/>
  <c r="I4501" i="2"/>
  <c r="O4501" i="2" s="1"/>
  <c r="P4501" i="2" s="1"/>
  <c r="Q4501" i="2" s="1"/>
  <c r="I4502" i="2"/>
  <c r="O4502" i="2" s="1"/>
  <c r="P4502" i="2" s="1"/>
  <c r="Q4502" i="2" s="1"/>
  <c r="I4503" i="2"/>
  <c r="O4503" i="2" s="1"/>
  <c r="P4503" i="2" s="1"/>
  <c r="Q4503" i="2" s="1"/>
  <c r="I4504" i="2"/>
  <c r="O4504" i="2" s="1"/>
  <c r="P4504" i="2" s="1"/>
  <c r="Q4504" i="2" s="1"/>
  <c r="I4505" i="2"/>
  <c r="O4505" i="2" s="1"/>
  <c r="P4505" i="2" s="1"/>
  <c r="Q4505" i="2" s="1"/>
  <c r="I4506" i="2"/>
  <c r="O4506" i="2" s="1"/>
  <c r="P4506" i="2" s="1"/>
  <c r="Q4506" i="2" s="1"/>
  <c r="I4507" i="2"/>
  <c r="O4507" i="2" s="1"/>
  <c r="P4507" i="2" s="1"/>
  <c r="Q4507" i="2" s="1"/>
  <c r="I4508" i="2"/>
  <c r="O4508" i="2" s="1"/>
  <c r="P4508" i="2" s="1"/>
  <c r="Q4508" i="2" s="1"/>
  <c r="I4509" i="2"/>
  <c r="O4509" i="2" s="1"/>
  <c r="P4509" i="2" s="1"/>
  <c r="Q4509" i="2" s="1"/>
  <c r="I4510" i="2"/>
  <c r="O4510" i="2" s="1"/>
  <c r="P4510" i="2" s="1"/>
  <c r="Q4510" i="2" s="1"/>
  <c r="I4511" i="2"/>
  <c r="O4511" i="2" s="1"/>
  <c r="P4511" i="2" s="1"/>
  <c r="Q4511" i="2" s="1"/>
  <c r="I4512" i="2"/>
  <c r="O4512" i="2" s="1"/>
  <c r="P4512" i="2" s="1"/>
  <c r="Q4512" i="2" s="1"/>
  <c r="I4513" i="2"/>
  <c r="O4513" i="2" s="1"/>
  <c r="P4513" i="2" s="1"/>
  <c r="Q4513" i="2" s="1"/>
  <c r="I4514" i="2"/>
  <c r="O4514" i="2" s="1"/>
  <c r="P4514" i="2" s="1"/>
  <c r="Q4514" i="2" s="1"/>
  <c r="I4515" i="2"/>
  <c r="O4515" i="2" s="1"/>
  <c r="P4515" i="2" s="1"/>
  <c r="Q4515" i="2" s="1"/>
  <c r="I4516" i="2"/>
  <c r="O4516" i="2" s="1"/>
  <c r="P4516" i="2" s="1"/>
  <c r="Q4516" i="2" s="1"/>
  <c r="I4517" i="2"/>
  <c r="O4517" i="2" s="1"/>
  <c r="P4517" i="2" s="1"/>
  <c r="Q4517" i="2" s="1"/>
  <c r="I4518" i="2"/>
  <c r="O4518" i="2" s="1"/>
  <c r="P4518" i="2" s="1"/>
  <c r="Q4518" i="2" s="1"/>
  <c r="I4519" i="2"/>
  <c r="O4519" i="2" s="1"/>
  <c r="P4519" i="2" s="1"/>
  <c r="Q4519" i="2" s="1"/>
  <c r="I4520" i="2"/>
  <c r="O4520" i="2" s="1"/>
  <c r="P4520" i="2" s="1"/>
  <c r="Q4520" i="2" s="1"/>
  <c r="I4521" i="2"/>
  <c r="O4521" i="2" s="1"/>
  <c r="P4521" i="2" s="1"/>
  <c r="Q4521" i="2" s="1"/>
  <c r="I4522" i="2"/>
  <c r="O4522" i="2" s="1"/>
  <c r="P4522" i="2" s="1"/>
  <c r="Q4522" i="2" s="1"/>
  <c r="I4523" i="2"/>
  <c r="O4523" i="2" s="1"/>
  <c r="P4523" i="2" s="1"/>
  <c r="Q4523" i="2" s="1"/>
  <c r="I4524" i="2"/>
  <c r="O4524" i="2" s="1"/>
  <c r="P4524" i="2" s="1"/>
  <c r="Q4524" i="2" s="1"/>
  <c r="I4525" i="2"/>
  <c r="O4525" i="2" s="1"/>
  <c r="P4525" i="2" s="1"/>
  <c r="Q4525" i="2" s="1"/>
  <c r="I4526" i="2"/>
  <c r="O4526" i="2" s="1"/>
  <c r="P4526" i="2" s="1"/>
  <c r="Q4526" i="2" s="1"/>
  <c r="I4527" i="2"/>
  <c r="O4527" i="2" s="1"/>
  <c r="P4527" i="2" s="1"/>
  <c r="Q4527" i="2" s="1"/>
  <c r="I4528" i="2"/>
  <c r="O4528" i="2" s="1"/>
  <c r="P4528" i="2" s="1"/>
  <c r="Q4528" i="2" s="1"/>
  <c r="I4529" i="2"/>
  <c r="O4529" i="2" s="1"/>
  <c r="P4529" i="2" s="1"/>
  <c r="Q4529" i="2" s="1"/>
  <c r="I4530" i="2"/>
  <c r="O4530" i="2" s="1"/>
  <c r="P4530" i="2" s="1"/>
  <c r="Q4530" i="2" s="1"/>
  <c r="I4531" i="2"/>
  <c r="O4531" i="2" s="1"/>
  <c r="P4531" i="2" s="1"/>
  <c r="Q4531" i="2" s="1"/>
  <c r="I4532" i="2"/>
  <c r="O4532" i="2" s="1"/>
  <c r="P4532" i="2" s="1"/>
  <c r="Q4532" i="2" s="1"/>
  <c r="I4533" i="2"/>
  <c r="O4533" i="2" s="1"/>
  <c r="P4533" i="2" s="1"/>
  <c r="Q4533" i="2" s="1"/>
  <c r="I4534" i="2"/>
  <c r="O4534" i="2" s="1"/>
  <c r="P4534" i="2" s="1"/>
  <c r="Q4534" i="2" s="1"/>
  <c r="I4535" i="2"/>
  <c r="O4535" i="2" s="1"/>
  <c r="P4535" i="2" s="1"/>
  <c r="Q4535" i="2" s="1"/>
  <c r="I4536" i="2"/>
  <c r="O4536" i="2" s="1"/>
  <c r="P4536" i="2" s="1"/>
  <c r="Q4536" i="2" s="1"/>
  <c r="I4537" i="2"/>
  <c r="O4537" i="2" s="1"/>
  <c r="P4537" i="2" s="1"/>
  <c r="Q4537" i="2" s="1"/>
  <c r="I4538" i="2"/>
  <c r="O4538" i="2" s="1"/>
  <c r="P4538" i="2" s="1"/>
  <c r="Q4538" i="2" s="1"/>
  <c r="I4539" i="2"/>
  <c r="O4539" i="2" s="1"/>
  <c r="P4539" i="2" s="1"/>
  <c r="Q4539" i="2" s="1"/>
  <c r="I4540" i="2"/>
  <c r="O4540" i="2" s="1"/>
  <c r="P4540" i="2" s="1"/>
  <c r="Q4540" i="2" s="1"/>
  <c r="I4541" i="2"/>
  <c r="O4541" i="2" s="1"/>
  <c r="P4541" i="2" s="1"/>
  <c r="Q4541" i="2" s="1"/>
  <c r="I4542" i="2"/>
  <c r="O4542" i="2" s="1"/>
  <c r="P4542" i="2" s="1"/>
  <c r="Q4542" i="2" s="1"/>
  <c r="I4543" i="2"/>
  <c r="O4543" i="2" s="1"/>
  <c r="P4543" i="2" s="1"/>
  <c r="Q4543" i="2" s="1"/>
  <c r="I4544" i="2"/>
  <c r="O4544" i="2" s="1"/>
  <c r="P4544" i="2" s="1"/>
  <c r="Q4544" i="2" s="1"/>
  <c r="I4545" i="2"/>
  <c r="O4545" i="2" s="1"/>
  <c r="P4545" i="2" s="1"/>
  <c r="Q4545" i="2" s="1"/>
  <c r="I4546" i="2"/>
  <c r="O4546" i="2" s="1"/>
  <c r="P4546" i="2" s="1"/>
  <c r="Q4546" i="2" s="1"/>
  <c r="I4547" i="2"/>
  <c r="O4547" i="2" s="1"/>
  <c r="P4547" i="2" s="1"/>
  <c r="Q4547" i="2" s="1"/>
  <c r="I4548" i="2"/>
  <c r="O4548" i="2" s="1"/>
  <c r="P4548" i="2" s="1"/>
  <c r="Q4548" i="2" s="1"/>
  <c r="I4549" i="2"/>
  <c r="O4549" i="2" s="1"/>
  <c r="P4549" i="2" s="1"/>
  <c r="Q4549" i="2" s="1"/>
  <c r="I4550" i="2"/>
  <c r="O4550" i="2" s="1"/>
  <c r="P4550" i="2" s="1"/>
  <c r="Q4550" i="2" s="1"/>
  <c r="I4551" i="2"/>
  <c r="O4551" i="2" s="1"/>
  <c r="P4551" i="2" s="1"/>
  <c r="Q4551" i="2" s="1"/>
  <c r="I4552" i="2"/>
  <c r="O4552" i="2" s="1"/>
  <c r="P4552" i="2" s="1"/>
  <c r="Q4552" i="2" s="1"/>
  <c r="I4553" i="2"/>
  <c r="O4553" i="2" s="1"/>
  <c r="P4553" i="2" s="1"/>
  <c r="Q4553" i="2" s="1"/>
  <c r="I4554" i="2"/>
  <c r="O4554" i="2" s="1"/>
  <c r="P4554" i="2" s="1"/>
  <c r="Q4554" i="2" s="1"/>
  <c r="I4555" i="2"/>
  <c r="O4555" i="2" s="1"/>
  <c r="P4555" i="2" s="1"/>
  <c r="Q4555" i="2" s="1"/>
  <c r="I4556" i="2"/>
  <c r="O4556" i="2" s="1"/>
  <c r="P4556" i="2" s="1"/>
  <c r="Q4556" i="2" s="1"/>
  <c r="I4557" i="2"/>
  <c r="O4557" i="2" s="1"/>
  <c r="P4557" i="2" s="1"/>
  <c r="Q4557" i="2" s="1"/>
  <c r="I4558" i="2"/>
  <c r="O4558" i="2" s="1"/>
  <c r="P4558" i="2" s="1"/>
  <c r="Q4558" i="2" s="1"/>
  <c r="I4559" i="2"/>
  <c r="O4559" i="2" s="1"/>
  <c r="P4559" i="2" s="1"/>
  <c r="Q4559" i="2" s="1"/>
  <c r="I4560" i="2"/>
  <c r="O4560" i="2" s="1"/>
  <c r="P4560" i="2" s="1"/>
  <c r="Q4560" i="2" s="1"/>
  <c r="I4561" i="2"/>
  <c r="O4561" i="2" s="1"/>
  <c r="P4561" i="2" s="1"/>
  <c r="Q4561" i="2" s="1"/>
  <c r="I4562" i="2"/>
  <c r="O4562" i="2" s="1"/>
  <c r="P4562" i="2" s="1"/>
  <c r="Q4562" i="2" s="1"/>
  <c r="I4563" i="2"/>
  <c r="O4563" i="2" s="1"/>
  <c r="P4563" i="2" s="1"/>
  <c r="Q4563" i="2" s="1"/>
  <c r="I4564" i="2"/>
  <c r="O4564" i="2" s="1"/>
  <c r="P4564" i="2" s="1"/>
  <c r="Q4564" i="2" s="1"/>
  <c r="I4565" i="2"/>
  <c r="O4565" i="2" s="1"/>
  <c r="P4565" i="2" s="1"/>
  <c r="Q4565" i="2" s="1"/>
  <c r="I4566" i="2"/>
  <c r="O4566" i="2" s="1"/>
  <c r="P4566" i="2" s="1"/>
  <c r="Q4566" i="2" s="1"/>
  <c r="I4567" i="2"/>
  <c r="O4567" i="2" s="1"/>
  <c r="P4567" i="2" s="1"/>
  <c r="Q4567" i="2" s="1"/>
  <c r="I4568" i="2"/>
  <c r="O4568" i="2" s="1"/>
  <c r="P4568" i="2" s="1"/>
  <c r="Q4568" i="2" s="1"/>
  <c r="I4569" i="2"/>
  <c r="O4569" i="2" s="1"/>
  <c r="P4569" i="2" s="1"/>
  <c r="Q4569" i="2" s="1"/>
  <c r="I4570" i="2"/>
  <c r="O4570" i="2" s="1"/>
  <c r="P4570" i="2" s="1"/>
  <c r="Q4570" i="2" s="1"/>
  <c r="I4571" i="2"/>
  <c r="O4571" i="2" s="1"/>
  <c r="P4571" i="2" s="1"/>
  <c r="Q4571" i="2" s="1"/>
  <c r="I4572" i="2"/>
  <c r="O4572" i="2" s="1"/>
  <c r="P4572" i="2" s="1"/>
  <c r="Q4572" i="2" s="1"/>
  <c r="I4573" i="2"/>
  <c r="O4573" i="2" s="1"/>
  <c r="P4573" i="2" s="1"/>
  <c r="Q4573" i="2" s="1"/>
  <c r="I4574" i="2"/>
  <c r="O4574" i="2" s="1"/>
  <c r="P4574" i="2" s="1"/>
  <c r="Q4574" i="2" s="1"/>
  <c r="I4575" i="2"/>
  <c r="O4575" i="2" s="1"/>
  <c r="P4575" i="2" s="1"/>
  <c r="Q4575" i="2" s="1"/>
  <c r="I4576" i="2"/>
  <c r="O4576" i="2" s="1"/>
  <c r="P4576" i="2" s="1"/>
  <c r="Q4576" i="2" s="1"/>
  <c r="I4577" i="2"/>
  <c r="O4577" i="2" s="1"/>
  <c r="P4577" i="2" s="1"/>
  <c r="Q4577" i="2" s="1"/>
  <c r="I4578" i="2"/>
  <c r="O4578" i="2" s="1"/>
  <c r="P4578" i="2" s="1"/>
  <c r="Q4578" i="2" s="1"/>
  <c r="I4579" i="2"/>
  <c r="O4579" i="2" s="1"/>
  <c r="P4579" i="2" s="1"/>
  <c r="Q4579" i="2" s="1"/>
  <c r="I4580" i="2"/>
  <c r="O4580" i="2" s="1"/>
  <c r="P4580" i="2" s="1"/>
  <c r="Q4580" i="2" s="1"/>
  <c r="I4581" i="2"/>
  <c r="O4581" i="2" s="1"/>
  <c r="P4581" i="2" s="1"/>
  <c r="Q4581" i="2" s="1"/>
  <c r="I4582" i="2"/>
  <c r="O4582" i="2" s="1"/>
  <c r="P4582" i="2" s="1"/>
  <c r="Q4582" i="2" s="1"/>
  <c r="I4583" i="2"/>
  <c r="O4583" i="2" s="1"/>
  <c r="P4583" i="2" s="1"/>
  <c r="Q4583" i="2" s="1"/>
  <c r="I4584" i="2"/>
  <c r="O4584" i="2" s="1"/>
  <c r="P4584" i="2" s="1"/>
  <c r="Q4584" i="2" s="1"/>
  <c r="I4585" i="2"/>
  <c r="O4585" i="2" s="1"/>
  <c r="P4585" i="2" s="1"/>
  <c r="Q4585" i="2" s="1"/>
  <c r="I4586" i="2"/>
  <c r="O4586" i="2" s="1"/>
  <c r="P4586" i="2" s="1"/>
  <c r="Q4586" i="2" s="1"/>
  <c r="I4587" i="2"/>
  <c r="O4587" i="2" s="1"/>
  <c r="P4587" i="2" s="1"/>
  <c r="Q4587" i="2" s="1"/>
  <c r="I4588" i="2"/>
  <c r="O4588" i="2" s="1"/>
  <c r="P4588" i="2" s="1"/>
  <c r="Q4588" i="2" s="1"/>
  <c r="I4589" i="2"/>
  <c r="O4589" i="2" s="1"/>
  <c r="P4589" i="2" s="1"/>
  <c r="Q4589" i="2" s="1"/>
  <c r="I4590" i="2"/>
  <c r="O4590" i="2" s="1"/>
  <c r="P4590" i="2" s="1"/>
  <c r="Q4590" i="2" s="1"/>
  <c r="I4591" i="2"/>
  <c r="O4591" i="2" s="1"/>
  <c r="P4591" i="2" s="1"/>
  <c r="Q4591" i="2" s="1"/>
  <c r="I4592" i="2"/>
  <c r="O4592" i="2" s="1"/>
  <c r="P4592" i="2" s="1"/>
  <c r="Q4592" i="2" s="1"/>
  <c r="I4593" i="2"/>
  <c r="O4593" i="2" s="1"/>
  <c r="P4593" i="2" s="1"/>
  <c r="Q4593" i="2" s="1"/>
  <c r="I4594" i="2"/>
  <c r="O4594" i="2" s="1"/>
  <c r="P4594" i="2" s="1"/>
  <c r="Q4594" i="2" s="1"/>
  <c r="I4595" i="2"/>
  <c r="O4595" i="2" s="1"/>
  <c r="P4595" i="2" s="1"/>
  <c r="Q4595" i="2" s="1"/>
  <c r="I4596" i="2"/>
  <c r="O4596" i="2" s="1"/>
  <c r="P4596" i="2" s="1"/>
  <c r="Q4596" i="2" s="1"/>
  <c r="I4597" i="2"/>
  <c r="O4597" i="2" s="1"/>
  <c r="P4597" i="2" s="1"/>
  <c r="Q4597" i="2" s="1"/>
  <c r="I4598" i="2"/>
  <c r="O4598" i="2" s="1"/>
  <c r="P4598" i="2" s="1"/>
  <c r="Q4598" i="2" s="1"/>
  <c r="I4599" i="2"/>
  <c r="O4599" i="2" s="1"/>
  <c r="P4599" i="2" s="1"/>
  <c r="Q4599" i="2" s="1"/>
  <c r="I4600" i="2"/>
  <c r="O4600" i="2" s="1"/>
  <c r="P4600" i="2" s="1"/>
  <c r="Q4600" i="2" s="1"/>
  <c r="I4601" i="2"/>
  <c r="O4601" i="2" s="1"/>
  <c r="P4601" i="2" s="1"/>
  <c r="Q4601" i="2" s="1"/>
  <c r="I4602" i="2"/>
  <c r="O4602" i="2" s="1"/>
  <c r="P4602" i="2" s="1"/>
  <c r="Q4602" i="2" s="1"/>
  <c r="I4603" i="2"/>
  <c r="O4603" i="2" s="1"/>
  <c r="P4603" i="2" s="1"/>
  <c r="Q4603" i="2" s="1"/>
  <c r="I4604" i="2"/>
  <c r="O4604" i="2" s="1"/>
  <c r="P4604" i="2" s="1"/>
  <c r="Q4604" i="2" s="1"/>
  <c r="I4605" i="2"/>
  <c r="O4605" i="2" s="1"/>
  <c r="P4605" i="2" s="1"/>
  <c r="Q4605" i="2" s="1"/>
  <c r="I4606" i="2"/>
  <c r="O4606" i="2" s="1"/>
  <c r="P4606" i="2" s="1"/>
  <c r="Q4606" i="2" s="1"/>
  <c r="I4607" i="2"/>
  <c r="O4607" i="2" s="1"/>
  <c r="P4607" i="2" s="1"/>
  <c r="Q4607" i="2" s="1"/>
  <c r="I4608" i="2"/>
  <c r="O4608" i="2" s="1"/>
  <c r="P4608" i="2" s="1"/>
  <c r="Q4608" i="2" s="1"/>
  <c r="I4609" i="2"/>
  <c r="O4609" i="2" s="1"/>
  <c r="P4609" i="2" s="1"/>
  <c r="Q4609" i="2" s="1"/>
  <c r="I4610" i="2"/>
  <c r="O4610" i="2" s="1"/>
  <c r="P4610" i="2" s="1"/>
  <c r="Q4610" i="2" s="1"/>
  <c r="I4611" i="2"/>
  <c r="O4611" i="2" s="1"/>
  <c r="P4611" i="2" s="1"/>
  <c r="Q4611" i="2" s="1"/>
  <c r="I4612" i="2"/>
  <c r="O4612" i="2" s="1"/>
  <c r="P4612" i="2" s="1"/>
  <c r="Q4612" i="2" s="1"/>
  <c r="I4613" i="2"/>
  <c r="O4613" i="2" s="1"/>
  <c r="P4613" i="2" s="1"/>
  <c r="Q4613" i="2" s="1"/>
  <c r="I4614" i="2"/>
  <c r="O4614" i="2" s="1"/>
  <c r="P4614" i="2" s="1"/>
  <c r="Q4614" i="2" s="1"/>
  <c r="I4615" i="2"/>
  <c r="O4615" i="2" s="1"/>
  <c r="P4615" i="2" s="1"/>
  <c r="Q4615" i="2" s="1"/>
  <c r="I4616" i="2"/>
  <c r="O4616" i="2" s="1"/>
  <c r="P4616" i="2" s="1"/>
  <c r="Q4616" i="2" s="1"/>
  <c r="I4617" i="2"/>
  <c r="O4617" i="2" s="1"/>
  <c r="P4617" i="2" s="1"/>
  <c r="Q4617" i="2" s="1"/>
  <c r="I4618" i="2"/>
  <c r="O4618" i="2" s="1"/>
  <c r="P4618" i="2" s="1"/>
  <c r="Q4618" i="2" s="1"/>
  <c r="I4619" i="2"/>
  <c r="O4619" i="2" s="1"/>
  <c r="P4619" i="2" s="1"/>
  <c r="Q4619" i="2" s="1"/>
  <c r="I4620" i="2"/>
  <c r="O4620" i="2" s="1"/>
  <c r="P4620" i="2" s="1"/>
  <c r="Q4620" i="2" s="1"/>
  <c r="I4621" i="2"/>
  <c r="O4621" i="2" s="1"/>
  <c r="P4621" i="2" s="1"/>
  <c r="Q4621" i="2" s="1"/>
  <c r="I4622" i="2"/>
  <c r="O4622" i="2" s="1"/>
  <c r="P4622" i="2" s="1"/>
  <c r="Q4622" i="2" s="1"/>
  <c r="I4623" i="2"/>
  <c r="O4623" i="2" s="1"/>
  <c r="P4623" i="2" s="1"/>
  <c r="Q4623" i="2" s="1"/>
  <c r="I4624" i="2"/>
  <c r="O4624" i="2" s="1"/>
  <c r="P4624" i="2" s="1"/>
  <c r="Q4624" i="2" s="1"/>
  <c r="I4625" i="2"/>
  <c r="O4625" i="2" s="1"/>
  <c r="P4625" i="2" s="1"/>
  <c r="Q4625" i="2" s="1"/>
  <c r="I4626" i="2"/>
  <c r="O4626" i="2" s="1"/>
  <c r="P4626" i="2" s="1"/>
  <c r="Q4626" i="2" s="1"/>
  <c r="I4627" i="2"/>
  <c r="O4627" i="2" s="1"/>
  <c r="P4627" i="2" s="1"/>
  <c r="Q4627" i="2" s="1"/>
  <c r="I4628" i="2"/>
  <c r="O4628" i="2" s="1"/>
  <c r="P4628" i="2" s="1"/>
  <c r="Q4628" i="2" s="1"/>
  <c r="I4629" i="2"/>
  <c r="O4629" i="2" s="1"/>
  <c r="P4629" i="2" s="1"/>
  <c r="Q4629" i="2" s="1"/>
  <c r="I4630" i="2"/>
  <c r="O4630" i="2" s="1"/>
  <c r="P4630" i="2" s="1"/>
  <c r="Q4630" i="2" s="1"/>
  <c r="I4631" i="2"/>
  <c r="O4631" i="2" s="1"/>
  <c r="P4631" i="2" s="1"/>
  <c r="Q4631" i="2" s="1"/>
  <c r="I4632" i="2"/>
  <c r="O4632" i="2" s="1"/>
  <c r="P4632" i="2" s="1"/>
  <c r="Q4632" i="2" s="1"/>
  <c r="I4633" i="2"/>
  <c r="O4633" i="2" s="1"/>
  <c r="P4633" i="2" s="1"/>
  <c r="Q4633" i="2" s="1"/>
  <c r="I4634" i="2"/>
  <c r="O4634" i="2" s="1"/>
  <c r="P4634" i="2" s="1"/>
  <c r="Q4634" i="2" s="1"/>
  <c r="I4635" i="2"/>
  <c r="O4635" i="2" s="1"/>
  <c r="P4635" i="2" s="1"/>
  <c r="Q4635" i="2" s="1"/>
  <c r="I4636" i="2"/>
  <c r="O4636" i="2" s="1"/>
  <c r="P4636" i="2" s="1"/>
  <c r="Q4636" i="2" s="1"/>
  <c r="I4637" i="2"/>
  <c r="O4637" i="2" s="1"/>
  <c r="P4637" i="2" s="1"/>
  <c r="Q4637" i="2" s="1"/>
  <c r="I4638" i="2"/>
  <c r="O4638" i="2" s="1"/>
  <c r="P4638" i="2" s="1"/>
  <c r="Q4638" i="2" s="1"/>
  <c r="I4639" i="2"/>
  <c r="O4639" i="2" s="1"/>
  <c r="P4639" i="2" s="1"/>
  <c r="Q4639" i="2" s="1"/>
  <c r="I4640" i="2"/>
  <c r="O4640" i="2" s="1"/>
  <c r="P4640" i="2" s="1"/>
  <c r="Q4640" i="2" s="1"/>
  <c r="I4641" i="2"/>
  <c r="O4641" i="2" s="1"/>
  <c r="P4641" i="2" s="1"/>
  <c r="Q4641" i="2" s="1"/>
  <c r="I4642" i="2"/>
  <c r="O4642" i="2" s="1"/>
  <c r="P4642" i="2" s="1"/>
  <c r="Q4642" i="2" s="1"/>
  <c r="I4643" i="2"/>
  <c r="O4643" i="2" s="1"/>
  <c r="P4643" i="2" s="1"/>
  <c r="Q4643" i="2" s="1"/>
  <c r="I4644" i="2"/>
  <c r="O4644" i="2" s="1"/>
  <c r="P4644" i="2" s="1"/>
  <c r="Q4644" i="2" s="1"/>
  <c r="I4645" i="2"/>
  <c r="O4645" i="2" s="1"/>
  <c r="P4645" i="2" s="1"/>
  <c r="Q4645" i="2" s="1"/>
  <c r="I4646" i="2"/>
  <c r="O4646" i="2" s="1"/>
  <c r="P4646" i="2" s="1"/>
  <c r="Q4646" i="2" s="1"/>
  <c r="I4647" i="2"/>
  <c r="O4647" i="2" s="1"/>
  <c r="P4647" i="2" s="1"/>
  <c r="Q4647" i="2" s="1"/>
  <c r="I4648" i="2"/>
  <c r="O4648" i="2" s="1"/>
  <c r="P4648" i="2" s="1"/>
  <c r="Q4648" i="2" s="1"/>
  <c r="I4649" i="2"/>
  <c r="O4649" i="2" s="1"/>
  <c r="P4649" i="2" s="1"/>
  <c r="Q4649" i="2" s="1"/>
  <c r="I4650" i="2"/>
  <c r="O4650" i="2" s="1"/>
  <c r="P4650" i="2" s="1"/>
  <c r="Q4650" i="2" s="1"/>
  <c r="I4651" i="2"/>
  <c r="O4651" i="2" s="1"/>
  <c r="P4651" i="2" s="1"/>
  <c r="Q4651" i="2" s="1"/>
  <c r="I4652" i="2"/>
  <c r="O4652" i="2" s="1"/>
  <c r="P4652" i="2" s="1"/>
  <c r="Q4652" i="2" s="1"/>
  <c r="I4653" i="2"/>
  <c r="O4653" i="2" s="1"/>
  <c r="P4653" i="2" s="1"/>
  <c r="Q4653" i="2" s="1"/>
  <c r="I4654" i="2"/>
  <c r="O4654" i="2" s="1"/>
  <c r="P4654" i="2" s="1"/>
  <c r="Q4654" i="2" s="1"/>
  <c r="I4655" i="2"/>
  <c r="O4655" i="2" s="1"/>
  <c r="P4655" i="2" s="1"/>
  <c r="Q4655" i="2" s="1"/>
  <c r="I4656" i="2"/>
  <c r="O4656" i="2" s="1"/>
  <c r="P4656" i="2" s="1"/>
  <c r="Q4656" i="2" s="1"/>
  <c r="I4657" i="2"/>
  <c r="O4657" i="2" s="1"/>
  <c r="P4657" i="2" s="1"/>
  <c r="Q4657" i="2" s="1"/>
  <c r="I4658" i="2"/>
  <c r="O4658" i="2" s="1"/>
  <c r="P4658" i="2" s="1"/>
  <c r="Q4658" i="2" s="1"/>
  <c r="I4659" i="2"/>
  <c r="O4659" i="2" s="1"/>
  <c r="P4659" i="2" s="1"/>
  <c r="Q4659" i="2" s="1"/>
  <c r="I4660" i="2"/>
  <c r="O4660" i="2" s="1"/>
  <c r="P4660" i="2" s="1"/>
  <c r="Q4660" i="2" s="1"/>
  <c r="I4661" i="2"/>
  <c r="O4661" i="2" s="1"/>
  <c r="P4661" i="2" s="1"/>
  <c r="Q4661" i="2" s="1"/>
  <c r="I4662" i="2"/>
  <c r="O4662" i="2" s="1"/>
  <c r="P4662" i="2" s="1"/>
  <c r="Q4662" i="2" s="1"/>
  <c r="I4663" i="2"/>
  <c r="O4663" i="2" s="1"/>
  <c r="P4663" i="2" s="1"/>
  <c r="Q4663" i="2" s="1"/>
  <c r="I4664" i="2"/>
  <c r="O4664" i="2" s="1"/>
  <c r="P4664" i="2" s="1"/>
  <c r="Q4664" i="2" s="1"/>
  <c r="I4665" i="2"/>
  <c r="O4665" i="2" s="1"/>
  <c r="P4665" i="2" s="1"/>
  <c r="Q4665" i="2" s="1"/>
  <c r="I4666" i="2"/>
  <c r="O4666" i="2" s="1"/>
  <c r="P4666" i="2" s="1"/>
  <c r="Q4666" i="2" s="1"/>
  <c r="I4667" i="2"/>
  <c r="O4667" i="2" s="1"/>
  <c r="P4667" i="2" s="1"/>
  <c r="Q4667" i="2" s="1"/>
  <c r="I4668" i="2"/>
  <c r="O4668" i="2" s="1"/>
  <c r="P4668" i="2" s="1"/>
  <c r="Q4668" i="2" s="1"/>
  <c r="I4669" i="2"/>
  <c r="O4669" i="2" s="1"/>
  <c r="P4669" i="2" s="1"/>
  <c r="Q4669" i="2" s="1"/>
  <c r="I4670" i="2"/>
  <c r="O4670" i="2" s="1"/>
  <c r="P4670" i="2" s="1"/>
  <c r="Q4670" i="2" s="1"/>
  <c r="I4671" i="2"/>
  <c r="O4671" i="2" s="1"/>
  <c r="P4671" i="2" s="1"/>
  <c r="Q4671" i="2" s="1"/>
  <c r="I4672" i="2"/>
  <c r="O4672" i="2" s="1"/>
  <c r="P4672" i="2" s="1"/>
  <c r="Q4672" i="2" s="1"/>
  <c r="I4673" i="2"/>
  <c r="O4673" i="2" s="1"/>
  <c r="P4673" i="2" s="1"/>
  <c r="Q4673" i="2" s="1"/>
  <c r="I4674" i="2"/>
  <c r="O4674" i="2" s="1"/>
  <c r="P4674" i="2" s="1"/>
  <c r="Q4674" i="2" s="1"/>
  <c r="I4675" i="2"/>
  <c r="O4675" i="2" s="1"/>
  <c r="P4675" i="2" s="1"/>
  <c r="Q4675" i="2" s="1"/>
  <c r="I4676" i="2"/>
  <c r="O4676" i="2" s="1"/>
  <c r="P4676" i="2" s="1"/>
  <c r="Q4676" i="2" s="1"/>
  <c r="I4677" i="2"/>
  <c r="O4677" i="2" s="1"/>
  <c r="P4677" i="2" s="1"/>
  <c r="Q4677" i="2" s="1"/>
  <c r="I4678" i="2"/>
  <c r="O4678" i="2" s="1"/>
  <c r="P4678" i="2" s="1"/>
  <c r="Q4678" i="2" s="1"/>
  <c r="I4679" i="2"/>
  <c r="O4679" i="2" s="1"/>
  <c r="P4679" i="2" s="1"/>
  <c r="Q4679" i="2" s="1"/>
  <c r="I4680" i="2"/>
  <c r="O4680" i="2" s="1"/>
  <c r="P4680" i="2" s="1"/>
  <c r="Q4680" i="2" s="1"/>
  <c r="I4681" i="2"/>
  <c r="O4681" i="2" s="1"/>
  <c r="P4681" i="2" s="1"/>
  <c r="Q4681" i="2" s="1"/>
  <c r="I4682" i="2"/>
  <c r="O4682" i="2" s="1"/>
  <c r="P4682" i="2" s="1"/>
  <c r="Q4682" i="2" s="1"/>
  <c r="I4683" i="2"/>
  <c r="O4683" i="2" s="1"/>
  <c r="P4683" i="2" s="1"/>
  <c r="Q4683" i="2" s="1"/>
  <c r="I4684" i="2"/>
  <c r="O4684" i="2" s="1"/>
  <c r="P4684" i="2" s="1"/>
  <c r="Q4684" i="2" s="1"/>
  <c r="I4685" i="2"/>
  <c r="O4685" i="2" s="1"/>
  <c r="P4685" i="2" s="1"/>
  <c r="Q4685" i="2" s="1"/>
  <c r="I4686" i="2"/>
  <c r="O4686" i="2" s="1"/>
  <c r="P4686" i="2" s="1"/>
  <c r="Q4686" i="2" s="1"/>
  <c r="I4687" i="2"/>
  <c r="O4687" i="2" s="1"/>
  <c r="P4687" i="2" s="1"/>
  <c r="Q4687" i="2" s="1"/>
  <c r="I4688" i="2"/>
  <c r="O4688" i="2" s="1"/>
  <c r="P4688" i="2" s="1"/>
  <c r="Q4688" i="2" s="1"/>
  <c r="I4689" i="2"/>
  <c r="O4689" i="2" s="1"/>
  <c r="P4689" i="2" s="1"/>
  <c r="Q4689" i="2" s="1"/>
  <c r="I4690" i="2"/>
  <c r="O4690" i="2" s="1"/>
  <c r="P4690" i="2" s="1"/>
  <c r="Q4690" i="2" s="1"/>
  <c r="I4691" i="2"/>
  <c r="O4691" i="2" s="1"/>
  <c r="P4691" i="2" s="1"/>
  <c r="Q4691" i="2" s="1"/>
  <c r="I4692" i="2"/>
  <c r="O4692" i="2" s="1"/>
  <c r="P4692" i="2" s="1"/>
  <c r="Q4692" i="2" s="1"/>
  <c r="I4693" i="2"/>
  <c r="O4693" i="2" s="1"/>
  <c r="P4693" i="2" s="1"/>
  <c r="Q4693" i="2" s="1"/>
  <c r="I4694" i="2"/>
  <c r="O4694" i="2" s="1"/>
  <c r="P4694" i="2" s="1"/>
  <c r="Q4694" i="2" s="1"/>
  <c r="I4695" i="2"/>
  <c r="O4695" i="2" s="1"/>
  <c r="P4695" i="2" s="1"/>
  <c r="Q4695" i="2" s="1"/>
  <c r="I4696" i="2"/>
  <c r="O4696" i="2" s="1"/>
  <c r="P4696" i="2" s="1"/>
  <c r="Q4696" i="2" s="1"/>
  <c r="I4697" i="2"/>
  <c r="O4697" i="2" s="1"/>
  <c r="P4697" i="2" s="1"/>
  <c r="Q4697" i="2" s="1"/>
  <c r="I4698" i="2"/>
  <c r="O4698" i="2" s="1"/>
  <c r="P4698" i="2" s="1"/>
  <c r="Q4698" i="2" s="1"/>
  <c r="I4699" i="2"/>
  <c r="O4699" i="2" s="1"/>
  <c r="P4699" i="2" s="1"/>
  <c r="Q4699" i="2" s="1"/>
  <c r="I4700" i="2"/>
  <c r="O4700" i="2" s="1"/>
  <c r="P4700" i="2" s="1"/>
  <c r="Q4700" i="2" s="1"/>
  <c r="I4701" i="2"/>
  <c r="O4701" i="2" s="1"/>
  <c r="P4701" i="2" s="1"/>
  <c r="Q4701" i="2" s="1"/>
  <c r="I4702" i="2"/>
  <c r="O4702" i="2" s="1"/>
  <c r="P4702" i="2" s="1"/>
  <c r="Q4702" i="2" s="1"/>
  <c r="I4703" i="2"/>
  <c r="O4703" i="2" s="1"/>
  <c r="P4703" i="2" s="1"/>
  <c r="Q4703" i="2" s="1"/>
  <c r="I4704" i="2"/>
  <c r="O4704" i="2" s="1"/>
  <c r="P4704" i="2" s="1"/>
  <c r="Q4704" i="2" s="1"/>
  <c r="I4705" i="2"/>
  <c r="O4705" i="2" s="1"/>
  <c r="P4705" i="2" s="1"/>
  <c r="Q4705" i="2" s="1"/>
  <c r="I4706" i="2"/>
  <c r="O4706" i="2" s="1"/>
  <c r="P4706" i="2" s="1"/>
  <c r="Q4706" i="2" s="1"/>
  <c r="I4707" i="2"/>
  <c r="O4707" i="2" s="1"/>
  <c r="P4707" i="2" s="1"/>
  <c r="Q4707" i="2" s="1"/>
  <c r="I4708" i="2"/>
  <c r="O4708" i="2" s="1"/>
  <c r="P4708" i="2" s="1"/>
  <c r="Q4708" i="2" s="1"/>
  <c r="I4709" i="2"/>
  <c r="O4709" i="2" s="1"/>
  <c r="P4709" i="2" s="1"/>
  <c r="Q4709" i="2" s="1"/>
  <c r="I4710" i="2"/>
  <c r="O4710" i="2" s="1"/>
  <c r="P4710" i="2" s="1"/>
  <c r="Q4710" i="2" s="1"/>
  <c r="I4711" i="2"/>
  <c r="O4711" i="2" s="1"/>
  <c r="P4711" i="2" s="1"/>
  <c r="Q4711" i="2" s="1"/>
  <c r="I4712" i="2"/>
  <c r="O4712" i="2" s="1"/>
  <c r="P4712" i="2" s="1"/>
  <c r="Q4712" i="2" s="1"/>
  <c r="I4713" i="2"/>
  <c r="O4713" i="2" s="1"/>
  <c r="P4713" i="2" s="1"/>
  <c r="Q4713" i="2" s="1"/>
  <c r="I4714" i="2"/>
  <c r="O4714" i="2" s="1"/>
  <c r="P4714" i="2" s="1"/>
  <c r="Q4714" i="2" s="1"/>
  <c r="I4715" i="2"/>
  <c r="O4715" i="2" s="1"/>
  <c r="P4715" i="2" s="1"/>
  <c r="Q4715" i="2" s="1"/>
  <c r="I4716" i="2"/>
  <c r="O4716" i="2" s="1"/>
  <c r="P4716" i="2" s="1"/>
  <c r="Q4716" i="2" s="1"/>
  <c r="I4717" i="2"/>
  <c r="O4717" i="2" s="1"/>
  <c r="P4717" i="2" s="1"/>
  <c r="Q4717" i="2" s="1"/>
  <c r="I4718" i="2"/>
  <c r="O4718" i="2" s="1"/>
  <c r="P4718" i="2" s="1"/>
  <c r="Q4718" i="2" s="1"/>
  <c r="I4719" i="2"/>
  <c r="O4719" i="2" s="1"/>
  <c r="P4719" i="2" s="1"/>
  <c r="Q4719" i="2" s="1"/>
  <c r="I4720" i="2"/>
  <c r="O4720" i="2" s="1"/>
  <c r="P4720" i="2" s="1"/>
  <c r="Q4720" i="2" s="1"/>
  <c r="I4721" i="2"/>
  <c r="O4721" i="2" s="1"/>
  <c r="P4721" i="2" s="1"/>
  <c r="Q4721" i="2" s="1"/>
  <c r="I4722" i="2"/>
  <c r="O4722" i="2" s="1"/>
  <c r="P4722" i="2" s="1"/>
  <c r="Q4722" i="2" s="1"/>
  <c r="I4723" i="2"/>
  <c r="O4723" i="2" s="1"/>
  <c r="P4723" i="2" s="1"/>
  <c r="Q4723" i="2" s="1"/>
  <c r="I4724" i="2"/>
  <c r="O4724" i="2" s="1"/>
  <c r="P4724" i="2" s="1"/>
  <c r="Q4724" i="2" s="1"/>
  <c r="I4725" i="2"/>
  <c r="O4725" i="2" s="1"/>
  <c r="P4725" i="2" s="1"/>
  <c r="Q4725" i="2" s="1"/>
  <c r="I4726" i="2"/>
  <c r="O4726" i="2" s="1"/>
  <c r="P4726" i="2" s="1"/>
  <c r="Q4726" i="2" s="1"/>
  <c r="I4727" i="2"/>
  <c r="O4727" i="2" s="1"/>
  <c r="P4727" i="2" s="1"/>
  <c r="Q4727" i="2" s="1"/>
  <c r="I4728" i="2"/>
  <c r="O4728" i="2" s="1"/>
  <c r="P4728" i="2" s="1"/>
  <c r="Q4728" i="2" s="1"/>
  <c r="I4729" i="2"/>
  <c r="O4729" i="2" s="1"/>
  <c r="P4729" i="2" s="1"/>
  <c r="Q4729" i="2" s="1"/>
  <c r="I4730" i="2"/>
  <c r="O4730" i="2" s="1"/>
  <c r="P4730" i="2" s="1"/>
  <c r="Q4730" i="2" s="1"/>
  <c r="I4731" i="2"/>
  <c r="O4731" i="2" s="1"/>
  <c r="P4731" i="2" s="1"/>
  <c r="Q4731" i="2" s="1"/>
  <c r="I4732" i="2"/>
  <c r="O4732" i="2" s="1"/>
  <c r="P4732" i="2" s="1"/>
  <c r="Q4732" i="2" s="1"/>
  <c r="I4733" i="2"/>
  <c r="O4733" i="2" s="1"/>
  <c r="P4733" i="2" s="1"/>
  <c r="Q4733" i="2" s="1"/>
  <c r="I4734" i="2"/>
  <c r="O4734" i="2" s="1"/>
  <c r="P4734" i="2" s="1"/>
  <c r="Q4734" i="2" s="1"/>
  <c r="I4735" i="2"/>
  <c r="O4735" i="2" s="1"/>
  <c r="P4735" i="2" s="1"/>
  <c r="Q4735" i="2" s="1"/>
  <c r="I4736" i="2"/>
  <c r="O4736" i="2" s="1"/>
  <c r="P4736" i="2" s="1"/>
  <c r="Q4736" i="2" s="1"/>
  <c r="I4737" i="2"/>
  <c r="O4737" i="2" s="1"/>
  <c r="P4737" i="2" s="1"/>
  <c r="Q4737" i="2" s="1"/>
  <c r="I4738" i="2"/>
  <c r="O4738" i="2" s="1"/>
  <c r="P4738" i="2" s="1"/>
  <c r="Q4738" i="2" s="1"/>
  <c r="I4739" i="2"/>
  <c r="O4739" i="2" s="1"/>
  <c r="P4739" i="2" s="1"/>
  <c r="Q4739" i="2" s="1"/>
  <c r="I4740" i="2"/>
  <c r="O4740" i="2" s="1"/>
  <c r="P4740" i="2" s="1"/>
  <c r="Q4740" i="2" s="1"/>
  <c r="I4741" i="2"/>
  <c r="O4741" i="2" s="1"/>
  <c r="P4741" i="2" s="1"/>
  <c r="Q4741" i="2" s="1"/>
  <c r="I4742" i="2"/>
  <c r="O4742" i="2" s="1"/>
  <c r="P4742" i="2" s="1"/>
  <c r="Q4742" i="2" s="1"/>
  <c r="I4743" i="2"/>
  <c r="O4743" i="2" s="1"/>
  <c r="P4743" i="2" s="1"/>
  <c r="Q4743" i="2" s="1"/>
  <c r="I4744" i="2"/>
  <c r="O4744" i="2" s="1"/>
  <c r="P4744" i="2" s="1"/>
  <c r="Q4744" i="2" s="1"/>
  <c r="I4745" i="2"/>
  <c r="O4745" i="2" s="1"/>
  <c r="P4745" i="2" s="1"/>
  <c r="Q4745" i="2" s="1"/>
  <c r="I4746" i="2"/>
  <c r="O4746" i="2" s="1"/>
  <c r="P4746" i="2" s="1"/>
  <c r="Q4746" i="2" s="1"/>
  <c r="I4747" i="2"/>
  <c r="O4747" i="2" s="1"/>
  <c r="P4747" i="2" s="1"/>
  <c r="Q4747" i="2" s="1"/>
  <c r="I4748" i="2"/>
  <c r="O4748" i="2" s="1"/>
  <c r="P4748" i="2" s="1"/>
  <c r="Q4748" i="2" s="1"/>
  <c r="I4749" i="2"/>
  <c r="O4749" i="2" s="1"/>
  <c r="P4749" i="2" s="1"/>
  <c r="Q4749" i="2" s="1"/>
  <c r="I4750" i="2"/>
  <c r="O4750" i="2" s="1"/>
  <c r="P4750" i="2" s="1"/>
  <c r="Q4750" i="2" s="1"/>
  <c r="I4751" i="2"/>
  <c r="O4751" i="2" s="1"/>
  <c r="P4751" i="2" s="1"/>
  <c r="Q4751" i="2" s="1"/>
  <c r="I4752" i="2"/>
  <c r="O4752" i="2" s="1"/>
  <c r="P4752" i="2" s="1"/>
  <c r="Q4752" i="2" s="1"/>
  <c r="I4753" i="2"/>
  <c r="O4753" i="2" s="1"/>
  <c r="P4753" i="2" s="1"/>
  <c r="Q4753" i="2" s="1"/>
  <c r="I4754" i="2"/>
  <c r="O4754" i="2" s="1"/>
  <c r="P4754" i="2" s="1"/>
  <c r="Q4754" i="2" s="1"/>
  <c r="I4755" i="2"/>
  <c r="O4755" i="2" s="1"/>
  <c r="P4755" i="2" s="1"/>
  <c r="Q4755" i="2" s="1"/>
  <c r="I4756" i="2"/>
  <c r="O4756" i="2" s="1"/>
  <c r="P4756" i="2" s="1"/>
  <c r="Q4756" i="2" s="1"/>
  <c r="I4757" i="2"/>
  <c r="O4757" i="2" s="1"/>
  <c r="P4757" i="2" s="1"/>
  <c r="Q4757" i="2" s="1"/>
  <c r="I4758" i="2"/>
  <c r="O4758" i="2" s="1"/>
  <c r="P4758" i="2" s="1"/>
  <c r="Q4758" i="2" s="1"/>
  <c r="I4759" i="2"/>
  <c r="O4759" i="2" s="1"/>
  <c r="P4759" i="2" s="1"/>
  <c r="Q4759" i="2" s="1"/>
  <c r="I4760" i="2"/>
  <c r="O4760" i="2" s="1"/>
  <c r="P4760" i="2" s="1"/>
  <c r="Q4760" i="2" s="1"/>
  <c r="I4761" i="2"/>
  <c r="O4761" i="2" s="1"/>
  <c r="P4761" i="2" s="1"/>
  <c r="Q4761" i="2" s="1"/>
  <c r="I4762" i="2"/>
  <c r="O4762" i="2" s="1"/>
  <c r="P4762" i="2" s="1"/>
  <c r="Q4762" i="2" s="1"/>
  <c r="I4763" i="2"/>
  <c r="O4763" i="2" s="1"/>
  <c r="P4763" i="2" s="1"/>
  <c r="Q4763" i="2" s="1"/>
  <c r="I4764" i="2"/>
  <c r="O4764" i="2" s="1"/>
  <c r="P4764" i="2" s="1"/>
  <c r="Q4764" i="2" s="1"/>
  <c r="I4765" i="2"/>
  <c r="O4765" i="2" s="1"/>
  <c r="P4765" i="2" s="1"/>
  <c r="Q4765" i="2" s="1"/>
  <c r="I4766" i="2"/>
  <c r="O4766" i="2" s="1"/>
  <c r="P4766" i="2" s="1"/>
  <c r="Q4766" i="2" s="1"/>
  <c r="I4767" i="2"/>
  <c r="O4767" i="2" s="1"/>
  <c r="P4767" i="2" s="1"/>
  <c r="Q4767" i="2" s="1"/>
  <c r="I4768" i="2"/>
  <c r="O4768" i="2" s="1"/>
  <c r="P4768" i="2" s="1"/>
  <c r="Q4768" i="2" s="1"/>
  <c r="I4769" i="2"/>
  <c r="O4769" i="2" s="1"/>
  <c r="P4769" i="2" s="1"/>
  <c r="Q4769" i="2" s="1"/>
  <c r="I4770" i="2"/>
  <c r="O4770" i="2" s="1"/>
  <c r="P4770" i="2" s="1"/>
  <c r="Q4770" i="2" s="1"/>
  <c r="I4771" i="2"/>
  <c r="O4771" i="2" s="1"/>
  <c r="P4771" i="2" s="1"/>
  <c r="Q4771" i="2" s="1"/>
  <c r="I4772" i="2"/>
  <c r="O4772" i="2" s="1"/>
  <c r="P4772" i="2" s="1"/>
  <c r="Q4772" i="2" s="1"/>
  <c r="I4773" i="2"/>
  <c r="O4773" i="2" s="1"/>
  <c r="P4773" i="2" s="1"/>
  <c r="Q4773" i="2" s="1"/>
  <c r="I4774" i="2"/>
  <c r="O4774" i="2" s="1"/>
  <c r="P4774" i="2" s="1"/>
  <c r="Q4774" i="2" s="1"/>
  <c r="I4775" i="2"/>
  <c r="O4775" i="2" s="1"/>
  <c r="P4775" i="2" s="1"/>
  <c r="Q4775" i="2" s="1"/>
  <c r="I4776" i="2"/>
  <c r="O4776" i="2" s="1"/>
  <c r="P4776" i="2" s="1"/>
  <c r="Q4776" i="2" s="1"/>
  <c r="I4777" i="2"/>
  <c r="O4777" i="2" s="1"/>
  <c r="P4777" i="2" s="1"/>
  <c r="Q4777" i="2" s="1"/>
  <c r="I4778" i="2"/>
  <c r="O4778" i="2" s="1"/>
  <c r="P4778" i="2" s="1"/>
  <c r="Q4778" i="2" s="1"/>
  <c r="I4779" i="2"/>
  <c r="O4779" i="2" s="1"/>
  <c r="P4779" i="2" s="1"/>
  <c r="Q4779" i="2" s="1"/>
  <c r="I4780" i="2"/>
  <c r="O4780" i="2" s="1"/>
  <c r="P4780" i="2" s="1"/>
  <c r="Q4780" i="2" s="1"/>
  <c r="I4781" i="2"/>
  <c r="O4781" i="2" s="1"/>
  <c r="P4781" i="2" s="1"/>
  <c r="Q4781" i="2" s="1"/>
  <c r="I4782" i="2"/>
  <c r="O4782" i="2" s="1"/>
  <c r="P4782" i="2" s="1"/>
  <c r="Q4782" i="2" s="1"/>
  <c r="I4783" i="2"/>
  <c r="O4783" i="2" s="1"/>
  <c r="P4783" i="2" s="1"/>
  <c r="Q4783" i="2" s="1"/>
  <c r="I4784" i="2"/>
  <c r="O4784" i="2" s="1"/>
  <c r="P4784" i="2" s="1"/>
  <c r="Q4784" i="2" s="1"/>
  <c r="I4785" i="2"/>
  <c r="O4785" i="2" s="1"/>
  <c r="P4785" i="2" s="1"/>
  <c r="Q4785" i="2" s="1"/>
  <c r="I4786" i="2"/>
  <c r="O4786" i="2" s="1"/>
  <c r="P4786" i="2" s="1"/>
  <c r="Q4786" i="2" s="1"/>
  <c r="I4787" i="2"/>
  <c r="O4787" i="2" s="1"/>
  <c r="P4787" i="2" s="1"/>
  <c r="Q4787" i="2" s="1"/>
  <c r="I4788" i="2"/>
  <c r="O4788" i="2" s="1"/>
  <c r="P4788" i="2" s="1"/>
  <c r="Q4788" i="2" s="1"/>
  <c r="I4789" i="2"/>
  <c r="O4789" i="2" s="1"/>
  <c r="P4789" i="2" s="1"/>
  <c r="Q4789" i="2" s="1"/>
  <c r="I4790" i="2"/>
  <c r="O4790" i="2" s="1"/>
  <c r="P4790" i="2" s="1"/>
  <c r="Q4790" i="2" s="1"/>
  <c r="I4791" i="2"/>
  <c r="O4791" i="2" s="1"/>
  <c r="P4791" i="2" s="1"/>
  <c r="Q4791" i="2" s="1"/>
  <c r="I4792" i="2"/>
  <c r="O4792" i="2" s="1"/>
  <c r="P4792" i="2" s="1"/>
  <c r="Q4792" i="2" s="1"/>
  <c r="I4793" i="2"/>
  <c r="O4793" i="2" s="1"/>
  <c r="P4793" i="2" s="1"/>
  <c r="Q4793" i="2" s="1"/>
  <c r="I4794" i="2"/>
  <c r="O4794" i="2" s="1"/>
  <c r="P4794" i="2" s="1"/>
  <c r="Q4794" i="2" s="1"/>
  <c r="I4795" i="2"/>
  <c r="O4795" i="2" s="1"/>
  <c r="P4795" i="2" s="1"/>
  <c r="Q4795" i="2" s="1"/>
  <c r="I4796" i="2"/>
  <c r="O4796" i="2" s="1"/>
  <c r="P4796" i="2" s="1"/>
  <c r="Q4796" i="2" s="1"/>
  <c r="I4797" i="2"/>
  <c r="O4797" i="2" s="1"/>
  <c r="P4797" i="2" s="1"/>
  <c r="Q4797" i="2" s="1"/>
  <c r="I4798" i="2"/>
  <c r="O4798" i="2" s="1"/>
  <c r="P4798" i="2" s="1"/>
  <c r="Q4798" i="2" s="1"/>
  <c r="I4799" i="2"/>
  <c r="O4799" i="2" s="1"/>
  <c r="P4799" i="2" s="1"/>
  <c r="Q4799" i="2" s="1"/>
  <c r="I4800" i="2"/>
  <c r="O4800" i="2" s="1"/>
  <c r="P4800" i="2" s="1"/>
  <c r="Q4800" i="2" s="1"/>
  <c r="I4801" i="2"/>
  <c r="O4801" i="2" s="1"/>
  <c r="P4801" i="2" s="1"/>
  <c r="Q4801" i="2" s="1"/>
  <c r="I4802" i="2"/>
  <c r="O4802" i="2" s="1"/>
  <c r="P4802" i="2" s="1"/>
  <c r="Q4802" i="2" s="1"/>
  <c r="I4803" i="2"/>
  <c r="O4803" i="2" s="1"/>
  <c r="P4803" i="2" s="1"/>
  <c r="Q4803" i="2" s="1"/>
  <c r="I4804" i="2"/>
  <c r="O4804" i="2" s="1"/>
  <c r="P4804" i="2" s="1"/>
  <c r="Q4804" i="2" s="1"/>
  <c r="I4805" i="2"/>
  <c r="O4805" i="2" s="1"/>
  <c r="P4805" i="2" s="1"/>
  <c r="Q4805" i="2" s="1"/>
  <c r="I4806" i="2"/>
  <c r="O4806" i="2" s="1"/>
  <c r="P4806" i="2" s="1"/>
  <c r="Q4806" i="2" s="1"/>
  <c r="I4807" i="2"/>
  <c r="O4807" i="2" s="1"/>
  <c r="P4807" i="2" s="1"/>
  <c r="Q4807" i="2" s="1"/>
  <c r="I4808" i="2"/>
  <c r="O4808" i="2" s="1"/>
  <c r="P4808" i="2" s="1"/>
  <c r="Q4808" i="2" s="1"/>
  <c r="I4809" i="2"/>
  <c r="O4809" i="2" s="1"/>
  <c r="P4809" i="2" s="1"/>
  <c r="Q4809" i="2" s="1"/>
  <c r="I4810" i="2"/>
  <c r="O4810" i="2" s="1"/>
  <c r="P4810" i="2" s="1"/>
  <c r="Q4810" i="2" s="1"/>
  <c r="I4811" i="2"/>
  <c r="O4811" i="2" s="1"/>
  <c r="P4811" i="2" s="1"/>
  <c r="Q4811" i="2" s="1"/>
  <c r="I4812" i="2"/>
  <c r="O4812" i="2" s="1"/>
  <c r="P4812" i="2" s="1"/>
  <c r="Q4812" i="2" s="1"/>
  <c r="I4813" i="2"/>
  <c r="O4813" i="2" s="1"/>
  <c r="P4813" i="2" s="1"/>
  <c r="Q4813" i="2" s="1"/>
  <c r="I4814" i="2"/>
  <c r="O4814" i="2" s="1"/>
  <c r="P4814" i="2" s="1"/>
  <c r="Q4814" i="2" s="1"/>
  <c r="I4815" i="2"/>
  <c r="O4815" i="2" s="1"/>
  <c r="P4815" i="2" s="1"/>
  <c r="Q4815" i="2" s="1"/>
  <c r="I4816" i="2"/>
  <c r="O4816" i="2" s="1"/>
  <c r="P4816" i="2" s="1"/>
  <c r="Q4816" i="2" s="1"/>
  <c r="I4817" i="2"/>
  <c r="O4817" i="2" s="1"/>
  <c r="P4817" i="2" s="1"/>
  <c r="Q4817" i="2" s="1"/>
  <c r="I4818" i="2"/>
  <c r="O4818" i="2" s="1"/>
  <c r="P4818" i="2" s="1"/>
  <c r="Q4818" i="2" s="1"/>
  <c r="I4819" i="2"/>
  <c r="O4819" i="2" s="1"/>
  <c r="P4819" i="2" s="1"/>
  <c r="Q4819" i="2" s="1"/>
  <c r="I4820" i="2"/>
  <c r="O4820" i="2" s="1"/>
  <c r="P4820" i="2" s="1"/>
  <c r="Q4820" i="2" s="1"/>
  <c r="I4821" i="2"/>
  <c r="O4821" i="2" s="1"/>
  <c r="P4821" i="2" s="1"/>
  <c r="Q4821" i="2" s="1"/>
  <c r="I4822" i="2"/>
  <c r="O4822" i="2" s="1"/>
  <c r="P4822" i="2" s="1"/>
  <c r="Q4822" i="2" s="1"/>
  <c r="I4823" i="2"/>
  <c r="O4823" i="2" s="1"/>
  <c r="P4823" i="2" s="1"/>
  <c r="Q4823" i="2" s="1"/>
  <c r="I4824" i="2"/>
  <c r="O4824" i="2" s="1"/>
  <c r="P4824" i="2" s="1"/>
  <c r="Q4824" i="2" s="1"/>
  <c r="I4825" i="2"/>
  <c r="O4825" i="2" s="1"/>
  <c r="P4825" i="2" s="1"/>
  <c r="Q4825" i="2" s="1"/>
  <c r="I4826" i="2"/>
  <c r="O4826" i="2" s="1"/>
  <c r="P4826" i="2" s="1"/>
  <c r="Q4826" i="2" s="1"/>
  <c r="I4827" i="2"/>
  <c r="O4827" i="2" s="1"/>
  <c r="P4827" i="2" s="1"/>
  <c r="Q4827" i="2" s="1"/>
  <c r="I4828" i="2"/>
  <c r="O4828" i="2" s="1"/>
  <c r="P4828" i="2" s="1"/>
  <c r="Q4828" i="2" s="1"/>
  <c r="I4829" i="2"/>
  <c r="O4829" i="2" s="1"/>
  <c r="P4829" i="2" s="1"/>
  <c r="Q4829" i="2" s="1"/>
  <c r="I4830" i="2"/>
  <c r="O4830" i="2" s="1"/>
  <c r="P4830" i="2" s="1"/>
  <c r="Q4830" i="2" s="1"/>
  <c r="I4831" i="2"/>
  <c r="O4831" i="2" s="1"/>
  <c r="P4831" i="2" s="1"/>
  <c r="Q4831" i="2" s="1"/>
  <c r="I4832" i="2"/>
  <c r="O4832" i="2" s="1"/>
  <c r="P4832" i="2" s="1"/>
  <c r="Q4832" i="2" s="1"/>
  <c r="I4833" i="2"/>
  <c r="O4833" i="2" s="1"/>
  <c r="P4833" i="2" s="1"/>
  <c r="Q4833" i="2" s="1"/>
  <c r="I4834" i="2"/>
  <c r="O4834" i="2" s="1"/>
  <c r="P4834" i="2" s="1"/>
  <c r="Q4834" i="2" s="1"/>
  <c r="I4835" i="2"/>
  <c r="O4835" i="2" s="1"/>
  <c r="P4835" i="2" s="1"/>
  <c r="Q4835" i="2" s="1"/>
  <c r="I4836" i="2"/>
  <c r="O4836" i="2" s="1"/>
  <c r="P4836" i="2" s="1"/>
  <c r="Q4836" i="2" s="1"/>
  <c r="I4837" i="2"/>
  <c r="O4837" i="2" s="1"/>
  <c r="P4837" i="2" s="1"/>
  <c r="Q4837" i="2" s="1"/>
  <c r="I4838" i="2"/>
  <c r="O4838" i="2" s="1"/>
  <c r="P4838" i="2" s="1"/>
  <c r="Q4838" i="2" s="1"/>
  <c r="I4839" i="2"/>
  <c r="O4839" i="2" s="1"/>
  <c r="P4839" i="2" s="1"/>
  <c r="Q4839" i="2" s="1"/>
  <c r="I4840" i="2"/>
  <c r="O4840" i="2" s="1"/>
  <c r="P4840" i="2" s="1"/>
  <c r="Q4840" i="2" s="1"/>
  <c r="I4841" i="2"/>
  <c r="O4841" i="2" s="1"/>
  <c r="P4841" i="2" s="1"/>
  <c r="Q4841" i="2" s="1"/>
  <c r="I4842" i="2"/>
  <c r="O4842" i="2" s="1"/>
  <c r="P4842" i="2" s="1"/>
  <c r="Q4842" i="2" s="1"/>
  <c r="I4843" i="2"/>
  <c r="O4843" i="2" s="1"/>
  <c r="P4843" i="2" s="1"/>
  <c r="Q4843" i="2" s="1"/>
  <c r="I4844" i="2"/>
  <c r="O4844" i="2" s="1"/>
  <c r="P4844" i="2" s="1"/>
  <c r="Q4844" i="2" s="1"/>
  <c r="I4845" i="2"/>
  <c r="O4845" i="2" s="1"/>
  <c r="P4845" i="2" s="1"/>
  <c r="Q4845" i="2" s="1"/>
  <c r="I4846" i="2"/>
  <c r="O4846" i="2" s="1"/>
  <c r="P4846" i="2" s="1"/>
  <c r="Q4846" i="2" s="1"/>
  <c r="I4847" i="2"/>
  <c r="O4847" i="2" s="1"/>
  <c r="P4847" i="2" s="1"/>
  <c r="Q4847" i="2" s="1"/>
  <c r="I4848" i="2"/>
  <c r="O4848" i="2" s="1"/>
  <c r="P4848" i="2" s="1"/>
  <c r="Q4848" i="2" s="1"/>
  <c r="I4849" i="2"/>
  <c r="O4849" i="2" s="1"/>
  <c r="P4849" i="2" s="1"/>
  <c r="Q4849" i="2" s="1"/>
  <c r="I4850" i="2"/>
  <c r="O4850" i="2" s="1"/>
  <c r="P4850" i="2" s="1"/>
  <c r="Q4850" i="2" s="1"/>
  <c r="I4851" i="2"/>
  <c r="O4851" i="2" s="1"/>
  <c r="P4851" i="2" s="1"/>
  <c r="Q4851" i="2" s="1"/>
  <c r="I4852" i="2"/>
  <c r="O4852" i="2" s="1"/>
  <c r="P4852" i="2" s="1"/>
  <c r="Q4852" i="2" s="1"/>
  <c r="I4853" i="2"/>
  <c r="O4853" i="2" s="1"/>
  <c r="P4853" i="2" s="1"/>
  <c r="Q4853" i="2" s="1"/>
  <c r="I4854" i="2"/>
  <c r="O4854" i="2" s="1"/>
  <c r="P4854" i="2" s="1"/>
  <c r="Q4854" i="2" s="1"/>
  <c r="I4855" i="2"/>
  <c r="O4855" i="2" s="1"/>
  <c r="P4855" i="2" s="1"/>
  <c r="Q4855" i="2" s="1"/>
  <c r="I4856" i="2"/>
  <c r="O4856" i="2" s="1"/>
  <c r="P4856" i="2" s="1"/>
  <c r="Q4856" i="2" s="1"/>
  <c r="I4857" i="2"/>
  <c r="O4857" i="2" s="1"/>
  <c r="P4857" i="2" s="1"/>
  <c r="Q4857" i="2" s="1"/>
  <c r="I4858" i="2"/>
  <c r="O4858" i="2" s="1"/>
  <c r="P4858" i="2" s="1"/>
  <c r="Q4858" i="2" s="1"/>
  <c r="I4859" i="2"/>
  <c r="O4859" i="2" s="1"/>
  <c r="P4859" i="2" s="1"/>
  <c r="Q4859" i="2" s="1"/>
  <c r="I4860" i="2"/>
  <c r="O4860" i="2" s="1"/>
  <c r="P4860" i="2" s="1"/>
  <c r="Q4860" i="2" s="1"/>
  <c r="I4861" i="2"/>
  <c r="O4861" i="2" s="1"/>
  <c r="P4861" i="2" s="1"/>
  <c r="Q4861" i="2" s="1"/>
  <c r="I4862" i="2"/>
  <c r="O4862" i="2" s="1"/>
  <c r="P4862" i="2" s="1"/>
  <c r="Q4862" i="2" s="1"/>
  <c r="I4863" i="2"/>
  <c r="O4863" i="2" s="1"/>
  <c r="P4863" i="2" s="1"/>
  <c r="Q4863" i="2" s="1"/>
  <c r="I4864" i="2"/>
  <c r="O4864" i="2" s="1"/>
  <c r="P4864" i="2" s="1"/>
  <c r="Q4864" i="2" s="1"/>
  <c r="I4865" i="2"/>
  <c r="O4865" i="2" s="1"/>
  <c r="P4865" i="2" s="1"/>
  <c r="Q4865" i="2" s="1"/>
  <c r="I4866" i="2"/>
  <c r="O4866" i="2" s="1"/>
  <c r="P4866" i="2" s="1"/>
  <c r="Q4866" i="2" s="1"/>
  <c r="I4867" i="2"/>
  <c r="O4867" i="2" s="1"/>
  <c r="P4867" i="2" s="1"/>
  <c r="Q4867" i="2" s="1"/>
  <c r="I4868" i="2"/>
  <c r="O4868" i="2" s="1"/>
  <c r="P4868" i="2" s="1"/>
  <c r="Q4868" i="2" s="1"/>
  <c r="I4869" i="2"/>
  <c r="O4869" i="2" s="1"/>
  <c r="P4869" i="2" s="1"/>
  <c r="Q4869" i="2" s="1"/>
  <c r="I4870" i="2"/>
  <c r="O4870" i="2" s="1"/>
  <c r="P4870" i="2" s="1"/>
  <c r="Q4870" i="2" s="1"/>
  <c r="I4871" i="2"/>
  <c r="O4871" i="2" s="1"/>
  <c r="P4871" i="2" s="1"/>
  <c r="Q4871" i="2" s="1"/>
  <c r="I4872" i="2"/>
  <c r="O4872" i="2" s="1"/>
  <c r="P4872" i="2" s="1"/>
  <c r="Q4872" i="2" s="1"/>
  <c r="I4873" i="2"/>
  <c r="O4873" i="2" s="1"/>
  <c r="P4873" i="2" s="1"/>
  <c r="Q4873" i="2" s="1"/>
  <c r="I4874" i="2"/>
  <c r="O4874" i="2" s="1"/>
  <c r="P4874" i="2" s="1"/>
  <c r="Q4874" i="2" s="1"/>
  <c r="I4875" i="2"/>
  <c r="O4875" i="2" s="1"/>
  <c r="P4875" i="2" s="1"/>
  <c r="Q4875" i="2" s="1"/>
  <c r="I4876" i="2"/>
  <c r="O4876" i="2" s="1"/>
  <c r="P4876" i="2" s="1"/>
  <c r="Q4876" i="2" s="1"/>
  <c r="I4877" i="2"/>
  <c r="O4877" i="2" s="1"/>
  <c r="P4877" i="2" s="1"/>
  <c r="Q4877" i="2" s="1"/>
  <c r="I4878" i="2"/>
  <c r="O4878" i="2" s="1"/>
  <c r="P4878" i="2" s="1"/>
  <c r="Q4878" i="2" s="1"/>
  <c r="I4879" i="2"/>
  <c r="O4879" i="2" s="1"/>
  <c r="P4879" i="2" s="1"/>
  <c r="Q4879" i="2" s="1"/>
  <c r="I4880" i="2"/>
  <c r="O4880" i="2" s="1"/>
  <c r="P4880" i="2" s="1"/>
  <c r="Q4880" i="2" s="1"/>
  <c r="I4881" i="2"/>
  <c r="O4881" i="2" s="1"/>
  <c r="P4881" i="2" s="1"/>
  <c r="Q4881" i="2" s="1"/>
  <c r="I4882" i="2"/>
  <c r="O4882" i="2" s="1"/>
  <c r="P4882" i="2" s="1"/>
  <c r="Q4882" i="2" s="1"/>
  <c r="I4883" i="2"/>
  <c r="O4883" i="2" s="1"/>
  <c r="P4883" i="2" s="1"/>
  <c r="Q4883" i="2" s="1"/>
  <c r="I4884" i="2"/>
  <c r="O4884" i="2" s="1"/>
  <c r="P4884" i="2" s="1"/>
  <c r="Q4884" i="2" s="1"/>
  <c r="I4885" i="2"/>
  <c r="O4885" i="2" s="1"/>
  <c r="P4885" i="2" s="1"/>
  <c r="Q4885" i="2" s="1"/>
  <c r="I4886" i="2"/>
  <c r="O4886" i="2" s="1"/>
  <c r="P4886" i="2" s="1"/>
  <c r="Q4886" i="2" s="1"/>
  <c r="I4887" i="2"/>
  <c r="O4887" i="2" s="1"/>
  <c r="P4887" i="2" s="1"/>
  <c r="Q4887" i="2" s="1"/>
  <c r="I4888" i="2"/>
  <c r="O4888" i="2" s="1"/>
  <c r="P4888" i="2" s="1"/>
  <c r="Q4888" i="2" s="1"/>
  <c r="I4889" i="2"/>
  <c r="O4889" i="2" s="1"/>
  <c r="P4889" i="2" s="1"/>
  <c r="Q4889" i="2" s="1"/>
  <c r="I4890" i="2"/>
  <c r="O4890" i="2" s="1"/>
  <c r="P4890" i="2" s="1"/>
  <c r="Q4890" i="2" s="1"/>
  <c r="I4891" i="2"/>
  <c r="O4891" i="2" s="1"/>
  <c r="P4891" i="2" s="1"/>
  <c r="Q4891" i="2" s="1"/>
  <c r="I4892" i="2"/>
  <c r="O4892" i="2" s="1"/>
  <c r="P4892" i="2" s="1"/>
  <c r="Q4892" i="2" s="1"/>
  <c r="I4893" i="2"/>
  <c r="O4893" i="2" s="1"/>
  <c r="P4893" i="2" s="1"/>
  <c r="Q4893" i="2" s="1"/>
  <c r="I4894" i="2"/>
  <c r="O4894" i="2" s="1"/>
  <c r="P4894" i="2" s="1"/>
  <c r="Q4894" i="2" s="1"/>
  <c r="I4895" i="2"/>
  <c r="O4895" i="2" s="1"/>
  <c r="P4895" i="2" s="1"/>
  <c r="Q4895" i="2" s="1"/>
  <c r="I4896" i="2"/>
  <c r="O4896" i="2" s="1"/>
  <c r="P4896" i="2" s="1"/>
  <c r="Q4896" i="2" s="1"/>
  <c r="I4897" i="2"/>
  <c r="O4897" i="2" s="1"/>
  <c r="P4897" i="2" s="1"/>
  <c r="Q4897" i="2" s="1"/>
  <c r="I4898" i="2"/>
  <c r="O4898" i="2" s="1"/>
  <c r="P4898" i="2" s="1"/>
  <c r="Q4898" i="2" s="1"/>
  <c r="I4899" i="2"/>
  <c r="O4899" i="2" s="1"/>
  <c r="P4899" i="2" s="1"/>
  <c r="Q4899" i="2" s="1"/>
  <c r="I4900" i="2"/>
  <c r="O4900" i="2" s="1"/>
  <c r="P4900" i="2" s="1"/>
  <c r="Q4900" i="2" s="1"/>
  <c r="I4901" i="2"/>
  <c r="O4901" i="2" s="1"/>
  <c r="P4901" i="2" s="1"/>
  <c r="Q4901" i="2" s="1"/>
  <c r="I4902" i="2"/>
  <c r="O4902" i="2" s="1"/>
  <c r="P4902" i="2" s="1"/>
  <c r="Q4902" i="2" s="1"/>
  <c r="I4903" i="2"/>
  <c r="O4903" i="2" s="1"/>
  <c r="P4903" i="2" s="1"/>
  <c r="Q4903" i="2" s="1"/>
  <c r="I4904" i="2"/>
  <c r="O4904" i="2" s="1"/>
  <c r="P4904" i="2" s="1"/>
  <c r="Q4904" i="2" s="1"/>
  <c r="I4905" i="2"/>
  <c r="O4905" i="2" s="1"/>
  <c r="P4905" i="2" s="1"/>
  <c r="Q4905" i="2" s="1"/>
  <c r="I4906" i="2"/>
  <c r="O4906" i="2" s="1"/>
  <c r="P4906" i="2" s="1"/>
  <c r="Q4906" i="2" s="1"/>
  <c r="I4907" i="2"/>
  <c r="O4907" i="2" s="1"/>
  <c r="P4907" i="2" s="1"/>
  <c r="Q4907" i="2" s="1"/>
  <c r="I4908" i="2"/>
  <c r="O4908" i="2" s="1"/>
  <c r="P4908" i="2" s="1"/>
  <c r="Q4908" i="2" s="1"/>
  <c r="I4909" i="2"/>
  <c r="O4909" i="2" s="1"/>
  <c r="P4909" i="2" s="1"/>
  <c r="Q4909" i="2" s="1"/>
  <c r="I4910" i="2"/>
  <c r="O4910" i="2" s="1"/>
  <c r="P4910" i="2" s="1"/>
  <c r="Q4910" i="2" s="1"/>
  <c r="I4911" i="2"/>
  <c r="O4911" i="2" s="1"/>
  <c r="P4911" i="2" s="1"/>
  <c r="Q4911" i="2" s="1"/>
  <c r="I4912" i="2"/>
  <c r="O4912" i="2" s="1"/>
  <c r="P4912" i="2" s="1"/>
  <c r="Q4912" i="2" s="1"/>
  <c r="I4913" i="2"/>
  <c r="O4913" i="2" s="1"/>
  <c r="P4913" i="2" s="1"/>
  <c r="Q4913" i="2" s="1"/>
  <c r="I4914" i="2"/>
  <c r="O4914" i="2" s="1"/>
  <c r="P4914" i="2" s="1"/>
  <c r="Q4914" i="2" s="1"/>
  <c r="I4915" i="2"/>
  <c r="O4915" i="2" s="1"/>
  <c r="P4915" i="2" s="1"/>
  <c r="Q4915" i="2" s="1"/>
  <c r="I4916" i="2"/>
  <c r="O4916" i="2" s="1"/>
  <c r="P4916" i="2" s="1"/>
  <c r="Q4916" i="2" s="1"/>
  <c r="I4917" i="2"/>
  <c r="O4917" i="2" s="1"/>
  <c r="P4917" i="2" s="1"/>
  <c r="Q4917" i="2" s="1"/>
  <c r="I4918" i="2"/>
  <c r="O4918" i="2" s="1"/>
  <c r="P4918" i="2" s="1"/>
  <c r="Q4918" i="2" s="1"/>
  <c r="I4919" i="2"/>
  <c r="O4919" i="2" s="1"/>
  <c r="P4919" i="2" s="1"/>
  <c r="Q4919" i="2" s="1"/>
  <c r="I4920" i="2"/>
  <c r="O4920" i="2" s="1"/>
  <c r="P4920" i="2" s="1"/>
  <c r="Q4920" i="2" s="1"/>
  <c r="I4921" i="2"/>
  <c r="O4921" i="2" s="1"/>
  <c r="P4921" i="2" s="1"/>
  <c r="Q4921" i="2" s="1"/>
  <c r="I4922" i="2"/>
  <c r="O4922" i="2" s="1"/>
  <c r="P4922" i="2" s="1"/>
  <c r="Q4922" i="2" s="1"/>
  <c r="I4923" i="2"/>
  <c r="O4923" i="2" s="1"/>
  <c r="P4923" i="2" s="1"/>
  <c r="Q4923" i="2" s="1"/>
  <c r="I4924" i="2"/>
  <c r="O4924" i="2" s="1"/>
  <c r="P4924" i="2" s="1"/>
  <c r="Q4924" i="2" s="1"/>
  <c r="I4925" i="2"/>
  <c r="O4925" i="2" s="1"/>
  <c r="P4925" i="2" s="1"/>
  <c r="Q4925" i="2" s="1"/>
  <c r="I4926" i="2"/>
  <c r="O4926" i="2" s="1"/>
  <c r="P4926" i="2" s="1"/>
  <c r="Q4926" i="2" s="1"/>
  <c r="I4927" i="2"/>
  <c r="O4927" i="2" s="1"/>
  <c r="P4927" i="2" s="1"/>
  <c r="Q4927" i="2" s="1"/>
  <c r="I4928" i="2"/>
  <c r="O4928" i="2" s="1"/>
  <c r="P4928" i="2" s="1"/>
  <c r="Q4928" i="2" s="1"/>
  <c r="I4929" i="2"/>
  <c r="O4929" i="2" s="1"/>
  <c r="P4929" i="2" s="1"/>
  <c r="Q4929" i="2" s="1"/>
  <c r="I4930" i="2"/>
  <c r="O4930" i="2" s="1"/>
  <c r="P4930" i="2" s="1"/>
  <c r="Q4930" i="2" s="1"/>
  <c r="I4931" i="2"/>
  <c r="O4931" i="2" s="1"/>
  <c r="P4931" i="2" s="1"/>
  <c r="Q4931" i="2" s="1"/>
  <c r="I4932" i="2"/>
  <c r="O4932" i="2" s="1"/>
  <c r="P4932" i="2" s="1"/>
  <c r="Q4932" i="2" s="1"/>
  <c r="I4933" i="2"/>
  <c r="O4933" i="2" s="1"/>
  <c r="P4933" i="2" s="1"/>
  <c r="Q4933" i="2" s="1"/>
  <c r="I4934" i="2"/>
  <c r="O4934" i="2" s="1"/>
  <c r="P4934" i="2" s="1"/>
  <c r="Q4934" i="2" s="1"/>
  <c r="I4935" i="2"/>
  <c r="O4935" i="2" s="1"/>
  <c r="P4935" i="2" s="1"/>
  <c r="Q4935" i="2" s="1"/>
  <c r="I4936" i="2"/>
  <c r="O4936" i="2" s="1"/>
  <c r="P4936" i="2" s="1"/>
  <c r="Q4936" i="2" s="1"/>
  <c r="I4937" i="2"/>
  <c r="O4937" i="2" s="1"/>
  <c r="P4937" i="2" s="1"/>
  <c r="Q4937" i="2" s="1"/>
  <c r="I4938" i="2"/>
  <c r="O4938" i="2" s="1"/>
  <c r="P4938" i="2" s="1"/>
  <c r="Q4938" i="2" s="1"/>
  <c r="I4939" i="2"/>
  <c r="O4939" i="2" s="1"/>
  <c r="P4939" i="2" s="1"/>
  <c r="Q4939" i="2" s="1"/>
  <c r="I4940" i="2"/>
  <c r="O4940" i="2" s="1"/>
  <c r="P4940" i="2" s="1"/>
  <c r="Q4940" i="2" s="1"/>
  <c r="I4941" i="2"/>
  <c r="O4941" i="2" s="1"/>
  <c r="P4941" i="2" s="1"/>
  <c r="Q4941" i="2" s="1"/>
  <c r="I4942" i="2"/>
  <c r="O4942" i="2" s="1"/>
  <c r="P4942" i="2" s="1"/>
  <c r="Q4942" i="2" s="1"/>
  <c r="I4943" i="2"/>
  <c r="O4943" i="2" s="1"/>
  <c r="P4943" i="2" s="1"/>
  <c r="Q4943" i="2" s="1"/>
  <c r="I4944" i="2"/>
  <c r="O4944" i="2" s="1"/>
  <c r="P4944" i="2" s="1"/>
  <c r="Q4944" i="2" s="1"/>
  <c r="I4945" i="2"/>
  <c r="O4945" i="2" s="1"/>
  <c r="P4945" i="2" s="1"/>
  <c r="Q4945" i="2" s="1"/>
  <c r="I4946" i="2"/>
  <c r="O4946" i="2" s="1"/>
  <c r="P4946" i="2" s="1"/>
  <c r="Q4946" i="2" s="1"/>
  <c r="I4947" i="2"/>
  <c r="O4947" i="2" s="1"/>
  <c r="P4947" i="2" s="1"/>
  <c r="Q4947" i="2" s="1"/>
  <c r="I4948" i="2"/>
  <c r="O4948" i="2" s="1"/>
  <c r="P4948" i="2" s="1"/>
  <c r="Q4948" i="2" s="1"/>
  <c r="I4949" i="2"/>
  <c r="O4949" i="2" s="1"/>
  <c r="P4949" i="2" s="1"/>
  <c r="Q4949" i="2" s="1"/>
  <c r="I4950" i="2"/>
  <c r="O4950" i="2" s="1"/>
  <c r="P4950" i="2" s="1"/>
  <c r="Q4950" i="2" s="1"/>
  <c r="I4951" i="2"/>
  <c r="O4951" i="2" s="1"/>
  <c r="P4951" i="2" s="1"/>
  <c r="Q4951" i="2" s="1"/>
  <c r="I4952" i="2"/>
  <c r="O4952" i="2" s="1"/>
  <c r="P4952" i="2" s="1"/>
  <c r="Q4952" i="2" s="1"/>
  <c r="I4953" i="2"/>
  <c r="O4953" i="2" s="1"/>
  <c r="P4953" i="2" s="1"/>
  <c r="Q4953" i="2" s="1"/>
  <c r="I4954" i="2"/>
  <c r="O4954" i="2" s="1"/>
  <c r="P4954" i="2" s="1"/>
  <c r="Q4954" i="2" s="1"/>
  <c r="I4955" i="2"/>
  <c r="O4955" i="2" s="1"/>
  <c r="P4955" i="2" s="1"/>
  <c r="Q4955" i="2" s="1"/>
  <c r="I4956" i="2"/>
  <c r="O4956" i="2" s="1"/>
  <c r="P4956" i="2" s="1"/>
  <c r="Q4956" i="2" s="1"/>
  <c r="I4957" i="2"/>
  <c r="O4957" i="2" s="1"/>
  <c r="P4957" i="2" s="1"/>
  <c r="Q4957" i="2" s="1"/>
  <c r="I4958" i="2"/>
  <c r="O4958" i="2" s="1"/>
  <c r="P4958" i="2" s="1"/>
  <c r="Q4958" i="2" s="1"/>
  <c r="I4959" i="2"/>
  <c r="O4959" i="2" s="1"/>
  <c r="P4959" i="2" s="1"/>
  <c r="Q4959" i="2" s="1"/>
  <c r="I4960" i="2"/>
  <c r="O4960" i="2" s="1"/>
  <c r="P4960" i="2" s="1"/>
  <c r="Q4960" i="2" s="1"/>
  <c r="I4961" i="2"/>
  <c r="O4961" i="2" s="1"/>
  <c r="P4961" i="2" s="1"/>
  <c r="Q4961" i="2" s="1"/>
  <c r="I4962" i="2"/>
  <c r="O4962" i="2" s="1"/>
  <c r="P4962" i="2" s="1"/>
  <c r="Q4962" i="2" s="1"/>
  <c r="I4963" i="2"/>
  <c r="O4963" i="2" s="1"/>
  <c r="P4963" i="2" s="1"/>
  <c r="Q4963" i="2" s="1"/>
  <c r="I4964" i="2"/>
  <c r="O4964" i="2" s="1"/>
  <c r="P4964" i="2" s="1"/>
  <c r="Q4964" i="2" s="1"/>
  <c r="I4965" i="2"/>
  <c r="O4965" i="2" s="1"/>
  <c r="P4965" i="2" s="1"/>
  <c r="Q4965" i="2" s="1"/>
  <c r="I4966" i="2"/>
  <c r="O4966" i="2" s="1"/>
  <c r="P4966" i="2" s="1"/>
  <c r="Q4966" i="2" s="1"/>
  <c r="I4967" i="2"/>
  <c r="O4967" i="2" s="1"/>
  <c r="P4967" i="2" s="1"/>
  <c r="Q4967" i="2" s="1"/>
  <c r="I4968" i="2"/>
  <c r="O4968" i="2" s="1"/>
  <c r="P4968" i="2" s="1"/>
  <c r="Q4968" i="2" s="1"/>
  <c r="I4969" i="2"/>
  <c r="O4969" i="2" s="1"/>
  <c r="P4969" i="2" s="1"/>
  <c r="Q4969" i="2" s="1"/>
  <c r="I4970" i="2"/>
  <c r="O4970" i="2" s="1"/>
  <c r="P4970" i="2" s="1"/>
  <c r="Q4970" i="2" s="1"/>
  <c r="I4971" i="2"/>
  <c r="O4971" i="2" s="1"/>
  <c r="P4971" i="2" s="1"/>
  <c r="Q4971" i="2" s="1"/>
  <c r="I4972" i="2"/>
  <c r="O4972" i="2" s="1"/>
  <c r="P4972" i="2" s="1"/>
  <c r="Q4972" i="2" s="1"/>
  <c r="I4973" i="2"/>
  <c r="O4973" i="2" s="1"/>
  <c r="P4973" i="2" s="1"/>
  <c r="Q4973" i="2" s="1"/>
  <c r="I4974" i="2"/>
  <c r="O4974" i="2" s="1"/>
  <c r="P4974" i="2" s="1"/>
  <c r="Q4974" i="2" s="1"/>
  <c r="I4975" i="2"/>
  <c r="O4975" i="2" s="1"/>
  <c r="P4975" i="2" s="1"/>
  <c r="Q4975" i="2" s="1"/>
  <c r="I4976" i="2"/>
  <c r="O4976" i="2" s="1"/>
  <c r="P4976" i="2" s="1"/>
  <c r="Q4976" i="2" s="1"/>
  <c r="I4977" i="2"/>
  <c r="O4977" i="2" s="1"/>
  <c r="P4977" i="2" s="1"/>
  <c r="Q4977" i="2" s="1"/>
  <c r="I4978" i="2"/>
  <c r="O4978" i="2" s="1"/>
  <c r="P4978" i="2" s="1"/>
  <c r="Q4978" i="2" s="1"/>
  <c r="I4979" i="2"/>
  <c r="O4979" i="2" s="1"/>
  <c r="P4979" i="2" s="1"/>
  <c r="Q4979" i="2" s="1"/>
  <c r="I4980" i="2"/>
  <c r="O4980" i="2" s="1"/>
  <c r="P4980" i="2" s="1"/>
  <c r="Q4980" i="2" s="1"/>
  <c r="I4981" i="2"/>
  <c r="O4981" i="2" s="1"/>
  <c r="P4981" i="2" s="1"/>
  <c r="Q4981" i="2" s="1"/>
  <c r="I4982" i="2"/>
  <c r="O4982" i="2" s="1"/>
  <c r="P4982" i="2" s="1"/>
  <c r="Q4982" i="2" s="1"/>
  <c r="I4983" i="2"/>
  <c r="O4983" i="2" s="1"/>
  <c r="P4983" i="2" s="1"/>
  <c r="Q4983" i="2" s="1"/>
  <c r="I4984" i="2"/>
  <c r="O4984" i="2" s="1"/>
  <c r="P4984" i="2" s="1"/>
  <c r="Q4984" i="2" s="1"/>
  <c r="I4985" i="2"/>
  <c r="O4985" i="2" s="1"/>
  <c r="P4985" i="2" s="1"/>
  <c r="Q4985" i="2" s="1"/>
  <c r="I4986" i="2"/>
  <c r="O4986" i="2" s="1"/>
  <c r="P4986" i="2" s="1"/>
  <c r="Q4986" i="2" s="1"/>
  <c r="I4987" i="2"/>
  <c r="O4987" i="2" s="1"/>
  <c r="P4987" i="2" s="1"/>
  <c r="Q4987" i="2" s="1"/>
  <c r="I4988" i="2"/>
  <c r="O4988" i="2" s="1"/>
  <c r="P4988" i="2" s="1"/>
  <c r="Q4988" i="2" s="1"/>
  <c r="I4989" i="2"/>
  <c r="O4989" i="2" s="1"/>
  <c r="P4989" i="2" s="1"/>
  <c r="Q4989" i="2" s="1"/>
  <c r="I4990" i="2"/>
  <c r="O4990" i="2" s="1"/>
  <c r="P4990" i="2" s="1"/>
  <c r="Q4990" i="2" s="1"/>
  <c r="I4991" i="2"/>
  <c r="O4991" i="2" s="1"/>
  <c r="P4991" i="2" s="1"/>
  <c r="Q4991" i="2" s="1"/>
  <c r="I4992" i="2"/>
  <c r="O4992" i="2" s="1"/>
  <c r="P4992" i="2" s="1"/>
  <c r="Q4992" i="2" s="1"/>
  <c r="I4993" i="2"/>
  <c r="O4993" i="2" s="1"/>
  <c r="P4993" i="2" s="1"/>
  <c r="Q4993" i="2" s="1"/>
  <c r="I4994" i="2"/>
  <c r="O4994" i="2" s="1"/>
  <c r="P4994" i="2" s="1"/>
  <c r="Q4994" i="2" s="1"/>
  <c r="I4995" i="2"/>
  <c r="O4995" i="2" s="1"/>
  <c r="P4995" i="2" s="1"/>
  <c r="Q4995" i="2" s="1"/>
  <c r="I4996" i="2"/>
  <c r="O4996" i="2" s="1"/>
  <c r="P4996" i="2" s="1"/>
  <c r="Q4996" i="2" s="1"/>
  <c r="I4997" i="2"/>
  <c r="O4997" i="2" s="1"/>
  <c r="P4997" i="2" s="1"/>
  <c r="Q4997" i="2" s="1"/>
  <c r="I4998" i="2"/>
  <c r="O4998" i="2" s="1"/>
  <c r="P4998" i="2" s="1"/>
  <c r="Q4998" i="2" s="1"/>
  <c r="I4999" i="2"/>
  <c r="O4999" i="2" s="1"/>
  <c r="P4999" i="2" s="1"/>
  <c r="Q4999" i="2" s="1"/>
  <c r="I5000" i="2"/>
  <c r="O5000" i="2" s="1"/>
  <c r="P5000" i="2" s="1"/>
  <c r="Q5000" i="2" s="1"/>
  <c r="I5001" i="2"/>
  <c r="O5001" i="2" s="1"/>
  <c r="P5001" i="2" s="1"/>
  <c r="Q5001" i="2" s="1"/>
  <c r="I5002" i="2"/>
  <c r="O5002" i="2" s="1"/>
  <c r="P5002" i="2" s="1"/>
  <c r="Q5002" i="2" s="1"/>
  <c r="I5003" i="2"/>
  <c r="O5003" i="2" s="1"/>
  <c r="P5003" i="2" s="1"/>
  <c r="Q5003" i="2" s="1"/>
  <c r="I5004" i="2"/>
  <c r="O5004" i="2" s="1"/>
  <c r="P5004" i="2" s="1"/>
  <c r="Q5004" i="2" s="1"/>
  <c r="I5005" i="2"/>
  <c r="O5005" i="2" s="1"/>
  <c r="P5005" i="2" s="1"/>
  <c r="Q5005" i="2" s="1"/>
  <c r="I5006" i="2"/>
  <c r="O5006" i="2" s="1"/>
  <c r="P5006" i="2" s="1"/>
  <c r="Q5006" i="2" s="1"/>
  <c r="I5007" i="2"/>
  <c r="O5007" i="2" s="1"/>
  <c r="P5007" i="2" s="1"/>
  <c r="Q5007" i="2" s="1"/>
  <c r="I5008" i="2"/>
  <c r="O5008" i="2" s="1"/>
  <c r="P5008" i="2" s="1"/>
  <c r="Q5008" i="2" s="1"/>
  <c r="I5009" i="2"/>
  <c r="O5009" i="2" s="1"/>
  <c r="P5009" i="2" s="1"/>
  <c r="Q5009" i="2" s="1"/>
  <c r="I5010" i="2"/>
  <c r="O5010" i="2" s="1"/>
  <c r="P5010" i="2" s="1"/>
  <c r="Q5010" i="2" s="1"/>
  <c r="I5011" i="2"/>
  <c r="O5011" i="2" s="1"/>
  <c r="P5011" i="2" s="1"/>
  <c r="Q5011" i="2" s="1"/>
  <c r="I5012" i="2"/>
  <c r="O5012" i="2" s="1"/>
  <c r="P5012" i="2" s="1"/>
  <c r="Q5012" i="2" s="1"/>
  <c r="I5013" i="2"/>
  <c r="O5013" i="2" s="1"/>
  <c r="P5013" i="2" s="1"/>
  <c r="Q5013" i="2" s="1"/>
  <c r="I5014" i="2"/>
  <c r="O5014" i="2" s="1"/>
  <c r="P5014" i="2" s="1"/>
  <c r="Q5014" i="2" s="1"/>
  <c r="I5015" i="2"/>
  <c r="O5015" i="2" s="1"/>
  <c r="P5015" i="2" s="1"/>
  <c r="Q5015" i="2" s="1"/>
  <c r="I5016" i="2"/>
  <c r="O5016" i="2" s="1"/>
  <c r="P5016" i="2" s="1"/>
  <c r="Q5016" i="2" s="1"/>
  <c r="I5017" i="2"/>
  <c r="O5017" i="2" s="1"/>
  <c r="P5017" i="2" s="1"/>
  <c r="Q5017" i="2" s="1"/>
  <c r="I5018" i="2"/>
  <c r="O5018" i="2" s="1"/>
  <c r="P5018" i="2" s="1"/>
  <c r="Q5018" i="2" s="1"/>
  <c r="I5019" i="2"/>
  <c r="O5019" i="2" s="1"/>
  <c r="P5019" i="2" s="1"/>
  <c r="Q5019" i="2" s="1"/>
  <c r="I5020" i="2"/>
  <c r="O5020" i="2" s="1"/>
  <c r="P5020" i="2" s="1"/>
  <c r="Q5020" i="2" s="1"/>
  <c r="I5021" i="2"/>
  <c r="O5021" i="2" s="1"/>
  <c r="P5021" i="2" s="1"/>
  <c r="Q5021" i="2" s="1"/>
  <c r="I5022" i="2"/>
  <c r="O5022" i="2" s="1"/>
  <c r="P5022" i="2" s="1"/>
  <c r="Q5022" i="2" s="1"/>
  <c r="I5023" i="2"/>
  <c r="O5023" i="2" s="1"/>
  <c r="P5023" i="2" s="1"/>
  <c r="Q5023" i="2" s="1"/>
  <c r="I5024" i="2"/>
  <c r="O5024" i="2" s="1"/>
  <c r="P5024" i="2" s="1"/>
  <c r="Q5024" i="2" s="1"/>
  <c r="I5025" i="2"/>
  <c r="O5025" i="2" s="1"/>
  <c r="P5025" i="2" s="1"/>
  <c r="Q5025" i="2" s="1"/>
  <c r="I5026" i="2"/>
  <c r="O5026" i="2" s="1"/>
  <c r="P5026" i="2" s="1"/>
  <c r="Q5026" i="2" s="1"/>
  <c r="I5027" i="2"/>
  <c r="O5027" i="2" s="1"/>
  <c r="P5027" i="2" s="1"/>
  <c r="Q5027" i="2" s="1"/>
  <c r="I5028" i="2"/>
  <c r="O5028" i="2" s="1"/>
  <c r="P5028" i="2" s="1"/>
  <c r="Q5028" i="2" s="1"/>
  <c r="I5029" i="2"/>
  <c r="O5029" i="2" s="1"/>
  <c r="P5029" i="2" s="1"/>
  <c r="Q5029" i="2" s="1"/>
  <c r="I5030" i="2"/>
  <c r="O5030" i="2" s="1"/>
  <c r="P5030" i="2" s="1"/>
  <c r="Q5030" i="2" s="1"/>
  <c r="I5031" i="2"/>
  <c r="O5031" i="2" s="1"/>
  <c r="P5031" i="2" s="1"/>
  <c r="Q5031" i="2" s="1"/>
  <c r="I5032" i="2"/>
  <c r="O5032" i="2" s="1"/>
  <c r="P5032" i="2" s="1"/>
  <c r="Q5032" i="2" s="1"/>
  <c r="I5033" i="2"/>
  <c r="O5033" i="2" s="1"/>
  <c r="P5033" i="2" s="1"/>
  <c r="Q5033" i="2" s="1"/>
  <c r="I5034" i="2"/>
  <c r="O5034" i="2" s="1"/>
  <c r="P5034" i="2" s="1"/>
  <c r="Q5034" i="2" s="1"/>
  <c r="I5035" i="2"/>
  <c r="O5035" i="2" s="1"/>
  <c r="P5035" i="2" s="1"/>
  <c r="Q5035" i="2" s="1"/>
  <c r="I5036" i="2"/>
  <c r="O5036" i="2" s="1"/>
  <c r="P5036" i="2" s="1"/>
  <c r="Q5036" i="2" s="1"/>
  <c r="I5037" i="2"/>
  <c r="O5037" i="2" s="1"/>
  <c r="P5037" i="2" s="1"/>
  <c r="Q5037" i="2" s="1"/>
  <c r="I5038" i="2"/>
  <c r="O5038" i="2" s="1"/>
  <c r="P5038" i="2" s="1"/>
  <c r="Q5038" i="2" s="1"/>
  <c r="I5039" i="2"/>
  <c r="O5039" i="2" s="1"/>
  <c r="P5039" i="2" s="1"/>
  <c r="Q5039" i="2" s="1"/>
  <c r="I5040" i="2"/>
  <c r="O5040" i="2" s="1"/>
  <c r="P5040" i="2" s="1"/>
  <c r="Q5040" i="2" s="1"/>
  <c r="I5041" i="2"/>
  <c r="O5041" i="2" s="1"/>
  <c r="P5041" i="2" s="1"/>
  <c r="Q5041" i="2" s="1"/>
  <c r="I5042" i="2"/>
  <c r="O5042" i="2" s="1"/>
  <c r="P5042" i="2" s="1"/>
  <c r="Q5042" i="2" s="1"/>
  <c r="I5043" i="2"/>
  <c r="O5043" i="2" s="1"/>
  <c r="P5043" i="2" s="1"/>
  <c r="Q5043" i="2" s="1"/>
  <c r="I5044" i="2"/>
  <c r="O5044" i="2" s="1"/>
  <c r="P5044" i="2" s="1"/>
  <c r="Q5044" i="2" s="1"/>
  <c r="I5045" i="2"/>
  <c r="O5045" i="2" s="1"/>
  <c r="P5045" i="2" s="1"/>
  <c r="Q5045" i="2" s="1"/>
  <c r="I5046" i="2"/>
  <c r="O5046" i="2" s="1"/>
  <c r="P5046" i="2" s="1"/>
  <c r="Q5046" i="2" s="1"/>
  <c r="I5047" i="2"/>
  <c r="O5047" i="2" s="1"/>
  <c r="P5047" i="2" s="1"/>
  <c r="Q5047" i="2" s="1"/>
  <c r="I5048" i="2"/>
  <c r="O5048" i="2" s="1"/>
  <c r="P5048" i="2" s="1"/>
  <c r="Q5048" i="2" s="1"/>
  <c r="I5049" i="2"/>
  <c r="O5049" i="2" s="1"/>
  <c r="P5049" i="2" s="1"/>
  <c r="Q5049" i="2" s="1"/>
  <c r="I5050" i="2"/>
  <c r="O5050" i="2" s="1"/>
  <c r="P5050" i="2" s="1"/>
  <c r="Q5050" i="2" s="1"/>
  <c r="I5051" i="2"/>
  <c r="O5051" i="2" s="1"/>
  <c r="P5051" i="2" s="1"/>
  <c r="Q5051" i="2" s="1"/>
  <c r="I5052" i="2"/>
  <c r="O5052" i="2" s="1"/>
  <c r="P5052" i="2" s="1"/>
  <c r="Q5052" i="2" s="1"/>
  <c r="I5053" i="2"/>
  <c r="O5053" i="2" s="1"/>
  <c r="P5053" i="2" s="1"/>
  <c r="Q5053" i="2" s="1"/>
  <c r="I5054" i="2"/>
  <c r="O5054" i="2" s="1"/>
  <c r="P5054" i="2" s="1"/>
  <c r="Q5054" i="2" s="1"/>
  <c r="I5055" i="2"/>
  <c r="O5055" i="2" s="1"/>
  <c r="P5055" i="2" s="1"/>
  <c r="Q5055" i="2" s="1"/>
  <c r="I5056" i="2"/>
  <c r="O5056" i="2" s="1"/>
  <c r="P5056" i="2" s="1"/>
  <c r="Q5056" i="2" s="1"/>
  <c r="I5057" i="2"/>
  <c r="O5057" i="2" s="1"/>
  <c r="P5057" i="2" s="1"/>
  <c r="Q5057" i="2" s="1"/>
  <c r="I5058" i="2"/>
  <c r="O5058" i="2" s="1"/>
  <c r="P5058" i="2" s="1"/>
  <c r="Q5058" i="2" s="1"/>
  <c r="I5059" i="2"/>
  <c r="O5059" i="2" s="1"/>
  <c r="P5059" i="2" s="1"/>
  <c r="Q5059" i="2" s="1"/>
  <c r="I5060" i="2"/>
  <c r="O5060" i="2" s="1"/>
  <c r="P5060" i="2" s="1"/>
  <c r="Q5060" i="2" s="1"/>
  <c r="I5061" i="2"/>
  <c r="O5061" i="2" s="1"/>
  <c r="P5061" i="2" s="1"/>
  <c r="Q5061" i="2" s="1"/>
  <c r="I5062" i="2"/>
  <c r="O5062" i="2" s="1"/>
  <c r="P5062" i="2" s="1"/>
  <c r="Q5062" i="2" s="1"/>
  <c r="I5063" i="2"/>
  <c r="O5063" i="2" s="1"/>
  <c r="P5063" i="2" s="1"/>
  <c r="Q5063" i="2" s="1"/>
  <c r="I5064" i="2"/>
  <c r="O5064" i="2" s="1"/>
  <c r="P5064" i="2" s="1"/>
  <c r="Q5064" i="2" s="1"/>
  <c r="I5065" i="2"/>
  <c r="O5065" i="2" s="1"/>
  <c r="P5065" i="2" s="1"/>
  <c r="Q5065" i="2" s="1"/>
  <c r="I5066" i="2"/>
  <c r="O5066" i="2" s="1"/>
  <c r="P5066" i="2" s="1"/>
  <c r="Q5066" i="2" s="1"/>
  <c r="I5067" i="2"/>
  <c r="O5067" i="2" s="1"/>
  <c r="P5067" i="2" s="1"/>
  <c r="Q5067" i="2" s="1"/>
  <c r="I5068" i="2"/>
  <c r="O5068" i="2" s="1"/>
  <c r="P5068" i="2" s="1"/>
  <c r="Q5068" i="2" s="1"/>
  <c r="I5069" i="2"/>
  <c r="O5069" i="2" s="1"/>
  <c r="P5069" i="2" s="1"/>
  <c r="Q5069" i="2" s="1"/>
  <c r="I5070" i="2"/>
  <c r="O5070" i="2" s="1"/>
  <c r="P5070" i="2" s="1"/>
  <c r="Q5070" i="2" s="1"/>
  <c r="I5071" i="2"/>
  <c r="O5071" i="2" s="1"/>
  <c r="P5071" i="2" s="1"/>
  <c r="Q5071" i="2" s="1"/>
  <c r="I5072" i="2"/>
  <c r="O5072" i="2" s="1"/>
  <c r="P5072" i="2" s="1"/>
  <c r="Q5072" i="2" s="1"/>
  <c r="I5073" i="2"/>
  <c r="O5073" i="2" s="1"/>
  <c r="P5073" i="2" s="1"/>
  <c r="Q5073" i="2" s="1"/>
  <c r="I5074" i="2"/>
  <c r="O5074" i="2" s="1"/>
  <c r="P5074" i="2" s="1"/>
  <c r="Q5074" i="2" s="1"/>
  <c r="I5075" i="2"/>
  <c r="O5075" i="2" s="1"/>
  <c r="P5075" i="2" s="1"/>
  <c r="Q5075" i="2" s="1"/>
  <c r="I5076" i="2"/>
  <c r="O5076" i="2" s="1"/>
  <c r="P5076" i="2" s="1"/>
  <c r="Q5076" i="2" s="1"/>
  <c r="I5077" i="2"/>
  <c r="O5077" i="2" s="1"/>
  <c r="P5077" i="2" s="1"/>
  <c r="Q5077" i="2" s="1"/>
  <c r="I5078" i="2"/>
  <c r="O5078" i="2" s="1"/>
  <c r="P5078" i="2" s="1"/>
  <c r="Q5078" i="2" s="1"/>
  <c r="I5079" i="2"/>
  <c r="O5079" i="2" s="1"/>
  <c r="P5079" i="2" s="1"/>
  <c r="Q5079" i="2" s="1"/>
  <c r="I5080" i="2"/>
  <c r="O5080" i="2" s="1"/>
  <c r="P5080" i="2" s="1"/>
  <c r="Q5080" i="2" s="1"/>
  <c r="I5081" i="2"/>
  <c r="O5081" i="2" s="1"/>
  <c r="P5081" i="2" s="1"/>
  <c r="Q5081" i="2" s="1"/>
  <c r="I5082" i="2"/>
  <c r="O5082" i="2" s="1"/>
  <c r="P5082" i="2" s="1"/>
  <c r="Q5082" i="2" s="1"/>
  <c r="I5083" i="2"/>
  <c r="O5083" i="2" s="1"/>
  <c r="P5083" i="2" s="1"/>
  <c r="Q5083" i="2" s="1"/>
  <c r="I5084" i="2"/>
  <c r="O5084" i="2" s="1"/>
  <c r="P5084" i="2" s="1"/>
  <c r="Q5084" i="2" s="1"/>
  <c r="I5085" i="2"/>
  <c r="O5085" i="2" s="1"/>
  <c r="P5085" i="2" s="1"/>
  <c r="Q5085" i="2" s="1"/>
  <c r="I5086" i="2"/>
  <c r="O5086" i="2" s="1"/>
  <c r="P5086" i="2" s="1"/>
  <c r="Q5086" i="2" s="1"/>
  <c r="I5087" i="2"/>
  <c r="O5087" i="2" s="1"/>
  <c r="P5087" i="2" s="1"/>
  <c r="Q5087" i="2" s="1"/>
  <c r="I5088" i="2"/>
  <c r="O5088" i="2" s="1"/>
  <c r="P5088" i="2" s="1"/>
  <c r="Q5088" i="2" s="1"/>
  <c r="I5089" i="2"/>
  <c r="O5089" i="2" s="1"/>
  <c r="P5089" i="2" s="1"/>
  <c r="Q5089" i="2" s="1"/>
  <c r="I5090" i="2"/>
  <c r="O5090" i="2" s="1"/>
  <c r="P5090" i="2" s="1"/>
  <c r="Q5090" i="2" s="1"/>
  <c r="I5091" i="2"/>
  <c r="O5091" i="2" s="1"/>
  <c r="P5091" i="2" s="1"/>
  <c r="Q5091" i="2" s="1"/>
  <c r="I5092" i="2"/>
  <c r="O5092" i="2" s="1"/>
  <c r="P5092" i="2" s="1"/>
  <c r="Q5092" i="2" s="1"/>
  <c r="I5093" i="2"/>
  <c r="O5093" i="2" s="1"/>
  <c r="P5093" i="2" s="1"/>
  <c r="Q5093" i="2" s="1"/>
  <c r="I5094" i="2"/>
  <c r="O5094" i="2" s="1"/>
  <c r="P5094" i="2" s="1"/>
  <c r="Q5094" i="2" s="1"/>
  <c r="I5095" i="2"/>
  <c r="O5095" i="2" s="1"/>
  <c r="P5095" i="2" s="1"/>
  <c r="Q5095" i="2" s="1"/>
  <c r="I5096" i="2"/>
  <c r="O5096" i="2" s="1"/>
  <c r="P5096" i="2" s="1"/>
  <c r="Q5096" i="2" s="1"/>
  <c r="I5097" i="2"/>
  <c r="O5097" i="2" s="1"/>
  <c r="P5097" i="2" s="1"/>
  <c r="Q5097" i="2" s="1"/>
  <c r="I5098" i="2"/>
  <c r="O5098" i="2" s="1"/>
  <c r="P5098" i="2" s="1"/>
  <c r="Q5098" i="2" s="1"/>
  <c r="I5099" i="2"/>
  <c r="O5099" i="2" s="1"/>
  <c r="P5099" i="2" s="1"/>
  <c r="Q5099" i="2" s="1"/>
  <c r="I5100" i="2"/>
  <c r="O5100" i="2" s="1"/>
  <c r="P5100" i="2" s="1"/>
  <c r="Q5100" i="2" s="1"/>
  <c r="I5101" i="2"/>
  <c r="O5101" i="2" s="1"/>
  <c r="P5101" i="2" s="1"/>
  <c r="Q5101" i="2" s="1"/>
  <c r="I5102" i="2"/>
  <c r="O5102" i="2" s="1"/>
  <c r="P5102" i="2" s="1"/>
  <c r="Q5102" i="2" s="1"/>
  <c r="I5103" i="2"/>
  <c r="O5103" i="2" s="1"/>
  <c r="P5103" i="2" s="1"/>
  <c r="Q5103" i="2" s="1"/>
  <c r="I5104" i="2"/>
  <c r="O5104" i="2" s="1"/>
  <c r="P5104" i="2" s="1"/>
  <c r="Q5104" i="2" s="1"/>
  <c r="I5105" i="2"/>
  <c r="O5105" i="2" s="1"/>
  <c r="P5105" i="2" s="1"/>
  <c r="Q5105" i="2" s="1"/>
  <c r="I5106" i="2"/>
  <c r="O5106" i="2" s="1"/>
  <c r="P5106" i="2" s="1"/>
  <c r="Q5106" i="2" s="1"/>
  <c r="I5107" i="2"/>
  <c r="O5107" i="2" s="1"/>
  <c r="P5107" i="2" s="1"/>
  <c r="Q5107" i="2" s="1"/>
  <c r="I5108" i="2"/>
  <c r="O5108" i="2" s="1"/>
  <c r="P5108" i="2" s="1"/>
  <c r="Q5108" i="2" s="1"/>
  <c r="I5109" i="2"/>
  <c r="O5109" i="2" s="1"/>
  <c r="P5109" i="2" s="1"/>
  <c r="Q5109" i="2" s="1"/>
  <c r="I5110" i="2"/>
  <c r="O5110" i="2" s="1"/>
  <c r="P5110" i="2" s="1"/>
  <c r="Q5110" i="2" s="1"/>
  <c r="I5111" i="2"/>
  <c r="O5111" i="2" s="1"/>
  <c r="P5111" i="2" s="1"/>
  <c r="Q5111" i="2" s="1"/>
  <c r="I5112" i="2"/>
  <c r="O5112" i="2" s="1"/>
  <c r="P5112" i="2" s="1"/>
  <c r="Q5112" i="2" s="1"/>
  <c r="I5113" i="2"/>
  <c r="O5113" i="2" s="1"/>
  <c r="P5113" i="2" s="1"/>
  <c r="Q5113" i="2" s="1"/>
  <c r="I5114" i="2"/>
  <c r="O5114" i="2" s="1"/>
  <c r="P5114" i="2" s="1"/>
  <c r="Q5114" i="2" s="1"/>
  <c r="I5115" i="2"/>
  <c r="O5115" i="2" s="1"/>
  <c r="P5115" i="2" s="1"/>
  <c r="Q5115" i="2" s="1"/>
  <c r="I5116" i="2"/>
  <c r="O5116" i="2" s="1"/>
  <c r="P5116" i="2" s="1"/>
  <c r="Q5116" i="2" s="1"/>
  <c r="I5117" i="2"/>
  <c r="O5117" i="2" s="1"/>
  <c r="P5117" i="2" s="1"/>
  <c r="Q5117" i="2" s="1"/>
  <c r="I5118" i="2"/>
  <c r="O5118" i="2" s="1"/>
  <c r="P5118" i="2" s="1"/>
  <c r="Q5118" i="2" s="1"/>
  <c r="I5119" i="2"/>
  <c r="O5119" i="2" s="1"/>
  <c r="P5119" i="2" s="1"/>
  <c r="Q5119" i="2" s="1"/>
  <c r="I5120" i="2"/>
  <c r="O5120" i="2" s="1"/>
  <c r="P5120" i="2" s="1"/>
  <c r="Q5120" i="2" s="1"/>
  <c r="I5121" i="2"/>
  <c r="O5121" i="2" s="1"/>
  <c r="P5121" i="2" s="1"/>
  <c r="Q5121" i="2" s="1"/>
  <c r="I5122" i="2"/>
  <c r="O5122" i="2" s="1"/>
  <c r="P5122" i="2" s="1"/>
  <c r="Q5122" i="2" s="1"/>
  <c r="I5123" i="2"/>
  <c r="O5123" i="2" s="1"/>
  <c r="P5123" i="2" s="1"/>
  <c r="Q5123" i="2" s="1"/>
  <c r="I5124" i="2"/>
  <c r="O5124" i="2" s="1"/>
  <c r="P5124" i="2" s="1"/>
  <c r="Q5124" i="2" s="1"/>
  <c r="I5125" i="2"/>
  <c r="O5125" i="2" s="1"/>
  <c r="P5125" i="2" s="1"/>
  <c r="Q5125" i="2" s="1"/>
  <c r="I5126" i="2"/>
  <c r="O5126" i="2" s="1"/>
  <c r="P5126" i="2" s="1"/>
  <c r="Q5126" i="2" s="1"/>
  <c r="I5127" i="2"/>
  <c r="O5127" i="2" s="1"/>
  <c r="P5127" i="2" s="1"/>
  <c r="Q5127" i="2" s="1"/>
  <c r="I5128" i="2"/>
  <c r="O5128" i="2" s="1"/>
  <c r="P5128" i="2" s="1"/>
  <c r="Q5128" i="2" s="1"/>
  <c r="I5129" i="2"/>
  <c r="O5129" i="2" s="1"/>
  <c r="P5129" i="2" s="1"/>
  <c r="Q5129" i="2" s="1"/>
  <c r="I5130" i="2"/>
  <c r="O5130" i="2" s="1"/>
  <c r="P5130" i="2" s="1"/>
  <c r="Q5130" i="2" s="1"/>
  <c r="I5131" i="2"/>
  <c r="O5131" i="2" s="1"/>
  <c r="P5131" i="2" s="1"/>
  <c r="Q5131" i="2" s="1"/>
  <c r="I5132" i="2"/>
  <c r="O5132" i="2" s="1"/>
  <c r="P5132" i="2" s="1"/>
  <c r="Q5132" i="2" s="1"/>
  <c r="I5133" i="2"/>
  <c r="O5133" i="2" s="1"/>
  <c r="P5133" i="2" s="1"/>
  <c r="Q5133" i="2" s="1"/>
  <c r="I5134" i="2"/>
  <c r="O5134" i="2" s="1"/>
  <c r="P5134" i="2" s="1"/>
  <c r="Q5134" i="2" s="1"/>
  <c r="I5135" i="2"/>
  <c r="O5135" i="2" s="1"/>
  <c r="P5135" i="2" s="1"/>
  <c r="Q5135" i="2" s="1"/>
  <c r="I5136" i="2"/>
  <c r="O5136" i="2" s="1"/>
  <c r="P5136" i="2" s="1"/>
  <c r="Q5136" i="2" s="1"/>
  <c r="I5137" i="2"/>
  <c r="O5137" i="2" s="1"/>
  <c r="P5137" i="2" s="1"/>
  <c r="Q5137" i="2" s="1"/>
  <c r="I5138" i="2"/>
  <c r="O5138" i="2" s="1"/>
  <c r="P5138" i="2" s="1"/>
  <c r="Q5138" i="2" s="1"/>
  <c r="I5139" i="2"/>
  <c r="O5139" i="2" s="1"/>
  <c r="P5139" i="2" s="1"/>
  <c r="Q5139" i="2" s="1"/>
  <c r="I5140" i="2"/>
  <c r="O5140" i="2" s="1"/>
  <c r="P5140" i="2" s="1"/>
  <c r="Q5140" i="2" s="1"/>
  <c r="I5141" i="2"/>
  <c r="O5141" i="2" s="1"/>
  <c r="P5141" i="2" s="1"/>
  <c r="Q5141" i="2" s="1"/>
  <c r="I5142" i="2"/>
  <c r="O5142" i="2" s="1"/>
  <c r="P5142" i="2" s="1"/>
  <c r="Q5142" i="2" s="1"/>
  <c r="I5143" i="2"/>
  <c r="O5143" i="2" s="1"/>
  <c r="P5143" i="2" s="1"/>
  <c r="Q5143" i="2" s="1"/>
  <c r="I5144" i="2"/>
  <c r="O5144" i="2" s="1"/>
  <c r="P5144" i="2" s="1"/>
  <c r="Q5144" i="2" s="1"/>
  <c r="I5145" i="2"/>
  <c r="O5145" i="2" s="1"/>
  <c r="P5145" i="2" s="1"/>
  <c r="Q5145" i="2" s="1"/>
  <c r="I5146" i="2"/>
  <c r="O5146" i="2" s="1"/>
  <c r="P5146" i="2" s="1"/>
  <c r="Q5146" i="2" s="1"/>
  <c r="I5147" i="2"/>
  <c r="O5147" i="2" s="1"/>
  <c r="P5147" i="2" s="1"/>
  <c r="Q5147" i="2" s="1"/>
  <c r="I5148" i="2"/>
  <c r="O5148" i="2" s="1"/>
  <c r="P5148" i="2" s="1"/>
  <c r="Q5148" i="2" s="1"/>
  <c r="I5149" i="2"/>
  <c r="O5149" i="2" s="1"/>
  <c r="P5149" i="2" s="1"/>
  <c r="Q5149" i="2" s="1"/>
  <c r="I5150" i="2"/>
  <c r="O5150" i="2" s="1"/>
  <c r="P5150" i="2" s="1"/>
  <c r="Q5150" i="2" s="1"/>
  <c r="I5151" i="2"/>
  <c r="O5151" i="2" s="1"/>
  <c r="P5151" i="2" s="1"/>
  <c r="Q5151" i="2" s="1"/>
  <c r="I5152" i="2"/>
  <c r="O5152" i="2" s="1"/>
  <c r="P5152" i="2" s="1"/>
  <c r="Q5152" i="2" s="1"/>
  <c r="I5153" i="2"/>
  <c r="O5153" i="2" s="1"/>
  <c r="P5153" i="2" s="1"/>
  <c r="Q5153" i="2" s="1"/>
  <c r="I5154" i="2"/>
  <c r="O5154" i="2" s="1"/>
  <c r="P5154" i="2" s="1"/>
  <c r="Q5154" i="2" s="1"/>
  <c r="I5155" i="2"/>
  <c r="O5155" i="2" s="1"/>
  <c r="P5155" i="2" s="1"/>
  <c r="Q5155" i="2" s="1"/>
  <c r="I5156" i="2"/>
  <c r="O5156" i="2" s="1"/>
  <c r="P5156" i="2" s="1"/>
  <c r="Q5156" i="2" s="1"/>
  <c r="I5157" i="2"/>
  <c r="O5157" i="2" s="1"/>
  <c r="P5157" i="2" s="1"/>
  <c r="Q5157" i="2" s="1"/>
  <c r="I5158" i="2"/>
  <c r="O5158" i="2" s="1"/>
  <c r="P5158" i="2" s="1"/>
  <c r="Q5158" i="2" s="1"/>
  <c r="I5159" i="2"/>
  <c r="O5159" i="2" s="1"/>
  <c r="P5159" i="2" s="1"/>
  <c r="Q5159" i="2" s="1"/>
  <c r="I5160" i="2"/>
  <c r="O5160" i="2" s="1"/>
  <c r="P5160" i="2" s="1"/>
  <c r="Q5160" i="2" s="1"/>
  <c r="I5161" i="2"/>
  <c r="O5161" i="2" s="1"/>
  <c r="P5161" i="2" s="1"/>
  <c r="Q5161" i="2" s="1"/>
  <c r="I5162" i="2"/>
  <c r="O5162" i="2" s="1"/>
  <c r="P5162" i="2" s="1"/>
  <c r="Q5162" i="2" s="1"/>
  <c r="I5163" i="2"/>
  <c r="O5163" i="2" s="1"/>
  <c r="P5163" i="2" s="1"/>
  <c r="Q5163" i="2" s="1"/>
  <c r="I5164" i="2"/>
  <c r="O5164" i="2" s="1"/>
  <c r="P5164" i="2" s="1"/>
  <c r="Q5164" i="2" s="1"/>
  <c r="I5165" i="2"/>
  <c r="O5165" i="2" s="1"/>
  <c r="P5165" i="2" s="1"/>
  <c r="Q5165" i="2" s="1"/>
  <c r="I5166" i="2"/>
  <c r="O5166" i="2" s="1"/>
  <c r="P5166" i="2" s="1"/>
  <c r="Q5166" i="2" s="1"/>
  <c r="I5167" i="2"/>
  <c r="O5167" i="2" s="1"/>
  <c r="P5167" i="2" s="1"/>
  <c r="Q5167" i="2" s="1"/>
  <c r="I5168" i="2"/>
  <c r="O5168" i="2" s="1"/>
  <c r="P5168" i="2" s="1"/>
  <c r="Q5168" i="2" s="1"/>
  <c r="I5169" i="2"/>
  <c r="O5169" i="2" s="1"/>
  <c r="P5169" i="2" s="1"/>
  <c r="Q5169" i="2" s="1"/>
  <c r="I5170" i="2"/>
  <c r="O5170" i="2" s="1"/>
  <c r="P5170" i="2" s="1"/>
  <c r="Q5170" i="2" s="1"/>
  <c r="I5171" i="2"/>
  <c r="O5171" i="2" s="1"/>
  <c r="P5171" i="2" s="1"/>
  <c r="Q5171" i="2" s="1"/>
  <c r="I5172" i="2"/>
  <c r="O5172" i="2" s="1"/>
  <c r="P5172" i="2" s="1"/>
  <c r="Q5172" i="2" s="1"/>
  <c r="I5173" i="2"/>
  <c r="O5173" i="2" s="1"/>
  <c r="P5173" i="2" s="1"/>
  <c r="Q5173" i="2" s="1"/>
  <c r="I5174" i="2"/>
  <c r="O5174" i="2" s="1"/>
  <c r="P5174" i="2" s="1"/>
  <c r="Q5174" i="2" s="1"/>
  <c r="I5175" i="2"/>
  <c r="O5175" i="2" s="1"/>
  <c r="P5175" i="2" s="1"/>
  <c r="Q5175" i="2" s="1"/>
  <c r="I5176" i="2"/>
  <c r="O5176" i="2" s="1"/>
  <c r="P5176" i="2" s="1"/>
  <c r="Q5176" i="2" s="1"/>
  <c r="I5177" i="2"/>
  <c r="O5177" i="2" s="1"/>
  <c r="P5177" i="2" s="1"/>
  <c r="Q5177" i="2" s="1"/>
  <c r="I5178" i="2"/>
  <c r="O5178" i="2" s="1"/>
  <c r="P5178" i="2" s="1"/>
  <c r="Q5178" i="2" s="1"/>
  <c r="I5179" i="2"/>
  <c r="O5179" i="2" s="1"/>
  <c r="P5179" i="2" s="1"/>
  <c r="Q5179" i="2" s="1"/>
  <c r="I5180" i="2"/>
  <c r="O5180" i="2" s="1"/>
  <c r="P5180" i="2" s="1"/>
  <c r="Q5180" i="2" s="1"/>
  <c r="I5181" i="2"/>
  <c r="O5181" i="2" s="1"/>
  <c r="P5181" i="2" s="1"/>
  <c r="Q5181" i="2" s="1"/>
  <c r="I5182" i="2"/>
  <c r="O5182" i="2" s="1"/>
  <c r="P5182" i="2" s="1"/>
  <c r="Q5182" i="2" s="1"/>
  <c r="I5183" i="2"/>
  <c r="O5183" i="2" s="1"/>
  <c r="P5183" i="2" s="1"/>
  <c r="Q5183" i="2" s="1"/>
  <c r="I5184" i="2"/>
  <c r="O5184" i="2" s="1"/>
  <c r="P5184" i="2" s="1"/>
  <c r="Q5184" i="2" s="1"/>
  <c r="I5185" i="2"/>
  <c r="O5185" i="2" s="1"/>
  <c r="P5185" i="2" s="1"/>
  <c r="Q5185" i="2" s="1"/>
  <c r="I5186" i="2"/>
  <c r="O5186" i="2" s="1"/>
  <c r="P5186" i="2" s="1"/>
  <c r="Q5186" i="2" s="1"/>
  <c r="I5187" i="2"/>
  <c r="O5187" i="2" s="1"/>
  <c r="P5187" i="2" s="1"/>
  <c r="Q5187" i="2" s="1"/>
  <c r="I5188" i="2"/>
  <c r="O5188" i="2" s="1"/>
  <c r="P5188" i="2" s="1"/>
  <c r="Q5188" i="2" s="1"/>
  <c r="I5189" i="2"/>
  <c r="O5189" i="2" s="1"/>
  <c r="P5189" i="2" s="1"/>
  <c r="Q5189" i="2" s="1"/>
  <c r="I5190" i="2"/>
  <c r="O5190" i="2" s="1"/>
  <c r="P5190" i="2" s="1"/>
  <c r="Q5190" i="2" s="1"/>
  <c r="I5191" i="2"/>
  <c r="O5191" i="2" s="1"/>
  <c r="P5191" i="2" s="1"/>
  <c r="Q5191" i="2" s="1"/>
  <c r="I5192" i="2"/>
  <c r="O5192" i="2" s="1"/>
  <c r="P5192" i="2" s="1"/>
  <c r="Q5192" i="2" s="1"/>
  <c r="I5193" i="2"/>
  <c r="O5193" i="2" s="1"/>
  <c r="P5193" i="2" s="1"/>
  <c r="Q5193" i="2" s="1"/>
  <c r="I5194" i="2"/>
  <c r="O5194" i="2" s="1"/>
  <c r="P5194" i="2" s="1"/>
  <c r="Q5194" i="2" s="1"/>
  <c r="I5195" i="2"/>
  <c r="O5195" i="2" s="1"/>
  <c r="P5195" i="2" s="1"/>
  <c r="Q5195" i="2" s="1"/>
  <c r="I5196" i="2"/>
  <c r="O5196" i="2" s="1"/>
  <c r="P5196" i="2" s="1"/>
  <c r="Q5196" i="2" s="1"/>
  <c r="I5197" i="2"/>
  <c r="O5197" i="2" s="1"/>
  <c r="P5197" i="2" s="1"/>
  <c r="Q5197" i="2" s="1"/>
  <c r="I5198" i="2"/>
  <c r="O5198" i="2" s="1"/>
  <c r="P5198" i="2" s="1"/>
  <c r="Q5198" i="2" s="1"/>
  <c r="I5199" i="2"/>
  <c r="O5199" i="2" s="1"/>
  <c r="P5199" i="2" s="1"/>
  <c r="Q5199" i="2" s="1"/>
  <c r="I5200" i="2"/>
  <c r="O5200" i="2" s="1"/>
  <c r="P5200" i="2" s="1"/>
  <c r="Q5200" i="2" s="1"/>
  <c r="I5201" i="2"/>
  <c r="O5201" i="2" s="1"/>
  <c r="P5201" i="2" s="1"/>
  <c r="Q5201" i="2" s="1"/>
  <c r="I5202" i="2"/>
  <c r="O5202" i="2" s="1"/>
  <c r="P5202" i="2" s="1"/>
  <c r="Q5202" i="2" s="1"/>
  <c r="I5203" i="2"/>
  <c r="O5203" i="2" s="1"/>
  <c r="P5203" i="2" s="1"/>
  <c r="Q5203" i="2" s="1"/>
  <c r="I5204" i="2"/>
  <c r="O5204" i="2" s="1"/>
  <c r="P5204" i="2" s="1"/>
  <c r="Q5204" i="2" s="1"/>
  <c r="I5205" i="2"/>
  <c r="O5205" i="2" s="1"/>
  <c r="P5205" i="2" s="1"/>
  <c r="Q5205" i="2" s="1"/>
  <c r="I5206" i="2"/>
  <c r="O5206" i="2" s="1"/>
  <c r="P5206" i="2" s="1"/>
  <c r="Q5206" i="2" s="1"/>
  <c r="I5207" i="2"/>
  <c r="O5207" i="2" s="1"/>
  <c r="P5207" i="2" s="1"/>
  <c r="Q5207" i="2" s="1"/>
  <c r="I5208" i="2"/>
  <c r="O5208" i="2" s="1"/>
  <c r="P5208" i="2" s="1"/>
  <c r="Q5208" i="2" s="1"/>
  <c r="I5209" i="2"/>
  <c r="O5209" i="2" s="1"/>
  <c r="P5209" i="2" s="1"/>
  <c r="Q5209" i="2" s="1"/>
  <c r="I5210" i="2"/>
  <c r="O5210" i="2" s="1"/>
  <c r="P5210" i="2" s="1"/>
  <c r="Q5210" i="2" s="1"/>
  <c r="I5211" i="2"/>
  <c r="O5211" i="2" s="1"/>
  <c r="P5211" i="2" s="1"/>
  <c r="Q5211" i="2" s="1"/>
  <c r="I5212" i="2"/>
  <c r="O5212" i="2" s="1"/>
  <c r="P5212" i="2" s="1"/>
  <c r="Q5212" i="2" s="1"/>
  <c r="I5213" i="2"/>
  <c r="O5213" i="2" s="1"/>
  <c r="P5213" i="2" s="1"/>
  <c r="Q5213" i="2" s="1"/>
  <c r="I5214" i="2"/>
  <c r="O5214" i="2" s="1"/>
  <c r="P5214" i="2" s="1"/>
  <c r="Q5214" i="2" s="1"/>
  <c r="I5215" i="2"/>
  <c r="O5215" i="2" s="1"/>
  <c r="P5215" i="2" s="1"/>
  <c r="Q5215" i="2" s="1"/>
  <c r="I5216" i="2"/>
  <c r="O5216" i="2" s="1"/>
  <c r="P5216" i="2" s="1"/>
  <c r="Q5216" i="2" s="1"/>
  <c r="I5217" i="2"/>
  <c r="O5217" i="2" s="1"/>
  <c r="P5217" i="2" s="1"/>
  <c r="Q5217" i="2" s="1"/>
  <c r="I5218" i="2"/>
  <c r="O5218" i="2" s="1"/>
  <c r="P5218" i="2" s="1"/>
  <c r="Q5218" i="2" s="1"/>
  <c r="I5219" i="2"/>
  <c r="O5219" i="2" s="1"/>
  <c r="P5219" i="2" s="1"/>
  <c r="Q5219" i="2" s="1"/>
  <c r="I5220" i="2"/>
  <c r="O5220" i="2" s="1"/>
  <c r="P5220" i="2" s="1"/>
  <c r="Q5220" i="2" s="1"/>
  <c r="I5221" i="2"/>
  <c r="O5221" i="2" s="1"/>
  <c r="P5221" i="2" s="1"/>
  <c r="Q5221" i="2" s="1"/>
  <c r="I5222" i="2"/>
  <c r="O5222" i="2" s="1"/>
  <c r="P5222" i="2" s="1"/>
  <c r="Q5222" i="2" s="1"/>
  <c r="I5223" i="2"/>
  <c r="O5223" i="2" s="1"/>
  <c r="P5223" i="2" s="1"/>
  <c r="Q5223" i="2" s="1"/>
  <c r="I5224" i="2"/>
  <c r="O5224" i="2" s="1"/>
  <c r="P5224" i="2" s="1"/>
  <c r="Q5224" i="2" s="1"/>
  <c r="I5225" i="2"/>
  <c r="O5225" i="2" s="1"/>
  <c r="P5225" i="2" s="1"/>
  <c r="Q5225" i="2" s="1"/>
  <c r="I5226" i="2"/>
  <c r="O5226" i="2" s="1"/>
  <c r="P5226" i="2" s="1"/>
  <c r="Q5226" i="2" s="1"/>
  <c r="I5227" i="2"/>
  <c r="O5227" i="2" s="1"/>
  <c r="P5227" i="2" s="1"/>
  <c r="Q5227" i="2" s="1"/>
  <c r="I5228" i="2"/>
  <c r="O5228" i="2" s="1"/>
  <c r="P5228" i="2" s="1"/>
  <c r="Q5228" i="2" s="1"/>
  <c r="I5229" i="2"/>
  <c r="O5229" i="2" s="1"/>
  <c r="P5229" i="2" s="1"/>
  <c r="Q5229" i="2" s="1"/>
  <c r="I5230" i="2"/>
  <c r="O5230" i="2" s="1"/>
  <c r="P5230" i="2" s="1"/>
  <c r="Q5230" i="2" s="1"/>
  <c r="I5231" i="2"/>
  <c r="O5231" i="2" s="1"/>
  <c r="P5231" i="2" s="1"/>
  <c r="Q5231" i="2" s="1"/>
  <c r="I5232" i="2"/>
  <c r="O5232" i="2" s="1"/>
  <c r="P5232" i="2" s="1"/>
  <c r="Q5232" i="2" s="1"/>
  <c r="I5233" i="2"/>
  <c r="O5233" i="2" s="1"/>
  <c r="P5233" i="2" s="1"/>
  <c r="Q5233" i="2" s="1"/>
  <c r="I5234" i="2"/>
  <c r="O5234" i="2" s="1"/>
  <c r="P5234" i="2" s="1"/>
  <c r="Q5234" i="2" s="1"/>
  <c r="I5235" i="2"/>
  <c r="O5235" i="2" s="1"/>
  <c r="P5235" i="2" s="1"/>
  <c r="Q5235" i="2" s="1"/>
  <c r="I5236" i="2"/>
  <c r="O5236" i="2" s="1"/>
  <c r="P5236" i="2" s="1"/>
  <c r="Q5236" i="2" s="1"/>
  <c r="I5237" i="2"/>
  <c r="O5237" i="2" s="1"/>
  <c r="P5237" i="2" s="1"/>
  <c r="Q5237" i="2" s="1"/>
  <c r="I5238" i="2"/>
  <c r="O5238" i="2" s="1"/>
  <c r="P5238" i="2" s="1"/>
  <c r="Q5238" i="2" s="1"/>
  <c r="I5239" i="2"/>
  <c r="O5239" i="2" s="1"/>
  <c r="P5239" i="2" s="1"/>
  <c r="Q5239" i="2" s="1"/>
  <c r="I5240" i="2"/>
  <c r="O5240" i="2" s="1"/>
  <c r="P5240" i="2" s="1"/>
  <c r="Q5240" i="2" s="1"/>
  <c r="I5241" i="2"/>
  <c r="O5241" i="2" s="1"/>
  <c r="P5241" i="2" s="1"/>
  <c r="Q5241" i="2" s="1"/>
  <c r="I5242" i="2"/>
  <c r="O5242" i="2" s="1"/>
  <c r="P5242" i="2" s="1"/>
  <c r="Q5242" i="2" s="1"/>
  <c r="I5243" i="2"/>
  <c r="O5243" i="2" s="1"/>
  <c r="P5243" i="2" s="1"/>
  <c r="Q5243" i="2" s="1"/>
  <c r="I5244" i="2"/>
  <c r="O5244" i="2" s="1"/>
  <c r="P5244" i="2" s="1"/>
  <c r="Q5244" i="2" s="1"/>
  <c r="I5245" i="2"/>
  <c r="O5245" i="2" s="1"/>
  <c r="P5245" i="2" s="1"/>
  <c r="Q5245" i="2" s="1"/>
  <c r="I5246" i="2"/>
  <c r="O5246" i="2" s="1"/>
  <c r="P5246" i="2" s="1"/>
  <c r="Q5246" i="2" s="1"/>
  <c r="I5247" i="2"/>
  <c r="O5247" i="2" s="1"/>
  <c r="P5247" i="2" s="1"/>
  <c r="Q5247" i="2" s="1"/>
  <c r="I5248" i="2"/>
  <c r="O5248" i="2" s="1"/>
  <c r="P5248" i="2" s="1"/>
  <c r="Q5248" i="2" s="1"/>
  <c r="I5249" i="2"/>
  <c r="O5249" i="2" s="1"/>
  <c r="P5249" i="2" s="1"/>
  <c r="Q5249" i="2" s="1"/>
  <c r="I5250" i="2"/>
  <c r="O5250" i="2" s="1"/>
  <c r="P5250" i="2" s="1"/>
  <c r="Q5250" i="2" s="1"/>
  <c r="I5251" i="2"/>
  <c r="O5251" i="2" s="1"/>
  <c r="P5251" i="2" s="1"/>
  <c r="Q5251" i="2" s="1"/>
  <c r="I5252" i="2"/>
  <c r="O5252" i="2" s="1"/>
  <c r="P5252" i="2" s="1"/>
  <c r="Q5252" i="2" s="1"/>
  <c r="I5253" i="2"/>
  <c r="O5253" i="2" s="1"/>
  <c r="P5253" i="2" s="1"/>
  <c r="Q5253" i="2" s="1"/>
  <c r="I5254" i="2"/>
  <c r="O5254" i="2" s="1"/>
  <c r="P5254" i="2" s="1"/>
  <c r="Q5254" i="2" s="1"/>
  <c r="I5255" i="2"/>
  <c r="O5255" i="2" s="1"/>
  <c r="P5255" i="2" s="1"/>
  <c r="Q5255" i="2" s="1"/>
  <c r="I5256" i="2"/>
  <c r="O5256" i="2" s="1"/>
  <c r="P5256" i="2" s="1"/>
  <c r="Q5256" i="2" s="1"/>
  <c r="I5257" i="2"/>
  <c r="O5257" i="2" s="1"/>
  <c r="P5257" i="2" s="1"/>
  <c r="Q5257" i="2" s="1"/>
  <c r="I5258" i="2"/>
  <c r="O5258" i="2" s="1"/>
  <c r="P5258" i="2" s="1"/>
  <c r="Q5258" i="2" s="1"/>
  <c r="I5259" i="2"/>
  <c r="O5259" i="2" s="1"/>
  <c r="P5259" i="2" s="1"/>
  <c r="Q5259" i="2" s="1"/>
  <c r="I5260" i="2"/>
  <c r="O5260" i="2" s="1"/>
  <c r="P5260" i="2" s="1"/>
  <c r="Q5260" i="2" s="1"/>
  <c r="I5261" i="2"/>
  <c r="O5261" i="2" s="1"/>
  <c r="P5261" i="2" s="1"/>
  <c r="Q5261" i="2" s="1"/>
  <c r="I5262" i="2"/>
  <c r="O5262" i="2" s="1"/>
  <c r="P5262" i="2" s="1"/>
  <c r="Q5262" i="2" s="1"/>
  <c r="I5263" i="2"/>
  <c r="O5263" i="2" s="1"/>
  <c r="P5263" i="2" s="1"/>
  <c r="Q5263" i="2" s="1"/>
  <c r="I5264" i="2"/>
  <c r="O5264" i="2" s="1"/>
  <c r="P5264" i="2" s="1"/>
  <c r="Q5264" i="2" s="1"/>
  <c r="I5265" i="2"/>
  <c r="O5265" i="2" s="1"/>
  <c r="P5265" i="2" s="1"/>
  <c r="Q5265" i="2" s="1"/>
  <c r="I5266" i="2"/>
  <c r="O5266" i="2" s="1"/>
  <c r="P5266" i="2" s="1"/>
  <c r="Q5266" i="2" s="1"/>
  <c r="I5267" i="2"/>
  <c r="O5267" i="2" s="1"/>
  <c r="P5267" i="2" s="1"/>
  <c r="Q5267" i="2" s="1"/>
  <c r="I5268" i="2"/>
  <c r="O5268" i="2" s="1"/>
  <c r="P5268" i="2" s="1"/>
  <c r="Q5268" i="2" s="1"/>
  <c r="I5269" i="2"/>
  <c r="O5269" i="2" s="1"/>
  <c r="P5269" i="2" s="1"/>
  <c r="Q5269" i="2" s="1"/>
  <c r="I5270" i="2"/>
  <c r="O5270" i="2" s="1"/>
  <c r="P5270" i="2" s="1"/>
  <c r="Q5270" i="2" s="1"/>
  <c r="I5271" i="2"/>
  <c r="O5271" i="2" s="1"/>
  <c r="P5271" i="2" s="1"/>
  <c r="Q5271" i="2" s="1"/>
  <c r="I5272" i="2"/>
  <c r="O5272" i="2" s="1"/>
  <c r="P5272" i="2" s="1"/>
  <c r="Q5272" i="2" s="1"/>
  <c r="I5273" i="2"/>
  <c r="O5273" i="2" s="1"/>
  <c r="P5273" i="2" s="1"/>
  <c r="Q5273" i="2" s="1"/>
  <c r="I5274" i="2"/>
  <c r="O5274" i="2" s="1"/>
  <c r="P5274" i="2" s="1"/>
  <c r="Q5274" i="2" s="1"/>
  <c r="I5275" i="2"/>
  <c r="O5275" i="2" s="1"/>
  <c r="P5275" i="2" s="1"/>
  <c r="Q5275" i="2" s="1"/>
  <c r="I5276" i="2"/>
  <c r="O5276" i="2" s="1"/>
  <c r="P5276" i="2" s="1"/>
  <c r="Q5276" i="2" s="1"/>
  <c r="I5277" i="2"/>
  <c r="O5277" i="2" s="1"/>
  <c r="P5277" i="2" s="1"/>
  <c r="Q5277" i="2" s="1"/>
  <c r="I5278" i="2"/>
  <c r="O5278" i="2" s="1"/>
  <c r="P5278" i="2" s="1"/>
  <c r="Q5278" i="2" s="1"/>
  <c r="I5279" i="2"/>
  <c r="O5279" i="2" s="1"/>
  <c r="P5279" i="2" s="1"/>
  <c r="Q5279" i="2" s="1"/>
  <c r="I5280" i="2"/>
  <c r="O5280" i="2" s="1"/>
  <c r="P5280" i="2" s="1"/>
  <c r="Q5280" i="2" s="1"/>
  <c r="I5281" i="2"/>
  <c r="O5281" i="2" s="1"/>
  <c r="P5281" i="2" s="1"/>
  <c r="Q5281" i="2" s="1"/>
  <c r="I5282" i="2"/>
  <c r="O5282" i="2" s="1"/>
  <c r="P5282" i="2" s="1"/>
  <c r="Q5282" i="2" s="1"/>
  <c r="I5283" i="2"/>
  <c r="O5283" i="2" s="1"/>
  <c r="P5283" i="2" s="1"/>
  <c r="Q5283" i="2" s="1"/>
  <c r="I5284" i="2"/>
  <c r="O5284" i="2" s="1"/>
  <c r="P5284" i="2" s="1"/>
  <c r="Q5284" i="2" s="1"/>
  <c r="I5285" i="2"/>
  <c r="O5285" i="2" s="1"/>
  <c r="P5285" i="2" s="1"/>
  <c r="Q5285" i="2" s="1"/>
  <c r="I5286" i="2"/>
  <c r="O5286" i="2" s="1"/>
  <c r="P5286" i="2" s="1"/>
  <c r="Q5286" i="2" s="1"/>
  <c r="I5287" i="2"/>
  <c r="O5287" i="2" s="1"/>
  <c r="P5287" i="2" s="1"/>
  <c r="Q5287" i="2" s="1"/>
  <c r="I5288" i="2"/>
  <c r="O5288" i="2" s="1"/>
  <c r="P5288" i="2" s="1"/>
  <c r="Q5288" i="2" s="1"/>
  <c r="I5289" i="2"/>
  <c r="O5289" i="2" s="1"/>
  <c r="P5289" i="2" s="1"/>
  <c r="Q5289" i="2" s="1"/>
  <c r="I5290" i="2"/>
  <c r="O5290" i="2" s="1"/>
  <c r="P5290" i="2" s="1"/>
  <c r="Q5290" i="2" s="1"/>
  <c r="I5291" i="2"/>
  <c r="O5291" i="2" s="1"/>
  <c r="P5291" i="2" s="1"/>
  <c r="Q5291" i="2" s="1"/>
  <c r="I5292" i="2"/>
  <c r="O5292" i="2" s="1"/>
  <c r="P5292" i="2" s="1"/>
  <c r="Q5292" i="2" s="1"/>
  <c r="I5293" i="2"/>
  <c r="O5293" i="2" s="1"/>
  <c r="P5293" i="2" s="1"/>
  <c r="Q5293" i="2" s="1"/>
  <c r="I5294" i="2"/>
  <c r="O5294" i="2" s="1"/>
  <c r="P5294" i="2" s="1"/>
  <c r="Q5294" i="2" s="1"/>
  <c r="I5295" i="2"/>
  <c r="O5295" i="2" s="1"/>
  <c r="P5295" i="2" s="1"/>
  <c r="Q5295" i="2" s="1"/>
  <c r="I5296" i="2"/>
  <c r="O5296" i="2" s="1"/>
  <c r="P5296" i="2" s="1"/>
  <c r="Q5296" i="2" s="1"/>
  <c r="I5297" i="2"/>
  <c r="O5297" i="2" s="1"/>
  <c r="P5297" i="2" s="1"/>
  <c r="Q5297" i="2" s="1"/>
  <c r="I5298" i="2"/>
  <c r="O5298" i="2" s="1"/>
  <c r="P5298" i="2" s="1"/>
  <c r="Q5298" i="2" s="1"/>
  <c r="I5299" i="2"/>
  <c r="O5299" i="2" s="1"/>
  <c r="P5299" i="2" s="1"/>
  <c r="Q5299" i="2" s="1"/>
  <c r="I5300" i="2"/>
  <c r="O5300" i="2" s="1"/>
  <c r="P5300" i="2" s="1"/>
  <c r="Q5300" i="2" s="1"/>
  <c r="I5301" i="2"/>
  <c r="O5301" i="2" s="1"/>
  <c r="P5301" i="2" s="1"/>
  <c r="Q5301" i="2" s="1"/>
  <c r="I5302" i="2"/>
  <c r="O5302" i="2" s="1"/>
  <c r="P5302" i="2" s="1"/>
  <c r="Q5302" i="2" s="1"/>
  <c r="I5303" i="2"/>
  <c r="O5303" i="2" s="1"/>
  <c r="P5303" i="2" s="1"/>
  <c r="Q5303" i="2" s="1"/>
  <c r="I5304" i="2"/>
  <c r="O5304" i="2" s="1"/>
  <c r="P5304" i="2" s="1"/>
  <c r="Q5304" i="2" s="1"/>
  <c r="I5305" i="2"/>
  <c r="O5305" i="2" s="1"/>
  <c r="P5305" i="2" s="1"/>
  <c r="Q5305" i="2" s="1"/>
  <c r="I5306" i="2"/>
  <c r="O5306" i="2" s="1"/>
  <c r="P5306" i="2" s="1"/>
  <c r="Q5306" i="2" s="1"/>
  <c r="I5307" i="2"/>
  <c r="O5307" i="2" s="1"/>
  <c r="P5307" i="2" s="1"/>
  <c r="Q5307" i="2" s="1"/>
  <c r="I5308" i="2"/>
  <c r="O5308" i="2" s="1"/>
  <c r="P5308" i="2" s="1"/>
  <c r="Q5308" i="2" s="1"/>
  <c r="I5309" i="2"/>
  <c r="O5309" i="2" s="1"/>
  <c r="P5309" i="2" s="1"/>
  <c r="Q5309" i="2" s="1"/>
  <c r="I5310" i="2"/>
  <c r="O5310" i="2" s="1"/>
  <c r="P5310" i="2" s="1"/>
  <c r="Q5310" i="2" s="1"/>
  <c r="I5311" i="2"/>
  <c r="O5311" i="2" s="1"/>
  <c r="P5311" i="2" s="1"/>
  <c r="Q5311" i="2" s="1"/>
  <c r="I5312" i="2"/>
  <c r="O5312" i="2" s="1"/>
  <c r="P5312" i="2" s="1"/>
  <c r="Q5312" i="2" s="1"/>
  <c r="I5313" i="2"/>
  <c r="O5313" i="2" s="1"/>
  <c r="P5313" i="2" s="1"/>
  <c r="Q5313" i="2" s="1"/>
  <c r="I5314" i="2"/>
  <c r="O5314" i="2" s="1"/>
  <c r="P5314" i="2" s="1"/>
  <c r="Q5314" i="2" s="1"/>
  <c r="I5315" i="2"/>
  <c r="O5315" i="2" s="1"/>
  <c r="P5315" i="2" s="1"/>
  <c r="Q5315" i="2" s="1"/>
  <c r="I5316" i="2"/>
  <c r="O5316" i="2" s="1"/>
  <c r="P5316" i="2" s="1"/>
  <c r="Q5316" i="2" s="1"/>
  <c r="I5317" i="2"/>
  <c r="O5317" i="2" s="1"/>
  <c r="P5317" i="2" s="1"/>
  <c r="Q5317" i="2" s="1"/>
  <c r="I5318" i="2"/>
  <c r="O5318" i="2" s="1"/>
  <c r="P5318" i="2" s="1"/>
  <c r="Q5318" i="2" s="1"/>
  <c r="I5319" i="2"/>
  <c r="O5319" i="2" s="1"/>
  <c r="P5319" i="2" s="1"/>
  <c r="Q5319" i="2" s="1"/>
  <c r="I5320" i="2"/>
  <c r="O5320" i="2" s="1"/>
  <c r="P5320" i="2" s="1"/>
  <c r="Q5320" i="2" s="1"/>
  <c r="I5321" i="2"/>
  <c r="O5321" i="2" s="1"/>
  <c r="P5321" i="2" s="1"/>
  <c r="Q5321" i="2" s="1"/>
  <c r="I5322" i="2"/>
  <c r="O5322" i="2" s="1"/>
  <c r="P5322" i="2" s="1"/>
  <c r="Q5322" i="2" s="1"/>
  <c r="I5323" i="2"/>
  <c r="O5323" i="2" s="1"/>
  <c r="P5323" i="2" s="1"/>
  <c r="Q5323" i="2" s="1"/>
  <c r="I5324" i="2"/>
  <c r="O5324" i="2" s="1"/>
  <c r="P5324" i="2" s="1"/>
  <c r="Q5324" i="2" s="1"/>
  <c r="I5325" i="2"/>
  <c r="O5325" i="2" s="1"/>
  <c r="P5325" i="2" s="1"/>
  <c r="Q5325" i="2" s="1"/>
  <c r="I5326" i="2"/>
  <c r="O5326" i="2" s="1"/>
  <c r="P5326" i="2" s="1"/>
  <c r="Q5326" i="2" s="1"/>
  <c r="I5327" i="2"/>
  <c r="O5327" i="2" s="1"/>
  <c r="P5327" i="2" s="1"/>
  <c r="Q5327" i="2" s="1"/>
  <c r="I5328" i="2"/>
  <c r="O5328" i="2" s="1"/>
  <c r="P5328" i="2" s="1"/>
  <c r="Q5328" i="2" s="1"/>
  <c r="I5329" i="2"/>
  <c r="O5329" i="2" s="1"/>
  <c r="P5329" i="2" s="1"/>
  <c r="Q5329" i="2" s="1"/>
  <c r="I5330" i="2"/>
  <c r="O5330" i="2" s="1"/>
  <c r="P5330" i="2" s="1"/>
  <c r="Q5330" i="2" s="1"/>
  <c r="I5331" i="2"/>
  <c r="O5331" i="2" s="1"/>
  <c r="P5331" i="2" s="1"/>
  <c r="Q5331" i="2" s="1"/>
  <c r="I5332" i="2"/>
  <c r="O5332" i="2" s="1"/>
  <c r="P5332" i="2" s="1"/>
  <c r="Q5332" i="2" s="1"/>
  <c r="I5333" i="2"/>
  <c r="O5333" i="2" s="1"/>
  <c r="P5333" i="2" s="1"/>
  <c r="Q5333" i="2" s="1"/>
  <c r="I5334" i="2"/>
  <c r="O5334" i="2" s="1"/>
  <c r="P5334" i="2" s="1"/>
  <c r="Q5334" i="2" s="1"/>
  <c r="I5335" i="2"/>
  <c r="O5335" i="2" s="1"/>
  <c r="P5335" i="2" s="1"/>
  <c r="Q5335" i="2" s="1"/>
  <c r="I5336" i="2"/>
  <c r="O5336" i="2" s="1"/>
  <c r="P5336" i="2" s="1"/>
  <c r="Q5336" i="2" s="1"/>
  <c r="I5337" i="2"/>
  <c r="O5337" i="2" s="1"/>
  <c r="P5337" i="2" s="1"/>
  <c r="Q5337" i="2" s="1"/>
  <c r="I5338" i="2"/>
  <c r="O5338" i="2" s="1"/>
  <c r="P5338" i="2" s="1"/>
  <c r="Q5338" i="2" s="1"/>
  <c r="I5339" i="2"/>
  <c r="O5339" i="2" s="1"/>
  <c r="P5339" i="2" s="1"/>
  <c r="Q5339" i="2" s="1"/>
  <c r="I5340" i="2"/>
  <c r="O5340" i="2" s="1"/>
  <c r="P5340" i="2" s="1"/>
  <c r="Q5340" i="2" s="1"/>
  <c r="I5341" i="2"/>
  <c r="O5341" i="2" s="1"/>
  <c r="P5341" i="2" s="1"/>
  <c r="Q5341" i="2" s="1"/>
  <c r="I5342" i="2"/>
  <c r="O5342" i="2" s="1"/>
  <c r="P5342" i="2" s="1"/>
  <c r="Q5342" i="2" s="1"/>
  <c r="I5343" i="2"/>
  <c r="O5343" i="2" s="1"/>
  <c r="P5343" i="2" s="1"/>
  <c r="Q5343" i="2" s="1"/>
  <c r="I5344" i="2"/>
  <c r="O5344" i="2" s="1"/>
  <c r="P5344" i="2" s="1"/>
  <c r="Q5344" i="2" s="1"/>
  <c r="I5345" i="2"/>
  <c r="O5345" i="2" s="1"/>
  <c r="P5345" i="2" s="1"/>
  <c r="Q5345" i="2" s="1"/>
  <c r="I5346" i="2"/>
  <c r="O5346" i="2" s="1"/>
  <c r="P5346" i="2" s="1"/>
  <c r="Q5346" i="2" s="1"/>
  <c r="I5347" i="2"/>
  <c r="O5347" i="2" s="1"/>
  <c r="P5347" i="2" s="1"/>
  <c r="Q5347" i="2" s="1"/>
  <c r="I5348" i="2"/>
  <c r="O5348" i="2" s="1"/>
  <c r="P5348" i="2" s="1"/>
  <c r="Q5348" i="2" s="1"/>
  <c r="I5349" i="2"/>
  <c r="O5349" i="2" s="1"/>
  <c r="P5349" i="2" s="1"/>
  <c r="Q5349" i="2" s="1"/>
  <c r="I5350" i="2"/>
  <c r="O5350" i="2" s="1"/>
  <c r="P5350" i="2" s="1"/>
  <c r="Q5350" i="2" s="1"/>
  <c r="I5351" i="2"/>
  <c r="O5351" i="2" s="1"/>
  <c r="P5351" i="2" s="1"/>
  <c r="Q5351" i="2" s="1"/>
  <c r="I5352" i="2"/>
  <c r="O5352" i="2" s="1"/>
  <c r="P5352" i="2" s="1"/>
  <c r="Q5352" i="2" s="1"/>
  <c r="I5353" i="2"/>
  <c r="O5353" i="2" s="1"/>
  <c r="P5353" i="2" s="1"/>
  <c r="Q5353" i="2" s="1"/>
  <c r="I5354" i="2"/>
  <c r="O5354" i="2" s="1"/>
  <c r="P5354" i="2" s="1"/>
  <c r="Q5354" i="2" s="1"/>
  <c r="I5355" i="2"/>
  <c r="O5355" i="2" s="1"/>
  <c r="P5355" i="2" s="1"/>
  <c r="Q5355" i="2" s="1"/>
  <c r="I5356" i="2"/>
  <c r="O5356" i="2" s="1"/>
  <c r="P5356" i="2" s="1"/>
  <c r="Q5356" i="2" s="1"/>
  <c r="I5357" i="2"/>
  <c r="O5357" i="2" s="1"/>
  <c r="P5357" i="2" s="1"/>
  <c r="Q5357" i="2" s="1"/>
  <c r="I5358" i="2"/>
  <c r="O5358" i="2" s="1"/>
  <c r="P5358" i="2" s="1"/>
  <c r="Q5358" i="2" s="1"/>
  <c r="I5359" i="2"/>
  <c r="O5359" i="2" s="1"/>
  <c r="P5359" i="2" s="1"/>
  <c r="Q5359" i="2" s="1"/>
  <c r="I5360" i="2"/>
  <c r="O5360" i="2" s="1"/>
  <c r="P5360" i="2" s="1"/>
  <c r="Q5360" i="2" s="1"/>
  <c r="I5361" i="2"/>
  <c r="O5361" i="2" s="1"/>
  <c r="P5361" i="2" s="1"/>
  <c r="Q5361" i="2" s="1"/>
  <c r="I5362" i="2"/>
  <c r="O5362" i="2" s="1"/>
  <c r="P5362" i="2" s="1"/>
  <c r="Q5362" i="2" s="1"/>
  <c r="I5363" i="2"/>
  <c r="O5363" i="2" s="1"/>
  <c r="P5363" i="2" s="1"/>
  <c r="Q5363" i="2" s="1"/>
  <c r="I5364" i="2"/>
  <c r="O5364" i="2" s="1"/>
  <c r="P5364" i="2" s="1"/>
  <c r="Q5364" i="2" s="1"/>
  <c r="I5365" i="2"/>
  <c r="O5365" i="2" s="1"/>
  <c r="P5365" i="2" s="1"/>
  <c r="Q5365" i="2" s="1"/>
  <c r="I5366" i="2"/>
  <c r="O5366" i="2" s="1"/>
  <c r="P5366" i="2" s="1"/>
  <c r="Q5366" i="2" s="1"/>
  <c r="I5367" i="2"/>
  <c r="O5367" i="2" s="1"/>
  <c r="P5367" i="2" s="1"/>
  <c r="Q5367" i="2" s="1"/>
  <c r="I5368" i="2"/>
  <c r="O5368" i="2" s="1"/>
  <c r="P5368" i="2" s="1"/>
  <c r="Q5368" i="2" s="1"/>
  <c r="I5369" i="2"/>
  <c r="O5369" i="2" s="1"/>
  <c r="P5369" i="2" s="1"/>
  <c r="Q5369" i="2" s="1"/>
  <c r="I5370" i="2"/>
  <c r="O5370" i="2" s="1"/>
  <c r="P5370" i="2" s="1"/>
  <c r="Q5370" i="2" s="1"/>
  <c r="I5371" i="2"/>
  <c r="O5371" i="2" s="1"/>
  <c r="P5371" i="2" s="1"/>
  <c r="Q5371" i="2" s="1"/>
  <c r="I5372" i="2"/>
  <c r="O5372" i="2" s="1"/>
  <c r="P5372" i="2" s="1"/>
  <c r="Q5372" i="2" s="1"/>
  <c r="I5373" i="2"/>
  <c r="O5373" i="2" s="1"/>
  <c r="P5373" i="2" s="1"/>
  <c r="Q5373" i="2" s="1"/>
  <c r="I5374" i="2"/>
  <c r="O5374" i="2" s="1"/>
  <c r="P5374" i="2" s="1"/>
  <c r="Q5374" i="2" s="1"/>
  <c r="I5375" i="2"/>
  <c r="O5375" i="2" s="1"/>
  <c r="P5375" i="2" s="1"/>
  <c r="Q5375" i="2" s="1"/>
  <c r="I5376" i="2"/>
  <c r="O5376" i="2" s="1"/>
  <c r="P5376" i="2" s="1"/>
  <c r="Q5376" i="2" s="1"/>
  <c r="I5377" i="2"/>
  <c r="O5377" i="2" s="1"/>
  <c r="P5377" i="2" s="1"/>
  <c r="Q5377" i="2" s="1"/>
  <c r="I5378" i="2"/>
  <c r="O5378" i="2" s="1"/>
  <c r="P5378" i="2" s="1"/>
  <c r="Q5378" i="2" s="1"/>
  <c r="I5379" i="2"/>
  <c r="O5379" i="2" s="1"/>
  <c r="P5379" i="2" s="1"/>
  <c r="Q5379" i="2" s="1"/>
  <c r="I5380" i="2"/>
  <c r="O5380" i="2" s="1"/>
  <c r="P5380" i="2" s="1"/>
  <c r="Q5380" i="2" s="1"/>
  <c r="I5381" i="2"/>
  <c r="O5381" i="2" s="1"/>
  <c r="P5381" i="2" s="1"/>
  <c r="Q5381" i="2" s="1"/>
  <c r="I5382" i="2"/>
  <c r="O5382" i="2" s="1"/>
  <c r="P5382" i="2" s="1"/>
  <c r="Q5382" i="2" s="1"/>
  <c r="I5383" i="2"/>
  <c r="O5383" i="2" s="1"/>
  <c r="P5383" i="2" s="1"/>
  <c r="Q5383" i="2" s="1"/>
  <c r="I5384" i="2"/>
  <c r="O5384" i="2" s="1"/>
  <c r="P5384" i="2" s="1"/>
  <c r="Q5384" i="2" s="1"/>
  <c r="I5385" i="2"/>
  <c r="O5385" i="2" s="1"/>
  <c r="P5385" i="2" s="1"/>
  <c r="Q5385" i="2" s="1"/>
  <c r="I5386" i="2"/>
  <c r="O5386" i="2" s="1"/>
  <c r="P5386" i="2" s="1"/>
  <c r="Q5386" i="2" s="1"/>
  <c r="I5387" i="2"/>
  <c r="O5387" i="2" s="1"/>
  <c r="P5387" i="2" s="1"/>
  <c r="Q5387" i="2" s="1"/>
  <c r="I5388" i="2"/>
  <c r="O5388" i="2" s="1"/>
  <c r="P5388" i="2" s="1"/>
  <c r="Q5388" i="2" s="1"/>
  <c r="I5389" i="2"/>
  <c r="O5389" i="2" s="1"/>
  <c r="P5389" i="2" s="1"/>
  <c r="Q5389" i="2" s="1"/>
  <c r="I5390" i="2"/>
  <c r="O5390" i="2" s="1"/>
  <c r="P5390" i="2" s="1"/>
  <c r="Q5390" i="2" s="1"/>
  <c r="I5391" i="2"/>
  <c r="O5391" i="2" s="1"/>
  <c r="P5391" i="2" s="1"/>
  <c r="Q5391" i="2" s="1"/>
  <c r="I5392" i="2"/>
  <c r="O5392" i="2" s="1"/>
  <c r="P5392" i="2" s="1"/>
  <c r="Q5392" i="2" s="1"/>
  <c r="I5393" i="2"/>
  <c r="O5393" i="2" s="1"/>
  <c r="P5393" i="2" s="1"/>
  <c r="Q5393" i="2" s="1"/>
  <c r="I5394" i="2"/>
  <c r="O5394" i="2" s="1"/>
  <c r="P5394" i="2" s="1"/>
  <c r="Q5394" i="2" s="1"/>
  <c r="I5395" i="2"/>
  <c r="O5395" i="2" s="1"/>
  <c r="P5395" i="2" s="1"/>
  <c r="Q5395" i="2" s="1"/>
  <c r="I5396" i="2"/>
  <c r="O5396" i="2" s="1"/>
  <c r="P5396" i="2" s="1"/>
  <c r="Q5396" i="2" s="1"/>
  <c r="I5397" i="2"/>
  <c r="O5397" i="2" s="1"/>
  <c r="P5397" i="2" s="1"/>
  <c r="Q5397" i="2" s="1"/>
  <c r="I5398" i="2"/>
  <c r="O5398" i="2" s="1"/>
  <c r="P5398" i="2" s="1"/>
  <c r="Q5398" i="2" s="1"/>
  <c r="I5399" i="2"/>
  <c r="O5399" i="2" s="1"/>
  <c r="P5399" i="2" s="1"/>
  <c r="Q5399" i="2" s="1"/>
  <c r="I5400" i="2"/>
  <c r="O5400" i="2" s="1"/>
  <c r="P5400" i="2" s="1"/>
  <c r="Q5400" i="2" s="1"/>
  <c r="I5401" i="2"/>
  <c r="O5401" i="2" s="1"/>
  <c r="P5401" i="2" s="1"/>
  <c r="Q5401" i="2" s="1"/>
  <c r="I5402" i="2"/>
  <c r="O5402" i="2" s="1"/>
  <c r="P5402" i="2" s="1"/>
  <c r="Q5402" i="2" s="1"/>
  <c r="I5403" i="2"/>
  <c r="O5403" i="2" s="1"/>
  <c r="P5403" i="2" s="1"/>
  <c r="Q5403" i="2" s="1"/>
  <c r="I5404" i="2"/>
  <c r="O5404" i="2" s="1"/>
  <c r="P5404" i="2" s="1"/>
  <c r="Q5404" i="2" s="1"/>
  <c r="I5405" i="2"/>
  <c r="O5405" i="2" s="1"/>
  <c r="P5405" i="2" s="1"/>
  <c r="Q5405" i="2" s="1"/>
  <c r="I5406" i="2"/>
  <c r="O5406" i="2" s="1"/>
  <c r="P5406" i="2" s="1"/>
  <c r="Q5406" i="2" s="1"/>
  <c r="I5407" i="2"/>
  <c r="O5407" i="2" s="1"/>
  <c r="P5407" i="2" s="1"/>
  <c r="Q5407" i="2" s="1"/>
  <c r="I5408" i="2"/>
  <c r="O5408" i="2" s="1"/>
  <c r="P5408" i="2" s="1"/>
  <c r="Q5408" i="2" s="1"/>
  <c r="I5409" i="2"/>
  <c r="O5409" i="2" s="1"/>
  <c r="P5409" i="2" s="1"/>
  <c r="Q5409" i="2" s="1"/>
  <c r="I5410" i="2"/>
  <c r="O5410" i="2" s="1"/>
  <c r="P5410" i="2" s="1"/>
  <c r="Q5410" i="2" s="1"/>
  <c r="I5411" i="2"/>
  <c r="O5411" i="2" s="1"/>
  <c r="P5411" i="2" s="1"/>
  <c r="Q5411" i="2" s="1"/>
  <c r="I5412" i="2"/>
  <c r="O5412" i="2" s="1"/>
  <c r="P5412" i="2" s="1"/>
  <c r="Q5412" i="2" s="1"/>
  <c r="I5413" i="2"/>
  <c r="O5413" i="2" s="1"/>
  <c r="P5413" i="2" s="1"/>
  <c r="Q5413" i="2" s="1"/>
  <c r="I5414" i="2"/>
  <c r="O5414" i="2" s="1"/>
  <c r="P5414" i="2" s="1"/>
  <c r="Q5414" i="2" s="1"/>
  <c r="I5415" i="2"/>
  <c r="O5415" i="2" s="1"/>
  <c r="P5415" i="2" s="1"/>
  <c r="Q5415" i="2" s="1"/>
  <c r="I5416" i="2"/>
  <c r="O5416" i="2" s="1"/>
  <c r="P5416" i="2" s="1"/>
  <c r="Q5416" i="2" s="1"/>
  <c r="I5417" i="2"/>
  <c r="O5417" i="2" s="1"/>
  <c r="P5417" i="2" s="1"/>
  <c r="Q5417" i="2" s="1"/>
  <c r="I5418" i="2"/>
  <c r="O5418" i="2" s="1"/>
  <c r="P5418" i="2" s="1"/>
  <c r="Q5418" i="2" s="1"/>
  <c r="I5419" i="2"/>
  <c r="O5419" i="2" s="1"/>
  <c r="P5419" i="2" s="1"/>
  <c r="Q5419" i="2" s="1"/>
  <c r="I5420" i="2"/>
  <c r="O5420" i="2" s="1"/>
  <c r="P5420" i="2" s="1"/>
  <c r="Q5420" i="2" s="1"/>
  <c r="I5421" i="2"/>
  <c r="O5421" i="2" s="1"/>
  <c r="P5421" i="2" s="1"/>
  <c r="Q5421" i="2" s="1"/>
  <c r="I5422" i="2"/>
  <c r="O5422" i="2" s="1"/>
  <c r="P5422" i="2" s="1"/>
  <c r="Q5422" i="2" s="1"/>
  <c r="I5423" i="2"/>
  <c r="O5423" i="2" s="1"/>
  <c r="P5423" i="2" s="1"/>
  <c r="Q5423" i="2" s="1"/>
  <c r="I5424" i="2"/>
  <c r="O5424" i="2" s="1"/>
  <c r="P5424" i="2" s="1"/>
  <c r="Q5424" i="2" s="1"/>
  <c r="I5425" i="2"/>
  <c r="O5425" i="2" s="1"/>
  <c r="P5425" i="2" s="1"/>
  <c r="Q5425" i="2" s="1"/>
  <c r="I5426" i="2"/>
  <c r="O5426" i="2" s="1"/>
  <c r="P5426" i="2" s="1"/>
  <c r="Q5426" i="2" s="1"/>
  <c r="I5427" i="2"/>
  <c r="O5427" i="2" s="1"/>
  <c r="P5427" i="2" s="1"/>
  <c r="Q5427" i="2" s="1"/>
  <c r="I5428" i="2"/>
  <c r="O5428" i="2" s="1"/>
  <c r="P5428" i="2" s="1"/>
  <c r="Q5428" i="2" s="1"/>
  <c r="I5429" i="2"/>
  <c r="O5429" i="2" s="1"/>
  <c r="P5429" i="2" s="1"/>
  <c r="Q5429" i="2" s="1"/>
  <c r="I5430" i="2"/>
  <c r="O5430" i="2" s="1"/>
  <c r="P5430" i="2" s="1"/>
  <c r="Q5430" i="2" s="1"/>
  <c r="I5431" i="2"/>
  <c r="O5431" i="2" s="1"/>
  <c r="P5431" i="2" s="1"/>
  <c r="Q5431" i="2" s="1"/>
  <c r="I5432" i="2"/>
  <c r="O5432" i="2" s="1"/>
  <c r="P5432" i="2" s="1"/>
  <c r="Q5432" i="2" s="1"/>
  <c r="I5433" i="2"/>
  <c r="O5433" i="2" s="1"/>
  <c r="P5433" i="2" s="1"/>
  <c r="Q5433" i="2" s="1"/>
  <c r="I5434" i="2"/>
  <c r="O5434" i="2" s="1"/>
  <c r="P5434" i="2" s="1"/>
  <c r="Q5434" i="2" s="1"/>
  <c r="I5435" i="2"/>
  <c r="O5435" i="2" s="1"/>
  <c r="P5435" i="2" s="1"/>
  <c r="Q5435" i="2" s="1"/>
  <c r="I5436" i="2"/>
  <c r="O5436" i="2" s="1"/>
  <c r="P5436" i="2" s="1"/>
  <c r="Q5436" i="2" s="1"/>
  <c r="I5437" i="2"/>
  <c r="O5437" i="2" s="1"/>
  <c r="P5437" i="2" s="1"/>
  <c r="Q5437" i="2" s="1"/>
  <c r="I5438" i="2"/>
  <c r="O5438" i="2" s="1"/>
  <c r="P5438" i="2" s="1"/>
  <c r="Q5438" i="2" s="1"/>
  <c r="I5439" i="2"/>
  <c r="O5439" i="2" s="1"/>
  <c r="P5439" i="2" s="1"/>
  <c r="Q5439" i="2" s="1"/>
  <c r="I5440" i="2"/>
  <c r="O5440" i="2" s="1"/>
  <c r="P5440" i="2" s="1"/>
  <c r="Q5440" i="2" s="1"/>
  <c r="I5441" i="2"/>
  <c r="O5441" i="2" s="1"/>
  <c r="P5441" i="2" s="1"/>
  <c r="Q5441" i="2" s="1"/>
  <c r="I5442" i="2"/>
  <c r="O5442" i="2" s="1"/>
  <c r="P5442" i="2" s="1"/>
  <c r="Q5442" i="2" s="1"/>
  <c r="I5443" i="2"/>
  <c r="O5443" i="2" s="1"/>
  <c r="P5443" i="2" s="1"/>
  <c r="Q5443" i="2" s="1"/>
  <c r="I5444" i="2"/>
  <c r="O5444" i="2" s="1"/>
  <c r="P5444" i="2" s="1"/>
  <c r="Q5444" i="2" s="1"/>
  <c r="I5445" i="2"/>
  <c r="O5445" i="2" s="1"/>
  <c r="P5445" i="2" s="1"/>
  <c r="Q5445" i="2" s="1"/>
  <c r="I5446" i="2"/>
  <c r="O5446" i="2" s="1"/>
  <c r="P5446" i="2" s="1"/>
  <c r="Q5446" i="2" s="1"/>
  <c r="I5447" i="2"/>
  <c r="O5447" i="2" s="1"/>
  <c r="P5447" i="2" s="1"/>
  <c r="Q5447" i="2" s="1"/>
  <c r="I5448" i="2"/>
  <c r="O5448" i="2" s="1"/>
  <c r="P5448" i="2" s="1"/>
  <c r="Q5448" i="2" s="1"/>
  <c r="I5449" i="2"/>
  <c r="O5449" i="2" s="1"/>
  <c r="P5449" i="2" s="1"/>
  <c r="Q5449" i="2" s="1"/>
  <c r="I5450" i="2"/>
  <c r="O5450" i="2" s="1"/>
  <c r="P5450" i="2" s="1"/>
  <c r="Q5450" i="2" s="1"/>
  <c r="I5451" i="2"/>
  <c r="O5451" i="2" s="1"/>
  <c r="P5451" i="2" s="1"/>
  <c r="Q5451" i="2" s="1"/>
  <c r="I5452" i="2"/>
  <c r="O5452" i="2" s="1"/>
  <c r="P5452" i="2" s="1"/>
  <c r="Q5452" i="2" s="1"/>
  <c r="I5453" i="2"/>
  <c r="O5453" i="2" s="1"/>
  <c r="P5453" i="2" s="1"/>
  <c r="Q5453" i="2" s="1"/>
  <c r="I5454" i="2"/>
  <c r="O5454" i="2" s="1"/>
  <c r="P5454" i="2" s="1"/>
  <c r="Q5454" i="2" s="1"/>
  <c r="I5455" i="2"/>
  <c r="O5455" i="2" s="1"/>
  <c r="P5455" i="2" s="1"/>
  <c r="Q5455" i="2" s="1"/>
  <c r="I5456" i="2"/>
  <c r="O5456" i="2" s="1"/>
  <c r="P5456" i="2" s="1"/>
  <c r="Q5456" i="2" s="1"/>
  <c r="I5457" i="2"/>
  <c r="O5457" i="2" s="1"/>
  <c r="P5457" i="2" s="1"/>
  <c r="Q5457" i="2" s="1"/>
  <c r="I5458" i="2"/>
  <c r="O5458" i="2" s="1"/>
  <c r="P5458" i="2" s="1"/>
  <c r="Q5458" i="2" s="1"/>
  <c r="I5459" i="2"/>
  <c r="O5459" i="2" s="1"/>
  <c r="P5459" i="2" s="1"/>
  <c r="Q5459" i="2" s="1"/>
  <c r="I5460" i="2"/>
  <c r="O5460" i="2" s="1"/>
  <c r="P5460" i="2" s="1"/>
  <c r="Q5460" i="2" s="1"/>
  <c r="I5461" i="2"/>
  <c r="O5461" i="2" s="1"/>
  <c r="P5461" i="2" s="1"/>
  <c r="Q5461" i="2" s="1"/>
  <c r="I5462" i="2"/>
  <c r="O5462" i="2" s="1"/>
  <c r="P5462" i="2" s="1"/>
  <c r="Q5462" i="2" s="1"/>
  <c r="I5463" i="2"/>
  <c r="O5463" i="2" s="1"/>
  <c r="P5463" i="2" s="1"/>
  <c r="Q5463" i="2" s="1"/>
  <c r="I5464" i="2"/>
  <c r="O5464" i="2" s="1"/>
  <c r="P5464" i="2" s="1"/>
  <c r="Q5464" i="2" s="1"/>
  <c r="I5465" i="2"/>
  <c r="O5465" i="2" s="1"/>
  <c r="P5465" i="2" s="1"/>
  <c r="Q5465" i="2" s="1"/>
  <c r="I5466" i="2"/>
  <c r="O5466" i="2" s="1"/>
  <c r="P5466" i="2" s="1"/>
  <c r="Q5466" i="2" s="1"/>
  <c r="I5467" i="2"/>
  <c r="O5467" i="2" s="1"/>
  <c r="P5467" i="2" s="1"/>
  <c r="Q5467" i="2" s="1"/>
  <c r="I5468" i="2"/>
  <c r="O5468" i="2" s="1"/>
  <c r="P5468" i="2" s="1"/>
  <c r="Q5468" i="2" s="1"/>
  <c r="I5469" i="2"/>
  <c r="O5469" i="2" s="1"/>
  <c r="P5469" i="2" s="1"/>
  <c r="Q5469" i="2" s="1"/>
  <c r="I5470" i="2"/>
  <c r="O5470" i="2" s="1"/>
  <c r="P5470" i="2" s="1"/>
  <c r="Q5470" i="2" s="1"/>
  <c r="I5471" i="2"/>
  <c r="O5471" i="2" s="1"/>
  <c r="P5471" i="2" s="1"/>
  <c r="Q5471" i="2" s="1"/>
  <c r="I5472" i="2"/>
  <c r="O5472" i="2" s="1"/>
  <c r="P5472" i="2" s="1"/>
  <c r="Q5472" i="2" s="1"/>
  <c r="I5473" i="2"/>
  <c r="O5473" i="2" s="1"/>
  <c r="P5473" i="2" s="1"/>
  <c r="Q5473" i="2" s="1"/>
  <c r="I5474" i="2"/>
  <c r="O5474" i="2" s="1"/>
  <c r="P5474" i="2" s="1"/>
  <c r="Q5474" i="2" s="1"/>
  <c r="I5475" i="2"/>
  <c r="O5475" i="2" s="1"/>
  <c r="P5475" i="2" s="1"/>
  <c r="Q5475" i="2" s="1"/>
  <c r="I5476" i="2"/>
  <c r="O5476" i="2" s="1"/>
  <c r="P5476" i="2" s="1"/>
  <c r="Q5476" i="2" s="1"/>
  <c r="I5477" i="2"/>
  <c r="O5477" i="2" s="1"/>
  <c r="P5477" i="2" s="1"/>
  <c r="Q5477" i="2" s="1"/>
  <c r="I5478" i="2"/>
  <c r="O5478" i="2" s="1"/>
  <c r="P5478" i="2" s="1"/>
  <c r="Q5478" i="2" s="1"/>
  <c r="I5479" i="2"/>
  <c r="O5479" i="2" s="1"/>
  <c r="P5479" i="2" s="1"/>
  <c r="Q5479" i="2" s="1"/>
  <c r="I5480" i="2"/>
  <c r="O5480" i="2" s="1"/>
  <c r="P5480" i="2" s="1"/>
  <c r="Q5480" i="2" s="1"/>
  <c r="I5481" i="2"/>
  <c r="O5481" i="2" s="1"/>
  <c r="P5481" i="2" s="1"/>
  <c r="Q5481" i="2" s="1"/>
  <c r="I5482" i="2"/>
  <c r="O5482" i="2" s="1"/>
  <c r="P5482" i="2" s="1"/>
  <c r="Q5482" i="2" s="1"/>
  <c r="I5483" i="2"/>
  <c r="O5483" i="2" s="1"/>
  <c r="P5483" i="2" s="1"/>
  <c r="Q5483" i="2" s="1"/>
  <c r="I5484" i="2"/>
  <c r="O5484" i="2" s="1"/>
  <c r="P5484" i="2" s="1"/>
  <c r="Q5484" i="2" s="1"/>
  <c r="I5485" i="2"/>
  <c r="O5485" i="2" s="1"/>
  <c r="P5485" i="2" s="1"/>
  <c r="Q5485" i="2" s="1"/>
  <c r="I5486" i="2"/>
  <c r="O5486" i="2" s="1"/>
  <c r="P5486" i="2" s="1"/>
  <c r="Q5486" i="2" s="1"/>
  <c r="I5487" i="2"/>
  <c r="O5487" i="2" s="1"/>
  <c r="P5487" i="2" s="1"/>
  <c r="Q5487" i="2" s="1"/>
  <c r="I5488" i="2"/>
  <c r="O5488" i="2" s="1"/>
  <c r="P5488" i="2" s="1"/>
  <c r="Q5488" i="2" s="1"/>
  <c r="I5489" i="2"/>
  <c r="O5489" i="2" s="1"/>
  <c r="P5489" i="2" s="1"/>
  <c r="Q5489" i="2" s="1"/>
  <c r="I5490" i="2"/>
  <c r="O5490" i="2" s="1"/>
  <c r="P5490" i="2" s="1"/>
  <c r="Q5490" i="2" s="1"/>
  <c r="I5491" i="2"/>
  <c r="O5491" i="2" s="1"/>
  <c r="P5491" i="2" s="1"/>
  <c r="Q5491" i="2" s="1"/>
  <c r="I5492" i="2"/>
  <c r="O5492" i="2" s="1"/>
  <c r="P5492" i="2" s="1"/>
  <c r="Q5492" i="2" s="1"/>
  <c r="I5493" i="2"/>
  <c r="O5493" i="2" s="1"/>
  <c r="P5493" i="2" s="1"/>
  <c r="Q5493" i="2" s="1"/>
  <c r="I5494" i="2"/>
  <c r="O5494" i="2" s="1"/>
  <c r="P5494" i="2" s="1"/>
  <c r="Q5494" i="2" s="1"/>
  <c r="I5495" i="2"/>
  <c r="O5495" i="2" s="1"/>
  <c r="P5495" i="2" s="1"/>
  <c r="Q5495" i="2" s="1"/>
  <c r="I5496" i="2"/>
  <c r="O5496" i="2" s="1"/>
  <c r="P5496" i="2" s="1"/>
  <c r="Q5496" i="2" s="1"/>
  <c r="I5497" i="2"/>
  <c r="O5497" i="2" s="1"/>
  <c r="P5497" i="2" s="1"/>
  <c r="Q5497" i="2" s="1"/>
  <c r="I5498" i="2"/>
  <c r="O5498" i="2" s="1"/>
  <c r="P5498" i="2" s="1"/>
  <c r="Q5498" i="2" s="1"/>
  <c r="I5499" i="2"/>
  <c r="O5499" i="2" s="1"/>
  <c r="P5499" i="2" s="1"/>
  <c r="Q5499" i="2" s="1"/>
  <c r="I5500" i="2"/>
  <c r="O5500" i="2" s="1"/>
  <c r="P5500" i="2" s="1"/>
  <c r="Q5500" i="2" s="1"/>
  <c r="I5501" i="2"/>
  <c r="O5501" i="2" s="1"/>
  <c r="P5501" i="2" s="1"/>
  <c r="Q5501" i="2" s="1"/>
  <c r="I5502" i="2"/>
  <c r="O5502" i="2" s="1"/>
  <c r="P5502" i="2" s="1"/>
  <c r="Q5502" i="2" s="1"/>
  <c r="I5503" i="2"/>
  <c r="O5503" i="2" s="1"/>
  <c r="P5503" i="2" s="1"/>
  <c r="Q5503" i="2" s="1"/>
  <c r="I5504" i="2"/>
  <c r="O5504" i="2" s="1"/>
  <c r="P5504" i="2" s="1"/>
  <c r="Q5504" i="2" s="1"/>
  <c r="I5505" i="2"/>
  <c r="O5505" i="2" s="1"/>
  <c r="P5505" i="2" s="1"/>
  <c r="Q5505" i="2" s="1"/>
  <c r="I5506" i="2"/>
  <c r="O5506" i="2" s="1"/>
  <c r="P5506" i="2" s="1"/>
  <c r="Q5506" i="2" s="1"/>
  <c r="I5507" i="2"/>
  <c r="O5507" i="2" s="1"/>
  <c r="P5507" i="2" s="1"/>
  <c r="Q5507" i="2" s="1"/>
  <c r="I5508" i="2"/>
  <c r="O5508" i="2" s="1"/>
  <c r="P5508" i="2" s="1"/>
  <c r="Q5508" i="2" s="1"/>
  <c r="I5509" i="2"/>
  <c r="O5509" i="2" s="1"/>
  <c r="P5509" i="2" s="1"/>
  <c r="Q5509" i="2" s="1"/>
  <c r="I5510" i="2"/>
  <c r="O5510" i="2" s="1"/>
  <c r="P5510" i="2" s="1"/>
  <c r="Q5510" i="2" s="1"/>
  <c r="I5511" i="2"/>
  <c r="O5511" i="2" s="1"/>
  <c r="P5511" i="2" s="1"/>
  <c r="Q5511" i="2" s="1"/>
  <c r="I5512" i="2"/>
  <c r="O5512" i="2" s="1"/>
  <c r="P5512" i="2" s="1"/>
  <c r="Q5512" i="2" s="1"/>
  <c r="I5513" i="2"/>
  <c r="O5513" i="2" s="1"/>
  <c r="P5513" i="2" s="1"/>
  <c r="Q5513" i="2" s="1"/>
  <c r="I5514" i="2"/>
  <c r="O5514" i="2" s="1"/>
  <c r="P5514" i="2" s="1"/>
  <c r="Q5514" i="2" s="1"/>
  <c r="I5515" i="2"/>
  <c r="O5515" i="2" s="1"/>
  <c r="P5515" i="2" s="1"/>
  <c r="Q5515" i="2" s="1"/>
  <c r="I5516" i="2"/>
  <c r="O5516" i="2" s="1"/>
  <c r="P5516" i="2" s="1"/>
  <c r="Q5516" i="2" s="1"/>
  <c r="I5517" i="2"/>
  <c r="O5517" i="2" s="1"/>
  <c r="P5517" i="2" s="1"/>
  <c r="Q5517" i="2" s="1"/>
  <c r="I5518" i="2"/>
  <c r="O5518" i="2" s="1"/>
  <c r="P5518" i="2" s="1"/>
  <c r="Q5518" i="2" s="1"/>
  <c r="I5519" i="2"/>
  <c r="O5519" i="2" s="1"/>
  <c r="P5519" i="2" s="1"/>
  <c r="Q5519" i="2" s="1"/>
  <c r="I5520" i="2"/>
  <c r="O5520" i="2" s="1"/>
  <c r="P5520" i="2" s="1"/>
  <c r="Q5520" i="2" s="1"/>
  <c r="I5521" i="2"/>
  <c r="O5521" i="2" s="1"/>
  <c r="P5521" i="2" s="1"/>
  <c r="Q5521" i="2" s="1"/>
  <c r="I5522" i="2"/>
  <c r="O5522" i="2" s="1"/>
  <c r="P5522" i="2" s="1"/>
  <c r="Q5522" i="2" s="1"/>
  <c r="I5523" i="2"/>
  <c r="O5523" i="2" s="1"/>
  <c r="P5523" i="2" s="1"/>
  <c r="Q5523" i="2" s="1"/>
  <c r="I5524" i="2"/>
  <c r="O5524" i="2" s="1"/>
  <c r="P5524" i="2" s="1"/>
  <c r="Q5524" i="2" s="1"/>
  <c r="I5525" i="2"/>
  <c r="O5525" i="2" s="1"/>
  <c r="P5525" i="2" s="1"/>
  <c r="Q5525" i="2" s="1"/>
  <c r="I5526" i="2"/>
  <c r="O5526" i="2" s="1"/>
  <c r="P5526" i="2" s="1"/>
  <c r="Q5526" i="2" s="1"/>
  <c r="I5527" i="2"/>
  <c r="O5527" i="2" s="1"/>
  <c r="P5527" i="2" s="1"/>
  <c r="Q5527" i="2" s="1"/>
  <c r="I5528" i="2"/>
  <c r="O5528" i="2" s="1"/>
  <c r="P5528" i="2" s="1"/>
  <c r="Q5528" i="2" s="1"/>
  <c r="I5529" i="2"/>
  <c r="O5529" i="2" s="1"/>
  <c r="P5529" i="2" s="1"/>
  <c r="Q5529" i="2" s="1"/>
  <c r="I5530" i="2"/>
  <c r="O5530" i="2" s="1"/>
  <c r="P5530" i="2" s="1"/>
  <c r="Q5530" i="2" s="1"/>
  <c r="I5531" i="2"/>
  <c r="O5531" i="2" s="1"/>
  <c r="P5531" i="2" s="1"/>
  <c r="Q5531" i="2" s="1"/>
  <c r="I5532" i="2"/>
  <c r="O5532" i="2" s="1"/>
  <c r="P5532" i="2" s="1"/>
  <c r="Q5532" i="2" s="1"/>
  <c r="I5533" i="2"/>
  <c r="O5533" i="2" s="1"/>
  <c r="P5533" i="2" s="1"/>
  <c r="Q5533" i="2" s="1"/>
  <c r="I5534" i="2"/>
  <c r="O5534" i="2" s="1"/>
  <c r="P5534" i="2" s="1"/>
  <c r="Q5534" i="2" s="1"/>
  <c r="I5535" i="2"/>
  <c r="O5535" i="2" s="1"/>
  <c r="P5535" i="2" s="1"/>
  <c r="Q5535" i="2" s="1"/>
  <c r="I5536" i="2"/>
  <c r="O5536" i="2" s="1"/>
  <c r="P5536" i="2" s="1"/>
  <c r="Q5536" i="2" s="1"/>
  <c r="I5537" i="2"/>
  <c r="O5537" i="2" s="1"/>
  <c r="P5537" i="2" s="1"/>
  <c r="Q5537" i="2" s="1"/>
  <c r="I5538" i="2"/>
  <c r="O5538" i="2" s="1"/>
  <c r="P5538" i="2" s="1"/>
  <c r="Q5538" i="2" s="1"/>
  <c r="I5539" i="2"/>
  <c r="O5539" i="2" s="1"/>
  <c r="P5539" i="2" s="1"/>
  <c r="Q5539" i="2" s="1"/>
  <c r="I5540" i="2"/>
  <c r="O5540" i="2" s="1"/>
  <c r="P5540" i="2" s="1"/>
  <c r="Q5540" i="2" s="1"/>
  <c r="I5541" i="2"/>
  <c r="O5541" i="2" s="1"/>
  <c r="P5541" i="2" s="1"/>
  <c r="Q5541" i="2" s="1"/>
  <c r="I5542" i="2"/>
  <c r="O5542" i="2" s="1"/>
  <c r="P5542" i="2" s="1"/>
  <c r="Q5542" i="2" s="1"/>
  <c r="I5543" i="2"/>
  <c r="O5543" i="2" s="1"/>
  <c r="P5543" i="2" s="1"/>
  <c r="Q5543" i="2" s="1"/>
  <c r="I5544" i="2"/>
  <c r="O5544" i="2" s="1"/>
  <c r="P5544" i="2" s="1"/>
  <c r="Q5544" i="2" s="1"/>
  <c r="I5545" i="2"/>
  <c r="O5545" i="2" s="1"/>
  <c r="P5545" i="2" s="1"/>
  <c r="Q5545" i="2" s="1"/>
  <c r="I5546" i="2"/>
  <c r="O5546" i="2" s="1"/>
  <c r="P5546" i="2" s="1"/>
  <c r="Q5546" i="2" s="1"/>
  <c r="I5547" i="2"/>
  <c r="O5547" i="2" s="1"/>
  <c r="P5547" i="2" s="1"/>
  <c r="Q5547" i="2" s="1"/>
  <c r="I5548" i="2"/>
  <c r="O5548" i="2" s="1"/>
  <c r="P5548" i="2" s="1"/>
  <c r="Q5548" i="2" s="1"/>
  <c r="I5549" i="2"/>
  <c r="O5549" i="2" s="1"/>
  <c r="P5549" i="2" s="1"/>
  <c r="Q5549" i="2" s="1"/>
  <c r="I5550" i="2"/>
  <c r="O5550" i="2" s="1"/>
  <c r="P5550" i="2" s="1"/>
  <c r="Q5550" i="2" s="1"/>
  <c r="I5551" i="2"/>
  <c r="O5551" i="2" s="1"/>
  <c r="P5551" i="2" s="1"/>
  <c r="Q5551" i="2" s="1"/>
  <c r="I5552" i="2"/>
  <c r="O5552" i="2" s="1"/>
  <c r="P5552" i="2" s="1"/>
  <c r="Q5552" i="2" s="1"/>
  <c r="I5553" i="2"/>
  <c r="O5553" i="2" s="1"/>
  <c r="P5553" i="2" s="1"/>
  <c r="Q5553" i="2" s="1"/>
  <c r="I5554" i="2"/>
  <c r="O5554" i="2" s="1"/>
  <c r="P5554" i="2" s="1"/>
  <c r="Q5554" i="2" s="1"/>
  <c r="I5555" i="2"/>
  <c r="O5555" i="2" s="1"/>
  <c r="P5555" i="2" s="1"/>
  <c r="Q5555" i="2" s="1"/>
  <c r="I5556" i="2"/>
  <c r="O5556" i="2" s="1"/>
  <c r="P5556" i="2" s="1"/>
  <c r="Q5556" i="2" s="1"/>
  <c r="I5557" i="2"/>
  <c r="O5557" i="2" s="1"/>
  <c r="P5557" i="2" s="1"/>
  <c r="Q5557" i="2" s="1"/>
  <c r="I5558" i="2"/>
  <c r="O5558" i="2" s="1"/>
  <c r="P5558" i="2" s="1"/>
  <c r="Q5558" i="2" s="1"/>
  <c r="I5559" i="2"/>
  <c r="O5559" i="2" s="1"/>
  <c r="P5559" i="2" s="1"/>
  <c r="Q5559" i="2" s="1"/>
  <c r="I5560" i="2"/>
  <c r="O5560" i="2" s="1"/>
  <c r="P5560" i="2" s="1"/>
  <c r="Q5560" i="2" s="1"/>
  <c r="I5561" i="2"/>
  <c r="O5561" i="2" s="1"/>
  <c r="P5561" i="2" s="1"/>
  <c r="Q5561" i="2" s="1"/>
  <c r="I5562" i="2"/>
  <c r="O5562" i="2" s="1"/>
  <c r="P5562" i="2" s="1"/>
  <c r="Q5562" i="2" s="1"/>
  <c r="I5563" i="2"/>
  <c r="O5563" i="2" s="1"/>
  <c r="P5563" i="2" s="1"/>
  <c r="Q5563" i="2" s="1"/>
  <c r="I5564" i="2"/>
  <c r="O5564" i="2" s="1"/>
  <c r="P5564" i="2" s="1"/>
  <c r="Q5564" i="2" s="1"/>
  <c r="I5565" i="2"/>
  <c r="O5565" i="2" s="1"/>
  <c r="P5565" i="2" s="1"/>
  <c r="Q5565" i="2" s="1"/>
  <c r="I5566" i="2"/>
  <c r="O5566" i="2" s="1"/>
  <c r="P5566" i="2" s="1"/>
  <c r="Q5566" i="2" s="1"/>
  <c r="I5567" i="2"/>
  <c r="O5567" i="2" s="1"/>
  <c r="P5567" i="2" s="1"/>
  <c r="Q5567" i="2" s="1"/>
  <c r="I5568" i="2"/>
  <c r="O5568" i="2" s="1"/>
  <c r="P5568" i="2" s="1"/>
  <c r="Q5568" i="2" s="1"/>
  <c r="I5569" i="2"/>
  <c r="O5569" i="2" s="1"/>
  <c r="P5569" i="2" s="1"/>
  <c r="Q5569" i="2" s="1"/>
  <c r="I5570" i="2"/>
  <c r="O5570" i="2" s="1"/>
  <c r="P5570" i="2" s="1"/>
  <c r="Q5570" i="2" s="1"/>
  <c r="I5571" i="2"/>
  <c r="O5571" i="2" s="1"/>
  <c r="P5571" i="2" s="1"/>
  <c r="Q5571" i="2" s="1"/>
  <c r="I5572" i="2"/>
  <c r="O5572" i="2" s="1"/>
  <c r="P5572" i="2" s="1"/>
  <c r="Q5572" i="2" s="1"/>
  <c r="I5573" i="2"/>
  <c r="O5573" i="2" s="1"/>
  <c r="P5573" i="2" s="1"/>
  <c r="Q5573" i="2" s="1"/>
  <c r="I5574" i="2"/>
  <c r="O5574" i="2" s="1"/>
  <c r="P5574" i="2" s="1"/>
  <c r="Q5574" i="2" s="1"/>
  <c r="I5575" i="2"/>
  <c r="O5575" i="2" s="1"/>
  <c r="P5575" i="2" s="1"/>
  <c r="Q5575" i="2" s="1"/>
  <c r="I5576" i="2"/>
  <c r="O5576" i="2" s="1"/>
  <c r="P5576" i="2" s="1"/>
  <c r="Q5576" i="2" s="1"/>
  <c r="I5577" i="2"/>
  <c r="O5577" i="2" s="1"/>
  <c r="P5577" i="2" s="1"/>
  <c r="Q5577" i="2" s="1"/>
  <c r="I5578" i="2"/>
  <c r="O5578" i="2" s="1"/>
  <c r="P5578" i="2" s="1"/>
  <c r="Q5578" i="2" s="1"/>
  <c r="I5579" i="2"/>
  <c r="O5579" i="2" s="1"/>
  <c r="P5579" i="2" s="1"/>
  <c r="Q5579" i="2" s="1"/>
  <c r="I5580" i="2"/>
  <c r="O5580" i="2" s="1"/>
  <c r="P5580" i="2" s="1"/>
  <c r="Q5580" i="2" s="1"/>
  <c r="I5581" i="2"/>
  <c r="O5581" i="2" s="1"/>
  <c r="P5581" i="2" s="1"/>
  <c r="Q5581" i="2" s="1"/>
  <c r="I5582" i="2"/>
  <c r="O5582" i="2" s="1"/>
  <c r="P5582" i="2" s="1"/>
  <c r="Q5582" i="2" s="1"/>
  <c r="I5583" i="2"/>
  <c r="O5583" i="2" s="1"/>
  <c r="P5583" i="2" s="1"/>
  <c r="Q5583" i="2" s="1"/>
  <c r="I5584" i="2"/>
  <c r="O5584" i="2" s="1"/>
  <c r="P5584" i="2" s="1"/>
  <c r="Q5584" i="2" s="1"/>
  <c r="I5585" i="2"/>
  <c r="O5585" i="2" s="1"/>
  <c r="P5585" i="2" s="1"/>
  <c r="Q5585" i="2" s="1"/>
  <c r="I5586" i="2"/>
  <c r="O5586" i="2" s="1"/>
  <c r="P5586" i="2" s="1"/>
  <c r="Q5586" i="2" s="1"/>
  <c r="I5587" i="2"/>
  <c r="O5587" i="2" s="1"/>
  <c r="P5587" i="2" s="1"/>
  <c r="Q5587" i="2" s="1"/>
  <c r="I5588" i="2"/>
  <c r="O5588" i="2" s="1"/>
  <c r="P5588" i="2" s="1"/>
  <c r="Q5588" i="2" s="1"/>
  <c r="I5589" i="2"/>
  <c r="O5589" i="2" s="1"/>
  <c r="P5589" i="2" s="1"/>
  <c r="Q5589" i="2" s="1"/>
  <c r="I5590" i="2"/>
  <c r="O5590" i="2" s="1"/>
  <c r="P5590" i="2" s="1"/>
  <c r="Q5590" i="2" s="1"/>
  <c r="I5591" i="2"/>
  <c r="O5591" i="2" s="1"/>
  <c r="P5591" i="2" s="1"/>
  <c r="Q5591" i="2" s="1"/>
  <c r="I5592" i="2"/>
  <c r="O5592" i="2" s="1"/>
  <c r="P5592" i="2" s="1"/>
  <c r="Q5592" i="2" s="1"/>
  <c r="I5593" i="2"/>
  <c r="O5593" i="2" s="1"/>
  <c r="P5593" i="2" s="1"/>
  <c r="Q5593" i="2" s="1"/>
  <c r="I5594" i="2"/>
  <c r="O5594" i="2" s="1"/>
  <c r="P5594" i="2" s="1"/>
  <c r="Q5594" i="2" s="1"/>
  <c r="I5595" i="2"/>
  <c r="O5595" i="2" s="1"/>
  <c r="P5595" i="2" s="1"/>
  <c r="Q5595" i="2" s="1"/>
  <c r="I5596" i="2"/>
  <c r="O5596" i="2" s="1"/>
  <c r="P5596" i="2" s="1"/>
  <c r="Q5596" i="2" s="1"/>
  <c r="I5597" i="2"/>
  <c r="O5597" i="2" s="1"/>
  <c r="P5597" i="2" s="1"/>
  <c r="Q5597" i="2" s="1"/>
  <c r="I5598" i="2"/>
  <c r="O5598" i="2" s="1"/>
  <c r="P5598" i="2" s="1"/>
  <c r="Q5598" i="2" s="1"/>
  <c r="I5599" i="2"/>
  <c r="O5599" i="2" s="1"/>
  <c r="P5599" i="2" s="1"/>
  <c r="Q5599" i="2" s="1"/>
  <c r="I5600" i="2"/>
  <c r="O5600" i="2" s="1"/>
  <c r="P5600" i="2" s="1"/>
  <c r="Q5600" i="2" s="1"/>
  <c r="I5601" i="2"/>
  <c r="O5601" i="2" s="1"/>
  <c r="P5601" i="2" s="1"/>
  <c r="Q5601" i="2" s="1"/>
  <c r="I5602" i="2"/>
  <c r="O5602" i="2" s="1"/>
  <c r="P5602" i="2" s="1"/>
  <c r="Q5602" i="2" s="1"/>
  <c r="I5603" i="2"/>
  <c r="O5603" i="2" s="1"/>
  <c r="P5603" i="2" s="1"/>
  <c r="Q5603" i="2" s="1"/>
  <c r="I5604" i="2"/>
  <c r="O5604" i="2" s="1"/>
  <c r="P5604" i="2" s="1"/>
  <c r="Q5604" i="2" s="1"/>
  <c r="I5605" i="2"/>
  <c r="O5605" i="2" s="1"/>
  <c r="P5605" i="2" s="1"/>
  <c r="Q5605" i="2" s="1"/>
  <c r="I5606" i="2"/>
  <c r="O5606" i="2" s="1"/>
  <c r="P5606" i="2" s="1"/>
  <c r="Q5606" i="2" s="1"/>
  <c r="I5607" i="2"/>
  <c r="O5607" i="2" s="1"/>
  <c r="P5607" i="2" s="1"/>
  <c r="Q5607" i="2" s="1"/>
  <c r="I5608" i="2"/>
  <c r="O5608" i="2" s="1"/>
  <c r="P5608" i="2" s="1"/>
  <c r="Q5608" i="2" s="1"/>
  <c r="I5609" i="2"/>
  <c r="O5609" i="2" s="1"/>
  <c r="P5609" i="2" s="1"/>
  <c r="Q5609" i="2" s="1"/>
  <c r="I5610" i="2"/>
  <c r="O5610" i="2" s="1"/>
  <c r="P5610" i="2" s="1"/>
  <c r="Q5610" i="2" s="1"/>
  <c r="I5611" i="2"/>
  <c r="O5611" i="2" s="1"/>
  <c r="P5611" i="2" s="1"/>
  <c r="Q5611" i="2" s="1"/>
  <c r="I5612" i="2"/>
  <c r="O5612" i="2" s="1"/>
  <c r="P5612" i="2" s="1"/>
  <c r="Q5612" i="2" s="1"/>
  <c r="I5613" i="2"/>
  <c r="O5613" i="2" s="1"/>
  <c r="P5613" i="2" s="1"/>
  <c r="Q5613" i="2" s="1"/>
  <c r="I5614" i="2"/>
  <c r="O5614" i="2" s="1"/>
  <c r="P5614" i="2" s="1"/>
  <c r="Q5614" i="2" s="1"/>
  <c r="I5615" i="2"/>
  <c r="O5615" i="2" s="1"/>
  <c r="P5615" i="2" s="1"/>
  <c r="Q5615" i="2" s="1"/>
  <c r="I5616" i="2"/>
  <c r="O5616" i="2" s="1"/>
  <c r="P5616" i="2" s="1"/>
  <c r="Q5616" i="2" s="1"/>
  <c r="I5617" i="2"/>
  <c r="O5617" i="2" s="1"/>
  <c r="P5617" i="2" s="1"/>
  <c r="Q5617" i="2" s="1"/>
  <c r="I5618" i="2"/>
  <c r="O5618" i="2" s="1"/>
  <c r="P5618" i="2" s="1"/>
  <c r="Q5618" i="2" s="1"/>
  <c r="I5619" i="2"/>
  <c r="O5619" i="2" s="1"/>
  <c r="P5619" i="2" s="1"/>
  <c r="Q5619" i="2" s="1"/>
  <c r="I5620" i="2"/>
  <c r="O5620" i="2" s="1"/>
  <c r="P5620" i="2" s="1"/>
  <c r="Q5620" i="2" s="1"/>
  <c r="I5621" i="2"/>
  <c r="O5621" i="2" s="1"/>
  <c r="P5621" i="2" s="1"/>
  <c r="Q5621" i="2" s="1"/>
  <c r="I5622" i="2"/>
  <c r="O5622" i="2" s="1"/>
  <c r="P5622" i="2" s="1"/>
  <c r="Q5622" i="2" s="1"/>
  <c r="I5623" i="2"/>
  <c r="O5623" i="2" s="1"/>
  <c r="P5623" i="2" s="1"/>
  <c r="Q5623" i="2" s="1"/>
  <c r="I5624" i="2"/>
  <c r="O5624" i="2" s="1"/>
  <c r="P5624" i="2" s="1"/>
  <c r="Q5624" i="2" s="1"/>
  <c r="I5625" i="2"/>
  <c r="O5625" i="2" s="1"/>
  <c r="P5625" i="2" s="1"/>
  <c r="Q5625" i="2" s="1"/>
  <c r="I5626" i="2"/>
  <c r="O5626" i="2" s="1"/>
  <c r="P5626" i="2" s="1"/>
  <c r="Q5626" i="2" s="1"/>
  <c r="I5627" i="2"/>
  <c r="O5627" i="2" s="1"/>
  <c r="P5627" i="2" s="1"/>
  <c r="Q5627" i="2" s="1"/>
  <c r="I5628" i="2"/>
  <c r="O5628" i="2" s="1"/>
  <c r="P5628" i="2" s="1"/>
  <c r="Q5628" i="2" s="1"/>
  <c r="I5629" i="2"/>
  <c r="O5629" i="2" s="1"/>
  <c r="P5629" i="2" s="1"/>
  <c r="Q5629" i="2" s="1"/>
  <c r="I5630" i="2"/>
  <c r="O5630" i="2" s="1"/>
  <c r="P5630" i="2" s="1"/>
  <c r="Q5630" i="2" s="1"/>
  <c r="I5631" i="2"/>
  <c r="O5631" i="2" s="1"/>
  <c r="P5631" i="2" s="1"/>
  <c r="Q5631" i="2" s="1"/>
  <c r="I5632" i="2"/>
  <c r="O5632" i="2" s="1"/>
  <c r="P5632" i="2" s="1"/>
  <c r="Q5632" i="2" s="1"/>
  <c r="I5633" i="2"/>
  <c r="O5633" i="2" s="1"/>
  <c r="P5633" i="2" s="1"/>
  <c r="Q5633" i="2" s="1"/>
  <c r="I5634" i="2"/>
  <c r="O5634" i="2" s="1"/>
  <c r="P5634" i="2" s="1"/>
  <c r="Q5634" i="2" s="1"/>
  <c r="I5635" i="2"/>
  <c r="O5635" i="2" s="1"/>
  <c r="P5635" i="2" s="1"/>
  <c r="Q5635" i="2" s="1"/>
  <c r="I5636" i="2"/>
  <c r="O5636" i="2" s="1"/>
  <c r="P5636" i="2" s="1"/>
  <c r="Q5636" i="2" s="1"/>
  <c r="I5637" i="2"/>
  <c r="O5637" i="2" s="1"/>
  <c r="P5637" i="2" s="1"/>
  <c r="Q5637" i="2" s="1"/>
  <c r="I5638" i="2"/>
  <c r="O5638" i="2" s="1"/>
  <c r="P5638" i="2" s="1"/>
  <c r="Q5638" i="2" s="1"/>
  <c r="I5639" i="2"/>
  <c r="O5639" i="2" s="1"/>
  <c r="P5639" i="2" s="1"/>
  <c r="Q5639" i="2" s="1"/>
  <c r="I5640" i="2"/>
  <c r="O5640" i="2" s="1"/>
  <c r="P5640" i="2" s="1"/>
  <c r="Q5640" i="2" s="1"/>
  <c r="I5641" i="2"/>
  <c r="O5641" i="2" s="1"/>
  <c r="P5641" i="2" s="1"/>
  <c r="Q5641" i="2" s="1"/>
  <c r="I5642" i="2"/>
  <c r="O5642" i="2" s="1"/>
  <c r="P5642" i="2" s="1"/>
  <c r="Q5642" i="2" s="1"/>
  <c r="I5643" i="2"/>
  <c r="O5643" i="2" s="1"/>
  <c r="P5643" i="2" s="1"/>
  <c r="Q5643" i="2" s="1"/>
  <c r="I5644" i="2"/>
  <c r="O5644" i="2" s="1"/>
  <c r="P5644" i="2" s="1"/>
  <c r="Q5644" i="2" s="1"/>
  <c r="I5645" i="2"/>
  <c r="O5645" i="2" s="1"/>
  <c r="P5645" i="2" s="1"/>
  <c r="Q5645" i="2" s="1"/>
  <c r="I5646" i="2"/>
  <c r="O5646" i="2" s="1"/>
  <c r="P5646" i="2" s="1"/>
  <c r="Q5646" i="2" s="1"/>
  <c r="I5647" i="2"/>
  <c r="O5647" i="2" s="1"/>
  <c r="P5647" i="2" s="1"/>
  <c r="Q5647" i="2" s="1"/>
  <c r="I5648" i="2"/>
  <c r="O5648" i="2" s="1"/>
  <c r="P5648" i="2" s="1"/>
  <c r="Q5648" i="2" s="1"/>
  <c r="I5649" i="2"/>
  <c r="O5649" i="2" s="1"/>
  <c r="P5649" i="2" s="1"/>
  <c r="Q5649" i="2" s="1"/>
  <c r="I5650" i="2"/>
  <c r="O5650" i="2" s="1"/>
  <c r="P5650" i="2" s="1"/>
  <c r="Q5650" i="2" s="1"/>
  <c r="I5651" i="2"/>
  <c r="O5651" i="2" s="1"/>
  <c r="P5651" i="2" s="1"/>
  <c r="Q5651" i="2" s="1"/>
  <c r="I5652" i="2"/>
  <c r="O5652" i="2" s="1"/>
  <c r="P5652" i="2" s="1"/>
  <c r="Q5652" i="2" s="1"/>
  <c r="I5653" i="2"/>
  <c r="O5653" i="2" s="1"/>
  <c r="P5653" i="2" s="1"/>
  <c r="Q5653" i="2" s="1"/>
  <c r="I5654" i="2"/>
  <c r="O5654" i="2" s="1"/>
  <c r="P5654" i="2" s="1"/>
  <c r="Q5654" i="2" s="1"/>
  <c r="I5655" i="2"/>
  <c r="O5655" i="2" s="1"/>
  <c r="P5655" i="2" s="1"/>
  <c r="Q5655" i="2" s="1"/>
  <c r="I5656" i="2"/>
  <c r="O5656" i="2" s="1"/>
  <c r="P5656" i="2" s="1"/>
  <c r="Q5656" i="2" s="1"/>
  <c r="I5657" i="2"/>
  <c r="O5657" i="2" s="1"/>
  <c r="P5657" i="2" s="1"/>
  <c r="Q5657" i="2" s="1"/>
  <c r="I5658" i="2"/>
  <c r="O5658" i="2" s="1"/>
  <c r="P5658" i="2" s="1"/>
  <c r="Q5658" i="2" s="1"/>
  <c r="I5659" i="2"/>
  <c r="O5659" i="2" s="1"/>
  <c r="P5659" i="2" s="1"/>
  <c r="Q5659" i="2" s="1"/>
  <c r="I5660" i="2"/>
  <c r="O5660" i="2" s="1"/>
  <c r="P5660" i="2" s="1"/>
  <c r="Q5660" i="2" s="1"/>
  <c r="I5661" i="2"/>
  <c r="O5661" i="2" s="1"/>
  <c r="P5661" i="2" s="1"/>
  <c r="Q5661" i="2" s="1"/>
  <c r="I5662" i="2"/>
  <c r="O5662" i="2" s="1"/>
  <c r="P5662" i="2" s="1"/>
  <c r="Q5662" i="2" s="1"/>
  <c r="I5663" i="2"/>
  <c r="O5663" i="2" s="1"/>
  <c r="P5663" i="2" s="1"/>
  <c r="Q5663" i="2" s="1"/>
  <c r="I5664" i="2"/>
  <c r="O5664" i="2" s="1"/>
  <c r="P5664" i="2" s="1"/>
  <c r="Q5664" i="2" s="1"/>
  <c r="I5665" i="2"/>
  <c r="O5665" i="2" s="1"/>
  <c r="P5665" i="2" s="1"/>
  <c r="Q5665" i="2" s="1"/>
  <c r="I5666" i="2"/>
  <c r="O5666" i="2" s="1"/>
  <c r="P5666" i="2" s="1"/>
  <c r="Q5666" i="2" s="1"/>
  <c r="I5667" i="2"/>
  <c r="O5667" i="2" s="1"/>
  <c r="P5667" i="2" s="1"/>
  <c r="Q5667" i="2" s="1"/>
  <c r="I5668" i="2"/>
  <c r="O5668" i="2" s="1"/>
  <c r="P5668" i="2" s="1"/>
  <c r="Q5668" i="2" s="1"/>
  <c r="I5669" i="2"/>
  <c r="O5669" i="2" s="1"/>
  <c r="P5669" i="2" s="1"/>
  <c r="Q5669" i="2" s="1"/>
  <c r="I5670" i="2"/>
  <c r="O5670" i="2" s="1"/>
  <c r="P5670" i="2" s="1"/>
  <c r="Q5670" i="2" s="1"/>
  <c r="I5671" i="2"/>
  <c r="O5671" i="2" s="1"/>
  <c r="P5671" i="2" s="1"/>
  <c r="Q5671" i="2" s="1"/>
  <c r="I5672" i="2"/>
  <c r="O5672" i="2" s="1"/>
  <c r="P5672" i="2" s="1"/>
  <c r="Q5672" i="2" s="1"/>
  <c r="I5673" i="2"/>
  <c r="O5673" i="2" s="1"/>
  <c r="P5673" i="2" s="1"/>
  <c r="Q5673" i="2" s="1"/>
  <c r="I5674" i="2"/>
  <c r="O5674" i="2" s="1"/>
  <c r="P5674" i="2" s="1"/>
  <c r="Q5674" i="2" s="1"/>
  <c r="I5675" i="2"/>
  <c r="O5675" i="2" s="1"/>
  <c r="P5675" i="2" s="1"/>
  <c r="Q5675" i="2" s="1"/>
  <c r="I5676" i="2"/>
  <c r="O5676" i="2" s="1"/>
  <c r="P5676" i="2" s="1"/>
  <c r="Q5676" i="2" s="1"/>
  <c r="I5677" i="2"/>
  <c r="O5677" i="2" s="1"/>
  <c r="P5677" i="2" s="1"/>
  <c r="Q5677" i="2" s="1"/>
  <c r="I5678" i="2"/>
  <c r="O5678" i="2" s="1"/>
  <c r="P5678" i="2" s="1"/>
  <c r="Q5678" i="2" s="1"/>
  <c r="I5679" i="2"/>
  <c r="O5679" i="2" s="1"/>
  <c r="P5679" i="2" s="1"/>
  <c r="Q5679" i="2" s="1"/>
  <c r="I5680" i="2"/>
  <c r="O5680" i="2" s="1"/>
  <c r="P5680" i="2" s="1"/>
  <c r="Q5680" i="2" s="1"/>
  <c r="I5681" i="2"/>
  <c r="O5681" i="2" s="1"/>
  <c r="P5681" i="2" s="1"/>
  <c r="Q5681" i="2" s="1"/>
  <c r="I5682" i="2"/>
  <c r="O5682" i="2" s="1"/>
  <c r="P5682" i="2" s="1"/>
  <c r="Q5682" i="2" s="1"/>
  <c r="I5683" i="2"/>
  <c r="O5683" i="2" s="1"/>
  <c r="P5683" i="2" s="1"/>
  <c r="Q5683" i="2" s="1"/>
  <c r="I5684" i="2"/>
  <c r="O5684" i="2" s="1"/>
  <c r="P5684" i="2" s="1"/>
  <c r="Q5684" i="2" s="1"/>
  <c r="I5685" i="2"/>
  <c r="O5685" i="2" s="1"/>
  <c r="P5685" i="2" s="1"/>
  <c r="Q5685" i="2" s="1"/>
  <c r="I5686" i="2"/>
  <c r="O5686" i="2" s="1"/>
  <c r="P5686" i="2" s="1"/>
  <c r="Q5686" i="2" s="1"/>
  <c r="I5687" i="2"/>
  <c r="O5687" i="2" s="1"/>
  <c r="P5687" i="2" s="1"/>
  <c r="Q5687" i="2" s="1"/>
  <c r="I5688" i="2"/>
  <c r="O5688" i="2" s="1"/>
  <c r="P5688" i="2" s="1"/>
  <c r="Q5688" i="2" s="1"/>
  <c r="I5689" i="2"/>
  <c r="O5689" i="2" s="1"/>
  <c r="P5689" i="2" s="1"/>
  <c r="Q5689" i="2" s="1"/>
  <c r="I5690" i="2"/>
  <c r="O5690" i="2" s="1"/>
  <c r="P5690" i="2" s="1"/>
  <c r="Q5690" i="2" s="1"/>
  <c r="I5691" i="2"/>
  <c r="O5691" i="2" s="1"/>
  <c r="P5691" i="2" s="1"/>
  <c r="Q5691" i="2" s="1"/>
  <c r="I5692" i="2"/>
  <c r="O5692" i="2" s="1"/>
  <c r="P5692" i="2" s="1"/>
  <c r="Q5692" i="2" s="1"/>
  <c r="I5693" i="2"/>
  <c r="O5693" i="2" s="1"/>
  <c r="P5693" i="2" s="1"/>
  <c r="Q5693" i="2" s="1"/>
  <c r="I5694" i="2"/>
  <c r="O5694" i="2" s="1"/>
  <c r="P5694" i="2" s="1"/>
  <c r="Q5694" i="2" s="1"/>
  <c r="I5695" i="2"/>
  <c r="O5695" i="2" s="1"/>
  <c r="P5695" i="2" s="1"/>
  <c r="Q5695" i="2" s="1"/>
  <c r="I5696" i="2"/>
  <c r="O5696" i="2" s="1"/>
  <c r="P5696" i="2" s="1"/>
  <c r="Q5696" i="2" s="1"/>
  <c r="I5697" i="2"/>
  <c r="O5697" i="2" s="1"/>
  <c r="P5697" i="2" s="1"/>
  <c r="Q5697" i="2" s="1"/>
  <c r="I5698" i="2"/>
  <c r="O5698" i="2" s="1"/>
  <c r="P5698" i="2" s="1"/>
  <c r="Q5698" i="2" s="1"/>
  <c r="I5699" i="2"/>
  <c r="O5699" i="2" s="1"/>
  <c r="P5699" i="2" s="1"/>
  <c r="Q5699" i="2" s="1"/>
  <c r="I5700" i="2"/>
  <c r="O5700" i="2" s="1"/>
  <c r="P5700" i="2" s="1"/>
  <c r="Q5700" i="2" s="1"/>
  <c r="I5701" i="2"/>
  <c r="O5701" i="2" s="1"/>
  <c r="P5701" i="2" s="1"/>
  <c r="Q5701" i="2" s="1"/>
  <c r="I5702" i="2"/>
  <c r="O5702" i="2" s="1"/>
  <c r="P5702" i="2" s="1"/>
  <c r="Q5702" i="2" s="1"/>
  <c r="I5703" i="2"/>
  <c r="O5703" i="2" s="1"/>
  <c r="P5703" i="2" s="1"/>
  <c r="Q5703" i="2" s="1"/>
  <c r="I5704" i="2"/>
  <c r="O5704" i="2" s="1"/>
  <c r="P5704" i="2" s="1"/>
  <c r="Q5704" i="2" s="1"/>
  <c r="I5705" i="2"/>
  <c r="O5705" i="2" s="1"/>
  <c r="P5705" i="2" s="1"/>
  <c r="Q5705" i="2" s="1"/>
  <c r="I5706" i="2"/>
  <c r="O5706" i="2" s="1"/>
  <c r="P5706" i="2" s="1"/>
  <c r="Q5706" i="2" s="1"/>
  <c r="I5707" i="2"/>
  <c r="O5707" i="2" s="1"/>
  <c r="P5707" i="2" s="1"/>
  <c r="Q5707" i="2" s="1"/>
  <c r="I5708" i="2"/>
  <c r="O5708" i="2" s="1"/>
  <c r="P5708" i="2" s="1"/>
  <c r="Q5708" i="2" s="1"/>
  <c r="I5709" i="2"/>
  <c r="O5709" i="2" s="1"/>
  <c r="P5709" i="2" s="1"/>
  <c r="Q5709" i="2" s="1"/>
  <c r="I5710" i="2"/>
  <c r="O5710" i="2" s="1"/>
  <c r="P5710" i="2" s="1"/>
  <c r="Q5710" i="2" s="1"/>
  <c r="I5711" i="2"/>
  <c r="O5711" i="2" s="1"/>
  <c r="P5711" i="2" s="1"/>
  <c r="Q5711" i="2" s="1"/>
  <c r="I5712" i="2"/>
  <c r="O5712" i="2" s="1"/>
  <c r="P5712" i="2" s="1"/>
  <c r="Q5712" i="2" s="1"/>
  <c r="I5713" i="2"/>
  <c r="O5713" i="2" s="1"/>
  <c r="P5713" i="2" s="1"/>
  <c r="Q5713" i="2" s="1"/>
  <c r="I5714" i="2"/>
  <c r="O5714" i="2" s="1"/>
  <c r="P5714" i="2" s="1"/>
  <c r="Q5714" i="2" s="1"/>
  <c r="I5715" i="2"/>
  <c r="O5715" i="2" s="1"/>
  <c r="P5715" i="2" s="1"/>
  <c r="Q5715" i="2" s="1"/>
  <c r="I5716" i="2"/>
  <c r="O5716" i="2" s="1"/>
  <c r="P5716" i="2" s="1"/>
  <c r="Q5716" i="2" s="1"/>
  <c r="I5717" i="2"/>
  <c r="O5717" i="2" s="1"/>
  <c r="P5717" i="2" s="1"/>
  <c r="Q5717" i="2" s="1"/>
  <c r="I5718" i="2"/>
  <c r="O5718" i="2" s="1"/>
  <c r="P5718" i="2" s="1"/>
  <c r="Q5718" i="2" s="1"/>
  <c r="I5719" i="2"/>
  <c r="O5719" i="2" s="1"/>
  <c r="P5719" i="2" s="1"/>
  <c r="Q5719" i="2" s="1"/>
  <c r="I5720" i="2"/>
  <c r="O5720" i="2" s="1"/>
  <c r="P5720" i="2" s="1"/>
  <c r="Q5720" i="2" s="1"/>
  <c r="I5721" i="2"/>
  <c r="O5721" i="2" s="1"/>
  <c r="P5721" i="2" s="1"/>
  <c r="Q5721" i="2" s="1"/>
  <c r="I5722" i="2"/>
  <c r="O5722" i="2" s="1"/>
  <c r="P5722" i="2" s="1"/>
  <c r="Q5722" i="2" s="1"/>
  <c r="I5723" i="2"/>
  <c r="O5723" i="2" s="1"/>
  <c r="P5723" i="2" s="1"/>
  <c r="Q5723" i="2" s="1"/>
  <c r="I5724" i="2"/>
  <c r="O5724" i="2" s="1"/>
  <c r="P5724" i="2" s="1"/>
  <c r="Q5724" i="2" s="1"/>
  <c r="I5725" i="2"/>
  <c r="O5725" i="2" s="1"/>
  <c r="P5725" i="2" s="1"/>
  <c r="Q5725" i="2" s="1"/>
  <c r="I5726" i="2"/>
  <c r="O5726" i="2" s="1"/>
  <c r="P5726" i="2" s="1"/>
  <c r="Q5726" i="2" s="1"/>
  <c r="I5727" i="2"/>
  <c r="O5727" i="2" s="1"/>
  <c r="P5727" i="2" s="1"/>
  <c r="Q5727" i="2" s="1"/>
  <c r="I5728" i="2"/>
  <c r="O5728" i="2" s="1"/>
  <c r="P5728" i="2" s="1"/>
  <c r="Q5728" i="2" s="1"/>
  <c r="I5729" i="2"/>
  <c r="O5729" i="2" s="1"/>
  <c r="P5729" i="2" s="1"/>
  <c r="Q5729" i="2" s="1"/>
  <c r="I5730" i="2"/>
  <c r="O5730" i="2" s="1"/>
  <c r="P5730" i="2" s="1"/>
  <c r="Q5730" i="2" s="1"/>
  <c r="I5731" i="2"/>
  <c r="O5731" i="2" s="1"/>
  <c r="P5731" i="2" s="1"/>
  <c r="Q5731" i="2" s="1"/>
  <c r="I5732" i="2"/>
  <c r="O5732" i="2" s="1"/>
  <c r="P5732" i="2" s="1"/>
  <c r="Q5732" i="2" s="1"/>
  <c r="I5733" i="2"/>
  <c r="O5733" i="2" s="1"/>
  <c r="P5733" i="2" s="1"/>
  <c r="Q5733" i="2" s="1"/>
  <c r="I5734" i="2"/>
  <c r="O5734" i="2" s="1"/>
  <c r="P5734" i="2" s="1"/>
  <c r="Q5734" i="2" s="1"/>
  <c r="I5735" i="2"/>
  <c r="O5735" i="2" s="1"/>
  <c r="P5735" i="2" s="1"/>
  <c r="Q5735" i="2" s="1"/>
  <c r="I5736" i="2"/>
  <c r="O5736" i="2" s="1"/>
  <c r="P5736" i="2" s="1"/>
  <c r="Q5736" i="2" s="1"/>
  <c r="I5737" i="2"/>
  <c r="O5737" i="2" s="1"/>
  <c r="P5737" i="2" s="1"/>
  <c r="Q5737" i="2" s="1"/>
  <c r="I5738" i="2"/>
  <c r="O5738" i="2" s="1"/>
  <c r="P5738" i="2" s="1"/>
  <c r="Q5738" i="2" s="1"/>
  <c r="I5739" i="2"/>
  <c r="O5739" i="2" s="1"/>
  <c r="P5739" i="2" s="1"/>
  <c r="Q5739" i="2" s="1"/>
  <c r="I5740" i="2"/>
  <c r="O5740" i="2" s="1"/>
  <c r="P5740" i="2" s="1"/>
  <c r="Q5740" i="2" s="1"/>
  <c r="I5741" i="2"/>
  <c r="O5741" i="2" s="1"/>
  <c r="P5741" i="2" s="1"/>
  <c r="Q5741" i="2" s="1"/>
  <c r="I5742" i="2"/>
  <c r="O5742" i="2" s="1"/>
  <c r="P5742" i="2" s="1"/>
  <c r="Q5742" i="2" s="1"/>
  <c r="I5743" i="2"/>
  <c r="O5743" i="2" s="1"/>
  <c r="P5743" i="2" s="1"/>
  <c r="Q5743" i="2" s="1"/>
  <c r="I5744" i="2"/>
  <c r="O5744" i="2" s="1"/>
  <c r="P5744" i="2" s="1"/>
  <c r="Q5744" i="2" s="1"/>
  <c r="I5745" i="2"/>
  <c r="O5745" i="2" s="1"/>
  <c r="P5745" i="2" s="1"/>
  <c r="Q5745" i="2" s="1"/>
  <c r="I5746" i="2"/>
  <c r="O5746" i="2" s="1"/>
  <c r="P5746" i="2" s="1"/>
  <c r="Q5746" i="2" s="1"/>
  <c r="I5747" i="2"/>
  <c r="O5747" i="2" s="1"/>
  <c r="P5747" i="2" s="1"/>
  <c r="Q5747" i="2" s="1"/>
  <c r="I5748" i="2"/>
  <c r="O5748" i="2" s="1"/>
  <c r="P5748" i="2" s="1"/>
  <c r="Q5748" i="2" s="1"/>
  <c r="I5749" i="2"/>
  <c r="O5749" i="2" s="1"/>
  <c r="P5749" i="2" s="1"/>
  <c r="Q5749" i="2" s="1"/>
  <c r="I5750" i="2"/>
  <c r="O5750" i="2" s="1"/>
  <c r="P5750" i="2" s="1"/>
  <c r="Q5750" i="2" s="1"/>
  <c r="I5751" i="2"/>
  <c r="O5751" i="2" s="1"/>
  <c r="P5751" i="2" s="1"/>
  <c r="Q5751" i="2" s="1"/>
  <c r="I5752" i="2"/>
  <c r="O5752" i="2" s="1"/>
  <c r="P5752" i="2" s="1"/>
  <c r="Q5752" i="2" s="1"/>
  <c r="I5753" i="2"/>
  <c r="O5753" i="2" s="1"/>
  <c r="P5753" i="2" s="1"/>
  <c r="Q5753" i="2" s="1"/>
  <c r="I5754" i="2"/>
  <c r="O5754" i="2" s="1"/>
  <c r="P5754" i="2" s="1"/>
  <c r="Q5754" i="2" s="1"/>
  <c r="I5755" i="2"/>
  <c r="O5755" i="2" s="1"/>
  <c r="P5755" i="2" s="1"/>
  <c r="Q5755" i="2" s="1"/>
  <c r="I5756" i="2"/>
  <c r="O5756" i="2" s="1"/>
  <c r="P5756" i="2" s="1"/>
  <c r="Q5756" i="2" s="1"/>
  <c r="I5757" i="2"/>
  <c r="O5757" i="2" s="1"/>
  <c r="P5757" i="2" s="1"/>
  <c r="Q5757" i="2" s="1"/>
  <c r="I5758" i="2"/>
  <c r="O5758" i="2" s="1"/>
  <c r="P5758" i="2" s="1"/>
  <c r="Q5758" i="2" s="1"/>
  <c r="I5759" i="2"/>
  <c r="O5759" i="2" s="1"/>
  <c r="P5759" i="2" s="1"/>
  <c r="Q5759" i="2" s="1"/>
  <c r="I5760" i="2"/>
  <c r="O5760" i="2" s="1"/>
  <c r="P5760" i="2" s="1"/>
  <c r="Q5760" i="2" s="1"/>
  <c r="I5761" i="2"/>
  <c r="O5761" i="2" s="1"/>
  <c r="P5761" i="2" s="1"/>
  <c r="Q5761" i="2" s="1"/>
  <c r="I5762" i="2"/>
  <c r="O5762" i="2" s="1"/>
  <c r="P5762" i="2" s="1"/>
  <c r="Q5762" i="2" s="1"/>
  <c r="I5763" i="2"/>
  <c r="O5763" i="2" s="1"/>
  <c r="P5763" i="2" s="1"/>
  <c r="Q5763" i="2" s="1"/>
  <c r="I5764" i="2"/>
  <c r="O5764" i="2" s="1"/>
  <c r="P5764" i="2" s="1"/>
  <c r="Q5764" i="2" s="1"/>
  <c r="I5765" i="2"/>
  <c r="O5765" i="2" s="1"/>
  <c r="P5765" i="2" s="1"/>
  <c r="Q5765" i="2" s="1"/>
  <c r="I5766" i="2"/>
  <c r="O5766" i="2" s="1"/>
  <c r="P5766" i="2" s="1"/>
  <c r="Q5766" i="2" s="1"/>
  <c r="I5767" i="2"/>
  <c r="O5767" i="2" s="1"/>
  <c r="P5767" i="2" s="1"/>
  <c r="Q5767" i="2" s="1"/>
  <c r="I5768" i="2"/>
  <c r="O5768" i="2" s="1"/>
  <c r="P5768" i="2" s="1"/>
  <c r="Q5768" i="2" s="1"/>
  <c r="I5769" i="2"/>
  <c r="O5769" i="2" s="1"/>
  <c r="P5769" i="2" s="1"/>
  <c r="Q5769" i="2" s="1"/>
  <c r="I5770" i="2"/>
  <c r="O5770" i="2" s="1"/>
  <c r="P5770" i="2" s="1"/>
  <c r="Q5770" i="2" s="1"/>
  <c r="I5771" i="2"/>
  <c r="O5771" i="2" s="1"/>
  <c r="P5771" i="2" s="1"/>
  <c r="Q5771" i="2" s="1"/>
  <c r="I5772" i="2"/>
  <c r="O5772" i="2" s="1"/>
  <c r="P5772" i="2" s="1"/>
  <c r="Q5772" i="2" s="1"/>
  <c r="I5773" i="2"/>
  <c r="O5773" i="2" s="1"/>
  <c r="P5773" i="2" s="1"/>
  <c r="Q5773" i="2" s="1"/>
  <c r="I5774" i="2"/>
  <c r="O5774" i="2" s="1"/>
  <c r="P5774" i="2" s="1"/>
  <c r="Q5774" i="2" s="1"/>
  <c r="I5775" i="2"/>
  <c r="O5775" i="2" s="1"/>
  <c r="P5775" i="2" s="1"/>
  <c r="Q5775" i="2" s="1"/>
  <c r="I5776" i="2"/>
  <c r="O5776" i="2" s="1"/>
  <c r="P5776" i="2" s="1"/>
  <c r="Q5776" i="2" s="1"/>
  <c r="I5777" i="2"/>
  <c r="O5777" i="2" s="1"/>
  <c r="P5777" i="2" s="1"/>
  <c r="Q5777" i="2" s="1"/>
  <c r="I5778" i="2"/>
  <c r="O5778" i="2" s="1"/>
  <c r="P5778" i="2" s="1"/>
  <c r="Q5778" i="2" s="1"/>
  <c r="I5779" i="2"/>
  <c r="O5779" i="2" s="1"/>
  <c r="P5779" i="2" s="1"/>
  <c r="Q5779" i="2" s="1"/>
  <c r="I5780" i="2"/>
  <c r="O5780" i="2" s="1"/>
  <c r="P5780" i="2" s="1"/>
  <c r="Q5780" i="2" s="1"/>
  <c r="I5781" i="2"/>
  <c r="O5781" i="2" s="1"/>
  <c r="P5781" i="2" s="1"/>
  <c r="Q5781" i="2" s="1"/>
  <c r="I5782" i="2"/>
  <c r="O5782" i="2" s="1"/>
  <c r="P5782" i="2" s="1"/>
  <c r="Q5782" i="2" s="1"/>
  <c r="I5783" i="2"/>
  <c r="O5783" i="2" s="1"/>
  <c r="P5783" i="2" s="1"/>
  <c r="Q5783" i="2" s="1"/>
  <c r="I5784" i="2"/>
  <c r="O5784" i="2" s="1"/>
  <c r="P5784" i="2" s="1"/>
  <c r="Q5784" i="2" s="1"/>
  <c r="I5785" i="2"/>
  <c r="O5785" i="2" s="1"/>
  <c r="P5785" i="2" s="1"/>
  <c r="Q5785" i="2" s="1"/>
  <c r="I5786" i="2"/>
  <c r="O5786" i="2" s="1"/>
  <c r="P5786" i="2" s="1"/>
  <c r="Q5786" i="2" s="1"/>
  <c r="I5787" i="2"/>
  <c r="O5787" i="2" s="1"/>
  <c r="P5787" i="2" s="1"/>
  <c r="Q5787" i="2" s="1"/>
  <c r="I5788" i="2"/>
  <c r="O5788" i="2" s="1"/>
  <c r="P5788" i="2" s="1"/>
  <c r="Q5788" i="2" s="1"/>
  <c r="I5789" i="2"/>
  <c r="O5789" i="2" s="1"/>
  <c r="P5789" i="2" s="1"/>
  <c r="Q5789" i="2" s="1"/>
  <c r="I5790" i="2"/>
  <c r="O5790" i="2" s="1"/>
  <c r="P5790" i="2" s="1"/>
  <c r="Q5790" i="2" s="1"/>
  <c r="I5791" i="2"/>
  <c r="O5791" i="2" s="1"/>
  <c r="P5791" i="2" s="1"/>
  <c r="Q5791" i="2" s="1"/>
  <c r="I5792" i="2"/>
  <c r="O5792" i="2" s="1"/>
  <c r="P5792" i="2" s="1"/>
  <c r="Q5792" i="2" s="1"/>
  <c r="I5793" i="2"/>
  <c r="O5793" i="2" s="1"/>
  <c r="P5793" i="2" s="1"/>
  <c r="Q5793" i="2" s="1"/>
  <c r="I5794" i="2"/>
  <c r="O5794" i="2" s="1"/>
  <c r="P5794" i="2" s="1"/>
  <c r="Q5794" i="2" s="1"/>
  <c r="I5795" i="2"/>
  <c r="O5795" i="2" s="1"/>
  <c r="P5795" i="2" s="1"/>
  <c r="Q5795" i="2" s="1"/>
  <c r="I5796" i="2"/>
  <c r="O5796" i="2" s="1"/>
  <c r="P5796" i="2" s="1"/>
  <c r="Q5796" i="2" s="1"/>
  <c r="I5797" i="2"/>
  <c r="O5797" i="2" s="1"/>
  <c r="P5797" i="2" s="1"/>
  <c r="Q5797" i="2" s="1"/>
  <c r="I5798" i="2"/>
  <c r="O5798" i="2" s="1"/>
  <c r="P5798" i="2" s="1"/>
  <c r="Q5798" i="2" s="1"/>
  <c r="I5799" i="2"/>
  <c r="O5799" i="2" s="1"/>
  <c r="P5799" i="2" s="1"/>
  <c r="Q5799" i="2" s="1"/>
  <c r="I5800" i="2"/>
  <c r="O5800" i="2" s="1"/>
  <c r="P5800" i="2" s="1"/>
  <c r="Q5800" i="2" s="1"/>
  <c r="I5801" i="2"/>
  <c r="O5801" i="2" s="1"/>
  <c r="P5801" i="2" s="1"/>
  <c r="Q5801" i="2" s="1"/>
  <c r="I5802" i="2"/>
  <c r="O5802" i="2" s="1"/>
  <c r="P5802" i="2" s="1"/>
  <c r="Q5802" i="2" s="1"/>
  <c r="I5803" i="2"/>
  <c r="O5803" i="2" s="1"/>
  <c r="P5803" i="2" s="1"/>
  <c r="Q5803" i="2" s="1"/>
  <c r="I5804" i="2"/>
  <c r="O5804" i="2" s="1"/>
  <c r="P5804" i="2" s="1"/>
  <c r="Q5804" i="2" s="1"/>
  <c r="I5805" i="2"/>
  <c r="O5805" i="2" s="1"/>
  <c r="P5805" i="2" s="1"/>
  <c r="Q5805" i="2" s="1"/>
  <c r="I5806" i="2"/>
  <c r="O5806" i="2" s="1"/>
  <c r="P5806" i="2" s="1"/>
  <c r="Q5806" i="2" s="1"/>
  <c r="I5807" i="2"/>
  <c r="O5807" i="2" s="1"/>
  <c r="P5807" i="2" s="1"/>
  <c r="Q5807" i="2" s="1"/>
  <c r="I5808" i="2"/>
  <c r="O5808" i="2" s="1"/>
  <c r="P5808" i="2" s="1"/>
  <c r="Q5808" i="2" s="1"/>
  <c r="I5809" i="2"/>
  <c r="O5809" i="2" s="1"/>
  <c r="P5809" i="2" s="1"/>
  <c r="Q5809" i="2" s="1"/>
  <c r="I5810" i="2"/>
  <c r="O5810" i="2" s="1"/>
  <c r="P5810" i="2" s="1"/>
  <c r="Q5810" i="2" s="1"/>
  <c r="I5811" i="2"/>
  <c r="O5811" i="2" s="1"/>
  <c r="P5811" i="2" s="1"/>
  <c r="Q5811" i="2" s="1"/>
  <c r="I5812" i="2"/>
  <c r="O5812" i="2" s="1"/>
  <c r="P5812" i="2" s="1"/>
  <c r="Q5812" i="2" s="1"/>
  <c r="I5813" i="2"/>
  <c r="O5813" i="2" s="1"/>
  <c r="P5813" i="2" s="1"/>
  <c r="Q5813" i="2" s="1"/>
  <c r="I5814" i="2"/>
  <c r="O5814" i="2" s="1"/>
  <c r="P5814" i="2" s="1"/>
  <c r="Q5814" i="2" s="1"/>
  <c r="I5815" i="2"/>
  <c r="O5815" i="2" s="1"/>
  <c r="P5815" i="2" s="1"/>
  <c r="Q5815" i="2" s="1"/>
  <c r="I5816" i="2"/>
  <c r="O5816" i="2" s="1"/>
  <c r="P5816" i="2" s="1"/>
  <c r="Q5816" i="2" s="1"/>
  <c r="I5817" i="2"/>
  <c r="O5817" i="2" s="1"/>
  <c r="P5817" i="2" s="1"/>
  <c r="Q5817" i="2" s="1"/>
  <c r="I5818" i="2"/>
  <c r="O5818" i="2" s="1"/>
  <c r="P5818" i="2" s="1"/>
  <c r="Q5818" i="2" s="1"/>
  <c r="I5819" i="2"/>
  <c r="O5819" i="2" s="1"/>
  <c r="P5819" i="2" s="1"/>
  <c r="Q5819" i="2" s="1"/>
  <c r="I5820" i="2"/>
  <c r="O5820" i="2" s="1"/>
  <c r="P5820" i="2" s="1"/>
  <c r="Q5820" i="2" s="1"/>
  <c r="I5821" i="2"/>
  <c r="O5821" i="2" s="1"/>
  <c r="P5821" i="2" s="1"/>
  <c r="Q5821" i="2" s="1"/>
  <c r="I5822" i="2"/>
  <c r="O5822" i="2" s="1"/>
  <c r="P5822" i="2" s="1"/>
  <c r="Q5822" i="2" s="1"/>
  <c r="I5823" i="2"/>
  <c r="O5823" i="2" s="1"/>
  <c r="P5823" i="2" s="1"/>
  <c r="Q5823" i="2" s="1"/>
  <c r="I5824" i="2"/>
  <c r="O5824" i="2" s="1"/>
  <c r="P5824" i="2" s="1"/>
  <c r="Q5824" i="2" s="1"/>
  <c r="I5825" i="2"/>
  <c r="O5825" i="2" s="1"/>
  <c r="P5825" i="2" s="1"/>
  <c r="Q5825" i="2" s="1"/>
  <c r="I5826" i="2"/>
  <c r="O5826" i="2" s="1"/>
  <c r="P5826" i="2" s="1"/>
  <c r="Q5826" i="2" s="1"/>
  <c r="I5827" i="2"/>
  <c r="O5827" i="2" s="1"/>
  <c r="P5827" i="2" s="1"/>
  <c r="Q5827" i="2" s="1"/>
  <c r="I5828" i="2"/>
  <c r="O5828" i="2" s="1"/>
  <c r="P5828" i="2" s="1"/>
  <c r="Q5828" i="2" s="1"/>
  <c r="I5829" i="2"/>
  <c r="O5829" i="2" s="1"/>
  <c r="P5829" i="2" s="1"/>
  <c r="Q5829" i="2" s="1"/>
  <c r="I5830" i="2"/>
  <c r="O5830" i="2" s="1"/>
  <c r="P5830" i="2" s="1"/>
  <c r="Q5830" i="2" s="1"/>
  <c r="I5831" i="2"/>
  <c r="O5831" i="2" s="1"/>
  <c r="P5831" i="2" s="1"/>
  <c r="Q5831" i="2" s="1"/>
  <c r="I5832" i="2"/>
  <c r="O5832" i="2" s="1"/>
  <c r="P5832" i="2" s="1"/>
  <c r="Q5832" i="2" s="1"/>
  <c r="I5833" i="2"/>
  <c r="O5833" i="2" s="1"/>
  <c r="P5833" i="2" s="1"/>
  <c r="Q5833" i="2" s="1"/>
  <c r="I5834" i="2"/>
  <c r="O5834" i="2" s="1"/>
  <c r="P5834" i="2" s="1"/>
  <c r="Q5834" i="2" s="1"/>
  <c r="I5835" i="2"/>
  <c r="O5835" i="2" s="1"/>
  <c r="P5835" i="2" s="1"/>
  <c r="Q5835" i="2" s="1"/>
  <c r="I5836" i="2"/>
  <c r="O5836" i="2" s="1"/>
  <c r="P5836" i="2" s="1"/>
  <c r="Q5836" i="2" s="1"/>
  <c r="I5837" i="2"/>
  <c r="O5837" i="2" s="1"/>
  <c r="P5837" i="2" s="1"/>
  <c r="Q5837" i="2" s="1"/>
  <c r="I5838" i="2"/>
  <c r="O5838" i="2" s="1"/>
  <c r="P5838" i="2" s="1"/>
  <c r="Q5838" i="2" s="1"/>
  <c r="I5839" i="2"/>
  <c r="O5839" i="2" s="1"/>
  <c r="P5839" i="2" s="1"/>
  <c r="Q5839" i="2" s="1"/>
  <c r="I5840" i="2"/>
  <c r="O5840" i="2" s="1"/>
  <c r="P5840" i="2" s="1"/>
  <c r="Q5840" i="2" s="1"/>
  <c r="I5841" i="2"/>
  <c r="O5841" i="2" s="1"/>
  <c r="P5841" i="2" s="1"/>
  <c r="Q5841" i="2" s="1"/>
  <c r="I5842" i="2"/>
  <c r="O5842" i="2" s="1"/>
  <c r="P5842" i="2" s="1"/>
  <c r="Q5842" i="2" s="1"/>
  <c r="I5843" i="2"/>
  <c r="O5843" i="2" s="1"/>
  <c r="P5843" i="2" s="1"/>
  <c r="Q5843" i="2" s="1"/>
  <c r="I5844" i="2"/>
  <c r="O5844" i="2" s="1"/>
  <c r="P5844" i="2" s="1"/>
  <c r="Q5844" i="2" s="1"/>
  <c r="I5845" i="2"/>
  <c r="O5845" i="2" s="1"/>
  <c r="P5845" i="2" s="1"/>
  <c r="Q5845" i="2" s="1"/>
  <c r="I5846" i="2"/>
  <c r="O5846" i="2" s="1"/>
  <c r="P5846" i="2" s="1"/>
  <c r="Q5846" i="2" s="1"/>
  <c r="I5847" i="2"/>
  <c r="O5847" i="2" s="1"/>
  <c r="P5847" i="2" s="1"/>
  <c r="Q5847" i="2" s="1"/>
  <c r="I5848" i="2"/>
  <c r="O5848" i="2" s="1"/>
  <c r="P5848" i="2" s="1"/>
  <c r="Q5848" i="2" s="1"/>
  <c r="I5849" i="2"/>
  <c r="O5849" i="2" s="1"/>
  <c r="P5849" i="2" s="1"/>
  <c r="Q5849" i="2" s="1"/>
  <c r="I5850" i="2"/>
  <c r="O5850" i="2" s="1"/>
  <c r="P5850" i="2" s="1"/>
  <c r="Q5850" i="2" s="1"/>
  <c r="I5851" i="2"/>
  <c r="O5851" i="2" s="1"/>
  <c r="P5851" i="2" s="1"/>
  <c r="Q5851" i="2" s="1"/>
  <c r="I5852" i="2"/>
  <c r="O5852" i="2" s="1"/>
  <c r="P5852" i="2" s="1"/>
  <c r="Q5852" i="2" s="1"/>
  <c r="I5853" i="2"/>
  <c r="O5853" i="2" s="1"/>
  <c r="P5853" i="2" s="1"/>
  <c r="Q5853" i="2" s="1"/>
  <c r="I5854" i="2"/>
  <c r="O5854" i="2" s="1"/>
  <c r="P5854" i="2" s="1"/>
  <c r="Q5854" i="2" s="1"/>
  <c r="I5855" i="2"/>
  <c r="O5855" i="2" s="1"/>
  <c r="P5855" i="2" s="1"/>
  <c r="Q5855" i="2" s="1"/>
  <c r="I5856" i="2"/>
  <c r="O5856" i="2" s="1"/>
  <c r="P5856" i="2" s="1"/>
  <c r="Q5856" i="2" s="1"/>
  <c r="I5857" i="2"/>
  <c r="O5857" i="2" s="1"/>
  <c r="P5857" i="2" s="1"/>
  <c r="Q5857" i="2" s="1"/>
  <c r="I5858" i="2"/>
  <c r="O5858" i="2" s="1"/>
  <c r="P5858" i="2" s="1"/>
  <c r="Q5858" i="2" s="1"/>
  <c r="I5859" i="2"/>
  <c r="O5859" i="2" s="1"/>
  <c r="P5859" i="2" s="1"/>
  <c r="Q5859" i="2" s="1"/>
  <c r="I5860" i="2"/>
  <c r="O5860" i="2" s="1"/>
  <c r="P5860" i="2" s="1"/>
  <c r="Q5860" i="2" s="1"/>
  <c r="I5861" i="2"/>
  <c r="O5861" i="2" s="1"/>
  <c r="P5861" i="2" s="1"/>
  <c r="Q5861" i="2" s="1"/>
  <c r="I5862" i="2"/>
  <c r="O5862" i="2" s="1"/>
  <c r="P5862" i="2" s="1"/>
  <c r="Q5862" i="2" s="1"/>
  <c r="I5863" i="2"/>
  <c r="O5863" i="2" s="1"/>
  <c r="P5863" i="2" s="1"/>
  <c r="Q5863" i="2" s="1"/>
  <c r="I5864" i="2"/>
  <c r="O5864" i="2" s="1"/>
  <c r="P5864" i="2" s="1"/>
  <c r="Q5864" i="2" s="1"/>
  <c r="I5865" i="2"/>
  <c r="O5865" i="2" s="1"/>
  <c r="P5865" i="2" s="1"/>
  <c r="Q5865" i="2" s="1"/>
  <c r="I5866" i="2"/>
  <c r="O5866" i="2" s="1"/>
  <c r="P5866" i="2" s="1"/>
  <c r="Q5866" i="2" s="1"/>
  <c r="I5867" i="2"/>
  <c r="O5867" i="2" s="1"/>
  <c r="P5867" i="2" s="1"/>
  <c r="Q5867" i="2" s="1"/>
  <c r="I5868" i="2"/>
  <c r="O5868" i="2" s="1"/>
  <c r="P5868" i="2" s="1"/>
  <c r="Q5868" i="2" s="1"/>
  <c r="I5869" i="2"/>
  <c r="O5869" i="2" s="1"/>
  <c r="P5869" i="2" s="1"/>
  <c r="Q5869" i="2" s="1"/>
  <c r="I5870" i="2"/>
  <c r="O5870" i="2" s="1"/>
  <c r="P5870" i="2" s="1"/>
  <c r="Q5870" i="2" s="1"/>
  <c r="I5871" i="2"/>
  <c r="O5871" i="2" s="1"/>
  <c r="P5871" i="2" s="1"/>
  <c r="Q5871" i="2" s="1"/>
  <c r="I5872" i="2"/>
  <c r="O5872" i="2" s="1"/>
  <c r="P5872" i="2" s="1"/>
  <c r="Q5872" i="2" s="1"/>
  <c r="I5873" i="2"/>
  <c r="O5873" i="2" s="1"/>
  <c r="P5873" i="2" s="1"/>
  <c r="Q5873" i="2" s="1"/>
  <c r="I5874" i="2"/>
  <c r="O5874" i="2" s="1"/>
  <c r="P5874" i="2" s="1"/>
  <c r="Q5874" i="2" s="1"/>
  <c r="I5875" i="2"/>
  <c r="O5875" i="2" s="1"/>
  <c r="P5875" i="2" s="1"/>
  <c r="Q5875" i="2" s="1"/>
  <c r="I5876" i="2"/>
  <c r="O5876" i="2" s="1"/>
  <c r="P5876" i="2" s="1"/>
  <c r="Q5876" i="2" s="1"/>
  <c r="I5877" i="2"/>
  <c r="O5877" i="2" s="1"/>
  <c r="P5877" i="2" s="1"/>
  <c r="Q5877" i="2" s="1"/>
  <c r="I5878" i="2"/>
  <c r="O5878" i="2" s="1"/>
  <c r="P5878" i="2" s="1"/>
  <c r="Q5878" i="2" s="1"/>
  <c r="I5879" i="2"/>
  <c r="O5879" i="2" s="1"/>
  <c r="P5879" i="2" s="1"/>
  <c r="Q5879" i="2" s="1"/>
  <c r="I5880" i="2"/>
  <c r="O5880" i="2" s="1"/>
  <c r="P5880" i="2" s="1"/>
  <c r="Q5880" i="2" s="1"/>
  <c r="I5881" i="2"/>
  <c r="O5881" i="2" s="1"/>
  <c r="P5881" i="2" s="1"/>
  <c r="Q5881" i="2" s="1"/>
  <c r="I5882" i="2"/>
  <c r="O5882" i="2" s="1"/>
  <c r="P5882" i="2" s="1"/>
  <c r="Q5882" i="2" s="1"/>
  <c r="I5883" i="2"/>
  <c r="O5883" i="2" s="1"/>
  <c r="P5883" i="2" s="1"/>
  <c r="Q5883" i="2" s="1"/>
  <c r="I5884" i="2"/>
  <c r="O5884" i="2" s="1"/>
  <c r="P5884" i="2" s="1"/>
  <c r="Q5884" i="2" s="1"/>
  <c r="I5885" i="2"/>
  <c r="O5885" i="2" s="1"/>
  <c r="P5885" i="2" s="1"/>
  <c r="Q5885" i="2" s="1"/>
  <c r="I5886" i="2"/>
  <c r="O5886" i="2" s="1"/>
  <c r="P5886" i="2" s="1"/>
  <c r="Q5886" i="2" s="1"/>
  <c r="I5887" i="2"/>
  <c r="O5887" i="2" s="1"/>
  <c r="P5887" i="2" s="1"/>
  <c r="Q5887" i="2" s="1"/>
  <c r="I5888" i="2"/>
  <c r="O5888" i="2" s="1"/>
  <c r="P5888" i="2" s="1"/>
  <c r="Q5888" i="2" s="1"/>
  <c r="I5889" i="2"/>
  <c r="O5889" i="2" s="1"/>
  <c r="P5889" i="2" s="1"/>
  <c r="Q5889" i="2" s="1"/>
  <c r="I5890" i="2"/>
  <c r="O5890" i="2" s="1"/>
  <c r="P5890" i="2" s="1"/>
  <c r="Q5890" i="2" s="1"/>
  <c r="I5891" i="2"/>
  <c r="O5891" i="2" s="1"/>
  <c r="P5891" i="2" s="1"/>
  <c r="Q5891" i="2" s="1"/>
  <c r="I5892" i="2"/>
  <c r="O5892" i="2" s="1"/>
  <c r="P5892" i="2" s="1"/>
  <c r="Q5892" i="2" s="1"/>
  <c r="I5893" i="2"/>
  <c r="O5893" i="2" s="1"/>
  <c r="P5893" i="2" s="1"/>
  <c r="Q5893" i="2" s="1"/>
  <c r="I5894" i="2"/>
  <c r="O5894" i="2" s="1"/>
  <c r="P5894" i="2" s="1"/>
  <c r="Q5894" i="2" s="1"/>
  <c r="I5895" i="2"/>
  <c r="O5895" i="2" s="1"/>
  <c r="P5895" i="2" s="1"/>
  <c r="Q5895" i="2" s="1"/>
  <c r="I5896" i="2"/>
  <c r="O5896" i="2" s="1"/>
  <c r="P5896" i="2" s="1"/>
  <c r="Q5896" i="2" s="1"/>
  <c r="I5897" i="2"/>
  <c r="O5897" i="2" s="1"/>
  <c r="P5897" i="2" s="1"/>
  <c r="Q5897" i="2" s="1"/>
  <c r="I5898" i="2"/>
  <c r="O5898" i="2" s="1"/>
  <c r="P5898" i="2" s="1"/>
  <c r="Q5898" i="2" s="1"/>
  <c r="I5899" i="2"/>
  <c r="O5899" i="2" s="1"/>
  <c r="P5899" i="2" s="1"/>
  <c r="Q5899" i="2" s="1"/>
  <c r="I5900" i="2"/>
  <c r="O5900" i="2" s="1"/>
  <c r="P5900" i="2" s="1"/>
  <c r="Q5900" i="2" s="1"/>
  <c r="I5901" i="2"/>
  <c r="O5901" i="2" s="1"/>
  <c r="P5901" i="2" s="1"/>
  <c r="Q5901" i="2" s="1"/>
  <c r="I5902" i="2"/>
  <c r="O5902" i="2" s="1"/>
  <c r="P5902" i="2" s="1"/>
  <c r="Q5902" i="2" s="1"/>
  <c r="I5903" i="2"/>
  <c r="O5903" i="2" s="1"/>
  <c r="P5903" i="2" s="1"/>
  <c r="Q5903" i="2" s="1"/>
  <c r="I5904" i="2"/>
  <c r="O5904" i="2" s="1"/>
  <c r="P5904" i="2" s="1"/>
  <c r="Q5904" i="2" s="1"/>
  <c r="I5905" i="2"/>
  <c r="O5905" i="2" s="1"/>
  <c r="P5905" i="2" s="1"/>
  <c r="Q5905" i="2" s="1"/>
  <c r="I5906" i="2"/>
  <c r="O5906" i="2" s="1"/>
  <c r="P5906" i="2" s="1"/>
  <c r="Q5906" i="2" s="1"/>
  <c r="I5907" i="2"/>
  <c r="O5907" i="2" s="1"/>
  <c r="P5907" i="2" s="1"/>
  <c r="Q5907" i="2" s="1"/>
  <c r="I5908" i="2"/>
  <c r="O5908" i="2" s="1"/>
  <c r="P5908" i="2" s="1"/>
  <c r="Q5908" i="2" s="1"/>
  <c r="I5909" i="2"/>
  <c r="O5909" i="2" s="1"/>
  <c r="P5909" i="2" s="1"/>
  <c r="Q5909" i="2" s="1"/>
  <c r="I5910" i="2"/>
  <c r="O5910" i="2" s="1"/>
  <c r="P5910" i="2" s="1"/>
  <c r="Q5910" i="2" s="1"/>
  <c r="I5911" i="2"/>
  <c r="O5911" i="2" s="1"/>
  <c r="P5911" i="2" s="1"/>
  <c r="Q5911" i="2" s="1"/>
  <c r="I5912" i="2"/>
  <c r="O5912" i="2" s="1"/>
  <c r="P5912" i="2" s="1"/>
  <c r="Q5912" i="2" s="1"/>
  <c r="I5913" i="2"/>
  <c r="O5913" i="2" s="1"/>
  <c r="P5913" i="2" s="1"/>
  <c r="Q5913" i="2" s="1"/>
  <c r="I5914" i="2"/>
  <c r="O5914" i="2" s="1"/>
  <c r="P5914" i="2" s="1"/>
  <c r="Q5914" i="2" s="1"/>
  <c r="I5915" i="2"/>
  <c r="O5915" i="2" s="1"/>
  <c r="P5915" i="2" s="1"/>
  <c r="Q5915" i="2" s="1"/>
  <c r="I5916" i="2"/>
  <c r="O5916" i="2" s="1"/>
  <c r="P5916" i="2" s="1"/>
  <c r="Q5916" i="2" s="1"/>
  <c r="I5917" i="2"/>
  <c r="O5917" i="2" s="1"/>
  <c r="P5917" i="2" s="1"/>
  <c r="Q5917" i="2" s="1"/>
  <c r="I5918" i="2"/>
  <c r="O5918" i="2" s="1"/>
  <c r="P5918" i="2" s="1"/>
  <c r="Q5918" i="2" s="1"/>
  <c r="I5919" i="2"/>
  <c r="O5919" i="2" s="1"/>
  <c r="P5919" i="2" s="1"/>
  <c r="Q5919" i="2" s="1"/>
  <c r="I5920" i="2"/>
  <c r="O5920" i="2" s="1"/>
  <c r="P5920" i="2" s="1"/>
  <c r="Q5920" i="2" s="1"/>
  <c r="I5921" i="2"/>
  <c r="O5921" i="2" s="1"/>
  <c r="P5921" i="2" s="1"/>
  <c r="Q5921" i="2" s="1"/>
  <c r="I5922" i="2"/>
  <c r="O5922" i="2" s="1"/>
  <c r="P5922" i="2" s="1"/>
  <c r="Q5922" i="2" s="1"/>
  <c r="I5923" i="2"/>
  <c r="O5923" i="2" s="1"/>
  <c r="P5923" i="2" s="1"/>
  <c r="Q5923" i="2" s="1"/>
  <c r="I5924" i="2"/>
  <c r="O5924" i="2" s="1"/>
  <c r="P5924" i="2" s="1"/>
  <c r="Q5924" i="2" s="1"/>
  <c r="I5925" i="2"/>
  <c r="O5925" i="2" s="1"/>
  <c r="P5925" i="2" s="1"/>
  <c r="Q5925" i="2" s="1"/>
  <c r="I5926" i="2"/>
  <c r="O5926" i="2" s="1"/>
  <c r="P5926" i="2" s="1"/>
  <c r="Q5926" i="2" s="1"/>
  <c r="I5927" i="2"/>
  <c r="O5927" i="2" s="1"/>
  <c r="P5927" i="2" s="1"/>
  <c r="Q5927" i="2" s="1"/>
  <c r="I5928" i="2"/>
  <c r="O5928" i="2" s="1"/>
  <c r="P5928" i="2" s="1"/>
  <c r="Q5928" i="2" s="1"/>
  <c r="I5929" i="2"/>
  <c r="O5929" i="2" s="1"/>
  <c r="P5929" i="2" s="1"/>
  <c r="Q5929" i="2" s="1"/>
  <c r="I5930" i="2"/>
  <c r="O5930" i="2" s="1"/>
  <c r="P5930" i="2" s="1"/>
  <c r="Q5930" i="2" s="1"/>
  <c r="I5931" i="2"/>
  <c r="O5931" i="2" s="1"/>
  <c r="P5931" i="2" s="1"/>
  <c r="Q5931" i="2" s="1"/>
  <c r="I5932" i="2"/>
  <c r="O5932" i="2" s="1"/>
  <c r="P5932" i="2" s="1"/>
  <c r="Q5932" i="2" s="1"/>
  <c r="I5933" i="2"/>
  <c r="O5933" i="2" s="1"/>
  <c r="P5933" i="2" s="1"/>
  <c r="Q5933" i="2" s="1"/>
  <c r="I5934" i="2"/>
  <c r="O5934" i="2" s="1"/>
  <c r="P5934" i="2" s="1"/>
  <c r="Q5934" i="2" s="1"/>
  <c r="I5935" i="2"/>
  <c r="O5935" i="2" s="1"/>
  <c r="P5935" i="2" s="1"/>
  <c r="Q5935" i="2" s="1"/>
  <c r="I5936" i="2"/>
  <c r="O5936" i="2" s="1"/>
  <c r="P5936" i="2" s="1"/>
  <c r="Q5936" i="2" s="1"/>
  <c r="I5937" i="2"/>
  <c r="O5937" i="2" s="1"/>
  <c r="P5937" i="2" s="1"/>
  <c r="Q5937" i="2" s="1"/>
  <c r="I5938" i="2"/>
  <c r="O5938" i="2" s="1"/>
  <c r="P5938" i="2" s="1"/>
  <c r="Q5938" i="2" s="1"/>
  <c r="I5939" i="2"/>
  <c r="O5939" i="2" s="1"/>
  <c r="P5939" i="2" s="1"/>
  <c r="Q5939" i="2" s="1"/>
  <c r="I5940" i="2"/>
  <c r="O5940" i="2" s="1"/>
  <c r="P5940" i="2" s="1"/>
  <c r="Q5940" i="2" s="1"/>
  <c r="I5941" i="2"/>
  <c r="O5941" i="2" s="1"/>
  <c r="P5941" i="2" s="1"/>
  <c r="Q5941" i="2" s="1"/>
  <c r="I5942" i="2"/>
  <c r="O5942" i="2" s="1"/>
  <c r="P5942" i="2" s="1"/>
  <c r="Q5942" i="2" s="1"/>
  <c r="I5943" i="2"/>
  <c r="O5943" i="2" s="1"/>
  <c r="P5943" i="2" s="1"/>
  <c r="Q5943" i="2" s="1"/>
  <c r="I5944" i="2"/>
  <c r="O5944" i="2" s="1"/>
  <c r="P5944" i="2" s="1"/>
  <c r="Q5944" i="2" s="1"/>
  <c r="I5945" i="2"/>
  <c r="O5945" i="2" s="1"/>
  <c r="P5945" i="2" s="1"/>
  <c r="Q5945" i="2" s="1"/>
  <c r="I5946" i="2"/>
  <c r="O5946" i="2" s="1"/>
  <c r="P5946" i="2" s="1"/>
  <c r="Q5946" i="2" s="1"/>
  <c r="I5947" i="2"/>
  <c r="O5947" i="2" s="1"/>
  <c r="P5947" i="2" s="1"/>
  <c r="Q5947" i="2" s="1"/>
  <c r="I5948" i="2"/>
  <c r="O5948" i="2" s="1"/>
  <c r="P5948" i="2" s="1"/>
  <c r="Q5948" i="2" s="1"/>
  <c r="I5949" i="2"/>
  <c r="O5949" i="2" s="1"/>
  <c r="P5949" i="2" s="1"/>
  <c r="Q5949" i="2" s="1"/>
  <c r="I5950" i="2"/>
  <c r="O5950" i="2" s="1"/>
  <c r="P5950" i="2" s="1"/>
  <c r="Q5950" i="2" s="1"/>
  <c r="I5951" i="2"/>
  <c r="O5951" i="2" s="1"/>
  <c r="P5951" i="2" s="1"/>
  <c r="Q5951" i="2" s="1"/>
  <c r="I5952" i="2"/>
  <c r="O5952" i="2" s="1"/>
  <c r="P5952" i="2" s="1"/>
  <c r="Q5952" i="2" s="1"/>
  <c r="I5953" i="2"/>
  <c r="O5953" i="2" s="1"/>
  <c r="P5953" i="2" s="1"/>
  <c r="Q5953" i="2" s="1"/>
  <c r="I5954" i="2"/>
  <c r="O5954" i="2" s="1"/>
  <c r="P5954" i="2" s="1"/>
  <c r="Q5954" i="2" s="1"/>
  <c r="I5955" i="2"/>
  <c r="O5955" i="2" s="1"/>
  <c r="P5955" i="2" s="1"/>
  <c r="Q5955" i="2" s="1"/>
  <c r="I5956" i="2"/>
  <c r="O5956" i="2" s="1"/>
  <c r="P5956" i="2" s="1"/>
  <c r="Q5956" i="2" s="1"/>
  <c r="I5957" i="2"/>
  <c r="O5957" i="2" s="1"/>
  <c r="P5957" i="2" s="1"/>
  <c r="Q5957" i="2" s="1"/>
  <c r="I5958" i="2"/>
  <c r="O5958" i="2" s="1"/>
  <c r="P5958" i="2" s="1"/>
  <c r="Q5958" i="2" s="1"/>
  <c r="I5959" i="2"/>
  <c r="O5959" i="2" s="1"/>
  <c r="P5959" i="2" s="1"/>
  <c r="Q5959" i="2" s="1"/>
  <c r="I5960" i="2"/>
  <c r="O5960" i="2" s="1"/>
  <c r="P5960" i="2" s="1"/>
  <c r="Q5960" i="2" s="1"/>
  <c r="I5961" i="2"/>
  <c r="O5961" i="2" s="1"/>
  <c r="P5961" i="2" s="1"/>
  <c r="Q5961" i="2" s="1"/>
  <c r="I5962" i="2"/>
  <c r="O5962" i="2" s="1"/>
  <c r="P5962" i="2" s="1"/>
  <c r="Q5962" i="2" s="1"/>
  <c r="I5963" i="2"/>
  <c r="O5963" i="2" s="1"/>
  <c r="P5963" i="2" s="1"/>
  <c r="Q5963" i="2" s="1"/>
  <c r="I5964" i="2"/>
  <c r="O5964" i="2" s="1"/>
  <c r="P5964" i="2" s="1"/>
  <c r="Q5964" i="2" s="1"/>
  <c r="I5965" i="2"/>
  <c r="O5965" i="2" s="1"/>
  <c r="P5965" i="2" s="1"/>
  <c r="Q5965" i="2" s="1"/>
  <c r="I5966" i="2"/>
  <c r="O5966" i="2" s="1"/>
  <c r="P5966" i="2" s="1"/>
  <c r="Q5966" i="2" s="1"/>
  <c r="I5967" i="2"/>
  <c r="O5967" i="2" s="1"/>
  <c r="P5967" i="2" s="1"/>
  <c r="Q5967" i="2" s="1"/>
  <c r="I5968" i="2"/>
  <c r="O5968" i="2" s="1"/>
  <c r="P5968" i="2" s="1"/>
  <c r="Q5968" i="2" s="1"/>
  <c r="I5969" i="2"/>
  <c r="O5969" i="2" s="1"/>
  <c r="P5969" i="2" s="1"/>
  <c r="Q5969" i="2" s="1"/>
  <c r="I5970" i="2"/>
  <c r="O5970" i="2" s="1"/>
  <c r="P5970" i="2" s="1"/>
  <c r="Q5970" i="2" s="1"/>
  <c r="I5971" i="2"/>
  <c r="O5971" i="2" s="1"/>
  <c r="P5971" i="2" s="1"/>
  <c r="Q5971" i="2" s="1"/>
  <c r="I5972" i="2"/>
  <c r="O5972" i="2" s="1"/>
  <c r="P5972" i="2" s="1"/>
  <c r="Q5972" i="2" s="1"/>
  <c r="I5973" i="2"/>
  <c r="O5973" i="2" s="1"/>
  <c r="P5973" i="2" s="1"/>
  <c r="Q5973" i="2" s="1"/>
  <c r="I5974" i="2"/>
  <c r="O5974" i="2" s="1"/>
  <c r="P5974" i="2" s="1"/>
  <c r="Q5974" i="2" s="1"/>
  <c r="I5975" i="2"/>
  <c r="O5975" i="2" s="1"/>
  <c r="P5975" i="2" s="1"/>
  <c r="Q5975" i="2" s="1"/>
  <c r="I5976" i="2"/>
  <c r="O5976" i="2" s="1"/>
  <c r="P5976" i="2" s="1"/>
  <c r="Q5976" i="2" s="1"/>
  <c r="I5977" i="2"/>
  <c r="O5977" i="2" s="1"/>
  <c r="P5977" i="2" s="1"/>
  <c r="Q5977" i="2" s="1"/>
  <c r="I5978" i="2"/>
  <c r="O5978" i="2" s="1"/>
  <c r="P5978" i="2" s="1"/>
  <c r="Q5978" i="2" s="1"/>
  <c r="I5979" i="2"/>
  <c r="O5979" i="2" s="1"/>
  <c r="P5979" i="2" s="1"/>
  <c r="Q5979" i="2" s="1"/>
  <c r="I5980" i="2"/>
  <c r="O5980" i="2" s="1"/>
  <c r="P5980" i="2" s="1"/>
  <c r="Q5980" i="2" s="1"/>
  <c r="I5981" i="2"/>
  <c r="O5981" i="2" s="1"/>
  <c r="P5981" i="2" s="1"/>
  <c r="Q5981" i="2" s="1"/>
  <c r="I5982" i="2"/>
  <c r="O5982" i="2" s="1"/>
  <c r="P5982" i="2" s="1"/>
  <c r="Q5982" i="2" s="1"/>
  <c r="I5983" i="2"/>
  <c r="O5983" i="2" s="1"/>
  <c r="P5983" i="2" s="1"/>
  <c r="Q5983" i="2" s="1"/>
  <c r="I5984" i="2"/>
  <c r="O5984" i="2" s="1"/>
  <c r="P5984" i="2" s="1"/>
  <c r="Q5984" i="2" s="1"/>
  <c r="I5985" i="2"/>
  <c r="O5985" i="2" s="1"/>
  <c r="P5985" i="2" s="1"/>
  <c r="Q5985" i="2" s="1"/>
  <c r="I5986" i="2"/>
  <c r="O5986" i="2" s="1"/>
  <c r="P5986" i="2" s="1"/>
  <c r="Q5986" i="2" s="1"/>
  <c r="I5987" i="2"/>
  <c r="O5987" i="2" s="1"/>
  <c r="P5987" i="2" s="1"/>
  <c r="Q5987" i="2" s="1"/>
  <c r="I5988" i="2"/>
  <c r="O5988" i="2" s="1"/>
  <c r="P5988" i="2" s="1"/>
  <c r="Q5988" i="2" s="1"/>
  <c r="I5989" i="2"/>
  <c r="O5989" i="2" s="1"/>
  <c r="P5989" i="2" s="1"/>
  <c r="Q5989" i="2" s="1"/>
  <c r="I5990" i="2"/>
  <c r="O5990" i="2" s="1"/>
  <c r="P5990" i="2" s="1"/>
  <c r="Q5990" i="2" s="1"/>
  <c r="I5991" i="2"/>
  <c r="O5991" i="2" s="1"/>
  <c r="P5991" i="2" s="1"/>
  <c r="Q5991" i="2" s="1"/>
  <c r="I5992" i="2"/>
  <c r="O5992" i="2" s="1"/>
  <c r="P5992" i="2" s="1"/>
  <c r="Q5992" i="2" s="1"/>
  <c r="I5993" i="2"/>
  <c r="O5993" i="2" s="1"/>
  <c r="P5993" i="2" s="1"/>
  <c r="Q5993" i="2" s="1"/>
  <c r="I5994" i="2"/>
  <c r="O5994" i="2" s="1"/>
  <c r="P5994" i="2" s="1"/>
  <c r="Q5994" i="2" s="1"/>
  <c r="I5995" i="2"/>
  <c r="O5995" i="2" s="1"/>
  <c r="P5995" i="2" s="1"/>
  <c r="Q5995" i="2" s="1"/>
  <c r="I5996" i="2"/>
  <c r="O5996" i="2" s="1"/>
  <c r="P5996" i="2" s="1"/>
  <c r="Q5996" i="2" s="1"/>
  <c r="I5997" i="2"/>
  <c r="O5997" i="2" s="1"/>
  <c r="P5997" i="2" s="1"/>
  <c r="Q5997" i="2" s="1"/>
  <c r="I5998" i="2"/>
  <c r="O5998" i="2" s="1"/>
  <c r="P5998" i="2" s="1"/>
  <c r="Q5998" i="2" s="1"/>
  <c r="I5999" i="2"/>
  <c r="O5999" i="2" s="1"/>
  <c r="P5999" i="2" s="1"/>
  <c r="Q5999" i="2" s="1"/>
  <c r="I6000" i="2"/>
  <c r="O6000" i="2" s="1"/>
  <c r="P6000" i="2" s="1"/>
  <c r="Q6000" i="2" s="1"/>
  <c r="I6001" i="2"/>
  <c r="O6001" i="2" s="1"/>
  <c r="P6001" i="2" s="1"/>
  <c r="Q6001" i="2" s="1"/>
  <c r="I6002" i="2"/>
  <c r="O6002" i="2" s="1"/>
  <c r="P6002" i="2" s="1"/>
  <c r="Q6002" i="2" s="1"/>
  <c r="I6003" i="2"/>
  <c r="O6003" i="2" s="1"/>
  <c r="P6003" i="2" s="1"/>
  <c r="Q6003" i="2" s="1"/>
  <c r="I6004" i="2"/>
  <c r="O6004" i="2" s="1"/>
  <c r="P6004" i="2" s="1"/>
  <c r="Q6004" i="2" s="1"/>
  <c r="I6005" i="2"/>
  <c r="O6005" i="2" s="1"/>
  <c r="P6005" i="2" s="1"/>
  <c r="Q6005" i="2" s="1"/>
  <c r="I6006" i="2"/>
  <c r="O6006" i="2" s="1"/>
  <c r="P6006" i="2" s="1"/>
  <c r="Q6006" i="2" s="1"/>
  <c r="I6007" i="2"/>
  <c r="O6007" i="2" s="1"/>
  <c r="P6007" i="2" s="1"/>
  <c r="Q6007" i="2" s="1"/>
  <c r="I6008" i="2"/>
  <c r="O6008" i="2" s="1"/>
  <c r="P6008" i="2" s="1"/>
  <c r="Q6008" i="2" s="1"/>
  <c r="I6009" i="2"/>
  <c r="O6009" i="2" s="1"/>
  <c r="P6009" i="2" s="1"/>
  <c r="Q6009" i="2" s="1"/>
  <c r="I6010" i="2"/>
  <c r="O6010" i="2" s="1"/>
  <c r="P6010" i="2" s="1"/>
  <c r="Q6010" i="2" s="1"/>
  <c r="I6011" i="2"/>
  <c r="O6011" i="2" s="1"/>
  <c r="P6011" i="2" s="1"/>
  <c r="Q6011" i="2" s="1"/>
  <c r="I6012" i="2"/>
  <c r="O6012" i="2" s="1"/>
  <c r="P6012" i="2" s="1"/>
  <c r="Q6012" i="2" s="1"/>
  <c r="I6013" i="2"/>
  <c r="O6013" i="2" s="1"/>
  <c r="P6013" i="2" s="1"/>
  <c r="Q6013" i="2" s="1"/>
  <c r="I6014" i="2"/>
  <c r="O6014" i="2" s="1"/>
  <c r="P6014" i="2" s="1"/>
  <c r="Q6014" i="2" s="1"/>
  <c r="I6015" i="2"/>
  <c r="O6015" i="2" s="1"/>
  <c r="P6015" i="2" s="1"/>
  <c r="Q6015" i="2" s="1"/>
  <c r="I6016" i="2"/>
  <c r="O6016" i="2" s="1"/>
  <c r="P6016" i="2" s="1"/>
  <c r="Q6016" i="2" s="1"/>
  <c r="I6017" i="2"/>
  <c r="O6017" i="2" s="1"/>
  <c r="P6017" i="2" s="1"/>
  <c r="Q6017" i="2" s="1"/>
  <c r="I6018" i="2"/>
  <c r="O6018" i="2" s="1"/>
  <c r="P6018" i="2" s="1"/>
  <c r="Q6018" i="2" s="1"/>
  <c r="I6019" i="2"/>
  <c r="O6019" i="2" s="1"/>
  <c r="P6019" i="2" s="1"/>
  <c r="Q6019" i="2" s="1"/>
  <c r="I6020" i="2"/>
  <c r="O6020" i="2" s="1"/>
  <c r="P6020" i="2" s="1"/>
  <c r="Q6020" i="2" s="1"/>
  <c r="I6021" i="2"/>
  <c r="O6021" i="2" s="1"/>
  <c r="P6021" i="2" s="1"/>
  <c r="Q6021" i="2" s="1"/>
  <c r="I6022" i="2"/>
  <c r="O6022" i="2" s="1"/>
  <c r="P6022" i="2" s="1"/>
  <c r="Q6022" i="2" s="1"/>
  <c r="I6023" i="2"/>
  <c r="O6023" i="2" s="1"/>
  <c r="P6023" i="2" s="1"/>
  <c r="Q6023" i="2" s="1"/>
  <c r="I6024" i="2"/>
  <c r="O6024" i="2" s="1"/>
  <c r="P6024" i="2" s="1"/>
  <c r="Q6024" i="2" s="1"/>
  <c r="I6025" i="2"/>
  <c r="O6025" i="2" s="1"/>
  <c r="P6025" i="2" s="1"/>
  <c r="Q6025" i="2" s="1"/>
  <c r="I6026" i="2"/>
  <c r="O6026" i="2" s="1"/>
  <c r="P6026" i="2" s="1"/>
  <c r="Q6026" i="2" s="1"/>
  <c r="I6027" i="2"/>
  <c r="O6027" i="2" s="1"/>
  <c r="P6027" i="2" s="1"/>
  <c r="Q6027" i="2" s="1"/>
  <c r="I6028" i="2"/>
  <c r="O6028" i="2" s="1"/>
  <c r="P6028" i="2" s="1"/>
  <c r="Q6028" i="2" s="1"/>
  <c r="I6029" i="2"/>
  <c r="O6029" i="2" s="1"/>
  <c r="P6029" i="2" s="1"/>
  <c r="Q6029" i="2" s="1"/>
  <c r="I6030" i="2"/>
  <c r="O6030" i="2" s="1"/>
  <c r="P6030" i="2" s="1"/>
  <c r="Q6030" i="2" s="1"/>
  <c r="I6031" i="2"/>
  <c r="O6031" i="2" s="1"/>
  <c r="P6031" i="2" s="1"/>
  <c r="Q6031" i="2" s="1"/>
  <c r="I6032" i="2"/>
  <c r="O6032" i="2" s="1"/>
  <c r="P6032" i="2" s="1"/>
  <c r="Q6032" i="2" s="1"/>
  <c r="I6033" i="2"/>
  <c r="O6033" i="2" s="1"/>
  <c r="P6033" i="2" s="1"/>
  <c r="Q6033" i="2" s="1"/>
  <c r="I6034" i="2"/>
  <c r="O6034" i="2" s="1"/>
  <c r="P6034" i="2" s="1"/>
  <c r="Q6034" i="2" s="1"/>
  <c r="I6035" i="2"/>
  <c r="O6035" i="2" s="1"/>
  <c r="P6035" i="2" s="1"/>
  <c r="Q6035" i="2" s="1"/>
  <c r="I6036" i="2"/>
  <c r="O6036" i="2" s="1"/>
  <c r="P6036" i="2" s="1"/>
  <c r="Q6036" i="2" s="1"/>
  <c r="I6037" i="2"/>
  <c r="O6037" i="2" s="1"/>
  <c r="P6037" i="2" s="1"/>
  <c r="Q6037" i="2" s="1"/>
  <c r="I6038" i="2"/>
  <c r="O6038" i="2" s="1"/>
  <c r="P6038" i="2" s="1"/>
  <c r="Q6038" i="2" s="1"/>
  <c r="I6039" i="2"/>
  <c r="O6039" i="2" s="1"/>
  <c r="P6039" i="2" s="1"/>
  <c r="Q6039" i="2" s="1"/>
  <c r="I6040" i="2"/>
  <c r="O6040" i="2" s="1"/>
  <c r="P6040" i="2" s="1"/>
  <c r="Q6040" i="2" s="1"/>
  <c r="I6041" i="2"/>
  <c r="O6041" i="2" s="1"/>
  <c r="P6041" i="2" s="1"/>
  <c r="Q6041" i="2" s="1"/>
  <c r="I6042" i="2"/>
  <c r="O6042" i="2" s="1"/>
  <c r="P6042" i="2" s="1"/>
  <c r="Q6042" i="2" s="1"/>
  <c r="I6043" i="2"/>
  <c r="O6043" i="2" s="1"/>
  <c r="P6043" i="2" s="1"/>
  <c r="Q6043" i="2" s="1"/>
  <c r="I6044" i="2"/>
  <c r="O6044" i="2" s="1"/>
  <c r="P6044" i="2" s="1"/>
  <c r="Q6044" i="2" s="1"/>
  <c r="I6045" i="2"/>
  <c r="O6045" i="2" s="1"/>
  <c r="P6045" i="2" s="1"/>
  <c r="Q6045" i="2" s="1"/>
  <c r="I6046" i="2"/>
  <c r="O6046" i="2" s="1"/>
  <c r="P6046" i="2" s="1"/>
  <c r="Q6046" i="2" s="1"/>
  <c r="I6047" i="2"/>
  <c r="O6047" i="2" s="1"/>
  <c r="P6047" i="2" s="1"/>
  <c r="Q6047" i="2" s="1"/>
  <c r="I6048" i="2"/>
  <c r="O6048" i="2" s="1"/>
  <c r="P6048" i="2" s="1"/>
  <c r="Q6048" i="2" s="1"/>
  <c r="I6049" i="2"/>
  <c r="O6049" i="2" s="1"/>
  <c r="P6049" i="2" s="1"/>
  <c r="Q6049" i="2" s="1"/>
  <c r="I6050" i="2"/>
  <c r="O6050" i="2" s="1"/>
  <c r="P6050" i="2" s="1"/>
  <c r="Q6050" i="2" s="1"/>
  <c r="I6051" i="2"/>
  <c r="O6051" i="2" s="1"/>
  <c r="P6051" i="2" s="1"/>
  <c r="Q6051" i="2" s="1"/>
  <c r="I6052" i="2"/>
  <c r="O6052" i="2" s="1"/>
  <c r="P6052" i="2" s="1"/>
  <c r="Q6052" i="2" s="1"/>
  <c r="I6053" i="2"/>
  <c r="O6053" i="2" s="1"/>
  <c r="P6053" i="2" s="1"/>
  <c r="Q6053" i="2" s="1"/>
  <c r="I6054" i="2"/>
  <c r="O6054" i="2" s="1"/>
  <c r="P6054" i="2" s="1"/>
  <c r="Q6054" i="2" s="1"/>
  <c r="I6055" i="2"/>
  <c r="O6055" i="2" s="1"/>
  <c r="P6055" i="2" s="1"/>
  <c r="Q6055" i="2" s="1"/>
  <c r="I6056" i="2"/>
  <c r="O6056" i="2" s="1"/>
  <c r="P6056" i="2" s="1"/>
  <c r="Q6056" i="2" s="1"/>
  <c r="I6057" i="2"/>
  <c r="O6057" i="2" s="1"/>
  <c r="P6057" i="2" s="1"/>
  <c r="Q6057" i="2" s="1"/>
  <c r="I6058" i="2"/>
  <c r="O6058" i="2" s="1"/>
  <c r="P6058" i="2" s="1"/>
  <c r="Q6058" i="2" s="1"/>
  <c r="I6059" i="2"/>
  <c r="O6059" i="2" s="1"/>
  <c r="P6059" i="2" s="1"/>
  <c r="Q6059" i="2" s="1"/>
  <c r="I6060" i="2"/>
  <c r="O6060" i="2" s="1"/>
  <c r="P6060" i="2" s="1"/>
  <c r="Q6060" i="2" s="1"/>
  <c r="I6061" i="2"/>
  <c r="O6061" i="2" s="1"/>
  <c r="P6061" i="2" s="1"/>
  <c r="Q6061" i="2" s="1"/>
  <c r="I6062" i="2"/>
  <c r="O6062" i="2" s="1"/>
  <c r="P6062" i="2" s="1"/>
  <c r="Q6062" i="2" s="1"/>
  <c r="I6063" i="2"/>
  <c r="O6063" i="2" s="1"/>
  <c r="P6063" i="2" s="1"/>
  <c r="Q6063" i="2" s="1"/>
  <c r="I6064" i="2"/>
  <c r="O6064" i="2" s="1"/>
  <c r="P6064" i="2" s="1"/>
  <c r="Q6064" i="2" s="1"/>
  <c r="I6065" i="2"/>
  <c r="O6065" i="2" s="1"/>
  <c r="P6065" i="2" s="1"/>
  <c r="Q6065" i="2" s="1"/>
  <c r="I6066" i="2"/>
  <c r="O6066" i="2" s="1"/>
  <c r="P6066" i="2" s="1"/>
  <c r="Q6066" i="2" s="1"/>
  <c r="I6067" i="2"/>
  <c r="O6067" i="2" s="1"/>
  <c r="P6067" i="2" s="1"/>
  <c r="Q6067" i="2" s="1"/>
  <c r="I6068" i="2"/>
  <c r="O6068" i="2" s="1"/>
  <c r="P6068" i="2" s="1"/>
  <c r="Q6068" i="2" s="1"/>
  <c r="I6069" i="2"/>
  <c r="O6069" i="2" s="1"/>
  <c r="P6069" i="2" s="1"/>
  <c r="Q6069" i="2" s="1"/>
  <c r="I6070" i="2"/>
  <c r="O6070" i="2" s="1"/>
  <c r="P6070" i="2" s="1"/>
  <c r="Q6070" i="2" s="1"/>
  <c r="I6071" i="2"/>
  <c r="O6071" i="2" s="1"/>
  <c r="P6071" i="2" s="1"/>
  <c r="Q6071" i="2" s="1"/>
  <c r="I6072" i="2"/>
  <c r="O6072" i="2" s="1"/>
  <c r="P6072" i="2" s="1"/>
  <c r="Q6072" i="2" s="1"/>
  <c r="I6073" i="2"/>
  <c r="O6073" i="2" s="1"/>
  <c r="P6073" i="2" s="1"/>
  <c r="Q6073" i="2" s="1"/>
  <c r="I6074" i="2"/>
  <c r="O6074" i="2" s="1"/>
  <c r="P6074" i="2" s="1"/>
  <c r="Q6074" i="2" s="1"/>
  <c r="I6075" i="2"/>
  <c r="O6075" i="2" s="1"/>
  <c r="P6075" i="2" s="1"/>
  <c r="Q6075" i="2" s="1"/>
  <c r="I6076" i="2"/>
  <c r="O6076" i="2" s="1"/>
  <c r="P6076" i="2" s="1"/>
  <c r="Q6076" i="2" s="1"/>
  <c r="I6077" i="2"/>
  <c r="O6077" i="2" s="1"/>
  <c r="P6077" i="2" s="1"/>
  <c r="Q6077" i="2" s="1"/>
  <c r="I6078" i="2"/>
  <c r="O6078" i="2" s="1"/>
  <c r="P6078" i="2" s="1"/>
  <c r="Q6078" i="2" s="1"/>
  <c r="I6079" i="2"/>
  <c r="O6079" i="2" s="1"/>
  <c r="P6079" i="2" s="1"/>
  <c r="Q6079" i="2" s="1"/>
  <c r="I6080" i="2"/>
  <c r="O6080" i="2" s="1"/>
  <c r="P6080" i="2" s="1"/>
  <c r="Q6080" i="2" s="1"/>
  <c r="I6081" i="2"/>
  <c r="O6081" i="2" s="1"/>
  <c r="P6081" i="2" s="1"/>
  <c r="Q6081" i="2" s="1"/>
  <c r="I6082" i="2"/>
  <c r="O6082" i="2" s="1"/>
  <c r="P6082" i="2" s="1"/>
  <c r="Q6082" i="2" s="1"/>
  <c r="I6083" i="2"/>
  <c r="O6083" i="2" s="1"/>
  <c r="P6083" i="2" s="1"/>
  <c r="Q6083" i="2" s="1"/>
  <c r="I6084" i="2"/>
  <c r="O6084" i="2" s="1"/>
  <c r="P6084" i="2" s="1"/>
  <c r="Q6084" i="2" s="1"/>
  <c r="I6085" i="2"/>
  <c r="O6085" i="2" s="1"/>
  <c r="P6085" i="2" s="1"/>
  <c r="Q6085" i="2" s="1"/>
  <c r="I6086" i="2"/>
  <c r="O6086" i="2" s="1"/>
  <c r="P6086" i="2" s="1"/>
  <c r="Q6086" i="2" s="1"/>
  <c r="I6087" i="2"/>
  <c r="O6087" i="2" s="1"/>
  <c r="P6087" i="2" s="1"/>
  <c r="Q6087" i="2" s="1"/>
  <c r="I6088" i="2"/>
  <c r="O6088" i="2" s="1"/>
  <c r="P6088" i="2" s="1"/>
  <c r="Q6088" i="2" s="1"/>
  <c r="I6089" i="2"/>
  <c r="O6089" i="2" s="1"/>
  <c r="P6089" i="2" s="1"/>
  <c r="Q6089" i="2" s="1"/>
  <c r="I6090" i="2"/>
  <c r="O6090" i="2" s="1"/>
  <c r="P6090" i="2" s="1"/>
  <c r="Q6090" i="2" s="1"/>
  <c r="I6091" i="2"/>
  <c r="O6091" i="2" s="1"/>
  <c r="P6091" i="2" s="1"/>
  <c r="Q6091" i="2" s="1"/>
  <c r="I6092" i="2"/>
  <c r="O6092" i="2" s="1"/>
  <c r="P6092" i="2" s="1"/>
  <c r="Q6092" i="2" s="1"/>
  <c r="I6093" i="2"/>
  <c r="O6093" i="2" s="1"/>
  <c r="P6093" i="2" s="1"/>
  <c r="Q6093" i="2" s="1"/>
  <c r="I6094" i="2"/>
  <c r="O6094" i="2" s="1"/>
  <c r="P6094" i="2" s="1"/>
  <c r="Q6094" i="2" s="1"/>
  <c r="I6095" i="2"/>
  <c r="O6095" i="2" s="1"/>
  <c r="P6095" i="2" s="1"/>
  <c r="Q6095" i="2" s="1"/>
  <c r="I6096" i="2"/>
  <c r="O6096" i="2" s="1"/>
  <c r="P6096" i="2" s="1"/>
  <c r="Q6096" i="2" s="1"/>
  <c r="I6097" i="2"/>
  <c r="O6097" i="2" s="1"/>
  <c r="P6097" i="2" s="1"/>
  <c r="Q6097" i="2" s="1"/>
  <c r="I6098" i="2"/>
  <c r="O6098" i="2" s="1"/>
  <c r="P6098" i="2" s="1"/>
  <c r="Q6098" i="2" s="1"/>
  <c r="I6099" i="2"/>
  <c r="O6099" i="2" s="1"/>
  <c r="P6099" i="2" s="1"/>
  <c r="Q6099" i="2" s="1"/>
  <c r="I6100" i="2"/>
  <c r="O6100" i="2" s="1"/>
  <c r="P6100" i="2" s="1"/>
  <c r="Q6100" i="2" s="1"/>
  <c r="I6101" i="2"/>
  <c r="O6101" i="2" s="1"/>
  <c r="P6101" i="2" s="1"/>
  <c r="Q6101" i="2" s="1"/>
  <c r="I6102" i="2"/>
  <c r="O6102" i="2" s="1"/>
  <c r="P6102" i="2" s="1"/>
  <c r="Q6102" i="2" s="1"/>
  <c r="I6103" i="2"/>
  <c r="O6103" i="2" s="1"/>
  <c r="P6103" i="2" s="1"/>
  <c r="Q6103" i="2" s="1"/>
  <c r="I6104" i="2"/>
  <c r="O6104" i="2" s="1"/>
  <c r="P6104" i="2" s="1"/>
  <c r="Q6104" i="2" s="1"/>
  <c r="I6105" i="2"/>
  <c r="O6105" i="2" s="1"/>
  <c r="P6105" i="2" s="1"/>
  <c r="Q6105" i="2" s="1"/>
  <c r="I6106" i="2"/>
  <c r="O6106" i="2" s="1"/>
  <c r="P6106" i="2" s="1"/>
  <c r="Q6106" i="2" s="1"/>
  <c r="I6107" i="2"/>
  <c r="O6107" i="2" s="1"/>
  <c r="P6107" i="2" s="1"/>
  <c r="Q6107" i="2" s="1"/>
  <c r="I6108" i="2"/>
  <c r="O6108" i="2" s="1"/>
  <c r="P6108" i="2" s="1"/>
  <c r="Q6108" i="2" s="1"/>
  <c r="I6109" i="2"/>
  <c r="O6109" i="2" s="1"/>
  <c r="P6109" i="2" s="1"/>
  <c r="Q6109" i="2" s="1"/>
  <c r="I6110" i="2"/>
  <c r="O6110" i="2" s="1"/>
  <c r="P6110" i="2" s="1"/>
  <c r="Q6110" i="2" s="1"/>
  <c r="I6111" i="2"/>
  <c r="O6111" i="2" s="1"/>
  <c r="P6111" i="2" s="1"/>
  <c r="Q6111" i="2" s="1"/>
  <c r="I6112" i="2"/>
  <c r="O6112" i="2" s="1"/>
  <c r="P6112" i="2" s="1"/>
  <c r="Q6112" i="2" s="1"/>
  <c r="I6113" i="2"/>
  <c r="O6113" i="2" s="1"/>
  <c r="P6113" i="2" s="1"/>
  <c r="Q6113" i="2" s="1"/>
  <c r="I6114" i="2"/>
  <c r="O6114" i="2" s="1"/>
  <c r="P6114" i="2" s="1"/>
  <c r="Q6114" i="2" s="1"/>
  <c r="I6115" i="2"/>
  <c r="O6115" i="2" s="1"/>
  <c r="P6115" i="2" s="1"/>
  <c r="Q6115" i="2" s="1"/>
  <c r="I6116" i="2"/>
  <c r="O6116" i="2" s="1"/>
  <c r="P6116" i="2" s="1"/>
  <c r="Q6116" i="2" s="1"/>
  <c r="I6117" i="2"/>
  <c r="O6117" i="2" s="1"/>
  <c r="P6117" i="2" s="1"/>
  <c r="Q6117" i="2" s="1"/>
  <c r="I6118" i="2"/>
  <c r="O6118" i="2" s="1"/>
  <c r="P6118" i="2" s="1"/>
  <c r="Q6118" i="2" s="1"/>
  <c r="I6119" i="2"/>
  <c r="O6119" i="2" s="1"/>
  <c r="P6119" i="2" s="1"/>
  <c r="Q6119" i="2" s="1"/>
  <c r="I6120" i="2"/>
  <c r="O6120" i="2" s="1"/>
  <c r="P6120" i="2" s="1"/>
  <c r="Q6120" i="2" s="1"/>
  <c r="I6121" i="2"/>
  <c r="O6121" i="2" s="1"/>
  <c r="P6121" i="2" s="1"/>
  <c r="Q6121" i="2" s="1"/>
  <c r="I6122" i="2"/>
  <c r="O6122" i="2" s="1"/>
  <c r="P6122" i="2" s="1"/>
  <c r="Q6122" i="2" s="1"/>
  <c r="I6123" i="2"/>
  <c r="O6123" i="2" s="1"/>
  <c r="P6123" i="2" s="1"/>
  <c r="Q6123" i="2" s="1"/>
  <c r="I6124" i="2"/>
  <c r="O6124" i="2" s="1"/>
  <c r="P6124" i="2" s="1"/>
  <c r="Q6124" i="2" s="1"/>
  <c r="I6125" i="2"/>
  <c r="O6125" i="2" s="1"/>
  <c r="P6125" i="2" s="1"/>
  <c r="Q6125" i="2" s="1"/>
  <c r="I6126" i="2"/>
  <c r="O6126" i="2" s="1"/>
  <c r="P6126" i="2" s="1"/>
  <c r="Q6126" i="2" s="1"/>
  <c r="I6127" i="2"/>
  <c r="O6127" i="2" s="1"/>
  <c r="P6127" i="2" s="1"/>
  <c r="Q6127" i="2" s="1"/>
  <c r="I6128" i="2"/>
  <c r="O6128" i="2" s="1"/>
  <c r="P6128" i="2" s="1"/>
  <c r="Q6128" i="2" s="1"/>
  <c r="I6129" i="2"/>
  <c r="O6129" i="2" s="1"/>
  <c r="P6129" i="2" s="1"/>
  <c r="Q6129" i="2" s="1"/>
  <c r="I6130" i="2"/>
  <c r="O6130" i="2" s="1"/>
  <c r="P6130" i="2" s="1"/>
  <c r="Q6130" i="2" s="1"/>
  <c r="I6131" i="2"/>
  <c r="O6131" i="2" s="1"/>
  <c r="P6131" i="2" s="1"/>
  <c r="Q6131" i="2" s="1"/>
  <c r="I6132" i="2"/>
  <c r="O6132" i="2" s="1"/>
  <c r="P6132" i="2" s="1"/>
  <c r="Q6132" i="2" s="1"/>
  <c r="I6133" i="2"/>
  <c r="O6133" i="2" s="1"/>
  <c r="P6133" i="2" s="1"/>
  <c r="Q6133" i="2" s="1"/>
  <c r="I6134" i="2"/>
  <c r="O6134" i="2" s="1"/>
  <c r="P6134" i="2" s="1"/>
  <c r="Q6134" i="2" s="1"/>
  <c r="I6135" i="2"/>
  <c r="O6135" i="2" s="1"/>
  <c r="P6135" i="2" s="1"/>
  <c r="Q6135" i="2" s="1"/>
  <c r="I6136" i="2"/>
  <c r="O6136" i="2" s="1"/>
  <c r="P6136" i="2" s="1"/>
  <c r="Q6136" i="2" s="1"/>
  <c r="I6137" i="2"/>
  <c r="O6137" i="2" s="1"/>
  <c r="P6137" i="2" s="1"/>
  <c r="Q6137" i="2" s="1"/>
  <c r="I6138" i="2"/>
  <c r="O6138" i="2" s="1"/>
  <c r="P6138" i="2" s="1"/>
  <c r="Q6138" i="2" s="1"/>
  <c r="I6139" i="2"/>
  <c r="O6139" i="2" s="1"/>
  <c r="P6139" i="2" s="1"/>
  <c r="Q6139" i="2" s="1"/>
  <c r="I6140" i="2"/>
  <c r="O6140" i="2" s="1"/>
  <c r="P6140" i="2" s="1"/>
  <c r="Q6140" i="2" s="1"/>
  <c r="I6141" i="2"/>
  <c r="O6141" i="2" s="1"/>
  <c r="P6141" i="2" s="1"/>
  <c r="Q6141" i="2" s="1"/>
  <c r="I6142" i="2"/>
  <c r="O6142" i="2" s="1"/>
  <c r="P6142" i="2" s="1"/>
  <c r="Q6142" i="2" s="1"/>
  <c r="I6143" i="2"/>
  <c r="O6143" i="2" s="1"/>
  <c r="P6143" i="2" s="1"/>
  <c r="Q6143" i="2" s="1"/>
  <c r="I6144" i="2"/>
  <c r="O6144" i="2" s="1"/>
  <c r="P6144" i="2" s="1"/>
  <c r="Q6144" i="2" s="1"/>
  <c r="I6145" i="2"/>
  <c r="O6145" i="2" s="1"/>
  <c r="P6145" i="2" s="1"/>
  <c r="Q6145" i="2" s="1"/>
  <c r="I6146" i="2"/>
  <c r="O6146" i="2" s="1"/>
  <c r="P6146" i="2" s="1"/>
  <c r="Q6146" i="2" s="1"/>
  <c r="I6147" i="2"/>
  <c r="O6147" i="2" s="1"/>
  <c r="P6147" i="2" s="1"/>
  <c r="Q6147" i="2" s="1"/>
  <c r="I6148" i="2"/>
  <c r="O6148" i="2" s="1"/>
  <c r="P6148" i="2" s="1"/>
  <c r="Q6148" i="2" s="1"/>
  <c r="I6149" i="2"/>
  <c r="O6149" i="2" s="1"/>
  <c r="P6149" i="2" s="1"/>
  <c r="Q6149" i="2" s="1"/>
  <c r="I6150" i="2"/>
  <c r="O6150" i="2" s="1"/>
  <c r="P6150" i="2" s="1"/>
  <c r="Q6150" i="2" s="1"/>
  <c r="I6151" i="2"/>
  <c r="O6151" i="2" s="1"/>
  <c r="P6151" i="2" s="1"/>
  <c r="Q6151" i="2" s="1"/>
  <c r="I6152" i="2"/>
  <c r="O6152" i="2" s="1"/>
  <c r="P6152" i="2" s="1"/>
  <c r="Q6152" i="2" s="1"/>
  <c r="I6153" i="2"/>
  <c r="O6153" i="2" s="1"/>
  <c r="P6153" i="2" s="1"/>
  <c r="Q6153" i="2" s="1"/>
  <c r="I6154" i="2"/>
  <c r="O6154" i="2" s="1"/>
  <c r="P6154" i="2" s="1"/>
  <c r="Q6154" i="2" s="1"/>
  <c r="I6155" i="2"/>
  <c r="O6155" i="2" s="1"/>
  <c r="P6155" i="2" s="1"/>
  <c r="Q6155" i="2" s="1"/>
  <c r="I6156" i="2"/>
  <c r="O6156" i="2" s="1"/>
  <c r="P6156" i="2" s="1"/>
  <c r="Q6156" i="2" s="1"/>
  <c r="I6157" i="2"/>
  <c r="O6157" i="2" s="1"/>
  <c r="P6157" i="2" s="1"/>
  <c r="Q6157" i="2" s="1"/>
  <c r="I6158" i="2"/>
  <c r="O6158" i="2" s="1"/>
  <c r="P6158" i="2" s="1"/>
  <c r="Q6158" i="2" s="1"/>
  <c r="I6159" i="2"/>
  <c r="O6159" i="2" s="1"/>
  <c r="P6159" i="2" s="1"/>
  <c r="Q6159" i="2" s="1"/>
  <c r="I6160" i="2"/>
  <c r="O6160" i="2" s="1"/>
  <c r="P6160" i="2" s="1"/>
  <c r="Q6160" i="2" s="1"/>
  <c r="I6161" i="2"/>
  <c r="O6161" i="2" s="1"/>
  <c r="P6161" i="2" s="1"/>
  <c r="Q6161" i="2" s="1"/>
  <c r="I6162" i="2"/>
  <c r="O6162" i="2" s="1"/>
  <c r="P6162" i="2" s="1"/>
  <c r="Q6162" i="2" s="1"/>
  <c r="I6163" i="2"/>
  <c r="O6163" i="2" s="1"/>
  <c r="P6163" i="2" s="1"/>
  <c r="Q6163" i="2" s="1"/>
  <c r="I6164" i="2"/>
  <c r="O6164" i="2" s="1"/>
  <c r="P6164" i="2" s="1"/>
  <c r="Q6164" i="2" s="1"/>
  <c r="I6165" i="2"/>
  <c r="O6165" i="2" s="1"/>
  <c r="P6165" i="2" s="1"/>
  <c r="Q6165" i="2" s="1"/>
  <c r="I6166" i="2"/>
  <c r="O6166" i="2" s="1"/>
  <c r="P6166" i="2" s="1"/>
  <c r="Q6166" i="2" s="1"/>
  <c r="I6167" i="2"/>
  <c r="O6167" i="2" s="1"/>
  <c r="P6167" i="2" s="1"/>
  <c r="Q6167" i="2" s="1"/>
  <c r="I6168" i="2"/>
  <c r="O6168" i="2" s="1"/>
  <c r="P6168" i="2" s="1"/>
  <c r="Q6168" i="2" s="1"/>
  <c r="I6169" i="2"/>
  <c r="O6169" i="2" s="1"/>
  <c r="P6169" i="2" s="1"/>
  <c r="Q6169" i="2" s="1"/>
  <c r="I6170" i="2"/>
  <c r="O6170" i="2" s="1"/>
  <c r="P6170" i="2" s="1"/>
  <c r="Q6170" i="2" s="1"/>
  <c r="I6171" i="2"/>
  <c r="O6171" i="2" s="1"/>
  <c r="P6171" i="2" s="1"/>
  <c r="Q6171" i="2" s="1"/>
  <c r="I6172" i="2"/>
  <c r="O6172" i="2" s="1"/>
  <c r="P6172" i="2" s="1"/>
  <c r="Q6172" i="2" s="1"/>
  <c r="I6173" i="2"/>
  <c r="O6173" i="2" s="1"/>
  <c r="P6173" i="2" s="1"/>
  <c r="Q6173" i="2" s="1"/>
  <c r="I6174" i="2"/>
  <c r="O6174" i="2" s="1"/>
  <c r="P6174" i="2" s="1"/>
  <c r="Q6174" i="2" s="1"/>
  <c r="I6175" i="2"/>
  <c r="O6175" i="2" s="1"/>
  <c r="P6175" i="2" s="1"/>
  <c r="Q6175" i="2" s="1"/>
  <c r="I6176" i="2"/>
  <c r="O6176" i="2" s="1"/>
  <c r="P6176" i="2" s="1"/>
  <c r="Q6176" i="2" s="1"/>
  <c r="I6177" i="2"/>
  <c r="O6177" i="2" s="1"/>
  <c r="P6177" i="2" s="1"/>
  <c r="Q6177" i="2" s="1"/>
  <c r="I6178" i="2"/>
  <c r="O6178" i="2" s="1"/>
  <c r="P6178" i="2" s="1"/>
  <c r="Q6178" i="2" s="1"/>
  <c r="I6179" i="2"/>
  <c r="O6179" i="2" s="1"/>
  <c r="P6179" i="2" s="1"/>
  <c r="Q6179" i="2" s="1"/>
  <c r="I6180" i="2"/>
  <c r="O6180" i="2" s="1"/>
  <c r="P6180" i="2" s="1"/>
  <c r="Q6180" i="2" s="1"/>
  <c r="I6181" i="2"/>
  <c r="O6181" i="2" s="1"/>
  <c r="P6181" i="2" s="1"/>
  <c r="Q6181" i="2" s="1"/>
  <c r="I6182" i="2"/>
  <c r="O6182" i="2" s="1"/>
  <c r="P6182" i="2" s="1"/>
  <c r="Q6182" i="2" s="1"/>
  <c r="I6183" i="2"/>
  <c r="O6183" i="2" s="1"/>
  <c r="P6183" i="2" s="1"/>
  <c r="Q6183" i="2" s="1"/>
  <c r="I6184" i="2"/>
  <c r="O6184" i="2" s="1"/>
  <c r="P6184" i="2" s="1"/>
  <c r="Q6184" i="2" s="1"/>
  <c r="I6185" i="2"/>
  <c r="O6185" i="2" s="1"/>
  <c r="P6185" i="2" s="1"/>
  <c r="Q6185" i="2" s="1"/>
  <c r="I6186" i="2"/>
  <c r="O6186" i="2" s="1"/>
  <c r="P6186" i="2" s="1"/>
  <c r="Q6186" i="2" s="1"/>
  <c r="I6187" i="2"/>
  <c r="O6187" i="2" s="1"/>
  <c r="P6187" i="2" s="1"/>
  <c r="Q6187" i="2" s="1"/>
  <c r="I6188" i="2"/>
  <c r="O6188" i="2" s="1"/>
  <c r="P6188" i="2" s="1"/>
  <c r="Q6188" i="2" s="1"/>
  <c r="I6189" i="2"/>
  <c r="O6189" i="2" s="1"/>
  <c r="P6189" i="2" s="1"/>
  <c r="Q6189" i="2" s="1"/>
  <c r="I6190" i="2"/>
  <c r="O6190" i="2" s="1"/>
  <c r="P6190" i="2" s="1"/>
  <c r="Q6190" i="2" s="1"/>
  <c r="I6191" i="2"/>
  <c r="O6191" i="2" s="1"/>
  <c r="P6191" i="2" s="1"/>
  <c r="Q6191" i="2" s="1"/>
  <c r="I6192" i="2"/>
  <c r="O6192" i="2" s="1"/>
  <c r="P6192" i="2" s="1"/>
  <c r="Q6192" i="2" s="1"/>
  <c r="I6193" i="2"/>
  <c r="O6193" i="2" s="1"/>
  <c r="P6193" i="2" s="1"/>
  <c r="Q6193" i="2" s="1"/>
  <c r="I6194" i="2"/>
  <c r="O6194" i="2" s="1"/>
  <c r="P6194" i="2" s="1"/>
  <c r="Q6194" i="2" s="1"/>
  <c r="I6195" i="2"/>
  <c r="O6195" i="2" s="1"/>
  <c r="P6195" i="2" s="1"/>
  <c r="Q6195" i="2" s="1"/>
  <c r="I6196" i="2"/>
  <c r="O6196" i="2" s="1"/>
  <c r="P6196" i="2" s="1"/>
  <c r="Q6196" i="2" s="1"/>
  <c r="I6197" i="2"/>
  <c r="O6197" i="2" s="1"/>
  <c r="P6197" i="2" s="1"/>
  <c r="Q6197" i="2" s="1"/>
  <c r="I6198" i="2"/>
  <c r="O6198" i="2" s="1"/>
  <c r="P6198" i="2" s="1"/>
  <c r="Q6198" i="2" s="1"/>
  <c r="I6199" i="2"/>
  <c r="O6199" i="2" s="1"/>
  <c r="P6199" i="2" s="1"/>
  <c r="Q6199" i="2" s="1"/>
  <c r="I6200" i="2"/>
  <c r="O6200" i="2" s="1"/>
  <c r="P6200" i="2" s="1"/>
  <c r="Q6200" i="2" s="1"/>
  <c r="I6201" i="2"/>
  <c r="O6201" i="2" s="1"/>
  <c r="P6201" i="2" s="1"/>
  <c r="Q6201" i="2" s="1"/>
  <c r="I6202" i="2"/>
  <c r="O6202" i="2" s="1"/>
  <c r="P6202" i="2" s="1"/>
  <c r="Q6202" i="2" s="1"/>
  <c r="I6203" i="2"/>
  <c r="O6203" i="2" s="1"/>
  <c r="P6203" i="2" s="1"/>
  <c r="Q6203" i="2" s="1"/>
  <c r="I6204" i="2"/>
  <c r="O6204" i="2" s="1"/>
  <c r="P6204" i="2" s="1"/>
  <c r="Q6204" i="2" s="1"/>
  <c r="I6205" i="2"/>
  <c r="O6205" i="2" s="1"/>
  <c r="P6205" i="2" s="1"/>
  <c r="Q6205" i="2" s="1"/>
  <c r="I6206" i="2"/>
  <c r="O6206" i="2" s="1"/>
  <c r="P6206" i="2" s="1"/>
  <c r="Q6206" i="2" s="1"/>
  <c r="I6207" i="2"/>
  <c r="O6207" i="2" s="1"/>
  <c r="P6207" i="2" s="1"/>
  <c r="Q6207" i="2" s="1"/>
  <c r="I6208" i="2"/>
  <c r="O6208" i="2" s="1"/>
  <c r="P6208" i="2" s="1"/>
  <c r="Q6208" i="2" s="1"/>
  <c r="I6209" i="2"/>
  <c r="O6209" i="2" s="1"/>
  <c r="P6209" i="2" s="1"/>
  <c r="Q6209" i="2" s="1"/>
  <c r="I6210" i="2"/>
  <c r="O6210" i="2" s="1"/>
  <c r="P6210" i="2" s="1"/>
  <c r="Q6210" i="2" s="1"/>
  <c r="I6211" i="2"/>
  <c r="O6211" i="2" s="1"/>
  <c r="P6211" i="2" s="1"/>
  <c r="Q6211" i="2" s="1"/>
  <c r="I6212" i="2"/>
  <c r="O6212" i="2" s="1"/>
  <c r="P6212" i="2" s="1"/>
  <c r="Q6212" i="2" s="1"/>
  <c r="I6213" i="2"/>
  <c r="O6213" i="2" s="1"/>
  <c r="P6213" i="2" s="1"/>
  <c r="Q6213" i="2" s="1"/>
  <c r="I6214" i="2"/>
  <c r="O6214" i="2" s="1"/>
  <c r="P6214" i="2" s="1"/>
  <c r="Q6214" i="2" s="1"/>
  <c r="I6215" i="2"/>
  <c r="O6215" i="2" s="1"/>
  <c r="P6215" i="2" s="1"/>
  <c r="Q6215" i="2" s="1"/>
  <c r="I6216" i="2"/>
  <c r="O6216" i="2" s="1"/>
  <c r="P6216" i="2" s="1"/>
  <c r="Q6216" i="2" s="1"/>
  <c r="I6217" i="2"/>
  <c r="O6217" i="2" s="1"/>
  <c r="P6217" i="2" s="1"/>
  <c r="Q6217" i="2" s="1"/>
  <c r="I6218" i="2"/>
  <c r="O6218" i="2" s="1"/>
  <c r="P6218" i="2" s="1"/>
  <c r="Q6218" i="2" s="1"/>
  <c r="I6219" i="2"/>
  <c r="O6219" i="2" s="1"/>
  <c r="P6219" i="2" s="1"/>
  <c r="Q6219" i="2" s="1"/>
  <c r="I6220" i="2"/>
  <c r="O6220" i="2" s="1"/>
  <c r="P6220" i="2" s="1"/>
  <c r="Q6220" i="2" s="1"/>
  <c r="I6221" i="2"/>
  <c r="O6221" i="2" s="1"/>
  <c r="P6221" i="2" s="1"/>
  <c r="Q6221" i="2" s="1"/>
  <c r="I6222" i="2"/>
  <c r="O6222" i="2" s="1"/>
  <c r="P6222" i="2" s="1"/>
  <c r="Q6222" i="2" s="1"/>
  <c r="I6223" i="2"/>
  <c r="O6223" i="2" s="1"/>
  <c r="P6223" i="2" s="1"/>
  <c r="Q6223" i="2" s="1"/>
  <c r="I6224" i="2"/>
  <c r="O6224" i="2" s="1"/>
  <c r="P6224" i="2" s="1"/>
  <c r="Q6224" i="2" s="1"/>
  <c r="I6225" i="2"/>
  <c r="O6225" i="2" s="1"/>
  <c r="P6225" i="2" s="1"/>
  <c r="Q6225" i="2" s="1"/>
  <c r="I6226" i="2"/>
  <c r="O6226" i="2" s="1"/>
  <c r="P6226" i="2" s="1"/>
  <c r="Q6226" i="2" s="1"/>
  <c r="I6227" i="2"/>
  <c r="O6227" i="2" s="1"/>
  <c r="P6227" i="2" s="1"/>
  <c r="Q6227" i="2" s="1"/>
  <c r="I6228" i="2"/>
  <c r="O6228" i="2" s="1"/>
  <c r="P6228" i="2" s="1"/>
  <c r="Q6228" i="2" s="1"/>
  <c r="I6229" i="2"/>
  <c r="O6229" i="2" s="1"/>
  <c r="P6229" i="2" s="1"/>
  <c r="Q6229" i="2" s="1"/>
  <c r="I6230" i="2"/>
  <c r="O6230" i="2" s="1"/>
  <c r="P6230" i="2" s="1"/>
  <c r="Q6230" i="2" s="1"/>
  <c r="I6231" i="2"/>
  <c r="O6231" i="2" s="1"/>
  <c r="P6231" i="2" s="1"/>
  <c r="Q6231" i="2" s="1"/>
  <c r="I6232" i="2"/>
  <c r="O6232" i="2" s="1"/>
  <c r="P6232" i="2" s="1"/>
  <c r="Q6232" i="2" s="1"/>
  <c r="I6233" i="2"/>
  <c r="O6233" i="2" s="1"/>
  <c r="P6233" i="2" s="1"/>
  <c r="Q6233" i="2" s="1"/>
  <c r="I6234" i="2"/>
  <c r="O6234" i="2" s="1"/>
  <c r="P6234" i="2" s="1"/>
  <c r="Q6234" i="2" s="1"/>
  <c r="I6235" i="2"/>
  <c r="O6235" i="2" s="1"/>
  <c r="P6235" i="2" s="1"/>
  <c r="Q6235" i="2" s="1"/>
  <c r="I6236" i="2"/>
  <c r="O6236" i="2" s="1"/>
  <c r="P6236" i="2" s="1"/>
  <c r="Q6236" i="2" s="1"/>
  <c r="I6237" i="2"/>
  <c r="O6237" i="2" s="1"/>
  <c r="P6237" i="2" s="1"/>
  <c r="Q6237" i="2" s="1"/>
  <c r="I6238" i="2"/>
  <c r="O6238" i="2" s="1"/>
  <c r="P6238" i="2" s="1"/>
  <c r="Q6238" i="2" s="1"/>
  <c r="I6239" i="2"/>
  <c r="O6239" i="2" s="1"/>
  <c r="P6239" i="2" s="1"/>
  <c r="Q6239" i="2" s="1"/>
  <c r="I6240" i="2"/>
  <c r="O6240" i="2" s="1"/>
  <c r="P6240" i="2" s="1"/>
  <c r="Q6240" i="2" s="1"/>
  <c r="I6241" i="2"/>
  <c r="O6241" i="2" s="1"/>
  <c r="P6241" i="2" s="1"/>
  <c r="Q6241" i="2" s="1"/>
  <c r="I6242" i="2"/>
  <c r="O6242" i="2" s="1"/>
  <c r="P6242" i="2" s="1"/>
  <c r="Q6242" i="2" s="1"/>
  <c r="I6243" i="2"/>
  <c r="O6243" i="2" s="1"/>
  <c r="P6243" i="2" s="1"/>
  <c r="Q6243" i="2" s="1"/>
  <c r="I6244" i="2"/>
  <c r="O6244" i="2" s="1"/>
  <c r="P6244" i="2" s="1"/>
  <c r="Q6244" i="2" s="1"/>
  <c r="I6245" i="2"/>
  <c r="O6245" i="2" s="1"/>
  <c r="P6245" i="2" s="1"/>
  <c r="Q6245" i="2" s="1"/>
  <c r="I6246" i="2"/>
  <c r="O6246" i="2" s="1"/>
  <c r="P6246" i="2" s="1"/>
  <c r="Q6246" i="2" s="1"/>
  <c r="I6247" i="2"/>
  <c r="O6247" i="2" s="1"/>
  <c r="P6247" i="2" s="1"/>
  <c r="Q6247" i="2" s="1"/>
  <c r="I6248" i="2"/>
  <c r="O6248" i="2" s="1"/>
  <c r="P6248" i="2" s="1"/>
  <c r="Q6248" i="2" s="1"/>
  <c r="I6249" i="2"/>
  <c r="O6249" i="2" s="1"/>
  <c r="P6249" i="2" s="1"/>
  <c r="Q6249" i="2" s="1"/>
  <c r="I6250" i="2"/>
  <c r="O6250" i="2" s="1"/>
  <c r="P6250" i="2" s="1"/>
  <c r="Q6250" i="2" s="1"/>
  <c r="I6251" i="2"/>
  <c r="O6251" i="2" s="1"/>
  <c r="P6251" i="2" s="1"/>
  <c r="Q6251" i="2" s="1"/>
  <c r="I6252" i="2"/>
  <c r="O6252" i="2" s="1"/>
  <c r="P6252" i="2" s="1"/>
  <c r="Q6252" i="2" s="1"/>
  <c r="I6253" i="2"/>
  <c r="O6253" i="2" s="1"/>
  <c r="P6253" i="2" s="1"/>
  <c r="Q6253" i="2" s="1"/>
  <c r="I6254" i="2"/>
  <c r="O6254" i="2" s="1"/>
  <c r="P6254" i="2" s="1"/>
  <c r="Q6254" i="2" s="1"/>
  <c r="I6255" i="2"/>
  <c r="O6255" i="2" s="1"/>
  <c r="P6255" i="2" s="1"/>
  <c r="Q6255" i="2" s="1"/>
  <c r="I6256" i="2"/>
  <c r="O6256" i="2" s="1"/>
  <c r="P6256" i="2" s="1"/>
  <c r="Q6256" i="2" s="1"/>
  <c r="I6257" i="2"/>
  <c r="O6257" i="2" s="1"/>
  <c r="P6257" i="2" s="1"/>
  <c r="Q6257" i="2" s="1"/>
  <c r="I6258" i="2"/>
  <c r="O6258" i="2" s="1"/>
  <c r="P6258" i="2" s="1"/>
  <c r="Q6258" i="2" s="1"/>
  <c r="I6259" i="2"/>
  <c r="O6259" i="2" s="1"/>
  <c r="P6259" i="2" s="1"/>
  <c r="Q6259" i="2" s="1"/>
  <c r="I6260" i="2"/>
  <c r="O6260" i="2" s="1"/>
  <c r="P6260" i="2" s="1"/>
  <c r="Q6260" i="2" s="1"/>
  <c r="I6261" i="2"/>
  <c r="O6261" i="2" s="1"/>
  <c r="P6261" i="2" s="1"/>
  <c r="Q6261" i="2" s="1"/>
  <c r="I6262" i="2"/>
  <c r="O6262" i="2" s="1"/>
  <c r="P6262" i="2" s="1"/>
  <c r="Q6262" i="2" s="1"/>
  <c r="I6263" i="2"/>
  <c r="O6263" i="2" s="1"/>
  <c r="P6263" i="2" s="1"/>
  <c r="Q6263" i="2" s="1"/>
  <c r="I6264" i="2"/>
  <c r="O6264" i="2" s="1"/>
  <c r="P6264" i="2" s="1"/>
  <c r="Q6264" i="2" s="1"/>
  <c r="I6265" i="2"/>
  <c r="O6265" i="2" s="1"/>
  <c r="P6265" i="2" s="1"/>
  <c r="Q6265" i="2" s="1"/>
  <c r="I6266" i="2"/>
  <c r="O6266" i="2" s="1"/>
  <c r="P6266" i="2" s="1"/>
  <c r="Q6266" i="2" s="1"/>
  <c r="I6267" i="2"/>
  <c r="O6267" i="2" s="1"/>
  <c r="P6267" i="2" s="1"/>
  <c r="Q6267" i="2" s="1"/>
  <c r="I6268" i="2"/>
  <c r="O6268" i="2" s="1"/>
  <c r="P6268" i="2" s="1"/>
  <c r="Q6268" i="2" s="1"/>
  <c r="I6269" i="2"/>
  <c r="O6269" i="2" s="1"/>
  <c r="P6269" i="2" s="1"/>
  <c r="Q6269" i="2" s="1"/>
  <c r="I6270" i="2"/>
  <c r="O6270" i="2" s="1"/>
  <c r="P6270" i="2" s="1"/>
  <c r="Q6270" i="2" s="1"/>
  <c r="I6271" i="2"/>
  <c r="O6271" i="2" s="1"/>
  <c r="P6271" i="2" s="1"/>
  <c r="Q6271" i="2" s="1"/>
  <c r="I6272" i="2"/>
  <c r="O6272" i="2" s="1"/>
  <c r="P6272" i="2" s="1"/>
  <c r="Q6272" i="2" s="1"/>
  <c r="I6273" i="2"/>
  <c r="O6273" i="2" s="1"/>
  <c r="P6273" i="2" s="1"/>
  <c r="Q6273" i="2" s="1"/>
  <c r="I6274" i="2"/>
  <c r="O6274" i="2" s="1"/>
  <c r="P6274" i="2" s="1"/>
  <c r="Q6274" i="2" s="1"/>
  <c r="I6275" i="2"/>
  <c r="O6275" i="2" s="1"/>
  <c r="P6275" i="2" s="1"/>
  <c r="Q6275" i="2" s="1"/>
  <c r="I6276" i="2"/>
  <c r="O6276" i="2" s="1"/>
  <c r="P6276" i="2" s="1"/>
  <c r="Q6276" i="2" s="1"/>
  <c r="I6277" i="2"/>
  <c r="O6277" i="2" s="1"/>
  <c r="P6277" i="2" s="1"/>
  <c r="Q6277" i="2" s="1"/>
  <c r="I6278" i="2"/>
  <c r="O6278" i="2" s="1"/>
  <c r="P6278" i="2" s="1"/>
  <c r="Q6278" i="2" s="1"/>
  <c r="I6279" i="2"/>
  <c r="O6279" i="2" s="1"/>
  <c r="P6279" i="2" s="1"/>
  <c r="Q6279" i="2" s="1"/>
  <c r="I6280" i="2"/>
  <c r="O6280" i="2" s="1"/>
  <c r="P6280" i="2" s="1"/>
  <c r="Q6280" i="2" s="1"/>
  <c r="I6281" i="2"/>
  <c r="O6281" i="2" s="1"/>
  <c r="P6281" i="2" s="1"/>
  <c r="Q6281" i="2" s="1"/>
  <c r="I6282" i="2"/>
  <c r="O6282" i="2" s="1"/>
  <c r="P6282" i="2" s="1"/>
  <c r="Q6282" i="2" s="1"/>
  <c r="I6283" i="2"/>
  <c r="O6283" i="2" s="1"/>
  <c r="P6283" i="2" s="1"/>
  <c r="Q6283" i="2" s="1"/>
  <c r="I6284" i="2"/>
  <c r="O6284" i="2" s="1"/>
  <c r="P6284" i="2" s="1"/>
  <c r="Q6284" i="2" s="1"/>
  <c r="I6285" i="2"/>
  <c r="O6285" i="2" s="1"/>
  <c r="P6285" i="2" s="1"/>
  <c r="Q6285" i="2" s="1"/>
  <c r="I6286" i="2"/>
  <c r="O6286" i="2" s="1"/>
  <c r="P6286" i="2" s="1"/>
  <c r="Q6286" i="2" s="1"/>
  <c r="I6287" i="2"/>
  <c r="O6287" i="2" s="1"/>
  <c r="P6287" i="2" s="1"/>
  <c r="Q6287" i="2" s="1"/>
  <c r="I6288" i="2"/>
  <c r="O6288" i="2" s="1"/>
  <c r="P6288" i="2" s="1"/>
  <c r="Q6288" i="2" s="1"/>
  <c r="I6289" i="2"/>
  <c r="O6289" i="2" s="1"/>
  <c r="P6289" i="2" s="1"/>
  <c r="Q6289" i="2" s="1"/>
  <c r="I6290" i="2"/>
  <c r="O6290" i="2" s="1"/>
  <c r="P6290" i="2" s="1"/>
  <c r="Q6290" i="2" s="1"/>
  <c r="I6291" i="2"/>
  <c r="O6291" i="2" s="1"/>
  <c r="P6291" i="2" s="1"/>
  <c r="Q6291" i="2" s="1"/>
  <c r="I6292" i="2"/>
  <c r="O6292" i="2" s="1"/>
  <c r="P6292" i="2" s="1"/>
  <c r="Q6292" i="2" s="1"/>
  <c r="I6293" i="2"/>
  <c r="O6293" i="2" s="1"/>
  <c r="P6293" i="2" s="1"/>
  <c r="Q6293" i="2" s="1"/>
  <c r="I6294" i="2"/>
  <c r="O6294" i="2" s="1"/>
  <c r="P6294" i="2" s="1"/>
  <c r="Q6294" i="2" s="1"/>
  <c r="I6295" i="2"/>
  <c r="O6295" i="2" s="1"/>
  <c r="P6295" i="2" s="1"/>
  <c r="Q6295" i="2" s="1"/>
  <c r="I6296" i="2"/>
  <c r="O6296" i="2" s="1"/>
  <c r="P6296" i="2" s="1"/>
  <c r="Q6296" i="2" s="1"/>
  <c r="I6297" i="2"/>
  <c r="O6297" i="2" s="1"/>
  <c r="P6297" i="2" s="1"/>
  <c r="Q6297" i="2" s="1"/>
  <c r="I6298" i="2"/>
  <c r="O6298" i="2" s="1"/>
  <c r="P6298" i="2" s="1"/>
  <c r="Q6298" i="2" s="1"/>
  <c r="I6299" i="2"/>
  <c r="O6299" i="2" s="1"/>
  <c r="P6299" i="2" s="1"/>
  <c r="Q6299" i="2" s="1"/>
  <c r="I6300" i="2"/>
  <c r="O6300" i="2" s="1"/>
  <c r="P6300" i="2" s="1"/>
  <c r="Q6300" i="2" s="1"/>
  <c r="I6301" i="2"/>
  <c r="O6301" i="2" s="1"/>
  <c r="P6301" i="2" s="1"/>
  <c r="Q6301" i="2" s="1"/>
  <c r="I6302" i="2"/>
  <c r="O6302" i="2" s="1"/>
  <c r="P6302" i="2" s="1"/>
  <c r="Q6302" i="2" s="1"/>
  <c r="I6303" i="2"/>
  <c r="O6303" i="2" s="1"/>
  <c r="P6303" i="2" s="1"/>
  <c r="Q6303" i="2" s="1"/>
  <c r="I6304" i="2"/>
  <c r="O6304" i="2" s="1"/>
  <c r="P6304" i="2" s="1"/>
  <c r="Q6304" i="2" s="1"/>
  <c r="I6305" i="2"/>
  <c r="O6305" i="2" s="1"/>
  <c r="P6305" i="2" s="1"/>
  <c r="Q6305" i="2" s="1"/>
  <c r="I6306" i="2"/>
  <c r="O6306" i="2" s="1"/>
  <c r="P6306" i="2" s="1"/>
  <c r="Q6306" i="2" s="1"/>
  <c r="I6307" i="2"/>
  <c r="O6307" i="2" s="1"/>
  <c r="P6307" i="2" s="1"/>
  <c r="Q6307" i="2" s="1"/>
  <c r="I6308" i="2"/>
  <c r="O6308" i="2" s="1"/>
  <c r="P6308" i="2" s="1"/>
  <c r="Q6308" i="2" s="1"/>
  <c r="I6309" i="2"/>
  <c r="O6309" i="2" s="1"/>
  <c r="P6309" i="2" s="1"/>
  <c r="Q6309" i="2" s="1"/>
  <c r="I6310" i="2"/>
  <c r="O6310" i="2" s="1"/>
  <c r="P6310" i="2" s="1"/>
  <c r="Q6310" i="2" s="1"/>
  <c r="I6311" i="2"/>
  <c r="O6311" i="2" s="1"/>
  <c r="P6311" i="2" s="1"/>
  <c r="Q6311" i="2" s="1"/>
  <c r="I6312" i="2"/>
  <c r="O6312" i="2" s="1"/>
  <c r="P6312" i="2" s="1"/>
  <c r="Q6312" i="2" s="1"/>
  <c r="I6313" i="2"/>
  <c r="O6313" i="2" s="1"/>
  <c r="P6313" i="2" s="1"/>
  <c r="Q6313" i="2" s="1"/>
  <c r="I6314" i="2"/>
  <c r="O6314" i="2" s="1"/>
  <c r="P6314" i="2" s="1"/>
  <c r="Q6314" i="2" s="1"/>
  <c r="I6315" i="2"/>
  <c r="O6315" i="2" s="1"/>
  <c r="P6315" i="2" s="1"/>
  <c r="Q6315" i="2" s="1"/>
  <c r="I6316" i="2"/>
  <c r="O6316" i="2" s="1"/>
  <c r="P6316" i="2" s="1"/>
  <c r="Q6316" i="2" s="1"/>
  <c r="I6317" i="2"/>
  <c r="O6317" i="2" s="1"/>
  <c r="P6317" i="2" s="1"/>
  <c r="Q6317" i="2" s="1"/>
  <c r="I6318" i="2"/>
  <c r="O6318" i="2" s="1"/>
  <c r="P6318" i="2" s="1"/>
  <c r="Q6318" i="2" s="1"/>
  <c r="I6319" i="2"/>
  <c r="O6319" i="2" s="1"/>
  <c r="P6319" i="2" s="1"/>
  <c r="Q6319" i="2" s="1"/>
  <c r="I6320" i="2"/>
  <c r="O6320" i="2" s="1"/>
  <c r="P6320" i="2" s="1"/>
  <c r="Q6320" i="2" s="1"/>
  <c r="I6321" i="2"/>
  <c r="O6321" i="2" s="1"/>
  <c r="P6321" i="2" s="1"/>
  <c r="Q6321" i="2" s="1"/>
  <c r="I6322" i="2"/>
  <c r="O6322" i="2" s="1"/>
  <c r="P6322" i="2" s="1"/>
  <c r="Q6322" i="2" s="1"/>
  <c r="I6323" i="2"/>
  <c r="O6323" i="2" s="1"/>
  <c r="P6323" i="2" s="1"/>
  <c r="Q6323" i="2" s="1"/>
  <c r="I6324" i="2"/>
  <c r="O6324" i="2" s="1"/>
  <c r="P6324" i="2" s="1"/>
  <c r="Q6324" i="2" s="1"/>
  <c r="I6325" i="2"/>
  <c r="O6325" i="2" s="1"/>
  <c r="P6325" i="2" s="1"/>
  <c r="Q6325" i="2" s="1"/>
  <c r="I6326" i="2"/>
  <c r="O6326" i="2" s="1"/>
  <c r="P6326" i="2" s="1"/>
  <c r="Q6326" i="2" s="1"/>
  <c r="I6327" i="2"/>
  <c r="O6327" i="2" s="1"/>
  <c r="P6327" i="2" s="1"/>
  <c r="Q6327" i="2" s="1"/>
  <c r="I6328" i="2"/>
  <c r="O6328" i="2" s="1"/>
  <c r="P6328" i="2" s="1"/>
  <c r="Q6328" i="2" s="1"/>
  <c r="I6329" i="2"/>
  <c r="O6329" i="2" s="1"/>
  <c r="P6329" i="2" s="1"/>
  <c r="Q6329" i="2" s="1"/>
  <c r="I6330" i="2"/>
  <c r="O6330" i="2" s="1"/>
  <c r="P6330" i="2" s="1"/>
  <c r="Q6330" i="2" s="1"/>
  <c r="I6331" i="2"/>
  <c r="O6331" i="2" s="1"/>
  <c r="P6331" i="2" s="1"/>
  <c r="Q6331" i="2" s="1"/>
  <c r="I6332" i="2"/>
  <c r="O6332" i="2" s="1"/>
  <c r="P6332" i="2" s="1"/>
  <c r="Q6332" i="2" s="1"/>
  <c r="I6333" i="2"/>
  <c r="O6333" i="2" s="1"/>
  <c r="P6333" i="2" s="1"/>
  <c r="Q6333" i="2" s="1"/>
  <c r="I6334" i="2"/>
  <c r="O6334" i="2" s="1"/>
  <c r="P6334" i="2" s="1"/>
  <c r="Q6334" i="2" s="1"/>
  <c r="I6335" i="2"/>
  <c r="O6335" i="2" s="1"/>
  <c r="P6335" i="2" s="1"/>
  <c r="Q6335" i="2" s="1"/>
  <c r="I6336" i="2"/>
  <c r="O6336" i="2" s="1"/>
  <c r="P6336" i="2" s="1"/>
  <c r="Q6336" i="2" s="1"/>
  <c r="I6337" i="2"/>
  <c r="O6337" i="2" s="1"/>
  <c r="P6337" i="2" s="1"/>
  <c r="Q6337" i="2" s="1"/>
  <c r="I6338" i="2"/>
  <c r="O6338" i="2" s="1"/>
  <c r="P6338" i="2" s="1"/>
  <c r="Q6338" i="2" s="1"/>
  <c r="I6339" i="2"/>
  <c r="O6339" i="2" s="1"/>
  <c r="P6339" i="2" s="1"/>
  <c r="Q6339" i="2" s="1"/>
  <c r="I6340" i="2"/>
  <c r="O6340" i="2" s="1"/>
  <c r="P6340" i="2" s="1"/>
  <c r="Q6340" i="2" s="1"/>
  <c r="I6341" i="2"/>
  <c r="O6341" i="2" s="1"/>
  <c r="P6341" i="2" s="1"/>
  <c r="Q6341" i="2" s="1"/>
  <c r="I6342" i="2"/>
  <c r="O6342" i="2" s="1"/>
  <c r="P6342" i="2" s="1"/>
  <c r="Q6342" i="2" s="1"/>
  <c r="I6343" i="2"/>
  <c r="O6343" i="2" s="1"/>
  <c r="P6343" i="2" s="1"/>
  <c r="Q6343" i="2" s="1"/>
  <c r="I6344" i="2"/>
  <c r="O6344" i="2" s="1"/>
  <c r="P6344" i="2" s="1"/>
  <c r="Q6344" i="2" s="1"/>
  <c r="I6345" i="2"/>
  <c r="O6345" i="2" s="1"/>
  <c r="P6345" i="2" s="1"/>
  <c r="Q6345" i="2" s="1"/>
  <c r="I6346" i="2"/>
  <c r="O6346" i="2" s="1"/>
  <c r="P6346" i="2" s="1"/>
  <c r="Q6346" i="2" s="1"/>
  <c r="I6347" i="2"/>
  <c r="O6347" i="2" s="1"/>
  <c r="P6347" i="2" s="1"/>
  <c r="Q6347" i="2" s="1"/>
  <c r="I6348" i="2"/>
  <c r="O6348" i="2" s="1"/>
  <c r="P6348" i="2" s="1"/>
  <c r="Q6348" i="2" s="1"/>
  <c r="I6349" i="2"/>
  <c r="O6349" i="2" s="1"/>
  <c r="P6349" i="2" s="1"/>
  <c r="Q6349" i="2" s="1"/>
  <c r="I6350" i="2"/>
  <c r="O6350" i="2" s="1"/>
  <c r="P6350" i="2" s="1"/>
  <c r="Q6350" i="2" s="1"/>
  <c r="I6351" i="2"/>
  <c r="O6351" i="2" s="1"/>
  <c r="P6351" i="2" s="1"/>
  <c r="Q6351" i="2" s="1"/>
  <c r="I6352" i="2"/>
  <c r="O6352" i="2" s="1"/>
  <c r="P6352" i="2" s="1"/>
  <c r="Q6352" i="2" s="1"/>
  <c r="I6353" i="2"/>
  <c r="O6353" i="2" s="1"/>
  <c r="P6353" i="2" s="1"/>
  <c r="Q6353" i="2" s="1"/>
  <c r="I6354" i="2"/>
  <c r="O6354" i="2" s="1"/>
  <c r="P6354" i="2" s="1"/>
  <c r="Q6354" i="2" s="1"/>
  <c r="I6355" i="2"/>
  <c r="O6355" i="2" s="1"/>
  <c r="P6355" i="2" s="1"/>
  <c r="Q6355" i="2" s="1"/>
  <c r="I6356" i="2"/>
  <c r="O6356" i="2" s="1"/>
  <c r="P6356" i="2" s="1"/>
  <c r="Q6356" i="2" s="1"/>
  <c r="I6357" i="2"/>
  <c r="O6357" i="2" s="1"/>
  <c r="P6357" i="2" s="1"/>
  <c r="Q6357" i="2" s="1"/>
  <c r="I6358" i="2"/>
  <c r="O6358" i="2" s="1"/>
  <c r="P6358" i="2" s="1"/>
  <c r="Q6358" i="2" s="1"/>
  <c r="I6359" i="2"/>
  <c r="O6359" i="2" s="1"/>
  <c r="P6359" i="2" s="1"/>
  <c r="Q6359" i="2" s="1"/>
  <c r="I6360" i="2"/>
  <c r="O6360" i="2" s="1"/>
  <c r="P6360" i="2" s="1"/>
  <c r="Q6360" i="2" s="1"/>
  <c r="I6361" i="2"/>
  <c r="O6361" i="2" s="1"/>
  <c r="P6361" i="2" s="1"/>
  <c r="Q6361" i="2" s="1"/>
  <c r="I6362" i="2"/>
  <c r="O6362" i="2" s="1"/>
  <c r="P6362" i="2" s="1"/>
  <c r="Q6362" i="2" s="1"/>
  <c r="I6363" i="2"/>
  <c r="O6363" i="2" s="1"/>
  <c r="P6363" i="2" s="1"/>
  <c r="Q6363" i="2" s="1"/>
  <c r="I6364" i="2"/>
  <c r="O6364" i="2" s="1"/>
  <c r="P6364" i="2" s="1"/>
  <c r="Q6364" i="2" s="1"/>
  <c r="I6365" i="2"/>
  <c r="O6365" i="2" s="1"/>
  <c r="P6365" i="2" s="1"/>
  <c r="Q6365" i="2" s="1"/>
  <c r="I6366" i="2"/>
  <c r="O6366" i="2" s="1"/>
  <c r="P6366" i="2" s="1"/>
  <c r="Q6366" i="2" s="1"/>
  <c r="I6367" i="2"/>
  <c r="O6367" i="2" s="1"/>
  <c r="P6367" i="2" s="1"/>
  <c r="Q6367" i="2" s="1"/>
  <c r="I6368" i="2"/>
  <c r="O6368" i="2" s="1"/>
  <c r="P6368" i="2" s="1"/>
  <c r="Q6368" i="2" s="1"/>
  <c r="I6369" i="2"/>
  <c r="O6369" i="2" s="1"/>
  <c r="P6369" i="2" s="1"/>
  <c r="Q6369" i="2" s="1"/>
  <c r="I6370" i="2"/>
  <c r="O6370" i="2" s="1"/>
  <c r="P6370" i="2" s="1"/>
  <c r="Q6370" i="2" s="1"/>
  <c r="I6371" i="2"/>
  <c r="O6371" i="2" s="1"/>
  <c r="P6371" i="2" s="1"/>
  <c r="Q6371" i="2" s="1"/>
  <c r="I6372" i="2"/>
  <c r="O6372" i="2" s="1"/>
  <c r="P6372" i="2" s="1"/>
  <c r="Q6372" i="2" s="1"/>
  <c r="I6373" i="2"/>
  <c r="O6373" i="2" s="1"/>
  <c r="P6373" i="2" s="1"/>
  <c r="Q6373" i="2" s="1"/>
  <c r="I6374" i="2"/>
  <c r="O6374" i="2" s="1"/>
  <c r="P6374" i="2" s="1"/>
  <c r="Q6374" i="2" s="1"/>
  <c r="I6375" i="2"/>
  <c r="O6375" i="2" s="1"/>
  <c r="P6375" i="2" s="1"/>
  <c r="Q6375" i="2" s="1"/>
  <c r="I6376" i="2"/>
  <c r="O6376" i="2" s="1"/>
  <c r="P6376" i="2" s="1"/>
  <c r="Q6376" i="2" s="1"/>
  <c r="I6377" i="2"/>
  <c r="O6377" i="2" s="1"/>
  <c r="P6377" i="2" s="1"/>
  <c r="Q6377" i="2" s="1"/>
  <c r="I6378" i="2"/>
  <c r="O6378" i="2" s="1"/>
  <c r="P6378" i="2" s="1"/>
  <c r="Q6378" i="2" s="1"/>
  <c r="I6379" i="2"/>
  <c r="O6379" i="2" s="1"/>
  <c r="P6379" i="2" s="1"/>
  <c r="Q6379" i="2" s="1"/>
  <c r="I6380" i="2"/>
  <c r="O6380" i="2" s="1"/>
  <c r="P6380" i="2" s="1"/>
  <c r="Q6380" i="2" s="1"/>
  <c r="I6381" i="2"/>
  <c r="O6381" i="2" s="1"/>
  <c r="P6381" i="2" s="1"/>
  <c r="Q6381" i="2" s="1"/>
  <c r="I6382" i="2"/>
  <c r="O6382" i="2" s="1"/>
  <c r="P6382" i="2" s="1"/>
  <c r="Q6382" i="2" s="1"/>
  <c r="I6383" i="2"/>
  <c r="O6383" i="2" s="1"/>
  <c r="P6383" i="2" s="1"/>
  <c r="Q6383" i="2" s="1"/>
  <c r="I6384" i="2"/>
  <c r="O6384" i="2" s="1"/>
  <c r="P6384" i="2" s="1"/>
  <c r="Q6384" i="2" s="1"/>
  <c r="I6385" i="2"/>
  <c r="O6385" i="2" s="1"/>
  <c r="P6385" i="2" s="1"/>
  <c r="Q6385" i="2" s="1"/>
  <c r="I6386" i="2"/>
  <c r="O6386" i="2" s="1"/>
  <c r="P6386" i="2" s="1"/>
  <c r="Q6386" i="2" s="1"/>
  <c r="I6387" i="2"/>
  <c r="O6387" i="2" s="1"/>
  <c r="P6387" i="2" s="1"/>
  <c r="Q6387" i="2" s="1"/>
  <c r="I6388" i="2"/>
  <c r="O6388" i="2" s="1"/>
  <c r="P6388" i="2" s="1"/>
  <c r="Q6388" i="2" s="1"/>
  <c r="I6389" i="2"/>
  <c r="O6389" i="2" s="1"/>
  <c r="P6389" i="2" s="1"/>
  <c r="Q6389" i="2" s="1"/>
  <c r="I6390" i="2"/>
  <c r="O6390" i="2" s="1"/>
  <c r="P6390" i="2" s="1"/>
  <c r="Q6390" i="2" s="1"/>
  <c r="I6391" i="2"/>
  <c r="O6391" i="2" s="1"/>
  <c r="P6391" i="2" s="1"/>
  <c r="Q6391" i="2" s="1"/>
  <c r="I6392" i="2"/>
  <c r="O6392" i="2" s="1"/>
  <c r="P6392" i="2" s="1"/>
  <c r="Q6392" i="2" s="1"/>
  <c r="I6393" i="2"/>
  <c r="O6393" i="2" s="1"/>
  <c r="P6393" i="2" s="1"/>
  <c r="Q6393" i="2" s="1"/>
  <c r="I6394" i="2"/>
  <c r="O6394" i="2" s="1"/>
  <c r="P6394" i="2" s="1"/>
  <c r="Q6394" i="2" s="1"/>
  <c r="I6395" i="2"/>
  <c r="O6395" i="2" s="1"/>
  <c r="P6395" i="2" s="1"/>
  <c r="Q6395" i="2" s="1"/>
  <c r="I6396" i="2"/>
  <c r="O6396" i="2" s="1"/>
  <c r="P6396" i="2" s="1"/>
  <c r="Q6396" i="2" s="1"/>
  <c r="I6397" i="2"/>
  <c r="O6397" i="2" s="1"/>
  <c r="P6397" i="2" s="1"/>
  <c r="Q6397" i="2" s="1"/>
  <c r="I6398" i="2"/>
  <c r="O6398" i="2" s="1"/>
  <c r="P6398" i="2" s="1"/>
  <c r="Q6398" i="2" s="1"/>
  <c r="I6399" i="2"/>
  <c r="O6399" i="2" s="1"/>
  <c r="P6399" i="2" s="1"/>
  <c r="Q6399" i="2" s="1"/>
  <c r="I6400" i="2"/>
  <c r="O6400" i="2" s="1"/>
  <c r="P6400" i="2" s="1"/>
  <c r="Q6400" i="2" s="1"/>
  <c r="I6401" i="2"/>
  <c r="O6401" i="2" s="1"/>
  <c r="P6401" i="2" s="1"/>
  <c r="Q6401" i="2" s="1"/>
  <c r="I6402" i="2"/>
  <c r="O6402" i="2" s="1"/>
  <c r="P6402" i="2" s="1"/>
  <c r="Q6402" i="2" s="1"/>
  <c r="I6403" i="2"/>
  <c r="O6403" i="2" s="1"/>
  <c r="P6403" i="2" s="1"/>
  <c r="Q6403" i="2" s="1"/>
  <c r="I6404" i="2"/>
  <c r="O6404" i="2" s="1"/>
  <c r="P6404" i="2" s="1"/>
  <c r="Q6404" i="2" s="1"/>
  <c r="I6405" i="2"/>
  <c r="O6405" i="2" s="1"/>
  <c r="P6405" i="2" s="1"/>
  <c r="Q6405" i="2" s="1"/>
  <c r="I6406" i="2"/>
  <c r="O6406" i="2" s="1"/>
  <c r="P6406" i="2" s="1"/>
  <c r="Q6406" i="2" s="1"/>
  <c r="I6407" i="2"/>
  <c r="O6407" i="2" s="1"/>
  <c r="P6407" i="2" s="1"/>
  <c r="Q6407" i="2" s="1"/>
  <c r="I6408" i="2"/>
  <c r="O6408" i="2" s="1"/>
  <c r="P6408" i="2" s="1"/>
  <c r="Q6408" i="2" s="1"/>
  <c r="I6409" i="2"/>
  <c r="O6409" i="2" s="1"/>
  <c r="P6409" i="2" s="1"/>
  <c r="Q6409" i="2" s="1"/>
  <c r="I6410" i="2"/>
  <c r="O6410" i="2" s="1"/>
  <c r="P6410" i="2" s="1"/>
  <c r="Q6410" i="2" s="1"/>
  <c r="I6411" i="2"/>
  <c r="O6411" i="2" s="1"/>
  <c r="P6411" i="2" s="1"/>
  <c r="Q6411" i="2" s="1"/>
  <c r="I6412" i="2"/>
  <c r="O6412" i="2" s="1"/>
  <c r="P6412" i="2" s="1"/>
  <c r="Q6412" i="2" s="1"/>
  <c r="I6413" i="2"/>
  <c r="O6413" i="2" s="1"/>
  <c r="P6413" i="2" s="1"/>
  <c r="Q6413" i="2" s="1"/>
  <c r="I6414" i="2"/>
  <c r="O6414" i="2" s="1"/>
  <c r="P6414" i="2" s="1"/>
  <c r="Q6414" i="2" s="1"/>
  <c r="I6415" i="2"/>
  <c r="O6415" i="2" s="1"/>
  <c r="P6415" i="2" s="1"/>
  <c r="Q6415" i="2" s="1"/>
  <c r="I6416" i="2"/>
  <c r="O6416" i="2" s="1"/>
  <c r="P6416" i="2" s="1"/>
  <c r="Q6416" i="2" s="1"/>
  <c r="I6417" i="2"/>
  <c r="O6417" i="2" s="1"/>
  <c r="P6417" i="2" s="1"/>
  <c r="Q6417" i="2" s="1"/>
  <c r="I6418" i="2"/>
  <c r="O6418" i="2" s="1"/>
  <c r="P6418" i="2" s="1"/>
  <c r="Q6418" i="2" s="1"/>
  <c r="I6419" i="2"/>
  <c r="O6419" i="2" s="1"/>
  <c r="P6419" i="2" s="1"/>
  <c r="Q6419" i="2" s="1"/>
  <c r="I6420" i="2"/>
  <c r="O6420" i="2" s="1"/>
  <c r="P6420" i="2" s="1"/>
  <c r="Q6420" i="2" s="1"/>
  <c r="I6421" i="2"/>
  <c r="O6421" i="2" s="1"/>
  <c r="P6421" i="2" s="1"/>
  <c r="Q6421" i="2" s="1"/>
  <c r="I6422" i="2"/>
  <c r="O6422" i="2" s="1"/>
  <c r="P6422" i="2" s="1"/>
  <c r="Q6422" i="2" s="1"/>
  <c r="I6423" i="2"/>
  <c r="O6423" i="2" s="1"/>
  <c r="P6423" i="2" s="1"/>
  <c r="Q6423" i="2" s="1"/>
  <c r="I6424" i="2"/>
  <c r="O6424" i="2" s="1"/>
  <c r="P6424" i="2" s="1"/>
  <c r="Q6424" i="2" s="1"/>
  <c r="I6425" i="2"/>
  <c r="O6425" i="2" s="1"/>
  <c r="P6425" i="2" s="1"/>
  <c r="Q6425" i="2" s="1"/>
  <c r="I6426" i="2"/>
  <c r="O6426" i="2" s="1"/>
  <c r="P6426" i="2" s="1"/>
  <c r="Q6426" i="2" s="1"/>
  <c r="I6427" i="2"/>
  <c r="O6427" i="2" s="1"/>
  <c r="P6427" i="2" s="1"/>
  <c r="Q6427" i="2" s="1"/>
  <c r="I6428" i="2"/>
  <c r="O6428" i="2" s="1"/>
  <c r="P6428" i="2" s="1"/>
  <c r="Q6428" i="2" s="1"/>
  <c r="I6429" i="2"/>
  <c r="O6429" i="2" s="1"/>
  <c r="P6429" i="2" s="1"/>
  <c r="Q6429" i="2" s="1"/>
  <c r="I6430" i="2"/>
  <c r="O6430" i="2" s="1"/>
  <c r="P6430" i="2" s="1"/>
  <c r="Q6430" i="2" s="1"/>
  <c r="I6431" i="2"/>
  <c r="O6431" i="2" s="1"/>
  <c r="P6431" i="2" s="1"/>
  <c r="Q6431" i="2" s="1"/>
  <c r="I6432" i="2"/>
  <c r="O6432" i="2" s="1"/>
  <c r="P6432" i="2" s="1"/>
  <c r="Q6432" i="2" s="1"/>
  <c r="I6433" i="2"/>
  <c r="O6433" i="2" s="1"/>
  <c r="P6433" i="2" s="1"/>
  <c r="Q6433" i="2" s="1"/>
  <c r="I6434" i="2"/>
  <c r="O6434" i="2" s="1"/>
  <c r="P6434" i="2" s="1"/>
  <c r="Q6434" i="2" s="1"/>
  <c r="I6435" i="2"/>
  <c r="O6435" i="2" s="1"/>
  <c r="P6435" i="2" s="1"/>
  <c r="Q6435" i="2" s="1"/>
  <c r="I6436" i="2"/>
  <c r="O6436" i="2" s="1"/>
  <c r="P6436" i="2" s="1"/>
  <c r="Q6436" i="2" s="1"/>
  <c r="I6437" i="2"/>
  <c r="O6437" i="2" s="1"/>
  <c r="P6437" i="2" s="1"/>
  <c r="Q6437" i="2" s="1"/>
  <c r="I6438" i="2"/>
  <c r="O6438" i="2" s="1"/>
  <c r="P6438" i="2" s="1"/>
  <c r="Q6438" i="2" s="1"/>
  <c r="I6439" i="2"/>
  <c r="O6439" i="2" s="1"/>
  <c r="P6439" i="2" s="1"/>
  <c r="Q6439" i="2" s="1"/>
  <c r="I6440" i="2"/>
  <c r="O6440" i="2" s="1"/>
  <c r="P6440" i="2" s="1"/>
  <c r="Q6440" i="2" s="1"/>
  <c r="I6441" i="2"/>
  <c r="O6441" i="2" s="1"/>
  <c r="P6441" i="2" s="1"/>
  <c r="Q6441" i="2" s="1"/>
  <c r="I6442" i="2"/>
  <c r="O6442" i="2" s="1"/>
  <c r="P6442" i="2" s="1"/>
  <c r="Q6442" i="2" s="1"/>
  <c r="I6443" i="2"/>
  <c r="O6443" i="2" s="1"/>
  <c r="P6443" i="2" s="1"/>
  <c r="Q6443" i="2" s="1"/>
  <c r="I6444" i="2"/>
  <c r="O6444" i="2" s="1"/>
  <c r="P6444" i="2" s="1"/>
  <c r="Q6444" i="2" s="1"/>
  <c r="I6445" i="2"/>
  <c r="O6445" i="2" s="1"/>
  <c r="P6445" i="2" s="1"/>
  <c r="Q6445" i="2" s="1"/>
  <c r="I6446" i="2"/>
  <c r="O6446" i="2" s="1"/>
  <c r="P6446" i="2" s="1"/>
  <c r="Q6446" i="2" s="1"/>
  <c r="I6447" i="2"/>
  <c r="O6447" i="2" s="1"/>
  <c r="P6447" i="2" s="1"/>
  <c r="Q6447" i="2" s="1"/>
  <c r="I6448" i="2"/>
  <c r="O6448" i="2" s="1"/>
  <c r="P6448" i="2" s="1"/>
  <c r="Q6448" i="2" s="1"/>
  <c r="I6449" i="2"/>
  <c r="O6449" i="2" s="1"/>
  <c r="P6449" i="2" s="1"/>
  <c r="Q6449" i="2" s="1"/>
  <c r="I6450" i="2"/>
  <c r="O6450" i="2" s="1"/>
  <c r="P6450" i="2" s="1"/>
  <c r="Q6450" i="2" s="1"/>
  <c r="I6451" i="2"/>
  <c r="O6451" i="2" s="1"/>
  <c r="P6451" i="2" s="1"/>
  <c r="Q6451" i="2" s="1"/>
  <c r="I6452" i="2"/>
  <c r="O6452" i="2" s="1"/>
  <c r="P6452" i="2" s="1"/>
  <c r="Q6452" i="2" s="1"/>
  <c r="I6453" i="2"/>
  <c r="O6453" i="2" s="1"/>
  <c r="P6453" i="2" s="1"/>
  <c r="Q6453" i="2" s="1"/>
  <c r="I6454" i="2"/>
  <c r="O6454" i="2" s="1"/>
  <c r="P6454" i="2" s="1"/>
  <c r="Q6454" i="2" s="1"/>
  <c r="I6455" i="2"/>
  <c r="O6455" i="2" s="1"/>
  <c r="P6455" i="2" s="1"/>
  <c r="Q6455" i="2" s="1"/>
  <c r="I6456" i="2"/>
  <c r="O6456" i="2" s="1"/>
  <c r="P6456" i="2" s="1"/>
  <c r="Q6456" i="2" s="1"/>
  <c r="I6457" i="2"/>
  <c r="O6457" i="2" s="1"/>
  <c r="P6457" i="2" s="1"/>
  <c r="Q6457" i="2" s="1"/>
  <c r="I6458" i="2"/>
  <c r="O6458" i="2" s="1"/>
  <c r="P6458" i="2" s="1"/>
  <c r="Q6458" i="2" s="1"/>
  <c r="I6459" i="2"/>
  <c r="O6459" i="2" s="1"/>
  <c r="P6459" i="2" s="1"/>
  <c r="Q6459" i="2" s="1"/>
  <c r="I6460" i="2"/>
  <c r="O6460" i="2" s="1"/>
  <c r="P6460" i="2" s="1"/>
  <c r="Q6460" i="2" s="1"/>
  <c r="I6461" i="2"/>
  <c r="O6461" i="2" s="1"/>
  <c r="P6461" i="2" s="1"/>
  <c r="Q6461" i="2" s="1"/>
  <c r="I6462" i="2"/>
  <c r="O6462" i="2" s="1"/>
  <c r="P6462" i="2" s="1"/>
  <c r="Q6462" i="2" s="1"/>
  <c r="I6463" i="2"/>
  <c r="O6463" i="2" s="1"/>
  <c r="P6463" i="2" s="1"/>
  <c r="Q6463" i="2" s="1"/>
  <c r="I6464" i="2"/>
  <c r="O6464" i="2" s="1"/>
  <c r="P6464" i="2" s="1"/>
  <c r="Q6464" i="2" s="1"/>
  <c r="I6465" i="2"/>
  <c r="O6465" i="2" s="1"/>
  <c r="P6465" i="2" s="1"/>
  <c r="Q6465" i="2" s="1"/>
  <c r="I6466" i="2"/>
  <c r="O6466" i="2" s="1"/>
  <c r="P6466" i="2" s="1"/>
  <c r="Q6466" i="2" s="1"/>
  <c r="I6467" i="2"/>
  <c r="O6467" i="2" s="1"/>
  <c r="P6467" i="2" s="1"/>
  <c r="Q6467" i="2" s="1"/>
  <c r="I6468" i="2"/>
  <c r="O6468" i="2" s="1"/>
  <c r="P6468" i="2" s="1"/>
  <c r="Q6468" i="2" s="1"/>
  <c r="I6469" i="2"/>
  <c r="O6469" i="2" s="1"/>
  <c r="P6469" i="2" s="1"/>
  <c r="Q6469" i="2" s="1"/>
  <c r="I6470" i="2"/>
  <c r="O6470" i="2" s="1"/>
  <c r="P6470" i="2" s="1"/>
  <c r="Q6470" i="2" s="1"/>
  <c r="I6471" i="2"/>
  <c r="O6471" i="2" s="1"/>
  <c r="P6471" i="2" s="1"/>
  <c r="Q6471" i="2" s="1"/>
  <c r="I6472" i="2"/>
  <c r="O6472" i="2" s="1"/>
  <c r="P6472" i="2" s="1"/>
  <c r="Q6472" i="2" s="1"/>
  <c r="I6473" i="2"/>
  <c r="O6473" i="2" s="1"/>
  <c r="P6473" i="2" s="1"/>
  <c r="Q6473" i="2" s="1"/>
  <c r="I6474" i="2"/>
  <c r="O6474" i="2" s="1"/>
  <c r="P6474" i="2" s="1"/>
  <c r="Q6474" i="2" s="1"/>
  <c r="I6475" i="2"/>
  <c r="O6475" i="2" s="1"/>
  <c r="P6475" i="2" s="1"/>
  <c r="Q6475" i="2" s="1"/>
  <c r="I6476" i="2"/>
  <c r="O6476" i="2" s="1"/>
  <c r="P6476" i="2" s="1"/>
  <c r="Q6476" i="2" s="1"/>
  <c r="I6477" i="2"/>
  <c r="O6477" i="2" s="1"/>
  <c r="P6477" i="2" s="1"/>
  <c r="Q6477" i="2" s="1"/>
  <c r="I6478" i="2"/>
  <c r="O6478" i="2" s="1"/>
  <c r="P6478" i="2" s="1"/>
  <c r="Q6478" i="2" s="1"/>
  <c r="I6479" i="2"/>
  <c r="O6479" i="2" s="1"/>
  <c r="P6479" i="2" s="1"/>
  <c r="Q6479" i="2" s="1"/>
  <c r="I6480" i="2"/>
  <c r="O6480" i="2" s="1"/>
  <c r="P6480" i="2" s="1"/>
  <c r="Q6480" i="2" s="1"/>
  <c r="I6481" i="2"/>
  <c r="O6481" i="2" s="1"/>
  <c r="P6481" i="2" s="1"/>
  <c r="Q6481" i="2" s="1"/>
  <c r="I6482" i="2"/>
  <c r="O6482" i="2" s="1"/>
  <c r="P6482" i="2" s="1"/>
  <c r="Q6482" i="2" s="1"/>
  <c r="I6483" i="2"/>
  <c r="O6483" i="2" s="1"/>
  <c r="P6483" i="2" s="1"/>
  <c r="Q6483" i="2" s="1"/>
  <c r="I6484" i="2"/>
  <c r="O6484" i="2" s="1"/>
  <c r="P6484" i="2" s="1"/>
  <c r="Q6484" i="2" s="1"/>
  <c r="I6485" i="2"/>
  <c r="O6485" i="2" s="1"/>
  <c r="P6485" i="2" s="1"/>
  <c r="Q6485" i="2" s="1"/>
  <c r="I6486" i="2"/>
  <c r="O6486" i="2" s="1"/>
  <c r="P6486" i="2" s="1"/>
  <c r="Q6486" i="2" s="1"/>
  <c r="I6487" i="2"/>
  <c r="O6487" i="2" s="1"/>
  <c r="P6487" i="2" s="1"/>
  <c r="Q6487" i="2" s="1"/>
  <c r="I6488" i="2"/>
  <c r="O6488" i="2" s="1"/>
  <c r="P6488" i="2" s="1"/>
  <c r="Q6488" i="2" s="1"/>
  <c r="I6489" i="2"/>
  <c r="O6489" i="2" s="1"/>
  <c r="P6489" i="2" s="1"/>
  <c r="Q6489" i="2" s="1"/>
  <c r="I6490" i="2"/>
  <c r="O6490" i="2" s="1"/>
  <c r="P6490" i="2" s="1"/>
  <c r="Q6490" i="2" s="1"/>
  <c r="I6491" i="2"/>
  <c r="O6491" i="2" s="1"/>
  <c r="P6491" i="2" s="1"/>
  <c r="Q6491" i="2" s="1"/>
  <c r="I6492" i="2"/>
  <c r="O6492" i="2" s="1"/>
  <c r="P6492" i="2" s="1"/>
  <c r="Q6492" i="2" s="1"/>
  <c r="I6493" i="2"/>
  <c r="O6493" i="2" s="1"/>
  <c r="P6493" i="2" s="1"/>
  <c r="Q6493" i="2" s="1"/>
  <c r="I6494" i="2"/>
  <c r="O6494" i="2" s="1"/>
  <c r="P6494" i="2" s="1"/>
  <c r="Q6494" i="2" s="1"/>
  <c r="I6495" i="2"/>
  <c r="O6495" i="2" s="1"/>
  <c r="P6495" i="2" s="1"/>
  <c r="Q6495" i="2" s="1"/>
  <c r="I6496" i="2"/>
  <c r="O6496" i="2" s="1"/>
  <c r="P6496" i="2" s="1"/>
  <c r="Q6496" i="2" s="1"/>
  <c r="I6497" i="2"/>
  <c r="O6497" i="2" s="1"/>
  <c r="P6497" i="2" s="1"/>
  <c r="Q6497" i="2" s="1"/>
  <c r="I6498" i="2"/>
  <c r="O6498" i="2" s="1"/>
  <c r="P6498" i="2" s="1"/>
  <c r="Q6498" i="2" s="1"/>
  <c r="I6499" i="2"/>
  <c r="O6499" i="2" s="1"/>
  <c r="P6499" i="2" s="1"/>
  <c r="Q6499" i="2" s="1"/>
  <c r="I6500" i="2"/>
  <c r="O6500" i="2" s="1"/>
  <c r="P6500" i="2" s="1"/>
  <c r="Q6500" i="2" s="1"/>
  <c r="I6501" i="2"/>
  <c r="O6501" i="2" s="1"/>
  <c r="P6501" i="2" s="1"/>
  <c r="Q6501" i="2" s="1"/>
  <c r="I6502" i="2"/>
  <c r="O6502" i="2" s="1"/>
  <c r="P6502" i="2" s="1"/>
  <c r="Q6502" i="2" s="1"/>
  <c r="I6503" i="2"/>
  <c r="O6503" i="2" s="1"/>
  <c r="P6503" i="2" s="1"/>
  <c r="Q6503" i="2" s="1"/>
  <c r="I6504" i="2"/>
  <c r="O6504" i="2" s="1"/>
  <c r="P6504" i="2" s="1"/>
  <c r="Q6504" i="2" s="1"/>
  <c r="I6505" i="2"/>
  <c r="O6505" i="2" s="1"/>
  <c r="P6505" i="2" s="1"/>
  <c r="Q6505" i="2" s="1"/>
  <c r="I6506" i="2"/>
  <c r="O6506" i="2" s="1"/>
  <c r="P6506" i="2" s="1"/>
  <c r="Q6506" i="2" s="1"/>
  <c r="I6507" i="2"/>
  <c r="O6507" i="2" s="1"/>
  <c r="P6507" i="2" s="1"/>
  <c r="Q6507" i="2" s="1"/>
  <c r="I6508" i="2"/>
  <c r="O6508" i="2" s="1"/>
  <c r="P6508" i="2" s="1"/>
  <c r="Q6508" i="2" s="1"/>
  <c r="I6509" i="2"/>
  <c r="O6509" i="2" s="1"/>
  <c r="P6509" i="2" s="1"/>
  <c r="Q6509" i="2" s="1"/>
  <c r="I6510" i="2"/>
  <c r="O6510" i="2" s="1"/>
  <c r="P6510" i="2" s="1"/>
  <c r="Q6510" i="2" s="1"/>
  <c r="I6511" i="2"/>
  <c r="O6511" i="2" s="1"/>
  <c r="P6511" i="2" s="1"/>
  <c r="Q6511" i="2" s="1"/>
  <c r="I6512" i="2"/>
  <c r="O6512" i="2" s="1"/>
  <c r="P6512" i="2" s="1"/>
  <c r="Q6512" i="2" s="1"/>
  <c r="I6513" i="2"/>
  <c r="O6513" i="2" s="1"/>
  <c r="P6513" i="2" s="1"/>
  <c r="Q6513" i="2" s="1"/>
  <c r="I6514" i="2"/>
  <c r="O6514" i="2" s="1"/>
  <c r="P6514" i="2" s="1"/>
  <c r="Q6514" i="2" s="1"/>
  <c r="I6515" i="2"/>
  <c r="O6515" i="2" s="1"/>
  <c r="P6515" i="2" s="1"/>
  <c r="Q6515" i="2" s="1"/>
  <c r="I6516" i="2"/>
  <c r="O6516" i="2" s="1"/>
  <c r="P6516" i="2" s="1"/>
  <c r="Q6516" i="2" s="1"/>
  <c r="I6517" i="2"/>
  <c r="O6517" i="2" s="1"/>
  <c r="P6517" i="2" s="1"/>
  <c r="Q6517" i="2" s="1"/>
  <c r="I6518" i="2"/>
  <c r="O6518" i="2" s="1"/>
  <c r="P6518" i="2" s="1"/>
  <c r="Q6518" i="2" s="1"/>
  <c r="I6519" i="2"/>
  <c r="O6519" i="2" s="1"/>
  <c r="P6519" i="2" s="1"/>
  <c r="Q6519" i="2" s="1"/>
  <c r="I6520" i="2"/>
  <c r="O6520" i="2" s="1"/>
  <c r="P6520" i="2" s="1"/>
  <c r="Q6520" i="2" s="1"/>
  <c r="I6521" i="2"/>
  <c r="O6521" i="2" s="1"/>
  <c r="P6521" i="2" s="1"/>
  <c r="Q6521" i="2" s="1"/>
  <c r="I6522" i="2"/>
  <c r="O6522" i="2" s="1"/>
  <c r="P6522" i="2" s="1"/>
  <c r="Q6522" i="2" s="1"/>
  <c r="I6523" i="2"/>
  <c r="O6523" i="2" s="1"/>
  <c r="P6523" i="2" s="1"/>
  <c r="Q6523" i="2" s="1"/>
  <c r="I6524" i="2"/>
  <c r="O6524" i="2" s="1"/>
  <c r="P6524" i="2" s="1"/>
  <c r="Q6524" i="2" s="1"/>
  <c r="I6525" i="2"/>
  <c r="O6525" i="2" s="1"/>
  <c r="P6525" i="2" s="1"/>
  <c r="Q6525" i="2" s="1"/>
  <c r="I6526" i="2"/>
  <c r="O6526" i="2" s="1"/>
  <c r="P6526" i="2" s="1"/>
  <c r="Q6526" i="2" s="1"/>
  <c r="I6527" i="2"/>
  <c r="O6527" i="2" s="1"/>
  <c r="P6527" i="2" s="1"/>
  <c r="Q6527" i="2" s="1"/>
  <c r="I6528" i="2"/>
  <c r="O6528" i="2" s="1"/>
  <c r="P6528" i="2" s="1"/>
  <c r="Q6528" i="2" s="1"/>
  <c r="I6529" i="2"/>
  <c r="O6529" i="2" s="1"/>
  <c r="P6529" i="2" s="1"/>
  <c r="Q6529" i="2" s="1"/>
  <c r="I6530" i="2"/>
  <c r="O6530" i="2" s="1"/>
  <c r="P6530" i="2" s="1"/>
  <c r="Q6530" i="2" s="1"/>
  <c r="I6531" i="2"/>
  <c r="O6531" i="2" s="1"/>
  <c r="P6531" i="2" s="1"/>
  <c r="Q6531" i="2" s="1"/>
  <c r="I6532" i="2"/>
  <c r="O6532" i="2" s="1"/>
  <c r="P6532" i="2" s="1"/>
  <c r="Q6532" i="2" s="1"/>
  <c r="I6533" i="2"/>
  <c r="O6533" i="2" s="1"/>
  <c r="P6533" i="2" s="1"/>
  <c r="Q6533" i="2" s="1"/>
  <c r="I6534" i="2"/>
  <c r="O6534" i="2" s="1"/>
  <c r="P6534" i="2" s="1"/>
  <c r="Q6534" i="2" s="1"/>
  <c r="I6535" i="2"/>
  <c r="O6535" i="2" s="1"/>
  <c r="P6535" i="2" s="1"/>
  <c r="Q6535" i="2" s="1"/>
  <c r="I6536" i="2"/>
  <c r="O6536" i="2" s="1"/>
  <c r="P6536" i="2" s="1"/>
  <c r="Q6536" i="2" s="1"/>
  <c r="I6537" i="2"/>
  <c r="O6537" i="2" s="1"/>
  <c r="P6537" i="2" s="1"/>
  <c r="Q6537" i="2" s="1"/>
  <c r="I6538" i="2"/>
  <c r="O6538" i="2" s="1"/>
  <c r="P6538" i="2" s="1"/>
  <c r="Q6538" i="2" s="1"/>
  <c r="I6539" i="2"/>
  <c r="O6539" i="2" s="1"/>
  <c r="P6539" i="2" s="1"/>
  <c r="Q6539" i="2" s="1"/>
  <c r="I6540" i="2"/>
  <c r="O6540" i="2" s="1"/>
  <c r="P6540" i="2" s="1"/>
  <c r="Q6540" i="2" s="1"/>
  <c r="I6541" i="2"/>
  <c r="O6541" i="2" s="1"/>
  <c r="P6541" i="2" s="1"/>
  <c r="Q6541" i="2" s="1"/>
  <c r="I6542" i="2"/>
  <c r="O6542" i="2" s="1"/>
  <c r="P6542" i="2" s="1"/>
  <c r="Q6542" i="2" s="1"/>
  <c r="I6543" i="2"/>
  <c r="O6543" i="2" s="1"/>
  <c r="P6543" i="2" s="1"/>
  <c r="Q6543" i="2" s="1"/>
  <c r="I6544" i="2"/>
  <c r="O6544" i="2" s="1"/>
  <c r="P6544" i="2" s="1"/>
  <c r="Q6544" i="2" s="1"/>
  <c r="I6545" i="2"/>
  <c r="O6545" i="2" s="1"/>
  <c r="P6545" i="2" s="1"/>
  <c r="Q6545" i="2" s="1"/>
  <c r="I6546" i="2"/>
  <c r="O6546" i="2" s="1"/>
  <c r="P6546" i="2" s="1"/>
  <c r="Q6546" i="2" s="1"/>
  <c r="I6547" i="2"/>
  <c r="O6547" i="2" s="1"/>
  <c r="P6547" i="2" s="1"/>
  <c r="Q6547" i="2" s="1"/>
  <c r="I6548" i="2"/>
  <c r="O6548" i="2" s="1"/>
  <c r="P6548" i="2" s="1"/>
  <c r="Q6548" i="2" s="1"/>
  <c r="I6549" i="2"/>
  <c r="O6549" i="2" s="1"/>
  <c r="P6549" i="2" s="1"/>
  <c r="Q6549" i="2" s="1"/>
  <c r="I6550" i="2"/>
  <c r="O6550" i="2" s="1"/>
  <c r="P6550" i="2" s="1"/>
  <c r="Q6550" i="2" s="1"/>
  <c r="I6551" i="2"/>
  <c r="O6551" i="2" s="1"/>
  <c r="P6551" i="2" s="1"/>
  <c r="Q6551" i="2" s="1"/>
  <c r="I6552" i="2"/>
  <c r="O6552" i="2" s="1"/>
  <c r="P6552" i="2" s="1"/>
  <c r="Q6552" i="2" s="1"/>
  <c r="I6553" i="2"/>
  <c r="O6553" i="2" s="1"/>
  <c r="P6553" i="2" s="1"/>
  <c r="Q6553" i="2" s="1"/>
  <c r="I6554" i="2"/>
  <c r="O6554" i="2" s="1"/>
  <c r="P6554" i="2" s="1"/>
  <c r="Q6554" i="2" s="1"/>
  <c r="I6555" i="2"/>
  <c r="O6555" i="2" s="1"/>
  <c r="P6555" i="2" s="1"/>
  <c r="Q6555" i="2" s="1"/>
  <c r="I6556" i="2"/>
  <c r="O6556" i="2" s="1"/>
  <c r="P6556" i="2" s="1"/>
  <c r="Q6556" i="2" s="1"/>
  <c r="I6557" i="2"/>
  <c r="O6557" i="2" s="1"/>
  <c r="P6557" i="2" s="1"/>
  <c r="Q6557" i="2" s="1"/>
  <c r="I6558" i="2"/>
  <c r="O6558" i="2" s="1"/>
  <c r="P6558" i="2" s="1"/>
  <c r="Q6558" i="2" s="1"/>
  <c r="I6559" i="2"/>
  <c r="O6559" i="2" s="1"/>
  <c r="P6559" i="2" s="1"/>
  <c r="Q6559" i="2" s="1"/>
  <c r="I6560" i="2"/>
  <c r="O6560" i="2" s="1"/>
  <c r="P6560" i="2" s="1"/>
  <c r="Q6560" i="2" s="1"/>
  <c r="I6561" i="2"/>
  <c r="O6561" i="2" s="1"/>
  <c r="P6561" i="2" s="1"/>
  <c r="Q6561" i="2" s="1"/>
  <c r="I6562" i="2"/>
  <c r="O6562" i="2" s="1"/>
  <c r="P6562" i="2" s="1"/>
  <c r="Q6562" i="2" s="1"/>
  <c r="I6563" i="2"/>
  <c r="O6563" i="2" s="1"/>
  <c r="P6563" i="2" s="1"/>
  <c r="Q6563" i="2" s="1"/>
  <c r="I6564" i="2"/>
  <c r="O6564" i="2" s="1"/>
  <c r="P6564" i="2" s="1"/>
  <c r="Q6564" i="2" s="1"/>
  <c r="I6565" i="2"/>
  <c r="O6565" i="2" s="1"/>
  <c r="P6565" i="2" s="1"/>
  <c r="Q6565" i="2" s="1"/>
  <c r="I6566" i="2"/>
  <c r="O6566" i="2" s="1"/>
  <c r="P6566" i="2" s="1"/>
  <c r="Q6566" i="2" s="1"/>
  <c r="I6567" i="2"/>
  <c r="O6567" i="2" s="1"/>
  <c r="P6567" i="2" s="1"/>
  <c r="Q6567" i="2" s="1"/>
  <c r="I6568" i="2"/>
  <c r="O6568" i="2" s="1"/>
  <c r="P6568" i="2" s="1"/>
  <c r="Q6568" i="2" s="1"/>
  <c r="I6569" i="2"/>
  <c r="O6569" i="2" s="1"/>
  <c r="P6569" i="2" s="1"/>
  <c r="Q6569" i="2" s="1"/>
  <c r="I6570" i="2"/>
  <c r="O6570" i="2" s="1"/>
  <c r="P6570" i="2" s="1"/>
  <c r="Q6570" i="2" s="1"/>
  <c r="I6571" i="2"/>
  <c r="O6571" i="2" s="1"/>
  <c r="P6571" i="2" s="1"/>
  <c r="Q6571" i="2" s="1"/>
  <c r="I6572" i="2"/>
  <c r="O6572" i="2" s="1"/>
  <c r="P6572" i="2" s="1"/>
  <c r="Q6572" i="2" s="1"/>
  <c r="I6573" i="2"/>
  <c r="O6573" i="2" s="1"/>
  <c r="P6573" i="2" s="1"/>
  <c r="Q6573" i="2" s="1"/>
  <c r="I6574" i="2"/>
  <c r="O6574" i="2" s="1"/>
  <c r="P6574" i="2" s="1"/>
  <c r="Q6574" i="2" s="1"/>
  <c r="I6575" i="2"/>
  <c r="O6575" i="2" s="1"/>
  <c r="P6575" i="2" s="1"/>
  <c r="Q6575" i="2" s="1"/>
  <c r="I6576" i="2"/>
  <c r="O6576" i="2" s="1"/>
  <c r="P6576" i="2" s="1"/>
  <c r="Q6576" i="2" s="1"/>
  <c r="I6577" i="2"/>
  <c r="O6577" i="2" s="1"/>
  <c r="P6577" i="2" s="1"/>
  <c r="Q6577" i="2" s="1"/>
  <c r="I6578" i="2"/>
  <c r="O6578" i="2" s="1"/>
  <c r="P6578" i="2" s="1"/>
  <c r="Q6578" i="2" s="1"/>
  <c r="I6579" i="2"/>
  <c r="O6579" i="2" s="1"/>
  <c r="P6579" i="2" s="1"/>
  <c r="Q6579" i="2" s="1"/>
  <c r="I6580" i="2"/>
  <c r="O6580" i="2" s="1"/>
  <c r="P6580" i="2" s="1"/>
  <c r="Q6580" i="2" s="1"/>
  <c r="I6581" i="2"/>
  <c r="O6581" i="2" s="1"/>
  <c r="P6581" i="2" s="1"/>
  <c r="Q6581" i="2" s="1"/>
  <c r="I6582" i="2"/>
  <c r="O6582" i="2" s="1"/>
  <c r="P6582" i="2" s="1"/>
  <c r="Q6582" i="2" s="1"/>
  <c r="I6583" i="2"/>
  <c r="O6583" i="2" s="1"/>
  <c r="P6583" i="2" s="1"/>
  <c r="Q6583" i="2" s="1"/>
  <c r="I6584" i="2"/>
  <c r="O6584" i="2" s="1"/>
  <c r="P6584" i="2" s="1"/>
  <c r="Q6584" i="2" s="1"/>
  <c r="I6585" i="2"/>
  <c r="O6585" i="2" s="1"/>
  <c r="P6585" i="2" s="1"/>
  <c r="Q6585" i="2" s="1"/>
  <c r="I6586" i="2"/>
  <c r="O6586" i="2" s="1"/>
  <c r="P6586" i="2" s="1"/>
  <c r="Q6586" i="2" s="1"/>
  <c r="I6587" i="2"/>
  <c r="O6587" i="2" s="1"/>
  <c r="P6587" i="2" s="1"/>
  <c r="Q6587" i="2" s="1"/>
  <c r="I6588" i="2"/>
  <c r="O6588" i="2" s="1"/>
  <c r="P6588" i="2" s="1"/>
  <c r="Q6588" i="2" s="1"/>
  <c r="I6589" i="2"/>
  <c r="O6589" i="2" s="1"/>
  <c r="P6589" i="2" s="1"/>
  <c r="Q6589" i="2" s="1"/>
  <c r="I6590" i="2"/>
  <c r="O6590" i="2" s="1"/>
  <c r="P6590" i="2" s="1"/>
  <c r="Q6590" i="2" s="1"/>
  <c r="I6591" i="2"/>
  <c r="O6591" i="2" s="1"/>
  <c r="P6591" i="2" s="1"/>
  <c r="Q6591" i="2" s="1"/>
  <c r="I6592" i="2"/>
  <c r="O6592" i="2" s="1"/>
  <c r="P6592" i="2" s="1"/>
  <c r="Q6592" i="2" s="1"/>
  <c r="I6593" i="2"/>
  <c r="O6593" i="2" s="1"/>
  <c r="P6593" i="2" s="1"/>
  <c r="Q6593" i="2" s="1"/>
  <c r="I6594" i="2"/>
  <c r="O6594" i="2" s="1"/>
  <c r="P6594" i="2" s="1"/>
  <c r="Q6594" i="2" s="1"/>
  <c r="I6595" i="2"/>
  <c r="O6595" i="2" s="1"/>
  <c r="P6595" i="2" s="1"/>
  <c r="Q6595" i="2" s="1"/>
  <c r="I6596" i="2"/>
  <c r="O6596" i="2" s="1"/>
  <c r="P6596" i="2" s="1"/>
  <c r="Q6596" i="2" s="1"/>
  <c r="I6597" i="2"/>
  <c r="O6597" i="2" s="1"/>
  <c r="P6597" i="2" s="1"/>
  <c r="Q6597" i="2" s="1"/>
  <c r="I6598" i="2"/>
  <c r="O6598" i="2" s="1"/>
  <c r="P6598" i="2" s="1"/>
  <c r="Q6598" i="2" s="1"/>
  <c r="I6599" i="2"/>
  <c r="O6599" i="2" s="1"/>
  <c r="P6599" i="2" s="1"/>
  <c r="Q6599" i="2" s="1"/>
  <c r="I6600" i="2"/>
  <c r="O6600" i="2" s="1"/>
  <c r="P6600" i="2" s="1"/>
  <c r="Q6600" i="2" s="1"/>
  <c r="I6601" i="2"/>
  <c r="O6601" i="2" s="1"/>
  <c r="P6601" i="2" s="1"/>
  <c r="Q6601" i="2" s="1"/>
  <c r="I6602" i="2"/>
  <c r="O6602" i="2" s="1"/>
  <c r="P6602" i="2" s="1"/>
  <c r="Q6602" i="2" s="1"/>
  <c r="I6603" i="2"/>
  <c r="O6603" i="2" s="1"/>
  <c r="P6603" i="2" s="1"/>
  <c r="Q6603" i="2" s="1"/>
  <c r="I6604" i="2"/>
  <c r="O6604" i="2" s="1"/>
  <c r="P6604" i="2" s="1"/>
  <c r="Q6604" i="2" s="1"/>
  <c r="I6605" i="2"/>
  <c r="O6605" i="2" s="1"/>
  <c r="P6605" i="2" s="1"/>
  <c r="Q6605" i="2" s="1"/>
  <c r="I6606" i="2"/>
  <c r="O6606" i="2" s="1"/>
  <c r="P6606" i="2" s="1"/>
  <c r="Q6606" i="2" s="1"/>
  <c r="I6607" i="2"/>
  <c r="O6607" i="2" s="1"/>
  <c r="P6607" i="2" s="1"/>
  <c r="Q6607" i="2" s="1"/>
  <c r="I6608" i="2"/>
  <c r="O6608" i="2" s="1"/>
  <c r="P6608" i="2" s="1"/>
  <c r="Q6608" i="2" s="1"/>
  <c r="I6609" i="2"/>
  <c r="O6609" i="2" s="1"/>
  <c r="P6609" i="2" s="1"/>
  <c r="Q6609" i="2" s="1"/>
  <c r="I6610" i="2"/>
  <c r="O6610" i="2" s="1"/>
  <c r="P6610" i="2" s="1"/>
  <c r="Q6610" i="2" s="1"/>
  <c r="I6611" i="2"/>
  <c r="O6611" i="2" s="1"/>
  <c r="P6611" i="2" s="1"/>
  <c r="Q6611" i="2" s="1"/>
  <c r="I6612" i="2"/>
  <c r="O6612" i="2" s="1"/>
  <c r="P6612" i="2" s="1"/>
  <c r="Q6612" i="2" s="1"/>
  <c r="I6613" i="2"/>
  <c r="O6613" i="2" s="1"/>
  <c r="P6613" i="2" s="1"/>
  <c r="Q6613" i="2" s="1"/>
  <c r="I6614" i="2"/>
  <c r="O6614" i="2" s="1"/>
  <c r="P6614" i="2" s="1"/>
  <c r="Q6614" i="2" s="1"/>
  <c r="I6615" i="2"/>
  <c r="O6615" i="2" s="1"/>
  <c r="P6615" i="2" s="1"/>
  <c r="Q6615" i="2" s="1"/>
  <c r="I6616" i="2"/>
  <c r="O6616" i="2" s="1"/>
  <c r="P6616" i="2" s="1"/>
  <c r="Q6616" i="2" s="1"/>
  <c r="I6617" i="2"/>
  <c r="O6617" i="2" s="1"/>
  <c r="P6617" i="2" s="1"/>
  <c r="Q6617" i="2" s="1"/>
  <c r="I6618" i="2"/>
  <c r="O6618" i="2" s="1"/>
  <c r="P6618" i="2" s="1"/>
  <c r="Q6618" i="2" s="1"/>
  <c r="I6619" i="2"/>
  <c r="O6619" i="2" s="1"/>
  <c r="P6619" i="2" s="1"/>
  <c r="Q6619" i="2" s="1"/>
  <c r="I6620" i="2"/>
  <c r="O6620" i="2" s="1"/>
  <c r="P6620" i="2" s="1"/>
  <c r="Q6620" i="2" s="1"/>
  <c r="I6621" i="2"/>
  <c r="O6621" i="2" s="1"/>
  <c r="P6621" i="2" s="1"/>
  <c r="Q6621" i="2" s="1"/>
  <c r="I6622" i="2"/>
  <c r="O6622" i="2" s="1"/>
  <c r="P6622" i="2" s="1"/>
  <c r="Q6622" i="2" s="1"/>
  <c r="I6623" i="2"/>
  <c r="O6623" i="2" s="1"/>
  <c r="P6623" i="2" s="1"/>
  <c r="Q6623" i="2" s="1"/>
  <c r="I6624" i="2"/>
  <c r="O6624" i="2" s="1"/>
  <c r="P6624" i="2" s="1"/>
  <c r="Q6624" i="2" s="1"/>
  <c r="I6625" i="2"/>
  <c r="O6625" i="2" s="1"/>
  <c r="P6625" i="2" s="1"/>
  <c r="Q6625" i="2" s="1"/>
  <c r="I6626" i="2"/>
  <c r="O6626" i="2" s="1"/>
  <c r="P6626" i="2" s="1"/>
  <c r="Q6626" i="2" s="1"/>
  <c r="I6627" i="2"/>
  <c r="O6627" i="2" s="1"/>
  <c r="P6627" i="2" s="1"/>
  <c r="Q6627" i="2" s="1"/>
  <c r="I6628" i="2"/>
  <c r="O6628" i="2" s="1"/>
  <c r="P6628" i="2" s="1"/>
  <c r="Q6628" i="2" s="1"/>
  <c r="I6629" i="2"/>
  <c r="O6629" i="2" s="1"/>
  <c r="P6629" i="2" s="1"/>
  <c r="Q6629" i="2" s="1"/>
  <c r="I6630" i="2"/>
  <c r="O6630" i="2" s="1"/>
  <c r="P6630" i="2" s="1"/>
  <c r="Q6630" i="2" s="1"/>
  <c r="I6631" i="2"/>
  <c r="O6631" i="2" s="1"/>
  <c r="P6631" i="2" s="1"/>
  <c r="Q6631" i="2" s="1"/>
  <c r="I6632" i="2"/>
  <c r="O6632" i="2" s="1"/>
  <c r="P6632" i="2" s="1"/>
  <c r="Q6632" i="2" s="1"/>
  <c r="I6633" i="2"/>
  <c r="O6633" i="2" s="1"/>
  <c r="P6633" i="2" s="1"/>
  <c r="Q6633" i="2" s="1"/>
  <c r="I6634" i="2"/>
  <c r="O6634" i="2" s="1"/>
  <c r="P6634" i="2" s="1"/>
  <c r="Q6634" i="2" s="1"/>
  <c r="I6635" i="2"/>
  <c r="O6635" i="2" s="1"/>
  <c r="P6635" i="2" s="1"/>
  <c r="Q6635" i="2" s="1"/>
  <c r="I6636" i="2"/>
  <c r="O6636" i="2" s="1"/>
  <c r="P6636" i="2" s="1"/>
  <c r="Q6636" i="2" s="1"/>
  <c r="I6637" i="2"/>
  <c r="O6637" i="2" s="1"/>
  <c r="P6637" i="2" s="1"/>
  <c r="Q6637" i="2" s="1"/>
  <c r="I6638" i="2"/>
  <c r="O6638" i="2" s="1"/>
  <c r="P6638" i="2" s="1"/>
  <c r="Q6638" i="2" s="1"/>
  <c r="I6639" i="2"/>
  <c r="O6639" i="2" s="1"/>
  <c r="P6639" i="2" s="1"/>
  <c r="Q6639" i="2" s="1"/>
  <c r="I6640" i="2"/>
  <c r="O6640" i="2" s="1"/>
  <c r="P6640" i="2" s="1"/>
  <c r="Q6640" i="2" s="1"/>
  <c r="I6641" i="2"/>
  <c r="O6641" i="2" s="1"/>
  <c r="P6641" i="2" s="1"/>
  <c r="Q6641" i="2" s="1"/>
  <c r="I6642" i="2"/>
  <c r="O6642" i="2" s="1"/>
  <c r="P6642" i="2" s="1"/>
  <c r="Q6642" i="2" s="1"/>
  <c r="I6643" i="2"/>
  <c r="O6643" i="2" s="1"/>
  <c r="P6643" i="2" s="1"/>
  <c r="Q6643" i="2" s="1"/>
  <c r="I6644" i="2"/>
  <c r="O6644" i="2" s="1"/>
  <c r="P6644" i="2" s="1"/>
  <c r="Q6644" i="2" s="1"/>
  <c r="I6645" i="2"/>
  <c r="O6645" i="2" s="1"/>
  <c r="P6645" i="2" s="1"/>
  <c r="Q6645" i="2" s="1"/>
  <c r="I6646" i="2"/>
  <c r="O6646" i="2" s="1"/>
  <c r="P6646" i="2" s="1"/>
  <c r="Q6646" i="2" s="1"/>
  <c r="I6647" i="2"/>
  <c r="O6647" i="2" s="1"/>
  <c r="P6647" i="2" s="1"/>
  <c r="Q6647" i="2" s="1"/>
  <c r="I6648" i="2"/>
  <c r="O6648" i="2" s="1"/>
  <c r="P6648" i="2" s="1"/>
  <c r="Q6648" i="2" s="1"/>
  <c r="I6649" i="2"/>
  <c r="O6649" i="2" s="1"/>
  <c r="P6649" i="2" s="1"/>
  <c r="Q6649" i="2" s="1"/>
  <c r="I6650" i="2"/>
  <c r="O6650" i="2" s="1"/>
  <c r="P6650" i="2" s="1"/>
  <c r="Q6650" i="2" s="1"/>
  <c r="I6651" i="2"/>
  <c r="O6651" i="2" s="1"/>
  <c r="P6651" i="2" s="1"/>
  <c r="Q6651" i="2" s="1"/>
  <c r="I6652" i="2"/>
  <c r="O6652" i="2" s="1"/>
  <c r="P6652" i="2" s="1"/>
  <c r="Q6652" i="2" s="1"/>
  <c r="I6653" i="2"/>
  <c r="O6653" i="2" s="1"/>
  <c r="P6653" i="2" s="1"/>
  <c r="Q6653" i="2" s="1"/>
  <c r="I6654" i="2"/>
  <c r="O6654" i="2" s="1"/>
  <c r="P6654" i="2" s="1"/>
  <c r="Q6654" i="2" s="1"/>
  <c r="I6655" i="2"/>
  <c r="O6655" i="2" s="1"/>
  <c r="P6655" i="2" s="1"/>
  <c r="Q6655" i="2" s="1"/>
  <c r="I6656" i="2"/>
  <c r="O6656" i="2" s="1"/>
  <c r="P6656" i="2" s="1"/>
  <c r="Q6656" i="2" s="1"/>
  <c r="I6657" i="2"/>
  <c r="O6657" i="2" s="1"/>
  <c r="P6657" i="2" s="1"/>
  <c r="Q6657" i="2" s="1"/>
  <c r="I6658" i="2"/>
  <c r="O6658" i="2" s="1"/>
  <c r="P6658" i="2" s="1"/>
  <c r="Q6658" i="2" s="1"/>
  <c r="I6659" i="2"/>
  <c r="O6659" i="2" s="1"/>
  <c r="P6659" i="2" s="1"/>
  <c r="Q6659" i="2" s="1"/>
  <c r="I6660" i="2"/>
  <c r="O6660" i="2" s="1"/>
  <c r="P6660" i="2" s="1"/>
  <c r="Q6660" i="2" s="1"/>
  <c r="I6661" i="2"/>
  <c r="O6661" i="2" s="1"/>
  <c r="P6661" i="2" s="1"/>
  <c r="Q6661" i="2" s="1"/>
  <c r="I6662" i="2"/>
  <c r="O6662" i="2" s="1"/>
  <c r="P6662" i="2" s="1"/>
  <c r="Q6662" i="2" s="1"/>
  <c r="I6663" i="2"/>
  <c r="O6663" i="2" s="1"/>
  <c r="P6663" i="2" s="1"/>
  <c r="Q6663" i="2" s="1"/>
  <c r="I6664" i="2"/>
  <c r="O6664" i="2" s="1"/>
  <c r="P6664" i="2" s="1"/>
  <c r="Q6664" i="2" s="1"/>
  <c r="I6665" i="2"/>
  <c r="O6665" i="2" s="1"/>
  <c r="P6665" i="2" s="1"/>
  <c r="Q6665" i="2" s="1"/>
  <c r="I6666" i="2"/>
  <c r="O6666" i="2" s="1"/>
  <c r="P6666" i="2" s="1"/>
  <c r="Q6666" i="2" s="1"/>
  <c r="I6667" i="2"/>
  <c r="O6667" i="2" s="1"/>
  <c r="P6667" i="2" s="1"/>
  <c r="Q6667" i="2" s="1"/>
  <c r="I6668" i="2"/>
  <c r="O6668" i="2" s="1"/>
  <c r="P6668" i="2" s="1"/>
  <c r="Q6668" i="2" s="1"/>
  <c r="I6669" i="2"/>
  <c r="O6669" i="2" s="1"/>
  <c r="P6669" i="2" s="1"/>
  <c r="Q6669" i="2" s="1"/>
  <c r="I6670" i="2"/>
  <c r="O6670" i="2" s="1"/>
  <c r="P6670" i="2" s="1"/>
  <c r="Q6670" i="2" s="1"/>
  <c r="I6671" i="2"/>
  <c r="O6671" i="2" s="1"/>
  <c r="P6671" i="2" s="1"/>
  <c r="Q6671" i="2" s="1"/>
  <c r="I6672" i="2"/>
  <c r="O6672" i="2" s="1"/>
  <c r="P6672" i="2" s="1"/>
  <c r="Q6672" i="2" s="1"/>
  <c r="I6673" i="2"/>
  <c r="O6673" i="2" s="1"/>
  <c r="P6673" i="2" s="1"/>
  <c r="Q6673" i="2" s="1"/>
  <c r="I6674" i="2"/>
  <c r="O6674" i="2" s="1"/>
  <c r="P6674" i="2" s="1"/>
  <c r="Q6674" i="2" s="1"/>
  <c r="I6675" i="2"/>
  <c r="O6675" i="2" s="1"/>
  <c r="P6675" i="2" s="1"/>
  <c r="Q6675" i="2" s="1"/>
  <c r="I6676" i="2"/>
  <c r="O6676" i="2" s="1"/>
  <c r="P6676" i="2" s="1"/>
  <c r="Q6676" i="2" s="1"/>
  <c r="I6677" i="2"/>
  <c r="O6677" i="2" s="1"/>
  <c r="P6677" i="2" s="1"/>
  <c r="Q6677" i="2" s="1"/>
  <c r="I6678" i="2"/>
  <c r="O6678" i="2" s="1"/>
  <c r="P6678" i="2" s="1"/>
  <c r="Q6678" i="2" s="1"/>
  <c r="I6679" i="2"/>
  <c r="O6679" i="2" s="1"/>
  <c r="P6679" i="2" s="1"/>
  <c r="Q6679" i="2" s="1"/>
  <c r="I6680" i="2"/>
  <c r="O6680" i="2" s="1"/>
  <c r="P6680" i="2" s="1"/>
  <c r="Q6680" i="2" s="1"/>
  <c r="I6681" i="2"/>
  <c r="O6681" i="2" s="1"/>
  <c r="P6681" i="2" s="1"/>
  <c r="Q6681" i="2" s="1"/>
  <c r="I6682" i="2"/>
  <c r="O6682" i="2" s="1"/>
  <c r="P6682" i="2" s="1"/>
  <c r="Q6682" i="2" s="1"/>
  <c r="I6683" i="2"/>
  <c r="O6683" i="2" s="1"/>
  <c r="P6683" i="2" s="1"/>
  <c r="Q6683" i="2" s="1"/>
  <c r="I6684" i="2"/>
  <c r="O6684" i="2" s="1"/>
  <c r="P6684" i="2" s="1"/>
  <c r="Q6684" i="2" s="1"/>
  <c r="I6685" i="2"/>
  <c r="O6685" i="2" s="1"/>
  <c r="P6685" i="2" s="1"/>
  <c r="Q6685" i="2" s="1"/>
  <c r="I6686" i="2"/>
  <c r="O6686" i="2" s="1"/>
  <c r="P6686" i="2" s="1"/>
  <c r="Q6686" i="2" s="1"/>
  <c r="I6687" i="2"/>
  <c r="O6687" i="2" s="1"/>
  <c r="P6687" i="2" s="1"/>
  <c r="Q6687" i="2" s="1"/>
  <c r="I6688" i="2"/>
  <c r="O6688" i="2" s="1"/>
  <c r="P6688" i="2" s="1"/>
  <c r="Q6688" i="2" s="1"/>
  <c r="I6689" i="2"/>
  <c r="O6689" i="2" s="1"/>
  <c r="P6689" i="2" s="1"/>
  <c r="Q6689" i="2" s="1"/>
  <c r="I6690" i="2"/>
  <c r="O6690" i="2" s="1"/>
  <c r="P6690" i="2" s="1"/>
  <c r="Q6690" i="2" s="1"/>
  <c r="I6691" i="2"/>
  <c r="O6691" i="2" s="1"/>
  <c r="P6691" i="2" s="1"/>
  <c r="Q6691" i="2" s="1"/>
  <c r="I6692" i="2"/>
  <c r="O6692" i="2" s="1"/>
  <c r="P6692" i="2" s="1"/>
  <c r="Q6692" i="2" s="1"/>
  <c r="I6693" i="2"/>
  <c r="O6693" i="2" s="1"/>
  <c r="P6693" i="2" s="1"/>
  <c r="Q6693" i="2" s="1"/>
  <c r="I6694" i="2"/>
  <c r="O6694" i="2" s="1"/>
  <c r="P6694" i="2" s="1"/>
  <c r="Q6694" i="2" s="1"/>
  <c r="I6695" i="2"/>
  <c r="O6695" i="2" s="1"/>
  <c r="P6695" i="2" s="1"/>
  <c r="Q6695" i="2" s="1"/>
  <c r="I6696" i="2"/>
  <c r="O6696" i="2" s="1"/>
  <c r="P6696" i="2" s="1"/>
  <c r="Q6696" i="2" s="1"/>
  <c r="I6697" i="2"/>
  <c r="O6697" i="2" s="1"/>
  <c r="P6697" i="2" s="1"/>
  <c r="Q6697" i="2" s="1"/>
  <c r="I6698" i="2"/>
  <c r="O6698" i="2" s="1"/>
  <c r="P6698" i="2" s="1"/>
  <c r="Q6698" i="2" s="1"/>
  <c r="I6699" i="2"/>
  <c r="O6699" i="2" s="1"/>
  <c r="P6699" i="2" s="1"/>
  <c r="Q6699" i="2" s="1"/>
  <c r="I6700" i="2"/>
  <c r="O6700" i="2" s="1"/>
  <c r="P6700" i="2" s="1"/>
  <c r="Q6700" i="2" s="1"/>
  <c r="I6701" i="2"/>
  <c r="O6701" i="2" s="1"/>
  <c r="P6701" i="2" s="1"/>
  <c r="Q6701" i="2" s="1"/>
  <c r="I6702" i="2"/>
  <c r="O6702" i="2" s="1"/>
  <c r="P6702" i="2" s="1"/>
  <c r="Q6702" i="2" s="1"/>
  <c r="I6703" i="2"/>
  <c r="O6703" i="2" s="1"/>
  <c r="P6703" i="2" s="1"/>
  <c r="Q6703" i="2" s="1"/>
  <c r="I6704" i="2"/>
  <c r="O6704" i="2" s="1"/>
  <c r="P6704" i="2" s="1"/>
  <c r="Q6704" i="2" s="1"/>
  <c r="I6705" i="2"/>
  <c r="O6705" i="2" s="1"/>
  <c r="P6705" i="2" s="1"/>
  <c r="Q6705" i="2" s="1"/>
  <c r="I6706" i="2"/>
  <c r="O6706" i="2" s="1"/>
  <c r="P6706" i="2" s="1"/>
  <c r="Q6706" i="2" s="1"/>
  <c r="I6707" i="2"/>
  <c r="O6707" i="2" s="1"/>
  <c r="P6707" i="2" s="1"/>
  <c r="Q6707" i="2" s="1"/>
  <c r="I6708" i="2"/>
  <c r="O6708" i="2" s="1"/>
  <c r="P6708" i="2" s="1"/>
  <c r="Q6708" i="2" s="1"/>
  <c r="I6709" i="2"/>
  <c r="O6709" i="2" s="1"/>
  <c r="P6709" i="2" s="1"/>
  <c r="Q6709" i="2" s="1"/>
  <c r="I6710" i="2"/>
  <c r="O6710" i="2" s="1"/>
  <c r="P6710" i="2" s="1"/>
  <c r="Q6710" i="2" s="1"/>
  <c r="I6711" i="2"/>
  <c r="O6711" i="2" s="1"/>
  <c r="P6711" i="2" s="1"/>
  <c r="Q6711" i="2" s="1"/>
  <c r="I6712" i="2"/>
  <c r="O6712" i="2" s="1"/>
  <c r="P6712" i="2" s="1"/>
  <c r="Q6712" i="2" s="1"/>
  <c r="I6713" i="2"/>
  <c r="O6713" i="2" s="1"/>
  <c r="P6713" i="2" s="1"/>
  <c r="Q6713" i="2" s="1"/>
  <c r="I6714" i="2"/>
  <c r="O6714" i="2" s="1"/>
  <c r="P6714" i="2" s="1"/>
  <c r="Q6714" i="2" s="1"/>
  <c r="I6715" i="2"/>
  <c r="O6715" i="2" s="1"/>
  <c r="P6715" i="2" s="1"/>
  <c r="Q6715" i="2" s="1"/>
  <c r="I6716" i="2"/>
  <c r="O6716" i="2" s="1"/>
  <c r="P6716" i="2" s="1"/>
  <c r="Q6716" i="2" s="1"/>
  <c r="I6717" i="2"/>
  <c r="O6717" i="2" s="1"/>
  <c r="P6717" i="2" s="1"/>
  <c r="Q6717" i="2" s="1"/>
  <c r="I6718" i="2"/>
  <c r="O6718" i="2" s="1"/>
  <c r="P6718" i="2" s="1"/>
  <c r="Q6718" i="2" s="1"/>
  <c r="I6719" i="2"/>
  <c r="O6719" i="2" s="1"/>
  <c r="P6719" i="2" s="1"/>
  <c r="Q6719" i="2" s="1"/>
  <c r="I6720" i="2"/>
  <c r="O6720" i="2" s="1"/>
  <c r="P6720" i="2" s="1"/>
  <c r="Q6720" i="2" s="1"/>
  <c r="I6721" i="2"/>
  <c r="O6721" i="2" s="1"/>
  <c r="P6721" i="2" s="1"/>
  <c r="Q6721" i="2" s="1"/>
  <c r="I6722" i="2"/>
  <c r="O6722" i="2" s="1"/>
  <c r="P6722" i="2" s="1"/>
  <c r="Q6722" i="2" s="1"/>
  <c r="I6723" i="2"/>
  <c r="O6723" i="2" s="1"/>
  <c r="P6723" i="2" s="1"/>
  <c r="Q6723" i="2" s="1"/>
  <c r="I6724" i="2"/>
  <c r="O6724" i="2" s="1"/>
  <c r="P6724" i="2" s="1"/>
  <c r="Q6724" i="2" s="1"/>
  <c r="I6725" i="2"/>
  <c r="O6725" i="2" s="1"/>
  <c r="P6725" i="2" s="1"/>
  <c r="Q6725" i="2" s="1"/>
  <c r="I6726" i="2"/>
  <c r="O6726" i="2" s="1"/>
  <c r="P6726" i="2" s="1"/>
  <c r="Q6726" i="2" s="1"/>
  <c r="I6727" i="2"/>
  <c r="O6727" i="2" s="1"/>
  <c r="P6727" i="2" s="1"/>
  <c r="Q6727" i="2" s="1"/>
  <c r="I6728" i="2"/>
  <c r="O6728" i="2" s="1"/>
  <c r="P6728" i="2" s="1"/>
  <c r="Q6728" i="2" s="1"/>
  <c r="I6729" i="2"/>
  <c r="O6729" i="2" s="1"/>
  <c r="P6729" i="2" s="1"/>
  <c r="Q6729" i="2" s="1"/>
  <c r="I6730" i="2"/>
  <c r="O6730" i="2" s="1"/>
  <c r="P6730" i="2" s="1"/>
  <c r="Q6730" i="2" s="1"/>
  <c r="I6731" i="2"/>
  <c r="O6731" i="2" s="1"/>
  <c r="P6731" i="2" s="1"/>
  <c r="Q6731" i="2" s="1"/>
  <c r="I6732" i="2"/>
  <c r="O6732" i="2" s="1"/>
  <c r="P6732" i="2" s="1"/>
  <c r="Q6732" i="2" s="1"/>
  <c r="I6733" i="2"/>
  <c r="O6733" i="2" s="1"/>
  <c r="P6733" i="2" s="1"/>
  <c r="Q6733" i="2" s="1"/>
  <c r="I6734" i="2"/>
  <c r="O6734" i="2" s="1"/>
  <c r="P6734" i="2" s="1"/>
  <c r="Q6734" i="2" s="1"/>
  <c r="I6735" i="2"/>
  <c r="O6735" i="2" s="1"/>
  <c r="P6735" i="2" s="1"/>
  <c r="Q6735" i="2" s="1"/>
  <c r="I6736" i="2"/>
  <c r="O6736" i="2" s="1"/>
  <c r="P6736" i="2" s="1"/>
  <c r="Q6736" i="2" s="1"/>
  <c r="I6737" i="2"/>
  <c r="O6737" i="2" s="1"/>
  <c r="P6737" i="2" s="1"/>
  <c r="Q6737" i="2" s="1"/>
  <c r="I6738" i="2"/>
  <c r="O6738" i="2" s="1"/>
  <c r="P6738" i="2" s="1"/>
  <c r="Q6738" i="2" s="1"/>
  <c r="I6739" i="2"/>
  <c r="O6739" i="2" s="1"/>
  <c r="P6739" i="2" s="1"/>
  <c r="Q6739" i="2" s="1"/>
  <c r="I6740" i="2"/>
  <c r="O6740" i="2" s="1"/>
  <c r="P6740" i="2" s="1"/>
  <c r="Q6740" i="2" s="1"/>
  <c r="I6741" i="2"/>
  <c r="O6741" i="2" s="1"/>
  <c r="P6741" i="2" s="1"/>
  <c r="Q6741" i="2" s="1"/>
  <c r="I6742" i="2"/>
  <c r="O6742" i="2" s="1"/>
  <c r="P6742" i="2" s="1"/>
  <c r="Q6742" i="2" s="1"/>
  <c r="I6743" i="2"/>
  <c r="O6743" i="2" s="1"/>
  <c r="P6743" i="2" s="1"/>
  <c r="Q6743" i="2" s="1"/>
  <c r="I6744" i="2"/>
  <c r="O6744" i="2" s="1"/>
  <c r="P6744" i="2" s="1"/>
  <c r="Q6744" i="2" s="1"/>
  <c r="I6745" i="2"/>
  <c r="O6745" i="2" s="1"/>
  <c r="P6745" i="2" s="1"/>
  <c r="Q6745" i="2" s="1"/>
  <c r="I6746" i="2"/>
  <c r="O6746" i="2" s="1"/>
  <c r="P6746" i="2" s="1"/>
  <c r="Q6746" i="2" s="1"/>
  <c r="I6747" i="2"/>
  <c r="O6747" i="2" s="1"/>
  <c r="P6747" i="2" s="1"/>
  <c r="Q6747" i="2" s="1"/>
  <c r="I6748" i="2"/>
  <c r="O6748" i="2" s="1"/>
  <c r="P6748" i="2" s="1"/>
  <c r="Q6748" i="2" s="1"/>
  <c r="I6749" i="2"/>
  <c r="O6749" i="2" s="1"/>
  <c r="P6749" i="2" s="1"/>
  <c r="Q6749" i="2" s="1"/>
  <c r="I6750" i="2"/>
  <c r="O6750" i="2" s="1"/>
  <c r="P6750" i="2" s="1"/>
  <c r="Q6750" i="2" s="1"/>
  <c r="I6751" i="2"/>
  <c r="O6751" i="2" s="1"/>
  <c r="P6751" i="2" s="1"/>
  <c r="Q6751" i="2" s="1"/>
  <c r="I6752" i="2"/>
  <c r="O6752" i="2" s="1"/>
  <c r="P6752" i="2" s="1"/>
  <c r="Q6752" i="2" s="1"/>
  <c r="I6753" i="2"/>
  <c r="O6753" i="2" s="1"/>
  <c r="P6753" i="2" s="1"/>
  <c r="Q6753" i="2" s="1"/>
  <c r="I6754" i="2"/>
  <c r="O6754" i="2" s="1"/>
  <c r="P6754" i="2" s="1"/>
  <c r="Q6754" i="2" s="1"/>
  <c r="I6755" i="2"/>
  <c r="O6755" i="2" s="1"/>
  <c r="P6755" i="2" s="1"/>
  <c r="Q6755" i="2" s="1"/>
  <c r="I6756" i="2"/>
  <c r="O6756" i="2" s="1"/>
  <c r="P6756" i="2" s="1"/>
  <c r="Q6756" i="2" s="1"/>
  <c r="I6757" i="2"/>
  <c r="O6757" i="2" s="1"/>
  <c r="P6757" i="2" s="1"/>
  <c r="Q6757" i="2" s="1"/>
  <c r="I6758" i="2"/>
  <c r="O6758" i="2" s="1"/>
  <c r="P6758" i="2" s="1"/>
  <c r="Q6758" i="2" s="1"/>
  <c r="I6759" i="2"/>
  <c r="O6759" i="2" s="1"/>
  <c r="P6759" i="2" s="1"/>
  <c r="Q6759" i="2" s="1"/>
  <c r="I6760" i="2"/>
  <c r="O6760" i="2" s="1"/>
  <c r="P6760" i="2" s="1"/>
  <c r="Q6760" i="2" s="1"/>
  <c r="I6761" i="2"/>
  <c r="O6761" i="2" s="1"/>
  <c r="P6761" i="2" s="1"/>
  <c r="Q6761" i="2" s="1"/>
  <c r="I6762" i="2"/>
  <c r="O6762" i="2" s="1"/>
  <c r="P6762" i="2" s="1"/>
  <c r="Q6762" i="2" s="1"/>
  <c r="I6763" i="2"/>
  <c r="O6763" i="2" s="1"/>
  <c r="P6763" i="2" s="1"/>
  <c r="Q6763" i="2" s="1"/>
  <c r="I6764" i="2"/>
  <c r="O6764" i="2" s="1"/>
  <c r="P6764" i="2" s="1"/>
  <c r="Q6764" i="2" s="1"/>
  <c r="I6765" i="2"/>
  <c r="O6765" i="2" s="1"/>
  <c r="P6765" i="2" s="1"/>
  <c r="Q6765" i="2" s="1"/>
  <c r="I6766" i="2"/>
  <c r="O6766" i="2" s="1"/>
  <c r="P6766" i="2" s="1"/>
  <c r="Q6766" i="2" s="1"/>
  <c r="I6767" i="2"/>
  <c r="O6767" i="2" s="1"/>
  <c r="P6767" i="2" s="1"/>
  <c r="Q6767" i="2" s="1"/>
  <c r="I6768" i="2"/>
  <c r="O6768" i="2" s="1"/>
  <c r="P6768" i="2" s="1"/>
  <c r="Q6768" i="2" s="1"/>
  <c r="I6769" i="2"/>
  <c r="O6769" i="2" s="1"/>
  <c r="P6769" i="2" s="1"/>
  <c r="Q6769" i="2" s="1"/>
  <c r="I6770" i="2"/>
  <c r="O6770" i="2" s="1"/>
  <c r="P6770" i="2" s="1"/>
  <c r="Q6770" i="2" s="1"/>
  <c r="I6771" i="2"/>
  <c r="O6771" i="2" s="1"/>
  <c r="P6771" i="2" s="1"/>
  <c r="Q6771" i="2" s="1"/>
  <c r="I6772" i="2"/>
  <c r="O6772" i="2" s="1"/>
  <c r="P6772" i="2" s="1"/>
  <c r="Q6772" i="2" s="1"/>
  <c r="I6773" i="2"/>
  <c r="O6773" i="2" s="1"/>
  <c r="P6773" i="2" s="1"/>
  <c r="Q6773" i="2" s="1"/>
  <c r="I6774" i="2"/>
  <c r="O6774" i="2" s="1"/>
  <c r="P6774" i="2" s="1"/>
  <c r="Q6774" i="2" s="1"/>
  <c r="I6775" i="2"/>
  <c r="O6775" i="2" s="1"/>
  <c r="P6775" i="2" s="1"/>
  <c r="Q6775" i="2" s="1"/>
  <c r="I6776" i="2"/>
  <c r="O6776" i="2" s="1"/>
  <c r="P6776" i="2" s="1"/>
  <c r="Q6776" i="2" s="1"/>
  <c r="I6777" i="2"/>
  <c r="O6777" i="2" s="1"/>
  <c r="P6777" i="2" s="1"/>
  <c r="Q6777" i="2" s="1"/>
  <c r="I6778" i="2"/>
  <c r="O6778" i="2" s="1"/>
  <c r="P6778" i="2" s="1"/>
  <c r="Q6778" i="2" s="1"/>
  <c r="I6779" i="2"/>
  <c r="O6779" i="2" s="1"/>
  <c r="P6779" i="2" s="1"/>
  <c r="Q6779" i="2" s="1"/>
  <c r="I6780" i="2"/>
  <c r="O6780" i="2" s="1"/>
  <c r="P6780" i="2" s="1"/>
  <c r="Q6780" i="2" s="1"/>
  <c r="I6781" i="2"/>
  <c r="O6781" i="2" s="1"/>
  <c r="P6781" i="2" s="1"/>
  <c r="Q6781" i="2" s="1"/>
  <c r="I6782" i="2"/>
  <c r="O6782" i="2" s="1"/>
  <c r="P6782" i="2" s="1"/>
  <c r="Q6782" i="2" s="1"/>
  <c r="I6783" i="2"/>
  <c r="O6783" i="2" s="1"/>
  <c r="P6783" i="2" s="1"/>
  <c r="Q6783" i="2" s="1"/>
  <c r="I6784" i="2"/>
  <c r="O6784" i="2" s="1"/>
  <c r="P6784" i="2" s="1"/>
  <c r="Q6784" i="2" s="1"/>
  <c r="I6785" i="2"/>
  <c r="O6785" i="2" s="1"/>
  <c r="P6785" i="2" s="1"/>
  <c r="Q6785" i="2" s="1"/>
  <c r="I6786" i="2"/>
  <c r="O6786" i="2" s="1"/>
  <c r="P6786" i="2" s="1"/>
  <c r="Q6786" i="2" s="1"/>
  <c r="I6787" i="2"/>
  <c r="O6787" i="2" s="1"/>
  <c r="P6787" i="2" s="1"/>
  <c r="Q6787" i="2" s="1"/>
  <c r="I6788" i="2"/>
  <c r="O6788" i="2" s="1"/>
  <c r="P6788" i="2" s="1"/>
  <c r="Q6788" i="2" s="1"/>
  <c r="I6789" i="2"/>
  <c r="O6789" i="2" s="1"/>
  <c r="P6789" i="2" s="1"/>
  <c r="Q6789" i="2" s="1"/>
  <c r="I6790" i="2"/>
  <c r="O6790" i="2" s="1"/>
  <c r="P6790" i="2" s="1"/>
  <c r="Q6790" i="2" s="1"/>
  <c r="I6791" i="2"/>
  <c r="O6791" i="2" s="1"/>
  <c r="P6791" i="2" s="1"/>
  <c r="Q6791" i="2" s="1"/>
  <c r="I6792" i="2"/>
  <c r="O6792" i="2" s="1"/>
  <c r="P6792" i="2" s="1"/>
  <c r="Q6792" i="2" s="1"/>
  <c r="I6793" i="2"/>
  <c r="O6793" i="2" s="1"/>
  <c r="P6793" i="2" s="1"/>
  <c r="Q6793" i="2" s="1"/>
  <c r="I6794" i="2"/>
  <c r="O6794" i="2" s="1"/>
  <c r="P6794" i="2" s="1"/>
  <c r="Q6794" i="2" s="1"/>
  <c r="I6795" i="2"/>
  <c r="O6795" i="2" s="1"/>
  <c r="P6795" i="2" s="1"/>
  <c r="Q6795" i="2" s="1"/>
  <c r="I6796" i="2"/>
  <c r="O6796" i="2" s="1"/>
  <c r="P6796" i="2" s="1"/>
  <c r="Q6796" i="2" s="1"/>
  <c r="I6797" i="2"/>
  <c r="O6797" i="2" s="1"/>
  <c r="P6797" i="2" s="1"/>
  <c r="Q6797" i="2" s="1"/>
  <c r="I6798" i="2"/>
  <c r="O6798" i="2" s="1"/>
  <c r="P6798" i="2" s="1"/>
  <c r="Q6798" i="2" s="1"/>
  <c r="I6799" i="2"/>
  <c r="O6799" i="2" s="1"/>
  <c r="P6799" i="2" s="1"/>
  <c r="Q6799" i="2" s="1"/>
  <c r="I6800" i="2"/>
  <c r="O6800" i="2" s="1"/>
  <c r="P6800" i="2" s="1"/>
  <c r="Q6800" i="2" s="1"/>
  <c r="I6801" i="2"/>
  <c r="O6801" i="2" s="1"/>
  <c r="P6801" i="2" s="1"/>
  <c r="Q6801" i="2" s="1"/>
  <c r="I6802" i="2"/>
  <c r="O6802" i="2" s="1"/>
  <c r="P6802" i="2" s="1"/>
  <c r="Q6802" i="2" s="1"/>
  <c r="I6803" i="2"/>
  <c r="O6803" i="2" s="1"/>
  <c r="P6803" i="2" s="1"/>
  <c r="Q6803" i="2" s="1"/>
  <c r="I6804" i="2"/>
  <c r="O6804" i="2" s="1"/>
  <c r="P6804" i="2" s="1"/>
  <c r="Q6804" i="2" s="1"/>
  <c r="I6805" i="2"/>
  <c r="O6805" i="2" s="1"/>
  <c r="P6805" i="2" s="1"/>
  <c r="Q6805" i="2" s="1"/>
  <c r="I6806" i="2"/>
  <c r="O6806" i="2" s="1"/>
  <c r="P6806" i="2" s="1"/>
  <c r="Q6806" i="2" s="1"/>
  <c r="I6807" i="2"/>
  <c r="O6807" i="2" s="1"/>
  <c r="P6807" i="2" s="1"/>
  <c r="Q6807" i="2" s="1"/>
  <c r="I6808" i="2"/>
  <c r="O6808" i="2" s="1"/>
  <c r="P6808" i="2" s="1"/>
  <c r="Q6808" i="2" s="1"/>
  <c r="I6809" i="2"/>
  <c r="O6809" i="2" s="1"/>
  <c r="P6809" i="2" s="1"/>
  <c r="Q6809" i="2" s="1"/>
  <c r="I6810" i="2"/>
  <c r="O6810" i="2" s="1"/>
  <c r="P6810" i="2" s="1"/>
  <c r="Q6810" i="2" s="1"/>
  <c r="I6811" i="2"/>
  <c r="O6811" i="2" s="1"/>
  <c r="P6811" i="2" s="1"/>
  <c r="Q6811" i="2" s="1"/>
  <c r="I6812" i="2"/>
  <c r="O6812" i="2" s="1"/>
  <c r="P6812" i="2" s="1"/>
  <c r="Q6812" i="2" s="1"/>
  <c r="I6813" i="2"/>
  <c r="O6813" i="2" s="1"/>
  <c r="P6813" i="2" s="1"/>
  <c r="Q6813" i="2" s="1"/>
  <c r="I6814" i="2"/>
  <c r="O6814" i="2" s="1"/>
  <c r="P6814" i="2" s="1"/>
  <c r="Q6814" i="2" s="1"/>
  <c r="I6815" i="2"/>
  <c r="O6815" i="2" s="1"/>
  <c r="P6815" i="2" s="1"/>
  <c r="Q6815" i="2" s="1"/>
  <c r="I6816" i="2"/>
  <c r="O6816" i="2" s="1"/>
  <c r="P6816" i="2" s="1"/>
  <c r="Q6816" i="2" s="1"/>
  <c r="I6817" i="2"/>
  <c r="O6817" i="2" s="1"/>
  <c r="P6817" i="2" s="1"/>
  <c r="Q6817" i="2" s="1"/>
  <c r="I6818" i="2"/>
  <c r="O6818" i="2" s="1"/>
  <c r="P6818" i="2" s="1"/>
  <c r="Q6818" i="2" s="1"/>
  <c r="I6819" i="2"/>
  <c r="O6819" i="2" s="1"/>
  <c r="P6819" i="2" s="1"/>
  <c r="Q6819" i="2" s="1"/>
  <c r="I6820" i="2"/>
  <c r="O6820" i="2" s="1"/>
  <c r="P6820" i="2" s="1"/>
  <c r="Q6820" i="2" s="1"/>
  <c r="I6821" i="2"/>
  <c r="O6821" i="2" s="1"/>
  <c r="P6821" i="2" s="1"/>
  <c r="Q6821" i="2" s="1"/>
  <c r="I6822" i="2"/>
  <c r="O6822" i="2" s="1"/>
  <c r="P6822" i="2" s="1"/>
  <c r="Q6822" i="2" s="1"/>
  <c r="I6823" i="2"/>
  <c r="O6823" i="2" s="1"/>
  <c r="P6823" i="2" s="1"/>
  <c r="Q6823" i="2" s="1"/>
  <c r="I6824" i="2"/>
  <c r="O6824" i="2" s="1"/>
  <c r="P6824" i="2" s="1"/>
  <c r="Q6824" i="2" s="1"/>
  <c r="I6825" i="2"/>
  <c r="O6825" i="2" s="1"/>
  <c r="P6825" i="2" s="1"/>
  <c r="Q6825" i="2" s="1"/>
  <c r="I6826" i="2"/>
  <c r="O6826" i="2" s="1"/>
  <c r="P6826" i="2" s="1"/>
  <c r="Q6826" i="2" s="1"/>
  <c r="I6827" i="2"/>
  <c r="O6827" i="2" s="1"/>
  <c r="P6827" i="2" s="1"/>
  <c r="Q6827" i="2" s="1"/>
  <c r="I6828" i="2"/>
  <c r="O6828" i="2" s="1"/>
  <c r="P6828" i="2" s="1"/>
  <c r="Q6828" i="2" s="1"/>
  <c r="I6829" i="2"/>
  <c r="O6829" i="2" s="1"/>
  <c r="P6829" i="2" s="1"/>
  <c r="Q6829" i="2" s="1"/>
  <c r="I6830" i="2"/>
  <c r="O6830" i="2" s="1"/>
  <c r="P6830" i="2" s="1"/>
  <c r="Q6830" i="2" s="1"/>
  <c r="I6831" i="2"/>
  <c r="O6831" i="2" s="1"/>
  <c r="P6831" i="2" s="1"/>
  <c r="Q6831" i="2" s="1"/>
  <c r="I6832" i="2"/>
  <c r="O6832" i="2" s="1"/>
  <c r="P6832" i="2" s="1"/>
  <c r="Q6832" i="2" s="1"/>
  <c r="I6833" i="2"/>
  <c r="O6833" i="2" s="1"/>
  <c r="P6833" i="2" s="1"/>
  <c r="Q6833" i="2" s="1"/>
  <c r="I6834" i="2"/>
  <c r="O6834" i="2" s="1"/>
  <c r="P6834" i="2" s="1"/>
  <c r="Q6834" i="2" s="1"/>
  <c r="I6835" i="2"/>
  <c r="O6835" i="2" s="1"/>
  <c r="P6835" i="2" s="1"/>
  <c r="Q6835" i="2" s="1"/>
  <c r="I6836" i="2"/>
  <c r="O6836" i="2" s="1"/>
  <c r="P6836" i="2" s="1"/>
  <c r="Q6836" i="2" s="1"/>
  <c r="I6837" i="2"/>
  <c r="O6837" i="2" s="1"/>
  <c r="P6837" i="2" s="1"/>
  <c r="Q6837" i="2" s="1"/>
  <c r="I6838" i="2"/>
  <c r="O6838" i="2" s="1"/>
  <c r="P6838" i="2" s="1"/>
  <c r="Q6838" i="2" s="1"/>
  <c r="I6839" i="2"/>
  <c r="O6839" i="2" s="1"/>
  <c r="P6839" i="2" s="1"/>
  <c r="Q6839" i="2" s="1"/>
  <c r="I6840" i="2"/>
  <c r="O6840" i="2" s="1"/>
  <c r="P6840" i="2" s="1"/>
  <c r="Q6840" i="2" s="1"/>
  <c r="I6841" i="2"/>
  <c r="O6841" i="2" s="1"/>
  <c r="P6841" i="2" s="1"/>
  <c r="Q6841" i="2" s="1"/>
  <c r="I6842" i="2"/>
  <c r="O6842" i="2" s="1"/>
  <c r="P6842" i="2" s="1"/>
  <c r="Q6842" i="2" s="1"/>
  <c r="I6843" i="2"/>
  <c r="O6843" i="2" s="1"/>
  <c r="P6843" i="2" s="1"/>
  <c r="Q6843" i="2" s="1"/>
  <c r="I6844" i="2"/>
  <c r="O6844" i="2" s="1"/>
  <c r="P6844" i="2" s="1"/>
  <c r="Q6844" i="2" s="1"/>
  <c r="I6845" i="2"/>
  <c r="O6845" i="2" s="1"/>
  <c r="P6845" i="2" s="1"/>
  <c r="Q6845" i="2" s="1"/>
  <c r="I6846" i="2"/>
  <c r="O6846" i="2" s="1"/>
  <c r="P6846" i="2" s="1"/>
  <c r="Q6846" i="2" s="1"/>
  <c r="I6847" i="2"/>
  <c r="O6847" i="2" s="1"/>
  <c r="P6847" i="2" s="1"/>
  <c r="Q6847" i="2" s="1"/>
  <c r="I6848" i="2"/>
  <c r="O6848" i="2" s="1"/>
  <c r="P6848" i="2" s="1"/>
  <c r="Q6848" i="2" s="1"/>
  <c r="I6849" i="2"/>
  <c r="O6849" i="2" s="1"/>
  <c r="P6849" i="2" s="1"/>
  <c r="Q6849" i="2" s="1"/>
  <c r="I6850" i="2"/>
  <c r="O6850" i="2" s="1"/>
  <c r="P6850" i="2" s="1"/>
  <c r="Q6850" i="2" s="1"/>
  <c r="I6851" i="2"/>
  <c r="O6851" i="2" s="1"/>
  <c r="P6851" i="2" s="1"/>
  <c r="Q6851" i="2" s="1"/>
  <c r="I6852" i="2"/>
  <c r="O6852" i="2" s="1"/>
  <c r="P6852" i="2" s="1"/>
  <c r="Q6852" i="2" s="1"/>
  <c r="I6853" i="2"/>
  <c r="O6853" i="2" s="1"/>
  <c r="P6853" i="2" s="1"/>
  <c r="Q6853" i="2" s="1"/>
  <c r="I6854" i="2"/>
  <c r="O6854" i="2" s="1"/>
  <c r="P6854" i="2" s="1"/>
  <c r="Q6854" i="2" s="1"/>
  <c r="I6855" i="2"/>
  <c r="O6855" i="2" s="1"/>
  <c r="P6855" i="2" s="1"/>
  <c r="Q6855" i="2" s="1"/>
  <c r="I6856" i="2"/>
  <c r="O6856" i="2" s="1"/>
  <c r="P6856" i="2" s="1"/>
  <c r="Q6856" i="2" s="1"/>
  <c r="I6857" i="2"/>
  <c r="O6857" i="2" s="1"/>
  <c r="P6857" i="2" s="1"/>
  <c r="Q6857" i="2" s="1"/>
  <c r="I6858" i="2"/>
  <c r="O6858" i="2" s="1"/>
  <c r="P6858" i="2" s="1"/>
  <c r="Q6858" i="2" s="1"/>
  <c r="I6859" i="2"/>
  <c r="O6859" i="2" s="1"/>
  <c r="P6859" i="2" s="1"/>
  <c r="Q6859" i="2" s="1"/>
  <c r="I6860" i="2"/>
  <c r="O6860" i="2" s="1"/>
  <c r="P6860" i="2" s="1"/>
  <c r="Q6860" i="2" s="1"/>
  <c r="I6861" i="2"/>
  <c r="O6861" i="2" s="1"/>
  <c r="P6861" i="2" s="1"/>
  <c r="Q6861" i="2" s="1"/>
  <c r="I6862" i="2"/>
  <c r="O6862" i="2" s="1"/>
  <c r="P6862" i="2" s="1"/>
  <c r="Q6862" i="2" s="1"/>
  <c r="I6863" i="2"/>
  <c r="O6863" i="2" s="1"/>
  <c r="P6863" i="2" s="1"/>
  <c r="Q6863" i="2" s="1"/>
  <c r="I6864" i="2"/>
  <c r="O6864" i="2" s="1"/>
  <c r="P6864" i="2" s="1"/>
  <c r="Q6864" i="2" s="1"/>
  <c r="I6865" i="2"/>
  <c r="O6865" i="2" s="1"/>
  <c r="P6865" i="2" s="1"/>
  <c r="Q6865" i="2" s="1"/>
  <c r="I6866" i="2"/>
  <c r="O6866" i="2" s="1"/>
  <c r="P6866" i="2" s="1"/>
  <c r="Q6866" i="2" s="1"/>
  <c r="I6867" i="2"/>
  <c r="O6867" i="2" s="1"/>
  <c r="P6867" i="2" s="1"/>
  <c r="Q6867" i="2" s="1"/>
  <c r="I6868" i="2"/>
  <c r="O6868" i="2" s="1"/>
  <c r="P6868" i="2" s="1"/>
  <c r="Q6868" i="2" s="1"/>
  <c r="I6869" i="2"/>
  <c r="O6869" i="2" s="1"/>
  <c r="P6869" i="2" s="1"/>
  <c r="Q6869" i="2" s="1"/>
  <c r="I6870" i="2"/>
  <c r="O6870" i="2" s="1"/>
  <c r="P6870" i="2" s="1"/>
  <c r="Q6870" i="2" s="1"/>
  <c r="I6871" i="2"/>
  <c r="O6871" i="2" s="1"/>
  <c r="P6871" i="2" s="1"/>
  <c r="Q6871" i="2" s="1"/>
  <c r="I6872" i="2"/>
  <c r="O6872" i="2" s="1"/>
  <c r="P6872" i="2" s="1"/>
  <c r="Q6872" i="2" s="1"/>
  <c r="I6873" i="2"/>
  <c r="O6873" i="2" s="1"/>
  <c r="P6873" i="2" s="1"/>
  <c r="Q6873" i="2" s="1"/>
  <c r="I6874" i="2"/>
  <c r="O6874" i="2" s="1"/>
  <c r="P6874" i="2" s="1"/>
  <c r="Q6874" i="2" s="1"/>
  <c r="I6875" i="2"/>
  <c r="O6875" i="2" s="1"/>
  <c r="P6875" i="2" s="1"/>
  <c r="Q6875" i="2" s="1"/>
  <c r="I6876" i="2"/>
  <c r="O6876" i="2" s="1"/>
  <c r="P6876" i="2" s="1"/>
  <c r="Q6876" i="2" s="1"/>
  <c r="I6877" i="2"/>
  <c r="O6877" i="2" s="1"/>
  <c r="P6877" i="2" s="1"/>
  <c r="Q6877" i="2" s="1"/>
  <c r="I6878" i="2"/>
  <c r="O6878" i="2" s="1"/>
  <c r="P6878" i="2" s="1"/>
  <c r="Q6878" i="2" s="1"/>
  <c r="I6879" i="2"/>
  <c r="O6879" i="2" s="1"/>
  <c r="P6879" i="2" s="1"/>
  <c r="Q6879" i="2" s="1"/>
  <c r="I6880" i="2"/>
  <c r="O6880" i="2" s="1"/>
  <c r="P6880" i="2" s="1"/>
  <c r="Q6880" i="2" s="1"/>
  <c r="I6881" i="2"/>
  <c r="O6881" i="2" s="1"/>
  <c r="P6881" i="2" s="1"/>
  <c r="Q6881" i="2" s="1"/>
  <c r="I6882" i="2"/>
  <c r="O6882" i="2" s="1"/>
  <c r="P6882" i="2" s="1"/>
  <c r="Q6882" i="2" s="1"/>
  <c r="I6883" i="2"/>
  <c r="O6883" i="2" s="1"/>
  <c r="P6883" i="2" s="1"/>
  <c r="Q6883" i="2" s="1"/>
  <c r="I6884" i="2"/>
  <c r="O6884" i="2" s="1"/>
  <c r="P6884" i="2" s="1"/>
  <c r="Q6884" i="2" s="1"/>
  <c r="I6885" i="2"/>
  <c r="O6885" i="2" s="1"/>
  <c r="P6885" i="2" s="1"/>
  <c r="Q6885" i="2" s="1"/>
  <c r="I6886" i="2"/>
  <c r="O6886" i="2" s="1"/>
  <c r="P6886" i="2" s="1"/>
  <c r="Q6886" i="2" s="1"/>
  <c r="I6887" i="2"/>
  <c r="O6887" i="2" s="1"/>
  <c r="P6887" i="2" s="1"/>
  <c r="Q6887" i="2" s="1"/>
  <c r="I6888" i="2"/>
  <c r="O6888" i="2" s="1"/>
  <c r="P6888" i="2" s="1"/>
  <c r="Q6888" i="2" s="1"/>
  <c r="I6889" i="2"/>
  <c r="O6889" i="2" s="1"/>
  <c r="P6889" i="2" s="1"/>
  <c r="Q6889" i="2" s="1"/>
  <c r="I6890" i="2"/>
  <c r="O6890" i="2" s="1"/>
  <c r="P6890" i="2" s="1"/>
  <c r="Q6890" i="2" s="1"/>
  <c r="I6891" i="2"/>
  <c r="O6891" i="2" s="1"/>
  <c r="P6891" i="2" s="1"/>
  <c r="Q6891" i="2" s="1"/>
  <c r="I6892" i="2"/>
  <c r="O6892" i="2" s="1"/>
  <c r="P6892" i="2" s="1"/>
  <c r="Q6892" i="2" s="1"/>
  <c r="I6893" i="2"/>
  <c r="O6893" i="2" s="1"/>
  <c r="P6893" i="2" s="1"/>
  <c r="Q6893" i="2" s="1"/>
  <c r="I6894" i="2"/>
  <c r="O6894" i="2" s="1"/>
  <c r="P6894" i="2" s="1"/>
  <c r="Q6894" i="2" s="1"/>
  <c r="I6895" i="2"/>
  <c r="O6895" i="2" s="1"/>
  <c r="P6895" i="2" s="1"/>
  <c r="Q6895" i="2" s="1"/>
  <c r="I6896" i="2"/>
  <c r="O6896" i="2" s="1"/>
  <c r="P6896" i="2" s="1"/>
  <c r="Q6896" i="2" s="1"/>
  <c r="I6897" i="2"/>
  <c r="O6897" i="2" s="1"/>
  <c r="P6897" i="2" s="1"/>
  <c r="Q6897" i="2" s="1"/>
  <c r="I6898" i="2"/>
  <c r="O6898" i="2" s="1"/>
  <c r="P6898" i="2" s="1"/>
  <c r="Q6898" i="2" s="1"/>
  <c r="I6899" i="2"/>
  <c r="O6899" i="2" s="1"/>
  <c r="P6899" i="2" s="1"/>
  <c r="Q6899" i="2" s="1"/>
  <c r="I6900" i="2"/>
  <c r="O6900" i="2" s="1"/>
  <c r="P6900" i="2" s="1"/>
  <c r="Q6900" i="2" s="1"/>
  <c r="I6901" i="2"/>
  <c r="O6901" i="2" s="1"/>
  <c r="P6901" i="2" s="1"/>
  <c r="Q6901" i="2" s="1"/>
  <c r="I6902" i="2"/>
  <c r="O6902" i="2" s="1"/>
  <c r="P6902" i="2" s="1"/>
  <c r="Q6902" i="2" s="1"/>
  <c r="I6903" i="2"/>
  <c r="O6903" i="2" s="1"/>
  <c r="P6903" i="2" s="1"/>
  <c r="Q6903" i="2" s="1"/>
  <c r="I6904" i="2"/>
  <c r="O6904" i="2" s="1"/>
  <c r="P6904" i="2" s="1"/>
  <c r="Q6904" i="2" s="1"/>
  <c r="I6905" i="2"/>
  <c r="O6905" i="2" s="1"/>
  <c r="P6905" i="2" s="1"/>
  <c r="Q6905" i="2" s="1"/>
  <c r="I6906" i="2"/>
  <c r="O6906" i="2" s="1"/>
  <c r="P6906" i="2" s="1"/>
  <c r="Q6906" i="2" s="1"/>
  <c r="I6907" i="2"/>
  <c r="O6907" i="2" s="1"/>
  <c r="P6907" i="2" s="1"/>
  <c r="Q6907" i="2" s="1"/>
  <c r="I6908" i="2"/>
  <c r="O6908" i="2" s="1"/>
  <c r="P6908" i="2" s="1"/>
  <c r="Q6908" i="2" s="1"/>
  <c r="I6909" i="2"/>
  <c r="O6909" i="2" s="1"/>
  <c r="P6909" i="2" s="1"/>
  <c r="Q6909" i="2" s="1"/>
  <c r="I6910" i="2"/>
  <c r="O6910" i="2" s="1"/>
  <c r="P6910" i="2" s="1"/>
  <c r="Q6910" i="2" s="1"/>
  <c r="I6911" i="2"/>
  <c r="O6911" i="2" s="1"/>
  <c r="P6911" i="2" s="1"/>
  <c r="Q6911" i="2" s="1"/>
  <c r="I6912" i="2"/>
  <c r="O6912" i="2" s="1"/>
  <c r="P6912" i="2" s="1"/>
  <c r="Q6912" i="2" s="1"/>
  <c r="I6913" i="2"/>
  <c r="O6913" i="2" s="1"/>
  <c r="P6913" i="2" s="1"/>
  <c r="Q6913" i="2" s="1"/>
  <c r="I6914" i="2"/>
  <c r="O6914" i="2" s="1"/>
  <c r="P6914" i="2" s="1"/>
  <c r="Q6914" i="2" s="1"/>
  <c r="I6915" i="2"/>
  <c r="O6915" i="2" s="1"/>
  <c r="P6915" i="2" s="1"/>
  <c r="Q6915" i="2" s="1"/>
  <c r="I6916" i="2"/>
  <c r="O6916" i="2" s="1"/>
  <c r="P6916" i="2" s="1"/>
  <c r="Q6916" i="2" s="1"/>
  <c r="I6917" i="2"/>
  <c r="O6917" i="2" s="1"/>
  <c r="P6917" i="2" s="1"/>
  <c r="Q6917" i="2" s="1"/>
  <c r="I6918" i="2"/>
  <c r="O6918" i="2" s="1"/>
  <c r="P6918" i="2" s="1"/>
  <c r="Q6918" i="2" s="1"/>
  <c r="I6919" i="2"/>
  <c r="O6919" i="2" s="1"/>
  <c r="P6919" i="2" s="1"/>
  <c r="Q6919" i="2" s="1"/>
  <c r="I6920" i="2"/>
  <c r="O6920" i="2" s="1"/>
  <c r="P6920" i="2" s="1"/>
  <c r="Q6920" i="2" s="1"/>
  <c r="I6921" i="2"/>
  <c r="O6921" i="2" s="1"/>
  <c r="P6921" i="2" s="1"/>
  <c r="Q6921" i="2" s="1"/>
  <c r="I6922" i="2"/>
  <c r="O6922" i="2" s="1"/>
  <c r="P6922" i="2" s="1"/>
  <c r="Q6922" i="2" s="1"/>
  <c r="I6923" i="2"/>
  <c r="O6923" i="2" s="1"/>
  <c r="P6923" i="2" s="1"/>
  <c r="Q6923" i="2" s="1"/>
  <c r="I6924" i="2"/>
  <c r="O6924" i="2" s="1"/>
  <c r="P6924" i="2" s="1"/>
  <c r="Q6924" i="2" s="1"/>
  <c r="I6925" i="2"/>
  <c r="O6925" i="2" s="1"/>
  <c r="P6925" i="2" s="1"/>
  <c r="Q6925" i="2" s="1"/>
  <c r="I6926" i="2"/>
  <c r="O6926" i="2" s="1"/>
  <c r="P6926" i="2" s="1"/>
  <c r="Q6926" i="2" s="1"/>
  <c r="I6927" i="2"/>
  <c r="O6927" i="2" s="1"/>
  <c r="P6927" i="2" s="1"/>
  <c r="Q6927" i="2" s="1"/>
  <c r="I6928" i="2"/>
  <c r="O6928" i="2" s="1"/>
  <c r="P6928" i="2" s="1"/>
  <c r="Q6928" i="2" s="1"/>
  <c r="I6929" i="2"/>
  <c r="O6929" i="2" s="1"/>
  <c r="P6929" i="2" s="1"/>
  <c r="Q6929" i="2" s="1"/>
  <c r="I6930" i="2"/>
  <c r="O6930" i="2" s="1"/>
  <c r="P6930" i="2" s="1"/>
  <c r="Q6930" i="2" s="1"/>
  <c r="I6931" i="2"/>
  <c r="O6931" i="2" s="1"/>
  <c r="P6931" i="2" s="1"/>
  <c r="Q6931" i="2" s="1"/>
  <c r="I6932" i="2"/>
  <c r="O6932" i="2" s="1"/>
  <c r="P6932" i="2" s="1"/>
  <c r="Q6932" i="2" s="1"/>
  <c r="I6933" i="2"/>
  <c r="O6933" i="2" s="1"/>
  <c r="P6933" i="2" s="1"/>
  <c r="Q6933" i="2" s="1"/>
  <c r="I6934" i="2"/>
  <c r="O6934" i="2" s="1"/>
  <c r="P6934" i="2" s="1"/>
  <c r="Q6934" i="2" s="1"/>
  <c r="I6935" i="2"/>
  <c r="O6935" i="2" s="1"/>
  <c r="P6935" i="2" s="1"/>
  <c r="Q6935" i="2" s="1"/>
  <c r="I6936" i="2"/>
  <c r="O6936" i="2" s="1"/>
  <c r="P6936" i="2" s="1"/>
  <c r="Q6936" i="2" s="1"/>
  <c r="I6937" i="2"/>
  <c r="O6937" i="2" s="1"/>
  <c r="P6937" i="2" s="1"/>
  <c r="Q6937" i="2" s="1"/>
  <c r="I6938" i="2"/>
  <c r="O6938" i="2" s="1"/>
  <c r="P6938" i="2" s="1"/>
  <c r="Q6938" i="2" s="1"/>
  <c r="I6939" i="2"/>
  <c r="O6939" i="2" s="1"/>
  <c r="P6939" i="2" s="1"/>
  <c r="Q6939" i="2" s="1"/>
  <c r="I6940" i="2"/>
  <c r="O6940" i="2" s="1"/>
  <c r="P6940" i="2" s="1"/>
  <c r="Q6940" i="2" s="1"/>
  <c r="I6941" i="2"/>
  <c r="O6941" i="2" s="1"/>
  <c r="P6941" i="2" s="1"/>
  <c r="Q6941" i="2" s="1"/>
  <c r="I6942" i="2"/>
  <c r="O6942" i="2" s="1"/>
  <c r="P6942" i="2" s="1"/>
  <c r="Q6942" i="2" s="1"/>
  <c r="I6943" i="2"/>
  <c r="O6943" i="2" s="1"/>
  <c r="P6943" i="2" s="1"/>
  <c r="Q6943" i="2" s="1"/>
  <c r="I6944" i="2"/>
  <c r="O6944" i="2" s="1"/>
  <c r="P6944" i="2" s="1"/>
  <c r="Q6944" i="2" s="1"/>
  <c r="I6945" i="2"/>
  <c r="O6945" i="2" s="1"/>
  <c r="P6945" i="2" s="1"/>
  <c r="Q6945" i="2" s="1"/>
  <c r="I6946" i="2"/>
  <c r="O6946" i="2" s="1"/>
  <c r="P6946" i="2" s="1"/>
  <c r="Q6946" i="2" s="1"/>
  <c r="I6947" i="2"/>
  <c r="O6947" i="2" s="1"/>
  <c r="P6947" i="2" s="1"/>
  <c r="Q6947" i="2" s="1"/>
  <c r="I6948" i="2"/>
  <c r="O6948" i="2" s="1"/>
  <c r="P6948" i="2" s="1"/>
  <c r="Q6948" i="2" s="1"/>
  <c r="I6949" i="2"/>
  <c r="O6949" i="2" s="1"/>
  <c r="P6949" i="2" s="1"/>
  <c r="Q6949" i="2" s="1"/>
  <c r="I6950" i="2"/>
  <c r="O6950" i="2" s="1"/>
  <c r="P6950" i="2" s="1"/>
  <c r="Q6950" i="2" s="1"/>
  <c r="I6951" i="2"/>
  <c r="O6951" i="2" s="1"/>
  <c r="P6951" i="2" s="1"/>
  <c r="Q6951" i="2" s="1"/>
  <c r="I6952" i="2"/>
  <c r="O6952" i="2" s="1"/>
  <c r="P6952" i="2" s="1"/>
  <c r="Q6952" i="2" s="1"/>
  <c r="I6953" i="2"/>
  <c r="O6953" i="2" s="1"/>
  <c r="P6953" i="2" s="1"/>
  <c r="Q6953" i="2" s="1"/>
  <c r="I6954" i="2"/>
  <c r="O6954" i="2" s="1"/>
  <c r="P6954" i="2" s="1"/>
  <c r="Q6954" i="2" s="1"/>
  <c r="I6955" i="2"/>
  <c r="O6955" i="2" s="1"/>
  <c r="P6955" i="2" s="1"/>
  <c r="Q6955" i="2" s="1"/>
  <c r="I6956" i="2"/>
  <c r="O6956" i="2" s="1"/>
  <c r="P6956" i="2" s="1"/>
  <c r="Q6956" i="2" s="1"/>
  <c r="I6957" i="2"/>
  <c r="O6957" i="2" s="1"/>
  <c r="P6957" i="2" s="1"/>
  <c r="Q6957" i="2" s="1"/>
  <c r="I6958" i="2"/>
  <c r="O6958" i="2" s="1"/>
  <c r="P6958" i="2" s="1"/>
  <c r="Q6958" i="2" s="1"/>
  <c r="I6959" i="2"/>
  <c r="O6959" i="2" s="1"/>
  <c r="P6959" i="2" s="1"/>
  <c r="Q6959" i="2" s="1"/>
  <c r="I6960" i="2"/>
  <c r="O6960" i="2" s="1"/>
  <c r="P6960" i="2" s="1"/>
  <c r="Q6960" i="2" s="1"/>
  <c r="I6961" i="2"/>
  <c r="O6961" i="2" s="1"/>
  <c r="P6961" i="2" s="1"/>
  <c r="Q6961" i="2" s="1"/>
  <c r="I6962" i="2"/>
  <c r="O6962" i="2" s="1"/>
  <c r="P6962" i="2" s="1"/>
  <c r="Q6962" i="2" s="1"/>
  <c r="I6963" i="2"/>
  <c r="O6963" i="2" s="1"/>
  <c r="P6963" i="2" s="1"/>
  <c r="Q6963" i="2" s="1"/>
  <c r="I6964" i="2"/>
  <c r="O6964" i="2" s="1"/>
  <c r="P6964" i="2" s="1"/>
  <c r="Q6964" i="2" s="1"/>
  <c r="I6965" i="2"/>
  <c r="O6965" i="2" s="1"/>
  <c r="P6965" i="2" s="1"/>
  <c r="Q6965" i="2" s="1"/>
  <c r="I6966" i="2"/>
  <c r="O6966" i="2" s="1"/>
  <c r="P6966" i="2" s="1"/>
  <c r="Q6966" i="2" s="1"/>
  <c r="I6967" i="2"/>
  <c r="O6967" i="2" s="1"/>
  <c r="P6967" i="2" s="1"/>
  <c r="Q6967" i="2" s="1"/>
  <c r="I6968" i="2"/>
  <c r="O6968" i="2" s="1"/>
  <c r="P6968" i="2" s="1"/>
  <c r="Q6968" i="2" s="1"/>
  <c r="I6969" i="2"/>
  <c r="O6969" i="2" s="1"/>
  <c r="P6969" i="2" s="1"/>
  <c r="Q6969" i="2" s="1"/>
  <c r="I6970" i="2"/>
  <c r="O6970" i="2" s="1"/>
  <c r="P6970" i="2" s="1"/>
  <c r="Q6970" i="2" s="1"/>
  <c r="I6971" i="2"/>
  <c r="O6971" i="2" s="1"/>
  <c r="P6971" i="2" s="1"/>
  <c r="Q6971" i="2" s="1"/>
  <c r="I6972" i="2"/>
  <c r="O6972" i="2" s="1"/>
  <c r="P6972" i="2" s="1"/>
  <c r="Q6972" i="2" s="1"/>
  <c r="I6973" i="2"/>
  <c r="O6973" i="2" s="1"/>
  <c r="P6973" i="2" s="1"/>
  <c r="Q6973" i="2" s="1"/>
  <c r="I6974" i="2"/>
  <c r="O6974" i="2" s="1"/>
  <c r="P6974" i="2" s="1"/>
  <c r="Q6974" i="2" s="1"/>
  <c r="I6975" i="2"/>
  <c r="O6975" i="2" s="1"/>
  <c r="P6975" i="2" s="1"/>
  <c r="Q6975" i="2" s="1"/>
  <c r="I6976" i="2"/>
  <c r="O6976" i="2" s="1"/>
  <c r="P6976" i="2" s="1"/>
  <c r="Q6976" i="2" s="1"/>
  <c r="I6977" i="2"/>
  <c r="O6977" i="2" s="1"/>
  <c r="P6977" i="2" s="1"/>
  <c r="Q6977" i="2" s="1"/>
  <c r="I6978" i="2"/>
  <c r="O6978" i="2" s="1"/>
  <c r="P6978" i="2" s="1"/>
  <c r="Q6978" i="2" s="1"/>
  <c r="I6979" i="2"/>
  <c r="O6979" i="2" s="1"/>
  <c r="P6979" i="2" s="1"/>
  <c r="Q6979" i="2" s="1"/>
  <c r="I6980" i="2"/>
  <c r="O6980" i="2" s="1"/>
  <c r="P6980" i="2" s="1"/>
  <c r="Q6980" i="2" s="1"/>
  <c r="I6981" i="2"/>
  <c r="O6981" i="2" s="1"/>
  <c r="P6981" i="2" s="1"/>
  <c r="Q6981" i="2" s="1"/>
  <c r="I6982" i="2"/>
  <c r="O6982" i="2" s="1"/>
  <c r="P6982" i="2" s="1"/>
  <c r="Q6982" i="2" s="1"/>
  <c r="I6983" i="2"/>
  <c r="O6983" i="2" s="1"/>
  <c r="P6983" i="2" s="1"/>
  <c r="Q6983" i="2" s="1"/>
  <c r="I6984" i="2"/>
  <c r="O6984" i="2" s="1"/>
  <c r="P6984" i="2" s="1"/>
  <c r="Q6984" i="2" s="1"/>
  <c r="I6985" i="2"/>
  <c r="O6985" i="2" s="1"/>
  <c r="P6985" i="2" s="1"/>
  <c r="Q6985" i="2" s="1"/>
  <c r="I6986" i="2"/>
  <c r="O6986" i="2" s="1"/>
  <c r="P6986" i="2" s="1"/>
  <c r="Q6986" i="2" s="1"/>
  <c r="I6987" i="2"/>
  <c r="O6987" i="2" s="1"/>
  <c r="P6987" i="2" s="1"/>
  <c r="Q6987" i="2" s="1"/>
  <c r="I6988" i="2"/>
  <c r="O6988" i="2" s="1"/>
  <c r="P6988" i="2" s="1"/>
  <c r="Q6988" i="2" s="1"/>
  <c r="I6989" i="2"/>
  <c r="O6989" i="2" s="1"/>
  <c r="P6989" i="2" s="1"/>
  <c r="Q6989" i="2" s="1"/>
  <c r="I6990" i="2"/>
  <c r="O6990" i="2" s="1"/>
  <c r="P6990" i="2" s="1"/>
  <c r="Q6990" i="2" s="1"/>
  <c r="I6991" i="2"/>
  <c r="O6991" i="2" s="1"/>
  <c r="P6991" i="2" s="1"/>
  <c r="Q6991" i="2" s="1"/>
  <c r="I6992" i="2"/>
  <c r="O6992" i="2" s="1"/>
  <c r="P6992" i="2" s="1"/>
  <c r="Q6992" i="2" s="1"/>
  <c r="I6993" i="2"/>
  <c r="O6993" i="2" s="1"/>
  <c r="P6993" i="2" s="1"/>
  <c r="Q6993" i="2" s="1"/>
  <c r="I6994" i="2"/>
  <c r="O6994" i="2" s="1"/>
  <c r="P6994" i="2" s="1"/>
  <c r="Q6994" i="2" s="1"/>
  <c r="I6995" i="2"/>
  <c r="O6995" i="2" s="1"/>
  <c r="P6995" i="2" s="1"/>
  <c r="Q6995" i="2" s="1"/>
  <c r="I6996" i="2"/>
  <c r="O6996" i="2" s="1"/>
  <c r="P6996" i="2" s="1"/>
  <c r="Q6996" i="2" s="1"/>
  <c r="I6997" i="2"/>
  <c r="O6997" i="2" s="1"/>
  <c r="P6997" i="2" s="1"/>
  <c r="Q6997" i="2" s="1"/>
  <c r="I6998" i="2"/>
  <c r="O6998" i="2" s="1"/>
  <c r="P6998" i="2" s="1"/>
  <c r="Q6998" i="2" s="1"/>
  <c r="I6999" i="2"/>
  <c r="O6999" i="2" s="1"/>
  <c r="P6999" i="2" s="1"/>
  <c r="Q6999" i="2" s="1"/>
  <c r="I7000" i="2"/>
  <c r="O7000" i="2" s="1"/>
  <c r="P7000" i="2" s="1"/>
  <c r="Q7000" i="2" s="1"/>
  <c r="I7001" i="2"/>
  <c r="O7001" i="2" s="1"/>
  <c r="P7001" i="2" s="1"/>
  <c r="Q7001" i="2" s="1"/>
  <c r="I7002" i="2"/>
  <c r="O7002" i="2" s="1"/>
  <c r="P7002" i="2" s="1"/>
  <c r="Q7002" i="2" s="1"/>
  <c r="I7003" i="2"/>
  <c r="O7003" i="2" s="1"/>
  <c r="P7003" i="2" s="1"/>
  <c r="Q7003" i="2" s="1"/>
  <c r="I7004" i="2"/>
  <c r="O7004" i="2" s="1"/>
  <c r="P7004" i="2" s="1"/>
  <c r="Q7004" i="2" s="1"/>
  <c r="I7005" i="2"/>
  <c r="O7005" i="2" s="1"/>
  <c r="P7005" i="2" s="1"/>
  <c r="Q7005" i="2" s="1"/>
  <c r="I7006" i="2"/>
  <c r="O7006" i="2" s="1"/>
  <c r="P7006" i="2" s="1"/>
  <c r="Q7006" i="2" s="1"/>
  <c r="I7007" i="2"/>
  <c r="O7007" i="2" s="1"/>
  <c r="P7007" i="2" s="1"/>
  <c r="Q7007" i="2" s="1"/>
  <c r="I7008" i="2"/>
  <c r="O7008" i="2" s="1"/>
  <c r="P7008" i="2" s="1"/>
  <c r="Q7008" i="2" s="1"/>
  <c r="I7009" i="2"/>
  <c r="O7009" i="2" s="1"/>
  <c r="P7009" i="2" s="1"/>
  <c r="Q7009" i="2" s="1"/>
  <c r="I7010" i="2"/>
  <c r="O7010" i="2" s="1"/>
  <c r="P7010" i="2" s="1"/>
  <c r="Q7010" i="2" s="1"/>
  <c r="I7011" i="2"/>
  <c r="O7011" i="2" s="1"/>
  <c r="P7011" i="2" s="1"/>
  <c r="Q7011" i="2" s="1"/>
  <c r="I7012" i="2"/>
  <c r="O7012" i="2" s="1"/>
  <c r="P7012" i="2" s="1"/>
  <c r="Q7012" i="2" s="1"/>
  <c r="I7013" i="2"/>
  <c r="O7013" i="2" s="1"/>
  <c r="P7013" i="2" s="1"/>
  <c r="Q7013" i="2" s="1"/>
  <c r="I7014" i="2"/>
  <c r="O7014" i="2" s="1"/>
  <c r="P7014" i="2" s="1"/>
  <c r="Q7014" i="2" s="1"/>
  <c r="I7015" i="2"/>
  <c r="O7015" i="2" s="1"/>
  <c r="P7015" i="2" s="1"/>
  <c r="Q7015" i="2" s="1"/>
  <c r="I7016" i="2"/>
  <c r="O7016" i="2" s="1"/>
  <c r="P7016" i="2" s="1"/>
  <c r="Q7016" i="2" s="1"/>
  <c r="I7017" i="2"/>
  <c r="O7017" i="2" s="1"/>
  <c r="P7017" i="2" s="1"/>
  <c r="Q7017" i="2" s="1"/>
  <c r="I7018" i="2"/>
  <c r="O7018" i="2" s="1"/>
  <c r="P7018" i="2" s="1"/>
  <c r="Q7018" i="2" s="1"/>
  <c r="I7019" i="2"/>
  <c r="O7019" i="2" s="1"/>
  <c r="P7019" i="2" s="1"/>
  <c r="Q7019" i="2" s="1"/>
  <c r="I7020" i="2"/>
  <c r="O7020" i="2" s="1"/>
  <c r="P7020" i="2" s="1"/>
  <c r="Q7020" i="2" s="1"/>
  <c r="I7021" i="2"/>
  <c r="O7021" i="2" s="1"/>
  <c r="P7021" i="2" s="1"/>
  <c r="Q7021" i="2" s="1"/>
  <c r="I7022" i="2"/>
  <c r="O7022" i="2" s="1"/>
  <c r="P7022" i="2" s="1"/>
  <c r="Q7022" i="2" s="1"/>
  <c r="I7023" i="2"/>
  <c r="O7023" i="2" s="1"/>
  <c r="P7023" i="2" s="1"/>
  <c r="Q7023" i="2" s="1"/>
  <c r="I7024" i="2"/>
  <c r="O7024" i="2" s="1"/>
  <c r="P7024" i="2" s="1"/>
  <c r="Q7024" i="2" s="1"/>
  <c r="I7025" i="2"/>
  <c r="O7025" i="2" s="1"/>
  <c r="P7025" i="2" s="1"/>
  <c r="Q7025" i="2" s="1"/>
  <c r="I7026" i="2"/>
  <c r="O7026" i="2" s="1"/>
  <c r="P7026" i="2" s="1"/>
  <c r="Q7026" i="2" s="1"/>
  <c r="I7027" i="2"/>
  <c r="O7027" i="2" s="1"/>
  <c r="P7027" i="2" s="1"/>
  <c r="Q7027" i="2" s="1"/>
  <c r="I7028" i="2"/>
  <c r="O7028" i="2" s="1"/>
  <c r="P7028" i="2" s="1"/>
  <c r="Q7028" i="2" s="1"/>
  <c r="I7029" i="2"/>
  <c r="O7029" i="2" s="1"/>
  <c r="P7029" i="2" s="1"/>
  <c r="Q7029" i="2" s="1"/>
  <c r="I7030" i="2"/>
  <c r="O7030" i="2" s="1"/>
  <c r="P7030" i="2" s="1"/>
  <c r="Q7030" i="2" s="1"/>
  <c r="I7031" i="2"/>
  <c r="O7031" i="2" s="1"/>
  <c r="P7031" i="2" s="1"/>
  <c r="Q7031" i="2" s="1"/>
  <c r="I7032" i="2"/>
  <c r="O7032" i="2" s="1"/>
  <c r="P7032" i="2" s="1"/>
  <c r="Q7032" i="2" s="1"/>
  <c r="I7033" i="2"/>
  <c r="O7033" i="2" s="1"/>
  <c r="P7033" i="2" s="1"/>
  <c r="Q7033" i="2" s="1"/>
  <c r="I7034" i="2"/>
  <c r="O7034" i="2" s="1"/>
  <c r="P7034" i="2" s="1"/>
  <c r="Q7034" i="2" s="1"/>
  <c r="I7035" i="2"/>
  <c r="O7035" i="2" s="1"/>
  <c r="P7035" i="2" s="1"/>
  <c r="Q7035" i="2" s="1"/>
  <c r="I7036" i="2"/>
  <c r="O7036" i="2" s="1"/>
  <c r="P7036" i="2" s="1"/>
  <c r="Q7036" i="2" s="1"/>
  <c r="I7037" i="2"/>
  <c r="O7037" i="2" s="1"/>
  <c r="P7037" i="2" s="1"/>
  <c r="Q7037" i="2" s="1"/>
  <c r="I7038" i="2"/>
  <c r="O7038" i="2" s="1"/>
  <c r="P7038" i="2" s="1"/>
  <c r="Q7038" i="2" s="1"/>
  <c r="I7039" i="2"/>
  <c r="O7039" i="2" s="1"/>
  <c r="P7039" i="2" s="1"/>
  <c r="Q7039" i="2" s="1"/>
  <c r="I7040" i="2"/>
  <c r="O7040" i="2" s="1"/>
  <c r="P7040" i="2" s="1"/>
  <c r="Q7040" i="2" s="1"/>
  <c r="I7041" i="2"/>
  <c r="O7041" i="2" s="1"/>
  <c r="P7041" i="2" s="1"/>
  <c r="Q7041" i="2" s="1"/>
  <c r="I7042" i="2"/>
  <c r="O7042" i="2" s="1"/>
  <c r="P7042" i="2" s="1"/>
  <c r="Q7042" i="2" s="1"/>
  <c r="I7043" i="2"/>
  <c r="O7043" i="2" s="1"/>
  <c r="P7043" i="2" s="1"/>
  <c r="Q7043" i="2" s="1"/>
  <c r="I7044" i="2"/>
  <c r="O7044" i="2" s="1"/>
  <c r="P7044" i="2" s="1"/>
  <c r="Q7044" i="2" s="1"/>
  <c r="I7045" i="2"/>
  <c r="O7045" i="2" s="1"/>
  <c r="P7045" i="2" s="1"/>
  <c r="Q7045" i="2" s="1"/>
  <c r="I7046" i="2"/>
  <c r="O7046" i="2" s="1"/>
  <c r="P7046" i="2" s="1"/>
  <c r="Q7046" i="2" s="1"/>
  <c r="I7047" i="2"/>
  <c r="O7047" i="2" s="1"/>
  <c r="P7047" i="2" s="1"/>
  <c r="Q7047" i="2" s="1"/>
  <c r="I7048" i="2"/>
  <c r="O7048" i="2" s="1"/>
  <c r="P7048" i="2" s="1"/>
  <c r="Q7048" i="2" s="1"/>
  <c r="I7049" i="2"/>
  <c r="O7049" i="2" s="1"/>
  <c r="P7049" i="2" s="1"/>
  <c r="Q7049" i="2" s="1"/>
  <c r="I7050" i="2"/>
  <c r="O7050" i="2" s="1"/>
  <c r="P7050" i="2" s="1"/>
  <c r="Q7050" i="2" s="1"/>
  <c r="I7051" i="2"/>
  <c r="O7051" i="2" s="1"/>
  <c r="P7051" i="2" s="1"/>
  <c r="Q7051" i="2" s="1"/>
  <c r="I7052" i="2"/>
  <c r="O7052" i="2" s="1"/>
  <c r="P7052" i="2" s="1"/>
  <c r="Q7052" i="2" s="1"/>
  <c r="I7053" i="2"/>
  <c r="O7053" i="2" s="1"/>
  <c r="P7053" i="2" s="1"/>
  <c r="Q7053" i="2" s="1"/>
  <c r="I7054" i="2"/>
  <c r="O7054" i="2" s="1"/>
  <c r="P7054" i="2" s="1"/>
  <c r="Q7054" i="2" s="1"/>
  <c r="I7055" i="2"/>
  <c r="O7055" i="2" s="1"/>
  <c r="P7055" i="2" s="1"/>
  <c r="Q7055" i="2" s="1"/>
  <c r="I7056" i="2"/>
  <c r="O7056" i="2" s="1"/>
  <c r="P7056" i="2" s="1"/>
  <c r="Q7056" i="2" s="1"/>
  <c r="I7057" i="2"/>
  <c r="O7057" i="2" s="1"/>
  <c r="P7057" i="2" s="1"/>
  <c r="Q7057" i="2" s="1"/>
  <c r="I7058" i="2"/>
  <c r="O7058" i="2" s="1"/>
  <c r="P7058" i="2" s="1"/>
  <c r="Q7058" i="2" s="1"/>
  <c r="I7059" i="2"/>
  <c r="O7059" i="2" s="1"/>
  <c r="P7059" i="2" s="1"/>
  <c r="Q7059" i="2" s="1"/>
  <c r="I7060" i="2"/>
  <c r="O7060" i="2" s="1"/>
  <c r="P7060" i="2" s="1"/>
  <c r="Q7060" i="2" s="1"/>
  <c r="I7061" i="2"/>
  <c r="O7061" i="2" s="1"/>
  <c r="P7061" i="2" s="1"/>
  <c r="Q7061" i="2" s="1"/>
  <c r="I7062" i="2"/>
  <c r="O7062" i="2" s="1"/>
  <c r="P7062" i="2" s="1"/>
  <c r="Q7062" i="2" s="1"/>
  <c r="I7063" i="2"/>
  <c r="O7063" i="2" s="1"/>
  <c r="P7063" i="2" s="1"/>
  <c r="Q7063" i="2" s="1"/>
  <c r="I7064" i="2"/>
  <c r="O7064" i="2" s="1"/>
  <c r="P7064" i="2" s="1"/>
  <c r="Q7064" i="2" s="1"/>
  <c r="I7065" i="2"/>
  <c r="O7065" i="2" s="1"/>
  <c r="P7065" i="2" s="1"/>
  <c r="Q7065" i="2" s="1"/>
  <c r="I7066" i="2"/>
  <c r="O7066" i="2" s="1"/>
  <c r="P7066" i="2" s="1"/>
  <c r="Q7066" i="2" s="1"/>
  <c r="I7067" i="2"/>
  <c r="O7067" i="2" s="1"/>
  <c r="P7067" i="2" s="1"/>
  <c r="Q7067" i="2" s="1"/>
  <c r="I7068" i="2"/>
  <c r="O7068" i="2" s="1"/>
  <c r="P7068" i="2" s="1"/>
  <c r="Q7068" i="2" s="1"/>
  <c r="I7069" i="2"/>
  <c r="O7069" i="2" s="1"/>
  <c r="P7069" i="2" s="1"/>
  <c r="Q7069" i="2" s="1"/>
  <c r="I7070" i="2"/>
  <c r="O7070" i="2" s="1"/>
  <c r="P7070" i="2" s="1"/>
  <c r="Q7070" i="2" s="1"/>
  <c r="I7071" i="2"/>
  <c r="O7071" i="2" s="1"/>
  <c r="P7071" i="2" s="1"/>
  <c r="Q7071" i="2" s="1"/>
  <c r="I7072" i="2"/>
  <c r="O7072" i="2" s="1"/>
  <c r="P7072" i="2" s="1"/>
  <c r="Q7072" i="2" s="1"/>
  <c r="I7073" i="2"/>
  <c r="O7073" i="2" s="1"/>
  <c r="P7073" i="2" s="1"/>
  <c r="Q7073" i="2" s="1"/>
  <c r="I7074" i="2"/>
  <c r="O7074" i="2" s="1"/>
  <c r="P7074" i="2" s="1"/>
  <c r="Q7074" i="2" s="1"/>
  <c r="I7075" i="2"/>
  <c r="O7075" i="2" s="1"/>
  <c r="P7075" i="2" s="1"/>
  <c r="Q7075" i="2" s="1"/>
  <c r="I7076" i="2"/>
  <c r="O7076" i="2" s="1"/>
  <c r="P7076" i="2" s="1"/>
  <c r="Q7076" i="2" s="1"/>
  <c r="I7077" i="2"/>
  <c r="O7077" i="2" s="1"/>
  <c r="P7077" i="2" s="1"/>
  <c r="Q7077" i="2" s="1"/>
  <c r="I7078" i="2"/>
  <c r="O7078" i="2" s="1"/>
  <c r="P7078" i="2" s="1"/>
  <c r="Q7078" i="2" s="1"/>
  <c r="I7079" i="2"/>
  <c r="O7079" i="2" s="1"/>
  <c r="P7079" i="2" s="1"/>
  <c r="Q7079" i="2" s="1"/>
  <c r="I7080" i="2"/>
  <c r="O7080" i="2" s="1"/>
  <c r="P7080" i="2" s="1"/>
  <c r="Q7080" i="2" s="1"/>
  <c r="I7081" i="2"/>
  <c r="O7081" i="2" s="1"/>
  <c r="P7081" i="2" s="1"/>
  <c r="Q7081" i="2" s="1"/>
  <c r="I7082" i="2"/>
  <c r="O7082" i="2" s="1"/>
  <c r="P7082" i="2" s="1"/>
  <c r="Q7082" i="2" s="1"/>
  <c r="I7083" i="2"/>
  <c r="O7083" i="2" s="1"/>
  <c r="P7083" i="2" s="1"/>
  <c r="Q7083" i="2" s="1"/>
  <c r="I7084" i="2"/>
  <c r="O7084" i="2" s="1"/>
  <c r="P7084" i="2" s="1"/>
  <c r="Q7084" i="2" s="1"/>
  <c r="I7085" i="2"/>
  <c r="O7085" i="2" s="1"/>
  <c r="P7085" i="2" s="1"/>
  <c r="Q7085" i="2" s="1"/>
  <c r="I7086" i="2"/>
  <c r="O7086" i="2" s="1"/>
  <c r="P7086" i="2" s="1"/>
  <c r="Q7086" i="2" s="1"/>
  <c r="I7087" i="2"/>
  <c r="O7087" i="2" s="1"/>
  <c r="P7087" i="2" s="1"/>
  <c r="Q7087" i="2" s="1"/>
  <c r="I7088" i="2"/>
  <c r="O7088" i="2" s="1"/>
  <c r="P7088" i="2" s="1"/>
  <c r="Q7088" i="2" s="1"/>
  <c r="I7089" i="2"/>
  <c r="O7089" i="2" s="1"/>
  <c r="P7089" i="2" s="1"/>
  <c r="Q7089" i="2" s="1"/>
  <c r="I7090" i="2"/>
  <c r="O7090" i="2" s="1"/>
  <c r="P7090" i="2" s="1"/>
  <c r="Q7090" i="2" s="1"/>
  <c r="I7091" i="2"/>
  <c r="O7091" i="2" s="1"/>
  <c r="P7091" i="2" s="1"/>
  <c r="Q7091" i="2" s="1"/>
  <c r="I7092" i="2"/>
  <c r="O7092" i="2" s="1"/>
  <c r="P7092" i="2" s="1"/>
  <c r="Q7092" i="2" s="1"/>
  <c r="I7093" i="2"/>
  <c r="O7093" i="2" s="1"/>
  <c r="P7093" i="2" s="1"/>
  <c r="Q7093" i="2" s="1"/>
  <c r="I7094" i="2"/>
  <c r="O7094" i="2" s="1"/>
  <c r="P7094" i="2" s="1"/>
  <c r="Q7094" i="2" s="1"/>
  <c r="I7095" i="2"/>
  <c r="O7095" i="2" s="1"/>
  <c r="P7095" i="2" s="1"/>
  <c r="Q7095" i="2" s="1"/>
  <c r="I7096" i="2"/>
  <c r="O7096" i="2" s="1"/>
  <c r="P7096" i="2" s="1"/>
  <c r="Q7096" i="2" s="1"/>
  <c r="I7097" i="2"/>
  <c r="O7097" i="2" s="1"/>
  <c r="P7097" i="2" s="1"/>
  <c r="Q7097" i="2" s="1"/>
  <c r="I7098" i="2"/>
  <c r="O7098" i="2" s="1"/>
  <c r="P7098" i="2" s="1"/>
  <c r="Q7098" i="2" s="1"/>
  <c r="I7099" i="2"/>
  <c r="O7099" i="2" s="1"/>
  <c r="P7099" i="2" s="1"/>
  <c r="Q7099" i="2" s="1"/>
  <c r="I7100" i="2"/>
  <c r="O7100" i="2" s="1"/>
  <c r="P7100" i="2" s="1"/>
  <c r="Q7100" i="2" s="1"/>
  <c r="I7101" i="2"/>
  <c r="O7101" i="2" s="1"/>
  <c r="P7101" i="2" s="1"/>
  <c r="Q7101" i="2" s="1"/>
  <c r="I7102" i="2"/>
  <c r="O7102" i="2" s="1"/>
  <c r="P7102" i="2" s="1"/>
  <c r="Q7102" i="2" s="1"/>
  <c r="I7103" i="2"/>
  <c r="O7103" i="2" s="1"/>
  <c r="P7103" i="2" s="1"/>
  <c r="Q7103" i="2" s="1"/>
  <c r="I7104" i="2"/>
  <c r="O7104" i="2" s="1"/>
  <c r="P7104" i="2" s="1"/>
  <c r="Q7104" i="2" s="1"/>
  <c r="I7105" i="2"/>
  <c r="O7105" i="2" s="1"/>
  <c r="P7105" i="2" s="1"/>
  <c r="Q7105" i="2" s="1"/>
  <c r="I7106" i="2"/>
  <c r="O7106" i="2" s="1"/>
  <c r="P7106" i="2" s="1"/>
  <c r="Q7106" i="2" s="1"/>
  <c r="I7107" i="2"/>
  <c r="O7107" i="2" s="1"/>
  <c r="P7107" i="2" s="1"/>
  <c r="Q7107" i="2" s="1"/>
  <c r="I7108" i="2"/>
  <c r="O7108" i="2" s="1"/>
  <c r="P7108" i="2" s="1"/>
  <c r="Q7108" i="2" s="1"/>
  <c r="I7109" i="2"/>
  <c r="O7109" i="2" s="1"/>
  <c r="P7109" i="2" s="1"/>
  <c r="Q7109" i="2" s="1"/>
  <c r="I7110" i="2"/>
  <c r="O7110" i="2" s="1"/>
  <c r="P7110" i="2" s="1"/>
  <c r="Q7110" i="2" s="1"/>
  <c r="I7111" i="2"/>
  <c r="O7111" i="2" s="1"/>
  <c r="P7111" i="2" s="1"/>
  <c r="Q7111" i="2" s="1"/>
  <c r="I7112" i="2"/>
  <c r="O7112" i="2" s="1"/>
  <c r="P7112" i="2" s="1"/>
  <c r="Q7112" i="2" s="1"/>
  <c r="I7113" i="2"/>
  <c r="O7113" i="2" s="1"/>
  <c r="P7113" i="2" s="1"/>
  <c r="Q7113" i="2" s="1"/>
  <c r="I7114" i="2"/>
  <c r="O7114" i="2" s="1"/>
  <c r="P7114" i="2" s="1"/>
  <c r="Q7114" i="2" s="1"/>
  <c r="I7115" i="2"/>
  <c r="O7115" i="2" s="1"/>
  <c r="P7115" i="2" s="1"/>
  <c r="Q7115" i="2" s="1"/>
  <c r="I7116" i="2"/>
  <c r="O7116" i="2" s="1"/>
  <c r="P7116" i="2" s="1"/>
  <c r="Q7116" i="2" s="1"/>
  <c r="I7117" i="2"/>
  <c r="O7117" i="2" s="1"/>
  <c r="P7117" i="2" s="1"/>
  <c r="Q7117" i="2" s="1"/>
  <c r="I7118" i="2"/>
  <c r="O7118" i="2" s="1"/>
  <c r="P7118" i="2" s="1"/>
  <c r="Q7118" i="2" s="1"/>
  <c r="I7119" i="2"/>
  <c r="O7119" i="2" s="1"/>
  <c r="P7119" i="2" s="1"/>
  <c r="Q7119" i="2" s="1"/>
  <c r="I7120" i="2"/>
  <c r="O7120" i="2" s="1"/>
  <c r="P7120" i="2" s="1"/>
  <c r="Q7120" i="2" s="1"/>
  <c r="I7121" i="2"/>
  <c r="O7121" i="2" s="1"/>
  <c r="P7121" i="2" s="1"/>
  <c r="Q7121" i="2" s="1"/>
  <c r="I7122" i="2"/>
  <c r="O7122" i="2" s="1"/>
  <c r="P7122" i="2" s="1"/>
  <c r="Q7122" i="2" s="1"/>
  <c r="I7123" i="2"/>
  <c r="O7123" i="2" s="1"/>
  <c r="P7123" i="2" s="1"/>
  <c r="Q7123" i="2" s="1"/>
  <c r="I7124" i="2"/>
  <c r="O7124" i="2" s="1"/>
  <c r="P7124" i="2" s="1"/>
  <c r="Q7124" i="2" s="1"/>
  <c r="I7125" i="2"/>
  <c r="O7125" i="2" s="1"/>
  <c r="P7125" i="2" s="1"/>
  <c r="Q7125" i="2" s="1"/>
  <c r="I7126" i="2"/>
  <c r="O7126" i="2" s="1"/>
  <c r="P7126" i="2" s="1"/>
  <c r="Q7126" i="2" s="1"/>
  <c r="I7127" i="2"/>
  <c r="O7127" i="2" s="1"/>
  <c r="P7127" i="2" s="1"/>
  <c r="Q7127" i="2" s="1"/>
  <c r="I7128" i="2"/>
  <c r="O7128" i="2" s="1"/>
  <c r="P7128" i="2" s="1"/>
  <c r="Q7128" i="2" s="1"/>
  <c r="I7129" i="2"/>
  <c r="O7129" i="2" s="1"/>
  <c r="P7129" i="2" s="1"/>
  <c r="Q7129" i="2" s="1"/>
  <c r="I7130" i="2"/>
  <c r="O7130" i="2" s="1"/>
  <c r="P7130" i="2" s="1"/>
  <c r="Q7130" i="2" s="1"/>
  <c r="I7131" i="2"/>
  <c r="O7131" i="2" s="1"/>
  <c r="P7131" i="2" s="1"/>
  <c r="Q7131" i="2" s="1"/>
  <c r="I7132" i="2"/>
  <c r="O7132" i="2" s="1"/>
  <c r="P7132" i="2" s="1"/>
  <c r="Q7132" i="2" s="1"/>
  <c r="I7133" i="2"/>
  <c r="O7133" i="2" s="1"/>
  <c r="P7133" i="2" s="1"/>
  <c r="Q7133" i="2" s="1"/>
  <c r="I7134" i="2"/>
  <c r="O7134" i="2" s="1"/>
  <c r="P7134" i="2" s="1"/>
  <c r="Q7134" i="2" s="1"/>
  <c r="I7135" i="2"/>
  <c r="O7135" i="2" s="1"/>
  <c r="P7135" i="2" s="1"/>
  <c r="Q7135" i="2" s="1"/>
  <c r="I7136" i="2"/>
  <c r="O7136" i="2" s="1"/>
  <c r="P7136" i="2" s="1"/>
  <c r="Q7136" i="2" s="1"/>
  <c r="I7137" i="2"/>
  <c r="O7137" i="2" s="1"/>
  <c r="P7137" i="2" s="1"/>
  <c r="Q7137" i="2" s="1"/>
  <c r="I7138" i="2"/>
  <c r="O7138" i="2" s="1"/>
  <c r="P7138" i="2" s="1"/>
  <c r="Q7138" i="2" s="1"/>
  <c r="I7139" i="2"/>
  <c r="O7139" i="2" s="1"/>
  <c r="P7139" i="2" s="1"/>
  <c r="Q7139" i="2" s="1"/>
  <c r="I7140" i="2"/>
  <c r="O7140" i="2" s="1"/>
  <c r="P7140" i="2" s="1"/>
  <c r="Q7140" i="2" s="1"/>
  <c r="I7141" i="2"/>
  <c r="O7141" i="2" s="1"/>
  <c r="P7141" i="2" s="1"/>
  <c r="Q7141" i="2" s="1"/>
  <c r="I7142" i="2"/>
  <c r="O7142" i="2" s="1"/>
  <c r="P7142" i="2" s="1"/>
  <c r="Q7142" i="2" s="1"/>
  <c r="I7143" i="2"/>
  <c r="O7143" i="2" s="1"/>
  <c r="P7143" i="2" s="1"/>
  <c r="Q7143" i="2" s="1"/>
  <c r="I7144" i="2"/>
  <c r="O7144" i="2" s="1"/>
  <c r="P7144" i="2" s="1"/>
  <c r="Q7144" i="2" s="1"/>
  <c r="I7145" i="2"/>
  <c r="O7145" i="2" s="1"/>
  <c r="P7145" i="2" s="1"/>
  <c r="Q7145" i="2" s="1"/>
  <c r="I7146" i="2"/>
  <c r="O7146" i="2" s="1"/>
  <c r="P7146" i="2" s="1"/>
  <c r="Q7146" i="2" s="1"/>
  <c r="I7147" i="2"/>
  <c r="O7147" i="2" s="1"/>
  <c r="P7147" i="2" s="1"/>
  <c r="Q7147" i="2" s="1"/>
  <c r="I7148" i="2"/>
  <c r="O7148" i="2" s="1"/>
  <c r="P7148" i="2" s="1"/>
  <c r="Q7148" i="2" s="1"/>
  <c r="I7149" i="2"/>
  <c r="O7149" i="2" s="1"/>
  <c r="P7149" i="2" s="1"/>
  <c r="Q7149" i="2" s="1"/>
  <c r="I7150" i="2"/>
  <c r="O7150" i="2" s="1"/>
  <c r="P7150" i="2" s="1"/>
  <c r="Q7150" i="2" s="1"/>
  <c r="I7151" i="2"/>
  <c r="O7151" i="2" s="1"/>
  <c r="P7151" i="2" s="1"/>
  <c r="Q7151" i="2" s="1"/>
  <c r="I7152" i="2"/>
  <c r="O7152" i="2" s="1"/>
  <c r="P7152" i="2" s="1"/>
  <c r="Q7152" i="2" s="1"/>
  <c r="I7153" i="2"/>
  <c r="O7153" i="2" s="1"/>
  <c r="P7153" i="2" s="1"/>
  <c r="Q7153" i="2" s="1"/>
  <c r="I7154" i="2"/>
  <c r="O7154" i="2" s="1"/>
  <c r="P7154" i="2" s="1"/>
  <c r="Q7154" i="2" s="1"/>
  <c r="I7155" i="2"/>
  <c r="O7155" i="2" s="1"/>
  <c r="P7155" i="2" s="1"/>
  <c r="Q7155" i="2" s="1"/>
  <c r="I7156" i="2"/>
  <c r="O7156" i="2" s="1"/>
  <c r="P7156" i="2" s="1"/>
  <c r="Q7156" i="2" s="1"/>
  <c r="I7157" i="2"/>
  <c r="O7157" i="2" s="1"/>
  <c r="P7157" i="2" s="1"/>
  <c r="Q7157" i="2" s="1"/>
  <c r="I7158" i="2"/>
  <c r="O7158" i="2" s="1"/>
  <c r="P7158" i="2" s="1"/>
  <c r="Q7158" i="2" s="1"/>
  <c r="I7159" i="2"/>
  <c r="O7159" i="2" s="1"/>
  <c r="P7159" i="2" s="1"/>
  <c r="Q7159" i="2" s="1"/>
  <c r="I7160" i="2"/>
  <c r="O7160" i="2" s="1"/>
  <c r="P7160" i="2" s="1"/>
  <c r="Q7160" i="2" s="1"/>
  <c r="I7161" i="2"/>
  <c r="O7161" i="2" s="1"/>
  <c r="P7161" i="2" s="1"/>
  <c r="Q7161" i="2" s="1"/>
  <c r="I7162" i="2"/>
  <c r="O7162" i="2" s="1"/>
  <c r="P7162" i="2" s="1"/>
  <c r="Q7162" i="2" s="1"/>
  <c r="I7163" i="2"/>
  <c r="O7163" i="2" s="1"/>
  <c r="P7163" i="2" s="1"/>
  <c r="Q7163" i="2" s="1"/>
  <c r="I7164" i="2"/>
  <c r="O7164" i="2" s="1"/>
  <c r="P7164" i="2" s="1"/>
  <c r="Q7164" i="2" s="1"/>
  <c r="I7165" i="2"/>
  <c r="O7165" i="2" s="1"/>
  <c r="P7165" i="2" s="1"/>
  <c r="Q7165" i="2" s="1"/>
  <c r="I7166" i="2"/>
  <c r="O7166" i="2" s="1"/>
  <c r="P7166" i="2" s="1"/>
  <c r="Q7166" i="2" s="1"/>
  <c r="I7167" i="2"/>
  <c r="O7167" i="2" s="1"/>
  <c r="P7167" i="2" s="1"/>
  <c r="Q7167" i="2" s="1"/>
  <c r="I7168" i="2"/>
  <c r="O7168" i="2" s="1"/>
  <c r="P7168" i="2" s="1"/>
  <c r="Q7168" i="2" s="1"/>
  <c r="I7169" i="2"/>
  <c r="O7169" i="2" s="1"/>
  <c r="P7169" i="2" s="1"/>
  <c r="Q7169" i="2" s="1"/>
  <c r="I7170" i="2"/>
  <c r="O7170" i="2" s="1"/>
  <c r="P7170" i="2" s="1"/>
  <c r="Q7170" i="2" s="1"/>
  <c r="I7171" i="2"/>
  <c r="O7171" i="2" s="1"/>
  <c r="P7171" i="2" s="1"/>
  <c r="Q7171" i="2" s="1"/>
  <c r="I7172" i="2"/>
  <c r="O7172" i="2" s="1"/>
  <c r="P7172" i="2" s="1"/>
  <c r="Q7172" i="2" s="1"/>
  <c r="I7173" i="2"/>
  <c r="O7173" i="2" s="1"/>
  <c r="P7173" i="2" s="1"/>
  <c r="Q7173" i="2" s="1"/>
  <c r="I7174" i="2"/>
  <c r="O7174" i="2" s="1"/>
  <c r="P7174" i="2" s="1"/>
  <c r="Q7174" i="2" s="1"/>
  <c r="I7175" i="2"/>
  <c r="O7175" i="2" s="1"/>
  <c r="P7175" i="2" s="1"/>
  <c r="Q7175" i="2" s="1"/>
  <c r="I7176" i="2"/>
  <c r="O7176" i="2" s="1"/>
  <c r="P7176" i="2" s="1"/>
  <c r="Q7176" i="2" s="1"/>
  <c r="I7177" i="2"/>
  <c r="O7177" i="2" s="1"/>
  <c r="P7177" i="2" s="1"/>
  <c r="Q7177" i="2" s="1"/>
  <c r="I7178" i="2"/>
  <c r="O7178" i="2" s="1"/>
  <c r="P7178" i="2" s="1"/>
  <c r="Q7178" i="2" s="1"/>
  <c r="I7179" i="2"/>
  <c r="O7179" i="2" s="1"/>
  <c r="P7179" i="2" s="1"/>
  <c r="Q7179" i="2" s="1"/>
  <c r="I7180" i="2"/>
  <c r="O7180" i="2" s="1"/>
  <c r="P7180" i="2" s="1"/>
  <c r="Q7180" i="2" s="1"/>
  <c r="I7181" i="2"/>
  <c r="O7181" i="2" s="1"/>
  <c r="P7181" i="2" s="1"/>
  <c r="Q7181" i="2" s="1"/>
  <c r="I7182" i="2"/>
  <c r="O7182" i="2" s="1"/>
  <c r="P7182" i="2" s="1"/>
  <c r="Q7182" i="2" s="1"/>
  <c r="I7183" i="2"/>
  <c r="O7183" i="2" s="1"/>
  <c r="P7183" i="2" s="1"/>
  <c r="Q7183" i="2" s="1"/>
  <c r="I7184" i="2"/>
  <c r="O7184" i="2" s="1"/>
  <c r="P7184" i="2" s="1"/>
  <c r="Q7184" i="2" s="1"/>
  <c r="I7185" i="2"/>
  <c r="O7185" i="2" s="1"/>
  <c r="P7185" i="2" s="1"/>
  <c r="Q7185" i="2" s="1"/>
  <c r="I7186" i="2"/>
  <c r="O7186" i="2" s="1"/>
  <c r="P7186" i="2" s="1"/>
  <c r="Q7186" i="2" s="1"/>
  <c r="I7187" i="2"/>
  <c r="O7187" i="2" s="1"/>
  <c r="P7187" i="2" s="1"/>
  <c r="Q7187" i="2" s="1"/>
  <c r="I7188" i="2"/>
  <c r="O7188" i="2" s="1"/>
  <c r="P7188" i="2" s="1"/>
  <c r="Q7188" i="2" s="1"/>
  <c r="I7189" i="2"/>
  <c r="O7189" i="2" s="1"/>
  <c r="P7189" i="2" s="1"/>
  <c r="Q7189" i="2" s="1"/>
  <c r="I7190" i="2"/>
  <c r="O7190" i="2" s="1"/>
  <c r="P7190" i="2" s="1"/>
  <c r="Q7190" i="2" s="1"/>
  <c r="I7191" i="2"/>
  <c r="O7191" i="2" s="1"/>
  <c r="P7191" i="2" s="1"/>
  <c r="Q7191" i="2" s="1"/>
  <c r="I7192" i="2"/>
  <c r="O7192" i="2" s="1"/>
  <c r="P7192" i="2" s="1"/>
  <c r="Q7192" i="2" s="1"/>
  <c r="I7193" i="2"/>
  <c r="O7193" i="2" s="1"/>
  <c r="P7193" i="2" s="1"/>
  <c r="Q7193" i="2" s="1"/>
  <c r="I7194" i="2"/>
  <c r="O7194" i="2" s="1"/>
  <c r="P7194" i="2" s="1"/>
  <c r="Q7194" i="2" s="1"/>
  <c r="I7195" i="2"/>
  <c r="O7195" i="2" s="1"/>
  <c r="P7195" i="2" s="1"/>
  <c r="Q7195" i="2" s="1"/>
  <c r="I7196" i="2"/>
  <c r="O7196" i="2" s="1"/>
  <c r="P7196" i="2" s="1"/>
  <c r="Q7196" i="2" s="1"/>
  <c r="I7197" i="2"/>
  <c r="O7197" i="2" s="1"/>
  <c r="P7197" i="2" s="1"/>
  <c r="Q7197" i="2" s="1"/>
  <c r="I7198" i="2"/>
  <c r="O7198" i="2" s="1"/>
  <c r="P7198" i="2" s="1"/>
  <c r="Q7198" i="2" s="1"/>
  <c r="I7199" i="2"/>
  <c r="O7199" i="2" s="1"/>
  <c r="P7199" i="2" s="1"/>
  <c r="Q7199" i="2" s="1"/>
  <c r="I7200" i="2"/>
  <c r="O7200" i="2" s="1"/>
  <c r="P7200" i="2" s="1"/>
  <c r="Q7200" i="2" s="1"/>
  <c r="I7201" i="2"/>
  <c r="O7201" i="2" s="1"/>
  <c r="P7201" i="2" s="1"/>
  <c r="Q7201" i="2" s="1"/>
  <c r="I7202" i="2"/>
  <c r="O7202" i="2" s="1"/>
  <c r="P7202" i="2" s="1"/>
  <c r="Q7202" i="2" s="1"/>
  <c r="I7203" i="2"/>
  <c r="O7203" i="2" s="1"/>
  <c r="P7203" i="2" s="1"/>
  <c r="Q7203" i="2" s="1"/>
  <c r="I7204" i="2"/>
  <c r="O7204" i="2" s="1"/>
  <c r="P7204" i="2" s="1"/>
  <c r="Q7204" i="2" s="1"/>
  <c r="I7205" i="2"/>
  <c r="O7205" i="2" s="1"/>
  <c r="P7205" i="2" s="1"/>
  <c r="Q7205" i="2" s="1"/>
  <c r="I7206" i="2"/>
  <c r="O7206" i="2" s="1"/>
  <c r="P7206" i="2" s="1"/>
  <c r="Q7206" i="2" s="1"/>
  <c r="I7207" i="2"/>
  <c r="O7207" i="2" s="1"/>
  <c r="P7207" i="2" s="1"/>
  <c r="Q7207" i="2" s="1"/>
  <c r="I7208" i="2"/>
  <c r="O7208" i="2" s="1"/>
  <c r="P7208" i="2" s="1"/>
  <c r="Q7208" i="2" s="1"/>
  <c r="I7209" i="2"/>
  <c r="O7209" i="2" s="1"/>
  <c r="P7209" i="2" s="1"/>
  <c r="Q7209" i="2" s="1"/>
  <c r="I7210" i="2"/>
  <c r="O7210" i="2" s="1"/>
  <c r="P7210" i="2" s="1"/>
  <c r="Q7210" i="2" s="1"/>
  <c r="I7211" i="2"/>
  <c r="O7211" i="2" s="1"/>
  <c r="P7211" i="2" s="1"/>
  <c r="Q7211" i="2" s="1"/>
  <c r="I7212" i="2"/>
  <c r="O7212" i="2" s="1"/>
  <c r="P7212" i="2" s="1"/>
  <c r="Q7212" i="2" s="1"/>
  <c r="I7213" i="2"/>
  <c r="O7213" i="2" s="1"/>
  <c r="P7213" i="2" s="1"/>
  <c r="Q7213" i="2" s="1"/>
  <c r="I7214" i="2"/>
  <c r="O7214" i="2" s="1"/>
  <c r="P7214" i="2" s="1"/>
  <c r="Q7214" i="2" s="1"/>
  <c r="I7215" i="2"/>
  <c r="O7215" i="2" s="1"/>
  <c r="P7215" i="2" s="1"/>
  <c r="Q7215" i="2" s="1"/>
  <c r="I7216" i="2"/>
  <c r="O7216" i="2" s="1"/>
  <c r="P7216" i="2" s="1"/>
  <c r="Q7216" i="2" s="1"/>
  <c r="I7217" i="2"/>
  <c r="O7217" i="2" s="1"/>
  <c r="P7217" i="2" s="1"/>
  <c r="Q7217" i="2" s="1"/>
  <c r="I7218" i="2"/>
  <c r="O7218" i="2" s="1"/>
  <c r="P7218" i="2" s="1"/>
  <c r="Q7218" i="2" s="1"/>
  <c r="I7219" i="2"/>
  <c r="O7219" i="2" s="1"/>
  <c r="P7219" i="2" s="1"/>
  <c r="Q7219" i="2" s="1"/>
  <c r="I7220" i="2"/>
  <c r="O7220" i="2" s="1"/>
  <c r="P7220" i="2" s="1"/>
  <c r="Q7220" i="2" s="1"/>
  <c r="I7221" i="2"/>
  <c r="O7221" i="2" s="1"/>
  <c r="P7221" i="2" s="1"/>
  <c r="Q7221" i="2" s="1"/>
  <c r="I7222" i="2"/>
  <c r="O7222" i="2" s="1"/>
  <c r="P7222" i="2" s="1"/>
  <c r="Q7222" i="2" s="1"/>
  <c r="I7223" i="2"/>
  <c r="O7223" i="2" s="1"/>
  <c r="P7223" i="2" s="1"/>
  <c r="Q7223" i="2" s="1"/>
  <c r="I7224" i="2"/>
  <c r="O7224" i="2" s="1"/>
  <c r="P7224" i="2" s="1"/>
  <c r="Q7224" i="2" s="1"/>
  <c r="I7225" i="2"/>
  <c r="O7225" i="2" s="1"/>
  <c r="P7225" i="2" s="1"/>
  <c r="Q7225" i="2" s="1"/>
  <c r="I7226" i="2"/>
  <c r="O7226" i="2" s="1"/>
  <c r="P7226" i="2" s="1"/>
  <c r="Q7226" i="2" s="1"/>
  <c r="I7227" i="2"/>
  <c r="O7227" i="2" s="1"/>
  <c r="P7227" i="2" s="1"/>
  <c r="Q7227" i="2" s="1"/>
  <c r="I7228" i="2"/>
  <c r="O7228" i="2" s="1"/>
  <c r="P7228" i="2" s="1"/>
  <c r="Q7228" i="2" s="1"/>
  <c r="I7229" i="2"/>
  <c r="O7229" i="2" s="1"/>
  <c r="P7229" i="2" s="1"/>
  <c r="Q7229" i="2" s="1"/>
  <c r="I7230" i="2"/>
  <c r="O7230" i="2" s="1"/>
  <c r="P7230" i="2" s="1"/>
  <c r="Q7230" i="2" s="1"/>
  <c r="I7231" i="2"/>
  <c r="O7231" i="2" s="1"/>
  <c r="P7231" i="2" s="1"/>
  <c r="Q7231" i="2" s="1"/>
  <c r="I7232" i="2"/>
  <c r="O7232" i="2" s="1"/>
  <c r="P7232" i="2" s="1"/>
  <c r="Q7232" i="2" s="1"/>
  <c r="I7233" i="2"/>
  <c r="O7233" i="2" s="1"/>
  <c r="P7233" i="2" s="1"/>
  <c r="Q7233" i="2" s="1"/>
  <c r="I7234" i="2"/>
  <c r="O7234" i="2" s="1"/>
  <c r="P7234" i="2" s="1"/>
  <c r="Q7234" i="2" s="1"/>
  <c r="I7235" i="2"/>
  <c r="O7235" i="2" s="1"/>
  <c r="P7235" i="2" s="1"/>
  <c r="Q7235" i="2" s="1"/>
  <c r="I7236" i="2"/>
  <c r="O7236" i="2" s="1"/>
  <c r="P7236" i="2" s="1"/>
  <c r="Q7236" i="2" s="1"/>
  <c r="I7237" i="2"/>
  <c r="O7237" i="2" s="1"/>
  <c r="P7237" i="2" s="1"/>
  <c r="Q7237" i="2" s="1"/>
  <c r="I7238" i="2"/>
  <c r="O7238" i="2" s="1"/>
  <c r="P7238" i="2" s="1"/>
  <c r="Q7238" i="2" s="1"/>
  <c r="I7239" i="2"/>
  <c r="O7239" i="2" s="1"/>
  <c r="P7239" i="2" s="1"/>
  <c r="Q7239" i="2" s="1"/>
  <c r="I7240" i="2"/>
  <c r="O7240" i="2" s="1"/>
  <c r="P7240" i="2" s="1"/>
  <c r="Q7240" i="2" s="1"/>
  <c r="I7241" i="2"/>
  <c r="O7241" i="2" s="1"/>
  <c r="P7241" i="2" s="1"/>
  <c r="Q7241" i="2" s="1"/>
  <c r="I7242" i="2"/>
  <c r="O7242" i="2" s="1"/>
  <c r="P7242" i="2" s="1"/>
  <c r="Q7242" i="2" s="1"/>
  <c r="I7243" i="2"/>
  <c r="O7243" i="2" s="1"/>
  <c r="P7243" i="2" s="1"/>
  <c r="Q7243" i="2" s="1"/>
  <c r="I7244" i="2"/>
  <c r="O7244" i="2" s="1"/>
  <c r="P7244" i="2" s="1"/>
  <c r="Q7244" i="2" s="1"/>
  <c r="I7245" i="2"/>
  <c r="O7245" i="2" s="1"/>
  <c r="P7245" i="2" s="1"/>
  <c r="Q7245" i="2" s="1"/>
  <c r="I7246" i="2"/>
  <c r="O7246" i="2" s="1"/>
  <c r="P7246" i="2" s="1"/>
  <c r="Q7246" i="2" s="1"/>
  <c r="I7247" i="2"/>
  <c r="O7247" i="2" s="1"/>
  <c r="P7247" i="2" s="1"/>
  <c r="Q7247" i="2" s="1"/>
  <c r="I7248" i="2"/>
  <c r="O7248" i="2" s="1"/>
  <c r="P7248" i="2" s="1"/>
  <c r="Q7248" i="2" s="1"/>
  <c r="I7249" i="2"/>
  <c r="O7249" i="2" s="1"/>
  <c r="P7249" i="2" s="1"/>
  <c r="Q7249" i="2" s="1"/>
  <c r="I7250" i="2"/>
  <c r="O7250" i="2" s="1"/>
  <c r="P7250" i="2" s="1"/>
  <c r="Q7250" i="2" s="1"/>
  <c r="I7251" i="2"/>
  <c r="O7251" i="2" s="1"/>
  <c r="P7251" i="2" s="1"/>
  <c r="Q7251" i="2" s="1"/>
  <c r="I7252" i="2"/>
  <c r="O7252" i="2" s="1"/>
  <c r="P7252" i="2" s="1"/>
  <c r="Q7252" i="2" s="1"/>
  <c r="I7253" i="2"/>
  <c r="O7253" i="2" s="1"/>
  <c r="P7253" i="2" s="1"/>
  <c r="Q7253" i="2" s="1"/>
  <c r="I7254" i="2"/>
  <c r="O7254" i="2" s="1"/>
  <c r="P7254" i="2" s="1"/>
  <c r="Q7254" i="2" s="1"/>
  <c r="I7255" i="2"/>
  <c r="O7255" i="2" s="1"/>
  <c r="P7255" i="2" s="1"/>
  <c r="Q7255" i="2" s="1"/>
  <c r="I7256" i="2"/>
  <c r="O7256" i="2" s="1"/>
  <c r="P7256" i="2" s="1"/>
  <c r="Q7256" i="2" s="1"/>
  <c r="I7257" i="2"/>
  <c r="O7257" i="2" s="1"/>
  <c r="P7257" i="2" s="1"/>
  <c r="Q7257" i="2" s="1"/>
  <c r="I7258" i="2"/>
  <c r="O7258" i="2" s="1"/>
  <c r="P7258" i="2" s="1"/>
  <c r="Q7258" i="2" s="1"/>
  <c r="I7259" i="2"/>
  <c r="O7259" i="2" s="1"/>
  <c r="P7259" i="2" s="1"/>
  <c r="Q7259" i="2" s="1"/>
  <c r="I7260" i="2"/>
  <c r="O7260" i="2" s="1"/>
  <c r="P7260" i="2" s="1"/>
  <c r="Q7260" i="2" s="1"/>
  <c r="I7261" i="2"/>
  <c r="O7261" i="2" s="1"/>
  <c r="P7261" i="2" s="1"/>
  <c r="Q7261" i="2" s="1"/>
  <c r="I7262" i="2"/>
  <c r="O7262" i="2" s="1"/>
  <c r="P7262" i="2" s="1"/>
  <c r="Q7262" i="2" s="1"/>
  <c r="I7263" i="2"/>
  <c r="O7263" i="2" s="1"/>
  <c r="P7263" i="2" s="1"/>
  <c r="Q7263" i="2" s="1"/>
  <c r="I7264" i="2"/>
  <c r="O7264" i="2" s="1"/>
  <c r="P7264" i="2" s="1"/>
  <c r="Q7264" i="2" s="1"/>
  <c r="I7265" i="2"/>
  <c r="O7265" i="2" s="1"/>
  <c r="P7265" i="2" s="1"/>
  <c r="Q7265" i="2" s="1"/>
  <c r="I7266" i="2"/>
  <c r="O7266" i="2" s="1"/>
  <c r="P7266" i="2" s="1"/>
  <c r="Q7266" i="2" s="1"/>
  <c r="I7267" i="2"/>
  <c r="O7267" i="2" s="1"/>
  <c r="P7267" i="2" s="1"/>
  <c r="Q7267" i="2" s="1"/>
  <c r="I7268" i="2"/>
  <c r="O7268" i="2" s="1"/>
  <c r="P7268" i="2" s="1"/>
  <c r="Q7268" i="2" s="1"/>
  <c r="I7269" i="2"/>
  <c r="O7269" i="2" s="1"/>
  <c r="P7269" i="2" s="1"/>
  <c r="Q7269" i="2" s="1"/>
  <c r="I7270" i="2"/>
  <c r="O7270" i="2" s="1"/>
  <c r="P7270" i="2" s="1"/>
  <c r="Q7270" i="2" s="1"/>
  <c r="I7271" i="2"/>
  <c r="O7271" i="2" s="1"/>
  <c r="P7271" i="2" s="1"/>
  <c r="Q7271" i="2" s="1"/>
  <c r="I7272" i="2"/>
  <c r="O7272" i="2" s="1"/>
  <c r="P7272" i="2" s="1"/>
  <c r="Q7272" i="2" s="1"/>
  <c r="I7273" i="2"/>
  <c r="O7273" i="2" s="1"/>
  <c r="P7273" i="2" s="1"/>
  <c r="Q7273" i="2" s="1"/>
  <c r="I7274" i="2"/>
  <c r="O7274" i="2" s="1"/>
  <c r="P7274" i="2" s="1"/>
  <c r="Q7274" i="2" s="1"/>
  <c r="I7275" i="2"/>
  <c r="O7275" i="2" s="1"/>
  <c r="P7275" i="2" s="1"/>
  <c r="Q7275" i="2" s="1"/>
  <c r="I7276" i="2"/>
  <c r="O7276" i="2" s="1"/>
  <c r="P7276" i="2" s="1"/>
  <c r="Q7276" i="2" s="1"/>
  <c r="I7277" i="2"/>
  <c r="O7277" i="2" s="1"/>
  <c r="P7277" i="2" s="1"/>
  <c r="Q7277" i="2" s="1"/>
  <c r="I7278" i="2"/>
  <c r="O7278" i="2" s="1"/>
  <c r="P7278" i="2" s="1"/>
  <c r="Q7278" i="2" s="1"/>
  <c r="I7279" i="2"/>
  <c r="O7279" i="2" s="1"/>
  <c r="P7279" i="2" s="1"/>
  <c r="Q7279" i="2" s="1"/>
  <c r="I7280" i="2"/>
  <c r="O7280" i="2" s="1"/>
  <c r="P7280" i="2" s="1"/>
  <c r="Q7280" i="2" s="1"/>
  <c r="I7281" i="2"/>
  <c r="O7281" i="2" s="1"/>
  <c r="P7281" i="2" s="1"/>
  <c r="Q7281" i="2" s="1"/>
  <c r="I7282" i="2"/>
  <c r="O7282" i="2" s="1"/>
  <c r="P7282" i="2" s="1"/>
  <c r="Q7282" i="2" s="1"/>
  <c r="I7283" i="2"/>
  <c r="O7283" i="2" s="1"/>
  <c r="P7283" i="2" s="1"/>
  <c r="Q7283" i="2" s="1"/>
  <c r="I7284" i="2"/>
  <c r="O7284" i="2" s="1"/>
  <c r="P7284" i="2" s="1"/>
  <c r="Q7284" i="2" s="1"/>
  <c r="I7285" i="2"/>
  <c r="O7285" i="2" s="1"/>
  <c r="P7285" i="2" s="1"/>
  <c r="Q7285" i="2" s="1"/>
  <c r="I7286" i="2"/>
  <c r="O7286" i="2" s="1"/>
  <c r="P7286" i="2" s="1"/>
  <c r="Q7286" i="2" s="1"/>
  <c r="I7287" i="2"/>
  <c r="O7287" i="2" s="1"/>
  <c r="P7287" i="2" s="1"/>
  <c r="Q7287" i="2" s="1"/>
  <c r="I7288" i="2"/>
  <c r="O7288" i="2" s="1"/>
  <c r="P7288" i="2" s="1"/>
  <c r="Q7288" i="2" s="1"/>
  <c r="I7289" i="2"/>
  <c r="O7289" i="2" s="1"/>
  <c r="P7289" i="2" s="1"/>
  <c r="Q7289" i="2" s="1"/>
  <c r="I7290" i="2"/>
  <c r="O7290" i="2" s="1"/>
  <c r="P7290" i="2" s="1"/>
  <c r="Q7290" i="2" s="1"/>
  <c r="I7291" i="2"/>
  <c r="O7291" i="2" s="1"/>
  <c r="P7291" i="2" s="1"/>
  <c r="Q7291" i="2" s="1"/>
  <c r="I7292" i="2"/>
  <c r="O7292" i="2" s="1"/>
  <c r="P7292" i="2" s="1"/>
  <c r="Q7292" i="2" s="1"/>
  <c r="I7293" i="2"/>
  <c r="O7293" i="2" s="1"/>
  <c r="P7293" i="2" s="1"/>
  <c r="Q7293" i="2" s="1"/>
  <c r="I7294" i="2"/>
  <c r="O7294" i="2" s="1"/>
  <c r="P7294" i="2" s="1"/>
  <c r="Q7294" i="2" s="1"/>
  <c r="I7295" i="2"/>
  <c r="O7295" i="2" s="1"/>
  <c r="P7295" i="2" s="1"/>
  <c r="Q7295" i="2" s="1"/>
  <c r="I7296" i="2"/>
  <c r="O7296" i="2" s="1"/>
  <c r="P7296" i="2" s="1"/>
  <c r="Q7296" i="2" s="1"/>
  <c r="I7297" i="2"/>
  <c r="O7297" i="2" s="1"/>
  <c r="P7297" i="2" s="1"/>
  <c r="Q7297" i="2" s="1"/>
  <c r="I7298" i="2"/>
  <c r="O7298" i="2" s="1"/>
  <c r="P7298" i="2" s="1"/>
  <c r="Q7298" i="2" s="1"/>
  <c r="I7299" i="2"/>
  <c r="O7299" i="2" s="1"/>
  <c r="P7299" i="2" s="1"/>
  <c r="Q7299" i="2" s="1"/>
  <c r="I7300" i="2"/>
  <c r="O7300" i="2" s="1"/>
  <c r="P7300" i="2" s="1"/>
  <c r="Q7300" i="2" s="1"/>
  <c r="I7301" i="2"/>
  <c r="O7301" i="2" s="1"/>
  <c r="P7301" i="2" s="1"/>
  <c r="Q7301" i="2" s="1"/>
  <c r="I7302" i="2"/>
  <c r="O7302" i="2" s="1"/>
  <c r="P7302" i="2" s="1"/>
  <c r="Q7302" i="2" s="1"/>
  <c r="I7303" i="2"/>
  <c r="O7303" i="2" s="1"/>
  <c r="P7303" i="2" s="1"/>
  <c r="Q7303" i="2" s="1"/>
  <c r="I7304" i="2"/>
  <c r="O7304" i="2" s="1"/>
  <c r="P7304" i="2" s="1"/>
  <c r="Q7304" i="2" s="1"/>
  <c r="I7305" i="2"/>
  <c r="O7305" i="2" s="1"/>
  <c r="P7305" i="2" s="1"/>
  <c r="Q7305" i="2" s="1"/>
  <c r="I7306" i="2"/>
  <c r="O7306" i="2" s="1"/>
  <c r="P7306" i="2" s="1"/>
  <c r="Q7306" i="2" s="1"/>
  <c r="I7307" i="2"/>
  <c r="O7307" i="2" s="1"/>
  <c r="P7307" i="2" s="1"/>
  <c r="Q7307" i="2" s="1"/>
  <c r="I7308" i="2"/>
  <c r="O7308" i="2" s="1"/>
  <c r="P7308" i="2" s="1"/>
  <c r="Q7308" i="2" s="1"/>
  <c r="I7309" i="2"/>
  <c r="O7309" i="2" s="1"/>
  <c r="P7309" i="2" s="1"/>
  <c r="Q7309" i="2" s="1"/>
  <c r="I7310" i="2"/>
  <c r="O7310" i="2" s="1"/>
  <c r="P7310" i="2" s="1"/>
  <c r="Q7310" i="2" s="1"/>
  <c r="I7311" i="2"/>
  <c r="O7311" i="2" s="1"/>
  <c r="P7311" i="2" s="1"/>
  <c r="Q7311" i="2" s="1"/>
  <c r="I7312" i="2"/>
  <c r="O7312" i="2" s="1"/>
  <c r="P7312" i="2" s="1"/>
  <c r="Q7312" i="2" s="1"/>
  <c r="I7313" i="2"/>
  <c r="O7313" i="2" s="1"/>
  <c r="P7313" i="2" s="1"/>
  <c r="Q7313" i="2" s="1"/>
  <c r="I7314" i="2"/>
  <c r="O7314" i="2" s="1"/>
  <c r="P7314" i="2" s="1"/>
  <c r="Q7314" i="2" s="1"/>
  <c r="I7315" i="2"/>
  <c r="O7315" i="2" s="1"/>
  <c r="P7315" i="2" s="1"/>
  <c r="Q7315" i="2" s="1"/>
  <c r="I7316" i="2"/>
  <c r="O7316" i="2" s="1"/>
  <c r="P7316" i="2" s="1"/>
  <c r="Q7316" i="2" s="1"/>
  <c r="I7317" i="2"/>
  <c r="O7317" i="2" s="1"/>
  <c r="P7317" i="2" s="1"/>
  <c r="Q7317" i="2" s="1"/>
  <c r="I7318" i="2"/>
  <c r="O7318" i="2" s="1"/>
  <c r="P7318" i="2" s="1"/>
  <c r="Q7318" i="2" s="1"/>
  <c r="I7319" i="2"/>
  <c r="O7319" i="2" s="1"/>
  <c r="P7319" i="2" s="1"/>
  <c r="Q7319" i="2" s="1"/>
  <c r="I7320" i="2"/>
  <c r="O7320" i="2" s="1"/>
  <c r="P7320" i="2" s="1"/>
  <c r="Q7320" i="2" s="1"/>
  <c r="I7321" i="2"/>
  <c r="O7321" i="2" s="1"/>
  <c r="P7321" i="2" s="1"/>
  <c r="Q7321" i="2" s="1"/>
  <c r="I7322" i="2"/>
  <c r="O7322" i="2" s="1"/>
  <c r="P7322" i="2" s="1"/>
  <c r="Q7322" i="2" s="1"/>
  <c r="I7323" i="2"/>
  <c r="O7323" i="2" s="1"/>
  <c r="P7323" i="2" s="1"/>
  <c r="Q7323" i="2" s="1"/>
  <c r="I7324" i="2"/>
  <c r="O7324" i="2" s="1"/>
  <c r="P7324" i="2" s="1"/>
  <c r="Q7324" i="2" s="1"/>
  <c r="I7325" i="2"/>
  <c r="O7325" i="2" s="1"/>
  <c r="P7325" i="2" s="1"/>
  <c r="Q7325" i="2" s="1"/>
  <c r="I7326" i="2"/>
  <c r="O7326" i="2" s="1"/>
  <c r="P7326" i="2" s="1"/>
  <c r="Q7326" i="2" s="1"/>
  <c r="I7327" i="2"/>
  <c r="O7327" i="2" s="1"/>
  <c r="P7327" i="2" s="1"/>
  <c r="Q7327" i="2" s="1"/>
  <c r="I7328" i="2"/>
  <c r="O7328" i="2" s="1"/>
  <c r="P7328" i="2" s="1"/>
  <c r="Q7328" i="2" s="1"/>
  <c r="I7329" i="2"/>
  <c r="O7329" i="2" s="1"/>
  <c r="P7329" i="2" s="1"/>
  <c r="Q7329" i="2" s="1"/>
  <c r="I7330" i="2"/>
  <c r="O7330" i="2" s="1"/>
  <c r="P7330" i="2" s="1"/>
  <c r="Q7330" i="2" s="1"/>
  <c r="I7331" i="2"/>
  <c r="O7331" i="2" s="1"/>
  <c r="P7331" i="2" s="1"/>
  <c r="Q7331" i="2" s="1"/>
  <c r="I7332" i="2"/>
  <c r="O7332" i="2" s="1"/>
  <c r="P7332" i="2" s="1"/>
  <c r="Q7332" i="2" s="1"/>
  <c r="I7333" i="2"/>
  <c r="O7333" i="2" s="1"/>
  <c r="P7333" i="2" s="1"/>
  <c r="Q7333" i="2" s="1"/>
  <c r="I7334" i="2"/>
  <c r="O7334" i="2" s="1"/>
  <c r="P7334" i="2" s="1"/>
  <c r="Q7334" i="2" s="1"/>
  <c r="I7335" i="2"/>
  <c r="O7335" i="2" s="1"/>
  <c r="P7335" i="2" s="1"/>
  <c r="Q7335" i="2" s="1"/>
  <c r="I7336" i="2"/>
  <c r="O7336" i="2" s="1"/>
  <c r="P7336" i="2" s="1"/>
  <c r="Q7336" i="2" s="1"/>
  <c r="I7337" i="2"/>
  <c r="O7337" i="2" s="1"/>
  <c r="P7337" i="2" s="1"/>
  <c r="Q7337" i="2" s="1"/>
  <c r="I7338" i="2"/>
  <c r="O7338" i="2" s="1"/>
  <c r="P7338" i="2" s="1"/>
  <c r="Q7338" i="2" s="1"/>
  <c r="I7339" i="2"/>
  <c r="O7339" i="2" s="1"/>
  <c r="P7339" i="2" s="1"/>
  <c r="Q7339" i="2" s="1"/>
  <c r="I7340" i="2"/>
  <c r="O7340" i="2" s="1"/>
  <c r="P7340" i="2" s="1"/>
  <c r="Q7340" i="2" s="1"/>
  <c r="I7341" i="2"/>
  <c r="O7341" i="2" s="1"/>
  <c r="P7341" i="2" s="1"/>
  <c r="Q7341" i="2" s="1"/>
  <c r="I7342" i="2"/>
  <c r="O7342" i="2" s="1"/>
  <c r="P7342" i="2" s="1"/>
  <c r="Q7342" i="2" s="1"/>
  <c r="I7343" i="2"/>
  <c r="O7343" i="2" s="1"/>
  <c r="P7343" i="2" s="1"/>
  <c r="Q7343" i="2" s="1"/>
  <c r="I7344" i="2"/>
  <c r="O7344" i="2" s="1"/>
  <c r="P7344" i="2" s="1"/>
  <c r="Q7344" i="2" s="1"/>
  <c r="I7345" i="2"/>
  <c r="O7345" i="2" s="1"/>
  <c r="P7345" i="2" s="1"/>
  <c r="Q7345" i="2" s="1"/>
  <c r="I7346" i="2"/>
  <c r="O7346" i="2" s="1"/>
  <c r="P7346" i="2" s="1"/>
  <c r="Q7346" i="2" s="1"/>
  <c r="I7347" i="2"/>
  <c r="O7347" i="2" s="1"/>
  <c r="P7347" i="2" s="1"/>
  <c r="Q7347" i="2" s="1"/>
  <c r="I7348" i="2"/>
  <c r="O7348" i="2" s="1"/>
  <c r="P7348" i="2" s="1"/>
  <c r="Q7348" i="2" s="1"/>
  <c r="I7349" i="2"/>
  <c r="O7349" i="2" s="1"/>
  <c r="P7349" i="2" s="1"/>
  <c r="Q7349" i="2" s="1"/>
  <c r="I7350" i="2"/>
  <c r="O7350" i="2" s="1"/>
  <c r="P7350" i="2" s="1"/>
  <c r="Q7350" i="2" s="1"/>
  <c r="I7351" i="2"/>
  <c r="O7351" i="2" s="1"/>
  <c r="P7351" i="2" s="1"/>
  <c r="Q7351" i="2" s="1"/>
  <c r="I7352" i="2"/>
  <c r="O7352" i="2" s="1"/>
  <c r="P7352" i="2" s="1"/>
  <c r="Q7352" i="2" s="1"/>
  <c r="I7353" i="2"/>
  <c r="O7353" i="2" s="1"/>
  <c r="P7353" i="2" s="1"/>
  <c r="Q7353" i="2" s="1"/>
  <c r="I7354" i="2"/>
  <c r="O7354" i="2" s="1"/>
  <c r="P7354" i="2" s="1"/>
  <c r="Q7354" i="2" s="1"/>
  <c r="I7355" i="2"/>
  <c r="O7355" i="2" s="1"/>
  <c r="P7355" i="2" s="1"/>
  <c r="Q7355" i="2" s="1"/>
  <c r="I7356" i="2"/>
  <c r="O7356" i="2" s="1"/>
  <c r="P7356" i="2" s="1"/>
  <c r="Q7356" i="2" s="1"/>
  <c r="I7357" i="2"/>
  <c r="O7357" i="2" s="1"/>
  <c r="P7357" i="2" s="1"/>
  <c r="Q7357" i="2" s="1"/>
  <c r="I7358" i="2"/>
  <c r="O7358" i="2" s="1"/>
  <c r="P7358" i="2" s="1"/>
  <c r="Q7358" i="2" s="1"/>
  <c r="I7359" i="2"/>
  <c r="O7359" i="2" s="1"/>
  <c r="P7359" i="2" s="1"/>
  <c r="Q7359" i="2" s="1"/>
  <c r="I7360" i="2"/>
  <c r="O7360" i="2" s="1"/>
  <c r="P7360" i="2" s="1"/>
  <c r="Q7360" i="2" s="1"/>
  <c r="I7361" i="2"/>
  <c r="O7361" i="2" s="1"/>
  <c r="P7361" i="2" s="1"/>
  <c r="Q7361" i="2" s="1"/>
  <c r="I7362" i="2"/>
  <c r="O7362" i="2" s="1"/>
  <c r="P7362" i="2" s="1"/>
  <c r="Q7362" i="2" s="1"/>
  <c r="I7363" i="2"/>
  <c r="O7363" i="2" s="1"/>
  <c r="P7363" i="2" s="1"/>
  <c r="Q7363" i="2" s="1"/>
  <c r="I7364" i="2"/>
  <c r="O7364" i="2" s="1"/>
  <c r="P7364" i="2" s="1"/>
  <c r="Q7364" i="2" s="1"/>
  <c r="I7365" i="2"/>
  <c r="O7365" i="2" s="1"/>
  <c r="P7365" i="2" s="1"/>
  <c r="Q7365" i="2" s="1"/>
  <c r="I7366" i="2"/>
  <c r="O7366" i="2" s="1"/>
  <c r="P7366" i="2" s="1"/>
  <c r="Q7366" i="2" s="1"/>
  <c r="I7367" i="2"/>
  <c r="O7367" i="2" s="1"/>
  <c r="P7367" i="2" s="1"/>
  <c r="Q7367" i="2" s="1"/>
  <c r="I7368" i="2"/>
  <c r="O7368" i="2" s="1"/>
  <c r="P7368" i="2" s="1"/>
  <c r="Q7368" i="2" s="1"/>
  <c r="I7369" i="2"/>
  <c r="O7369" i="2" s="1"/>
  <c r="P7369" i="2" s="1"/>
  <c r="Q7369" i="2" s="1"/>
  <c r="I7370" i="2"/>
  <c r="O7370" i="2" s="1"/>
  <c r="P7370" i="2" s="1"/>
  <c r="Q7370" i="2" s="1"/>
  <c r="I7371" i="2"/>
  <c r="O7371" i="2" s="1"/>
  <c r="P7371" i="2" s="1"/>
  <c r="Q7371" i="2" s="1"/>
  <c r="I7372" i="2"/>
  <c r="O7372" i="2" s="1"/>
  <c r="P7372" i="2" s="1"/>
  <c r="Q7372" i="2" s="1"/>
  <c r="I7373" i="2"/>
  <c r="O7373" i="2" s="1"/>
  <c r="P7373" i="2" s="1"/>
  <c r="Q7373" i="2" s="1"/>
  <c r="I7374" i="2"/>
  <c r="O7374" i="2" s="1"/>
  <c r="P7374" i="2" s="1"/>
  <c r="Q7374" i="2" s="1"/>
  <c r="I7375" i="2"/>
  <c r="O7375" i="2" s="1"/>
  <c r="P7375" i="2" s="1"/>
  <c r="Q7375" i="2" s="1"/>
  <c r="I7376" i="2"/>
  <c r="O7376" i="2" s="1"/>
  <c r="P7376" i="2" s="1"/>
  <c r="Q7376" i="2" s="1"/>
  <c r="I7377" i="2"/>
  <c r="O7377" i="2" s="1"/>
  <c r="P7377" i="2" s="1"/>
  <c r="Q7377" i="2" s="1"/>
  <c r="I7378" i="2"/>
  <c r="O7378" i="2" s="1"/>
  <c r="P7378" i="2" s="1"/>
  <c r="Q7378" i="2" s="1"/>
  <c r="I7379" i="2"/>
  <c r="O7379" i="2" s="1"/>
  <c r="P7379" i="2" s="1"/>
  <c r="Q7379" i="2" s="1"/>
  <c r="I7380" i="2"/>
  <c r="O7380" i="2" s="1"/>
  <c r="P7380" i="2" s="1"/>
  <c r="Q7380" i="2" s="1"/>
  <c r="I7381" i="2"/>
  <c r="O7381" i="2" s="1"/>
  <c r="P7381" i="2" s="1"/>
  <c r="Q7381" i="2" s="1"/>
  <c r="I7382" i="2"/>
  <c r="O7382" i="2" s="1"/>
  <c r="P7382" i="2" s="1"/>
  <c r="Q7382" i="2" s="1"/>
  <c r="I7383" i="2"/>
  <c r="O7383" i="2" s="1"/>
  <c r="P7383" i="2" s="1"/>
  <c r="Q7383" i="2" s="1"/>
  <c r="I7384" i="2"/>
  <c r="O7384" i="2" s="1"/>
  <c r="P7384" i="2" s="1"/>
  <c r="Q7384" i="2" s="1"/>
  <c r="I7385" i="2"/>
  <c r="O7385" i="2" s="1"/>
  <c r="P7385" i="2" s="1"/>
  <c r="Q7385" i="2" s="1"/>
  <c r="I7386" i="2"/>
  <c r="O7386" i="2" s="1"/>
  <c r="P7386" i="2" s="1"/>
  <c r="Q7386" i="2" s="1"/>
  <c r="I7387" i="2"/>
  <c r="O7387" i="2" s="1"/>
  <c r="P7387" i="2" s="1"/>
  <c r="Q7387" i="2" s="1"/>
  <c r="I7388" i="2"/>
  <c r="O7388" i="2" s="1"/>
  <c r="P7388" i="2" s="1"/>
  <c r="Q7388" i="2" s="1"/>
  <c r="I7389" i="2"/>
  <c r="O7389" i="2" s="1"/>
  <c r="P7389" i="2" s="1"/>
  <c r="Q7389" i="2" s="1"/>
  <c r="I7390" i="2"/>
  <c r="O7390" i="2" s="1"/>
  <c r="P7390" i="2" s="1"/>
  <c r="Q7390" i="2" s="1"/>
  <c r="I7391" i="2"/>
  <c r="O7391" i="2" s="1"/>
  <c r="P7391" i="2" s="1"/>
  <c r="Q7391" i="2" s="1"/>
  <c r="I7392" i="2"/>
  <c r="O7392" i="2" s="1"/>
  <c r="P7392" i="2" s="1"/>
  <c r="Q7392" i="2" s="1"/>
  <c r="I7393" i="2"/>
  <c r="O7393" i="2" s="1"/>
  <c r="P7393" i="2" s="1"/>
  <c r="Q7393" i="2" s="1"/>
  <c r="I7394" i="2"/>
  <c r="O7394" i="2" s="1"/>
  <c r="P7394" i="2" s="1"/>
  <c r="Q7394" i="2" s="1"/>
  <c r="I7395" i="2"/>
  <c r="O7395" i="2" s="1"/>
  <c r="P7395" i="2" s="1"/>
  <c r="Q7395" i="2" s="1"/>
  <c r="I2" i="2"/>
  <c r="O2" i="2" s="1"/>
  <c r="P2" i="2" s="1"/>
  <c r="Q2" i="2" s="1"/>
</calcChain>
</file>

<file path=xl/sharedStrings.xml><?xml version="1.0" encoding="utf-8"?>
<sst xmlns="http://schemas.openxmlformats.org/spreadsheetml/2006/main" count="89194" uniqueCount="109">
  <si>
    <t>Order ID</t>
  </si>
  <si>
    <t>Order Date</t>
  </si>
  <si>
    <t>Product ID</t>
  </si>
  <si>
    <t>Product Category</t>
  </si>
  <si>
    <t>Buyer Gender</t>
  </si>
  <si>
    <t>Buyer Age</t>
  </si>
  <si>
    <t>Order Location</t>
  </si>
  <si>
    <t>International Shipping</t>
  </si>
  <si>
    <t>Sales Price</t>
  </si>
  <si>
    <t>Shipping Charges</t>
  </si>
  <si>
    <t>Sales per Unit</t>
  </si>
  <si>
    <t>Quantity</t>
  </si>
  <si>
    <t>Total Sales</t>
  </si>
  <si>
    <t>Rating</t>
  </si>
  <si>
    <t>Review</t>
  </si>
  <si>
    <t>BF1543</t>
  </si>
  <si>
    <t>Clothing</t>
  </si>
  <si>
    <t>Male</t>
  </si>
  <si>
    <t>New Jersey</t>
  </si>
  <si>
    <t>No</t>
  </si>
  <si>
    <t>The delivery team handled the product with care.</t>
  </si>
  <si>
    <t>Las Vegas</t>
  </si>
  <si>
    <t>Had slight delays but the product was in good shape.</t>
  </si>
  <si>
    <t>BF1544</t>
  </si>
  <si>
    <t>Other</t>
  </si>
  <si>
    <t>Female</t>
  </si>
  <si>
    <t>Cardiff</t>
  </si>
  <si>
    <t>Yes</t>
  </si>
  <si>
    <t>Waste of Money.</t>
  </si>
  <si>
    <t>Pittsburgh</t>
  </si>
  <si>
    <t>BF1545</t>
  </si>
  <si>
    <t>Miami</t>
  </si>
  <si>
    <t>Lack of delivery delays is greatly appreciated.</t>
  </si>
  <si>
    <t>BF1546</t>
  </si>
  <si>
    <t>Sydney</t>
  </si>
  <si>
    <t>The product had an underwhelming design.</t>
  </si>
  <si>
    <t>BF1547</t>
  </si>
  <si>
    <t>Ornaments</t>
  </si>
  <si>
    <t>Memphis</t>
  </si>
  <si>
    <t>Premium quality as usual.</t>
  </si>
  <si>
    <t>Not as expected.</t>
  </si>
  <si>
    <t>New York</t>
  </si>
  <si>
    <t>BF1548</t>
  </si>
  <si>
    <t>Great design is one of the major positives of this product.</t>
  </si>
  <si>
    <t>Montreal</t>
  </si>
  <si>
    <t>The product was delivered quickly.</t>
  </si>
  <si>
    <t>Sacramento</t>
  </si>
  <si>
    <t>There is clear evidence of subpar detailing.</t>
  </si>
  <si>
    <t>BF1549</t>
  </si>
  <si>
    <t>Average product</t>
  </si>
  <si>
    <t>BF1550</t>
  </si>
  <si>
    <t>Paris</t>
  </si>
  <si>
    <t>Exquisite craftsmanship here is absolutely appreciated.</t>
  </si>
  <si>
    <t>BF1551</t>
  </si>
  <si>
    <t>San Antonio</t>
  </si>
  <si>
    <t>Unfortunately, the delivery was late.</t>
  </si>
  <si>
    <t>Cleveland</t>
  </si>
  <si>
    <t>The Product exhibits good design.</t>
  </si>
  <si>
    <t>London</t>
  </si>
  <si>
    <t>The product is not as advertised.</t>
  </si>
  <si>
    <t>Portland</t>
  </si>
  <si>
    <t>The product was affordable here compared to other brands.</t>
  </si>
  <si>
    <t>Detroit</t>
  </si>
  <si>
    <t>Never buying from here again.</t>
  </si>
  <si>
    <t>The promotion quality does not match the product</t>
  </si>
  <si>
    <t>Discount deals was greatly appreciated.</t>
  </si>
  <si>
    <t>Dublin</t>
  </si>
  <si>
    <t>Glasgow</t>
  </si>
  <si>
    <t>Careless handling by the delivery team.</t>
  </si>
  <si>
    <t>Austin</t>
  </si>
  <si>
    <t>Incredible detailing was clearly evident.</t>
  </si>
  <si>
    <t>The product had poor quality.</t>
  </si>
  <si>
    <t>The product had excellent quality.</t>
  </si>
  <si>
    <t>The handling was questionable but incurred only minute damages.</t>
  </si>
  <si>
    <t>Toronto</t>
  </si>
  <si>
    <t>Mumbai</t>
  </si>
  <si>
    <t>BF1552</t>
  </si>
  <si>
    <t>San Francisco</t>
  </si>
  <si>
    <t>BF1553</t>
  </si>
  <si>
    <t>Manchester</t>
  </si>
  <si>
    <t>Liverpool</t>
  </si>
  <si>
    <t>Low quality products are a usual here these days.</t>
  </si>
  <si>
    <t>BF1554</t>
  </si>
  <si>
    <t>Expected much better</t>
  </si>
  <si>
    <t>It was ok.</t>
  </si>
  <si>
    <t>BF1555</t>
  </si>
  <si>
    <t>New Delhi</t>
  </si>
  <si>
    <t>Clear delays in delivery.</t>
  </si>
  <si>
    <t>Nothing too special.</t>
  </si>
  <si>
    <t>Steps Performed to Clean the data set</t>
  </si>
  <si>
    <t>Cost Price</t>
  </si>
  <si>
    <t>Total Selling Price per Unit</t>
  </si>
  <si>
    <t>Revenue</t>
  </si>
  <si>
    <t>COGS</t>
  </si>
  <si>
    <t>Profit</t>
  </si>
  <si>
    <t>Profit %</t>
  </si>
  <si>
    <t>Region</t>
  </si>
  <si>
    <t>Target Revenue</t>
  </si>
  <si>
    <t xml:space="preserve">1.Since Cost Price was not given , we had made an assumption that Cost price is 70% of the Sales price
2.Tagets were missing so we generated the Targets table
3.We also calculated the parameters like : Revenue, COGS, Profit, Profit%
</t>
  </si>
  <si>
    <t>Q1-2023</t>
  </si>
  <si>
    <t>Q2-2023</t>
  </si>
  <si>
    <t>Q3-2023</t>
  </si>
  <si>
    <t>Q4-2023</t>
  </si>
  <si>
    <t>Q1-2024</t>
  </si>
  <si>
    <t>Q2-2024</t>
  </si>
  <si>
    <t>Q3-2024</t>
  </si>
  <si>
    <t>Q4-2024</t>
  </si>
  <si>
    <t>RegionQuarterYear</t>
  </si>
  <si>
    <t>QuarterYear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</si>
</sst>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9" fontId="0" fillId="0" borderId="0" xfId="1" applyFon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8904B-D855-4B41-AC85-60744DC42183}">
  <dimension ref="A1:O7395"/>
  <sheetViews>
    <sheetView workbookViewId="0">
      <selection activeCell="H1" sqref="H1:H1048576"/>
    </sheetView>
  </sheetViews>
  <sheetFormatPr defaultRowHeight="14.4" x14ac:dyDescent="0.3"/>
  <cols>
    <col min="1" max="1" width="7.88671875" bestFit="1" customWidth="1"/>
    <col min="2" max="2" width="10.33203125" bestFit="1" customWidth="1"/>
    <col min="3" max="3" width="9.5546875" bestFit="1" customWidth="1"/>
    <col min="4" max="4" width="15.21875" bestFit="1" customWidth="1"/>
    <col min="5" max="5" width="12" bestFit="1" customWidth="1"/>
    <col min="6" max="6" width="9.109375" bestFit="1" customWidth="1"/>
    <col min="7" max="7" width="13.33203125" bestFit="1" customWidth="1"/>
    <col min="10" max="10" width="14.6640625" bestFit="1" customWidth="1"/>
    <col min="11" max="11" width="12.109375" bestFit="1" customWidth="1"/>
    <col min="12" max="12" width="9.109375" customWidth="1"/>
    <col min="13" max="13" width="9.77734375" bestFit="1" customWidth="1"/>
    <col min="14" max="14" width="6.109375" bestFit="1" customWidth="1"/>
    <col min="15" max="15" width="55.441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189440</v>
      </c>
      <c r="B2" s="1">
        <v>45494</v>
      </c>
      <c r="C2" t="s">
        <v>15</v>
      </c>
      <c r="D2" t="s">
        <v>16</v>
      </c>
      <c r="E2" t="s">
        <v>17</v>
      </c>
      <c r="F2">
        <v>30</v>
      </c>
      <c r="G2" t="s">
        <v>18</v>
      </c>
      <c r="H2" t="s">
        <v>19</v>
      </c>
      <c r="I2">
        <v>100</v>
      </c>
      <c r="J2">
        <v>0</v>
      </c>
      <c r="K2">
        <v>100</v>
      </c>
      <c r="L2">
        <v>1</v>
      </c>
      <c r="M2">
        <v>100</v>
      </c>
      <c r="N2">
        <v>4</v>
      </c>
      <c r="O2" t="s">
        <v>20</v>
      </c>
    </row>
    <row r="3" spans="1:15" x14ac:dyDescent="0.3">
      <c r="A3">
        <v>187385</v>
      </c>
      <c r="B3" s="1">
        <v>45493</v>
      </c>
      <c r="C3" t="s">
        <v>15</v>
      </c>
      <c r="D3" t="s">
        <v>16</v>
      </c>
      <c r="E3" t="s">
        <v>17</v>
      </c>
      <c r="F3">
        <v>32</v>
      </c>
      <c r="G3" t="s">
        <v>21</v>
      </c>
      <c r="H3" t="s">
        <v>19</v>
      </c>
      <c r="I3">
        <v>100</v>
      </c>
      <c r="J3">
        <v>0</v>
      </c>
      <c r="K3">
        <v>100</v>
      </c>
      <c r="L3">
        <v>1</v>
      </c>
      <c r="M3">
        <v>100</v>
      </c>
      <c r="N3">
        <v>3</v>
      </c>
      <c r="O3" t="s">
        <v>22</v>
      </c>
    </row>
    <row r="4" spans="1:15" x14ac:dyDescent="0.3">
      <c r="A4">
        <v>181844</v>
      </c>
      <c r="B4" s="1">
        <v>45494</v>
      </c>
      <c r="C4" t="s">
        <v>23</v>
      </c>
      <c r="D4" t="s">
        <v>24</v>
      </c>
      <c r="E4" t="s">
        <v>25</v>
      </c>
      <c r="F4">
        <v>26</v>
      </c>
      <c r="G4" t="s">
        <v>26</v>
      </c>
      <c r="H4" t="s">
        <v>27</v>
      </c>
      <c r="I4">
        <v>9</v>
      </c>
      <c r="J4">
        <v>40</v>
      </c>
      <c r="K4">
        <v>49</v>
      </c>
      <c r="L4">
        <v>1</v>
      </c>
      <c r="M4">
        <v>49</v>
      </c>
      <c r="N4">
        <v>2</v>
      </c>
      <c r="O4" t="s">
        <v>28</v>
      </c>
    </row>
    <row r="5" spans="1:15" x14ac:dyDescent="0.3">
      <c r="A5">
        <v>197934</v>
      </c>
      <c r="B5" s="1">
        <v>45523</v>
      </c>
      <c r="C5" t="s">
        <v>23</v>
      </c>
      <c r="D5" t="s">
        <v>24</v>
      </c>
      <c r="E5" t="s">
        <v>17</v>
      </c>
      <c r="F5">
        <v>28</v>
      </c>
      <c r="G5" t="s">
        <v>29</v>
      </c>
      <c r="H5" t="s">
        <v>19</v>
      </c>
      <c r="I5">
        <v>9</v>
      </c>
      <c r="J5">
        <v>0</v>
      </c>
      <c r="K5">
        <v>9</v>
      </c>
      <c r="L5">
        <v>2</v>
      </c>
      <c r="M5">
        <v>18</v>
      </c>
      <c r="N5">
        <v>3</v>
      </c>
      <c r="O5" t="s">
        <v>22</v>
      </c>
    </row>
    <row r="6" spans="1:15" x14ac:dyDescent="0.3">
      <c r="A6">
        <v>122470</v>
      </c>
      <c r="B6" s="1">
        <v>45297</v>
      </c>
      <c r="C6" t="s">
        <v>30</v>
      </c>
      <c r="D6" t="s">
        <v>24</v>
      </c>
      <c r="E6" t="s">
        <v>25</v>
      </c>
      <c r="F6">
        <v>19</v>
      </c>
      <c r="G6" t="s">
        <v>31</v>
      </c>
      <c r="H6" t="s">
        <v>19</v>
      </c>
      <c r="I6">
        <v>10</v>
      </c>
      <c r="J6">
        <v>0</v>
      </c>
      <c r="K6">
        <v>10</v>
      </c>
      <c r="L6">
        <v>3</v>
      </c>
      <c r="M6">
        <v>30</v>
      </c>
      <c r="N6">
        <v>5</v>
      </c>
      <c r="O6" t="s">
        <v>32</v>
      </c>
    </row>
    <row r="7" spans="1:15" x14ac:dyDescent="0.3">
      <c r="A7">
        <v>199680</v>
      </c>
      <c r="B7" s="1">
        <v>45444</v>
      </c>
      <c r="C7" t="s">
        <v>33</v>
      </c>
      <c r="D7" t="s">
        <v>16</v>
      </c>
      <c r="E7" t="s">
        <v>17</v>
      </c>
      <c r="F7">
        <v>29</v>
      </c>
      <c r="G7" t="s">
        <v>34</v>
      </c>
      <c r="H7" t="s">
        <v>27</v>
      </c>
      <c r="I7">
        <v>118</v>
      </c>
      <c r="J7">
        <v>100</v>
      </c>
      <c r="K7">
        <v>218</v>
      </c>
      <c r="L7">
        <v>1</v>
      </c>
      <c r="M7">
        <v>218</v>
      </c>
      <c r="N7">
        <v>1</v>
      </c>
      <c r="O7" t="s">
        <v>35</v>
      </c>
    </row>
    <row r="8" spans="1:15" x14ac:dyDescent="0.3">
      <c r="A8">
        <v>130929</v>
      </c>
      <c r="B8" s="1">
        <v>45357</v>
      </c>
      <c r="C8" t="s">
        <v>36</v>
      </c>
      <c r="D8" t="s">
        <v>37</v>
      </c>
      <c r="E8" t="s">
        <v>17</v>
      </c>
      <c r="F8">
        <v>32</v>
      </c>
      <c r="G8" t="s">
        <v>38</v>
      </c>
      <c r="H8" t="s">
        <v>19</v>
      </c>
      <c r="I8">
        <v>32</v>
      </c>
      <c r="J8">
        <v>0</v>
      </c>
      <c r="K8">
        <v>32</v>
      </c>
      <c r="L8">
        <v>3</v>
      </c>
      <c r="M8">
        <v>96</v>
      </c>
      <c r="N8">
        <v>4</v>
      </c>
      <c r="O8" t="s">
        <v>39</v>
      </c>
    </row>
    <row r="9" spans="1:15" x14ac:dyDescent="0.3">
      <c r="A9">
        <v>164427</v>
      </c>
      <c r="B9" s="1">
        <v>45398</v>
      </c>
      <c r="C9" t="s">
        <v>36</v>
      </c>
      <c r="D9" t="s">
        <v>37</v>
      </c>
      <c r="E9" t="s">
        <v>17</v>
      </c>
      <c r="F9">
        <v>26</v>
      </c>
      <c r="G9" t="s">
        <v>31</v>
      </c>
      <c r="H9" t="s">
        <v>19</v>
      </c>
      <c r="I9">
        <v>32</v>
      </c>
      <c r="J9">
        <v>0</v>
      </c>
      <c r="K9">
        <v>32</v>
      </c>
      <c r="L9">
        <v>2</v>
      </c>
      <c r="M9">
        <v>64</v>
      </c>
      <c r="N9">
        <v>3</v>
      </c>
      <c r="O9" t="s">
        <v>40</v>
      </c>
    </row>
    <row r="10" spans="1:15" x14ac:dyDescent="0.3">
      <c r="A10">
        <v>149510</v>
      </c>
      <c r="B10" s="1">
        <v>45434</v>
      </c>
      <c r="C10" t="s">
        <v>30</v>
      </c>
      <c r="D10" t="s">
        <v>24</v>
      </c>
      <c r="E10" t="s">
        <v>25</v>
      </c>
      <c r="F10">
        <v>26</v>
      </c>
      <c r="G10" t="s">
        <v>41</v>
      </c>
      <c r="H10" t="s">
        <v>19</v>
      </c>
      <c r="I10">
        <v>10</v>
      </c>
      <c r="J10">
        <v>0</v>
      </c>
      <c r="K10">
        <v>10</v>
      </c>
      <c r="L10">
        <v>1</v>
      </c>
      <c r="M10">
        <v>10</v>
      </c>
      <c r="N10">
        <v>4</v>
      </c>
      <c r="O10" t="s">
        <v>32</v>
      </c>
    </row>
    <row r="11" spans="1:15" x14ac:dyDescent="0.3">
      <c r="A11">
        <v>176280</v>
      </c>
      <c r="B11" s="1">
        <v>45349</v>
      </c>
      <c r="C11" t="s">
        <v>42</v>
      </c>
      <c r="D11" t="s">
        <v>16</v>
      </c>
      <c r="E11" t="s">
        <v>17</v>
      </c>
      <c r="F11">
        <v>20</v>
      </c>
      <c r="G11" t="s">
        <v>34</v>
      </c>
      <c r="H11" t="s">
        <v>27</v>
      </c>
      <c r="I11">
        <v>65</v>
      </c>
      <c r="J11">
        <v>100</v>
      </c>
      <c r="K11">
        <v>165</v>
      </c>
      <c r="L11">
        <v>1</v>
      </c>
      <c r="M11">
        <v>165</v>
      </c>
      <c r="N11">
        <v>4</v>
      </c>
      <c r="O11" t="s">
        <v>43</v>
      </c>
    </row>
    <row r="12" spans="1:15" x14ac:dyDescent="0.3">
      <c r="A12">
        <v>196659</v>
      </c>
      <c r="B12" s="1">
        <v>45235</v>
      </c>
      <c r="C12" t="s">
        <v>33</v>
      </c>
      <c r="D12" t="s">
        <v>16</v>
      </c>
      <c r="E12" t="s">
        <v>25</v>
      </c>
      <c r="F12">
        <v>34</v>
      </c>
      <c r="G12" t="s">
        <v>44</v>
      </c>
      <c r="H12" t="s">
        <v>27</v>
      </c>
      <c r="I12">
        <v>118</v>
      </c>
      <c r="J12">
        <v>25</v>
      </c>
      <c r="K12">
        <v>143</v>
      </c>
      <c r="L12">
        <v>1</v>
      </c>
      <c r="M12">
        <v>143</v>
      </c>
      <c r="N12">
        <v>5</v>
      </c>
      <c r="O12" t="s">
        <v>45</v>
      </c>
    </row>
    <row r="13" spans="1:15" x14ac:dyDescent="0.3">
      <c r="A13">
        <v>146245</v>
      </c>
      <c r="B13" s="1">
        <v>45559</v>
      </c>
      <c r="C13" t="s">
        <v>42</v>
      </c>
      <c r="D13" t="s">
        <v>16</v>
      </c>
      <c r="E13" t="s">
        <v>17</v>
      </c>
      <c r="F13">
        <v>21</v>
      </c>
      <c r="G13" t="s">
        <v>46</v>
      </c>
      <c r="H13" t="s">
        <v>19</v>
      </c>
      <c r="I13">
        <v>65</v>
      </c>
      <c r="J13">
        <v>0</v>
      </c>
      <c r="K13">
        <v>65</v>
      </c>
      <c r="L13">
        <v>1</v>
      </c>
      <c r="M13">
        <v>65</v>
      </c>
      <c r="N13">
        <v>1</v>
      </c>
      <c r="O13" t="s">
        <v>47</v>
      </c>
    </row>
    <row r="14" spans="1:15" x14ac:dyDescent="0.3">
      <c r="A14">
        <v>150560</v>
      </c>
      <c r="B14" s="1">
        <v>45569</v>
      </c>
      <c r="C14" t="s">
        <v>33</v>
      </c>
      <c r="D14" t="s">
        <v>16</v>
      </c>
      <c r="E14" t="s">
        <v>17</v>
      </c>
      <c r="F14">
        <v>29</v>
      </c>
      <c r="G14" t="s">
        <v>21</v>
      </c>
      <c r="H14" t="s">
        <v>19</v>
      </c>
      <c r="I14">
        <v>118</v>
      </c>
      <c r="J14">
        <v>0</v>
      </c>
      <c r="K14">
        <v>118</v>
      </c>
      <c r="L14">
        <v>3</v>
      </c>
      <c r="M14">
        <v>354</v>
      </c>
      <c r="N14">
        <v>5</v>
      </c>
      <c r="O14" t="s">
        <v>45</v>
      </c>
    </row>
    <row r="15" spans="1:15" x14ac:dyDescent="0.3">
      <c r="A15">
        <v>138348</v>
      </c>
      <c r="B15" s="1">
        <v>45317</v>
      </c>
      <c r="C15" t="s">
        <v>48</v>
      </c>
      <c r="D15" t="s">
        <v>16</v>
      </c>
      <c r="E15" t="s">
        <v>17</v>
      </c>
      <c r="F15">
        <v>26</v>
      </c>
      <c r="G15" t="s">
        <v>18</v>
      </c>
      <c r="H15" t="s">
        <v>19</v>
      </c>
      <c r="I15">
        <v>130</v>
      </c>
      <c r="J15">
        <v>0</v>
      </c>
      <c r="K15">
        <v>130</v>
      </c>
      <c r="L15">
        <v>2</v>
      </c>
      <c r="M15">
        <v>260</v>
      </c>
      <c r="N15">
        <v>2</v>
      </c>
      <c r="O15" t="s">
        <v>35</v>
      </c>
    </row>
    <row r="16" spans="1:15" x14ac:dyDescent="0.3">
      <c r="A16">
        <v>138790</v>
      </c>
      <c r="B16" s="1">
        <v>45425</v>
      </c>
      <c r="C16" t="s">
        <v>36</v>
      </c>
      <c r="D16" t="s">
        <v>37</v>
      </c>
      <c r="E16" t="s">
        <v>17</v>
      </c>
      <c r="F16">
        <v>24</v>
      </c>
      <c r="G16" t="s">
        <v>44</v>
      </c>
      <c r="H16" t="s">
        <v>27</v>
      </c>
      <c r="I16">
        <v>32</v>
      </c>
      <c r="J16">
        <v>25</v>
      </c>
      <c r="K16">
        <v>57</v>
      </c>
      <c r="L16">
        <v>2</v>
      </c>
      <c r="M16">
        <v>114</v>
      </c>
      <c r="N16">
        <v>3</v>
      </c>
      <c r="O16" t="s">
        <v>49</v>
      </c>
    </row>
    <row r="17" spans="1:15" x14ac:dyDescent="0.3">
      <c r="A17">
        <v>170025</v>
      </c>
      <c r="B17" s="1">
        <v>45263</v>
      </c>
      <c r="C17" t="s">
        <v>50</v>
      </c>
      <c r="D17" t="s">
        <v>16</v>
      </c>
      <c r="E17" t="s">
        <v>17</v>
      </c>
      <c r="F17">
        <v>34</v>
      </c>
      <c r="G17" t="s">
        <v>51</v>
      </c>
      <c r="H17" t="s">
        <v>27</v>
      </c>
      <c r="I17">
        <v>97</v>
      </c>
      <c r="J17">
        <v>50</v>
      </c>
      <c r="K17">
        <v>147</v>
      </c>
      <c r="L17">
        <v>1</v>
      </c>
      <c r="M17">
        <v>147</v>
      </c>
      <c r="N17">
        <v>5</v>
      </c>
      <c r="O17" t="s">
        <v>52</v>
      </c>
    </row>
    <row r="18" spans="1:15" x14ac:dyDescent="0.3">
      <c r="A18">
        <v>168520</v>
      </c>
      <c r="B18" s="1">
        <v>45558</v>
      </c>
      <c r="C18" t="s">
        <v>53</v>
      </c>
      <c r="D18" t="s">
        <v>37</v>
      </c>
      <c r="E18" t="s">
        <v>25</v>
      </c>
      <c r="F18">
        <v>31</v>
      </c>
      <c r="G18" t="s">
        <v>54</v>
      </c>
      <c r="H18" t="s">
        <v>19</v>
      </c>
      <c r="I18">
        <v>15</v>
      </c>
      <c r="J18">
        <v>0</v>
      </c>
      <c r="K18">
        <v>15</v>
      </c>
      <c r="L18">
        <v>3</v>
      </c>
      <c r="M18">
        <v>45</v>
      </c>
      <c r="N18">
        <v>2</v>
      </c>
      <c r="O18" t="s">
        <v>55</v>
      </c>
    </row>
    <row r="19" spans="1:15" x14ac:dyDescent="0.3">
      <c r="A19">
        <v>165261</v>
      </c>
      <c r="B19" s="1">
        <v>45273</v>
      </c>
      <c r="C19" t="s">
        <v>42</v>
      </c>
      <c r="D19" t="s">
        <v>16</v>
      </c>
      <c r="E19" t="s">
        <v>17</v>
      </c>
      <c r="F19">
        <v>32</v>
      </c>
      <c r="G19" t="s">
        <v>21</v>
      </c>
      <c r="H19" t="s">
        <v>19</v>
      </c>
      <c r="I19">
        <v>65</v>
      </c>
      <c r="J19">
        <v>0</v>
      </c>
      <c r="K19">
        <v>65</v>
      </c>
      <c r="L19">
        <v>1</v>
      </c>
      <c r="M19">
        <v>65</v>
      </c>
      <c r="N19">
        <v>5</v>
      </c>
      <c r="O19" t="s">
        <v>20</v>
      </c>
    </row>
    <row r="20" spans="1:15" x14ac:dyDescent="0.3">
      <c r="A20">
        <v>182299</v>
      </c>
      <c r="B20" s="1">
        <v>45377</v>
      </c>
      <c r="C20" t="s">
        <v>30</v>
      </c>
      <c r="D20" t="s">
        <v>24</v>
      </c>
      <c r="E20" t="s">
        <v>25</v>
      </c>
      <c r="F20">
        <v>25</v>
      </c>
      <c r="G20" t="s">
        <v>56</v>
      </c>
      <c r="H20" t="s">
        <v>19</v>
      </c>
      <c r="I20">
        <v>10</v>
      </c>
      <c r="J20">
        <v>0</v>
      </c>
      <c r="K20">
        <v>10</v>
      </c>
      <c r="L20">
        <v>1</v>
      </c>
      <c r="M20">
        <v>10</v>
      </c>
      <c r="N20">
        <v>5</v>
      </c>
      <c r="O20" t="s">
        <v>57</v>
      </c>
    </row>
    <row r="21" spans="1:15" x14ac:dyDescent="0.3">
      <c r="A21">
        <v>165196</v>
      </c>
      <c r="B21" s="1">
        <v>45535</v>
      </c>
      <c r="C21" t="s">
        <v>42</v>
      </c>
      <c r="D21" t="s">
        <v>16</v>
      </c>
      <c r="E21" t="s">
        <v>17</v>
      </c>
      <c r="F21">
        <v>20</v>
      </c>
      <c r="G21" t="s">
        <v>58</v>
      </c>
      <c r="H21" t="s">
        <v>27</v>
      </c>
      <c r="I21">
        <v>65</v>
      </c>
      <c r="J21">
        <v>40</v>
      </c>
      <c r="K21">
        <v>105</v>
      </c>
      <c r="L21">
        <v>2</v>
      </c>
      <c r="M21">
        <v>210</v>
      </c>
      <c r="N21">
        <v>2</v>
      </c>
      <c r="O21" t="s">
        <v>59</v>
      </c>
    </row>
    <row r="22" spans="1:15" x14ac:dyDescent="0.3">
      <c r="A22">
        <v>153554</v>
      </c>
      <c r="B22" s="1">
        <v>45536</v>
      </c>
      <c r="C22" t="s">
        <v>50</v>
      </c>
      <c r="D22" t="s">
        <v>16</v>
      </c>
      <c r="E22" t="s">
        <v>17</v>
      </c>
      <c r="F22">
        <v>23</v>
      </c>
      <c r="G22" t="s">
        <v>56</v>
      </c>
      <c r="H22" t="s">
        <v>19</v>
      </c>
      <c r="I22">
        <v>97</v>
      </c>
      <c r="J22">
        <v>0</v>
      </c>
      <c r="K22">
        <v>97</v>
      </c>
      <c r="L22">
        <v>1</v>
      </c>
      <c r="M22">
        <v>97</v>
      </c>
      <c r="N22">
        <v>1</v>
      </c>
      <c r="O22" t="s">
        <v>28</v>
      </c>
    </row>
    <row r="23" spans="1:15" x14ac:dyDescent="0.3">
      <c r="A23">
        <v>131552</v>
      </c>
      <c r="B23" s="1">
        <v>45260</v>
      </c>
      <c r="C23" t="s">
        <v>42</v>
      </c>
      <c r="D23" t="s">
        <v>16</v>
      </c>
      <c r="E23" t="s">
        <v>17</v>
      </c>
      <c r="F23">
        <v>26</v>
      </c>
      <c r="G23" t="s">
        <v>60</v>
      </c>
      <c r="H23" t="s">
        <v>19</v>
      </c>
      <c r="I23">
        <v>65</v>
      </c>
      <c r="J23">
        <v>0</v>
      </c>
      <c r="K23">
        <v>65</v>
      </c>
      <c r="L23">
        <v>1</v>
      </c>
      <c r="M23">
        <v>65</v>
      </c>
      <c r="N23">
        <v>4</v>
      </c>
      <c r="O23" t="s">
        <v>61</v>
      </c>
    </row>
    <row r="24" spans="1:15" x14ac:dyDescent="0.3">
      <c r="A24">
        <v>146178</v>
      </c>
      <c r="B24" s="1">
        <v>45447</v>
      </c>
      <c r="C24" t="s">
        <v>30</v>
      </c>
      <c r="D24" t="s">
        <v>24</v>
      </c>
      <c r="E24" t="s">
        <v>25</v>
      </c>
      <c r="F24">
        <v>18</v>
      </c>
      <c r="G24" t="s">
        <v>62</v>
      </c>
      <c r="H24" t="s">
        <v>19</v>
      </c>
      <c r="I24">
        <v>10</v>
      </c>
      <c r="J24">
        <v>0</v>
      </c>
      <c r="K24">
        <v>10</v>
      </c>
      <c r="L24">
        <v>2</v>
      </c>
      <c r="M24">
        <v>20</v>
      </c>
      <c r="N24">
        <v>3</v>
      </c>
      <c r="O24" t="s">
        <v>22</v>
      </c>
    </row>
    <row r="25" spans="1:15" x14ac:dyDescent="0.3">
      <c r="A25">
        <v>138795</v>
      </c>
      <c r="B25" s="1">
        <v>45445</v>
      </c>
      <c r="C25" t="s">
        <v>33</v>
      </c>
      <c r="D25" t="s">
        <v>16</v>
      </c>
      <c r="E25" t="s">
        <v>25</v>
      </c>
      <c r="F25">
        <v>19</v>
      </c>
      <c r="G25" t="s">
        <v>18</v>
      </c>
      <c r="H25" t="s">
        <v>19</v>
      </c>
      <c r="I25">
        <v>118</v>
      </c>
      <c r="J25">
        <v>0</v>
      </c>
      <c r="K25">
        <v>118</v>
      </c>
      <c r="L25">
        <v>3</v>
      </c>
      <c r="M25">
        <v>354</v>
      </c>
      <c r="N25">
        <v>1</v>
      </c>
      <c r="O25" t="s">
        <v>63</v>
      </c>
    </row>
    <row r="26" spans="1:15" x14ac:dyDescent="0.3">
      <c r="A26">
        <v>142933</v>
      </c>
      <c r="B26" s="1">
        <v>45496</v>
      </c>
      <c r="C26" t="s">
        <v>50</v>
      </c>
      <c r="D26" t="s">
        <v>16</v>
      </c>
      <c r="E26" t="s">
        <v>17</v>
      </c>
      <c r="F26">
        <v>19</v>
      </c>
      <c r="G26" t="s">
        <v>18</v>
      </c>
      <c r="H26" t="s">
        <v>19</v>
      </c>
      <c r="I26">
        <v>97</v>
      </c>
      <c r="J26">
        <v>0</v>
      </c>
      <c r="K26">
        <v>97</v>
      </c>
      <c r="L26">
        <v>4</v>
      </c>
      <c r="M26">
        <v>388</v>
      </c>
      <c r="N26">
        <v>3</v>
      </c>
      <c r="O26" t="s">
        <v>22</v>
      </c>
    </row>
    <row r="27" spans="1:15" x14ac:dyDescent="0.3">
      <c r="A27">
        <v>188192</v>
      </c>
      <c r="B27" s="1">
        <v>45596</v>
      </c>
      <c r="C27" t="s">
        <v>30</v>
      </c>
      <c r="D27" t="s">
        <v>24</v>
      </c>
      <c r="E27" t="s">
        <v>17</v>
      </c>
      <c r="F27">
        <v>32</v>
      </c>
      <c r="G27" t="s">
        <v>26</v>
      </c>
      <c r="H27" t="s">
        <v>27</v>
      </c>
      <c r="I27">
        <v>10</v>
      </c>
      <c r="J27">
        <v>40</v>
      </c>
      <c r="K27">
        <v>50</v>
      </c>
      <c r="L27">
        <v>2</v>
      </c>
      <c r="M27">
        <v>100</v>
      </c>
      <c r="N27">
        <v>1</v>
      </c>
      <c r="O27" t="s">
        <v>64</v>
      </c>
    </row>
    <row r="28" spans="1:15" x14ac:dyDescent="0.3">
      <c r="A28">
        <v>184678</v>
      </c>
      <c r="B28" s="1">
        <v>45451</v>
      </c>
      <c r="C28" t="s">
        <v>53</v>
      </c>
      <c r="D28" t="s">
        <v>37</v>
      </c>
      <c r="E28" t="s">
        <v>17</v>
      </c>
      <c r="F28">
        <v>28</v>
      </c>
      <c r="G28" t="s">
        <v>46</v>
      </c>
      <c r="H28" t="s">
        <v>19</v>
      </c>
      <c r="I28">
        <v>15</v>
      </c>
      <c r="J28">
        <v>0</v>
      </c>
      <c r="K28">
        <v>15</v>
      </c>
      <c r="L28">
        <v>1</v>
      </c>
      <c r="M28">
        <v>15</v>
      </c>
      <c r="N28">
        <v>5</v>
      </c>
      <c r="O28" t="s">
        <v>65</v>
      </c>
    </row>
    <row r="29" spans="1:15" x14ac:dyDescent="0.3">
      <c r="A29">
        <v>128904</v>
      </c>
      <c r="B29" s="1">
        <v>45350</v>
      </c>
      <c r="C29" t="s">
        <v>15</v>
      </c>
      <c r="D29" t="s">
        <v>16</v>
      </c>
      <c r="E29" t="s">
        <v>17</v>
      </c>
      <c r="F29">
        <v>22</v>
      </c>
      <c r="G29" t="s">
        <v>34</v>
      </c>
      <c r="H29" t="s">
        <v>27</v>
      </c>
      <c r="I29">
        <v>100</v>
      </c>
      <c r="J29">
        <v>100</v>
      </c>
      <c r="K29">
        <v>200</v>
      </c>
      <c r="L29">
        <v>3</v>
      </c>
      <c r="M29">
        <v>600</v>
      </c>
      <c r="N29">
        <v>5</v>
      </c>
      <c r="O29" t="s">
        <v>45</v>
      </c>
    </row>
    <row r="30" spans="1:15" x14ac:dyDescent="0.3">
      <c r="A30">
        <v>191045</v>
      </c>
      <c r="B30" s="1">
        <v>45259</v>
      </c>
      <c r="C30" t="s">
        <v>50</v>
      </c>
      <c r="D30" t="s">
        <v>16</v>
      </c>
      <c r="E30" t="s">
        <v>17</v>
      </c>
      <c r="F30">
        <v>20</v>
      </c>
      <c r="G30" t="s">
        <v>66</v>
      </c>
      <c r="H30" t="s">
        <v>27</v>
      </c>
      <c r="I30">
        <v>97</v>
      </c>
      <c r="J30">
        <v>40</v>
      </c>
      <c r="K30">
        <v>137</v>
      </c>
      <c r="L30">
        <v>1</v>
      </c>
      <c r="M30">
        <v>137</v>
      </c>
      <c r="N30">
        <v>4</v>
      </c>
      <c r="O30" t="s">
        <v>52</v>
      </c>
    </row>
    <row r="31" spans="1:15" x14ac:dyDescent="0.3">
      <c r="A31">
        <v>163054</v>
      </c>
      <c r="B31" s="1">
        <v>45307</v>
      </c>
      <c r="C31" t="s">
        <v>42</v>
      </c>
      <c r="D31" t="s">
        <v>16</v>
      </c>
      <c r="E31" t="s">
        <v>17</v>
      </c>
      <c r="F31">
        <v>30</v>
      </c>
      <c r="G31" t="s">
        <v>67</v>
      </c>
      <c r="H31" t="s">
        <v>27</v>
      </c>
      <c r="I31">
        <v>65</v>
      </c>
      <c r="J31">
        <v>40</v>
      </c>
      <c r="K31">
        <v>105</v>
      </c>
      <c r="L31">
        <v>4</v>
      </c>
      <c r="M31">
        <v>420</v>
      </c>
      <c r="N31">
        <v>1</v>
      </c>
      <c r="O31" t="s">
        <v>68</v>
      </c>
    </row>
    <row r="32" spans="1:15" x14ac:dyDescent="0.3">
      <c r="A32">
        <v>121078</v>
      </c>
      <c r="B32" s="1">
        <v>45273</v>
      </c>
      <c r="C32" t="s">
        <v>30</v>
      </c>
      <c r="D32" t="s">
        <v>24</v>
      </c>
      <c r="E32" t="s">
        <v>25</v>
      </c>
      <c r="F32">
        <v>22</v>
      </c>
      <c r="G32" t="s">
        <v>69</v>
      </c>
      <c r="H32" t="s">
        <v>19</v>
      </c>
      <c r="I32">
        <v>10</v>
      </c>
      <c r="J32">
        <v>0</v>
      </c>
      <c r="K32">
        <v>10</v>
      </c>
      <c r="L32">
        <v>4</v>
      </c>
      <c r="M32">
        <v>40</v>
      </c>
      <c r="N32">
        <v>5</v>
      </c>
      <c r="O32" t="s">
        <v>61</v>
      </c>
    </row>
    <row r="33" spans="1:15" x14ac:dyDescent="0.3">
      <c r="A33">
        <v>180876</v>
      </c>
      <c r="B33" s="1">
        <v>45487</v>
      </c>
      <c r="C33" t="s">
        <v>23</v>
      </c>
      <c r="D33" t="s">
        <v>24</v>
      </c>
      <c r="E33" t="s">
        <v>17</v>
      </c>
      <c r="F33">
        <v>31</v>
      </c>
      <c r="G33" t="s">
        <v>46</v>
      </c>
      <c r="H33" t="s">
        <v>19</v>
      </c>
      <c r="I33">
        <v>9</v>
      </c>
      <c r="J33">
        <v>0</v>
      </c>
      <c r="K33">
        <v>9</v>
      </c>
      <c r="L33">
        <v>1</v>
      </c>
      <c r="M33">
        <v>9</v>
      </c>
      <c r="N33">
        <v>4</v>
      </c>
      <c r="O33" t="s">
        <v>43</v>
      </c>
    </row>
    <row r="34" spans="1:15" x14ac:dyDescent="0.3">
      <c r="A34">
        <v>155281</v>
      </c>
      <c r="B34" s="1">
        <v>45348</v>
      </c>
      <c r="C34" t="s">
        <v>36</v>
      </c>
      <c r="D34" t="s">
        <v>37</v>
      </c>
      <c r="E34" t="s">
        <v>17</v>
      </c>
      <c r="F34">
        <v>22</v>
      </c>
      <c r="G34" t="s">
        <v>56</v>
      </c>
      <c r="H34" t="s">
        <v>19</v>
      </c>
      <c r="I34">
        <v>32</v>
      </c>
      <c r="J34">
        <v>0</v>
      </c>
      <c r="K34">
        <v>32</v>
      </c>
      <c r="L34">
        <v>3</v>
      </c>
      <c r="M34">
        <v>96</v>
      </c>
      <c r="N34">
        <v>5</v>
      </c>
      <c r="O34" t="s">
        <v>70</v>
      </c>
    </row>
    <row r="35" spans="1:15" x14ac:dyDescent="0.3">
      <c r="A35">
        <v>183087</v>
      </c>
      <c r="B35" s="1">
        <v>45338</v>
      </c>
      <c r="C35" t="s">
        <v>42</v>
      </c>
      <c r="D35" t="s">
        <v>16</v>
      </c>
      <c r="E35" t="s">
        <v>17</v>
      </c>
      <c r="F35">
        <v>25</v>
      </c>
      <c r="G35" t="s">
        <v>69</v>
      </c>
      <c r="H35" t="s">
        <v>19</v>
      </c>
      <c r="I35">
        <v>65</v>
      </c>
      <c r="J35">
        <v>0</v>
      </c>
      <c r="K35">
        <v>65</v>
      </c>
      <c r="L35">
        <v>1</v>
      </c>
      <c r="M35">
        <v>65</v>
      </c>
      <c r="N35">
        <v>2</v>
      </c>
      <c r="O35" t="s">
        <v>71</v>
      </c>
    </row>
    <row r="36" spans="1:15" x14ac:dyDescent="0.3">
      <c r="A36">
        <v>185910</v>
      </c>
      <c r="B36" s="1">
        <v>45482</v>
      </c>
      <c r="C36" t="s">
        <v>42</v>
      </c>
      <c r="D36" t="s">
        <v>16</v>
      </c>
      <c r="E36" t="s">
        <v>25</v>
      </c>
      <c r="F36">
        <v>22</v>
      </c>
      <c r="G36" t="s">
        <v>67</v>
      </c>
      <c r="H36" t="s">
        <v>27</v>
      </c>
      <c r="I36">
        <v>65</v>
      </c>
      <c r="J36">
        <v>40</v>
      </c>
      <c r="K36">
        <v>105</v>
      </c>
      <c r="L36">
        <v>1</v>
      </c>
      <c r="M36">
        <v>105</v>
      </c>
      <c r="N36">
        <v>4</v>
      </c>
      <c r="O36" t="s">
        <v>72</v>
      </c>
    </row>
    <row r="37" spans="1:15" x14ac:dyDescent="0.3">
      <c r="A37">
        <v>165100</v>
      </c>
      <c r="B37" s="1">
        <v>45577</v>
      </c>
      <c r="C37" t="s">
        <v>30</v>
      </c>
      <c r="D37" t="s">
        <v>24</v>
      </c>
      <c r="E37" t="s">
        <v>17</v>
      </c>
      <c r="F37">
        <v>29</v>
      </c>
      <c r="G37" t="s">
        <v>66</v>
      </c>
      <c r="H37" t="s">
        <v>27</v>
      </c>
      <c r="I37">
        <v>10</v>
      </c>
      <c r="J37">
        <v>40</v>
      </c>
      <c r="K37">
        <v>50</v>
      </c>
      <c r="L37">
        <v>1</v>
      </c>
      <c r="M37">
        <v>50</v>
      </c>
      <c r="N37">
        <v>5</v>
      </c>
      <c r="O37" t="s">
        <v>57</v>
      </c>
    </row>
    <row r="38" spans="1:15" x14ac:dyDescent="0.3">
      <c r="A38">
        <v>167831</v>
      </c>
      <c r="B38" s="1">
        <v>45360</v>
      </c>
      <c r="C38" t="s">
        <v>36</v>
      </c>
      <c r="D38" t="s">
        <v>37</v>
      </c>
      <c r="E38" t="s">
        <v>17</v>
      </c>
      <c r="F38">
        <v>22</v>
      </c>
      <c r="G38" t="s">
        <v>18</v>
      </c>
      <c r="H38" t="s">
        <v>19</v>
      </c>
      <c r="I38">
        <v>32</v>
      </c>
      <c r="J38">
        <v>0</v>
      </c>
      <c r="K38">
        <v>32</v>
      </c>
      <c r="L38">
        <v>1</v>
      </c>
      <c r="M38">
        <v>32</v>
      </c>
      <c r="N38">
        <v>5</v>
      </c>
      <c r="O38" t="s">
        <v>72</v>
      </c>
    </row>
    <row r="39" spans="1:15" x14ac:dyDescent="0.3">
      <c r="A39">
        <v>185069</v>
      </c>
      <c r="B39" s="1">
        <v>45303</v>
      </c>
      <c r="C39" t="s">
        <v>23</v>
      </c>
      <c r="D39" t="s">
        <v>24</v>
      </c>
      <c r="E39" t="s">
        <v>17</v>
      </c>
      <c r="F39">
        <v>32</v>
      </c>
      <c r="G39" t="s">
        <v>56</v>
      </c>
      <c r="H39" t="s">
        <v>19</v>
      </c>
      <c r="I39">
        <v>9</v>
      </c>
      <c r="J39">
        <v>0</v>
      </c>
      <c r="K39">
        <v>9</v>
      </c>
      <c r="L39">
        <v>1</v>
      </c>
      <c r="M39">
        <v>9</v>
      </c>
      <c r="N39">
        <v>4</v>
      </c>
      <c r="O39" t="s">
        <v>57</v>
      </c>
    </row>
    <row r="40" spans="1:15" x14ac:dyDescent="0.3">
      <c r="A40">
        <v>153675</v>
      </c>
      <c r="B40" s="1">
        <v>45442</v>
      </c>
      <c r="C40" t="s">
        <v>36</v>
      </c>
      <c r="D40" t="s">
        <v>37</v>
      </c>
      <c r="E40" t="s">
        <v>17</v>
      </c>
      <c r="F40">
        <v>31</v>
      </c>
      <c r="G40" t="s">
        <v>26</v>
      </c>
      <c r="H40" t="s">
        <v>27</v>
      </c>
      <c r="I40">
        <v>32</v>
      </c>
      <c r="J40">
        <v>40</v>
      </c>
      <c r="K40">
        <v>72</v>
      </c>
      <c r="L40">
        <v>5</v>
      </c>
      <c r="M40">
        <v>360</v>
      </c>
      <c r="N40">
        <v>5</v>
      </c>
      <c r="O40" t="s">
        <v>65</v>
      </c>
    </row>
    <row r="41" spans="1:15" x14ac:dyDescent="0.3">
      <c r="A41">
        <v>169012</v>
      </c>
      <c r="B41" s="1">
        <v>45453</v>
      </c>
      <c r="C41" t="s">
        <v>23</v>
      </c>
      <c r="D41" t="s">
        <v>24</v>
      </c>
      <c r="E41" t="s">
        <v>25</v>
      </c>
      <c r="F41">
        <v>21</v>
      </c>
      <c r="G41" t="s">
        <v>41</v>
      </c>
      <c r="H41" t="s">
        <v>19</v>
      </c>
      <c r="I41">
        <v>9</v>
      </c>
      <c r="J41">
        <v>0</v>
      </c>
      <c r="K41">
        <v>9</v>
      </c>
      <c r="L41">
        <v>1</v>
      </c>
      <c r="M41">
        <v>9</v>
      </c>
      <c r="N41">
        <v>2</v>
      </c>
      <c r="O41" t="s">
        <v>64</v>
      </c>
    </row>
    <row r="42" spans="1:15" x14ac:dyDescent="0.3">
      <c r="A42">
        <v>185868</v>
      </c>
      <c r="B42" s="1">
        <v>45305</v>
      </c>
      <c r="C42" t="s">
        <v>30</v>
      </c>
      <c r="D42" t="s">
        <v>24</v>
      </c>
      <c r="E42" t="s">
        <v>25</v>
      </c>
      <c r="F42">
        <v>18</v>
      </c>
      <c r="G42" t="s">
        <v>29</v>
      </c>
      <c r="H42" t="s">
        <v>19</v>
      </c>
      <c r="I42">
        <v>10</v>
      </c>
      <c r="J42">
        <v>0</v>
      </c>
      <c r="K42">
        <v>10</v>
      </c>
      <c r="L42">
        <v>1</v>
      </c>
      <c r="M42">
        <v>10</v>
      </c>
      <c r="N42">
        <v>4</v>
      </c>
      <c r="O42" t="s">
        <v>65</v>
      </c>
    </row>
    <row r="43" spans="1:15" x14ac:dyDescent="0.3">
      <c r="A43">
        <v>199507</v>
      </c>
      <c r="B43" s="1">
        <v>45422</v>
      </c>
      <c r="C43" t="s">
        <v>30</v>
      </c>
      <c r="D43" t="s">
        <v>24</v>
      </c>
      <c r="E43" t="s">
        <v>17</v>
      </c>
      <c r="F43">
        <v>22</v>
      </c>
      <c r="G43" t="s">
        <v>56</v>
      </c>
      <c r="H43" t="s">
        <v>19</v>
      </c>
      <c r="I43">
        <v>10</v>
      </c>
      <c r="J43">
        <v>0</v>
      </c>
      <c r="K43">
        <v>10</v>
      </c>
      <c r="L43">
        <v>2</v>
      </c>
      <c r="M43">
        <v>20</v>
      </c>
      <c r="N43">
        <v>3</v>
      </c>
      <c r="O43" t="s">
        <v>49</v>
      </c>
    </row>
    <row r="44" spans="1:15" x14ac:dyDescent="0.3">
      <c r="A44">
        <v>187807</v>
      </c>
      <c r="B44" s="1">
        <v>45403</v>
      </c>
      <c r="C44" t="s">
        <v>42</v>
      </c>
      <c r="D44" t="s">
        <v>16</v>
      </c>
      <c r="E44" t="s">
        <v>17</v>
      </c>
      <c r="F44">
        <v>20</v>
      </c>
      <c r="G44" t="s">
        <v>29</v>
      </c>
      <c r="H44" t="s">
        <v>19</v>
      </c>
      <c r="I44">
        <v>65</v>
      </c>
      <c r="J44">
        <v>0</v>
      </c>
      <c r="K44">
        <v>65</v>
      </c>
      <c r="L44">
        <v>1</v>
      </c>
      <c r="M44">
        <v>65</v>
      </c>
      <c r="N44">
        <v>2</v>
      </c>
      <c r="O44" t="s">
        <v>63</v>
      </c>
    </row>
    <row r="45" spans="1:15" x14ac:dyDescent="0.3">
      <c r="A45">
        <v>131889</v>
      </c>
      <c r="B45" s="1">
        <v>45399</v>
      </c>
      <c r="C45" t="s">
        <v>42</v>
      </c>
      <c r="D45" t="s">
        <v>16</v>
      </c>
      <c r="E45" t="s">
        <v>25</v>
      </c>
      <c r="F45">
        <v>19</v>
      </c>
      <c r="G45" t="s">
        <v>44</v>
      </c>
      <c r="H45" t="s">
        <v>27</v>
      </c>
      <c r="I45">
        <v>65</v>
      </c>
      <c r="J45">
        <v>25</v>
      </c>
      <c r="K45">
        <v>90</v>
      </c>
      <c r="L45">
        <v>1</v>
      </c>
      <c r="M45">
        <v>90</v>
      </c>
      <c r="N45">
        <v>4</v>
      </c>
      <c r="O45" t="s">
        <v>61</v>
      </c>
    </row>
    <row r="46" spans="1:15" x14ac:dyDescent="0.3">
      <c r="A46">
        <v>191650</v>
      </c>
      <c r="B46" s="1">
        <v>45484</v>
      </c>
      <c r="C46" t="s">
        <v>42</v>
      </c>
      <c r="D46" t="s">
        <v>16</v>
      </c>
      <c r="E46" t="s">
        <v>17</v>
      </c>
      <c r="F46">
        <v>35</v>
      </c>
      <c r="G46" t="s">
        <v>21</v>
      </c>
      <c r="H46" t="s">
        <v>19</v>
      </c>
      <c r="I46">
        <v>65</v>
      </c>
      <c r="J46">
        <v>0</v>
      </c>
      <c r="K46">
        <v>65</v>
      </c>
      <c r="L46">
        <v>5</v>
      </c>
      <c r="M46">
        <v>325</v>
      </c>
      <c r="N46">
        <v>1</v>
      </c>
      <c r="O46" t="s">
        <v>64</v>
      </c>
    </row>
    <row r="47" spans="1:15" x14ac:dyDescent="0.3">
      <c r="A47">
        <v>120961</v>
      </c>
      <c r="B47" s="1">
        <v>45532</v>
      </c>
      <c r="C47" t="s">
        <v>42</v>
      </c>
      <c r="D47" t="s">
        <v>16</v>
      </c>
      <c r="E47" t="s">
        <v>25</v>
      </c>
      <c r="F47">
        <v>23</v>
      </c>
      <c r="G47" t="s">
        <v>67</v>
      </c>
      <c r="H47" t="s">
        <v>27</v>
      </c>
      <c r="I47">
        <v>65</v>
      </c>
      <c r="J47">
        <v>40</v>
      </c>
      <c r="K47">
        <v>105</v>
      </c>
      <c r="L47">
        <v>1</v>
      </c>
      <c r="M47">
        <v>105</v>
      </c>
      <c r="N47">
        <v>3</v>
      </c>
      <c r="O47" t="s">
        <v>73</v>
      </c>
    </row>
    <row r="48" spans="1:15" x14ac:dyDescent="0.3">
      <c r="A48">
        <v>123878</v>
      </c>
      <c r="B48" s="1">
        <v>45491</v>
      </c>
      <c r="C48" t="s">
        <v>23</v>
      </c>
      <c r="D48" t="s">
        <v>24</v>
      </c>
      <c r="E48" t="s">
        <v>17</v>
      </c>
      <c r="F48">
        <v>19</v>
      </c>
      <c r="G48" t="s">
        <v>74</v>
      </c>
      <c r="H48" t="s">
        <v>27</v>
      </c>
      <c r="I48">
        <v>9</v>
      </c>
      <c r="J48">
        <v>25</v>
      </c>
      <c r="K48">
        <v>34</v>
      </c>
      <c r="L48">
        <v>1</v>
      </c>
      <c r="M48">
        <v>34</v>
      </c>
      <c r="N48">
        <v>4</v>
      </c>
      <c r="O48" t="s">
        <v>43</v>
      </c>
    </row>
    <row r="49" spans="1:15" x14ac:dyDescent="0.3">
      <c r="A49">
        <v>142003</v>
      </c>
      <c r="B49" s="1">
        <v>45495</v>
      </c>
      <c r="C49" t="s">
        <v>42</v>
      </c>
      <c r="D49" t="s">
        <v>16</v>
      </c>
      <c r="E49" t="s">
        <v>17</v>
      </c>
      <c r="F49">
        <v>32</v>
      </c>
      <c r="G49" t="s">
        <v>26</v>
      </c>
      <c r="H49" t="s">
        <v>27</v>
      </c>
      <c r="I49">
        <v>65</v>
      </c>
      <c r="J49">
        <v>40</v>
      </c>
      <c r="K49">
        <v>105</v>
      </c>
      <c r="L49">
        <v>1</v>
      </c>
      <c r="M49">
        <v>105</v>
      </c>
      <c r="N49">
        <v>5</v>
      </c>
      <c r="O49" t="s">
        <v>32</v>
      </c>
    </row>
    <row r="50" spans="1:15" x14ac:dyDescent="0.3">
      <c r="A50">
        <v>177177</v>
      </c>
      <c r="B50" s="1">
        <v>45424</v>
      </c>
      <c r="C50" t="s">
        <v>48</v>
      </c>
      <c r="D50" t="s">
        <v>16</v>
      </c>
      <c r="E50" t="s">
        <v>17</v>
      </c>
      <c r="F50">
        <v>33</v>
      </c>
      <c r="G50" t="s">
        <v>21</v>
      </c>
      <c r="H50" t="s">
        <v>19</v>
      </c>
      <c r="I50">
        <v>130</v>
      </c>
      <c r="J50">
        <v>0</v>
      </c>
      <c r="K50">
        <v>130</v>
      </c>
      <c r="L50">
        <v>1</v>
      </c>
      <c r="M50">
        <v>130</v>
      </c>
      <c r="N50">
        <v>3</v>
      </c>
      <c r="O50" t="s">
        <v>22</v>
      </c>
    </row>
    <row r="51" spans="1:15" x14ac:dyDescent="0.3">
      <c r="A51">
        <v>182615</v>
      </c>
      <c r="B51" s="1">
        <v>45340</v>
      </c>
      <c r="C51" t="s">
        <v>50</v>
      </c>
      <c r="D51" t="s">
        <v>16</v>
      </c>
      <c r="E51" t="s">
        <v>25</v>
      </c>
      <c r="F51">
        <v>26</v>
      </c>
      <c r="G51" t="s">
        <v>46</v>
      </c>
      <c r="H51" t="s">
        <v>19</v>
      </c>
      <c r="I51">
        <v>97</v>
      </c>
      <c r="J51">
        <v>0</v>
      </c>
      <c r="K51">
        <v>97</v>
      </c>
      <c r="L51">
        <v>5</v>
      </c>
      <c r="M51">
        <v>485</v>
      </c>
      <c r="N51">
        <v>2</v>
      </c>
      <c r="O51" t="s">
        <v>63</v>
      </c>
    </row>
    <row r="52" spans="1:15" x14ac:dyDescent="0.3">
      <c r="A52">
        <v>163266</v>
      </c>
      <c r="B52" s="1">
        <v>45466</v>
      </c>
      <c r="C52" t="s">
        <v>53</v>
      </c>
      <c r="D52" t="s">
        <v>37</v>
      </c>
      <c r="E52" t="s">
        <v>25</v>
      </c>
      <c r="F52">
        <v>26</v>
      </c>
      <c r="G52" t="s">
        <v>75</v>
      </c>
      <c r="H52" t="s">
        <v>27</v>
      </c>
      <c r="I52">
        <v>15</v>
      </c>
      <c r="J52">
        <v>70</v>
      </c>
      <c r="K52">
        <v>85</v>
      </c>
      <c r="L52">
        <v>1</v>
      </c>
      <c r="M52">
        <v>85</v>
      </c>
      <c r="N52">
        <v>5</v>
      </c>
      <c r="O52" t="s">
        <v>39</v>
      </c>
    </row>
    <row r="53" spans="1:15" x14ac:dyDescent="0.3">
      <c r="A53">
        <v>159105</v>
      </c>
      <c r="B53" s="1">
        <v>45402</v>
      </c>
      <c r="C53" t="s">
        <v>30</v>
      </c>
      <c r="D53" t="s">
        <v>24</v>
      </c>
      <c r="E53" t="s">
        <v>17</v>
      </c>
      <c r="F53">
        <v>21</v>
      </c>
      <c r="G53" t="s">
        <v>58</v>
      </c>
      <c r="H53" t="s">
        <v>27</v>
      </c>
      <c r="I53">
        <v>10</v>
      </c>
      <c r="J53">
        <v>40</v>
      </c>
      <c r="K53">
        <v>50</v>
      </c>
      <c r="L53">
        <v>1</v>
      </c>
      <c r="M53">
        <v>50</v>
      </c>
      <c r="N53">
        <v>4</v>
      </c>
      <c r="O53" t="s">
        <v>61</v>
      </c>
    </row>
    <row r="54" spans="1:15" x14ac:dyDescent="0.3">
      <c r="A54">
        <v>150308</v>
      </c>
      <c r="B54" s="1">
        <v>45452</v>
      </c>
      <c r="C54" t="s">
        <v>42</v>
      </c>
      <c r="D54" t="s">
        <v>16</v>
      </c>
      <c r="E54" t="s">
        <v>25</v>
      </c>
      <c r="F54">
        <v>22</v>
      </c>
      <c r="G54" t="s">
        <v>67</v>
      </c>
      <c r="H54" t="s">
        <v>27</v>
      </c>
      <c r="I54">
        <v>65</v>
      </c>
      <c r="J54">
        <v>40</v>
      </c>
      <c r="K54">
        <v>105</v>
      </c>
      <c r="L54">
        <v>3</v>
      </c>
      <c r="M54">
        <v>315</v>
      </c>
      <c r="N54">
        <v>4</v>
      </c>
      <c r="O54" t="s">
        <v>45</v>
      </c>
    </row>
    <row r="55" spans="1:15" x14ac:dyDescent="0.3">
      <c r="A55">
        <v>125917</v>
      </c>
      <c r="B55" s="1">
        <v>45441</v>
      </c>
      <c r="C55" t="s">
        <v>76</v>
      </c>
      <c r="D55" t="s">
        <v>37</v>
      </c>
      <c r="E55" t="s">
        <v>17</v>
      </c>
      <c r="F55">
        <v>28</v>
      </c>
      <c r="G55" t="s">
        <v>58</v>
      </c>
      <c r="H55" t="s">
        <v>27</v>
      </c>
      <c r="I55">
        <v>45</v>
      </c>
      <c r="J55">
        <v>40</v>
      </c>
      <c r="K55">
        <v>85</v>
      </c>
      <c r="L55">
        <v>1</v>
      </c>
      <c r="M55">
        <v>85</v>
      </c>
      <c r="N55">
        <v>5</v>
      </c>
      <c r="O55" t="s">
        <v>65</v>
      </c>
    </row>
    <row r="56" spans="1:15" x14ac:dyDescent="0.3">
      <c r="A56">
        <v>199874</v>
      </c>
      <c r="B56" s="1">
        <v>45348</v>
      </c>
      <c r="C56" t="s">
        <v>76</v>
      </c>
      <c r="D56" t="s">
        <v>37</v>
      </c>
      <c r="E56" t="s">
        <v>17</v>
      </c>
      <c r="F56">
        <v>26</v>
      </c>
      <c r="G56" t="s">
        <v>18</v>
      </c>
      <c r="H56" t="s">
        <v>19</v>
      </c>
      <c r="I56">
        <v>45</v>
      </c>
      <c r="J56">
        <v>0</v>
      </c>
      <c r="K56">
        <v>45</v>
      </c>
      <c r="L56">
        <v>2</v>
      </c>
      <c r="M56">
        <v>90</v>
      </c>
      <c r="N56">
        <v>4</v>
      </c>
      <c r="O56" t="s">
        <v>45</v>
      </c>
    </row>
    <row r="57" spans="1:15" x14ac:dyDescent="0.3">
      <c r="A57">
        <v>175571</v>
      </c>
      <c r="B57" s="1">
        <v>45384</v>
      </c>
      <c r="C57" t="s">
        <v>50</v>
      </c>
      <c r="D57" t="s">
        <v>16</v>
      </c>
      <c r="E57" t="s">
        <v>25</v>
      </c>
      <c r="F57">
        <v>21</v>
      </c>
      <c r="G57" t="s">
        <v>38</v>
      </c>
      <c r="H57" t="s">
        <v>19</v>
      </c>
      <c r="I57">
        <v>97</v>
      </c>
      <c r="J57">
        <v>0</v>
      </c>
      <c r="K57">
        <v>97</v>
      </c>
      <c r="L57">
        <v>1</v>
      </c>
      <c r="M57">
        <v>97</v>
      </c>
      <c r="N57">
        <v>4</v>
      </c>
      <c r="O57" t="s">
        <v>57</v>
      </c>
    </row>
    <row r="58" spans="1:15" x14ac:dyDescent="0.3">
      <c r="A58">
        <v>184218</v>
      </c>
      <c r="B58" s="1">
        <v>45279</v>
      </c>
      <c r="C58" t="s">
        <v>30</v>
      </c>
      <c r="D58" t="s">
        <v>24</v>
      </c>
      <c r="E58" t="s">
        <v>25</v>
      </c>
      <c r="F58">
        <v>25</v>
      </c>
      <c r="G58" t="s">
        <v>54</v>
      </c>
      <c r="H58" t="s">
        <v>19</v>
      </c>
      <c r="I58">
        <v>10</v>
      </c>
      <c r="J58">
        <v>0</v>
      </c>
      <c r="K58">
        <v>10</v>
      </c>
      <c r="L58">
        <v>2</v>
      </c>
      <c r="M58">
        <v>20</v>
      </c>
      <c r="N58">
        <v>3</v>
      </c>
      <c r="O58" t="s">
        <v>22</v>
      </c>
    </row>
    <row r="59" spans="1:15" x14ac:dyDescent="0.3">
      <c r="A59">
        <v>192227</v>
      </c>
      <c r="B59" s="1">
        <v>45337</v>
      </c>
      <c r="C59" t="s">
        <v>15</v>
      </c>
      <c r="D59" t="s">
        <v>16</v>
      </c>
      <c r="E59" t="s">
        <v>17</v>
      </c>
      <c r="F59">
        <v>33</v>
      </c>
      <c r="G59" t="s">
        <v>77</v>
      </c>
      <c r="H59" t="s">
        <v>19</v>
      </c>
      <c r="I59">
        <v>100</v>
      </c>
      <c r="J59">
        <v>0</v>
      </c>
      <c r="K59">
        <v>100</v>
      </c>
      <c r="L59">
        <v>3</v>
      </c>
      <c r="M59">
        <v>300</v>
      </c>
      <c r="N59">
        <v>1</v>
      </c>
      <c r="O59" t="s">
        <v>55</v>
      </c>
    </row>
    <row r="60" spans="1:15" x14ac:dyDescent="0.3">
      <c r="A60">
        <v>139449</v>
      </c>
      <c r="B60" s="1">
        <v>45311</v>
      </c>
      <c r="C60" t="s">
        <v>48</v>
      </c>
      <c r="D60" t="s">
        <v>16</v>
      </c>
      <c r="E60" t="s">
        <v>25</v>
      </c>
      <c r="F60">
        <v>25</v>
      </c>
      <c r="G60" t="s">
        <v>69</v>
      </c>
      <c r="H60" t="s">
        <v>19</v>
      </c>
      <c r="I60">
        <v>130</v>
      </c>
      <c r="J60">
        <v>0</v>
      </c>
      <c r="K60">
        <v>130</v>
      </c>
      <c r="L60">
        <v>1</v>
      </c>
      <c r="M60">
        <v>130</v>
      </c>
      <c r="N60">
        <v>2</v>
      </c>
      <c r="O60" t="s">
        <v>64</v>
      </c>
    </row>
    <row r="61" spans="1:15" x14ac:dyDescent="0.3">
      <c r="A61">
        <v>168070</v>
      </c>
      <c r="B61" s="1">
        <v>45561</v>
      </c>
      <c r="C61" t="s">
        <v>78</v>
      </c>
      <c r="D61" t="s">
        <v>37</v>
      </c>
      <c r="E61" t="s">
        <v>17</v>
      </c>
      <c r="F61">
        <v>18</v>
      </c>
      <c r="G61" t="s">
        <v>58</v>
      </c>
      <c r="H61" t="s">
        <v>27</v>
      </c>
      <c r="I61">
        <v>50</v>
      </c>
      <c r="J61">
        <v>40</v>
      </c>
      <c r="K61">
        <v>90</v>
      </c>
      <c r="L61">
        <v>1</v>
      </c>
      <c r="M61">
        <v>90</v>
      </c>
      <c r="N61">
        <v>5</v>
      </c>
      <c r="O61" t="s">
        <v>45</v>
      </c>
    </row>
    <row r="62" spans="1:15" x14ac:dyDescent="0.3">
      <c r="A62">
        <v>163107</v>
      </c>
      <c r="B62" s="1">
        <v>45529</v>
      </c>
      <c r="C62" t="s">
        <v>42</v>
      </c>
      <c r="D62" t="s">
        <v>16</v>
      </c>
      <c r="E62" t="s">
        <v>17</v>
      </c>
      <c r="F62">
        <v>32</v>
      </c>
      <c r="G62" t="s">
        <v>21</v>
      </c>
      <c r="H62" t="s">
        <v>19</v>
      </c>
      <c r="I62">
        <v>65</v>
      </c>
      <c r="J62">
        <v>0</v>
      </c>
      <c r="K62">
        <v>65</v>
      </c>
      <c r="L62">
        <v>1</v>
      </c>
      <c r="M62">
        <v>65</v>
      </c>
      <c r="N62">
        <v>4</v>
      </c>
      <c r="O62" t="s">
        <v>52</v>
      </c>
    </row>
    <row r="63" spans="1:15" x14ac:dyDescent="0.3">
      <c r="A63">
        <v>135780</v>
      </c>
      <c r="B63" s="1">
        <v>45585</v>
      </c>
      <c r="C63" t="s">
        <v>42</v>
      </c>
      <c r="D63" t="s">
        <v>16</v>
      </c>
      <c r="E63" t="s">
        <v>25</v>
      </c>
      <c r="F63">
        <v>27</v>
      </c>
      <c r="G63" t="s">
        <v>58</v>
      </c>
      <c r="H63" t="s">
        <v>27</v>
      </c>
      <c r="I63">
        <v>65</v>
      </c>
      <c r="J63">
        <v>40</v>
      </c>
      <c r="K63">
        <v>105</v>
      </c>
      <c r="L63">
        <v>1</v>
      </c>
      <c r="M63">
        <v>105</v>
      </c>
      <c r="N63">
        <v>4</v>
      </c>
      <c r="O63" t="s">
        <v>52</v>
      </c>
    </row>
    <row r="64" spans="1:15" x14ac:dyDescent="0.3">
      <c r="A64">
        <v>138768</v>
      </c>
      <c r="B64" s="1">
        <v>45357</v>
      </c>
      <c r="C64" t="s">
        <v>42</v>
      </c>
      <c r="D64" t="s">
        <v>16</v>
      </c>
      <c r="E64" t="s">
        <v>17</v>
      </c>
      <c r="F64">
        <v>28</v>
      </c>
      <c r="G64" t="s">
        <v>79</v>
      </c>
      <c r="H64" t="s">
        <v>27</v>
      </c>
      <c r="I64">
        <v>65</v>
      </c>
      <c r="J64">
        <v>40</v>
      </c>
      <c r="K64">
        <v>105</v>
      </c>
      <c r="L64">
        <v>1</v>
      </c>
      <c r="M64">
        <v>105</v>
      </c>
      <c r="N64">
        <v>5</v>
      </c>
      <c r="O64" t="s">
        <v>61</v>
      </c>
    </row>
    <row r="65" spans="1:15" x14ac:dyDescent="0.3">
      <c r="A65">
        <v>133935</v>
      </c>
      <c r="B65" s="1">
        <v>45398</v>
      </c>
      <c r="C65" t="s">
        <v>23</v>
      </c>
      <c r="D65" t="s">
        <v>24</v>
      </c>
      <c r="E65" t="s">
        <v>17</v>
      </c>
      <c r="F65">
        <v>24</v>
      </c>
      <c r="G65" t="s">
        <v>41</v>
      </c>
      <c r="H65" t="s">
        <v>19</v>
      </c>
      <c r="I65">
        <v>9</v>
      </c>
      <c r="J65">
        <v>0</v>
      </c>
      <c r="K65">
        <v>9</v>
      </c>
      <c r="L65">
        <v>2</v>
      </c>
      <c r="M65">
        <v>18</v>
      </c>
      <c r="N65">
        <v>5</v>
      </c>
      <c r="O65" t="s">
        <v>70</v>
      </c>
    </row>
    <row r="66" spans="1:15" x14ac:dyDescent="0.3">
      <c r="A66">
        <v>193605</v>
      </c>
      <c r="B66" s="1">
        <v>45387</v>
      </c>
      <c r="C66" t="s">
        <v>30</v>
      </c>
      <c r="D66" t="s">
        <v>24</v>
      </c>
      <c r="E66" t="s">
        <v>17</v>
      </c>
      <c r="F66">
        <v>21</v>
      </c>
      <c r="G66" t="s">
        <v>80</v>
      </c>
      <c r="H66" t="s">
        <v>27</v>
      </c>
      <c r="I66">
        <v>10</v>
      </c>
      <c r="J66">
        <v>40</v>
      </c>
      <c r="K66">
        <v>50</v>
      </c>
      <c r="L66">
        <v>1</v>
      </c>
      <c r="M66">
        <v>50</v>
      </c>
      <c r="N66">
        <v>1</v>
      </c>
      <c r="O66" t="s">
        <v>81</v>
      </c>
    </row>
    <row r="67" spans="1:15" x14ac:dyDescent="0.3">
      <c r="A67">
        <v>132689</v>
      </c>
      <c r="B67" s="1">
        <v>45403</v>
      </c>
      <c r="C67" t="s">
        <v>82</v>
      </c>
      <c r="D67" t="s">
        <v>37</v>
      </c>
      <c r="E67" t="s">
        <v>17</v>
      </c>
      <c r="F67">
        <v>29</v>
      </c>
      <c r="G67" t="s">
        <v>31</v>
      </c>
      <c r="H67" t="s">
        <v>19</v>
      </c>
      <c r="I67">
        <v>20</v>
      </c>
      <c r="J67">
        <v>0</v>
      </c>
      <c r="K67">
        <v>20</v>
      </c>
      <c r="L67">
        <v>1</v>
      </c>
      <c r="M67">
        <v>20</v>
      </c>
      <c r="N67">
        <v>5</v>
      </c>
      <c r="O67" t="s">
        <v>65</v>
      </c>
    </row>
    <row r="68" spans="1:15" x14ac:dyDescent="0.3">
      <c r="A68">
        <v>123840</v>
      </c>
      <c r="B68" s="1">
        <v>45555</v>
      </c>
      <c r="C68" t="s">
        <v>53</v>
      </c>
      <c r="D68" t="s">
        <v>37</v>
      </c>
      <c r="E68" t="s">
        <v>17</v>
      </c>
      <c r="F68">
        <v>34</v>
      </c>
      <c r="G68" t="s">
        <v>60</v>
      </c>
      <c r="H68" t="s">
        <v>19</v>
      </c>
      <c r="I68">
        <v>15</v>
      </c>
      <c r="J68">
        <v>0</v>
      </c>
      <c r="K68">
        <v>15</v>
      </c>
      <c r="L68">
        <v>4</v>
      </c>
      <c r="M68">
        <v>60</v>
      </c>
      <c r="N68">
        <v>1</v>
      </c>
      <c r="O68" t="s">
        <v>64</v>
      </c>
    </row>
    <row r="69" spans="1:15" x14ac:dyDescent="0.3">
      <c r="A69">
        <v>180476</v>
      </c>
      <c r="B69" s="1">
        <v>45351</v>
      </c>
      <c r="C69" t="s">
        <v>78</v>
      </c>
      <c r="D69" t="s">
        <v>37</v>
      </c>
      <c r="E69" t="s">
        <v>25</v>
      </c>
      <c r="F69">
        <v>24</v>
      </c>
      <c r="G69" t="s">
        <v>79</v>
      </c>
      <c r="H69" t="s">
        <v>27</v>
      </c>
      <c r="I69">
        <v>50</v>
      </c>
      <c r="J69">
        <v>40</v>
      </c>
      <c r="K69">
        <v>90</v>
      </c>
      <c r="L69">
        <v>2</v>
      </c>
      <c r="M69">
        <v>180</v>
      </c>
      <c r="N69">
        <v>5</v>
      </c>
      <c r="O69" t="s">
        <v>57</v>
      </c>
    </row>
    <row r="70" spans="1:15" x14ac:dyDescent="0.3">
      <c r="A70">
        <v>173951</v>
      </c>
      <c r="B70" s="1">
        <v>45327</v>
      </c>
      <c r="C70" t="s">
        <v>53</v>
      </c>
      <c r="D70" t="s">
        <v>37</v>
      </c>
      <c r="E70" t="s">
        <v>17</v>
      </c>
      <c r="F70">
        <v>33</v>
      </c>
      <c r="G70" t="s">
        <v>46</v>
      </c>
      <c r="H70" t="s">
        <v>19</v>
      </c>
      <c r="I70">
        <v>15</v>
      </c>
      <c r="J70">
        <v>0</v>
      </c>
      <c r="K70">
        <v>15</v>
      </c>
      <c r="L70">
        <v>1</v>
      </c>
      <c r="M70">
        <v>15</v>
      </c>
      <c r="N70">
        <v>4</v>
      </c>
      <c r="O70" t="s">
        <v>20</v>
      </c>
    </row>
    <row r="71" spans="1:15" x14ac:dyDescent="0.3">
      <c r="A71">
        <v>168749</v>
      </c>
      <c r="B71" s="1">
        <v>45353</v>
      </c>
      <c r="C71" t="s">
        <v>42</v>
      </c>
      <c r="D71" t="s">
        <v>16</v>
      </c>
      <c r="E71" t="s">
        <v>17</v>
      </c>
      <c r="F71">
        <v>20</v>
      </c>
      <c r="G71" t="s">
        <v>62</v>
      </c>
      <c r="H71" t="s">
        <v>19</v>
      </c>
      <c r="I71">
        <v>65</v>
      </c>
      <c r="J71">
        <v>0</v>
      </c>
      <c r="K71">
        <v>65</v>
      </c>
      <c r="L71">
        <v>1</v>
      </c>
      <c r="M71">
        <v>65</v>
      </c>
      <c r="N71">
        <v>1</v>
      </c>
      <c r="O71" t="s">
        <v>47</v>
      </c>
    </row>
    <row r="72" spans="1:15" x14ac:dyDescent="0.3">
      <c r="A72">
        <v>167082</v>
      </c>
      <c r="B72" s="1">
        <v>45568</v>
      </c>
      <c r="C72" t="s">
        <v>15</v>
      </c>
      <c r="D72" t="s">
        <v>16</v>
      </c>
      <c r="E72" t="s">
        <v>25</v>
      </c>
      <c r="F72">
        <v>20</v>
      </c>
      <c r="G72" t="s">
        <v>21</v>
      </c>
      <c r="H72" t="s">
        <v>19</v>
      </c>
      <c r="I72">
        <v>100</v>
      </c>
      <c r="J72">
        <v>0</v>
      </c>
      <c r="K72">
        <v>100</v>
      </c>
      <c r="L72">
        <v>2</v>
      </c>
      <c r="M72">
        <v>200</v>
      </c>
      <c r="N72">
        <v>4</v>
      </c>
      <c r="O72" t="s">
        <v>20</v>
      </c>
    </row>
    <row r="73" spans="1:15" x14ac:dyDescent="0.3">
      <c r="A73">
        <v>134606</v>
      </c>
      <c r="B73" s="1">
        <v>45390</v>
      </c>
      <c r="C73" t="s">
        <v>15</v>
      </c>
      <c r="D73" t="s">
        <v>16</v>
      </c>
      <c r="E73" t="s">
        <v>25</v>
      </c>
      <c r="F73">
        <v>32</v>
      </c>
      <c r="G73" t="s">
        <v>80</v>
      </c>
      <c r="H73" t="s">
        <v>27</v>
      </c>
      <c r="I73">
        <v>100</v>
      </c>
      <c r="J73">
        <v>40</v>
      </c>
      <c r="K73">
        <v>140</v>
      </c>
      <c r="L73">
        <v>1</v>
      </c>
      <c r="M73">
        <v>140</v>
      </c>
      <c r="N73">
        <v>3</v>
      </c>
      <c r="O73" t="s">
        <v>22</v>
      </c>
    </row>
    <row r="74" spans="1:15" x14ac:dyDescent="0.3">
      <c r="A74">
        <v>178674</v>
      </c>
      <c r="B74" s="1">
        <v>45404</v>
      </c>
      <c r="C74" t="s">
        <v>53</v>
      </c>
      <c r="D74" t="s">
        <v>37</v>
      </c>
      <c r="E74" t="s">
        <v>25</v>
      </c>
      <c r="F74">
        <v>21</v>
      </c>
      <c r="G74" t="s">
        <v>74</v>
      </c>
      <c r="H74" t="s">
        <v>27</v>
      </c>
      <c r="I74">
        <v>15</v>
      </c>
      <c r="J74">
        <v>25</v>
      </c>
      <c r="K74">
        <v>40</v>
      </c>
      <c r="L74">
        <v>3</v>
      </c>
      <c r="M74">
        <v>120</v>
      </c>
      <c r="N74">
        <v>4</v>
      </c>
      <c r="O74" t="s">
        <v>61</v>
      </c>
    </row>
    <row r="75" spans="1:15" x14ac:dyDescent="0.3">
      <c r="A75">
        <v>155829</v>
      </c>
      <c r="B75" s="1">
        <v>45243</v>
      </c>
      <c r="C75" t="s">
        <v>48</v>
      </c>
      <c r="D75" t="s">
        <v>16</v>
      </c>
      <c r="E75" t="s">
        <v>17</v>
      </c>
      <c r="F75">
        <v>26</v>
      </c>
      <c r="G75" t="s">
        <v>18</v>
      </c>
      <c r="H75" t="s">
        <v>19</v>
      </c>
      <c r="I75">
        <v>130</v>
      </c>
      <c r="J75">
        <v>0</v>
      </c>
      <c r="K75">
        <v>130</v>
      </c>
      <c r="L75">
        <v>2</v>
      </c>
      <c r="M75">
        <v>260</v>
      </c>
      <c r="N75">
        <v>1</v>
      </c>
      <c r="O75" t="s">
        <v>47</v>
      </c>
    </row>
    <row r="76" spans="1:15" x14ac:dyDescent="0.3">
      <c r="A76">
        <v>169753</v>
      </c>
      <c r="B76" s="1">
        <v>45486</v>
      </c>
      <c r="C76" t="s">
        <v>15</v>
      </c>
      <c r="D76" t="s">
        <v>16</v>
      </c>
      <c r="E76" t="s">
        <v>17</v>
      </c>
      <c r="F76">
        <v>31</v>
      </c>
      <c r="G76" t="s">
        <v>18</v>
      </c>
      <c r="H76" t="s">
        <v>19</v>
      </c>
      <c r="I76">
        <v>100</v>
      </c>
      <c r="J76">
        <v>0</v>
      </c>
      <c r="K76">
        <v>100</v>
      </c>
      <c r="L76">
        <v>5</v>
      </c>
      <c r="M76">
        <v>500</v>
      </c>
      <c r="N76">
        <v>5</v>
      </c>
      <c r="O76" t="s">
        <v>45</v>
      </c>
    </row>
    <row r="77" spans="1:15" x14ac:dyDescent="0.3">
      <c r="A77">
        <v>167695</v>
      </c>
      <c r="B77" s="1">
        <v>45271</v>
      </c>
      <c r="C77" t="s">
        <v>76</v>
      </c>
      <c r="D77" t="s">
        <v>37</v>
      </c>
      <c r="E77" t="s">
        <v>25</v>
      </c>
      <c r="F77">
        <v>26</v>
      </c>
      <c r="G77" t="s">
        <v>51</v>
      </c>
      <c r="H77" t="s">
        <v>27</v>
      </c>
      <c r="I77">
        <v>45</v>
      </c>
      <c r="J77">
        <v>50</v>
      </c>
      <c r="K77">
        <v>95</v>
      </c>
      <c r="L77">
        <v>2</v>
      </c>
      <c r="M77">
        <v>190</v>
      </c>
      <c r="N77">
        <v>1</v>
      </c>
      <c r="O77" t="s">
        <v>63</v>
      </c>
    </row>
    <row r="78" spans="1:15" x14ac:dyDescent="0.3">
      <c r="A78">
        <v>158619</v>
      </c>
      <c r="B78" s="1">
        <v>45322</v>
      </c>
      <c r="C78" t="s">
        <v>30</v>
      </c>
      <c r="D78" t="s">
        <v>24</v>
      </c>
      <c r="E78" t="s">
        <v>25</v>
      </c>
      <c r="F78">
        <v>24</v>
      </c>
      <c r="G78" t="s">
        <v>77</v>
      </c>
      <c r="H78" t="s">
        <v>19</v>
      </c>
      <c r="I78">
        <v>10</v>
      </c>
      <c r="J78">
        <v>0</v>
      </c>
      <c r="K78">
        <v>10</v>
      </c>
      <c r="L78">
        <v>1</v>
      </c>
      <c r="M78">
        <v>10</v>
      </c>
      <c r="N78">
        <v>4</v>
      </c>
      <c r="O78" t="s">
        <v>39</v>
      </c>
    </row>
    <row r="79" spans="1:15" x14ac:dyDescent="0.3">
      <c r="A79">
        <v>131132</v>
      </c>
      <c r="B79" s="1">
        <v>45325</v>
      </c>
      <c r="C79" t="s">
        <v>23</v>
      </c>
      <c r="D79" t="s">
        <v>24</v>
      </c>
      <c r="E79" t="s">
        <v>17</v>
      </c>
      <c r="F79">
        <v>24</v>
      </c>
      <c r="G79" t="s">
        <v>56</v>
      </c>
      <c r="H79" t="s">
        <v>19</v>
      </c>
      <c r="I79">
        <v>9</v>
      </c>
      <c r="J79">
        <v>0</v>
      </c>
      <c r="K79">
        <v>9</v>
      </c>
      <c r="L79">
        <v>1</v>
      </c>
      <c r="M79">
        <v>9</v>
      </c>
      <c r="N79">
        <v>4</v>
      </c>
      <c r="O79" t="s">
        <v>39</v>
      </c>
    </row>
    <row r="80" spans="1:15" x14ac:dyDescent="0.3">
      <c r="A80">
        <v>132399</v>
      </c>
      <c r="B80" s="1">
        <v>45317</v>
      </c>
      <c r="C80" t="s">
        <v>42</v>
      </c>
      <c r="D80" t="s">
        <v>16</v>
      </c>
      <c r="E80" t="s">
        <v>17</v>
      </c>
      <c r="F80">
        <v>20</v>
      </c>
      <c r="G80" t="s">
        <v>77</v>
      </c>
      <c r="H80" t="s">
        <v>19</v>
      </c>
      <c r="I80">
        <v>65</v>
      </c>
      <c r="J80">
        <v>0</v>
      </c>
      <c r="K80">
        <v>65</v>
      </c>
      <c r="L80">
        <v>2</v>
      </c>
      <c r="M80">
        <v>130</v>
      </c>
      <c r="N80">
        <v>4</v>
      </c>
      <c r="O80" t="s">
        <v>61</v>
      </c>
    </row>
    <row r="81" spans="1:15" x14ac:dyDescent="0.3">
      <c r="A81">
        <v>198208</v>
      </c>
      <c r="B81" s="1">
        <v>45556</v>
      </c>
      <c r="C81" t="s">
        <v>42</v>
      </c>
      <c r="D81" t="s">
        <v>16</v>
      </c>
      <c r="E81" t="s">
        <v>17</v>
      </c>
      <c r="F81">
        <v>25</v>
      </c>
      <c r="G81" t="s">
        <v>41</v>
      </c>
      <c r="H81" t="s">
        <v>19</v>
      </c>
      <c r="I81">
        <v>65</v>
      </c>
      <c r="J81">
        <v>0</v>
      </c>
      <c r="K81">
        <v>65</v>
      </c>
      <c r="L81">
        <v>2</v>
      </c>
      <c r="M81">
        <v>130</v>
      </c>
      <c r="N81">
        <v>5</v>
      </c>
      <c r="O81" t="s">
        <v>20</v>
      </c>
    </row>
    <row r="82" spans="1:15" x14ac:dyDescent="0.3">
      <c r="A82">
        <v>194476</v>
      </c>
      <c r="B82" s="1">
        <v>45331</v>
      </c>
      <c r="C82" t="s">
        <v>23</v>
      </c>
      <c r="D82" t="s">
        <v>24</v>
      </c>
      <c r="E82" t="s">
        <v>25</v>
      </c>
      <c r="F82">
        <v>31</v>
      </c>
      <c r="G82" t="s">
        <v>62</v>
      </c>
      <c r="H82" t="s">
        <v>19</v>
      </c>
      <c r="I82">
        <v>9</v>
      </c>
      <c r="J82">
        <v>0</v>
      </c>
      <c r="K82">
        <v>9</v>
      </c>
      <c r="L82">
        <v>3</v>
      </c>
      <c r="M82">
        <v>27</v>
      </c>
      <c r="N82">
        <v>1</v>
      </c>
      <c r="O82" t="s">
        <v>35</v>
      </c>
    </row>
    <row r="83" spans="1:15" x14ac:dyDescent="0.3">
      <c r="A83">
        <v>137794</v>
      </c>
      <c r="B83" s="1">
        <v>45311</v>
      </c>
      <c r="C83" t="s">
        <v>50</v>
      </c>
      <c r="D83" t="s">
        <v>16</v>
      </c>
      <c r="E83" t="s">
        <v>17</v>
      </c>
      <c r="F83">
        <v>23</v>
      </c>
      <c r="G83" t="s">
        <v>18</v>
      </c>
      <c r="H83" t="s">
        <v>19</v>
      </c>
      <c r="I83">
        <v>97</v>
      </c>
      <c r="J83">
        <v>0</v>
      </c>
      <c r="K83">
        <v>97</v>
      </c>
      <c r="L83">
        <v>1</v>
      </c>
      <c r="M83">
        <v>97</v>
      </c>
      <c r="N83">
        <v>2</v>
      </c>
      <c r="O83" t="s">
        <v>55</v>
      </c>
    </row>
    <row r="84" spans="1:15" x14ac:dyDescent="0.3">
      <c r="A84">
        <v>158342</v>
      </c>
      <c r="B84" s="1">
        <v>45381</v>
      </c>
      <c r="C84" t="s">
        <v>50</v>
      </c>
      <c r="D84" t="s">
        <v>16</v>
      </c>
      <c r="E84" t="s">
        <v>17</v>
      </c>
      <c r="F84">
        <v>34</v>
      </c>
      <c r="G84" t="s">
        <v>18</v>
      </c>
      <c r="H84" t="s">
        <v>19</v>
      </c>
      <c r="I84">
        <v>97</v>
      </c>
      <c r="J84">
        <v>0</v>
      </c>
      <c r="K84">
        <v>97</v>
      </c>
      <c r="L84">
        <v>1</v>
      </c>
      <c r="M84">
        <v>97</v>
      </c>
      <c r="N84">
        <v>3</v>
      </c>
      <c r="O84" t="s">
        <v>40</v>
      </c>
    </row>
    <row r="85" spans="1:15" x14ac:dyDescent="0.3">
      <c r="A85">
        <v>132788</v>
      </c>
      <c r="B85" s="1">
        <v>45599</v>
      </c>
      <c r="C85" t="s">
        <v>33</v>
      </c>
      <c r="D85" t="s">
        <v>16</v>
      </c>
      <c r="E85" t="s">
        <v>17</v>
      </c>
      <c r="F85">
        <v>19</v>
      </c>
      <c r="G85" t="s">
        <v>18</v>
      </c>
      <c r="H85" t="s">
        <v>19</v>
      </c>
      <c r="I85">
        <v>118</v>
      </c>
      <c r="J85">
        <v>0</v>
      </c>
      <c r="K85">
        <v>118</v>
      </c>
      <c r="L85">
        <v>1</v>
      </c>
      <c r="M85">
        <v>118</v>
      </c>
      <c r="N85">
        <v>5</v>
      </c>
      <c r="O85" t="s">
        <v>32</v>
      </c>
    </row>
    <row r="86" spans="1:15" x14ac:dyDescent="0.3">
      <c r="A86">
        <v>131843</v>
      </c>
      <c r="B86" s="1">
        <v>45559</v>
      </c>
      <c r="C86" t="s">
        <v>48</v>
      </c>
      <c r="D86" t="s">
        <v>16</v>
      </c>
      <c r="E86" t="s">
        <v>17</v>
      </c>
      <c r="F86">
        <v>34</v>
      </c>
      <c r="G86" t="s">
        <v>62</v>
      </c>
      <c r="H86" t="s">
        <v>19</v>
      </c>
      <c r="I86">
        <v>130</v>
      </c>
      <c r="J86">
        <v>0</v>
      </c>
      <c r="K86">
        <v>130</v>
      </c>
      <c r="L86">
        <v>3</v>
      </c>
      <c r="M86">
        <v>390</v>
      </c>
      <c r="N86">
        <v>4</v>
      </c>
      <c r="O86" t="s">
        <v>45</v>
      </c>
    </row>
    <row r="87" spans="1:15" x14ac:dyDescent="0.3">
      <c r="A87">
        <v>169590</v>
      </c>
      <c r="B87" s="1">
        <v>45262</v>
      </c>
      <c r="C87" t="s">
        <v>33</v>
      </c>
      <c r="D87" t="s">
        <v>16</v>
      </c>
      <c r="E87" t="s">
        <v>25</v>
      </c>
      <c r="F87">
        <v>35</v>
      </c>
      <c r="G87" t="s">
        <v>56</v>
      </c>
      <c r="H87" t="s">
        <v>19</v>
      </c>
      <c r="I87">
        <v>118</v>
      </c>
      <c r="J87">
        <v>0</v>
      </c>
      <c r="K87">
        <v>118</v>
      </c>
      <c r="L87">
        <v>4</v>
      </c>
      <c r="M87">
        <v>472</v>
      </c>
      <c r="N87">
        <v>4</v>
      </c>
      <c r="O87" t="s">
        <v>52</v>
      </c>
    </row>
    <row r="88" spans="1:15" x14ac:dyDescent="0.3">
      <c r="A88">
        <v>172697</v>
      </c>
      <c r="B88" s="1">
        <v>45246</v>
      </c>
      <c r="C88" t="s">
        <v>53</v>
      </c>
      <c r="D88" t="s">
        <v>37</v>
      </c>
      <c r="E88" t="s">
        <v>17</v>
      </c>
      <c r="F88">
        <v>34</v>
      </c>
      <c r="G88" t="s">
        <v>21</v>
      </c>
      <c r="H88" t="s">
        <v>19</v>
      </c>
      <c r="I88">
        <v>15</v>
      </c>
      <c r="J88">
        <v>0</v>
      </c>
      <c r="K88">
        <v>15</v>
      </c>
      <c r="L88">
        <v>1</v>
      </c>
      <c r="M88">
        <v>15</v>
      </c>
      <c r="N88">
        <v>3</v>
      </c>
      <c r="O88" t="s">
        <v>22</v>
      </c>
    </row>
    <row r="89" spans="1:15" x14ac:dyDescent="0.3">
      <c r="A89">
        <v>130779</v>
      </c>
      <c r="B89" s="1">
        <v>45507</v>
      </c>
      <c r="C89" t="s">
        <v>42</v>
      </c>
      <c r="D89" t="s">
        <v>16</v>
      </c>
      <c r="E89" t="s">
        <v>25</v>
      </c>
      <c r="F89">
        <v>18</v>
      </c>
      <c r="G89" t="s">
        <v>56</v>
      </c>
      <c r="H89" t="s">
        <v>19</v>
      </c>
      <c r="I89">
        <v>65</v>
      </c>
      <c r="J89">
        <v>0</v>
      </c>
      <c r="K89">
        <v>65</v>
      </c>
      <c r="L89">
        <v>2</v>
      </c>
      <c r="M89">
        <v>130</v>
      </c>
      <c r="N89">
        <v>3</v>
      </c>
      <c r="O89" t="s">
        <v>83</v>
      </c>
    </row>
    <row r="90" spans="1:15" x14ac:dyDescent="0.3">
      <c r="A90">
        <v>152864</v>
      </c>
      <c r="B90" s="1">
        <v>45242</v>
      </c>
      <c r="C90" t="s">
        <v>53</v>
      </c>
      <c r="D90" t="s">
        <v>37</v>
      </c>
      <c r="E90" t="s">
        <v>17</v>
      </c>
      <c r="F90">
        <v>32</v>
      </c>
      <c r="G90" t="s">
        <v>60</v>
      </c>
      <c r="H90" t="s">
        <v>19</v>
      </c>
      <c r="I90">
        <v>15</v>
      </c>
      <c r="J90">
        <v>0</v>
      </c>
      <c r="K90">
        <v>15</v>
      </c>
      <c r="L90">
        <v>1</v>
      </c>
      <c r="M90">
        <v>15</v>
      </c>
      <c r="N90">
        <v>4</v>
      </c>
      <c r="O90" t="s">
        <v>45</v>
      </c>
    </row>
    <row r="91" spans="1:15" x14ac:dyDescent="0.3">
      <c r="A91">
        <v>122419</v>
      </c>
      <c r="B91" s="1">
        <v>45392</v>
      </c>
      <c r="C91" t="s">
        <v>53</v>
      </c>
      <c r="D91" t="s">
        <v>37</v>
      </c>
      <c r="E91" t="s">
        <v>17</v>
      </c>
      <c r="F91">
        <v>33</v>
      </c>
      <c r="G91" t="s">
        <v>60</v>
      </c>
      <c r="H91" t="s">
        <v>19</v>
      </c>
      <c r="I91">
        <v>15</v>
      </c>
      <c r="J91">
        <v>0</v>
      </c>
      <c r="K91">
        <v>15</v>
      </c>
      <c r="L91">
        <v>1</v>
      </c>
      <c r="M91">
        <v>15</v>
      </c>
      <c r="N91">
        <v>4</v>
      </c>
      <c r="O91" t="s">
        <v>32</v>
      </c>
    </row>
    <row r="92" spans="1:15" x14ac:dyDescent="0.3">
      <c r="A92">
        <v>155500</v>
      </c>
      <c r="B92" s="1">
        <v>45327</v>
      </c>
      <c r="C92" t="s">
        <v>53</v>
      </c>
      <c r="D92" t="s">
        <v>37</v>
      </c>
      <c r="E92" t="s">
        <v>25</v>
      </c>
      <c r="F92">
        <v>27</v>
      </c>
      <c r="G92" t="s">
        <v>51</v>
      </c>
      <c r="H92" t="s">
        <v>27</v>
      </c>
      <c r="I92">
        <v>15</v>
      </c>
      <c r="J92">
        <v>50</v>
      </c>
      <c r="K92">
        <v>65</v>
      </c>
      <c r="L92">
        <v>1</v>
      </c>
      <c r="M92">
        <v>65</v>
      </c>
      <c r="N92">
        <v>5</v>
      </c>
      <c r="O92" t="s">
        <v>70</v>
      </c>
    </row>
    <row r="93" spans="1:15" x14ac:dyDescent="0.3">
      <c r="A93">
        <v>175860</v>
      </c>
      <c r="B93" s="1">
        <v>45497</v>
      </c>
      <c r="C93" t="s">
        <v>53</v>
      </c>
      <c r="D93" t="s">
        <v>37</v>
      </c>
      <c r="E93" t="s">
        <v>25</v>
      </c>
      <c r="F93">
        <v>21</v>
      </c>
      <c r="G93" t="s">
        <v>31</v>
      </c>
      <c r="H93" t="s">
        <v>19</v>
      </c>
      <c r="I93">
        <v>15</v>
      </c>
      <c r="J93">
        <v>0</v>
      </c>
      <c r="K93">
        <v>15</v>
      </c>
      <c r="L93">
        <v>2</v>
      </c>
      <c r="M93">
        <v>30</v>
      </c>
      <c r="N93">
        <v>5</v>
      </c>
      <c r="O93" t="s">
        <v>57</v>
      </c>
    </row>
    <row r="94" spans="1:15" x14ac:dyDescent="0.3">
      <c r="A94">
        <v>186716</v>
      </c>
      <c r="B94" s="1">
        <v>45271</v>
      </c>
      <c r="C94" t="s">
        <v>53</v>
      </c>
      <c r="D94" t="s">
        <v>37</v>
      </c>
      <c r="E94" t="s">
        <v>25</v>
      </c>
      <c r="F94">
        <v>19</v>
      </c>
      <c r="G94" t="s">
        <v>41</v>
      </c>
      <c r="H94" t="s">
        <v>19</v>
      </c>
      <c r="I94">
        <v>15</v>
      </c>
      <c r="J94">
        <v>0</v>
      </c>
      <c r="K94">
        <v>15</v>
      </c>
      <c r="L94">
        <v>4</v>
      </c>
      <c r="M94">
        <v>60</v>
      </c>
      <c r="N94">
        <v>4</v>
      </c>
      <c r="O94" t="s">
        <v>61</v>
      </c>
    </row>
    <row r="95" spans="1:15" x14ac:dyDescent="0.3">
      <c r="A95">
        <v>187116</v>
      </c>
      <c r="B95" s="1">
        <v>45348</v>
      </c>
      <c r="C95" t="s">
        <v>33</v>
      </c>
      <c r="D95" t="s">
        <v>16</v>
      </c>
      <c r="E95" t="s">
        <v>25</v>
      </c>
      <c r="F95">
        <v>31</v>
      </c>
      <c r="G95" t="s">
        <v>38</v>
      </c>
      <c r="H95" t="s">
        <v>19</v>
      </c>
      <c r="I95">
        <v>118</v>
      </c>
      <c r="J95">
        <v>0</v>
      </c>
      <c r="K95">
        <v>118</v>
      </c>
      <c r="L95">
        <v>1</v>
      </c>
      <c r="M95">
        <v>118</v>
      </c>
      <c r="N95">
        <v>4</v>
      </c>
      <c r="O95" t="s">
        <v>43</v>
      </c>
    </row>
    <row r="96" spans="1:15" x14ac:dyDescent="0.3">
      <c r="A96">
        <v>121074</v>
      </c>
      <c r="B96" s="1">
        <v>45425</v>
      </c>
      <c r="C96" t="s">
        <v>50</v>
      </c>
      <c r="D96" t="s">
        <v>16</v>
      </c>
      <c r="E96" t="s">
        <v>17</v>
      </c>
      <c r="F96">
        <v>35</v>
      </c>
      <c r="G96" t="s">
        <v>56</v>
      </c>
      <c r="H96" t="s">
        <v>19</v>
      </c>
      <c r="I96">
        <v>97</v>
      </c>
      <c r="J96">
        <v>0</v>
      </c>
      <c r="K96">
        <v>97</v>
      </c>
      <c r="L96">
        <v>1</v>
      </c>
      <c r="M96">
        <v>97</v>
      </c>
      <c r="N96">
        <v>1</v>
      </c>
      <c r="O96" t="s">
        <v>28</v>
      </c>
    </row>
    <row r="97" spans="1:15" x14ac:dyDescent="0.3">
      <c r="A97">
        <v>173964</v>
      </c>
      <c r="B97" s="1">
        <v>45434</v>
      </c>
      <c r="C97" t="s">
        <v>48</v>
      </c>
      <c r="D97" t="s">
        <v>16</v>
      </c>
      <c r="E97" t="s">
        <v>17</v>
      </c>
      <c r="F97">
        <v>28</v>
      </c>
      <c r="G97" t="s">
        <v>62</v>
      </c>
      <c r="H97" t="s">
        <v>19</v>
      </c>
      <c r="I97">
        <v>130</v>
      </c>
      <c r="J97">
        <v>0</v>
      </c>
      <c r="K97">
        <v>130</v>
      </c>
      <c r="L97">
        <v>2</v>
      </c>
      <c r="M97">
        <v>260</v>
      </c>
      <c r="N97">
        <v>1</v>
      </c>
      <c r="O97" t="s">
        <v>55</v>
      </c>
    </row>
    <row r="98" spans="1:15" x14ac:dyDescent="0.3">
      <c r="A98">
        <v>145870</v>
      </c>
      <c r="B98" s="1">
        <v>45313</v>
      </c>
      <c r="C98" t="s">
        <v>50</v>
      </c>
      <c r="D98" t="s">
        <v>16</v>
      </c>
      <c r="E98" t="s">
        <v>17</v>
      </c>
      <c r="F98">
        <v>18</v>
      </c>
      <c r="G98" t="s">
        <v>26</v>
      </c>
      <c r="H98" t="s">
        <v>27</v>
      </c>
      <c r="I98">
        <v>97</v>
      </c>
      <c r="J98">
        <v>40</v>
      </c>
      <c r="K98">
        <v>137</v>
      </c>
      <c r="L98">
        <v>2</v>
      </c>
      <c r="M98">
        <v>274</v>
      </c>
      <c r="N98">
        <v>4</v>
      </c>
      <c r="O98" t="s">
        <v>39</v>
      </c>
    </row>
    <row r="99" spans="1:15" x14ac:dyDescent="0.3">
      <c r="A99">
        <v>136732</v>
      </c>
      <c r="B99" s="1">
        <v>45455</v>
      </c>
      <c r="C99" t="s">
        <v>23</v>
      </c>
      <c r="D99" t="s">
        <v>24</v>
      </c>
      <c r="E99" t="s">
        <v>17</v>
      </c>
      <c r="F99">
        <v>26</v>
      </c>
      <c r="G99" t="s">
        <v>26</v>
      </c>
      <c r="H99" t="s">
        <v>27</v>
      </c>
      <c r="I99">
        <v>9</v>
      </c>
      <c r="J99">
        <v>40</v>
      </c>
      <c r="K99">
        <v>49</v>
      </c>
      <c r="L99">
        <v>2</v>
      </c>
      <c r="M99">
        <v>98</v>
      </c>
      <c r="N99">
        <v>5</v>
      </c>
      <c r="O99" t="s">
        <v>70</v>
      </c>
    </row>
    <row r="100" spans="1:15" x14ac:dyDescent="0.3">
      <c r="A100">
        <v>191495</v>
      </c>
      <c r="B100" s="1">
        <v>45274</v>
      </c>
      <c r="C100" t="s">
        <v>33</v>
      </c>
      <c r="D100" t="s">
        <v>16</v>
      </c>
      <c r="E100" t="s">
        <v>25</v>
      </c>
      <c r="F100">
        <v>21</v>
      </c>
      <c r="G100" t="s">
        <v>67</v>
      </c>
      <c r="H100" t="s">
        <v>27</v>
      </c>
      <c r="I100">
        <v>118</v>
      </c>
      <c r="J100">
        <v>40</v>
      </c>
      <c r="K100">
        <v>158</v>
      </c>
      <c r="L100">
        <v>3</v>
      </c>
      <c r="M100">
        <v>474</v>
      </c>
      <c r="N100">
        <v>3</v>
      </c>
      <c r="O100" t="s">
        <v>73</v>
      </c>
    </row>
    <row r="101" spans="1:15" x14ac:dyDescent="0.3">
      <c r="A101">
        <v>169331</v>
      </c>
      <c r="B101" s="1">
        <v>45371</v>
      </c>
      <c r="C101" t="s">
        <v>30</v>
      </c>
      <c r="D101" t="s">
        <v>24</v>
      </c>
      <c r="E101" t="s">
        <v>25</v>
      </c>
      <c r="F101">
        <v>23</v>
      </c>
      <c r="G101" t="s">
        <v>77</v>
      </c>
      <c r="H101" t="s">
        <v>19</v>
      </c>
      <c r="I101">
        <v>10</v>
      </c>
      <c r="J101">
        <v>0</v>
      </c>
      <c r="K101">
        <v>10</v>
      </c>
      <c r="L101">
        <v>2</v>
      </c>
      <c r="M101">
        <v>20</v>
      </c>
      <c r="N101">
        <v>3</v>
      </c>
      <c r="O101" t="s">
        <v>84</v>
      </c>
    </row>
    <row r="102" spans="1:15" x14ac:dyDescent="0.3">
      <c r="A102">
        <v>151140</v>
      </c>
      <c r="B102" s="1">
        <v>45270</v>
      </c>
      <c r="C102" t="s">
        <v>53</v>
      </c>
      <c r="D102" t="s">
        <v>37</v>
      </c>
      <c r="E102" t="s">
        <v>17</v>
      </c>
      <c r="F102">
        <v>29</v>
      </c>
      <c r="G102" t="s">
        <v>62</v>
      </c>
      <c r="H102" t="s">
        <v>19</v>
      </c>
      <c r="I102">
        <v>15</v>
      </c>
      <c r="J102">
        <v>0</v>
      </c>
      <c r="K102">
        <v>15</v>
      </c>
      <c r="L102">
        <v>2</v>
      </c>
      <c r="M102">
        <v>30</v>
      </c>
      <c r="N102">
        <v>3</v>
      </c>
      <c r="O102" t="s">
        <v>73</v>
      </c>
    </row>
    <row r="103" spans="1:15" x14ac:dyDescent="0.3">
      <c r="A103">
        <v>187087</v>
      </c>
      <c r="B103" s="1">
        <v>45251</v>
      </c>
      <c r="C103" t="s">
        <v>53</v>
      </c>
      <c r="D103" t="s">
        <v>37</v>
      </c>
      <c r="E103" t="s">
        <v>17</v>
      </c>
      <c r="F103">
        <v>35</v>
      </c>
      <c r="G103" t="s">
        <v>62</v>
      </c>
      <c r="H103" t="s">
        <v>19</v>
      </c>
      <c r="I103">
        <v>15</v>
      </c>
      <c r="J103">
        <v>0</v>
      </c>
      <c r="K103">
        <v>15</v>
      </c>
      <c r="L103">
        <v>1</v>
      </c>
      <c r="M103">
        <v>15</v>
      </c>
      <c r="N103">
        <v>4</v>
      </c>
      <c r="O103" t="s">
        <v>61</v>
      </c>
    </row>
    <row r="104" spans="1:15" x14ac:dyDescent="0.3">
      <c r="A104">
        <v>131554</v>
      </c>
      <c r="B104" s="1">
        <v>45585</v>
      </c>
      <c r="C104" t="s">
        <v>53</v>
      </c>
      <c r="D104" t="s">
        <v>37</v>
      </c>
      <c r="E104" t="s">
        <v>17</v>
      </c>
      <c r="F104">
        <v>23</v>
      </c>
      <c r="G104" t="s">
        <v>29</v>
      </c>
      <c r="H104" t="s">
        <v>19</v>
      </c>
      <c r="I104">
        <v>15</v>
      </c>
      <c r="J104">
        <v>0</v>
      </c>
      <c r="K104">
        <v>15</v>
      </c>
      <c r="L104">
        <v>1</v>
      </c>
      <c r="M104">
        <v>15</v>
      </c>
      <c r="N104">
        <v>3</v>
      </c>
      <c r="O104" t="s">
        <v>22</v>
      </c>
    </row>
    <row r="105" spans="1:15" x14ac:dyDescent="0.3">
      <c r="A105">
        <v>123826</v>
      </c>
      <c r="B105" s="1">
        <v>45420</v>
      </c>
      <c r="C105" t="s">
        <v>48</v>
      </c>
      <c r="D105" t="s">
        <v>16</v>
      </c>
      <c r="E105" t="s">
        <v>17</v>
      </c>
      <c r="F105">
        <v>21</v>
      </c>
      <c r="G105" t="s">
        <v>31</v>
      </c>
      <c r="H105" t="s">
        <v>19</v>
      </c>
      <c r="I105">
        <v>130</v>
      </c>
      <c r="J105">
        <v>0</v>
      </c>
      <c r="K105">
        <v>130</v>
      </c>
      <c r="L105">
        <v>1</v>
      </c>
      <c r="M105">
        <v>130</v>
      </c>
      <c r="N105">
        <v>1</v>
      </c>
      <c r="O105" t="s">
        <v>71</v>
      </c>
    </row>
    <row r="106" spans="1:15" x14ac:dyDescent="0.3">
      <c r="A106">
        <v>135782</v>
      </c>
      <c r="B106" s="1">
        <v>45365</v>
      </c>
      <c r="C106" t="s">
        <v>82</v>
      </c>
      <c r="D106" t="s">
        <v>37</v>
      </c>
      <c r="E106" t="s">
        <v>25</v>
      </c>
      <c r="F106">
        <v>27</v>
      </c>
      <c r="G106" t="s">
        <v>60</v>
      </c>
      <c r="H106" t="s">
        <v>19</v>
      </c>
      <c r="I106">
        <v>20</v>
      </c>
      <c r="J106">
        <v>0</v>
      </c>
      <c r="K106">
        <v>20</v>
      </c>
      <c r="L106">
        <v>1</v>
      </c>
      <c r="M106">
        <v>20</v>
      </c>
      <c r="N106">
        <v>4</v>
      </c>
      <c r="O106" t="s">
        <v>45</v>
      </c>
    </row>
    <row r="107" spans="1:15" x14ac:dyDescent="0.3">
      <c r="A107">
        <v>123608</v>
      </c>
      <c r="B107" s="1">
        <v>45501</v>
      </c>
      <c r="C107" t="s">
        <v>42</v>
      </c>
      <c r="D107" t="s">
        <v>16</v>
      </c>
      <c r="E107" t="s">
        <v>17</v>
      </c>
      <c r="F107">
        <v>33</v>
      </c>
      <c r="G107" t="s">
        <v>56</v>
      </c>
      <c r="H107" t="s">
        <v>19</v>
      </c>
      <c r="I107">
        <v>65</v>
      </c>
      <c r="J107">
        <v>0</v>
      </c>
      <c r="K107">
        <v>65</v>
      </c>
      <c r="L107">
        <v>1</v>
      </c>
      <c r="M107">
        <v>65</v>
      </c>
      <c r="N107">
        <v>5</v>
      </c>
      <c r="O107" t="s">
        <v>57</v>
      </c>
    </row>
    <row r="108" spans="1:15" x14ac:dyDescent="0.3">
      <c r="A108">
        <v>123848</v>
      </c>
      <c r="B108" s="1">
        <v>45375</v>
      </c>
      <c r="C108" t="s">
        <v>53</v>
      </c>
      <c r="D108" t="s">
        <v>37</v>
      </c>
      <c r="E108" t="s">
        <v>17</v>
      </c>
      <c r="F108">
        <v>20</v>
      </c>
      <c r="G108" t="s">
        <v>62</v>
      </c>
      <c r="H108" t="s">
        <v>19</v>
      </c>
      <c r="I108">
        <v>15</v>
      </c>
      <c r="J108">
        <v>0</v>
      </c>
      <c r="K108">
        <v>15</v>
      </c>
      <c r="L108">
        <v>1</v>
      </c>
      <c r="M108">
        <v>15</v>
      </c>
      <c r="N108">
        <v>4</v>
      </c>
      <c r="O108" t="s">
        <v>52</v>
      </c>
    </row>
    <row r="109" spans="1:15" x14ac:dyDescent="0.3">
      <c r="A109">
        <v>165876</v>
      </c>
      <c r="B109" s="1">
        <v>45491</v>
      </c>
      <c r="C109" t="s">
        <v>30</v>
      </c>
      <c r="D109" t="s">
        <v>24</v>
      </c>
      <c r="E109" t="s">
        <v>25</v>
      </c>
      <c r="F109">
        <v>18</v>
      </c>
      <c r="G109" t="s">
        <v>62</v>
      </c>
      <c r="H109" t="s">
        <v>19</v>
      </c>
      <c r="I109">
        <v>10</v>
      </c>
      <c r="J109">
        <v>0</v>
      </c>
      <c r="K109">
        <v>10</v>
      </c>
      <c r="L109">
        <v>1</v>
      </c>
      <c r="M109">
        <v>10</v>
      </c>
      <c r="N109">
        <v>5</v>
      </c>
      <c r="O109" t="s">
        <v>72</v>
      </c>
    </row>
    <row r="110" spans="1:15" x14ac:dyDescent="0.3">
      <c r="A110">
        <v>192958</v>
      </c>
      <c r="B110" s="1">
        <v>45250</v>
      </c>
      <c r="C110" t="s">
        <v>53</v>
      </c>
      <c r="D110" t="s">
        <v>37</v>
      </c>
      <c r="E110" t="s">
        <v>17</v>
      </c>
      <c r="F110">
        <v>34</v>
      </c>
      <c r="G110" t="s">
        <v>21</v>
      </c>
      <c r="H110" t="s">
        <v>19</v>
      </c>
      <c r="I110">
        <v>15</v>
      </c>
      <c r="J110">
        <v>0</v>
      </c>
      <c r="K110">
        <v>15</v>
      </c>
      <c r="L110">
        <v>2</v>
      </c>
      <c r="M110">
        <v>30</v>
      </c>
      <c r="N110">
        <v>4</v>
      </c>
      <c r="O110" t="s">
        <v>32</v>
      </c>
    </row>
    <row r="111" spans="1:15" x14ac:dyDescent="0.3">
      <c r="A111">
        <v>169192</v>
      </c>
      <c r="B111" s="1">
        <v>45564</v>
      </c>
      <c r="C111" t="s">
        <v>53</v>
      </c>
      <c r="D111" t="s">
        <v>37</v>
      </c>
      <c r="E111" t="s">
        <v>17</v>
      </c>
      <c r="F111">
        <v>30</v>
      </c>
      <c r="G111" t="s">
        <v>62</v>
      </c>
      <c r="H111" t="s">
        <v>19</v>
      </c>
      <c r="I111">
        <v>15</v>
      </c>
      <c r="J111">
        <v>0</v>
      </c>
      <c r="K111">
        <v>15</v>
      </c>
      <c r="L111">
        <v>1</v>
      </c>
      <c r="M111">
        <v>15</v>
      </c>
      <c r="N111">
        <v>5</v>
      </c>
      <c r="O111" t="s">
        <v>43</v>
      </c>
    </row>
    <row r="112" spans="1:15" x14ac:dyDescent="0.3">
      <c r="A112">
        <v>158535</v>
      </c>
      <c r="B112" s="1">
        <v>45296</v>
      </c>
      <c r="C112" t="s">
        <v>76</v>
      </c>
      <c r="D112" t="s">
        <v>37</v>
      </c>
      <c r="E112" t="s">
        <v>25</v>
      </c>
      <c r="F112">
        <v>28</v>
      </c>
      <c r="G112" t="s">
        <v>26</v>
      </c>
      <c r="H112" t="s">
        <v>27</v>
      </c>
      <c r="I112">
        <v>45</v>
      </c>
      <c r="J112">
        <v>40</v>
      </c>
      <c r="K112">
        <v>85</v>
      </c>
      <c r="L112">
        <v>3</v>
      </c>
      <c r="M112">
        <v>255</v>
      </c>
      <c r="N112">
        <v>2</v>
      </c>
      <c r="O112" t="s">
        <v>68</v>
      </c>
    </row>
    <row r="113" spans="1:15" x14ac:dyDescent="0.3">
      <c r="A113">
        <v>147567</v>
      </c>
      <c r="B113" s="1">
        <v>45470</v>
      </c>
      <c r="C113" t="s">
        <v>36</v>
      </c>
      <c r="D113" t="s">
        <v>37</v>
      </c>
      <c r="E113" t="s">
        <v>17</v>
      </c>
      <c r="F113">
        <v>23</v>
      </c>
      <c r="G113" t="s">
        <v>62</v>
      </c>
      <c r="H113" t="s">
        <v>19</v>
      </c>
      <c r="I113">
        <v>32</v>
      </c>
      <c r="J113">
        <v>0</v>
      </c>
      <c r="K113">
        <v>32</v>
      </c>
      <c r="L113">
        <v>2</v>
      </c>
      <c r="M113">
        <v>64</v>
      </c>
      <c r="N113">
        <v>5</v>
      </c>
      <c r="O113" t="s">
        <v>61</v>
      </c>
    </row>
    <row r="114" spans="1:15" x14ac:dyDescent="0.3">
      <c r="A114">
        <v>137542</v>
      </c>
      <c r="B114" s="1">
        <v>45282</v>
      </c>
      <c r="C114" t="s">
        <v>85</v>
      </c>
      <c r="D114" t="s">
        <v>24</v>
      </c>
      <c r="E114" t="s">
        <v>25</v>
      </c>
      <c r="F114">
        <v>25</v>
      </c>
      <c r="G114" t="s">
        <v>69</v>
      </c>
      <c r="H114" t="s">
        <v>19</v>
      </c>
      <c r="I114">
        <v>23</v>
      </c>
      <c r="J114">
        <v>0</v>
      </c>
      <c r="K114">
        <v>23</v>
      </c>
      <c r="L114">
        <v>1</v>
      </c>
      <c r="M114">
        <v>23</v>
      </c>
      <c r="N114">
        <v>4</v>
      </c>
      <c r="O114" t="s">
        <v>20</v>
      </c>
    </row>
    <row r="115" spans="1:15" x14ac:dyDescent="0.3">
      <c r="A115">
        <v>196642</v>
      </c>
      <c r="B115" s="1">
        <v>45301</v>
      </c>
      <c r="C115" t="s">
        <v>42</v>
      </c>
      <c r="D115" t="s">
        <v>16</v>
      </c>
      <c r="E115" t="s">
        <v>17</v>
      </c>
      <c r="F115">
        <v>25</v>
      </c>
      <c r="G115" t="s">
        <v>41</v>
      </c>
      <c r="H115" t="s">
        <v>19</v>
      </c>
      <c r="I115">
        <v>65</v>
      </c>
      <c r="J115">
        <v>0</v>
      </c>
      <c r="K115">
        <v>65</v>
      </c>
      <c r="L115">
        <v>2</v>
      </c>
      <c r="M115">
        <v>130</v>
      </c>
      <c r="N115">
        <v>4</v>
      </c>
      <c r="O115" t="s">
        <v>52</v>
      </c>
    </row>
    <row r="116" spans="1:15" x14ac:dyDescent="0.3">
      <c r="A116">
        <v>186569</v>
      </c>
      <c r="B116" s="1">
        <v>45589</v>
      </c>
      <c r="C116" t="s">
        <v>50</v>
      </c>
      <c r="D116" t="s">
        <v>16</v>
      </c>
      <c r="E116" t="s">
        <v>17</v>
      </c>
      <c r="F116">
        <v>32</v>
      </c>
      <c r="G116" t="s">
        <v>62</v>
      </c>
      <c r="H116" t="s">
        <v>19</v>
      </c>
      <c r="I116">
        <v>97</v>
      </c>
      <c r="J116">
        <v>0</v>
      </c>
      <c r="K116">
        <v>97</v>
      </c>
      <c r="L116">
        <v>5</v>
      </c>
      <c r="M116">
        <v>485</v>
      </c>
      <c r="N116">
        <v>5</v>
      </c>
      <c r="O116" t="s">
        <v>32</v>
      </c>
    </row>
    <row r="117" spans="1:15" x14ac:dyDescent="0.3">
      <c r="A117">
        <v>194909</v>
      </c>
      <c r="B117" s="1">
        <v>45243</v>
      </c>
      <c r="C117" t="s">
        <v>76</v>
      </c>
      <c r="D117" t="s">
        <v>37</v>
      </c>
      <c r="E117" t="s">
        <v>25</v>
      </c>
      <c r="F117">
        <v>25</v>
      </c>
      <c r="G117" t="s">
        <v>54</v>
      </c>
      <c r="H117" t="s">
        <v>19</v>
      </c>
      <c r="I117">
        <v>45</v>
      </c>
      <c r="J117">
        <v>0</v>
      </c>
      <c r="K117">
        <v>45</v>
      </c>
      <c r="L117">
        <v>2</v>
      </c>
      <c r="M117">
        <v>90</v>
      </c>
      <c r="N117">
        <v>1</v>
      </c>
      <c r="O117" t="s">
        <v>64</v>
      </c>
    </row>
    <row r="118" spans="1:15" x14ac:dyDescent="0.3">
      <c r="A118">
        <v>170579</v>
      </c>
      <c r="B118" s="1">
        <v>45359</v>
      </c>
      <c r="C118" t="s">
        <v>23</v>
      </c>
      <c r="D118" t="s">
        <v>24</v>
      </c>
      <c r="E118" t="s">
        <v>17</v>
      </c>
      <c r="F118">
        <v>27</v>
      </c>
      <c r="G118" t="s">
        <v>54</v>
      </c>
      <c r="H118" t="s">
        <v>19</v>
      </c>
      <c r="I118">
        <v>9</v>
      </c>
      <c r="J118">
        <v>0</v>
      </c>
      <c r="K118">
        <v>9</v>
      </c>
      <c r="L118">
        <v>1</v>
      </c>
      <c r="M118">
        <v>9</v>
      </c>
      <c r="N118">
        <v>3</v>
      </c>
      <c r="O118" t="s">
        <v>22</v>
      </c>
    </row>
    <row r="119" spans="1:15" x14ac:dyDescent="0.3">
      <c r="A119">
        <v>138353</v>
      </c>
      <c r="B119" s="1">
        <v>45254</v>
      </c>
      <c r="C119" t="s">
        <v>33</v>
      </c>
      <c r="D119" t="s">
        <v>16</v>
      </c>
      <c r="E119" t="s">
        <v>25</v>
      </c>
      <c r="F119">
        <v>21</v>
      </c>
      <c r="G119" t="s">
        <v>62</v>
      </c>
      <c r="H119" t="s">
        <v>19</v>
      </c>
      <c r="I119">
        <v>118</v>
      </c>
      <c r="J119">
        <v>0</v>
      </c>
      <c r="K119">
        <v>118</v>
      </c>
      <c r="L119">
        <v>1</v>
      </c>
      <c r="M119">
        <v>118</v>
      </c>
      <c r="N119">
        <v>1</v>
      </c>
      <c r="O119" t="s">
        <v>68</v>
      </c>
    </row>
    <row r="120" spans="1:15" x14ac:dyDescent="0.3">
      <c r="A120">
        <v>199565</v>
      </c>
      <c r="B120" s="1">
        <v>45456</v>
      </c>
      <c r="C120" t="s">
        <v>85</v>
      </c>
      <c r="D120" t="s">
        <v>24</v>
      </c>
      <c r="E120" t="s">
        <v>25</v>
      </c>
      <c r="F120">
        <v>20</v>
      </c>
      <c r="G120" t="s">
        <v>54</v>
      </c>
      <c r="H120" t="s">
        <v>19</v>
      </c>
      <c r="I120">
        <v>23</v>
      </c>
      <c r="J120">
        <v>0</v>
      </c>
      <c r="K120">
        <v>23</v>
      </c>
      <c r="L120">
        <v>2</v>
      </c>
      <c r="M120">
        <v>46</v>
      </c>
      <c r="N120">
        <v>3</v>
      </c>
      <c r="O120" t="s">
        <v>73</v>
      </c>
    </row>
    <row r="121" spans="1:15" x14ac:dyDescent="0.3">
      <c r="A121">
        <v>147676</v>
      </c>
      <c r="B121" s="1">
        <v>45504</v>
      </c>
      <c r="C121" t="s">
        <v>53</v>
      </c>
      <c r="D121" t="s">
        <v>37</v>
      </c>
      <c r="E121" t="s">
        <v>17</v>
      </c>
      <c r="F121">
        <v>34</v>
      </c>
      <c r="G121" t="s">
        <v>41</v>
      </c>
      <c r="H121" t="s">
        <v>19</v>
      </c>
      <c r="I121">
        <v>15</v>
      </c>
      <c r="J121">
        <v>0</v>
      </c>
      <c r="K121">
        <v>15</v>
      </c>
      <c r="L121">
        <v>5</v>
      </c>
      <c r="M121">
        <v>75</v>
      </c>
      <c r="N121">
        <v>5</v>
      </c>
      <c r="O121" t="s">
        <v>57</v>
      </c>
    </row>
    <row r="122" spans="1:15" x14ac:dyDescent="0.3">
      <c r="A122">
        <v>138964</v>
      </c>
      <c r="B122" s="1">
        <v>45516</v>
      </c>
      <c r="C122" t="s">
        <v>23</v>
      </c>
      <c r="D122" t="s">
        <v>24</v>
      </c>
      <c r="E122" t="s">
        <v>17</v>
      </c>
      <c r="F122">
        <v>29</v>
      </c>
      <c r="G122" t="s">
        <v>86</v>
      </c>
      <c r="H122" t="s">
        <v>27</v>
      </c>
      <c r="I122">
        <v>9</v>
      </c>
      <c r="J122">
        <v>70</v>
      </c>
      <c r="K122">
        <v>79</v>
      </c>
      <c r="L122">
        <v>1</v>
      </c>
      <c r="M122">
        <v>79</v>
      </c>
      <c r="N122">
        <v>5</v>
      </c>
      <c r="O122" t="s">
        <v>20</v>
      </c>
    </row>
    <row r="123" spans="1:15" x14ac:dyDescent="0.3">
      <c r="A123">
        <v>141276</v>
      </c>
      <c r="B123" s="1">
        <v>45593</v>
      </c>
      <c r="C123" t="s">
        <v>48</v>
      </c>
      <c r="D123" t="s">
        <v>16</v>
      </c>
      <c r="E123" t="s">
        <v>17</v>
      </c>
      <c r="F123">
        <v>18</v>
      </c>
      <c r="G123" t="s">
        <v>18</v>
      </c>
      <c r="H123" t="s">
        <v>19</v>
      </c>
      <c r="I123">
        <v>130</v>
      </c>
      <c r="J123">
        <v>0</v>
      </c>
      <c r="K123">
        <v>130</v>
      </c>
      <c r="L123">
        <v>1</v>
      </c>
      <c r="M123">
        <v>130</v>
      </c>
      <c r="N123">
        <v>3</v>
      </c>
      <c r="O123" t="s">
        <v>84</v>
      </c>
    </row>
    <row r="124" spans="1:15" x14ac:dyDescent="0.3">
      <c r="A124">
        <v>181005</v>
      </c>
      <c r="B124" s="1">
        <v>45373</v>
      </c>
      <c r="C124" t="s">
        <v>48</v>
      </c>
      <c r="D124" t="s">
        <v>16</v>
      </c>
      <c r="E124" t="s">
        <v>25</v>
      </c>
      <c r="F124">
        <v>25</v>
      </c>
      <c r="G124" t="s">
        <v>74</v>
      </c>
      <c r="H124" t="s">
        <v>27</v>
      </c>
      <c r="I124">
        <v>130</v>
      </c>
      <c r="J124">
        <v>25</v>
      </c>
      <c r="K124">
        <v>155</v>
      </c>
      <c r="L124">
        <v>1</v>
      </c>
      <c r="M124">
        <v>155</v>
      </c>
      <c r="N124">
        <v>4</v>
      </c>
      <c r="O124" t="s">
        <v>43</v>
      </c>
    </row>
    <row r="125" spans="1:15" x14ac:dyDescent="0.3">
      <c r="A125">
        <v>149143</v>
      </c>
      <c r="B125" s="1">
        <v>45444</v>
      </c>
      <c r="C125" t="s">
        <v>82</v>
      </c>
      <c r="D125" t="s">
        <v>37</v>
      </c>
      <c r="E125" t="s">
        <v>25</v>
      </c>
      <c r="F125">
        <v>23</v>
      </c>
      <c r="G125" t="s">
        <v>21</v>
      </c>
      <c r="H125" t="s">
        <v>19</v>
      </c>
      <c r="I125">
        <v>20</v>
      </c>
      <c r="J125">
        <v>0</v>
      </c>
      <c r="K125">
        <v>20</v>
      </c>
      <c r="L125">
        <v>1</v>
      </c>
      <c r="M125">
        <v>20</v>
      </c>
      <c r="N125">
        <v>4</v>
      </c>
      <c r="O125" t="s">
        <v>72</v>
      </c>
    </row>
    <row r="126" spans="1:15" x14ac:dyDescent="0.3">
      <c r="A126">
        <v>171098</v>
      </c>
      <c r="B126" s="1">
        <v>45560</v>
      </c>
      <c r="C126" t="s">
        <v>50</v>
      </c>
      <c r="D126" t="s">
        <v>16</v>
      </c>
      <c r="E126" t="s">
        <v>25</v>
      </c>
      <c r="F126">
        <v>25</v>
      </c>
      <c r="G126" t="s">
        <v>46</v>
      </c>
      <c r="H126" t="s">
        <v>19</v>
      </c>
      <c r="I126">
        <v>97</v>
      </c>
      <c r="J126">
        <v>0</v>
      </c>
      <c r="K126">
        <v>97</v>
      </c>
      <c r="L126">
        <v>1</v>
      </c>
      <c r="M126">
        <v>97</v>
      </c>
      <c r="N126">
        <v>4</v>
      </c>
      <c r="O126" t="s">
        <v>72</v>
      </c>
    </row>
    <row r="127" spans="1:15" x14ac:dyDescent="0.3">
      <c r="A127">
        <v>191971</v>
      </c>
      <c r="B127" s="1">
        <v>45345</v>
      </c>
      <c r="C127" t="s">
        <v>76</v>
      </c>
      <c r="D127" t="s">
        <v>37</v>
      </c>
      <c r="E127" t="s">
        <v>17</v>
      </c>
      <c r="F127">
        <v>31</v>
      </c>
      <c r="G127" t="s">
        <v>31</v>
      </c>
      <c r="H127" t="s">
        <v>19</v>
      </c>
      <c r="I127">
        <v>45</v>
      </c>
      <c r="J127">
        <v>0</v>
      </c>
      <c r="K127">
        <v>45</v>
      </c>
      <c r="L127">
        <v>4</v>
      </c>
      <c r="M127">
        <v>180</v>
      </c>
      <c r="N127">
        <v>4</v>
      </c>
      <c r="O127" t="s">
        <v>61</v>
      </c>
    </row>
    <row r="128" spans="1:15" x14ac:dyDescent="0.3">
      <c r="A128">
        <v>153977</v>
      </c>
      <c r="B128" s="1">
        <v>45323</v>
      </c>
      <c r="C128" t="s">
        <v>85</v>
      </c>
      <c r="D128" t="s">
        <v>24</v>
      </c>
      <c r="E128" t="s">
        <v>17</v>
      </c>
      <c r="F128">
        <v>32</v>
      </c>
      <c r="G128" t="s">
        <v>18</v>
      </c>
      <c r="H128" t="s">
        <v>19</v>
      </c>
      <c r="I128">
        <v>23</v>
      </c>
      <c r="J128">
        <v>0</v>
      </c>
      <c r="K128">
        <v>23</v>
      </c>
      <c r="L128">
        <v>1</v>
      </c>
      <c r="M128">
        <v>23</v>
      </c>
      <c r="N128">
        <v>5</v>
      </c>
      <c r="O128" t="s">
        <v>57</v>
      </c>
    </row>
    <row r="129" spans="1:15" x14ac:dyDescent="0.3">
      <c r="A129">
        <v>175759</v>
      </c>
      <c r="B129" s="1">
        <v>45254</v>
      </c>
      <c r="C129" t="s">
        <v>30</v>
      </c>
      <c r="D129" t="s">
        <v>24</v>
      </c>
      <c r="E129" t="s">
        <v>17</v>
      </c>
      <c r="F129">
        <v>28</v>
      </c>
      <c r="G129" t="s">
        <v>21</v>
      </c>
      <c r="H129" t="s">
        <v>19</v>
      </c>
      <c r="I129">
        <v>10</v>
      </c>
      <c r="J129">
        <v>0</v>
      </c>
      <c r="K129">
        <v>10</v>
      </c>
      <c r="L129">
        <v>3</v>
      </c>
      <c r="M129">
        <v>30</v>
      </c>
      <c r="N129">
        <v>5</v>
      </c>
      <c r="O129" t="s">
        <v>65</v>
      </c>
    </row>
    <row r="130" spans="1:15" x14ac:dyDescent="0.3">
      <c r="A130">
        <v>153093</v>
      </c>
      <c r="B130" s="1">
        <v>45244</v>
      </c>
      <c r="C130" t="s">
        <v>23</v>
      </c>
      <c r="D130" t="s">
        <v>24</v>
      </c>
      <c r="E130" t="s">
        <v>17</v>
      </c>
      <c r="F130">
        <v>19</v>
      </c>
      <c r="G130" t="s">
        <v>58</v>
      </c>
      <c r="H130" t="s">
        <v>27</v>
      </c>
      <c r="I130">
        <v>9</v>
      </c>
      <c r="J130">
        <v>40</v>
      </c>
      <c r="K130">
        <v>49</v>
      </c>
      <c r="L130">
        <v>2</v>
      </c>
      <c r="M130">
        <v>98</v>
      </c>
      <c r="N130">
        <v>5</v>
      </c>
      <c r="O130" t="s">
        <v>65</v>
      </c>
    </row>
    <row r="131" spans="1:15" x14ac:dyDescent="0.3">
      <c r="A131">
        <v>134449</v>
      </c>
      <c r="B131" s="1">
        <v>45559</v>
      </c>
      <c r="C131" t="s">
        <v>42</v>
      </c>
      <c r="D131" t="s">
        <v>16</v>
      </c>
      <c r="E131" t="s">
        <v>25</v>
      </c>
      <c r="F131">
        <v>26</v>
      </c>
      <c r="G131" t="s">
        <v>60</v>
      </c>
      <c r="H131" t="s">
        <v>19</v>
      </c>
      <c r="I131">
        <v>65</v>
      </c>
      <c r="J131">
        <v>0</v>
      </c>
      <c r="K131">
        <v>65</v>
      </c>
      <c r="L131">
        <v>1</v>
      </c>
      <c r="M131">
        <v>65</v>
      </c>
      <c r="N131">
        <v>2</v>
      </c>
      <c r="O131" t="s">
        <v>55</v>
      </c>
    </row>
    <row r="132" spans="1:15" x14ac:dyDescent="0.3">
      <c r="A132">
        <v>139314</v>
      </c>
      <c r="B132" s="1">
        <v>45440</v>
      </c>
      <c r="C132" t="s">
        <v>15</v>
      </c>
      <c r="D132" t="s">
        <v>16</v>
      </c>
      <c r="E132" t="s">
        <v>17</v>
      </c>
      <c r="F132">
        <v>31</v>
      </c>
      <c r="G132" t="s">
        <v>75</v>
      </c>
      <c r="H132" t="s">
        <v>27</v>
      </c>
      <c r="I132">
        <v>100</v>
      </c>
      <c r="J132">
        <v>70</v>
      </c>
      <c r="K132">
        <v>170</v>
      </c>
      <c r="L132">
        <v>1</v>
      </c>
      <c r="M132">
        <v>170</v>
      </c>
      <c r="N132">
        <v>4</v>
      </c>
      <c r="O132" t="s">
        <v>32</v>
      </c>
    </row>
    <row r="133" spans="1:15" x14ac:dyDescent="0.3">
      <c r="A133">
        <v>199994</v>
      </c>
      <c r="B133" s="1">
        <v>45595</v>
      </c>
      <c r="C133" t="s">
        <v>78</v>
      </c>
      <c r="D133" t="s">
        <v>37</v>
      </c>
      <c r="E133" t="s">
        <v>17</v>
      </c>
      <c r="F133">
        <v>18</v>
      </c>
      <c r="G133" t="s">
        <v>21</v>
      </c>
      <c r="H133" t="s">
        <v>19</v>
      </c>
      <c r="I133">
        <v>50</v>
      </c>
      <c r="J133">
        <v>0</v>
      </c>
      <c r="K133">
        <v>50</v>
      </c>
      <c r="L133">
        <v>3</v>
      </c>
      <c r="M133">
        <v>150</v>
      </c>
      <c r="N133">
        <v>5</v>
      </c>
      <c r="O133" t="s">
        <v>32</v>
      </c>
    </row>
    <row r="134" spans="1:15" x14ac:dyDescent="0.3">
      <c r="A134">
        <v>130113</v>
      </c>
      <c r="B134" s="1">
        <v>45557</v>
      </c>
      <c r="C134" t="s">
        <v>23</v>
      </c>
      <c r="D134" t="s">
        <v>24</v>
      </c>
      <c r="E134" t="s">
        <v>25</v>
      </c>
      <c r="F134">
        <v>18</v>
      </c>
      <c r="G134" t="s">
        <v>41</v>
      </c>
      <c r="H134" t="s">
        <v>19</v>
      </c>
      <c r="I134">
        <v>9</v>
      </c>
      <c r="J134">
        <v>0</v>
      </c>
      <c r="K134">
        <v>9</v>
      </c>
      <c r="L134">
        <v>1</v>
      </c>
      <c r="M134">
        <v>9</v>
      </c>
      <c r="N134">
        <v>4</v>
      </c>
      <c r="O134" t="s">
        <v>65</v>
      </c>
    </row>
    <row r="135" spans="1:15" x14ac:dyDescent="0.3">
      <c r="A135">
        <v>170515</v>
      </c>
      <c r="B135" s="1">
        <v>45385</v>
      </c>
      <c r="C135" t="s">
        <v>42</v>
      </c>
      <c r="D135" t="s">
        <v>16</v>
      </c>
      <c r="E135" t="s">
        <v>17</v>
      </c>
      <c r="F135">
        <v>30</v>
      </c>
      <c r="G135" t="s">
        <v>46</v>
      </c>
      <c r="H135" t="s">
        <v>19</v>
      </c>
      <c r="I135">
        <v>65</v>
      </c>
      <c r="J135">
        <v>0</v>
      </c>
      <c r="K135">
        <v>65</v>
      </c>
      <c r="L135">
        <v>1</v>
      </c>
      <c r="M135">
        <v>65</v>
      </c>
      <c r="N135">
        <v>4</v>
      </c>
      <c r="O135" t="s">
        <v>32</v>
      </c>
    </row>
    <row r="136" spans="1:15" x14ac:dyDescent="0.3">
      <c r="A136">
        <v>153570</v>
      </c>
      <c r="B136" s="1">
        <v>45535</v>
      </c>
      <c r="C136" t="s">
        <v>15</v>
      </c>
      <c r="D136" t="s">
        <v>16</v>
      </c>
      <c r="E136" t="s">
        <v>17</v>
      </c>
      <c r="F136">
        <v>35</v>
      </c>
      <c r="G136" t="s">
        <v>38</v>
      </c>
      <c r="H136" t="s">
        <v>19</v>
      </c>
      <c r="I136">
        <v>100</v>
      </c>
      <c r="J136">
        <v>0</v>
      </c>
      <c r="K136">
        <v>100</v>
      </c>
      <c r="L136">
        <v>1</v>
      </c>
      <c r="M136">
        <v>100</v>
      </c>
      <c r="N136">
        <v>3</v>
      </c>
      <c r="O136" t="s">
        <v>84</v>
      </c>
    </row>
    <row r="137" spans="1:15" x14ac:dyDescent="0.3">
      <c r="A137">
        <v>146290</v>
      </c>
      <c r="B137" s="1">
        <v>45534</v>
      </c>
      <c r="C137" t="s">
        <v>30</v>
      </c>
      <c r="D137" t="s">
        <v>24</v>
      </c>
      <c r="E137" t="s">
        <v>17</v>
      </c>
      <c r="F137">
        <v>29</v>
      </c>
      <c r="G137" t="s">
        <v>77</v>
      </c>
      <c r="H137" t="s">
        <v>19</v>
      </c>
      <c r="I137">
        <v>10</v>
      </c>
      <c r="J137">
        <v>0</v>
      </c>
      <c r="K137">
        <v>10</v>
      </c>
      <c r="L137">
        <v>3</v>
      </c>
      <c r="M137">
        <v>30</v>
      </c>
      <c r="N137">
        <v>5</v>
      </c>
      <c r="O137" t="s">
        <v>20</v>
      </c>
    </row>
    <row r="138" spans="1:15" x14ac:dyDescent="0.3">
      <c r="A138">
        <v>168381</v>
      </c>
      <c r="B138" s="1">
        <v>45386</v>
      </c>
      <c r="C138" t="s">
        <v>23</v>
      </c>
      <c r="D138" t="s">
        <v>24</v>
      </c>
      <c r="E138" t="s">
        <v>17</v>
      </c>
      <c r="F138">
        <v>19</v>
      </c>
      <c r="G138" t="s">
        <v>38</v>
      </c>
      <c r="H138" t="s">
        <v>19</v>
      </c>
      <c r="I138">
        <v>9</v>
      </c>
      <c r="J138">
        <v>0</v>
      </c>
      <c r="K138">
        <v>9</v>
      </c>
      <c r="L138">
        <v>3</v>
      </c>
      <c r="M138">
        <v>27</v>
      </c>
      <c r="N138">
        <v>4</v>
      </c>
      <c r="O138" t="s">
        <v>20</v>
      </c>
    </row>
    <row r="139" spans="1:15" x14ac:dyDescent="0.3">
      <c r="A139">
        <v>165081</v>
      </c>
      <c r="B139" s="1">
        <v>45243</v>
      </c>
      <c r="C139" t="s">
        <v>50</v>
      </c>
      <c r="D139" t="s">
        <v>16</v>
      </c>
      <c r="E139" t="s">
        <v>25</v>
      </c>
      <c r="F139">
        <v>26</v>
      </c>
      <c r="G139" t="s">
        <v>67</v>
      </c>
      <c r="H139" t="s">
        <v>27</v>
      </c>
      <c r="I139">
        <v>97</v>
      </c>
      <c r="J139">
        <v>40</v>
      </c>
      <c r="K139">
        <v>137</v>
      </c>
      <c r="L139">
        <v>2</v>
      </c>
      <c r="M139">
        <v>274</v>
      </c>
      <c r="N139">
        <v>3</v>
      </c>
      <c r="O139" t="s">
        <v>49</v>
      </c>
    </row>
    <row r="140" spans="1:15" x14ac:dyDescent="0.3">
      <c r="A140">
        <v>183974</v>
      </c>
      <c r="B140" s="1">
        <v>45572</v>
      </c>
      <c r="C140" t="s">
        <v>30</v>
      </c>
      <c r="D140" t="s">
        <v>24</v>
      </c>
      <c r="E140" t="s">
        <v>17</v>
      </c>
      <c r="F140">
        <v>34</v>
      </c>
      <c r="G140" t="s">
        <v>56</v>
      </c>
      <c r="H140" t="s">
        <v>19</v>
      </c>
      <c r="I140">
        <v>10</v>
      </c>
      <c r="J140">
        <v>0</v>
      </c>
      <c r="K140">
        <v>10</v>
      </c>
      <c r="L140">
        <v>2</v>
      </c>
      <c r="M140">
        <v>20</v>
      </c>
      <c r="N140">
        <v>3</v>
      </c>
      <c r="O140" t="s">
        <v>40</v>
      </c>
    </row>
    <row r="141" spans="1:15" x14ac:dyDescent="0.3">
      <c r="A141">
        <v>125537</v>
      </c>
      <c r="B141" s="1">
        <v>45307</v>
      </c>
      <c r="C141" t="s">
        <v>42</v>
      </c>
      <c r="D141" t="s">
        <v>16</v>
      </c>
      <c r="E141" t="s">
        <v>17</v>
      </c>
      <c r="F141">
        <v>29</v>
      </c>
      <c r="G141" t="s">
        <v>38</v>
      </c>
      <c r="H141" t="s">
        <v>19</v>
      </c>
      <c r="I141">
        <v>65</v>
      </c>
      <c r="J141">
        <v>0</v>
      </c>
      <c r="K141">
        <v>65</v>
      </c>
      <c r="L141">
        <v>2</v>
      </c>
      <c r="M141">
        <v>130</v>
      </c>
      <c r="N141">
        <v>2</v>
      </c>
      <c r="O141" t="s">
        <v>68</v>
      </c>
    </row>
    <row r="142" spans="1:15" x14ac:dyDescent="0.3">
      <c r="A142">
        <v>191604</v>
      </c>
      <c r="B142" s="1">
        <v>45552</v>
      </c>
      <c r="C142" t="s">
        <v>30</v>
      </c>
      <c r="D142" t="s">
        <v>24</v>
      </c>
      <c r="E142" t="s">
        <v>17</v>
      </c>
      <c r="F142">
        <v>35</v>
      </c>
      <c r="G142" t="s">
        <v>31</v>
      </c>
      <c r="H142" t="s">
        <v>19</v>
      </c>
      <c r="I142">
        <v>10</v>
      </c>
      <c r="J142">
        <v>0</v>
      </c>
      <c r="K142">
        <v>10</v>
      </c>
      <c r="L142">
        <v>1</v>
      </c>
      <c r="M142">
        <v>10</v>
      </c>
      <c r="N142">
        <v>2</v>
      </c>
      <c r="O142" t="s">
        <v>47</v>
      </c>
    </row>
    <row r="143" spans="1:15" x14ac:dyDescent="0.3">
      <c r="A143">
        <v>189849</v>
      </c>
      <c r="B143" s="1">
        <v>45330</v>
      </c>
      <c r="C143" t="s">
        <v>36</v>
      </c>
      <c r="D143" t="s">
        <v>37</v>
      </c>
      <c r="E143" t="s">
        <v>17</v>
      </c>
      <c r="F143">
        <v>31</v>
      </c>
      <c r="G143" t="s">
        <v>60</v>
      </c>
      <c r="H143" t="s">
        <v>19</v>
      </c>
      <c r="I143">
        <v>32</v>
      </c>
      <c r="J143">
        <v>0</v>
      </c>
      <c r="K143">
        <v>32</v>
      </c>
      <c r="L143">
        <v>2</v>
      </c>
      <c r="M143">
        <v>64</v>
      </c>
      <c r="N143">
        <v>5</v>
      </c>
      <c r="O143" t="s">
        <v>43</v>
      </c>
    </row>
    <row r="144" spans="1:15" x14ac:dyDescent="0.3">
      <c r="A144">
        <v>127493</v>
      </c>
      <c r="B144" s="1">
        <v>45532</v>
      </c>
      <c r="C144" t="s">
        <v>30</v>
      </c>
      <c r="D144" t="s">
        <v>24</v>
      </c>
      <c r="E144" t="s">
        <v>17</v>
      </c>
      <c r="F144">
        <v>29</v>
      </c>
      <c r="G144" t="s">
        <v>29</v>
      </c>
      <c r="H144" t="s">
        <v>19</v>
      </c>
      <c r="I144">
        <v>10</v>
      </c>
      <c r="J144">
        <v>0</v>
      </c>
      <c r="K144">
        <v>10</v>
      </c>
      <c r="L144">
        <v>5</v>
      </c>
      <c r="M144">
        <v>50</v>
      </c>
      <c r="N144">
        <v>4</v>
      </c>
      <c r="O144" t="s">
        <v>61</v>
      </c>
    </row>
    <row r="145" spans="1:15" x14ac:dyDescent="0.3">
      <c r="A145">
        <v>124056</v>
      </c>
      <c r="B145" s="1">
        <v>45248</v>
      </c>
      <c r="C145" t="s">
        <v>36</v>
      </c>
      <c r="D145" t="s">
        <v>37</v>
      </c>
      <c r="E145" t="s">
        <v>25</v>
      </c>
      <c r="F145">
        <v>18</v>
      </c>
      <c r="G145" t="s">
        <v>46</v>
      </c>
      <c r="H145" t="s">
        <v>19</v>
      </c>
      <c r="I145">
        <v>32</v>
      </c>
      <c r="J145">
        <v>0</v>
      </c>
      <c r="K145">
        <v>32</v>
      </c>
      <c r="L145">
        <v>1</v>
      </c>
      <c r="M145">
        <v>32</v>
      </c>
      <c r="N145">
        <v>5</v>
      </c>
      <c r="O145" t="s">
        <v>43</v>
      </c>
    </row>
    <row r="146" spans="1:15" x14ac:dyDescent="0.3">
      <c r="A146">
        <v>199100</v>
      </c>
      <c r="B146" s="1">
        <v>45326</v>
      </c>
      <c r="C146" t="s">
        <v>23</v>
      </c>
      <c r="D146" t="s">
        <v>24</v>
      </c>
      <c r="E146" t="s">
        <v>17</v>
      </c>
      <c r="F146">
        <v>35</v>
      </c>
      <c r="G146" t="s">
        <v>21</v>
      </c>
      <c r="H146" t="s">
        <v>19</v>
      </c>
      <c r="I146">
        <v>9</v>
      </c>
      <c r="J146">
        <v>0</v>
      </c>
      <c r="K146">
        <v>9</v>
      </c>
      <c r="L146">
        <v>1</v>
      </c>
      <c r="M146">
        <v>9</v>
      </c>
      <c r="N146">
        <v>5</v>
      </c>
      <c r="O146" t="s">
        <v>39</v>
      </c>
    </row>
    <row r="147" spans="1:15" x14ac:dyDescent="0.3">
      <c r="A147">
        <v>185431</v>
      </c>
      <c r="B147" s="1">
        <v>45349</v>
      </c>
      <c r="C147" t="s">
        <v>53</v>
      </c>
      <c r="D147" t="s">
        <v>37</v>
      </c>
      <c r="E147" t="s">
        <v>25</v>
      </c>
      <c r="F147">
        <v>26</v>
      </c>
      <c r="G147" t="s">
        <v>66</v>
      </c>
      <c r="H147" t="s">
        <v>27</v>
      </c>
      <c r="I147">
        <v>15</v>
      </c>
      <c r="J147">
        <v>40</v>
      </c>
      <c r="K147">
        <v>55</v>
      </c>
      <c r="L147">
        <v>1</v>
      </c>
      <c r="M147">
        <v>55</v>
      </c>
      <c r="N147">
        <v>5</v>
      </c>
      <c r="O147" t="s">
        <v>52</v>
      </c>
    </row>
    <row r="148" spans="1:15" x14ac:dyDescent="0.3">
      <c r="A148">
        <v>155300</v>
      </c>
      <c r="B148" s="1">
        <v>45547</v>
      </c>
      <c r="C148" t="s">
        <v>53</v>
      </c>
      <c r="D148" t="s">
        <v>37</v>
      </c>
      <c r="E148" t="s">
        <v>25</v>
      </c>
      <c r="F148">
        <v>22</v>
      </c>
      <c r="G148" t="s">
        <v>79</v>
      </c>
      <c r="H148" t="s">
        <v>27</v>
      </c>
      <c r="I148">
        <v>15</v>
      </c>
      <c r="J148">
        <v>40</v>
      </c>
      <c r="K148">
        <v>55</v>
      </c>
      <c r="L148">
        <v>5</v>
      </c>
      <c r="M148">
        <v>275</v>
      </c>
      <c r="N148">
        <v>1</v>
      </c>
      <c r="O148" t="s">
        <v>87</v>
      </c>
    </row>
    <row r="149" spans="1:15" x14ac:dyDescent="0.3">
      <c r="A149">
        <v>140731</v>
      </c>
      <c r="B149" s="1">
        <v>45272</v>
      </c>
      <c r="C149" t="s">
        <v>50</v>
      </c>
      <c r="D149" t="s">
        <v>16</v>
      </c>
      <c r="E149" t="s">
        <v>25</v>
      </c>
      <c r="F149">
        <v>30</v>
      </c>
      <c r="G149" t="s">
        <v>74</v>
      </c>
      <c r="H149" t="s">
        <v>27</v>
      </c>
      <c r="I149">
        <v>97</v>
      </c>
      <c r="J149">
        <v>25</v>
      </c>
      <c r="K149">
        <v>122</v>
      </c>
      <c r="L149">
        <v>1</v>
      </c>
      <c r="M149">
        <v>122</v>
      </c>
      <c r="N149">
        <v>3</v>
      </c>
      <c r="O149" t="s">
        <v>22</v>
      </c>
    </row>
    <row r="150" spans="1:15" x14ac:dyDescent="0.3">
      <c r="A150">
        <v>166773</v>
      </c>
      <c r="B150" s="1">
        <v>45242</v>
      </c>
      <c r="C150" t="s">
        <v>82</v>
      </c>
      <c r="D150" t="s">
        <v>37</v>
      </c>
      <c r="E150" t="s">
        <v>25</v>
      </c>
      <c r="F150">
        <v>24</v>
      </c>
      <c r="G150" t="s">
        <v>69</v>
      </c>
      <c r="H150" t="s">
        <v>19</v>
      </c>
      <c r="I150">
        <v>20</v>
      </c>
      <c r="J150">
        <v>0</v>
      </c>
      <c r="K150">
        <v>20</v>
      </c>
      <c r="L150">
        <v>2</v>
      </c>
      <c r="M150">
        <v>40</v>
      </c>
      <c r="N150">
        <v>2</v>
      </c>
      <c r="O150" t="s">
        <v>28</v>
      </c>
    </row>
    <row r="151" spans="1:15" x14ac:dyDescent="0.3">
      <c r="A151">
        <v>186643</v>
      </c>
      <c r="B151" s="1">
        <v>45280</v>
      </c>
      <c r="C151" t="s">
        <v>42</v>
      </c>
      <c r="D151" t="s">
        <v>16</v>
      </c>
      <c r="E151" t="s">
        <v>17</v>
      </c>
      <c r="F151">
        <v>24</v>
      </c>
      <c r="G151" t="s">
        <v>46</v>
      </c>
      <c r="H151" t="s">
        <v>19</v>
      </c>
      <c r="I151">
        <v>65</v>
      </c>
      <c r="J151">
        <v>0</v>
      </c>
      <c r="K151">
        <v>65</v>
      </c>
      <c r="L151">
        <v>1</v>
      </c>
      <c r="M151">
        <v>65</v>
      </c>
      <c r="N151">
        <v>5</v>
      </c>
      <c r="O151" t="s">
        <v>52</v>
      </c>
    </row>
    <row r="152" spans="1:15" x14ac:dyDescent="0.3">
      <c r="A152">
        <v>182192</v>
      </c>
      <c r="B152" s="1">
        <v>45324</v>
      </c>
      <c r="C152" t="s">
        <v>33</v>
      </c>
      <c r="D152" t="s">
        <v>16</v>
      </c>
      <c r="E152" t="s">
        <v>17</v>
      </c>
      <c r="F152">
        <v>27</v>
      </c>
      <c r="G152" t="s">
        <v>38</v>
      </c>
      <c r="H152" t="s">
        <v>19</v>
      </c>
      <c r="I152">
        <v>118</v>
      </c>
      <c r="J152">
        <v>0</v>
      </c>
      <c r="K152">
        <v>118</v>
      </c>
      <c r="L152">
        <v>1</v>
      </c>
      <c r="M152">
        <v>118</v>
      </c>
      <c r="N152">
        <v>4</v>
      </c>
      <c r="O152" t="s">
        <v>32</v>
      </c>
    </row>
    <row r="153" spans="1:15" x14ac:dyDescent="0.3">
      <c r="A153">
        <v>196273</v>
      </c>
      <c r="B153" s="1">
        <v>45523</v>
      </c>
      <c r="C153" t="s">
        <v>42</v>
      </c>
      <c r="D153" t="s">
        <v>16</v>
      </c>
      <c r="E153" t="s">
        <v>25</v>
      </c>
      <c r="F153">
        <v>26</v>
      </c>
      <c r="G153" t="s">
        <v>58</v>
      </c>
      <c r="H153" t="s">
        <v>27</v>
      </c>
      <c r="I153">
        <v>65</v>
      </c>
      <c r="J153">
        <v>40</v>
      </c>
      <c r="K153">
        <v>105</v>
      </c>
      <c r="L153">
        <v>1</v>
      </c>
      <c r="M153">
        <v>105</v>
      </c>
      <c r="N153">
        <v>4</v>
      </c>
      <c r="O153" t="s">
        <v>70</v>
      </c>
    </row>
    <row r="154" spans="1:15" x14ac:dyDescent="0.3">
      <c r="A154">
        <v>126824</v>
      </c>
      <c r="B154" s="1">
        <v>45414</v>
      </c>
      <c r="C154" t="s">
        <v>53</v>
      </c>
      <c r="D154" t="s">
        <v>37</v>
      </c>
      <c r="E154" t="s">
        <v>17</v>
      </c>
      <c r="F154">
        <v>29</v>
      </c>
      <c r="G154" t="s">
        <v>60</v>
      </c>
      <c r="H154" t="s">
        <v>19</v>
      </c>
      <c r="I154">
        <v>15</v>
      </c>
      <c r="J154">
        <v>0</v>
      </c>
      <c r="K154">
        <v>15</v>
      </c>
      <c r="L154">
        <v>5</v>
      </c>
      <c r="M154">
        <v>75</v>
      </c>
      <c r="N154">
        <v>5</v>
      </c>
      <c r="O154" t="s">
        <v>65</v>
      </c>
    </row>
    <row r="155" spans="1:15" x14ac:dyDescent="0.3">
      <c r="A155">
        <v>148399</v>
      </c>
      <c r="B155" s="1">
        <v>45297</v>
      </c>
      <c r="C155" t="s">
        <v>36</v>
      </c>
      <c r="D155" t="s">
        <v>37</v>
      </c>
      <c r="E155" t="s">
        <v>17</v>
      </c>
      <c r="F155">
        <v>33</v>
      </c>
      <c r="G155" t="s">
        <v>46</v>
      </c>
      <c r="H155" t="s">
        <v>19</v>
      </c>
      <c r="I155">
        <v>32</v>
      </c>
      <c r="J155">
        <v>0</v>
      </c>
      <c r="K155">
        <v>32</v>
      </c>
      <c r="L155">
        <v>1</v>
      </c>
      <c r="M155">
        <v>32</v>
      </c>
      <c r="N155">
        <v>5</v>
      </c>
      <c r="O155" t="s">
        <v>39</v>
      </c>
    </row>
    <row r="156" spans="1:15" x14ac:dyDescent="0.3">
      <c r="A156">
        <v>146753</v>
      </c>
      <c r="B156" s="1">
        <v>45347</v>
      </c>
      <c r="C156" t="s">
        <v>78</v>
      </c>
      <c r="D156" t="s">
        <v>37</v>
      </c>
      <c r="E156" t="s">
        <v>17</v>
      </c>
      <c r="F156">
        <v>30</v>
      </c>
      <c r="G156" t="s">
        <v>54</v>
      </c>
      <c r="H156" t="s">
        <v>19</v>
      </c>
      <c r="I156">
        <v>50</v>
      </c>
      <c r="J156">
        <v>0</v>
      </c>
      <c r="K156">
        <v>50</v>
      </c>
      <c r="L156">
        <v>2</v>
      </c>
      <c r="M156">
        <v>100</v>
      </c>
      <c r="N156">
        <v>1</v>
      </c>
      <c r="O156" t="s">
        <v>63</v>
      </c>
    </row>
    <row r="157" spans="1:15" x14ac:dyDescent="0.3">
      <c r="A157">
        <v>148705</v>
      </c>
      <c r="B157" s="1">
        <v>45295</v>
      </c>
      <c r="C157" t="s">
        <v>48</v>
      </c>
      <c r="D157" t="s">
        <v>16</v>
      </c>
      <c r="E157" t="s">
        <v>17</v>
      </c>
      <c r="F157">
        <v>29</v>
      </c>
      <c r="G157" t="s">
        <v>74</v>
      </c>
      <c r="H157" t="s">
        <v>27</v>
      </c>
      <c r="I157">
        <v>130</v>
      </c>
      <c r="J157">
        <v>25</v>
      </c>
      <c r="K157">
        <v>155</v>
      </c>
      <c r="L157">
        <v>1</v>
      </c>
      <c r="M157">
        <v>155</v>
      </c>
      <c r="N157">
        <v>4</v>
      </c>
      <c r="O157" t="s">
        <v>72</v>
      </c>
    </row>
    <row r="158" spans="1:15" x14ac:dyDescent="0.3">
      <c r="A158">
        <v>166666</v>
      </c>
      <c r="B158" s="1">
        <v>45240</v>
      </c>
      <c r="C158" t="s">
        <v>30</v>
      </c>
      <c r="D158" t="s">
        <v>24</v>
      </c>
      <c r="E158" t="s">
        <v>25</v>
      </c>
      <c r="F158">
        <v>35</v>
      </c>
      <c r="G158" t="s">
        <v>66</v>
      </c>
      <c r="H158" t="s">
        <v>27</v>
      </c>
      <c r="I158">
        <v>10</v>
      </c>
      <c r="J158">
        <v>40</v>
      </c>
      <c r="K158">
        <v>50</v>
      </c>
      <c r="L158">
        <v>1</v>
      </c>
      <c r="M158">
        <v>50</v>
      </c>
      <c r="N158">
        <v>3</v>
      </c>
      <c r="O158" t="s">
        <v>49</v>
      </c>
    </row>
    <row r="159" spans="1:15" x14ac:dyDescent="0.3">
      <c r="A159">
        <v>182416</v>
      </c>
      <c r="B159" s="1">
        <v>45278</v>
      </c>
      <c r="C159" t="s">
        <v>85</v>
      </c>
      <c r="D159" t="s">
        <v>24</v>
      </c>
      <c r="E159" t="s">
        <v>25</v>
      </c>
      <c r="F159">
        <v>32</v>
      </c>
      <c r="G159" t="s">
        <v>86</v>
      </c>
      <c r="H159" t="s">
        <v>27</v>
      </c>
      <c r="I159">
        <v>23</v>
      </c>
      <c r="J159">
        <v>70</v>
      </c>
      <c r="K159">
        <v>93</v>
      </c>
      <c r="L159">
        <v>2</v>
      </c>
      <c r="M159">
        <v>186</v>
      </c>
      <c r="N159">
        <v>4</v>
      </c>
      <c r="O159" t="s">
        <v>43</v>
      </c>
    </row>
    <row r="160" spans="1:15" x14ac:dyDescent="0.3">
      <c r="A160">
        <v>158629</v>
      </c>
      <c r="B160" s="1">
        <v>45426</v>
      </c>
      <c r="C160" t="s">
        <v>76</v>
      </c>
      <c r="D160" t="s">
        <v>37</v>
      </c>
      <c r="E160" t="s">
        <v>25</v>
      </c>
      <c r="F160">
        <v>32</v>
      </c>
      <c r="G160" t="s">
        <v>41</v>
      </c>
      <c r="H160" t="s">
        <v>19</v>
      </c>
      <c r="I160">
        <v>45</v>
      </c>
      <c r="J160">
        <v>0</v>
      </c>
      <c r="K160">
        <v>45</v>
      </c>
      <c r="L160">
        <v>1</v>
      </c>
      <c r="M160">
        <v>45</v>
      </c>
      <c r="N160">
        <v>4</v>
      </c>
      <c r="O160" t="s">
        <v>65</v>
      </c>
    </row>
    <row r="161" spans="1:15" x14ac:dyDescent="0.3">
      <c r="A161">
        <v>158850</v>
      </c>
      <c r="B161" s="1">
        <v>45529</v>
      </c>
      <c r="C161" t="s">
        <v>42</v>
      </c>
      <c r="D161" t="s">
        <v>16</v>
      </c>
      <c r="E161" t="s">
        <v>17</v>
      </c>
      <c r="F161">
        <v>28</v>
      </c>
      <c r="G161" t="s">
        <v>67</v>
      </c>
      <c r="H161" t="s">
        <v>27</v>
      </c>
      <c r="I161">
        <v>65</v>
      </c>
      <c r="J161">
        <v>40</v>
      </c>
      <c r="K161">
        <v>105</v>
      </c>
      <c r="L161">
        <v>1</v>
      </c>
      <c r="M161">
        <v>105</v>
      </c>
      <c r="N161">
        <v>4</v>
      </c>
      <c r="O161" t="s">
        <v>70</v>
      </c>
    </row>
    <row r="162" spans="1:15" x14ac:dyDescent="0.3">
      <c r="A162">
        <v>128193</v>
      </c>
      <c r="B162" s="1">
        <v>45422</v>
      </c>
      <c r="C162" t="s">
        <v>53</v>
      </c>
      <c r="D162" t="s">
        <v>37</v>
      </c>
      <c r="E162" t="s">
        <v>17</v>
      </c>
      <c r="F162">
        <v>23</v>
      </c>
      <c r="G162" t="s">
        <v>56</v>
      </c>
      <c r="H162" t="s">
        <v>19</v>
      </c>
      <c r="I162">
        <v>15</v>
      </c>
      <c r="J162">
        <v>0</v>
      </c>
      <c r="K162">
        <v>15</v>
      </c>
      <c r="L162">
        <v>2</v>
      </c>
      <c r="M162">
        <v>30</v>
      </c>
      <c r="N162">
        <v>5</v>
      </c>
      <c r="O162" t="s">
        <v>70</v>
      </c>
    </row>
    <row r="163" spans="1:15" x14ac:dyDescent="0.3">
      <c r="A163">
        <v>191979</v>
      </c>
      <c r="B163" s="1">
        <v>45498</v>
      </c>
      <c r="C163" t="s">
        <v>82</v>
      </c>
      <c r="D163" t="s">
        <v>37</v>
      </c>
      <c r="E163" t="s">
        <v>17</v>
      </c>
      <c r="F163">
        <v>35</v>
      </c>
      <c r="G163" t="s">
        <v>56</v>
      </c>
      <c r="H163" t="s">
        <v>19</v>
      </c>
      <c r="I163">
        <v>20</v>
      </c>
      <c r="J163">
        <v>0</v>
      </c>
      <c r="K163">
        <v>20</v>
      </c>
      <c r="L163">
        <v>1</v>
      </c>
      <c r="M163">
        <v>20</v>
      </c>
      <c r="N163">
        <v>2</v>
      </c>
      <c r="O163" t="s">
        <v>47</v>
      </c>
    </row>
    <row r="164" spans="1:15" x14ac:dyDescent="0.3">
      <c r="A164">
        <v>140154</v>
      </c>
      <c r="B164" s="1">
        <v>45249</v>
      </c>
      <c r="C164" t="s">
        <v>23</v>
      </c>
      <c r="D164" t="s">
        <v>24</v>
      </c>
      <c r="E164" t="s">
        <v>17</v>
      </c>
      <c r="F164">
        <v>18</v>
      </c>
      <c r="G164" t="s">
        <v>58</v>
      </c>
      <c r="H164" t="s">
        <v>27</v>
      </c>
      <c r="I164">
        <v>9</v>
      </c>
      <c r="J164">
        <v>40</v>
      </c>
      <c r="K164">
        <v>49</v>
      </c>
      <c r="L164">
        <v>1</v>
      </c>
      <c r="M164">
        <v>49</v>
      </c>
      <c r="N164">
        <v>5</v>
      </c>
      <c r="O164" t="s">
        <v>32</v>
      </c>
    </row>
    <row r="165" spans="1:15" x14ac:dyDescent="0.3">
      <c r="A165">
        <v>127437</v>
      </c>
      <c r="B165" s="1">
        <v>45451</v>
      </c>
      <c r="C165" t="s">
        <v>23</v>
      </c>
      <c r="D165" t="s">
        <v>24</v>
      </c>
      <c r="E165" t="s">
        <v>17</v>
      </c>
      <c r="F165">
        <v>23</v>
      </c>
      <c r="G165" t="s">
        <v>54</v>
      </c>
      <c r="H165" t="s">
        <v>19</v>
      </c>
      <c r="I165">
        <v>9</v>
      </c>
      <c r="J165">
        <v>0</v>
      </c>
      <c r="K165">
        <v>9</v>
      </c>
      <c r="L165">
        <v>1</v>
      </c>
      <c r="M165">
        <v>9</v>
      </c>
      <c r="N165">
        <v>3</v>
      </c>
      <c r="O165" t="s">
        <v>84</v>
      </c>
    </row>
    <row r="166" spans="1:15" x14ac:dyDescent="0.3">
      <c r="A166">
        <v>194812</v>
      </c>
      <c r="B166" s="1">
        <v>45330</v>
      </c>
      <c r="C166" t="s">
        <v>42</v>
      </c>
      <c r="D166" t="s">
        <v>16</v>
      </c>
      <c r="E166" t="s">
        <v>25</v>
      </c>
      <c r="F166">
        <v>34</v>
      </c>
      <c r="G166" t="s">
        <v>31</v>
      </c>
      <c r="H166" t="s">
        <v>19</v>
      </c>
      <c r="I166">
        <v>65</v>
      </c>
      <c r="J166">
        <v>0</v>
      </c>
      <c r="K166">
        <v>65</v>
      </c>
      <c r="L166">
        <v>4</v>
      </c>
      <c r="M166">
        <v>260</v>
      </c>
      <c r="N166">
        <v>5</v>
      </c>
      <c r="O166" t="s">
        <v>43</v>
      </c>
    </row>
    <row r="167" spans="1:15" x14ac:dyDescent="0.3">
      <c r="A167">
        <v>199077</v>
      </c>
      <c r="B167" s="1">
        <v>45375</v>
      </c>
      <c r="C167" t="s">
        <v>23</v>
      </c>
      <c r="D167" t="s">
        <v>24</v>
      </c>
      <c r="E167" t="s">
        <v>17</v>
      </c>
      <c r="F167">
        <v>23</v>
      </c>
      <c r="G167" t="s">
        <v>38</v>
      </c>
      <c r="H167" t="s">
        <v>19</v>
      </c>
      <c r="I167">
        <v>9</v>
      </c>
      <c r="J167">
        <v>0</v>
      </c>
      <c r="K167">
        <v>9</v>
      </c>
      <c r="L167">
        <v>1</v>
      </c>
      <c r="M167">
        <v>9</v>
      </c>
      <c r="N167">
        <v>5</v>
      </c>
      <c r="O167" t="s">
        <v>32</v>
      </c>
    </row>
    <row r="168" spans="1:15" x14ac:dyDescent="0.3">
      <c r="A168">
        <v>134543</v>
      </c>
      <c r="B168" s="1">
        <v>45505</v>
      </c>
      <c r="C168" t="s">
        <v>15</v>
      </c>
      <c r="D168" t="s">
        <v>16</v>
      </c>
      <c r="E168" t="s">
        <v>17</v>
      </c>
      <c r="F168">
        <v>20</v>
      </c>
      <c r="G168" t="s">
        <v>86</v>
      </c>
      <c r="H168" t="s">
        <v>27</v>
      </c>
      <c r="I168">
        <v>100</v>
      </c>
      <c r="J168">
        <v>70</v>
      </c>
      <c r="K168">
        <v>170</v>
      </c>
      <c r="L168">
        <v>4</v>
      </c>
      <c r="M168">
        <v>680</v>
      </c>
      <c r="N168">
        <v>5</v>
      </c>
      <c r="O168" t="s">
        <v>57</v>
      </c>
    </row>
    <row r="169" spans="1:15" x14ac:dyDescent="0.3">
      <c r="A169">
        <v>177295</v>
      </c>
      <c r="B169" s="1">
        <v>45387</v>
      </c>
      <c r="C169" t="s">
        <v>42</v>
      </c>
      <c r="D169" t="s">
        <v>16</v>
      </c>
      <c r="E169" t="s">
        <v>25</v>
      </c>
      <c r="F169">
        <v>24</v>
      </c>
      <c r="G169" t="s">
        <v>79</v>
      </c>
      <c r="H169" t="s">
        <v>27</v>
      </c>
      <c r="I169">
        <v>65</v>
      </c>
      <c r="J169">
        <v>40</v>
      </c>
      <c r="K169">
        <v>105</v>
      </c>
      <c r="L169">
        <v>2</v>
      </c>
      <c r="M169">
        <v>210</v>
      </c>
      <c r="N169">
        <v>5</v>
      </c>
      <c r="O169" t="s">
        <v>52</v>
      </c>
    </row>
    <row r="170" spans="1:15" x14ac:dyDescent="0.3">
      <c r="A170">
        <v>195115</v>
      </c>
      <c r="B170" s="1">
        <v>45437</v>
      </c>
      <c r="C170" t="s">
        <v>15</v>
      </c>
      <c r="D170" t="s">
        <v>16</v>
      </c>
      <c r="E170" t="s">
        <v>17</v>
      </c>
      <c r="F170">
        <v>18</v>
      </c>
      <c r="G170" t="s">
        <v>80</v>
      </c>
      <c r="H170" t="s">
        <v>27</v>
      </c>
      <c r="I170">
        <v>100</v>
      </c>
      <c r="J170">
        <v>40</v>
      </c>
      <c r="K170">
        <v>140</v>
      </c>
      <c r="L170">
        <v>2</v>
      </c>
      <c r="M170">
        <v>280</v>
      </c>
      <c r="N170">
        <v>4</v>
      </c>
      <c r="O170" t="s">
        <v>61</v>
      </c>
    </row>
    <row r="171" spans="1:15" x14ac:dyDescent="0.3">
      <c r="A171">
        <v>134487</v>
      </c>
      <c r="B171" s="1">
        <v>45370</v>
      </c>
      <c r="C171" t="s">
        <v>53</v>
      </c>
      <c r="D171" t="s">
        <v>37</v>
      </c>
      <c r="E171" t="s">
        <v>17</v>
      </c>
      <c r="F171">
        <v>22</v>
      </c>
      <c r="G171" t="s">
        <v>69</v>
      </c>
      <c r="H171" t="s">
        <v>19</v>
      </c>
      <c r="I171">
        <v>15</v>
      </c>
      <c r="J171">
        <v>0</v>
      </c>
      <c r="K171">
        <v>15</v>
      </c>
      <c r="L171">
        <v>4</v>
      </c>
      <c r="M171">
        <v>60</v>
      </c>
      <c r="N171">
        <v>5</v>
      </c>
      <c r="O171" t="s">
        <v>61</v>
      </c>
    </row>
    <row r="172" spans="1:15" x14ac:dyDescent="0.3">
      <c r="A172">
        <v>161617</v>
      </c>
      <c r="B172" s="1">
        <v>45413</v>
      </c>
      <c r="C172" t="s">
        <v>78</v>
      </c>
      <c r="D172" t="s">
        <v>37</v>
      </c>
      <c r="E172" t="s">
        <v>17</v>
      </c>
      <c r="F172">
        <v>28</v>
      </c>
      <c r="G172" t="s">
        <v>41</v>
      </c>
      <c r="H172" t="s">
        <v>19</v>
      </c>
      <c r="I172">
        <v>50</v>
      </c>
      <c r="J172">
        <v>0</v>
      </c>
      <c r="K172">
        <v>50</v>
      </c>
      <c r="L172">
        <v>4</v>
      </c>
      <c r="M172">
        <v>200</v>
      </c>
      <c r="N172">
        <v>4</v>
      </c>
      <c r="O172" t="s">
        <v>32</v>
      </c>
    </row>
    <row r="173" spans="1:15" x14ac:dyDescent="0.3">
      <c r="A173">
        <v>123244</v>
      </c>
      <c r="B173" s="1">
        <v>45260</v>
      </c>
      <c r="C173" t="s">
        <v>53</v>
      </c>
      <c r="D173" t="s">
        <v>37</v>
      </c>
      <c r="E173" t="s">
        <v>17</v>
      </c>
      <c r="F173">
        <v>34</v>
      </c>
      <c r="G173" t="s">
        <v>29</v>
      </c>
      <c r="H173" t="s">
        <v>19</v>
      </c>
      <c r="I173">
        <v>15</v>
      </c>
      <c r="J173">
        <v>0</v>
      </c>
      <c r="K173">
        <v>15</v>
      </c>
      <c r="L173">
        <v>3</v>
      </c>
      <c r="M173">
        <v>45</v>
      </c>
      <c r="N173">
        <v>3</v>
      </c>
      <c r="O173" t="s">
        <v>40</v>
      </c>
    </row>
    <row r="174" spans="1:15" x14ac:dyDescent="0.3">
      <c r="A174">
        <v>124180</v>
      </c>
      <c r="B174" s="1">
        <v>45411</v>
      </c>
      <c r="C174" t="s">
        <v>42</v>
      </c>
      <c r="D174" t="s">
        <v>16</v>
      </c>
      <c r="E174" t="s">
        <v>17</v>
      </c>
      <c r="F174">
        <v>22</v>
      </c>
      <c r="G174" t="s">
        <v>62</v>
      </c>
      <c r="H174" t="s">
        <v>19</v>
      </c>
      <c r="I174">
        <v>65</v>
      </c>
      <c r="J174">
        <v>0</v>
      </c>
      <c r="K174">
        <v>65</v>
      </c>
      <c r="L174">
        <v>2</v>
      </c>
      <c r="M174">
        <v>130</v>
      </c>
      <c r="N174">
        <v>4</v>
      </c>
      <c r="O174" t="s">
        <v>61</v>
      </c>
    </row>
    <row r="175" spans="1:15" x14ac:dyDescent="0.3">
      <c r="A175">
        <v>199233</v>
      </c>
      <c r="B175" s="1">
        <v>45428</v>
      </c>
      <c r="C175" t="s">
        <v>42</v>
      </c>
      <c r="D175" t="s">
        <v>16</v>
      </c>
      <c r="E175" t="s">
        <v>17</v>
      </c>
      <c r="F175">
        <v>31</v>
      </c>
      <c r="G175" t="s">
        <v>31</v>
      </c>
      <c r="H175" t="s">
        <v>19</v>
      </c>
      <c r="I175">
        <v>65</v>
      </c>
      <c r="J175">
        <v>0</v>
      </c>
      <c r="K175">
        <v>65</v>
      </c>
      <c r="L175">
        <v>1</v>
      </c>
      <c r="M175">
        <v>65</v>
      </c>
      <c r="N175">
        <v>5</v>
      </c>
      <c r="O175" t="s">
        <v>32</v>
      </c>
    </row>
    <row r="176" spans="1:15" x14ac:dyDescent="0.3">
      <c r="A176">
        <v>167366</v>
      </c>
      <c r="B176" s="1">
        <v>45286</v>
      </c>
      <c r="C176" t="s">
        <v>50</v>
      </c>
      <c r="D176" t="s">
        <v>16</v>
      </c>
      <c r="E176" t="s">
        <v>25</v>
      </c>
      <c r="F176">
        <v>25</v>
      </c>
      <c r="G176" t="s">
        <v>54</v>
      </c>
      <c r="H176" t="s">
        <v>19</v>
      </c>
      <c r="I176">
        <v>97</v>
      </c>
      <c r="J176">
        <v>0</v>
      </c>
      <c r="K176">
        <v>97</v>
      </c>
      <c r="L176">
        <v>4</v>
      </c>
      <c r="M176">
        <v>388</v>
      </c>
      <c r="N176">
        <v>5</v>
      </c>
      <c r="O176" t="s">
        <v>65</v>
      </c>
    </row>
    <row r="177" spans="1:15" x14ac:dyDescent="0.3">
      <c r="A177">
        <v>136897</v>
      </c>
      <c r="B177" s="1">
        <v>45432</v>
      </c>
      <c r="C177" t="s">
        <v>76</v>
      </c>
      <c r="D177" t="s">
        <v>37</v>
      </c>
      <c r="E177" t="s">
        <v>17</v>
      </c>
      <c r="F177">
        <v>29</v>
      </c>
      <c r="G177" t="s">
        <v>54</v>
      </c>
      <c r="H177" t="s">
        <v>19</v>
      </c>
      <c r="I177">
        <v>45</v>
      </c>
      <c r="J177">
        <v>0</v>
      </c>
      <c r="K177">
        <v>45</v>
      </c>
      <c r="L177">
        <v>2</v>
      </c>
      <c r="M177">
        <v>90</v>
      </c>
      <c r="N177">
        <v>2</v>
      </c>
      <c r="O177" t="s">
        <v>55</v>
      </c>
    </row>
    <row r="178" spans="1:15" x14ac:dyDescent="0.3">
      <c r="A178">
        <v>196235</v>
      </c>
      <c r="B178" s="1">
        <v>45346</v>
      </c>
      <c r="C178" t="s">
        <v>42</v>
      </c>
      <c r="D178" t="s">
        <v>16</v>
      </c>
      <c r="E178" t="s">
        <v>17</v>
      </c>
      <c r="F178">
        <v>29</v>
      </c>
      <c r="G178" t="s">
        <v>41</v>
      </c>
      <c r="H178" t="s">
        <v>19</v>
      </c>
      <c r="I178">
        <v>65</v>
      </c>
      <c r="J178">
        <v>0</v>
      </c>
      <c r="K178">
        <v>65</v>
      </c>
      <c r="L178">
        <v>5</v>
      </c>
      <c r="M178">
        <v>325</v>
      </c>
      <c r="N178">
        <v>5</v>
      </c>
      <c r="O178" t="s">
        <v>39</v>
      </c>
    </row>
    <row r="179" spans="1:15" x14ac:dyDescent="0.3">
      <c r="A179">
        <v>121457</v>
      </c>
      <c r="B179" s="1">
        <v>45588</v>
      </c>
      <c r="C179" t="s">
        <v>53</v>
      </c>
      <c r="D179" t="s">
        <v>37</v>
      </c>
      <c r="E179" t="s">
        <v>17</v>
      </c>
      <c r="F179">
        <v>18</v>
      </c>
      <c r="G179" t="s">
        <v>51</v>
      </c>
      <c r="H179" t="s">
        <v>27</v>
      </c>
      <c r="I179">
        <v>15</v>
      </c>
      <c r="J179">
        <v>50</v>
      </c>
      <c r="K179">
        <v>65</v>
      </c>
      <c r="L179">
        <v>1</v>
      </c>
      <c r="M179">
        <v>65</v>
      </c>
      <c r="N179">
        <v>4</v>
      </c>
      <c r="O179" t="s">
        <v>32</v>
      </c>
    </row>
    <row r="180" spans="1:15" x14ac:dyDescent="0.3">
      <c r="A180">
        <v>197590</v>
      </c>
      <c r="B180" s="1">
        <v>45311</v>
      </c>
      <c r="C180" t="s">
        <v>15</v>
      </c>
      <c r="D180" t="s">
        <v>16</v>
      </c>
      <c r="E180" t="s">
        <v>17</v>
      </c>
      <c r="F180">
        <v>19</v>
      </c>
      <c r="G180" t="s">
        <v>60</v>
      </c>
      <c r="H180" t="s">
        <v>19</v>
      </c>
      <c r="I180">
        <v>100</v>
      </c>
      <c r="J180">
        <v>0</v>
      </c>
      <c r="K180">
        <v>100</v>
      </c>
      <c r="L180">
        <v>3</v>
      </c>
      <c r="M180">
        <v>300</v>
      </c>
      <c r="N180">
        <v>3</v>
      </c>
      <c r="O180" t="s">
        <v>22</v>
      </c>
    </row>
    <row r="181" spans="1:15" x14ac:dyDescent="0.3">
      <c r="A181">
        <v>149173</v>
      </c>
      <c r="B181" s="1">
        <v>45478</v>
      </c>
      <c r="C181" t="s">
        <v>30</v>
      </c>
      <c r="D181" t="s">
        <v>24</v>
      </c>
      <c r="E181" t="s">
        <v>25</v>
      </c>
      <c r="F181">
        <v>23</v>
      </c>
      <c r="G181" t="s">
        <v>41</v>
      </c>
      <c r="H181" t="s">
        <v>19</v>
      </c>
      <c r="I181">
        <v>10</v>
      </c>
      <c r="J181">
        <v>0</v>
      </c>
      <c r="K181">
        <v>10</v>
      </c>
      <c r="L181">
        <v>1</v>
      </c>
      <c r="M181">
        <v>10</v>
      </c>
      <c r="N181">
        <v>4</v>
      </c>
      <c r="O181" t="s">
        <v>20</v>
      </c>
    </row>
    <row r="182" spans="1:15" x14ac:dyDescent="0.3">
      <c r="A182">
        <v>150160</v>
      </c>
      <c r="B182" s="1">
        <v>45468</v>
      </c>
      <c r="C182" t="s">
        <v>53</v>
      </c>
      <c r="D182" t="s">
        <v>37</v>
      </c>
      <c r="E182" t="s">
        <v>25</v>
      </c>
      <c r="F182">
        <v>20</v>
      </c>
      <c r="G182" t="s">
        <v>54</v>
      </c>
      <c r="H182" t="s">
        <v>19</v>
      </c>
      <c r="I182">
        <v>15</v>
      </c>
      <c r="J182">
        <v>0</v>
      </c>
      <c r="K182">
        <v>15</v>
      </c>
      <c r="L182">
        <v>1</v>
      </c>
      <c r="M182">
        <v>15</v>
      </c>
      <c r="N182">
        <v>4</v>
      </c>
      <c r="O182" t="s">
        <v>57</v>
      </c>
    </row>
    <row r="183" spans="1:15" x14ac:dyDescent="0.3">
      <c r="A183">
        <v>197758</v>
      </c>
      <c r="B183" s="1">
        <v>45366</v>
      </c>
      <c r="C183" t="s">
        <v>33</v>
      </c>
      <c r="D183" t="s">
        <v>16</v>
      </c>
      <c r="E183" t="s">
        <v>17</v>
      </c>
      <c r="F183">
        <v>33</v>
      </c>
      <c r="G183" t="s">
        <v>54</v>
      </c>
      <c r="H183" t="s">
        <v>19</v>
      </c>
      <c r="I183">
        <v>118</v>
      </c>
      <c r="J183">
        <v>0</v>
      </c>
      <c r="K183">
        <v>118</v>
      </c>
      <c r="L183">
        <v>1</v>
      </c>
      <c r="M183">
        <v>118</v>
      </c>
      <c r="N183">
        <v>5</v>
      </c>
      <c r="O183" t="s">
        <v>45</v>
      </c>
    </row>
    <row r="184" spans="1:15" x14ac:dyDescent="0.3">
      <c r="A184">
        <v>151631</v>
      </c>
      <c r="B184" s="1">
        <v>45413</v>
      </c>
      <c r="C184" t="s">
        <v>53</v>
      </c>
      <c r="D184" t="s">
        <v>37</v>
      </c>
      <c r="E184" t="s">
        <v>17</v>
      </c>
      <c r="F184">
        <v>26</v>
      </c>
      <c r="G184" t="s">
        <v>60</v>
      </c>
      <c r="H184" t="s">
        <v>19</v>
      </c>
      <c r="I184">
        <v>15</v>
      </c>
      <c r="J184">
        <v>0</v>
      </c>
      <c r="K184">
        <v>15</v>
      </c>
      <c r="L184">
        <v>1</v>
      </c>
      <c r="M184">
        <v>15</v>
      </c>
      <c r="N184">
        <v>2</v>
      </c>
      <c r="O184" t="s">
        <v>64</v>
      </c>
    </row>
    <row r="185" spans="1:15" x14ac:dyDescent="0.3">
      <c r="A185">
        <v>194418</v>
      </c>
      <c r="B185" s="1">
        <v>45537</v>
      </c>
      <c r="C185" t="s">
        <v>42</v>
      </c>
      <c r="D185" t="s">
        <v>16</v>
      </c>
      <c r="E185" t="s">
        <v>17</v>
      </c>
      <c r="F185">
        <v>30</v>
      </c>
      <c r="G185" t="s">
        <v>31</v>
      </c>
      <c r="H185" t="s">
        <v>19</v>
      </c>
      <c r="I185">
        <v>65</v>
      </c>
      <c r="J185">
        <v>0</v>
      </c>
      <c r="K185">
        <v>65</v>
      </c>
      <c r="L185">
        <v>4</v>
      </c>
      <c r="M185">
        <v>260</v>
      </c>
      <c r="N185">
        <v>4</v>
      </c>
      <c r="O185" t="s">
        <v>65</v>
      </c>
    </row>
    <row r="186" spans="1:15" x14ac:dyDescent="0.3">
      <c r="A186">
        <v>183753</v>
      </c>
      <c r="B186" s="1">
        <v>45381</v>
      </c>
      <c r="C186" t="s">
        <v>82</v>
      </c>
      <c r="D186" t="s">
        <v>37</v>
      </c>
      <c r="E186" t="s">
        <v>25</v>
      </c>
      <c r="F186">
        <v>31</v>
      </c>
      <c r="G186" t="s">
        <v>26</v>
      </c>
      <c r="H186" t="s">
        <v>27</v>
      </c>
      <c r="I186">
        <v>20</v>
      </c>
      <c r="J186">
        <v>40</v>
      </c>
      <c r="K186">
        <v>60</v>
      </c>
      <c r="L186">
        <v>4</v>
      </c>
      <c r="M186">
        <v>240</v>
      </c>
      <c r="N186">
        <v>4</v>
      </c>
      <c r="O186" t="s">
        <v>70</v>
      </c>
    </row>
    <row r="187" spans="1:15" x14ac:dyDescent="0.3">
      <c r="A187">
        <v>154579</v>
      </c>
      <c r="B187" s="1">
        <v>45378</v>
      </c>
      <c r="C187" t="s">
        <v>50</v>
      </c>
      <c r="D187" t="s">
        <v>16</v>
      </c>
      <c r="E187" t="s">
        <v>17</v>
      </c>
      <c r="F187">
        <v>35</v>
      </c>
      <c r="G187" t="s">
        <v>67</v>
      </c>
      <c r="H187" t="s">
        <v>27</v>
      </c>
      <c r="I187">
        <v>97</v>
      </c>
      <c r="J187">
        <v>40</v>
      </c>
      <c r="K187">
        <v>137</v>
      </c>
      <c r="L187">
        <v>2</v>
      </c>
      <c r="M187">
        <v>274</v>
      </c>
      <c r="N187">
        <v>5</v>
      </c>
      <c r="O187" t="s">
        <v>70</v>
      </c>
    </row>
    <row r="188" spans="1:15" x14ac:dyDescent="0.3">
      <c r="A188">
        <v>177667</v>
      </c>
      <c r="B188" s="1">
        <v>45524</v>
      </c>
      <c r="C188" t="s">
        <v>76</v>
      </c>
      <c r="D188" t="s">
        <v>37</v>
      </c>
      <c r="E188" t="s">
        <v>17</v>
      </c>
      <c r="F188">
        <v>22</v>
      </c>
      <c r="G188" t="s">
        <v>77</v>
      </c>
      <c r="H188" t="s">
        <v>19</v>
      </c>
      <c r="I188">
        <v>45</v>
      </c>
      <c r="J188">
        <v>0</v>
      </c>
      <c r="K188">
        <v>45</v>
      </c>
      <c r="L188">
        <v>3</v>
      </c>
      <c r="M188">
        <v>135</v>
      </c>
      <c r="N188">
        <v>3</v>
      </c>
      <c r="O188" t="s">
        <v>22</v>
      </c>
    </row>
    <row r="189" spans="1:15" x14ac:dyDescent="0.3">
      <c r="A189">
        <v>183737</v>
      </c>
      <c r="B189" s="1">
        <v>45279</v>
      </c>
      <c r="C189" t="s">
        <v>53</v>
      </c>
      <c r="D189" t="s">
        <v>37</v>
      </c>
      <c r="E189" t="s">
        <v>17</v>
      </c>
      <c r="F189">
        <v>34</v>
      </c>
      <c r="G189" t="s">
        <v>69</v>
      </c>
      <c r="H189" t="s">
        <v>19</v>
      </c>
      <c r="I189">
        <v>15</v>
      </c>
      <c r="J189">
        <v>0</v>
      </c>
      <c r="K189">
        <v>15</v>
      </c>
      <c r="L189">
        <v>4</v>
      </c>
      <c r="M189">
        <v>60</v>
      </c>
      <c r="N189">
        <v>3</v>
      </c>
      <c r="O189" t="s">
        <v>22</v>
      </c>
    </row>
    <row r="190" spans="1:15" x14ac:dyDescent="0.3">
      <c r="A190">
        <v>181320</v>
      </c>
      <c r="B190" s="1">
        <v>45443</v>
      </c>
      <c r="C190" t="s">
        <v>53</v>
      </c>
      <c r="D190" t="s">
        <v>37</v>
      </c>
      <c r="E190" t="s">
        <v>17</v>
      </c>
      <c r="F190">
        <v>23</v>
      </c>
      <c r="G190" t="s">
        <v>44</v>
      </c>
      <c r="H190" t="s">
        <v>27</v>
      </c>
      <c r="I190">
        <v>15</v>
      </c>
      <c r="J190">
        <v>25</v>
      </c>
      <c r="K190">
        <v>40</v>
      </c>
      <c r="L190">
        <v>1</v>
      </c>
      <c r="M190">
        <v>40</v>
      </c>
      <c r="N190">
        <v>2</v>
      </c>
      <c r="O190" t="s">
        <v>35</v>
      </c>
    </row>
    <row r="191" spans="1:15" x14ac:dyDescent="0.3">
      <c r="A191">
        <v>166728</v>
      </c>
      <c r="B191" s="1">
        <v>45316</v>
      </c>
      <c r="C191" t="s">
        <v>36</v>
      </c>
      <c r="D191" t="s">
        <v>37</v>
      </c>
      <c r="E191" t="s">
        <v>17</v>
      </c>
      <c r="F191">
        <v>29</v>
      </c>
      <c r="G191" t="s">
        <v>38</v>
      </c>
      <c r="H191" t="s">
        <v>19</v>
      </c>
      <c r="I191">
        <v>32</v>
      </c>
      <c r="J191">
        <v>0</v>
      </c>
      <c r="K191">
        <v>32</v>
      </c>
      <c r="L191">
        <v>1</v>
      </c>
      <c r="M191">
        <v>32</v>
      </c>
      <c r="N191">
        <v>3</v>
      </c>
      <c r="O191" t="s">
        <v>49</v>
      </c>
    </row>
    <row r="192" spans="1:15" x14ac:dyDescent="0.3">
      <c r="A192">
        <v>180784</v>
      </c>
      <c r="B192" s="1">
        <v>45252</v>
      </c>
      <c r="C192" t="s">
        <v>76</v>
      </c>
      <c r="D192" t="s">
        <v>37</v>
      </c>
      <c r="E192" t="s">
        <v>17</v>
      </c>
      <c r="F192">
        <v>28</v>
      </c>
      <c r="G192" t="s">
        <v>79</v>
      </c>
      <c r="H192" t="s">
        <v>27</v>
      </c>
      <c r="I192">
        <v>45</v>
      </c>
      <c r="J192">
        <v>40</v>
      </c>
      <c r="K192">
        <v>85</v>
      </c>
      <c r="L192">
        <v>1</v>
      </c>
      <c r="M192">
        <v>85</v>
      </c>
      <c r="N192">
        <v>5</v>
      </c>
      <c r="O192" t="s">
        <v>43</v>
      </c>
    </row>
    <row r="193" spans="1:15" x14ac:dyDescent="0.3">
      <c r="A193">
        <v>145855</v>
      </c>
      <c r="B193" s="1">
        <v>45469</v>
      </c>
      <c r="C193" t="s">
        <v>42</v>
      </c>
      <c r="D193" t="s">
        <v>16</v>
      </c>
      <c r="E193" t="s">
        <v>25</v>
      </c>
      <c r="F193">
        <v>22</v>
      </c>
      <c r="G193" t="s">
        <v>66</v>
      </c>
      <c r="H193" t="s">
        <v>27</v>
      </c>
      <c r="I193">
        <v>65</v>
      </c>
      <c r="J193">
        <v>40</v>
      </c>
      <c r="K193">
        <v>105</v>
      </c>
      <c r="L193">
        <v>1</v>
      </c>
      <c r="M193">
        <v>105</v>
      </c>
      <c r="N193">
        <v>3</v>
      </c>
      <c r="O193" t="s">
        <v>73</v>
      </c>
    </row>
    <row r="194" spans="1:15" x14ac:dyDescent="0.3">
      <c r="A194">
        <v>122636</v>
      </c>
      <c r="B194" s="1">
        <v>45400</v>
      </c>
      <c r="C194" t="s">
        <v>78</v>
      </c>
      <c r="D194" t="s">
        <v>37</v>
      </c>
      <c r="E194" t="s">
        <v>17</v>
      </c>
      <c r="F194">
        <v>29</v>
      </c>
      <c r="G194" t="s">
        <v>60</v>
      </c>
      <c r="H194" t="s">
        <v>19</v>
      </c>
      <c r="I194">
        <v>50</v>
      </c>
      <c r="J194">
        <v>0</v>
      </c>
      <c r="K194">
        <v>50</v>
      </c>
      <c r="L194">
        <v>1</v>
      </c>
      <c r="M194">
        <v>50</v>
      </c>
      <c r="N194">
        <v>5</v>
      </c>
      <c r="O194" t="s">
        <v>32</v>
      </c>
    </row>
    <row r="195" spans="1:15" x14ac:dyDescent="0.3">
      <c r="A195">
        <v>153495</v>
      </c>
      <c r="B195" s="1">
        <v>45417</v>
      </c>
      <c r="C195" t="s">
        <v>30</v>
      </c>
      <c r="D195" t="s">
        <v>24</v>
      </c>
      <c r="E195" t="s">
        <v>17</v>
      </c>
      <c r="F195">
        <v>28</v>
      </c>
      <c r="G195" t="s">
        <v>29</v>
      </c>
      <c r="H195" t="s">
        <v>19</v>
      </c>
      <c r="I195">
        <v>10</v>
      </c>
      <c r="J195">
        <v>0</v>
      </c>
      <c r="K195">
        <v>10</v>
      </c>
      <c r="L195">
        <v>1</v>
      </c>
      <c r="M195">
        <v>10</v>
      </c>
      <c r="N195">
        <v>4</v>
      </c>
      <c r="O195" t="s">
        <v>72</v>
      </c>
    </row>
    <row r="196" spans="1:15" x14ac:dyDescent="0.3">
      <c r="A196">
        <v>195640</v>
      </c>
      <c r="B196" s="1">
        <v>45410</v>
      </c>
      <c r="C196" t="s">
        <v>53</v>
      </c>
      <c r="D196" t="s">
        <v>37</v>
      </c>
      <c r="E196" t="s">
        <v>17</v>
      </c>
      <c r="F196">
        <v>21</v>
      </c>
      <c r="G196" t="s">
        <v>56</v>
      </c>
      <c r="H196" t="s">
        <v>19</v>
      </c>
      <c r="I196">
        <v>15</v>
      </c>
      <c r="J196">
        <v>0</v>
      </c>
      <c r="K196">
        <v>15</v>
      </c>
      <c r="L196">
        <v>3</v>
      </c>
      <c r="M196">
        <v>45</v>
      </c>
      <c r="N196">
        <v>1</v>
      </c>
      <c r="O196" t="s">
        <v>35</v>
      </c>
    </row>
    <row r="197" spans="1:15" x14ac:dyDescent="0.3">
      <c r="A197">
        <v>122077</v>
      </c>
      <c r="B197" s="1">
        <v>45581</v>
      </c>
      <c r="C197" t="s">
        <v>53</v>
      </c>
      <c r="D197" t="s">
        <v>37</v>
      </c>
      <c r="E197" t="s">
        <v>17</v>
      </c>
      <c r="F197">
        <v>25</v>
      </c>
      <c r="G197" t="s">
        <v>60</v>
      </c>
      <c r="H197" t="s">
        <v>19</v>
      </c>
      <c r="I197">
        <v>15</v>
      </c>
      <c r="J197">
        <v>0</v>
      </c>
      <c r="K197">
        <v>15</v>
      </c>
      <c r="L197">
        <v>1</v>
      </c>
      <c r="M197">
        <v>15</v>
      </c>
      <c r="N197">
        <v>5</v>
      </c>
      <c r="O197" t="s">
        <v>43</v>
      </c>
    </row>
    <row r="198" spans="1:15" x14ac:dyDescent="0.3">
      <c r="A198">
        <v>192918</v>
      </c>
      <c r="B198" s="1">
        <v>45513</v>
      </c>
      <c r="C198" t="s">
        <v>82</v>
      </c>
      <c r="D198" t="s">
        <v>37</v>
      </c>
      <c r="E198" t="s">
        <v>17</v>
      </c>
      <c r="F198">
        <v>18</v>
      </c>
      <c r="G198" t="s">
        <v>60</v>
      </c>
      <c r="H198" t="s">
        <v>19</v>
      </c>
      <c r="I198">
        <v>20</v>
      </c>
      <c r="J198">
        <v>0</v>
      </c>
      <c r="K198">
        <v>20</v>
      </c>
      <c r="L198">
        <v>1</v>
      </c>
      <c r="M198">
        <v>20</v>
      </c>
      <c r="N198">
        <v>4</v>
      </c>
      <c r="O198" t="s">
        <v>65</v>
      </c>
    </row>
    <row r="199" spans="1:15" x14ac:dyDescent="0.3">
      <c r="A199">
        <v>188553</v>
      </c>
      <c r="B199" s="1">
        <v>45379</v>
      </c>
      <c r="C199" t="s">
        <v>48</v>
      </c>
      <c r="D199" t="s">
        <v>16</v>
      </c>
      <c r="E199" t="s">
        <v>17</v>
      </c>
      <c r="F199">
        <v>33</v>
      </c>
      <c r="G199" t="s">
        <v>62</v>
      </c>
      <c r="H199" t="s">
        <v>19</v>
      </c>
      <c r="I199">
        <v>130</v>
      </c>
      <c r="J199">
        <v>0</v>
      </c>
      <c r="K199">
        <v>130</v>
      </c>
      <c r="L199">
        <v>1</v>
      </c>
      <c r="M199">
        <v>130</v>
      </c>
      <c r="N199">
        <v>4</v>
      </c>
      <c r="O199" t="s">
        <v>72</v>
      </c>
    </row>
    <row r="200" spans="1:15" x14ac:dyDescent="0.3">
      <c r="A200">
        <v>171654</v>
      </c>
      <c r="B200" s="1">
        <v>45464</v>
      </c>
      <c r="C200" t="s">
        <v>42</v>
      </c>
      <c r="D200" t="s">
        <v>16</v>
      </c>
      <c r="E200" t="s">
        <v>17</v>
      </c>
      <c r="F200">
        <v>32</v>
      </c>
      <c r="G200" t="s">
        <v>54</v>
      </c>
      <c r="H200" t="s">
        <v>19</v>
      </c>
      <c r="I200">
        <v>65</v>
      </c>
      <c r="J200">
        <v>0</v>
      </c>
      <c r="K200">
        <v>65</v>
      </c>
      <c r="L200">
        <v>2</v>
      </c>
      <c r="M200">
        <v>130</v>
      </c>
      <c r="N200">
        <v>4</v>
      </c>
      <c r="O200" t="s">
        <v>43</v>
      </c>
    </row>
    <row r="201" spans="1:15" x14ac:dyDescent="0.3">
      <c r="A201">
        <v>167856</v>
      </c>
      <c r="B201" s="1">
        <v>45437</v>
      </c>
      <c r="C201" t="s">
        <v>15</v>
      </c>
      <c r="D201" t="s">
        <v>16</v>
      </c>
      <c r="E201" t="s">
        <v>17</v>
      </c>
      <c r="F201">
        <v>22</v>
      </c>
      <c r="G201" t="s">
        <v>18</v>
      </c>
      <c r="H201" t="s">
        <v>19</v>
      </c>
      <c r="I201">
        <v>100</v>
      </c>
      <c r="J201">
        <v>0</v>
      </c>
      <c r="K201">
        <v>100</v>
      </c>
      <c r="L201">
        <v>1</v>
      </c>
      <c r="M201">
        <v>100</v>
      </c>
      <c r="N201">
        <v>5</v>
      </c>
      <c r="O201" t="s">
        <v>20</v>
      </c>
    </row>
    <row r="202" spans="1:15" x14ac:dyDescent="0.3">
      <c r="A202">
        <v>156566</v>
      </c>
      <c r="B202" s="1">
        <v>45250</v>
      </c>
      <c r="C202" t="s">
        <v>50</v>
      </c>
      <c r="D202" t="s">
        <v>16</v>
      </c>
      <c r="E202" t="s">
        <v>17</v>
      </c>
      <c r="F202">
        <v>21</v>
      </c>
      <c r="G202" t="s">
        <v>31</v>
      </c>
      <c r="H202" t="s">
        <v>19</v>
      </c>
      <c r="I202">
        <v>97</v>
      </c>
      <c r="J202">
        <v>0</v>
      </c>
      <c r="K202">
        <v>97</v>
      </c>
      <c r="L202">
        <v>1</v>
      </c>
      <c r="M202">
        <v>97</v>
      </c>
      <c r="N202">
        <v>3</v>
      </c>
      <c r="O202" t="s">
        <v>22</v>
      </c>
    </row>
    <row r="203" spans="1:15" x14ac:dyDescent="0.3">
      <c r="A203">
        <v>124563</v>
      </c>
      <c r="B203" s="1">
        <v>45289</v>
      </c>
      <c r="C203" t="s">
        <v>42</v>
      </c>
      <c r="D203" t="s">
        <v>16</v>
      </c>
      <c r="E203" t="s">
        <v>17</v>
      </c>
      <c r="F203">
        <v>27</v>
      </c>
      <c r="G203" t="s">
        <v>51</v>
      </c>
      <c r="H203" t="s">
        <v>27</v>
      </c>
      <c r="I203">
        <v>65</v>
      </c>
      <c r="J203">
        <v>50</v>
      </c>
      <c r="K203">
        <v>115</v>
      </c>
      <c r="L203">
        <v>1</v>
      </c>
      <c r="M203">
        <v>115</v>
      </c>
      <c r="N203">
        <v>4</v>
      </c>
      <c r="O203" t="s">
        <v>39</v>
      </c>
    </row>
    <row r="204" spans="1:15" x14ac:dyDescent="0.3">
      <c r="A204">
        <v>122527</v>
      </c>
      <c r="B204" s="1">
        <v>45442</v>
      </c>
      <c r="C204" t="s">
        <v>30</v>
      </c>
      <c r="D204" t="s">
        <v>24</v>
      </c>
      <c r="E204" t="s">
        <v>25</v>
      </c>
      <c r="F204">
        <v>22</v>
      </c>
      <c r="G204" t="s">
        <v>62</v>
      </c>
      <c r="H204" t="s">
        <v>19</v>
      </c>
      <c r="I204">
        <v>10</v>
      </c>
      <c r="J204">
        <v>0</v>
      </c>
      <c r="K204">
        <v>10</v>
      </c>
      <c r="L204">
        <v>1</v>
      </c>
      <c r="M204">
        <v>10</v>
      </c>
      <c r="N204">
        <v>5</v>
      </c>
      <c r="O204" t="s">
        <v>43</v>
      </c>
    </row>
    <row r="205" spans="1:15" x14ac:dyDescent="0.3">
      <c r="A205">
        <v>132714</v>
      </c>
      <c r="B205" s="1">
        <v>45383</v>
      </c>
      <c r="C205" t="s">
        <v>42</v>
      </c>
      <c r="D205" t="s">
        <v>16</v>
      </c>
      <c r="E205" t="s">
        <v>17</v>
      </c>
      <c r="F205">
        <v>25</v>
      </c>
      <c r="G205" t="s">
        <v>46</v>
      </c>
      <c r="H205" t="s">
        <v>19</v>
      </c>
      <c r="I205">
        <v>65</v>
      </c>
      <c r="J205">
        <v>0</v>
      </c>
      <c r="K205">
        <v>65</v>
      </c>
      <c r="L205">
        <v>1</v>
      </c>
      <c r="M205">
        <v>65</v>
      </c>
      <c r="N205">
        <v>1</v>
      </c>
      <c r="O205" t="s">
        <v>28</v>
      </c>
    </row>
    <row r="206" spans="1:15" x14ac:dyDescent="0.3">
      <c r="A206">
        <v>160595</v>
      </c>
      <c r="B206" s="1">
        <v>45266</v>
      </c>
      <c r="C206" t="s">
        <v>15</v>
      </c>
      <c r="D206" t="s">
        <v>16</v>
      </c>
      <c r="E206" t="s">
        <v>17</v>
      </c>
      <c r="F206">
        <v>25</v>
      </c>
      <c r="G206" t="s">
        <v>60</v>
      </c>
      <c r="H206" t="s">
        <v>19</v>
      </c>
      <c r="I206">
        <v>100</v>
      </c>
      <c r="J206">
        <v>0</v>
      </c>
      <c r="K206">
        <v>100</v>
      </c>
      <c r="L206">
        <v>1</v>
      </c>
      <c r="M206">
        <v>100</v>
      </c>
      <c r="N206">
        <v>3</v>
      </c>
      <c r="O206" t="s">
        <v>88</v>
      </c>
    </row>
    <row r="207" spans="1:15" x14ac:dyDescent="0.3">
      <c r="A207">
        <v>150539</v>
      </c>
      <c r="B207" s="1">
        <v>45469</v>
      </c>
      <c r="C207" t="s">
        <v>48</v>
      </c>
      <c r="D207" t="s">
        <v>16</v>
      </c>
      <c r="E207" t="s">
        <v>17</v>
      </c>
      <c r="F207">
        <v>20</v>
      </c>
      <c r="G207" t="s">
        <v>21</v>
      </c>
      <c r="H207" t="s">
        <v>19</v>
      </c>
      <c r="I207">
        <v>130</v>
      </c>
      <c r="J207">
        <v>0</v>
      </c>
      <c r="K207">
        <v>130</v>
      </c>
      <c r="L207">
        <v>1</v>
      </c>
      <c r="M207">
        <v>130</v>
      </c>
      <c r="N207">
        <v>2</v>
      </c>
      <c r="O207" t="s">
        <v>47</v>
      </c>
    </row>
    <row r="208" spans="1:15" x14ac:dyDescent="0.3">
      <c r="A208">
        <v>179061</v>
      </c>
      <c r="B208" s="1">
        <v>45329</v>
      </c>
      <c r="C208" t="s">
        <v>50</v>
      </c>
      <c r="D208" t="s">
        <v>16</v>
      </c>
      <c r="E208" t="s">
        <v>17</v>
      </c>
      <c r="F208">
        <v>35</v>
      </c>
      <c r="G208" t="s">
        <v>46</v>
      </c>
      <c r="H208" t="s">
        <v>19</v>
      </c>
      <c r="I208">
        <v>97</v>
      </c>
      <c r="J208">
        <v>0</v>
      </c>
      <c r="K208">
        <v>97</v>
      </c>
      <c r="L208">
        <v>1</v>
      </c>
      <c r="M208">
        <v>97</v>
      </c>
      <c r="N208">
        <v>3</v>
      </c>
      <c r="O208" t="s">
        <v>73</v>
      </c>
    </row>
    <row r="209" spans="1:15" x14ac:dyDescent="0.3">
      <c r="A209">
        <v>155374</v>
      </c>
      <c r="B209" s="1">
        <v>45413</v>
      </c>
      <c r="C209" t="s">
        <v>42</v>
      </c>
      <c r="D209" t="s">
        <v>16</v>
      </c>
      <c r="E209" t="s">
        <v>17</v>
      </c>
      <c r="F209">
        <v>21</v>
      </c>
      <c r="G209" t="s">
        <v>77</v>
      </c>
      <c r="H209" t="s">
        <v>19</v>
      </c>
      <c r="I209">
        <v>65</v>
      </c>
      <c r="J209">
        <v>0</v>
      </c>
      <c r="K209">
        <v>65</v>
      </c>
      <c r="L209">
        <v>1</v>
      </c>
      <c r="M209">
        <v>65</v>
      </c>
      <c r="N209">
        <v>4</v>
      </c>
      <c r="O209" t="s">
        <v>45</v>
      </c>
    </row>
    <row r="210" spans="1:15" x14ac:dyDescent="0.3">
      <c r="A210">
        <v>156992</v>
      </c>
      <c r="B210" s="1">
        <v>45501</v>
      </c>
      <c r="C210" t="s">
        <v>30</v>
      </c>
      <c r="D210" t="s">
        <v>24</v>
      </c>
      <c r="E210" t="s">
        <v>17</v>
      </c>
      <c r="F210">
        <v>27</v>
      </c>
      <c r="G210" t="s">
        <v>26</v>
      </c>
      <c r="H210" t="s">
        <v>27</v>
      </c>
      <c r="I210">
        <v>10</v>
      </c>
      <c r="J210">
        <v>40</v>
      </c>
      <c r="K210">
        <v>50</v>
      </c>
      <c r="L210">
        <v>3</v>
      </c>
      <c r="M210">
        <v>150</v>
      </c>
      <c r="N210">
        <v>4</v>
      </c>
      <c r="O210" t="s">
        <v>72</v>
      </c>
    </row>
    <row r="211" spans="1:15" x14ac:dyDescent="0.3">
      <c r="A211">
        <v>180627</v>
      </c>
      <c r="B211" s="1">
        <v>45347</v>
      </c>
      <c r="C211" t="s">
        <v>36</v>
      </c>
      <c r="D211" t="s">
        <v>37</v>
      </c>
      <c r="E211" t="s">
        <v>17</v>
      </c>
      <c r="F211">
        <v>22</v>
      </c>
      <c r="G211" t="s">
        <v>86</v>
      </c>
      <c r="H211" t="s">
        <v>27</v>
      </c>
      <c r="I211">
        <v>32</v>
      </c>
      <c r="J211">
        <v>70</v>
      </c>
      <c r="K211">
        <v>102</v>
      </c>
      <c r="L211">
        <v>1</v>
      </c>
      <c r="M211">
        <v>102</v>
      </c>
      <c r="N211">
        <v>5</v>
      </c>
      <c r="O211" t="s">
        <v>70</v>
      </c>
    </row>
    <row r="212" spans="1:15" x14ac:dyDescent="0.3">
      <c r="A212">
        <v>132929</v>
      </c>
      <c r="B212" s="1">
        <v>45493</v>
      </c>
      <c r="C212" t="s">
        <v>42</v>
      </c>
      <c r="D212" t="s">
        <v>16</v>
      </c>
      <c r="E212" t="s">
        <v>17</v>
      </c>
      <c r="F212">
        <v>25</v>
      </c>
      <c r="G212" t="s">
        <v>21</v>
      </c>
      <c r="H212" t="s">
        <v>19</v>
      </c>
      <c r="I212">
        <v>65</v>
      </c>
      <c r="J212">
        <v>0</v>
      </c>
      <c r="K212">
        <v>65</v>
      </c>
      <c r="L212">
        <v>1</v>
      </c>
      <c r="M212">
        <v>65</v>
      </c>
      <c r="N212">
        <v>4</v>
      </c>
      <c r="O212" t="s">
        <v>70</v>
      </c>
    </row>
    <row r="213" spans="1:15" x14ac:dyDescent="0.3">
      <c r="A213">
        <v>169686</v>
      </c>
      <c r="B213" s="1">
        <v>45541</v>
      </c>
      <c r="C213" t="s">
        <v>42</v>
      </c>
      <c r="D213" t="s">
        <v>16</v>
      </c>
      <c r="E213" t="s">
        <v>17</v>
      </c>
      <c r="F213">
        <v>18</v>
      </c>
      <c r="G213" t="s">
        <v>31</v>
      </c>
      <c r="H213" t="s">
        <v>19</v>
      </c>
      <c r="I213">
        <v>65</v>
      </c>
      <c r="J213">
        <v>0</v>
      </c>
      <c r="K213">
        <v>65</v>
      </c>
      <c r="L213">
        <v>2</v>
      </c>
      <c r="M213">
        <v>130</v>
      </c>
      <c r="N213">
        <v>4</v>
      </c>
      <c r="O213" t="s">
        <v>61</v>
      </c>
    </row>
    <row r="214" spans="1:15" x14ac:dyDescent="0.3">
      <c r="A214">
        <v>125304</v>
      </c>
      <c r="B214" s="1">
        <v>45457</v>
      </c>
      <c r="C214" t="s">
        <v>42</v>
      </c>
      <c r="D214" t="s">
        <v>16</v>
      </c>
      <c r="E214" t="s">
        <v>17</v>
      </c>
      <c r="F214">
        <v>28</v>
      </c>
      <c r="G214" t="s">
        <v>54</v>
      </c>
      <c r="H214" t="s">
        <v>19</v>
      </c>
      <c r="I214">
        <v>65</v>
      </c>
      <c r="J214">
        <v>0</v>
      </c>
      <c r="K214">
        <v>65</v>
      </c>
      <c r="L214">
        <v>1</v>
      </c>
      <c r="M214">
        <v>65</v>
      </c>
      <c r="N214">
        <v>3</v>
      </c>
      <c r="O214" t="s">
        <v>73</v>
      </c>
    </row>
    <row r="215" spans="1:15" x14ac:dyDescent="0.3">
      <c r="A215">
        <v>132537</v>
      </c>
      <c r="B215" s="1">
        <v>45380</v>
      </c>
      <c r="C215" t="s">
        <v>53</v>
      </c>
      <c r="D215" t="s">
        <v>37</v>
      </c>
      <c r="E215" t="s">
        <v>25</v>
      </c>
      <c r="F215">
        <v>31</v>
      </c>
      <c r="G215" t="s">
        <v>41</v>
      </c>
      <c r="H215" t="s">
        <v>19</v>
      </c>
      <c r="I215">
        <v>15</v>
      </c>
      <c r="J215">
        <v>0</v>
      </c>
      <c r="K215">
        <v>15</v>
      </c>
      <c r="L215">
        <v>3</v>
      </c>
      <c r="M215">
        <v>45</v>
      </c>
      <c r="N215">
        <v>5</v>
      </c>
      <c r="O215" t="s">
        <v>65</v>
      </c>
    </row>
    <row r="216" spans="1:15" x14ac:dyDescent="0.3">
      <c r="A216">
        <v>142468</v>
      </c>
      <c r="B216" s="1">
        <v>45416</v>
      </c>
      <c r="C216" t="s">
        <v>76</v>
      </c>
      <c r="D216" t="s">
        <v>37</v>
      </c>
      <c r="E216" t="s">
        <v>25</v>
      </c>
      <c r="F216">
        <v>33</v>
      </c>
      <c r="G216" t="s">
        <v>21</v>
      </c>
      <c r="H216" t="s">
        <v>19</v>
      </c>
      <c r="I216">
        <v>45</v>
      </c>
      <c r="J216">
        <v>0</v>
      </c>
      <c r="K216">
        <v>45</v>
      </c>
      <c r="L216">
        <v>2</v>
      </c>
      <c r="M216">
        <v>90</v>
      </c>
      <c r="N216">
        <v>5</v>
      </c>
      <c r="O216" t="s">
        <v>45</v>
      </c>
    </row>
    <row r="217" spans="1:15" x14ac:dyDescent="0.3">
      <c r="A217">
        <v>170125</v>
      </c>
      <c r="B217" s="1">
        <v>45544</v>
      </c>
      <c r="C217" t="s">
        <v>78</v>
      </c>
      <c r="D217" t="s">
        <v>37</v>
      </c>
      <c r="E217" t="s">
        <v>17</v>
      </c>
      <c r="F217">
        <v>24</v>
      </c>
      <c r="G217" t="s">
        <v>79</v>
      </c>
      <c r="H217" t="s">
        <v>27</v>
      </c>
      <c r="I217">
        <v>50</v>
      </c>
      <c r="J217">
        <v>40</v>
      </c>
      <c r="K217">
        <v>90</v>
      </c>
      <c r="L217">
        <v>1</v>
      </c>
      <c r="M217">
        <v>90</v>
      </c>
      <c r="N217">
        <v>5</v>
      </c>
      <c r="O217" t="s">
        <v>72</v>
      </c>
    </row>
    <row r="218" spans="1:15" x14ac:dyDescent="0.3">
      <c r="A218">
        <v>193227</v>
      </c>
      <c r="B218" s="1">
        <v>45442</v>
      </c>
      <c r="C218" t="s">
        <v>53</v>
      </c>
      <c r="D218" t="s">
        <v>37</v>
      </c>
      <c r="E218" t="s">
        <v>17</v>
      </c>
      <c r="F218">
        <v>27</v>
      </c>
      <c r="G218" t="s">
        <v>41</v>
      </c>
      <c r="H218" t="s">
        <v>19</v>
      </c>
      <c r="I218">
        <v>15</v>
      </c>
      <c r="J218">
        <v>0</v>
      </c>
      <c r="K218">
        <v>15</v>
      </c>
      <c r="L218">
        <v>2</v>
      </c>
      <c r="M218">
        <v>30</v>
      </c>
      <c r="N218">
        <v>5</v>
      </c>
      <c r="O218" t="s">
        <v>72</v>
      </c>
    </row>
    <row r="219" spans="1:15" x14ac:dyDescent="0.3">
      <c r="A219">
        <v>134411</v>
      </c>
      <c r="B219" s="1">
        <v>45486</v>
      </c>
      <c r="C219" t="s">
        <v>15</v>
      </c>
      <c r="D219" t="s">
        <v>16</v>
      </c>
      <c r="E219" t="s">
        <v>17</v>
      </c>
      <c r="F219">
        <v>32</v>
      </c>
      <c r="G219" t="s">
        <v>56</v>
      </c>
      <c r="H219" t="s">
        <v>19</v>
      </c>
      <c r="I219">
        <v>100</v>
      </c>
      <c r="J219">
        <v>0</v>
      </c>
      <c r="K219">
        <v>100</v>
      </c>
      <c r="L219">
        <v>1</v>
      </c>
      <c r="M219">
        <v>100</v>
      </c>
      <c r="N219">
        <v>5</v>
      </c>
      <c r="O219" t="s">
        <v>39</v>
      </c>
    </row>
    <row r="220" spans="1:15" x14ac:dyDescent="0.3">
      <c r="A220">
        <v>175881</v>
      </c>
      <c r="B220" s="1">
        <v>45442</v>
      </c>
      <c r="C220" t="s">
        <v>30</v>
      </c>
      <c r="D220" t="s">
        <v>24</v>
      </c>
      <c r="E220" t="s">
        <v>17</v>
      </c>
      <c r="F220">
        <v>22</v>
      </c>
      <c r="G220" t="s">
        <v>38</v>
      </c>
      <c r="H220" t="s">
        <v>19</v>
      </c>
      <c r="I220">
        <v>10</v>
      </c>
      <c r="J220">
        <v>0</v>
      </c>
      <c r="K220">
        <v>10</v>
      </c>
      <c r="L220">
        <v>1</v>
      </c>
      <c r="M220">
        <v>10</v>
      </c>
      <c r="N220">
        <v>5</v>
      </c>
      <c r="O220" t="s">
        <v>20</v>
      </c>
    </row>
    <row r="221" spans="1:15" x14ac:dyDescent="0.3">
      <c r="A221">
        <v>159414</v>
      </c>
      <c r="B221" s="1">
        <v>45404</v>
      </c>
      <c r="C221" t="s">
        <v>42</v>
      </c>
      <c r="D221" t="s">
        <v>16</v>
      </c>
      <c r="E221" t="s">
        <v>17</v>
      </c>
      <c r="F221">
        <v>33</v>
      </c>
      <c r="G221" t="s">
        <v>56</v>
      </c>
      <c r="H221" t="s">
        <v>19</v>
      </c>
      <c r="I221">
        <v>65</v>
      </c>
      <c r="J221">
        <v>0</v>
      </c>
      <c r="K221">
        <v>65</v>
      </c>
      <c r="L221">
        <v>2</v>
      </c>
      <c r="M221">
        <v>130</v>
      </c>
      <c r="N221">
        <v>5</v>
      </c>
      <c r="O221" t="s">
        <v>72</v>
      </c>
    </row>
    <row r="222" spans="1:15" x14ac:dyDescent="0.3">
      <c r="A222">
        <v>155137</v>
      </c>
      <c r="B222" s="1">
        <v>45266</v>
      </c>
      <c r="C222" t="s">
        <v>23</v>
      </c>
      <c r="D222" t="s">
        <v>24</v>
      </c>
      <c r="E222" t="s">
        <v>25</v>
      </c>
      <c r="F222">
        <v>22</v>
      </c>
      <c r="G222" t="s">
        <v>51</v>
      </c>
      <c r="H222" t="s">
        <v>27</v>
      </c>
      <c r="I222">
        <v>9</v>
      </c>
      <c r="J222">
        <v>50</v>
      </c>
      <c r="K222">
        <v>59</v>
      </c>
      <c r="L222">
        <v>2</v>
      </c>
      <c r="M222">
        <v>118</v>
      </c>
      <c r="N222">
        <v>2</v>
      </c>
      <c r="O222" t="s">
        <v>87</v>
      </c>
    </row>
    <row r="223" spans="1:15" x14ac:dyDescent="0.3">
      <c r="A223">
        <v>174788</v>
      </c>
      <c r="B223" s="1">
        <v>45428</v>
      </c>
      <c r="C223" t="s">
        <v>15</v>
      </c>
      <c r="D223" t="s">
        <v>16</v>
      </c>
      <c r="E223" t="s">
        <v>17</v>
      </c>
      <c r="F223">
        <v>25</v>
      </c>
      <c r="G223" t="s">
        <v>29</v>
      </c>
      <c r="H223" t="s">
        <v>19</v>
      </c>
      <c r="I223">
        <v>100</v>
      </c>
      <c r="J223">
        <v>0</v>
      </c>
      <c r="K223">
        <v>100</v>
      </c>
      <c r="L223">
        <v>1</v>
      </c>
      <c r="M223">
        <v>100</v>
      </c>
      <c r="N223">
        <v>4</v>
      </c>
      <c r="O223" t="s">
        <v>65</v>
      </c>
    </row>
    <row r="224" spans="1:15" x14ac:dyDescent="0.3">
      <c r="A224">
        <v>182604</v>
      </c>
      <c r="B224" s="1">
        <v>45401</v>
      </c>
      <c r="C224" t="s">
        <v>82</v>
      </c>
      <c r="D224" t="s">
        <v>37</v>
      </c>
      <c r="E224" t="s">
        <v>17</v>
      </c>
      <c r="F224">
        <v>21</v>
      </c>
      <c r="G224" t="s">
        <v>77</v>
      </c>
      <c r="H224" t="s">
        <v>19</v>
      </c>
      <c r="I224">
        <v>20</v>
      </c>
      <c r="J224">
        <v>0</v>
      </c>
      <c r="K224">
        <v>20</v>
      </c>
      <c r="L224">
        <v>1</v>
      </c>
      <c r="M224">
        <v>20</v>
      </c>
      <c r="N224">
        <v>3</v>
      </c>
      <c r="O224" t="s">
        <v>83</v>
      </c>
    </row>
    <row r="225" spans="1:15" x14ac:dyDescent="0.3">
      <c r="A225">
        <v>186493</v>
      </c>
      <c r="B225" s="1">
        <v>45416</v>
      </c>
      <c r="C225" t="s">
        <v>15</v>
      </c>
      <c r="D225" t="s">
        <v>16</v>
      </c>
      <c r="E225" t="s">
        <v>17</v>
      </c>
      <c r="F225">
        <v>24</v>
      </c>
      <c r="G225" t="s">
        <v>18</v>
      </c>
      <c r="H225" t="s">
        <v>19</v>
      </c>
      <c r="I225">
        <v>100</v>
      </c>
      <c r="J225">
        <v>0</v>
      </c>
      <c r="K225">
        <v>100</v>
      </c>
      <c r="L225">
        <v>4</v>
      </c>
      <c r="M225">
        <v>400</v>
      </c>
      <c r="N225">
        <v>4</v>
      </c>
      <c r="O225" t="s">
        <v>57</v>
      </c>
    </row>
    <row r="226" spans="1:15" x14ac:dyDescent="0.3">
      <c r="A226">
        <v>125592</v>
      </c>
      <c r="B226" s="1">
        <v>45545</v>
      </c>
      <c r="C226" t="s">
        <v>23</v>
      </c>
      <c r="D226" t="s">
        <v>24</v>
      </c>
      <c r="E226" t="s">
        <v>17</v>
      </c>
      <c r="F226">
        <v>33</v>
      </c>
      <c r="G226" t="s">
        <v>80</v>
      </c>
      <c r="H226" t="s">
        <v>27</v>
      </c>
      <c r="I226">
        <v>9</v>
      </c>
      <c r="J226">
        <v>40</v>
      </c>
      <c r="K226">
        <v>49</v>
      </c>
      <c r="L226">
        <v>1</v>
      </c>
      <c r="M226">
        <v>49</v>
      </c>
      <c r="N226">
        <v>5</v>
      </c>
      <c r="O226" t="s">
        <v>70</v>
      </c>
    </row>
    <row r="227" spans="1:15" x14ac:dyDescent="0.3">
      <c r="A227">
        <v>174567</v>
      </c>
      <c r="B227" s="1">
        <v>45394</v>
      </c>
      <c r="C227" t="s">
        <v>15</v>
      </c>
      <c r="D227" t="s">
        <v>16</v>
      </c>
      <c r="E227" t="s">
        <v>25</v>
      </c>
      <c r="F227">
        <v>30</v>
      </c>
      <c r="G227" t="s">
        <v>77</v>
      </c>
      <c r="H227" t="s">
        <v>19</v>
      </c>
      <c r="I227">
        <v>100</v>
      </c>
      <c r="J227">
        <v>0</v>
      </c>
      <c r="K227">
        <v>100</v>
      </c>
      <c r="L227">
        <v>4</v>
      </c>
      <c r="M227">
        <v>400</v>
      </c>
      <c r="N227">
        <v>1</v>
      </c>
      <c r="O227" t="s">
        <v>35</v>
      </c>
    </row>
    <row r="228" spans="1:15" x14ac:dyDescent="0.3">
      <c r="A228">
        <v>177508</v>
      </c>
      <c r="B228" s="1">
        <v>45553</v>
      </c>
      <c r="C228" t="s">
        <v>36</v>
      </c>
      <c r="D228" t="s">
        <v>37</v>
      </c>
      <c r="E228" t="s">
        <v>17</v>
      </c>
      <c r="F228">
        <v>25</v>
      </c>
      <c r="G228" t="s">
        <v>69</v>
      </c>
      <c r="H228" t="s">
        <v>19</v>
      </c>
      <c r="I228">
        <v>32</v>
      </c>
      <c r="J228">
        <v>0</v>
      </c>
      <c r="K228">
        <v>32</v>
      </c>
      <c r="L228">
        <v>1</v>
      </c>
      <c r="M228">
        <v>32</v>
      </c>
      <c r="N228">
        <v>4</v>
      </c>
      <c r="O228" t="s">
        <v>32</v>
      </c>
    </row>
    <row r="229" spans="1:15" x14ac:dyDescent="0.3">
      <c r="A229">
        <v>131784</v>
      </c>
      <c r="B229" s="1">
        <v>45513</v>
      </c>
      <c r="C229" t="s">
        <v>23</v>
      </c>
      <c r="D229" t="s">
        <v>24</v>
      </c>
      <c r="E229" t="s">
        <v>25</v>
      </c>
      <c r="F229">
        <v>30</v>
      </c>
      <c r="G229" t="s">
        <v>60</v>
      </c>
      <c r="H229" t="s">
        <v>19</v>
      </c>
      <c r="I229">
        <v>9</v>
      </c>
      <c r="J229">
        <v>0</v>
      </c>
      <c r="K229">
        <v>9</v>
      </c>
      <c r="L229">
        <v>1</v>
      </c>
      <c r="M229">
        <v>9</v>
      </c>
      <c r="N229">
        <v>4</v>
      </c>
      <c r="O229" t="s">
        <v>57</v>
      </c>
    </row>
    <row r="230" spans="1:15" x14ac:dyDescent="0.3">
      <c r="A230">
        <v>152883</v>
      </c>
      <c r="B230" s="1">
        <v>45535</v>
      </c>
      <c r="C230" t="s">
        <v>23</v>
      </c>
      <c r="D230" t="s">
        <v>24</v>
      </c>
      <c r="E230" t="s">
        <v>25</v>
      </c>
      <c r="F230">
        <v>32</v>
      </c>
      <c r="G230" t="s">
        <v>26</v>
      </c>
      <c r="H230" t="s">
        <v>27</v>
      </c>
      <c r="I230">
        <v>9</v>
      </c>
      <c r="J230">
        <v>40</v>
      </c>
      <c r="K230">
        <v>49</v>
      </c>
      <c r="L230">
        <v>4</v>
      </c>
      <c r="M230">
        <v>196</v>
      </c>
      <c r="N230">
        <v>5</v>
      </c>
      <c r="O230" t="s">
        <v>20</v>
      </c>
    </row>
    <row r="231" spans="1:15" x14ac:dyDescent="0.3">
      <c r="A231">
        <v>127588</v>
      </c>
      <c r="B231" s="1">
        <v>45259</v>
      </c>
      <c r="C231" t="s">
        <v>53</v>
      </c>
      <c r="D231" t="s">
        <v>37</v>
      </c>
      <c r="E231" t="s">
        <v>25</v>
      </c>
      <c r="F231">
        <v>28</v>
      </c>
      <c r="G231" t="s">
        <v>54</v>
      </c>
      <c r="H231" t="s">
        <v>19</v>
      </c>
      <c r="I231">
        <v>15</v>
      </c>
      <c r="J231">
        <v>0</v>
      </c>
      <c r="K231">
        <v>15</v>
      </c>
      <c r="L231">
        <v>1</v>
      </c>
      <c r="M231">
        <v>15</v>
      </c>
      <c r="N231">
        <v>5</v>
      </c>
      <c r="O231" t="s">
        <v>43</v>
      </c>
    </row>
    <row r="232" spans="1:15" x14ac:dyDescent="0.3">
      <c r="A232">
        <v>163608</v>
      </c>
      <c r="B232" s="1">
        <v>45356</v>
      </c>
      <c r="C232" t="s">
        <v>50</v>
      </c>
      <c r="D232" t="s">
        <v>16</v>
      </c>
      <c r="E232" t="s">
        <v>17</v>
      </c>
      <c r="F232">
        <v>31</v>
      </c>
      <c r="G232" t="s">
        <v>38</v>
      </c>
      <c r="H232" t="s">
        <v>19</v>
      </c>
      <c r="I232">
        <v>97</v>
      </c>
      <c r="J232">
        <v>0</v>
      </c>
      <c r="K232">
        <v>97</v>
      </c>
      <c r="L232">
        <v>1</v>
      </c>
      <c r="M232">
        <v>97</v>
      </c>
      <c r="N232">
        <v>1</v>
      </c>
      <c r="O232" t="s">
        <v>59</v>
      </c>
    </row>
    <row r="233" spans="1:15" x14ac:dyDescent="0.3">
      <c r="A233">
        <v>159392</v>
      </c>
      <c r="B233" s="1">
        <v>45348</v>
      </c>
      <c r="C233" t="s">
        <v>85</v>
      </c>
      <c r="D233" t="s">
        <v>24</v>
      </c>
      <c r="E233" t="s">
        <v>17</v>
      </c>
      <c r="F233">
        <v>34</v>
      </c>
      <c r="G233" t="s">
        <v>38</v>
      </c>
      <c r="H233" t="s">
        <v>19</v>
      </c>
      <c r="I233">
        <v>23</v>
      </c>
      <c r="J233">
        <v>0</v>
      </c>
      <c r="K233">
        <v>23</v>
      </c>
      <c r="L233">
        <v>1</v>
      </c>
      <c r="M233">
        <v>23</v>
      </c>
      <c r="N233">
        <v>1</v>
      </c>
      <c r="O233" t="s">
        <v>64</v>
      </c>
    </row>
    <row r="234" spans="1:15" x14ac:dyDescent="0.3">
      <c r="A234">
        <v>157659</v>
      </c>
      <c r="B234" s="1">
        <v>45318</v>
      </c>
      <c r="C234" t="s">
        <v>30</v>
      </c>
      <c r="D234" t="s">
        <v>24</v>
      </c>
      <c r="E234" t="s">
        <v>17</v>
      </c>
      <c r="F234">
        <v>20</v>
      </c>
      <c r="G234" t="s">
        <v>54</v>
      </c>
      <c r="H234" t="s">
        <v>19</v>
      </c>
      <c r="I234">
        <v>10</v>
      </c>
      <c r="J234">
        <v>0</v>
      </c>
      <c r="K234">
        <v>10</v>
      </c>
      <c r="L234">
        <v>1</v>
      </c>
      <c r="M234">
        <v>10</v>
      </c>
      <c r="N234">
        <v>5</v>
      </c>
      <c r="O234" t="s">
        <v>45</v>
      </c>
    </row>
    <row r="235" spans="1:15" x14ac:dyDescent="0.3">
      <c r="A235">
        <v>152161</v>
      </c>
      <c r="B235" s="1">
        <v>45376</v>
      </c>
      <c r="C235" t="s">
        <v>15</v>
      </c>
      <c r="D235" t="s">
        <v>16</v>
      </c>
      <c r="E235" t="s">
        <v>17</v>
      </c>
      <c r="F235">
        <v>26</v>
      </c>
      <c r="G235" t="s">
        <v>77</v>
      </c>
      <c r="H235" t="s">
        <v>19</v>
      </c>
      <c r="I235">
        <v>100</v>
      </c>
      <c r="J235">
        <v>0</v>
      </c>
      <c r="K235">
        <v>100</v>
      </c>
      <c r="L235">
        <v>2</v>
      </c>
      <c r="M235">
        <v>200</v>
      </c>
      <c r="N235">
        <v>4</v>
      </c>
      <c r="O235" t="s">
        <v>70</v>
      </c>
    </row>
    <row r="236" spans="1:15" x14ac:dyDescent="0.3">
      <c r="A236">
        <v>138323</v>
      </c>
      <c r="B236" s="1">
        <v>45325</v>
      </c>
      <c r="C236" t="s">
        <v>15</v>
      </c>
      <c r="D236" t="s">
        <v>16</v>
      </c>
      <c r="E236" t="s">
        <v>17</v>
      </c>
      <c r="F236">
        <v>26</v>
      </c>
      <c r="G236" t="s">
        <v>69</v>
      </c>
      <c r="H236" t="s">
        <v>19</v>
      </c>
      <c r="I236">
        <v>100</v>
      </c>
      <c r="J236">
        <v>0</v>
      </c>
      <c r="K236">
        <v>100</v>
      </c>
      <c r="L236">
        <v>2</v>
      </c>
      <c r="M236">
        <v>200</v>
      </c>
      <c r="N236">
        <v>4</v>
      </c>
      <c r="O236" t="s">
        <v>45</v>
      </c>
    </row>
    <row r="237" spans="1:15" x14ac:dyDescent="0.3">
      <c r="A237">
        <v>145046</v>
      </c>
      <c r="B237" s="1">
        <v>45442</v>
      </c>
      <c r="C237" t="s">
        <v>42</v>
      </c>
      <c r="D237" t="s">
        <v>16</v>
      </c>
      <c r="E237" t="s">
        <v>17</v>
      </c>
      <c r="F237">
        <v>27</v>
      </c>
      <c r="G237" t="s">
        <v>77</v>
      </c>
      <c r="H237" t="s">
        <v>19</v>
      </c>
      <c r="I237">
        <v>65</v>
      </c>
      <c r="J237">
        <v>0</v>
      </c>
      <c r="K237">
        <v>65</v>
      </c>
      <c r="L237">
        <v>1</v>
      </c>
      <c r="M237">
        <v>65</v>
      </c>
      <c r="N237">
        <v>4</v>
      </c>
      <c r="O237" t="s">
        <v>32</v>
      </c>
    </row>
    <row r="238" spans="1:15" x14ac:dyDescent="0.3">
      <c r="A238">
        <v>162525</v>
      </c>
      <c r="B238" s="1">
        <v>45330</v>
      </c>
      <c r="C238" t="s">
        <v>33</v>
      </c>
      <c r="D238" t="s">
        <v>16</v>
      </c>
      <c r="E238" t="s">
        <v>17</v>
      </c>
      <c r="F238">
        <v>23</v>
      </c>
      <c r="G238" t="s">
        <v>60</v>
      </c>
      <c r="H238" t="s">
        <v>19</v>
      </c>
      <c r="I238">
        <v>118</v>
      </c>
      <c r="J238">
        <v>0</v>
      </c>
      <c r="K238">
        <v>118</v>
      </c>
      <c r="L238">
        <v>2</v>
      </c>
      <c r="M238">
        <v>236</v>
      </c>
      <c r="N238">
        <v>4</v>
      </c>
      <c r="O238" t="s">
        <v>52</v>
      </c>
    </row>
    <row r="239" spans="1:15" x14ac:dyDescent="0.3">
      <c r="A239">
        <v>189623</v>
      </c>
      <c r="B239" s="1">
        <v>45278</v>
      </c>
      <c r="C239" t="s">
        <v>30</v>
      </c>
      <c r="D239" t="s">
        <v>24</v>
      </c>
      <c r="E239" t="s">
        <v>25</v>
      </c>
      <c r="F239">
        <v>25</v>
      </c>
      <c r="G239" t="s">
        <v>29</v>
      </c>
      <c r="H239" t="s">
        <v>19</v>
      </c>
      <c r="I239">
        <v>10</v>
      </c>
      <c r="J239">
        <v>0</v>
      </c>
      <c r="K239">
        <v>10</v>
      </c>
      <c r="L239">
        <v>3</v>
      </c>
      <c r="M239">
        <v>30</v>
      </c>
      <c r="N239">
        <v>3</v>
      </c>
      <c r="O239" t="s">
        <v>22</v>
      </c>
    </row>
    <row r="240" spans="1:15" x14ac:dyDescent="0.3">
      <c r="A240">
        <v>180238</v>
      </c>
      <c r="B240" s="1">
        <v>45277</v>
      </c>
      <c r="C240" t="s">
        <v>50</v>
      </c>
      <c r="D240" t="s">
        <v>16</v>
      </c>
      <c r="E240" t="s">
        <v>17</v>
      </c>
      <c r="F240">
        <v>34</v>
      </c>
      <c r="G240" t="s">
        <v>21</v>
      </c>
      <c r="H240" t="s">
        <v>19</v>
      </c>
      <c r="I240">
        <v>97</v>
      </c>
      <c r="J240">
        <v>0</v>
      </c>
      <c r="K240">
        <v>97</v>
      </c>
      <c r="L240">
        <v>1</v>
      </c>
      <c r="M240">
        <v>97</v>
      </c>
      <c r="N240">
        <v>5</v>
      </c>
      <c r="O240" t="s">
        <v>20</v>
      </c>
    </row>
    <row r="241" spans="1:15" x14ac:dyDescent="0.3">
      <c r="A241">
        <v>131954</v>
      </c>
      <c r="B241" s="1">
        <v>45543</v>
      </c>
      <c r="C241" t="s">
        <v>36</v>
      </c>
      <c r="D241" t="s">
        <v>37</v>
      </c>
      <c r="E241" t="s">
        <v>25</v>
      </c>
      <c r="F241">
        <v>22</v>
      </c>
      <c r="G241" t="s">
        <v>77</v>
      </c>
      <c r="H241" t="s">
        <v>19</v>
      </c>
      <c r="I241">
        <v>32</v>
      </c>
      <c r="J241">
        <v>0</v>
      </c>
      <c r="K241">
        <v>32</v>
      </c>
      <c r="L241">
        <v>1</v>
      </c>
      <c r="M241">
        <v>32</v>
      </c>
      <c r="N241">
        <v>2</v>
      </c>
      <c r="O241" t="s">
        <v>64</v>
      </c>
    </row>
    <row r="242" spans="1:15" x14ac:dyDescent="0.3">
      <c r="A242">
        <v>168008</v>
      </c>
      <c r="B242" s="1">
        <v>45459</v>
      </c>
      <c r="C242" t="s">
        <v>42</v>
      </c>
      <c r="D242" t="s">
        <v>16</v>
      </c>
      <c r="E242" t="s">
        <v>17</v>
      </c>
      <c r="F242">
        <v>34</v>
      </c>
      <c r="G242" t="s">
        <v>74</v>
      </c>
      <c r="H242" t="s">
        <v>27</v>
      </c>
      <c r="I242">
        <v>65</v>
      </c>
      <c r="J242">
        <v>25</v>
      </c>
      <c r="K242">
        <v>90</v>
      </c>
      <c r="L242">
        <v>1</v>
      </c>
      <c r="M242">
        <v>90</v>
      </c>
      <c r="N242">
        <v>5</v>
      </c>
      <c r="O242" t="s">
        <v>65</v>
      </c>
    </row>
    <row r="243" spans="1:15" x14ac:dyDescent="0.3">
      <c r="A243">
        <v>147877</v>
      </c>
      <c r="B243" s="1">
        <v>45570</v>
      </c>
      <c r="C243" t="s">
        <v>53</v>
      </c>
      <c r="D243" t="s">
        <v>37</v>
      </c>
      <c r="E243" t="s">
        <v>17</v>
      </c>
      <c r="F243">
        <v>35</v>
      </c>
      <c r="G243" t="s">
        <v>38</v>
      </c>
      <c r="H243" t="s">
        <v>19</v>
      </c>
      <c r="I243">
        <v>15</v>
      </c>
      <c r="J243">
        <v>0</v>
      </c>
      <c r="K243">
        <v>15</v>
      </c>
      <c r="L243">
        <v>2</v>
      </c>
      <c r="M243">
        <v>30</v>
      </c>
      <c r="N243">
        <v>2</v>
      </c>
      <c r="O243" t="s">
        <v>64</v>
      </c>
    </row>
    <row r="244" spans="1:15" x14ac:dyDescent="0.3">
      <c r="A244">
        <v>128702</v>
      </c>
      <c r="B244" s="1">
        <v>45524</v>
      </c>
      <c r="C244" t="s">
        <v>53</v>
      </c>
      <c r="D244" t="s">
        <v>37</v>
      </c>
      <c r="E244" t="s">
        <v>17</v>
      </c>
      <c r="F244">
        <v>34</v>
      </c>
      <c r="G244" t="s">
        <v>77</v>
      </c>
      <c r="H244" t="s">
        <v>19</v>
      </c>
      <c r="I244">
        <v>15</v>
      </c>
      <c r="J244">
        <v>0</v>
      </c>
      <c r="K244">
        <v>15</v>
      </c>
      <c r="L244">
        <v>1</v>
      </c>
      <c r="M244">
        <v>15</v>
      </c>
      <c r="N244">
        <v>4</v>
      </c>
      <c r="O244" t="s">
        <v>43</v>
      </c>
    </row>
    <row r="245" spans="1:15" x14ac:dyDescent="0.3">
      <c r="A245">
        <v>151291</v>
      </c>
      <c r="B245" s="1">
        <v>45335</v>
      </c>
      <c r="C245" t="s">
        <v>33</v>
      </c>
      <c r="D245" t="s">
        <v>16</v>
      </c>
      <c r="E245" t="s">
        <v>17</v>
      </c>
      <c r="F245">
        <v>29</v>
      </c>
      <c r="G245" t="s">
        <v>67</v>
      </c>
      <c r="H245" t="s">
        <v>27</v>
      </c>
      <c r="I245">
        <v>118</v>
      </c>
      <c r="J245">
        <v>40</v>
      </c>
      <c r="K245">
        <v>158</v>
      </c>
      <c r="L245">
        <v>1</v>
      </c>
      <c r="M245">
        <v>158</v>
      </c>
      <c r="N245">
        <v>1</v>
      </c>
      <c r="O245" t="s">
        <v>28</v>
      </c>
    </row>
    <row r="246" spans="1:15" x14ac:dyDescent="0.3">
      <c r="A246">
        <v>148784</v>
      </c>
      <c r="B246" s="1">
        <v>45235</v>
      </c>
      <c r="C246" t="s">
        <v>82</v>
      </c>
      <c r="D246" t="s">
        <v>37</v>
      </c>
      <c r="E246" t="s">
        <v>17</v>
      </c>
      <c r="F246">
        <v>21</v>
      </c>
      <c r="G246" t="s">
        <v>18</v>
      </c>
      <c r="H246" t="s">
        <v>19</v>
      </c>
      <c r="I246">
        <v>20</v>
      </c>
      <c r="J246">
        <v>0</v>
      </c>
      <c r="K246">
        <v>20</v>
      </c>
      <c r="L246">
        <v>4</v>
      </c>
      <c r="M246">
        <v>80</v>
      </c>
      <c r="N246">
        <v>5</v>
      </c>
      <c r="O246" t="s">
        <v>61</v>
      </c>
    </row>
    <row r="247" spans="1:15" x14ac:dyDescent="0.3">
      <c r="A247">
        <v>183686</v>
      </c>
      <c r="B247" s="1">
        <v>45453</v>
      </c>
      <c r="C247" t="s">
        <v>78</v>
      </c>
      <c r="D247" t="s">
        <v>37</v>
      </c>
      <c r="E247" t="s">
        <v>25</v>
      </c>
      <c r="F247">
        <v>24</v>
      </c>
      <c r="G247" t="s">
        <v>26</v>
      </c>
      <c r="H247" t="s">
        <v>27</v>
      </c>
      <c r="I247">
        <v>50</v>
      </c>
      <c r="J247">
        <v>40</v>
      </c>
      <c r="K247">
        <v>90</v>
      </c>
      <c r="L247">
        <v>1</v>
      </c>
      <c r="M247">
        <v>90</v>
      </c>
      <c r="N247">
        <v>5</v>
      </c>
      <c r="O247" t="s">
        <v>70</v>
      </c>
    </row>
    <row r="248" spans="1:15" x14ac:dyDescent="0.3">
      <c r="A248">
        <v>133696</v>
      </c>
      <c r="B248" s="1">
        <v>45477</v>
      </c>
      <c r="C248" t="s">
        <v>42</v>
      </c>
      <c r="D248" t="s">
        <v>16</v>
      </c>
      <c r="E248" t="s">
        <v>17</v>
      </c>
      <c r="F248">
        <v>28</v>
      </c>
      <c r="G248" t="s">
        <v>21</v>
      </c>
      <c r="H248" t="s">
        <v>19</v>
      </c>
      <c r="I248">
        <v>65</v>
      </c>
      <c r="J248">
        <v>0</v>
      </c>
      <c r="K248">
        <v>65</v>
      </c>
      <c r="L248">
        <v>4</v>
      </c>
      <c r="M248">
        <v>260</v>
      </c>
      <c r="N248">
        <v>1</v>
      </c>
      <c r="O248" t="s">
        <v>28</v>
      </c>
    </row>
    <row r="249" spans="1:15" x14ac:dyDescent="0.3">
      <c r="A249">
        <v>120627</v>
      </c>
      <c r="B249" s="1">
        <v>45344</v>
      </c>
      <c r="C249" t="s">
        <v>53</v>
      </c>
      <c r="D249" t="s">
        <v>37</v>
      </c>
      <c r="E249" t="s">
        <v>17</v>
      </c>
      <c r="F249">
        <v>21</v>
      </c>
      <c r="G249" t="s">
        <v>69</v>
      </c>
      <c r="H249" t="s">
        <v>19</v>
      </c>
      <c r="I249">
        <v>15</v>
      </c>
      <c r="J249">
        <v>0</v>
      </c>
      <c r="K249">
        <v>15</v>
      </c>
      <c r="L249">
        <v>1</v>
      </c>
      <c r="M249">
        <v>15</v>
      </c>
      <c r="N249">
        <v>5</v>
      </c>
      <c r="O249" t="s">
        <v>52</v>
      </c>
    </row>
    <row r="250" spans="1:15" x14ac:dyDescent="0.3">
      <c r="A250">
        <v>172867</v>
      </c>
      <c r="B250" s="1">
        <v>45366</v>
      </c>
      <c r="C250" t="s">
        <v>42</v>
      </c>
      <c r="D250" t="s">
        <v>16</v>
      </c>
      <c r="E250" t="s">
        <v>25</v>
      </c>
      <c r="F250">
        <v>25</v>
      </c>
      <c r="G250" t="s">
        <v>26</v>
      </c>
      <c r="H250" t="s">
        <v>27</v>
      </c>
      <c r="I250">
        <v>65</v>
      </c>
      <c r="J250">
        <v>40</v>
      </c>
      <c r="K250">
        <v>105</v>
      </c>
      <c r="L250">
        <v>2</v>
      </c>
      <c r="M250">
        <v>210</v>
      </c>
      <c r="N250">
        <v>5</v>
      </c>
      <c r="O250" t="s">
        <v>65</v>
      </c>
    </row>
    <row r="251" spans="1:15" x14ac:dyDescent="0.3">
      <c r="A251">
        <v>155930</v>
      </c>
      <c r="B251" s="1">
        <v>45295</v>
      </c>
      <c r="C251" t="s">
        <v>42</v>
      </c>
      <c r="D251" t="s">
        <v>16</v>
      </c>
      <c r="E251" t="s">
        <v>17</v>
      </c>
      <c r="F251">
        <v>28</v>
      </c>
      <c r="G251" t="s">
        <v>62</v>
      </c>
      <c r="H251" t="s">
        <v>19</v>
      </c>
      <c r="I251">
        <v>65</v>
      </c>
      <c r="J251">
        <v>0</v>
      </c>
      <c r="K251">
        <v>65</v>
      </c>
      <c r="L251">
        <v>1</v>
      </c>
      <c r="M251">
        <v>65</v>
      </c>
      <c r="N251">
        <v>5</v>
      </c>
      <c r="O251" t="s">
        <v>39</v>
      </c>
    </row>
    <row r="252" spans="1:15" x14ac:dyDescent="0.3">
      <c r="A252">
        <v>172590</v>
      </c>
      <c r="B252" s="1">
        <v>45594</v>
      </c>
      <c r="C252" t="s">
        <v>42</v>
      </c>
      <c r="D252" t="s">
        <v>16</v>
      </c>
      <c r="E252" t="s">
        <v>17</v>
      </c>
      <c r="F252">
        <v>29</v>
      </c>
      <c r="G252" t="s">
        <v>77</v>
      </c>
      <c r="H252" t="s">
        <v>19</v>
      </c>
      <c r="I252">
        <v>65</v>
      </c>
      <c r="J252">
        <v>0</v>
      </c>
      <c r="K252">
        <v>65</v>
      </c>
      <c r="L252">
        <v>4</v>
      </c>
      <c r="M252">
        <v>260</v>
      </c>
      <c r="N252">
        <v>1</v>
      </c>
      <c r="O252" t="s">
        <v>63</v>
      </c>
    </row>
    <row r="253" spans="1:15" x14ac:dyDescent="0.3">
      <c r="A253">
        <v>198462</v>
      </c>
      <c r="B253" s="1">
        <v>45505</v>
      </c>
      <c r="C253" t="s">
        <v>50</v>
      </c>
      <c r="D253" t="s">
        <v>16</v>
      </c>
      <c r="E253" t="s">
        <v>17</v>
      </c>
      <c r="F253">
        <v>26</v>
      </c>
      <c r="G253" t="s">
        <v>29</v>
      </c>
      <c r="H253" t="s">
        <v>19</v>
      </c>
      <c r="I253">
        <v>97</v>
      </c>
      <c r="J253">
        <v>0</v>
      </c>
      <c r="K253">
        <v>97</v>
      </c>
      <c r="L253">
        <v>2</v>
      </c>
      <c r="M253">
        <v>194</v>
      </c>
      <c r="N253">
        <v>3</v>
      </c>
      <c r="O253" t="s">
        <v>40</v>
      </c>
    </row>
    <row r="254" spans="1:15" x14ac:dyDescent="0.3">
      <c r="A254">
        <v>175187</v>
      </c>
      <c r="B254" s="1">
        <v>45281</v>
      </c>
      <c r="C254" t="s">
        <v>42</v>
      </c>
      <c r="D254" t="s">
        <v>16</v>
      </c>
      <c r="E254" t="s">
        <v>25</v>
      </c>
      <c r="F254">
        <v>22</v>
      </c>
      <c r="G254" t="s">
        <v>69</v>
      </c>
      <c r="H254" t="s">
        <v>19</v>
      </c>
      <c r="I254">
        <v>65</v>
      </c>
      <c r="J254">
        <v>0</v>
      </c>
      <c r="K254">
        <v>65</v>
      </c>
      <c r="L254">
        <v>2</v>
      </c>
      <c r="M254">
        <v>130</v>
      </c>
      <c r="N254">
        <v>5</v>
      </c>
      <c r="O254" t="s">
        <v>61</v>
      </c>
    </row>
    <row r="255" spans="1:15" x14ac:dyDescent="0.3">
      <c r="A255">
        <v>187024</v>
      </c>
      <c r="B255" s="1">
        <v>45438</v>
      </c>
      <c r="C255" t="s">
        <v>33</v>
      </c>
      <c r="D255" t="s">
        <v>16</v>
      </c>
      <c r="E255" t="s">
        <v>25</v>
      </c>
      <c r="F255">
        <v>27</v>
      </c>
      <c r="G255" t="s">
        <v>75</v>
      </c>
      <c r="H255" t="s">
        <v>27</v>
      </c>
      <c r="I255">
        <v>118</v>
      </c>
      <c r="J255">
        <v>70</v>
      </c>
      <c r="K255">
        <v>188</v>
      </c>
      <c r="L255">
        <v>1</v>
      </c>
      <c r="M255">
        <v>188</v>
      </c>
      <c r="N255">
        <v>5</v>
      </c>
      <c r="O255" t="s">
        <v>45</v>
      </c>
    </row>
    <row r="256" spans="1:15" x14ac:dyDescent="0.3">
      <c r="A256">
        <v>143346</v>
      </c>
      <c r="B256" s="1">
        <v>45561</v>
      </c>
      <c r="C256" t="s">
        <v>50</v>
      </c>
      <c r="D256" t="s">
        <v>16</v>
      </c>
      <c r="E256" t="s">
        <v>17</v>
      </c>
      <c r="F256">
        <v>29</v>
      </c>
      <c r="G256" t="s">
        <v>56</v>
      </c>
      <c r="H256" t="s">
        <v>19</v>
      </c>
      <c r="I256">
        <v>97</v>
      </c>
      <c r="J256">
        <v>0</v>
      </c>
      <c r="K256">
        <v>97</v>
      </c>
      <c r="L256">
        <v>3</v>
      </c>
      <c r="M256">
        <v>291</v>
      </c>
      <c r="N256">
        <v>1</v>
      </c>
      <c r="O256" t="s">
        <v>47</v>
      </c>
    </row>
    <row r="257" spans="1:15" x14ac:dyDescent="0.3">
      <c r="A257">
        <v>169574</v>
      </c>
      <c r="B257" s="1">
        <v>45266</v>
      </c>
      <c r="C257" t="s">
        <v>82</v>
      </c>
      <c r="D257" t="s">
        <v>37</v>
      </c>
      <c r="E257" t="s">
        <v>25</v>
      </c>
      <c r="F257">
        <v>25</v>
      </c>
      <c r="G257" t="s">
        <v>54</v>
      </c>
      <c r="H257" t="s">
        <v>19</v>
      </c>
      <c r="I257">
        <v>20</v>
      </c>
      <c r="J257">
        <v>0</v>
      </c>
      <c r="K257">
        <v>20</v>
      </c>
      <c r="L257">
        <v>1</v>
      </c>
      <c r="M257">
        <v>20</v>
      </c>
      <c r="N257">
        <v>4</v>
      </c>
      <c r="O257" t="s">
        <v>57</v>
      </c>
    </row>
    <row r="258" spans="1:15" x14ac:dyDescent="0.3">
      <c r="A258">
        <v>124594</v>
      </c>
      <c r="B258" s="1">
        <v>45457</v>
      </c>
      <c r="C258" t="s">
        <v>48</v>
      </c>
      <c r="D258" t="s">
        <v>16</v>
      </c>
      <c r="E258" t="s">
        <v>17</v>
      </c>
      <c r="F258">
        <v>27</v>
      </c>
      <c r="G258" t="s">
        <v>62</v>
      </c>
      <c r="H258" t="s">
        <v>19</v>
      </c>
      <c r="I258">
        <v>130</v>
      </c>
      <c r="J258">
        <v>0</v>
      </c>
      <c r="K258">
        <v>130</v>
      </c>
      <c r="L258">
        <v>4</v>
      </c>
      <c r="M258">
        <v>520</v>
      </c>
      <c r="N258">
        <v>5</v>
      </c>
      <c r="O258" t="s">
        <v>52</v>
      </c>
    </row>
    <row r="259" spans="1:15" x14ac:dyDescent="0.3">
      <c r="A259">
        <v>124346</v>
      </c>
      <c r="B259" s="1">
        <v>45589</v>
      </c>
      <c r="C259" t="s">
        <v>42</v>
      </c>
      <c r="D259" t="s">
        <v>16</v>
      </c>
      <c r="E259" t="s">
        <v>17</v>
      </c>
      <c r="F259">
        <v>21</v>
      </c>
      <c r="G259" t="s">
        <v>86</v>
      </c>
      <c r="H259" t="s">
        <v>27</v>
      </c>
      <c r="I259">
        <v>65</v>
      </c>
      <c r="J259">
        <v>70</v>
      </c>
      <c r="K259">
        <v>135</v>
      </c>
      <c r="L259">
        <v>1</v>
      </c>
      <c r="M259">
        <v>135</v>
      </c>
      <c r="N259">
        <v>5</v>
      </c>
      <c r="O259" t="s">
        <v>39</v>
      </c>
    </row>
    <row r="260" spans="1:15" x14ac:dyDescent="0.3">
      <c r="A260">
        <v>136137</v>
      </c>
      <c r="B260" s="1">
        <v>45377</v>
      </c>
      <c r="C260" t="s">
        <v>33</v>
      </c>
      <c r="D260" t="s">
        <v>16</v>
      </c>
      <c r="E260" t="s">
        <v>17</v>
      </c>
      <c r="F260">
        <v>32</v>
      </c>
      <c r="G260" t="s">
        <v>67</v>
      </c>
      <c r="H260" t="s">
        <v>27</v>
      </c>
      <c r="I260">
        <v>118</v>
      </c>
      <c r="J260">
        <v>40</v>
      </c>
      <c r="K260">
        <v>158</v>
      </c>
      <c r="L260">
        <v>1</v>
      </c>
      <c r="M260">
        <v>158</v>
      </c>
      <c r="N260">
        <v>3</v>
      </c>
      <c r="O260" t="s">
        <v>40</v>
      </c>
    </row>
    <row r="261" spans="1:15" x14ac:dyDescent="0.3">
      <c r="A261">
        <v>127778</v>
      </c>
      <c r="B261" s="1">
        <v>45267</v>
      </c>
      <c r="C261" t="s">
        <v>42</v>
      </c>
      <c r="D261" t="s">
        <v>16</v>
      </c>
      <c r="E261" t="s">
        <v>17</v>
      </c>
      <c r="F261">
        <v>19</v>
      </c>
      <c r="G261" t="s">
        <v>66</v>
      </c>
      <c r="H261" t="s">
        <v>27</v>
      </c>
      <c r="I261">
        <v>65</v>
      </c>
      <c r="J261">
        <v>40</v>
      </c>
      <c r="K261">
        <v>105</v>
      </c>
      <c r="L261">
        <v>1</v>
      </c>
      <c r="M261">
        <v>105</v>
      </c>
      <c r="N261">
        <v>4</v>
      </c>
      <c r="O261" t="s">
        <v>39</v>
      </c>
    </row>
    <row r="262" spans="1:15" x14ac:dyDescent="0.3">
      <c r="A262">
        <v>129800</v>
      </c>
      <c r="B262" s="1">
        <v>45488</v>
      </c>
      <c r="C262" t="s">
        <v>48</v>
      </c>
      <c r="D262" t="s">
        <v>16</v>
      </c>
      <c r="E262" t="s">
        <v>17</v>
      </c>
      <c r="F262">
        <v>18</v>
      </c>
      <c r="G262" t="s">
        <v>44</v>
      </c>
      <c r="H262" t="s">
        <v>27</v>
      </c>
      <c r="I262">
        <v>130</v>
      </c>
      <c r="J262">
        <v>25</v>
      </c>
      <c r="K262">
        <v>155</v>
      </c>
      <c r="L262">
        <v>1</v>
      </c>
      <c r="M262">
        <v>155</v>
      </c>
      <c r="N262">
        <v>3</v>
      </c>
      <c r="O262" t="s">
        <v>49</v>
      </c>
    </row>
    <row r="263" spans="1:15" x14ac:dyDescent="0.3">
      <c r="A263">
        <v>194324</v>
      </c>
      <c r="B263" s="1">
        <v>45298</v>
      </c>
      <c r="C263" t="s">
        <v>42</v>
      </c>
      <c r="D263" t="s">
        <v>16</v>
      </c>
      <c r="E263" t="s">
        <v>17</v>
      </c>
      <c r="F263">
        <v>19</v>
      </c>
      <c r="G263" t="s">
        <v>67</v>
      </c>
      <c r="H263" t="s">
        <v>27</v>
      </c>
      <c r="I263">
        <v>65</v>
      </c>
      <c r="J263">
        <v>40</v>
      </c>
      <c r="K263">
        <v>105</v>
      </c>
      <c r="L263">
        <v>3</v>
      </c>
      <c r="M263">
        <v>315</v>
      </c>
      <c r="N263">
        <v>3</v>
      </c>
      <c r="O263" t="s">
        <v>73</v>
      </c>
    </row>
    <row r="264" spans="1:15" x14ac:dyDescent="0.3">
      <c r="A264">
        <v>162134</v>
      </c>
      <c r="B264" s="1">
        <v>45269</v>
      </c>
      <c r="C264" t="s">
        <v>53</v>
      </c>
      <c r="D264" t="s">
        <v>37</v>
      </c>
      <c r="E264" t="s">
        <v>25</v>
      </c>
      <c r="F264">
        <v>28</v>
      </c>
      <c r="G264" t="s">
        <v>29</v>
      </c>
      <c r="H264" t="s">
        <v>19</v>
      </c>
      <c r="I264">
        <v>15</v>
      </c>
      <c r="J264">
        <v>0</v>
      </c>
      <c r="K264">
        <v>15</v>
      </c>
      <c r="L264">
        <v>2</v>
      </c>
      <c r="M264">
        <v>30</v>
      </c>
      <c r="N264">
        <v>3</v>
      </c>
      <c r="O264" t="s">
        <v>40</v>
      </c>
    </row>
    <row r="265" spans="1:15" x14ac:dyDescent="0.3">
      <c r="A265">
        <v>176186</v>
      </c>
      <c r="B265" s="1">
        <v>45551</v>
      </c>
      <c r="C265" t="s">
        <v>23</v>
      </c>
      <c r="D265" t="s">
        <v>24</v>
      </c>
      <c r="E265" t="s">
        <v>17</v>
      </c>
      <c r="F265">
        <v>30</v>
      </c>
      <c r="G265" t="s">
        <v>46</v>
      </c>
      <c r="H265" t="s">
        <v>19</v>
      </c>
      <c r="I265">
        <v>9</v>
      </c>
      <c r="J265">
        <v>0</v>
      </c>
      <c r="K265">
        <v>9</v>
      </c>
      <c r="L265">
        <v>1</v>
      </c>
      <c r="M265">
        <v>9</v>
      </c>
      <c r="N265">
        <v>5</v>
      </c>
      <c r="O265" t="s">
        <v>61</v>
      </c>
    </row>
    <row r="266" spans="1:15" x14ac:dyDescent="0.3">
      <c r="A266">
        <v>170835</v>
      </c>
      <c r="B266" s="1">
        <v>45420</v>
      </c>
      <c r="C266" t="s">
        <v>23</v>
      </c>
      <c r="D266" t="s">
        <v>24</v>
      </c>
      <c r="E266" t="s">
        <v>25</v>
      </c>
      <c r="F266">
        <v>22</v>
      </c>
      <c r="G266" t="s">
        <v>41</v>
      </c>
      <c r="H266" t="s">
        <v>19</v>
      </c>
      <c r="I266">
        <v>9</v>
      </c>
      <c r="J266">
        <v>0</v>
      </c>
      <c r="K266">
        <v>9</v>
      </c>
      <c r="L266">
        <v>1</v>
      </c>
      <c r="M266">
        <v>9</v>
      </c>
      <c r="N266">
        <v>2</v>
      </c>
      <c r="O266" t="s">
        <v>59</v>
      </c>
    </row>
    <row r="267" spans="1:15" x14ac:dyDescent="0.3">
      <c r="A267">
        <v>131976</v>
      </c>
      <c r="B267" s="1">
        <v>45421</v>
      </c>
      <c r="C267" t="s">
        <v>42</v>
      </c>
      <c r="D267" t="s">
        <v>16</v>
      </c>
      <c r="E267" t="s">
        <v>17</v>
      </c>
      <c r="F267">
        <v>30</v>
      </c>
      <c r="G267" t="s">
        <v>46</v>
      </c>
      <c r="H267" t="s">
        <v>19</v>
      </c>
      <c r="I267">
        <v>65</v>
      </c>
      <c r="J267">
        <v>0</v>
      </c>
      <c r="K267">
        <v>65</v>
      </c>
      <c r="L267">
        <v>3</v>
      </c>
      <c r="M267">
        <v>195</v>
      </c>
      <c r="N267">
        <v>4</v>
      </c>
      <c r="O267" t="s">
        <v>52</v>
      </c>
    </row>
    <row r="268" spans="1:15" x14ac:dyDescent="0.3">
      <c r="A268">
        <v>183810</v>
      </c>
      <c r="B268" s="1">
        <v>45576</v>
      </c>
      <c r="C268" t="s">
        <v>82</v>
      </c>
      <c r="D268" t="s">
        <v>37</v>
      </c>
      <c r="E268" t="s">
        <v>25</v>
      </c>
      <c r="F268">
        <v>30</v>
      </c>
      <c r="G268" t="s">
        <v>79</v>
      </c>
      <c r="H268" t="s">
        <v>27</v>
      </c>
      <c r="I268">
        <v>20</v>
      </c>
      <c r="J268">
        <v>40</v>
      </c>
      <c r="K268">
        <v>60</v>
      </c>
      <c r="L268">
        <v>1</v>
      </c>
      <c r="M268">
        <v>60</v>
      </c>
      <c r="N268">
        <v>5</v>
      </c>
      <c r="O268" t="s">
        <v>52</v>
      </c>
    </row>
    <row r="269" spans="1:15" x14ac:dyDescent="0.3">
      <c r="A269">
        <v>139408</v>
      </c>
      <c r="B269" s="1">
        <v>45347</v>
      </c>
      <c r="C269" t="s">
        <v>30</v>
      </c>
      <c r="D269" t="s">
        <v>24</v>
      </c>
      <c r="E269" t="s">
        <v>25</v>
      </c>
      <c r="F269">
        <v>18</v>
      </c>
      <c r="G269" t="s">
        <v>69</v>
      </c>
      <c r="H269" t="s">
        <v>19</v>
      </c>
      <c r="I269">
        <v>10</v>
      </c>
      <c r="J269">
        <v>0</v>
      </c>
      <c r="K269">
        <v>10</v>
      </c>
      <c r="L269">
        <v>1</v>
      </c>
      <c r="M269">
        <v>10</v>
      </c>
      <c r="N269">
        <v>5</v>
      </c>
      <c r="O269" t="s">
        <v>70</v>
      </c>
    </row>
    <row r="270" spans="1:15" x14ac:dyDescent="0.3">
      <c r="A270">
        <v>165573</v>
      </c>
      <c r="B270" s="1">
        <v>45481</v>
      </c>
      <c r="C270" t="s">
        <v>15</v>
      </c>
      <c r="D270" t="s">
        <v>16</v>
      </c>
      <c r="E270" t="s">
        <v>17</v>
      </c>
      <c r="F270">
        <v>25</v>
      </c>
      <c r="G270" t="s">
        <v>77</v>
      </c>
      <c r="H270" t="s">
        <v>19</v>
      </c>
      <c r="I270">
        <v>100</v>
      </c>
      <c r="J270">
        <v>0</v>
      </c>
      <c r="K270">
        <v>100</v>
      </c>
      <c r="L270">
        <v>1</v>
      </c>
      <c r="M270">
        <v>100</v>
      </c>
      <c r="N270">
        <v>4</v>
      </c>
      <c r="O270" t="s">
        <v>39</v>
      </c>
    </row>
    <row r="271" spans="1:15" x14ac:dyDescent="0.3">
      <c r="A271">
        <v>176660</v>
      </c>
      <c r="B271" s="1">
        <v>45343</v>
      </c>
      <c r="C271" t="s">
        <v>76</v>
      </c>
      <c r="D271" t="s">
        <v>37</v>
      </c>
      <c r="E271" t="s">
        <v>17</v>
      </c>
      <c r="F271">
        <v>19</v>
      </c>
      <c r="G271" t="s">
        <v>29</v>
      </c>
      <c r="H271" t="s">
        <v>19</v>
      </c>
      <c r="I271">
        <v>45</v>
      </c>
      <c r="J271">
        <v>0</v>
      </c>
      <c r="K271">
        <v>45</v>
      </c>
      <c r="L271">
        <v>1</v>
      </c>
      <c r="M271">
        <v>45</v>
      </c>
      <c r="N271">
        <v>5</v>
      </c>
      <c r="O271" t="s">
        <v>32</v>
      </c>
    </row>
    <row r="272" spans="1:15" x14ac:dyDescent="0.3">
      <c r="A272">
        <v>142333</v>
      </c>
      <c r="B272" s="1">
        <v>45268</v>
      </c>
      <c r="C272" t="s">
        <v>15</v>
      </c>
      <c r="D272" t="s">
        <v>16</v>
      </c>
      <c r="E272" t="s">
        <v>17</v>
      </c>
      <c r="F272">
        <v>25</v>
      </c>
      <c r="G272" t="s">
        <v>56</v>
      </c>
      <c r="H272" t="s">
        <v>19</v>
      </c>
      <c r="I272">
        <v>100</v>
      </c>
      <c r="J272">
        <v>0</v>
      </c>
      <c r="K272">
        <v>100</v>
      </c>
      <c r="L272">
        <v>1</v>
      </c>
      <c r="M272">
        <v>100</v>
      </c>
      <c r="N272">
        <v>1</v>
      </c>
      <c r="O272" t="s">
        <v>59</v>
      </c>
    </row>
    <row r="273" spans="1:15" x14ac:dyDescent="0.3">
      <c r="A273">
        <v>145167</v>
      </c>
      <c r="B273" s="1">
        <v>45237</v>
      </c>
      <c r="C273" t="s">
        <v>23</v>
      </c>
      <c r="D273" t="s">
        <v>24</v>
      </c>
      <c r="E273" t="s">
        <v>25</v>
      </c>
      <c r="F273">
        <v>33</v>
      </c>
      <c r="G273" t="s">
        <v>58</v>
      </c>
      <c r="H273" t="s">
        <v>27</v>
      </c>
      <c r="I273">
        <v>9</v>
      </c>
      <c r="J273">
        <v>40</v>
      </c>
      <c r="K273">
        <v>49</v>
      </c>
      <c r="L273">
        <v>3</v>
      </c>
      <c r="M273">
        <v>147</v>
      </c>
      <c r="N273">
        <v>4</v>
      </c>
      <c r="O273" t="s">
        <v>65</v>
      </c>
    </row>
    <row r="274" spans="1:15" x14ac:dyDescent="0.3">
      <c r="A274">
        <v>157577</v>
      </c>
      <c r="B274" s="1">
        <v>45236</v>
      </c>
      <c r="C274" t="s">
        <v>42</v>
      </c>
      <c r="D274" t="s">
        <v>16</v>
      </c>
      <c r="E274" t="s">
        <v>17</v>
      </c>
      <c r="F274">
        <v>22</v>
      </c>
      <c r="G274" t="s">
        <v>60</v>
      </c>
      <c r="H274" t="s">
        <v>19</v>
      </c>
      <c r="I274">
        <v>65</v>
      </c>
      <c r="J274">
        <v>0</v>
      </c>
      <c r="K274">
        <v>65</v>
      </c>
      <c r="L274">
        <v>1</v>
      </c>
      <c r="M274">
        <v>65</v>
      </c>
      <c r="N274">
        <v>1</v>
      </c>
      <c r="O274" t="s">
        <v>64</v>
      </c>
    </row>
    <row r="275" spans="1:15" x14ac:dyDescent="0.3">
      <c r="A275">
        <v>135350</v>
      </c>
      <c r="B275" s="1">
        <v>45306</v>
      </c>
      <c r="C275" t="s">
        <v>30</v>
      </c>
      <c r="D275" t="s">
        <v>24</v>
      </c>
      <c r="E275" t="s">
        <v>25</v>
      </c>
      <c r="F275">
        <v>19</v>
      </c>
      <c r="G275" t="s">
        <v>80</v>
      </c>
      <c r="H275" t="s">
        <v>27</v>
      </c>
      <c r="I275">
        <v>10</v>
      </c>
      <c r="J275">
        <v>40</v>
      </c>
      <c r="K275">
        <v>50</v>
      </c>
      <c r="L275">
        <v>1</v>
      </c>
      <c r="M275">
        <v>50</v>
      </c>
      <c r="N275">
        <v>5</v>
      </c>
      <c r="O275" t="s">
        <v>61</v>
      </c>
    </row>
    <row r="276" spans="1:15" x14ac:dyDescent="0.3">
      <c r="A276">
        <v>120568</v>
      </c>
      <c r="B276" s="1">
        <v>45280</v>
      </c>
      <c r="C276" t="s">
        <v>42</v>
      </c>
      <c r="D276" t="s">
        <v>16</v>
      </c>
      <c r="E276" t="s">
        <v>17</v>
      </c>
      <c r="F276">
        <v>33</v>
      </c>
      <c r="G276" t="s">
        <v>21</v>
      </c>
      <c r="H276" t="s">
        <v>19</v>
      </c>
      <c r="I276">
        <v>65</v>
      </c>
      <c r="J276">
        <v>0</v>
      </c>
      <c r="K276">
        <v>65</v>
      </c>
      <c r="L276">
        <v>1</v>
      </c>
      <c r="M276">
        <v>65</v>
      </c>
      <c r="N276">
        <v>4</v>
      </c>
      <c r="O276" t="s">
        <v>20</v>
      </c>
    </row>
    <row r="277" spans="1:15" x14ac:dyDescent="0.3">
      <c r="A277">
        <v>160095</v>
      </c>
      <c r="B277" s="1">
        <v>45365</v>
      </c>
      <c r="C277" t="s">
        <v>53</v>
      </c>
      <c r="D277" t="s">
        <v>37</v>
      </c>
      <c r="E277" t="s">
        <v>17</v>
      </c>
      <c r="F277">
        <v>27</v>
      </c>
      <c r="G277" t="s">
        <v>46</v>
      </c>
      <c r="H277" t="s">
        <v>19</v>
      </c>
      <c r="I277">
        <v>15</v>
      </c>
      <c r="J277">
        <v>0</v>
      </c>
      <c r="K277">
        <v>15</v>
      </c>
      <c r="L277">
        <v>1</v>
      </c>
      <c r="M277">
        <v>15</v>
      </c>
      <c r="N277">
        <v>4</v>
      </c>
      <c r="O277" t="s">
        <v>61</v>
      </c>
    </row>
    <row r="278" spans="1:15" x14ac:dyDescent="0.3">
      <c r="A278">
        <v>179056</v>
      </c>
      <c r="B278" s="1">
        <v>45417</v>
      </c>
      <c r="C278" t="s">
        <v>48</v>
      </c>
      <c r="D278" t="s">
        <v>16</v>
      </c>
      <c r="E278" t="s">
        <v>17</v>
      </c>
      <c r="F278">
        <v>21</v>
      </c>
      <c r="G278" t="s">
        <v>86</v>
      </c>
      <c r="H278" t="s">
        <v>27</v>
      </c>
      <c r="I278">
        <v>130</v>
      </c>
      <c r="J278">
        <v>70</v>
      </c>
      <c r="K278">
        <v>200</v>
      </c>
      <c r="L278">
        <v>1</v>
      </c>
      <c r="M278">
        <v>200</v>
      </c>
      <c r="N278">
        <v>5</v>
      </c>
      <c r="O278" t="s">
        <v>70</v>
      </c>
    </row>
    <row r="279" spans="1:15" x14ac:dyDescent="0.3">
      <c r="A279">
        <v>165451</v>
      </c>
      <c r="B279" s="1">
        <v>45390</v>
      </c>
      <c r="C279" t="s">
        <v>23</v>
      </c>
      <c r="D279" t="s">
        <v>24</v>
      </c>
      <c r="E279" t="s">
        <v>17</v>
      </c>
      <c r="F279">
        <v>19</v>
      </c>
      <c r="G279" t="s">
        <v>77</v>
      </c>
      <c r="H279" t="s">
        <v>19</v>
      </c>
      <c r="I279">
        <v>9</v>
      </c>
      <c r="J279">
        <v>0</v>
      </c>
      <c r="K279">
        <v>9</v>
      </c>
      <c r="L279">
        <v>4</v>
      </c>
      <c r="M279">
        <v>36</v>
      </c>
      <c r="N279">
        <v>1</v>
      </c>
      <c r="O279" t="s">
        <v>64</v>
      </c>
    </row>
    <row r="280" spans="1:15" x14ac:dyDescent="0.3">
      <c r="A280">
        <v>121799</v>
      </c>
      <c r="B280" s="1">
        <v>45474</v>
      </c>
      <c r="C280" t="s">
        <v>42</v>
      </c>
      <c r="D280" t="s">
        <v>16</v>
      </c>
      <c r="E280" t="s">
        <v>17</v>
      </c>
      <c r="F280">
        <v>24</v>
      </c>
      <c r="G280" t="s">
        <v>54</v>
      </c>
      <c r="H280" t="s">
        <v>19</v>
      </c>
      <c r="I280">
        <v>65</v>
      </c>
      <c r="J280">
        <v>0</v>
      </c>
      <c r="K280">
        <v>65</v>
      </c>
      <c r="L280">
        <v>2</v>
      </c>
      <c r="M280">
        <v>130</v>
      </c>
      <c r="N280">
        <v>3</v>
      </c>
      <c r="O280" t="s">
        <v>88</v>
      </c>
    </row>
    <row r="281" spans="1:15" x14ac:dyDescent="0.3">
      <c r="A281">
        <v>123216</v>
      </c>
      <c r="B281" s="1">
        <v>45438</v>
      </c>
      <c r="C281" t="s">
        <v>42</v>
      </c>
      <c r="D281" t="s">
        <v>16</v>
      </c>
      <c r="E281" t="s">
        <v>17</v>
      </c>
      <c r="F281">
        <v>29</v>
      </c>
      <c r="G281" t="s">
        <v>54</v>
      </c>
      <c r="H281" t="s">
        <v>19</v>
      </c>
      <c r="I281">
        <v>65</v>
      </c>
      <c r="J281">
        <v>0</v>
      </c>
      <c r="K281">
        <v>65</v>
      </c>
      <c r="L281">
        <v>1</v>
      </c>
      <c r="M281">
        <v>65</v>
      </c>
      <c r="N281">
        <v>4</v>
      </c>
      <c r="O281" t="s">
        <v>32</v>
      </c>
    </row>
    <row r="282" spans="1:15" x14ac:dyDescent="0.3">
      <c r="A282">
        <v>140248</v>
      </c>
      <c r="B282" s="1">
        <v>45368</v>
      </c>
      <c r="C282" t="s">
        <v>82</v>
      </c>
      <c r="D282" t="s">
        <v>37</v>
      </c>
      <c r="E282" t="s">
        <v>17</v>
      </c>
      <c r="F282">
        <v>25</v>
      </c>
      <c r="G282" t="s">
        <v>69</v>
      </c>
      <c r="H282" t="s">
        <v>19</v>
      </c>
      <c r="I282">
        <v>20</v>
      </c>
      <c r="J282">
        <v>0</v>
      </c>
      <c r="K282">
        <v>20</v>
      </c>
      <c r="L282">
        <v>1</v>
      </c>
      <c r="M282">
        <v>20</v>
      </c>
      <c r="N282">
        <v>4</v>
      </c>
      <c r="O282" t="s">
        <v>43</v>
      </c>
    </row>
    <row r="283" spans="1:15" x14ac:dyDescent="0.3">
      <c r="A283">
        <v>137696</v>
      </c>
      <c r="B283" s="1">
        <v>45442</v>
      </c>
      <c r="C283" t="s">
        <v>48</v>
      </c>
      <c r="D283" t="s">
        <v>16</v>
      </c>
      <c r="E283" t="s">
        <v>17</v>
      </c>
      <c r="F283">
        <v>35</v>
      </c>
      <c r="G283" t="s">
        <v>21</v>
      </c>
      <c r="H283" t="s">
        <v>19</v>
      </c>
      <c r="I283">
        <v>130</v>
      </c>
      <c r="J283">
        <v>0</v>
      </c>
      <c r="K283">
        <v>130</v>
      </c>
      <c r="L283">
        <v>1</v>
      </c>
      <c r="M283">
        <v>130</v>
      </c>
      <c r="N283">
        <v>3</v>
      </c>
      <c r="O283" t="s">
        <v>88</v>
      </c>
    </row>
    <row r="284" spans="1:15" x14ac:dyDescent="0.3">
      <c r="A284">
        <v>181638</v>
      </c>
      <c r="B284" s="1">
        <v>45377</v>
      </c>
      <c r="C284" t="s">
        <v>30</v>
      </c>
      <c r="D284" t="s">
        <v>24</v>
      </c>
      <c r="E284" t="s">
        <v>17</v>
      </c>
      <c r="F284">
        <v>21</v>
      </c>
      <c r="G284" t="s">
        <v>38</v>
      </c>
      <c r="H284" t="s">
        <v>19</v>
      </c>
      <c r="I284">
        <v>10</v>
      </c>
      <c r="J284">
        <v>0</v>
      </c>
      <c r="K284">
        <v>10</v>
      </c>
      <c r="L284">
        <v>1</v>
      </c>
      <c r="M284">
        <v>10</v>
      </c>
      <c r="N284">
        <v>1</v>
      </c>
      <c r="O284" t="s">
        <v>35</v>
      </c>
    </row>
    <row r="285" spans="1:15" x14ac:dyDescent="0.3">
      <c r="A285">
        <v>151980</v>
      </c>
      <c r="B285" s="1">
        <v>45449</v>
      </c>
      <c r="C285" t="s">
        <v>50</v>
      </c>
      <c r="D285" t="s">
        <v>16</v>
      </c>
      <c r="E285" t="s">
        <v>17</v>
      </c>
      <c r="F285">
        <v>23</v>
      </c>
      <c r="G285" t="s">
        <v>46</v>
      </c>
      <c r="H285" t="s">
        <v>19</v>
      </c>
      <c r="I285">
        <v>97</v>
      </c>
      <c r="J285">
        <v>0</v>
      </c>
      <c r="K285">
        <v>97</v>
      </c>
      <c r="L285">
        <v>2</v>
      </c>
      <c r="M285">
        <v>194</v>
      </c>
      <c r="N285">
        <v>5</v>
      </c>
      <c r="O285" t="s">
        <v>61</v>
      </c>
    </row>
    <row r="286" spans="1:15" x14ac:dyDescent="0.3">
      <c r="A286">
        <v>148836</v>
      </c>
      <c r="B286" s="1">
        <v>45432</v>
      </c>
      <c r="C286" t="s">
        <v>15</v>
      </c>
      <c r="D286" t="s">
        <v>16</v>
      </c>
      <c r="E286" t="s">
        <v>17</v>
      </c>
      <c r="F286">
        <v>32</v>
      </c>
      <c r="G286" t="s">
        <v>74</v>
      </c>
      <c r="H286" t="s">
        <v>27</v>
      </c>
      <c r="I286">
        <v>100</v>
      </c>
      <c r="J286">
        <v>25</v>
      </c>
      <c r="K286">
        <v>125</v>
      </c>
      <c r="L286">
        <v>1</v>
      </c>
      <c r="M286">
        <v>125</v>
      </c>
      <c r="N286">
        <v>5</v>
      </c>
      <c r="O286" t="s">
        <v>72</v>
      </c>
    </row>
    <row r="287" spans="1:15" x14ac:dyDescent="0.3">
      <c r="A287">
        <v>174505</v>
      </c>
      <c r="B287" s="1">
        <v>45416</v>
      </c>
      <c r="C287" t="s">
        <v>48</v>
      </c>
      <c r="D287" t="s">
        <v>16</v>
      </c>
      <c r="E287" t="s">
        <v>17</v>
      </c>
      <c r="F287">
        <v>19</v>
      </c>
      <c r="G287" t="s">
        <v>80</v>
      </c>
      <c r="H287" t="s">
        <v>27</v>
      </c>
      <c r="I287">
        <v>130</v>
      </c>
      <c r="J287">
        <v>40</v>
      </c>
      <c r="K287">
        <v>170</v>
      </c>
      <c r="L287">
        <v>2</v>
      </c>
      <c r="M287">
        <v>340</v>
      </c>
      <c r="N287">
        <v>1</v>
      </c>
      <c r="O287" t="s">
        <v>87</v>
      </c>
    </row>
    <row r="288" spans="1:15" x14ac:dyDescent="0.3">
      <c r="A288">
        <v>173095</v>
      </c>
      <c r="B288" s="1">
        <v>45347</v>
      </c>
      <c r="C288" t="s">
        <v>53</v>
      </c>
      <c r="D288" t="s">
        <v>37</v>
      </c>
      <c r="E288" t="s">
        <v>25</v>
      </c>
      <c r="F288">
        <v>21</v>
      </c>
      <c r="G288" t="s">
        <v>51</v>
      </c>
      <c r="H288" t="s">
        <v>27</v>
      </c>
      <c r="I288">
        <v>15</v>
      </c>
      <c r="J288">
        <v>50</v>
      </c>
      <c r="K288">
        <v>65</v>
      </c>
      <c r="L288">
        <v>3</v>
      </c>
      <c r="M288">
        <v>195</v>
      </c>
      <c r="N288">
        <v>4</v>
      </c>
      <c r="O288" t="s">
        <v>61</v>
      </c>
    </row>
    <row r="289" spans="1:15" x14ac:dyDescent="0.3">
      <c r="A289">
        <v>164321</v>
      </c>
      <c r="B289" s="1">
        <v>45588</v>
      </c>
      <c r="C289" t="s">
        <v>50</v>
      </c>
      <c r="D289" t="s">
        <v>16</v>
      </c>
      <c r="E289" t="s">
        <v>25</v>
      </c>
      <c r="F289">
        <v>29</v>
      </c>
      <c r="G289" t="s">
        <v>54</v>
      </c>
      <c r="H289" t="s">
        <v>19</v>
      </c>
      <c r="I289">
        <v>97</v>
      </c>
      <c r="J289">
        <v>0</v>
      </c>
      <c r="K289">
        <v>97</v>
      </c>
      <c r="L289">
        <v>1</v>
      </c>
      <c r="M289">
        <v>97</v>
      </c>
      <c r="N289">
        <v>2</v>
      </c>
      <c r="O289" t="s">
        <v>68</v>
      </c>
    </row>
    <row r="290" spans="1:15" x14ac:dyDescent="0.3">
      <c r="A290">
        <v>126695</v>
      </c>
      <c r="B290" s="1">
        <v>45560</v>
      </c>
      <c r="C290" t="s">
        <v>50</v>
      </c>
      <c r="D290" t="s">
        <v>16</v>
      </c>
      <c r="E290" t="s">
        <v>17</v>
      </c>
      <c r="F290">
        <v>27</v>
      </c>
      <c r="G290" t="s">
        <v>34</v>
      </c>
      <c r="H290" t="s">
        <v>27</v>
      </c>
      <c r="I290">
        <v>97</v>
      </c>
      <c r="J290">
        <v>100</v>
      </c>
      <c r="K290">
        <v>197</v>
      </c>
      <c r="L290">
        <v>1</v>
      </c>
      <c r="M290">
        <v>197</v>
      </c>
      <c r="N290">
        <v>5</v>
      </c>
      <c r="O290" t="s">
        <v>57</v>
      </c>
    </row>
    <row r="291" spans="1:15" x14ac:dyDescent="0.3">
      <c r="A291">
        <v>134130</v>
      </c>
      <c r="B291" s="1">
        <v>45376</v>
      </c>
      <c r="C291" t="s">
        <v>53</v>
      </c>
      <c r="D291" t="s">
        <v>37</v>
      </c>
      <c r="E291" t="s">
        <v>17</v>
      </c>
      <c r="F291">
        <v>31</v>
      </c>
      <c r="G291" t="s">
        <v>60</v>
      </c>
      <c r="H291" t="s">
        <v>19</v>
      </c>
      <c r="I291">
        <v>15</v>
      </c>
      <c r="J291">
        <v>0</v>
      </c>
      <c r="K291">
        <v>15</v>
      </c>
      <c r="L291">
        <v>5</v>
      </c>
      <c r="M291">
        <v>75</v>
      </c>
      <c r="N291">
        <v>4</v>
      </c>
      <c r="O291" t="s">
        <v>32</v>
      </c>
    </row>
    <row r="292" spans="1:15" x14ac:dyDescent="0.3">
      <c r="A292">
        <v>139393</v>
      </c>
      <c r="B292" s="1">
        <v>45371</v>
      </c>
      <c r="C292" t="s">
        <v>53</v>
      </c>
      <c r="D292" t="s">
        <v>37</v>
      </c>
      <c r="E292" t="s">
        <v>25</v>
      </c>
      <c r="F292">
        <v>29</v>
      </c>
      <c r="G292" t="s">
        <v>86</v>
      </c>
      <c r="H292" t="s">
        <v>27</v>
      </c>
      <c r="I292">
        <v>15</v>
      </c>
      <c r="J292">
        <v>70</v>
      </c>
      <c r="K292">
        <v>85</v>
      </c>
      <c r="L292">
        <v>1</v>
      </c>
      <c r="M292">
        <v>85</v>
      </c>
      <c r="N292">
        <v>1</v>
      </c>
      <c r="O292" t="s">
        <v>35</v>
      </c>
    </row>
    <row r="293" spans="1:15" x14ac:dyDescent="0.3">
      <c r="A293">
        <v>195939</v>
      </c>
      <c r="B293" s="1">
        <v>45556</v>
      </c>
      <c r="C293" t="s">
        <v>30</v>
      </c>
      <c r="D293" t="s">
        <v>24</v>
      </c>
      <c r="E293" t="s">
        <v>25</v>
      </c>
      <c r="F293">
        <v>22</v>
      </c>
      <c r="G293" t="s">
        <v>69</v>
      </c>
      <c r="H293" t="s">
        <v>19</v>
      </c>
      <c r="I293">
        <v>10</v>
      </c>
      <c r="J293">
        <v>0</v>
      </c>
      <c r="K293">
        <v>10</v>
      </c>
      <c r="L293">
        <v>5</v>
      </c>
      <c r="M293">
        <v>50</v>
      </c>
      <c r="N293">
        <v>1</v>
      </c>
      <c r="O293" t="s">
        <v>28</v>
      </c>
    </row>
    <row r="294" spans="1:15" x14ac:dyDescent="0.3">
      <c r="A294">
        <v>140569</v>
      </c>
      <c r="B294" s="1">
        <v>45240</v>
      </c>
      <c r="C294" t="s">
        <v>53</v>
      </c>
      <c r="D294" t="s">
        <v>37</v>
      </c>
      <c r="E294" t="s">
        <v>17</v>
      </c>
      <c r="F294">
        <v>24</v>
      </c>
      <c r="G294" t="s">
        <v>54</v>
      </c>
      <c r="H294" t="s">
        <v>19</v>
      </c>
      <c r="I294">
        <v>15</v>
      </c>
      <c r="J294">
        <v>0</v>
      </c>
      <c r="K294">
        <v>15</v>
      </c>
      <c r="L294">
        <v>1</v>
      </c>
      <c r="M294">
        <v>15</v>
      </c>
      <c r="N294">
        <v>5</v>
      </c>
      <c r="O294" t="s">
        <v>20</v>
      </c>
    </row>
    <row r="295" spans="1:15" x14ac:dyDescent="0.3">
      <c r="A295">
        <v>154216</v>
      </c>
      <c r="B295" s="1">
        <v>45383</v>
      </c>
      <c r="C295" t="s">
        <v>15</v>
      </c>
      <c r="D295" t="s">
        <v>16</v>
      </c>
      <c r="E295" t="s">
        <v>17</v>
      </c>
      <c r="F295">
        <v>30</v>
      </c>
      <c r="G295" t="s">
        <v>86</v>
      </c>
      <c r="H295" t="s">
        <v>27</v>
      </c>
      <c r="I295">
        <v>100</v>
      </c>
      <c r="J295">
        <v>70</v>
      </c>
      <c r="K295">
        <v>170</v>
      </c>
      <c r="L295">
        <v>3</v>
      </c>
      <c r="M295">
        <v>510</v>
      </c>
      <c r="N295">
        <v>3</v>
      </c>
      <c r="O295" t="s">
        <v>40</v>
      </c>
    </row>
    <row r="296" spans="1:15" x14ac:dyDescent="0.3">
      <c r="A296">
        <v>121139</v>
      </c>
      <c r="B296" s="1">
        <v>45501</v>
      </c>
      <c r="C296" t="s">
        <v>85</v>
      </c>
      <c r="D296" t="s">
        <v>24</v>
      </c>
      <c r="E296" t="s">
        <v>25</v>
      </c>
      <c r="F296">
        <v>25</v>
      </c>
      <c r="G296" t="s">
        <v>74</v>
      </c>
      <c r="H296" t="s">
        <v>27</v>
      </c>
      <c r="I296">
        <v>23</v>
      </c>
      <c r="J296">
        <v>25</v>
      </c>
      <c r="K296">
        <v>48</v>
      </c>
      <c r="L296">
        <v>1</v>
      </c>
      <c r="M296">
        <v>48</v>
      </c>
      <c r="N296">
        <v>5</v>
      </c>
      <c r="O296" t="s">
        <v>72</v>
      </c>
    </row>
    <row r="297" spans="1:15" x14ac:dyDescent="0.3">
      <c r="A297">
        <v>174578</v>
      </c>
      <c r="B297" s="1">
        <v>45266</v>
      </c>
      <c r="C297" t="s">
        <v>42</v>
      </c>
      <c r="D297" t="s">
        <v>16</v>
      </c>
      <c r="E297" t="s">
        <v>17</v>
      </c>
      <c r="F297">
        <v>20</v>
      </c>
      <c r="G297" t="s">
        <v>54</v>
      </c>
      <c r="H297" t="s">
        <v>19</v>
      </c>
      <c r="I297">
        <v>65</v>
      </c>
      <c r="J297">
        <v>0</v>
      </c>
      <c r="K297">
        <v>65</v>
      </c>
      <c r="L297">
        <v>2</v>
      </c>
      <c r="M297">
        <v>130</v>
      </c>
      <c r="N297">
        <v>2</v>
      </c>
      <c r="O297" t="s">
        <v>55</v>
      </c>
    </row>
    <row r="298" spans="1:15" x14ac:dyDescent="0.3">
      <c r="A298">
        <v>136284</v>
      </c>
      <c r="B298" s="1">
        <v>45583</v>
      </c>
      <c r="C298" t="s">
        <v>33</v>
      </c>
      <c r="D298" t="s">
        <v>16</v>
      </c>
      <c r="E298" t="s">
        <v>17</v>
      </c>
      <c r="F298">
        <v>30</v>
      </c>
      <c r="G298" t="s">
        <v>86</v>
      </c>
      <c r="H298" t="s">
        <v>27</v>
      </c>
      <c r="I298">
        <v>118</v>
      </c>
      <c r="J298">
        <v>70</v>
      </c>
      <c r="K298">
        <v>188</v>
      </c>
      <c r="L298">
        <v>1</v>
      </c>
      <c r="M298">
        <v>188</v>
      </c>
      <c r="N298">
        <v>4</v>
      </c>
      <c r="O298" t="s">
        <v>20</v>
      </c>
    </row>
    <row r="299" spans="1:15" x14ac:dyDescent="0.3">
      <c r="A299">
        <v>174848</v>
      </c>
      <c r="B299" s="1">
        <v>45299</v>
      </c>
      <c r="C299" t="s">
        <v>23</v>
      </c>
      <c r="D299" t="s">
        <v>24</v>
      </c>
      <c r="E299" t="s">
        <v>25</v>
      </c>
      <c r="F299">
        <v>33</v>
      </c>
      <c r="G299" t="s">
        <v>46</v>
      </c>
      <c r="H299" t="s">
        <v>19</v>
      </c>
      <c r="I299">
        <v>9</v>
      </c>
      <c r="J299">
        <v>0</v>
      </c>
      <c r="K299">
        <v>9</v>
      </c>
      <c r="L299">
        <v>1</v>
      </c>
      <c r="M299">
        <v>9</v>
      </c>
      <c r="N299">
        <v>4</v>
      </c>
      <c r="O299" t="s">
        <v>65</v>
      </c>
    </row>
    <row r="300" spans="1:15" x14ac:dyDescent="0.3">
      <c r="A300">
        <v>143605</v>
      </c>
      <c r="B300" s="1">
        <v>45482</v>
      </c>
      <c r="C300" t="s">
        <v>42</v>
      </c>
      <c r="D300" t="s">
        <v>16</v>
      </c>
      <c r="E300" t="s">
        <v>17</v>
      </c>
      <c r="F300">
        <v>32</v>
      </c>
      <c r="G300" t="s">
        <v>31</v>
      </c>
      <c r="H300" t="s">
        <v>19</v>
      </c>
      <c r="I300">
        <v>65</v>
      </c>
      <c r="J300">
        <v>0</v>
      </c>
      <c r="K300">
        <v>65</v>
      </c>
      <c r="L300">
        <v>1</v>
      </c>
      <c r="M300">
        <v>65</v>
      </c>
      <c r="N300">
        <v>5</v>
      </c>
      <c r="O300" t="s">
        <v>32</v>
      </c>
    </row>
    <row r="301" spans="1:15" x14ac:dyDescent="0.3">
      <c r="A301">
        <v>175671</v>
      </c>
      <c r="B301" s="1">
        <v>45290</v>
      </c>
      <c r="C301" t="s">
        <v>15</v>
      </c>
      <c r="D301" t="s">
        <v>16</v>
      </c>
      <c r="E301" t="s">
        <v>17</v>
      </c>
      <c r="F301">
        <v>35</v>
      </c>
      <c r="G301" t="s">
        <v>18</v>
      </c>
      <c r="H301" t="s">
        <v>19</v>
      </c>
      <c r="I301">
        <v>100</v>
      </c>
      <c r="J301">
        <v>0</v>
      </c>
      <c r="K301">
        <v>100</v>
      </c>
      <c r="L301">
        <v>1</v>
      </c>
      <c r="M301">
        <v>100</v>
      </c>
      <c r="N301">
        <v>5</v>
      </c>
      <c r="O301" t="s">
        <v>65</v>
      </c>
    </row>
    <row r="302" spans="1:15" x14ac:dyDescent="0.3">
      <c r="A302">
        <v>134459</v>
      </c>
      <c r="B302" s="1">
        <v>45495</v>
      </c>
      <c r="C302" t="s">
        <v>23</v>
      </c>
      <c r="D302" t="s">
        <v>24</v>
      </c>
      <c r="E302" t="s">
        <v>17</v>
      </c>
      <c r="F302">
        <v>18</v>
      </c>
      <c r="G302" t="s">
        <v>38</v>
      </c>
      <c r="H302" t="s">
        <v>19</v>
      </c>
      <c r="I302">
        <v>9</v>
      </c>
      <c r="J302">
        <v>0</v>
      </c>
      <c r="K302">
        <v>9</v>
      </c>
      <c r="L302">
        <v>2</v>
      </c>
      <c r="M302">
        <v>18</v>
      </c>
      <c r="N302">
        <v>3</v>
      </c>
      <c r="O302" t="s">
        <v>22</v>
      </c>
    </row>
    <row r="303" spans="1:15" x14ac:dyDescent="0.3">
      <c r="A303">
        <v>172320</v>
      </c>
      <c r="B303" s="1">
        <v>45585</v>
      </c>
      <c r="C303" t="s">
        <v>30</v>
      </c>
      <c r="D303" t="s">
        <v>24</v>
      </c>
      <c r="E303" t="s">
        <v>17</v>
      </c>
      <c r="F303">
        <v>21</v>
      </c>
      <c r="G303" t="s">
        <v>46</v>
      </c>
      <c r="H303" t="s">
        <v>19</v>
      </c>
      <c r="I303">
        <v>10</v>
      </c>
      <c r="J303">
        <v>0</v>
      </c>
      <c r="K303">
        <v>10</v>
      </c>
      <c r="L303">
        <v>4</v>
      </c>
      <c r="M303">
        <v>40</v>
      </c>
      <c r="N303">
        <v>3</v>
      </c>
      <c r="O303" t="s">
        <v>83</v>
      </c>
    </row>
    <row r="304" spans="1:15" x14ac:dyDescent="0.3">
      <c r="A304">
        <v>132074</v>
      </c>
      <c r="B304" s="1">
        <v>45426</v>
      </c>
      <c r="C304" t="s">
        <v>15</v>
      </c>
      <c r="D304" t="s">
        <v>16</v>
      </c>
      <c r="E304" t="s">
        <v>17</v>
      </c>
      <c r="F304">
        <v>23</v>
      </c>
      <c r="G304" t="s">
        <v>75</v>
      </c>
      <c r="H304" t="s">
        <v>27</v>
      </c>
      <c r="I304">
        <v>100</v>
      </c>
      <c r="J304">
        <v>70</v>
      </c>
      <c r="K304">
        <v>170</v>
      </c>
      <c r="L304">
        <v>1</v>
      </c>
      <c r="M304">
        <v>170</v>
      </c>
      <c r="N304">
        <v>3</v>
      </c>
      <c r="O304" t="s">
        <v>40</v>
      </c>
    </row>
    <row r="305" spans="1:15" x14ac:dyDescent="0.3">
      <c r="A305">
        <v>131113</v>
      </c>
      <c r="B305" s="1">
        <v>45580</v>
      </c>
      <c r="C305" t="s">
        <v>50</v>
      </c>
      <c r="D305" t="s">
        <v>16</v>
      </c>
      <c r="E305" t="s">
        <v>17</v>
      </c>
      <c r="F305">
        <v>33</v>
      </c>
      <c r="G305" t="s">
        <v>62</v>
      </c>
      <c r="H305" t="s">
        <v>19</v>
      </c>
      <c r="I305">
        <v>97</v>
      </c>
      <c r="J305">
        <v>0</v>
      </c>
      <c r="K305">
        <v>97</v>
      </c>
      <c r="L305">
        <v>1</v>
      </c>
      <c r="M305">
        <v>97</v>
      </c>
      <c r="N305">
        <v>5</v>
      </c>
      <c r="O305" t="s">
        <v>70</v>
      </c>
    </row>
    <row r="306" spans="1:15" x14ac:dyDescent="0.3">
      <c r="A306">
        <v>120352</v>
      </c>
      <c r="B306" s="1">
        <v>45363</v>
      </c>
      <c r="C306" t="s">
        <v>76</v>
      </c>
      <c r="D306" t="s">
        <v>37</v>
      </c>
      <c r="E306" t="s">
        <v>17</v>
      </c>
      <c r="F306">
        <v>30</v>
      </c>
      <c r="G306" t="s">
        <v>54</v>
      </c>
      <c r="H306" t="s">
        <v>19</v>
      </c>
      <c r="I306">
        <v>45</v>
      </c>
      <c r="J306">
        <v>0</v>
      </c>
      <c r="K306">
        <v>45</v>
      </c>
      <c r="L306">
        <v>1</v>
      </c>
      <c r="M306">
        <v>45</v>
      </c>
      <c r="N306">
        <v>5</v>
      </c>
      <c r="O306" t="s">
        <v>20</v>
      </c>
    </row>
    <row r="307" spans="1:15" x14ac:dyDescent="0.3">
      <c r="A307">
        <v>141396</v>
      </c>
      <c r="B307" s="1">
        <v>45240</v>
      </c>
      <c r="C307" t="s">
        <v>36</v>
      </c>
      <c r="D307" t="s">
        <v>37</v>
      </c>
      <c r="E307" t="s">
        <v>17</v>
      </c>
      <c r="F307">
        <v>29</v>
      </c>
      <c r="G307" t="s">
        <v>56</v>
      </c>
      <c r="H307" t="s">
        <v>19</v>
      </c>
      <c r="I307">
        <v>32</v>
      </c>
      <c r="J307">
        <v>0</v>
      </c>
      <c r="K307">
        <v>32</v>
      </c>
      <c r="L307">
        <v>3</v>
      </c>
      <c r="M307">
        <v>96</v>
      </c>
      <c r="N307">
        <v>4</v>
      </c>
      <c r="O307" t="s">
        <v>72</v>
      </c>
    </row>
    <row r="308" spans="1:15" x14ac:dyDescent="0.3">
      <c r="A308">
        <v>175005</v>
      </c>
      <c r="B308" s="1">
        <v>45299</v>
      </c>
      <c r="C308" t="s">
        <v>50</v>
      </c>
      <c r="D308" t="s">
        <v>16</v>
      </c>
      <c r="E308" t="s">
        <v>17</v>
      </c>
      <c r="F308">
        <v>33</v>
      </c>
      <c r="G308" t="s">
        <v>18</v>
      </c>
      <c r="H308" t="s">
        <v>19</v>
      </c>
      <c r="I308">
        <v>97</v>
      </c>
      <c r="J308">
        <v>0</v>
      </c>
      <c r="K308">
        <v>97</v>
      </c>
      <c r="L308">
        <v>1</v>
      </c>
      <c r="M308">
        <v>97</v>
      </c>
      <c r="N308">
        <v>1</v>
      </c>
      <c r="O308" t="s">
        <v>35</v>
      </c>
    </row>
    <row r="309" spans="1:15" x14ac:dyDescent="0.3">
      <c r="A309">
        <v>194465</v>
      </c>
      <c r="B309" s="1">
        <v>45521</v>
      </c>
      <c r="C309" t="s">
        <v>42</v>
      </c>
      <c r="D309" t="s">
        <v>16</v>
      </c>
      <c r="E309" t="s">
        <v>17</v>
      </c>
      <c r="F309">
        <v>32</v>
      </c>
      <c r="G309" t="s">
        <v>80</v>
      </c>
      <c r="H309" t="s">
        <v>27</v>
      </c>
      <c r="I309">
        <v>65</v>
      </c>
      <c r="J309">
        <v>40</v>
      </c>
      <c r="K309">
        <v>105</v>
      </c>
      <c r="L309">
        <v>2</v>
      </c>
      <c r="M309">
        <v>210</v>
      </c>
      <c r="N309">
        <v>1</v>
      </c>
      <c r="O309" t="s">
        <v>87</v>
      </c>
    </row>
    <row r="310" spans="1:15" x14ac:dyDescent="0.3">
      <c r="A310">
        <v>155578</v>
      </c>
      <c r="B310" s="1">
        <v>45534</v>
      </c>
      <c r="C310" t="s">
        <v>85</v>
      </c>
      <c r="D310" t="s">
        <v>24</v>
      </c>
      <c r="E310" t="s">
        <v>25</v>
      </c>
      <c r="F310">
        <v>22</v>
      </c>
      <c r="G310" t="s">
        <v>21</v>
      </c>
      <c r="H310" t="s">
        <v>19</v>
      </c>
      <c r="I310">
        <v>23</v>
      </c>
      <c r="J310">
        <v>0</v>
      </c>
      <c r="K310">
        <v>23</v>
      </c>
      <c r="L310">
        <v>1</v>
      </c>
      <c r="M310">
        <v>23</v>
      </c>
      <c r="N310">
        <v>4</v>
      </c>
      <c r="O310" t="s">
        <v>72</v>
      </c>
    </row>
    <row r="311" spans="1:15" x14ac:dyDescent="0.3">
      <c r="A311">
        <v>186982</v>
      </c>
      <c r="B311" s="1">
        <v>45331</v>
      </c>
      <c r="C311" t="s">
        <v>42</v>
      </c>
      <c r="D311" t="s">
        <v>16</v>
      </c>
      <c r="E311" t="s">
        <v>17</v>
      </c>
      <c r="F311">
        <v>30</v>
      </c>
      <c r="G311" t="s">
        <v>69</v>
      </c>
      <c r="H311" t="s">
        <v>19</v>
      </c>
      <c r="I311">
        <v>65</v>
      </c>
      <c r="J311">
        <v>0</v>
      </c>
      <c r="K311">
        <v>65</v>
      </c>
      <c r="L311">
        <v>1</v>
      </c>
      <c r="M311">
        <v>65</v>
      </c>
      <c r="N311">
        <v>5</v>
      </c>
      <c r="O311" t="s">
        <v>65</v>
      </c>
    </row>
    <row r="312" spans="1:15" x14ac:dyDescent="0.3">
      <c r="A312">
        <v>169541</v>
      </c>
      <c r="B312" s="1">
        <v>45315</v>
      </c>
      <c r="C312" t="s">
        <v>15</v>
      </c>
      <c r="D312" t="s">
        <v>16</v>
      </c>
      <c r="E312" t="s">
        <v>25</v>
      </c>
      <c r="F312">
        <v>20</v>
      </c>
      <c r="G312" t="s">
        <v>26</v>
      </c>
      <c r="H312" t="s">
        <v>27</v>
      </c>
      <c r="I312">
        <v>100</v>
      </c>
      <c r="J312">
        <v>40</v>
      </c>
      <c r="K312">
        <v>140</v>
      </c>
      <c r="L312">
        <v>2</v>
      </c>
      <c r="M312">
        <v>280</v>
      </c>
      <c r="N312">
        <v>2</v>
      </c>
      <c r="O312" t="s">
        <v>47</v>
      </c>
    </row>
    <row r="313" spans="1:15" x14ac:dyDescent="0.3">
      <c r="A313">
        <v>131028</v>
      </c>
      <c r="B313" s="1">
        <v>45317</v>
      </c>
      <c r="C313" t="s">
        <v>23</v>
      </c>
      <c r="D313" t="s">
        <v>24</v>
      </c>
      <c r="E313" t="s">
        <v>25</v>
      </c>
      <c r="F313">
        <v>26</v>
      </c>
      <c r="G313" t="s">
        <v>21</v>
      </c>
      <c r="H313" t="s">
        <v>19</v>
      </c>
      <c r="I313">
        <v>9</v>
      </c>
      <c r="J313">
        <v>0</v>
      </c>
      <c r="K313">
        <v>9</v>
      </c>
      <c r="L313">
        <v>1</v>
      </c>
      <c r="M313">
        <v>9</v>
      </c>
      <c r="N313">
        <v>3</v>
      </c>
      <c r="O313" t="s">
        <v>40</v>
      </c>
    </row>
    <row r="314" spans="1:15" x14ac:dyDescent="0.3">
      <c r="A314">
        <v>154809</v>
      </c>
      <c r="B314" s="1">
        <v>45266</v>
      </c>
      <c r="C314" t="s">
        <v>15</v>
      </c>
      <c r="D314" t="s">
        <v>16</v>
      </c>
      <c r="E314" t="s">
        <v>25</v>
      </c>
      <c r="F314">
        <v>32</v>
      </c>
      <c r="G314" t="s">
        <v>41</v>
      </c>
      <c r="H314" t="s">
        <v>19</v>
      </c>
      <c r="I314">
        <v>100</v>
      </c>
      <c r="J314">
        <v>0</v>
      </c>
      <c r="K314">
        <v>100</v>
      </c>
      <c r="L314">
        <v>2</v>
      </c>
      <c r="M314">
        <v>200</v>
      </c>
      <c r="N314">
        <v>2</v>
      </c>
      <c r="O314" t="s">
        <v>59</v>
      </c>
    </row>
    <row r="315" spans="1:15" x14ac:dyDescent="0.3">
      <c r="A315">
        <v>153900</v>
      </c>
      <c r="B315" s="1">
        <v>45366</v>
      </c>
      <c r="C315" t="s">
        <v>33</v>
      </c>
      <c r="D315" t="s">
        <v>16</v>
      </c>
      <c r="E315" t="s">
        <v>25</v>
      </c>
      <c r="F315">
        <v>22</v>
      </c>
      <c r="G315" t="s">
        <v>46</v>
      </c>
      <c r="H315" t="s">
        <v>19</v>
      </c>
      <c r="I315">
        <v>118</v>
      </c>
      <c r="J315">
        <v>0</v>
      </c>
      <c r="K315">
        <v>118</v>
      </c>
      <c r="L315">
        <v>3</v>
      </c>
      <c r="M315">
        <v>354</v>
      </c>
      <c r="N315">
        <v>5</v>
      </c>
      <c r="O315" t="s">
        <v>32</v>
      </c>
    </row>
    <row r="316" spans="1:15" x14ac:dyDescent="0.3">
      <c r="A316">
        <v>197147</v>
      </c>
      <c r="B316" s="1">
        <v>45327</v>
      </c>
      <c r="C316" t="s">
        <v>33</v>
      </c>
      <c r="D316" t="s">
        <v>16</v>
      </c>
      <c r="E316" t="s">
        <v>25</v>
      </c>
      <c r="F316">
        <v>34</v>
      </c>
      <c r="G316" t="s">
        <v>46</v>
      </c>
      <c r="H316" t="s">
        <v>19</v>
      </c>
      <c r="I316">
        <v>118</v>
      </c>
      <c r="J316">
        <v>0</v>
      </c>
      <c r="K316">
        <v>118</v>
      </c>
      <c r="L316">
        <v>1</v>
      </c>
      <c r="M316">
        <v>118</v>
      </c>
      <c r="N316">
        <v>5</v>
      </c>
      <c r="O316" t="s">
        <v>52</v>
      </c>
    </row>
    <row r="317" spans="1:15" x14ac:dyDescent="0.3">
      <c r="A317">
        <v>163287</v>
      </c>
      <c r="B317" s="1">
        <v>45358</v>
      </c>
      <c r="C317" t="s">
        <v>53</v>
      </c>
      <c r="D317" t="s">
        <v>37</v>
      </c>
      <c r="E317" t="s">
        <v>25</v>
      </c>
      <c r="F317">
        <v>29</v>
      </c>
      <c r="G317" t="s">
        <v>34</v>
      </c>
      <c r="H317" t="s">
        <v>27</v>
      </c>
      <c r="I317">
        <v>15</v>
      </c>
      <c r="J317">
        <v>100</v>
      </c>
      <c r="K317">
        <v>115</v>
      </c>
      <c r="L317">
        <v>1</v>
      </c>
      <c r="M317">
        <v>115</v>
      </c>
      <c r="N317">
        <v>4</v>
      </c>
      <c r="O317" t="s">
        <v>52</v>
      </c>
    </row>
    <row r="318" spans="1:15" x14ac:dyDescent="0.3">
      <c r="A318">
        <v>121864</v>
      </c>
      <c r="B318" s="1">
        <v>45464</v>
      </c>
      <c r="C318" t="s">
        <v>36</v>
      </c>
      <c r="D318" t="s">
        <v>37</v>
      </c>
      <c r="E318" t="s">
        <v>17</v>
      </c>
      <c r="F318">
        <v>28</v>
      </c>
      <c r="G318" t="s">
        <v>29</v>
      </c>
      <c r="H318" t="s">
        <v>19</v>
      </c>
      <c r="I318">
        <v>32</v>
      </c>
      <c r="J318">
        <v>0</v>
      </c>
      <c r="K318">
        <v>32</v>
      </c>
      <c r="L318">
        <v>1</v>
      </c>
      <c r="M318">
        <v>32</v>
      </c>
      <c r="N318">
        <v>4</v>
      </c>
      <c r="O318" t="s">
        <v>61</v>
      </c>
    </row>
    <row r="319" spans="1:15" x14ac:dyDescent="0.3">
      <c r="A319">
        <v>164997</v>
      </c>
      <c r="B319" s="1">
        <v>45346</v>
      </c>
      <c r="C319" t="s">
        <v>50</v>
      </c>
      <c r="D319" t="s">
        <v>16</v>
      </c>
      <c r="E319" t="s">
        <v>25</v>
      </c>
      <c r="F319">
        <v>27</v>
      </c>
      <c r="G319" t="s">
        <v>46</v>
      </c>
      <c r="H319" t="s">
        <v>19</v>
      </c>
      <c r="I319">
        <v>97</v>
      </c>
      <c r="J319">
        <v>0</v>
      </c>
      <c r="K319">
        <v>97</v>
      </c>
      <c r="L319">
        <v>1</v>
      </c>
      <c r="M319">
        <v>97</v>
      </c>
      <c r="N319">
        <v>1</v>
      </c>
      <c r="O319" t="s">
        <v>81</v>
      </c>
    </row>
    <row r="320" spans="1:15" x14ac:dyDescent="0.3">
      <c r="A320">
        <v>132072</v>
      </c>
      <c r="B320" s="1">
        <v>45442</v>
      </c>
      <c r="C320" t="s">
        <v>33</v>
      </c>
      <c r="D320" t="s">
        <v>16</v>
      </c>
      <c r="E320" t="s">
        <v>17</v>
      </c>
      <c r="F320">
        <v>35</v>
      </c>
      <c r="G320" t="s">
        <v>75</v>
      </c>
      <c r="H320" t="s">
        <v>27</v>
      </c>
      <c r="I320">
        <v>118</v>
      </c>
      <c r="J320">
        <v>70</v>
      </c>
      <c r="K320">
        <v>188</v>
      </c>
      <c r="L320">
        <v>1</v>
      </c>
      <c r="M320">
        <v>188</v>
      </c>
      <c r="N320">
        <v>3</v>
      </c>
      <c r="O320" t="s">
        <v>73</v>
      </c>
    </row>
    <row r="321" spans="1:15" x14ac:dyDescent="0.3">
      <c r="A321">
        <v>170544</v>
      </c>
      <c r="B321" s="1">
        <v>45411</v>
      </c>
      <c r="C321" t="s">
        <v>30</v>
      </c>
      <c r="D321" t="s">
        <v>24</v>
      </c>
      <c r="E321" t="s">
        <v>17</v>
      </c>
      <c r="F321">
        <v>24</v>
      </c>
      <c r="G321" t="s">
        <v>79</v>
      </c>
      <c r="H321" t="s">
        <v>27</v>
      </c>
      <c r="I321">
        <v>10</v>
      </c>
      <c r="J321">
        <v>40</v>
      </c>
      <c r="K321">
        <v>50</v>
      </c>
      <c r="L321">
        <v>1</v>
      </c>
      <c r="M321">
        <v>50</v>
      </c>
      <c r="N321">
        <v>4</v>
      </c>
      <c r="O321" t="s">
        <v>52</v>
      </c>
    </row>
    <row r="322" spans="1:15" x14ac:dyDescent="0.3">
      <c r="A322">
        <v>199094</v>
      </c>
      <c r="B322" s="1">
        <v>45537</v>
      </c>
      <c r="C322" t="s">
        <v>15</v>
      </c>
      <c r="D322" t="s">
        <v>16</v>
      </c>
      <c r="E322" t="s">
        <v>17</v>
      </c>
      <c r="F322">
        <v>21</v>
      </c>
      <c r="G322" t="s">
        <v>77</v>
      </c>
      <c r="H322" t="s">
        <v>19</v>
      </c>
      <c r="I322">
        <v>100</v>
      </c>
      <c r="J322">
        <v>0</v>
      </c>
      <c r="K322">
        <v>100</v>
      </c>
      <c r="L322">
        <v>1</v>
      </c>
      <c r="M322">
        <v>100</v>
      </c>
      <c r="N322">
        <v>3</v>
      </c>
      <c r="O322" t="s">
        <v>88</v>
      </c>
    </row>
    <row r="323" spans="1:15" x14ac:dyDescent="0.3">
      <c r="A323">
        <v>164930</v>
      </c>
      <c r="B323" s="1">
        <v>45527</v>
      </c>
      <c r="C323" t="s">
        <v>42</v>
      </c>
      <c r="D323" t="s">
        <v>16</v>
      </c>
      <c r="E323" t="s">
        <v>17</v>
      </c>
      <c r="F323">
        <v>31</v>
      </c>
      <c r="G323" t="s">
        <v>31</v>
      </c>
      <c r="H323" t="s">
        <v>19</v>
      </c>
      <c r="I323">
        <v>65</v>
      </c>
      <c r="J323">
        <v>0</v>
      </c>
      <c r="K323">
        <v>65</v>
      </c>
      <c r="L323">
        <v>1</v>
      </c>
      <c r="M323">
        <v>65</v>
      </c>
      <c r="N323">
        <v>1</v>
      </c>
      <c r="O323" t="s">
        <v>81</v>
      </c>
    </row>
    <row r="324" spans="1:15" x14ac:dyDescent="0.3">
      <c r="A324">
        <v>154335</v>
      </c>
      <c r="B324" s="1">
        <v>45535</v>
      </c>
      <c r="C324" t="s">
        <v>30</v>
      </c>
      <c r="D324" t="s">
        <v>24</v>
      </c>
      <c r="E324" t="s">
        <v>17</v>
      </c>
      <c r="F324">
        <v>33</v>
      </c>
      <c r="G324" t="s">
        <v>75</v>
      </c>
      <c r="H324" t="s">
        <v>27</v>
      </c>
      <c r="I324">
        <v>10</v>
      </c>
      <c r="J324">
        <v>70</v>
      </c>
      <c r="K324">
        <v>80</v>
      </c>
      <c r="L324">
        <v>3</v>
      </c>
      <c r="M324">
        <v>240</v>
      </c>
      <c r="N324">
        <v>2</v>
      </c>
      <c r="O324" t="s">
        <v>87</v>
      </c>
    </row>
    <row r="325" spans="1:15" x14ac:dyDescent="0.3">
      <c r="A325">
        <v>154035</v>
      </c>
      <c r="B325" s="1">
        <v>45480</v>
      </c>
      <c r="C325" t="s">
        <v>30</v>
      </c>
      <c r="D325" t="s">
        <v>24</v>
      </c>
      <c r="E325" t="s">
        <v>17</v>
      </c>
      <c r="F325">
        <v>23</v>
      </c>
      <c r="G325" t="s">
        <v>29</v>
      </c>
      <c r="H325" t="s">
        <v>19</v>
      </c>
      <c r="I325">
        <v>10</v>
      </c>
      <c r="J325">
        <v>0</v>
      </c>
      <c r="K325">
        <v>10</v>
      </c>
      <c r="L325">
        <v>1</v>
      </c>
      <c r="M325">
        <v>10</v>
      </c>
      <c r="N325">
        <v>4</v>
      </c>
      <c r="O325" t="s">
        <v>45</v>
      </c>
    </row>
    <row r="326" spans="1:15" x14ac:dyDescent="0.3">
      <c r="A326">
        <v>150609</v>
      </c>
      <c r="B326" s="1">
        <v>45311</v>
      </c>
      <c r="C326" t="s">
        <v>23</v>
      </c>
      <c r="D326" t="s">
        <v>24</v>
      </c>
      <c r="E326" t="s">
        <v>17</v>
      </c>
      <c r="F326">
        <v>31</v>
      </c>
      <c r="G326" t="s">
        <v>62</v>
      </c>
      <c r="H326" t="s">
        <v>19</v>
      </c>
      <c r="I326">
        <v>9</v>
      </c>
      <c r="J326">
        <v>0</v>
      </c>
      <c r="K326">
        <v>9</v>
      </c>
      <c r="L326">
        <v>1</v>
      </c>
      <c r="M326">
        <v>9</v>
      </c>
      <c r="N326">
        <v>5</v>
      </c>
      <c r="O326" t="s">
        <v>20</v>
      </c>
    </row>
    <row r="327" spans="1:15" x14ac:dyDescent="0.3">
      <c r="A327">
        <v>121253</v>
      </c>
      <c r="B327" s="1">
        <v>45498</v>
      </c>
      <c r="C327" t="s">
        <v>42</v>
      </c>
      <c r="D327" t="s">
        <v>16</v>
      </c>
      <c r="E327" t="s">
        <v>25</v>
      </c>
      <c r="F327">
        <v>23</v>
      </c>
      <c r="G327" t="s">
        <v>18</v>
      </c>
      <c r="H327" t="s">
        <v>19</v>
      </c>
      <c r="I327">
        <v>65</v>
      </c>
      <c r="J327">
        <v>0</v>
      </c>
      <c r="K327">
        <v>65</v>
      </c>
      <c r="L327">
        <v>2</v>
      </c>
      <c r="M327">
        <v>130</v>
      </c>
      <c r="N327">
        <v>1</v>
      </c>
      <c r="O327" t="s">
        <v>64</v>
      </c>
    </row>
    <row r="328" spans="1:15" x14ac:dyDescent="0.3">
      <c r="A328">
        <v>131772</v>
      </c>
      <c r="B328" s="1">
        <v>45501</v>
      </c>
      <c r="C328" t="s">
        <v>50</v>
      </c>
      <c r="D328" t="s">
        <v>16</v>
      </c>
      <c r="E328" t="s">
        <v>25</v>
      </c>
      <c r="F328">
        <v>32</v>
      </c>
      <c r="G328" t="s">
        <v>62</v>
      </c>
      <c r="H328" t="s">
        <v>19</v>
      </c>
      <c r="I328">
        <v>97</v>
      </c>
      <c r="J328">
        <v>0</v>
      </c>
      <c r="K328">
        <v>97</v>
      </c>
      <c r="L328">
        <v>1</v>
      </c>
      <c r="M328">
        <v>97</v>
      </c>
      <c r="N328">
        <v>5</v>
      </c>
      <c r="O328" t="s">
        <v>61</v>
      </c>
    </row>
    <row r="329" spans="1:15" x14ac:dyDescent="0.3">
      <c r="A329">
        <v>192102</v>
      </c>
      <c r="B329" s="1">
        <v>45547</v>
      </c>
      <c r="C329" t="s">
        <v>15</v>
      </c>
      <c r="D329" t="s">
        <v>16</v>
      </c>
      <c r="E329" t="s">
        <v>17</v>
      </c>
      <c r="F329">
        <v>29</v>
      </c>
      <c r="G329" t="s">
        <v>41</v>
      </c>
      <c r="H329" t="s">
        <v>19</v>
      </c>
      <c r="I329">
        <v>100</v>
      </c>
      <c r="J329">
        <v>0</v>
      </c>
      <c r="K329">
        <v>100</v>
      </c>
      <c r="L329">
        <v>1</v>
      </c>
      <c r="M329">
        <v>100</v>
      </c>
      <c r="N329">
        <v>1</v>
      </c>
      <c r="O329" t="s">
        <v>59</v>
      </c>
    </row>
    <row r="330" spans="1:15" x14ac:dyDescent="0.3">
      <c r="A330">
        <v>185474</v>
      </c>
      <c r="B330" s="1">
        <v>45376</v>
      </c>
      <c r="C330" t="s">
        <v>53</v>
      </c>
      <c r="D330" t="s">
        <v>37</v>
      </c>
      <c r="E330" t="s">
        <v>17</v>
      </c>
      <c r="F330">
        <v>31</v>
      </c>
      <c r="G330" t="s">
        <v>21</v>
      </c>
      <c r="H330" t="s">
        <v>19</v>
      </c>
      <c r="I330">
        <v>15</v>
      </c>
      <c r="J330">
        <v>0</v>
      </c>
      <c r="K330">
        <v>15</v>
      </c>
      <c r="L330">
        <v>1</v>
      </c>
      <c r="M330">
        <v>15</v>
      </c>
      <c r="N330">
        <v>3</v>
      </c>
      <c r="O330" t="s">
        <v>22</v>
      </c>
    </row>
    <row r="331" spans="1:15" x14ac:dyDescent="0.3">
      <c r="A331">
        <v>148511</v>
      </c>
      <c r="B331" s="1">
        <v>45516</v>
      </c>
      <c r="C331" t="s">
        <v>53</v>
      </c>
      <c r="D331" t="s">
        <v>37</v>
      </c>
      <c r="E331" t="s">
        <v>17</v>
      </c>
      <c r="F331">
        <v>23</v>
      </c>
      <c r="G331" t="s">
        <v>51</v>
      </c>
      <c r="H331" t="s">
        <v>27</v>
      </c>
      <c r="I331">
        <v>15</v>
      </c>
      <c r="J331">
        <v>50</v>
      </c>
      <c r="K331">
        <v>65</v>
      </c>
      <c r="L331">
        <v>4</v>
      </c>
      <c r="M331">
        <v>260</v>
      </c>
      <c r="N331">
        <v>3</v>
      </c>
      <c r="O331" t="s">
        <v>84</v>
      </c>
    </row>
    <row r="332" spans="1:15" x14ac:dyDescent="0.3">
      <c r="A332">
        <v>158274</v>
      </c>
      <c r="B332" s="1">
        <v>45558</v>
      </c>
      <c r="C332" t="s">
        <v>82</v>
      </c>
      <c r="D332" t="s">
        <v>37</v>
      </c>
      <c r="E332" t="s">
        <v>17</v>
      </c>
      <c r="F332">
        <v>22</v>
      </c>
      <c r="G332" t="s">
        <v>21</v>
      </c>
      <c r="H332" t="s">
        <v>19</v>
      </c>
      <c r="I332">
        <v>20</v>
      </c>
      <c r="J332">
        <v>0</v>
      </c>
      <c r="K332">
        <v>20</v>
      </c>
      <c r="L332">
        <v>1</v>
      </c>
      <c r="M332">
        <v>20</v>
      </c>
      <c r="N332">
        <v>1</v>
      </c>
      <c r="O332" t="s">
        <v>55</v>
      </c>
    </row>
    <row r="333" spans="1:15" x14ac:dyDescent="0.3">
      <c r="A333">
        <v>153865</v>
      </c>
      <c r="B333" s="1">
        <v>45448</v>
      </c>
      <c r="C333" t="s">
        <v>48</v>
      </c>
      <c r="D333" t="s">
        <v>16</v>
      </c>
      <c r="E333" t="s">
        <v>17</v>
      </c>
      <c r="F333">
        <v>34</v>
      </c>
      <c r="G333" t="s">
        <v>18</v>
      </c>
      <c r="H333" t="s">
        <v>19</v>
      </c>
      <c r="I333">
        <v>130</v>
      </c>
      <c r="J333">
        <v>0</v>
      </c>
      <c r="K333">
        <v>130</v>
      </c>
      <c r="L333">
        <v>1</v>
      </c>
      <c r="M333">
        <v>130</v>
      </c>
      <c r="N333">
        <v>3</v>
      </c>
      <c r="O333" t="s">
        <v>49</v>
      </c>
    </row>
    <row r="334" spans="1:15" x14ac:dyDescent="0.3">
      <c r="A334">
        <v>196110</v>
      </c>
      <c r="B334" s="1">
        <v>45492</v>
      </c>
      <c r="C334" t="s">
        <v>53</v>
      </c>
      <c r="D334" t="s">
        <v>37</v>
      </c>
      <c r="E334" t="s">
        <v>17</v>
      </c>
      <c r="F334">
        <v>20</v>
      </c>
      <c r="G334" t="s">
        <v>74</v>
      </c>
      <c r="H334" t="s">
        <v>27</v>
      </c>
      <c r="I334">
        <v>15</v>
      </c>
      <c r="J334">
        <v>25</v>
      </c>
      <c r="K334">
        <v>40</v>
      </c>
      <c r="L334">
        <v>1</v>
      </c>
      <c r="M334">
        <v>40</v>
      </c>
      <c r="N334">
        <v>5</v>
      </c>
      <c r="O334" t="s">
        <v>32</v>
      </c>
    </row>
    <row r="335" spans="1:15" x14ac:dyDescent="0.3">
      <c r="A335">
        <v>132191</v>
      </c>
      <c r="B335" s="1">
        <v>45527</v>
      </c>
      <c r="C335" t="s">
        <v>85</v>
      </c>
      <c r="D335" t="s">
        <v>24</v>
      </c>
      <c r="E335" t="s">
        <v>17</v>
      </c>
      <c r="F335">
        <v>34</v>
      </c>
      <c r="G335" t="s">
        <v>60</v>
      </c>
      <c r="H335" t="s">
        <v>19</v>
      </c>
      <c r="I335">
        <v>23</v>
      </c>
      <c r="J335">
        <v>0</v>
      </c>
      <c r="K335">
        <v>23</v>
      </c>
      <c r="L335">
        <v>1</v>
      </c>
      <c r="M335">
        <v>23</v>
      </c>
      <c r="N335">
        <v>2</v>
      </c>
      <c r="O335" t="s">
        <v>35</v>
      </c>
    </row>
    <row r="336" spans="1:15" x14ac:dyDescent="0.3">
      <c r="A336">
        <v>126716</v>
      </c>
      <c r="B336" s="1">
        <v>45340</v>
      </c>
      <c r="C336" t="s">
        <v>33</v>
      </c>
      <c r="D336" t="s">
        <v>16</v>
      </c>
      <c r="E336" t="s">
        <v>25</v>
      </c>
      <c r="F336">
        <v>20</v>
      </c>
      <c r="G336" t="s">
        <v>66</v>
      </c>
      <c r="H336" t="s">
        <v>27</v>
      </c>
      <c r="I336">
        <v>118</v>
      </c>
      <c r="J336">
        <v>40</v>
      </c>
      <c r="K336">
        <v>158</v>
      </c>
      <c r="L336">
        <v>1</v>
      </c>
      <c r="M336">
        <v>158</v>
      </c>
      <c r="N336">
        <v>1</v>
      </c>
      <c r="O336" t="s">
        <v>55</v>
      </c>
    </row>
    <row r="337" spans="1:15" x14ac:dyDescent="0.3">
      <c r="A337">
        <v>130115</v>
      </c>
      <c r="B337" s="1">
        <v>45262</v>
      </c>
      <c r="C337" t="s">
        <v>42</v>
      </c>
      <c r="D337" t="s">
        <v>16</v>
      </c>
      <c r="E337" t="s">
        <v>25</v>
      </c>
      <c r="F337">
        <v>32</v>
      </c>
      <c r="G337" t="s">
        <v>18</v>
      </c>
      <c r="H337" t="s">
        <v>19</v>
      </c>
      <c r="I337">
        <v>65</v>
      </c>
      <c r="J337">
        <v>0</v>
      </c>
      <c r="K337">
        <v>65</v>
      </c>
      <c r="L337">
        <v>2</v>
      </c>
      <c r="M337">
        <v>130</v>
      </c>
      <c r="N337">
        <v>2</v>
      </c>
      <c r="O337" t="s">
        <v>55</v>
      </c>
    </row>
    <row r="338" spans="1:15" x14ac:dyDescent="0.3">
      <c r="A338">
        <v>149918</v>
      </c>
      <c r="B338" s="1">
        <v>45300</v>
      </c>
      <c r="C338" t="s">
        <v>53</v>
      </c>
      <c r="D338" t="s">
        <v>37</v>
      </c>
      <c r="E338" t="s">
        <v>17</v>
      </c>
      <c r="F338">
        <v>27</v>
      </c>
      <c r="G338" t="s">
        <v>54</v>
      </c>
      <c r="H338" t="s">
        <v>19</v>
      </c>
      <c r="I338">
        <v>15</v>
      </c>
      <c r="J338">
        <v>0</v>
      </c>
      <c r="K338">
        <v>15</v>
      </c>
      <c r="L338">
        <v>1</v>
      </c>
      <c r="M338">
        <v>15</v>
      </c>
      <c r="N338">
        <v>5</v>
      </c>
      <c r="O338" t="s">
        <v>61</v>
      </c>
    </row>
    <row r="339" spans="1:15" x14ac:dyDescent="0.3">
      <c r="A339">
        <v>188473</v>
      </c>
      <c r="B339" s="1">
        <v>45441</v>
      </c>
      <c r="C339" t="s">
        <v>50</v>
      </c>
      <c r="D339" t="s">
        <v>16</v>
      </c>
      <c r="E339" t="s">
        <v>17</v>
      </c>
      <c r="F339">
        <v>35</v>
      </c>
      <c r="G339" t="s">
        <v>38</v>
      </c>
      <c r="H339" t="s">
        <v>19</v>
      </c>
      <c r="I339">
        <v>97</v>
      </c>
      <c r="J339">
        <v>0</v>
      </c>
      <c r="K339">
        <v>97</v>
      </c>
      <c r="L339">
        <v>2</v>
      </c>
      <c r="M339">
        <v>194</v>
      </c>
      <c r="N339">
        <v>3</v>
      </c>
      <c r="O339" t="s">
        <v>73</v>
      </c>
    </row>
    <row r="340" spans="1:15" x14ac:dyDescent="0.3">
      <c r="A340">
        <v>171437</v>
      </c>
      <c r="B340" s="1">
        <v>45417</v>
      </c>
      <c r="C340" t="s">
        <v>36</v>
      </c>
      <c r="D340" t="s">
        <v>37</v>
      </c>
      <c r="E340" t="s">
        <v>25</v>
      </c>
      <c r="F340">
        <v>19</v>
      </c>
      <c r="G340" t="s">
        <v>74</v>
      </c>
      <c r="H340" t="s">
        <v>27</v>
      </c>
      <c r="I340">
        <v>32</v>
      </c>
      <c r="J340">
        <v>25</v>
      </c>
      <c r="K340">
        <v>57</v>
      </c>
      <c r="L340">
        <v>2</v>
      </c>
      <c r="M340">
        <v>114</v>
      </c>
      <c r="N340">
        <v>3</v>
      </c>
      <c r="O340" t="s">
        <v>84</v>
      </c>
    </row>
    <row r="341" spans="1:15" x14ac:dyDescent="0.3">
      <c r="A341">
        <v>190595</v>
      </c>
      <c r="B341" s="1">
        <v>45243</v>
      </c>
      <c r="C341" t="s">
        <v>42</v>
      </c>
      <c r="D341" t="s">
        <v>16</v>
      </c>
      <c r="E341" t="s">
        <v>17</v>
      </c>
      <c r="F341">
        <v>24</v>
      </c>
      <c r="G341" t="s">
        <v>75</v>
      </c>
      <c r="H341" t="s">
        <v>27</v>
      </c>
      <c r="I341">
        <v>65</v>
      </c>
      <c r="J341">
        <v>70</v>
      </c>
      <c r="K341">
        <v>135</v>
      </c>
      <c r="L341">
        <v>5</v>
      </c>
      <c r="M341">
        <v>675</v>
      </c>
      <c r="N341">
        <v>3</v>
      </c>
      <c r="O341" t="s">
        <v>22</v>
      </c>
    </row>
    <row r="342" spans="1:15" x14ac:dyDescent="0.3">
      <c r="A342">
        <v>169605</v>
      </c>
      <c r="B342" s="1">
        <v>45459</v>
      </c>
      <c r="C342" t="s">
        <v>23</v>
      </c>
      <c r="D342" t="s">
        <v>24</v>
      </c>
      <c r="E342" t="s">
        <v>25</v>
      </c>
      <c r="F342">
        <v>35</v>
      </c>
      <c r="G342" t="s">
        <v>29</v>
      </c>
      <c r="H342" t="s">
        <v>19</v>
      </c>
      <c r="I342">
        <v>9</v>
      </c>
      <c r="J342">
        <v>0</v>
      </c>
      <c r="K342">
        <v>9</v>
      </c>
      <c r="L342">
        <v>1</v>
      </c>
      <c r="M342">
        <v>9</v>
      </c>
      <c r="N342">
        <v>4</v>
      </c>
      <c r="O342" t="s">
        <v>65</v>
      </c>
    </row>
    <row r="343" spans="1:15" x14ac:dyDescent="0.3">
      <c r="A343">
        <v>135743</v>
      </c>
      <c r="B343" s="1">
        <v>45326</v>
      </c>
      <c r="C343" t="s">
        <v>42</v>
      </c>
      <c r="D343" t="s">
        <v>16</v>
      </c>
      <c r="E343" t="s">
        <v>25</v>
      </c>
      <c r="F343">
        <v>26</v>
      </c>
      <c r="G343" t="s">
        <v>74</v>
      </c>
      <c r="H343" t="s">
        <v>27</v>
      </c>
      <c r="I343">
        <v>65</v>
      </c>
      <c r="J343">
        <v>25</v>
      </c>
      <c r="K343">
        <v>90</v>
      </c>
      <c r="L343">
        <v>2</v>
      </c>
      <c r="M343">
        <v>180</v>
      </c>
      <c r="N343">
        <v>5</v>
      </c>
      <c r="O343" t="s">
        <v>43</v>
      </c>
    </row>
    <row r="344" spans="1:15" x14ac:dyDescent="0.3">
      <c r="A344">
        <v>175772</v>
      </c>
      <c r="B344" s="1">
        <v>45249</v>
      </c>
      <c r="C344" t="s">
        <v>82</v>
      </c>
      <c r="D344" t="s">
        <v>37</v>
      </c>
      <c r="E344" t="s">
        <v>17</v>
      </c>
      <c r="F344">
        <v>31</v>
      </c>
      <c r="G344" t="s">
        <v>56</v>
      </c>
      <c r="H344" t="s">
        <v>19</v>
      </c>
      <c r="I344">
        <v>20</v>
      </c>
      <c r="J344">
        <v>0</v>
      </c>
      <c r="K344">
        <v>20</v>
      </c>
      <c r="L344">
        <v>3</v>
      </c>
      <c r="M344">
        <v>60</v>
      </c>
      <c r="N344">
        <v>5</v>
      </c>
      <c r="O344" t="s">
        <v>39</v>
      </c>
    </row>
    <row r="345" spans="1:15" x14ac:dyDescent="0.3">
      <c r="A345">
        <v>193512</v>
      </c>
      <c r="B345" s="1">
        <v>45533</v>
      </c>
      <c r="C345" t="s">
        <v>42</v>
      </c>
      <c r="D345" t="s">
        <v>16</v>
      </c>
      <c r="E345" t="s">
        <v>17</v>
      </c>
      <c r="F345">
        <v>31</v>
      </c>
      <c r="G345" t="s">
        <v>60</v>
      </c>
      <c r="H345" t="s">
        <v>19</v>
      </c>
      <c r="I345">
        <v>65</v>
      </c>
      <c r="J345">
        <v>0</v>
      </c>
      <c r="K345">
        <v>65</v>
      </c>
      <c r="L345">
        <v>2</v>
      </c>
      <c r="M345">
        <v>130</v>
      </c>
      <c r="N345">
        <v>4</v>
      </c>
      <c r="O345" t="s">
        <v>65</v>
      </c>
    </row>
    <row r="346" spans="1:15" x14ac:dyDescent="0.3">
      <c r="A346">
        <v>194885</v>
      </c>
      <c r="B346" s="1">
        <v>45510</v>
      </c>
      <c r="C346" t="s">
        <v>30</v>
      </c>
      <c r="D346" t="s">
        <v>24</v>
      </c>
      <c r="E346" t="s">
        <v>17</v>
      </c>
      <c r="F346">
        <v>26</v>
      </c>
      <c r="G346" t="s">
        <v>54</v>
      </c>
      <c r="H346" t="s">
        <v>19</v>
      </c>
      <c r="I346">
        <v>10</v>
      </c>
      <c r="J346">
        <v>0</v>
      </c>
      <c r="K346">
        <v>10</v>
      </c>
      <c r="L346">
        <v>1</v>
      </c>
      <c r="M346">
        <v>10</v>
      </c>
      <c r="N346">
        <v>2</v>
      </c>
      <c r="O346" t="s">
        <v>35</v>
      </c>
    </row>
    <row r="347" spans="1:15" x14ac:dyDescent="0.3">
      <c r="A347">
        <v>191253</v>
      </c>
      <c r="B347" s="1">
        <v>45392</v>
      </c>
      <c r="C347" t="s">
        <v>82</v>
      </c>
      <c r="D347" t="s">
        <v>37</v>
      </c>
      <c r="E347" t="s">
        <v>25</v>
      </c>
      <c r="F347">
        <v>22</v>
      </c>
      <c r="G347" t="s">
        <v>86</v>
      </c>
      <c r="H347" t="s">
        <v>27</v>
      </c>
      <c r="I347">
        <v>20</v>
      </c>
      <c r="J347">
        <v>70</v>
      </c>
      <c r="K347">
        <v>90</v>
      </c>
      <c r="L347">
        <v>1</v>
      </c>
      <c r="M347">
        <v>90</v>
      </c>
      <c r="N347">
        <v>2</v>
      </c>
      <c r="O347" t="s">
        <v>71</v>
      </c>
    </row>
    <row r="348" spans="1:15" x14ac:dyDescent="0.3">
      <c r="A348">
        <v>164429</v>
      </c>
      <c r="B348" s="1">
        <v>45444</v>
      </c>
      <c r="C348" t="s">
        <v>42</v>
      </c>
      <c r="D348" t="s">
        <v>16</v>
      </c>
      <c r="E348" t="s">
        <v>17</v>
      </c>
      <c r="F348">
        <v>32</v>
      </c>
      <c r="G348" t="s">
        <v>62</v>
      </c>
      <c r="H348" t="s">
        <v>19</v>
      </c>
      <c r="I348">
        <v>65</v>
      </c>
      <c r="J348">
        <v>0</v>
      </c>
      <c r="K348">
        <v>65</v>
      </c>
      <c r="L348">
        <v>1</v>
      </c>
      <c r="M348">
        <v>65</v>
      </c>
      <c r="N348">
        <v>4</v>
      </c>
      <c r="O348" t="s">
        <v>45</v>
      </c>
    </row>
    <row r="349" spans="1:15" x14ac:dyDescent="0.3">
      <c r="A349">
        <v>163652</v>
      </c>
      <c r="B349" s="1">
        <v>45359</v>
      </c>
      <c r="C349" t="s">
        <v>76</v>
      </c>
      <c r="D349" t="s">
        <v>37</v>
      </c>
      <c r="E349" t="s">
        <v>17</v>
      </c>
      <c r="F349">
        <v>21</v>
      </c>
      <c r="G349" t="s">
        <v>26</v>
      </c>
      <c r="H349" t="s">
        <v>27</v>
      </c>
      <c r="I349">
        <v>45</v>
      </c>
      <c r="J349">
        <v>40</v>
      </c>
      <c r="K349">
        <v>85</v>
      </c>
      <c r="L349">
        <v>1</v>
      </c>
      <c r="M349">
        <v>85</v>
      </c>
      <c r="N349">
        <v>3</v>
      </c>
      <c r="O349" t="s">
        <v>22</v>
      </c>
    </row>
    <row r="350" spans="1:15" x14ac:dyDescent="0.3">
      <c r="A350">
        <v>156238</v>
      </c>
      <c r="B350" s="1">
        <v>45360</v>
      </c>
      <c r="C350" t="s">
        <v>42</v>
      </c>
      <c r="D350" t="s">
        <v>16</v>
      </c>
      <c r="E350" t="s">
        <v>25</v>
      </c>
      <c r="F350">
        <v>34</v>
      </c>
      <c r="G350" t="s">
        <v>18</v>
      </c>
      <c r="H350" t="s">
        <v>19</v>
      </c>
      <c r="I350">
        <v>65</v>
      </c>
      <c r="J350">
        <v>0</v>
      </c>
      <c r="K350">
        <v>65</v>
      </c>
      <c r="L350">
        <v>1</v>
      </c>
      <c r="M350">
        <v>65</v>
      </c>
      <c r="N350">
        <v>4</v>
      </c>
      <c r="O350" t="s">
        <v>72</v>
      </c>
    </row>
    <row r="351" spans="1:15" x14ac:dyDescent="0.3">
      <c r="A351">
        <v>137335</v>
      </c>
      <c r="B351" s="1">
        <v>45314</v>
      </c>
      <c r="C351" t="s">
        <v>42</v>
      </c>
      <c r="D351" t="s">
        <v>16</v>
      </c>
      <c r="E351" t="s">
        <v>17</v>
      </c>
      <c r="F351">
        <v>32</v>
      </c>
      <c r="G351" t="s">
        <v>31</v>
      </c>
      <c r="H351" t="s">
        <v>19</v>
      </c>
      <c r="I351">
        <v>65</v>
      </c>
      <c r="J351">
        <v>0</v>
      </c>
      <c r="K351">
        <v>65</v>
      </c>
      <c r="L351">
        <v>2</v>
      </c>
      <c r="M351">
        <v>130</v>
      </c>
      <c r="N351">
        <v>5</v>
      </c>
      <c r="O351" t="s">
        <v>45</v>
      </c>
    </row>
    <row r="352" spans="1:15" x14ac:dyDescent="0.3">
      <c r="A352">
        <v>164710</v>
      </c>
      <c r="B352" s="1">
        <v>45303</v>
      </c>
      <c r="C352" t="s">
        <v>50</v>
      </c>
      <c r="D352" t="s">
        <v>16</v>
      </c>
      <c r="E352" t="s">
        <v>25</v>
      </c>
      <c r="F352">
        <v>23</v>
      </c>
      <c r="G352" t="s">
        <v>77</v>
      </c>
      <c r="H352" t="s">
        <v>19</v>
      </c>
      <c r="I352">
        <v>97</v>
      </c>
      <c r="J352">
        <v>0</v>
      </c>
      <c r="K352">
        <v>97</v>
      </c>
      <c r="L352">
        <v>5</v>
      </c>
      <c r="M352">
        <v>485</v>
      </c>
      <c r="N352">
        <v>4</v>
      </c>
      <c r="O352" t="s">
        <v>43</v>
      </c>
    </row>
    <row r="353" spans="1:15" x14ac:dyDescent="0.3">
      <c r="A353">
        <v>144250</v>
      </c>
      <c r="B353" s="1">
        <v>45320</v>
      </c>
      <c r="C353" t="s">
        <v>82</v>
      </c>
      <c r="D353" t="s">
        <v>37</v>
      </c>
      <c r="E353" t="s">
        <v>17</v>
      </c>
      <c r="F353">
        <v>35</v>
      </c>
      <c r="G353" t="s">
        <v>69</v>
      </c>
      <c r="H353" t="s">
        <v>19</v>
      </c>
      <c r="I353">
        <v>20</v>
      </c>
      <c r="J353">
        <v>0</v>
      </c>
      <c r="K353">
        <v>20</v>
      </c>
      <c r="L353">
        <v>1</v>
      </c>
      <c r="M353">
        <v>20</v>
      </c>
      <c r="N353">
        <v>5</v>
      </c>
      <c r="O353" t="s">
        <v>72</v>
      </c>
    </row>
    <row r="354" spans="1:15" x14ac:dyDescent="0.3">
      <c r="A354">
        <v>154475</v>
      </c>
      <c r="B354" s="1">
        <v>45362</v>
      </c>
      <c r="C354" t="s">
        <v>33</v>
      </c>
      <c r="D354" t="s">
        <v>16</v>
      </c>
      <c r="E354" t="s">
        <v>25</v>
      </c>
      <c r="F354">
        <v>32</v>
      </c>
      <c r="G354" t="s">
        <v>31</v>
      </c>
      <c r="H354" t="s">
        <v>19</v>
      </c>
      <c r="I354">
        <v>118</v>
      </c>
      <c r="J354">
        <v>0</v>
      </c>
      <c r="K354">
        <v>118</v>
      </c>
      <c r="L354">
        <v>1</v>
      </c>
      <c r="M354">
        <v>118</v>
      </c>
      <c r="N354">
        <v>5</v>
      </c>
      <c r="O354" t="s">
        <v>52</v>
      </c>
    </row>
    <row r="355" spans="1:15" x14ac:dyDescent="0.3">
      <c r="A355">
        <v>126063</v>
      </c>
      <c r="B355" s="1">
        <v>45422</v>
      </c>
      <c r="C355" t="s">
        <v>33</v>
      </c>
      <c r="D355" t="s">
        <v>16</v>
      </c>
      <c r="E355" t="s">
        <v>17</v>
      </c>
      <c r="F355">
        <v>23</v>
      </c>
      <c r="G355" t="s">
        <v>67</v>
      </c>
      <c r="H355" t="s">
        <v>27</v>
      </c>
      <c r="I355">
        <v>118</v>
      </c>
      <c r="J355">
        <v>40</v>
      </c>
      <c r="K355">
        <v>158</v>
      </c>
      <c r="L355">
        <v>1</v>
      </c>
      <c r="M355">
        <v>158</v>
      </c>
      <c r="N355">
        <v>1</v>
      </c>
      <c r="O355" t="s">
        <v>68</v>
      </c>
    </row>
    <row r="356" spans="1:15" x14ac:dyDescent="0.3">
      <c r="A356">
        <v>173500</v>
      </c>
      <c r="B356" s="1">
        <v>45343</v>
      </c>
      <c r="C356" t="s">
        <v>36</v>
      </c>
      <c r="D356" t="s">
        <v>37</v>
      </c>
      <c r="E356" t="s">
        <v>17</v>
      </c>
      <c r="F356">
        <v>20</v>
      </c>
      <c r="G356" t="s">
        <v>86</v>
      </c>
      <c r="H356" t="s">
        <v>27</v>
      </c>
      <c r="I356">
        <v>32</v>
      </c>
      <c r="J356">
        <v>70</v>
      </c>
      <c r="K356">
        <v>102</v>
      </c>
      <c r="L356">
        <v>2</v>
      </c>
      <c r="M356">
        <v>204</v>
      </c>
      <c r="N356">
        <v>3</v>
      </c>
      <c r="O356" t="s">
        <v>49</v>
      </c>
    </row>
    <row r="357" spans="1:15" x14ac:dyDescent="0.3">
      <c r="A357">
        <v>192222</v>
      </c>
      <c r="B357" s="1">
        <v>45305</v>
      </c>
      <c r="C357" t="s">
        <v>15</v>
      </c>
      <c r="D357" t="s">
        <v>16</v>
      </c>
      <c r="E357" t="s">
        <v>25</v>
      </c>
      <c r="F357">
        <v>22</v>
      </c>
      <c r="G357" t="s">
        <v>46</v>
      </c>
      <c r="H357" t="s">
        <v>19</v>
      </c>
      <c r="I357">
        <v>100</v>
      </c>
      <c r="J357">
        <v>0</v>
      </c>
      <c r="K357">
        <v>100</v>
      </c>
      <c r="L357">
        <v>2</v>
      </c>
      <c r="M357">
        <v>200</v>
      </c>
      <c r="N357">
        <v>5</v>
      </c>
      <c r="O357" t="s">
        <v>61</v>
      </c>
    </row>
    <row r="358" spans="1:15" x14ac:dyDescent="0.3">
      <c r="A358">
        <v>187149</v>
      </c>
      <c r="B358" s="1">
        <v>45343</v>
      </c>
      <c r="C358" t="s">
        <v>36</v>
      </c>
      <c r="D358" t="s">
        <v>37</v>
      </c>
      <c r="E358" t="s">
        <v>17</v>
      </c>
      <c r="F358">
        <v>30</v>
      </c>
      <c r="G358" t="s">
        <v>67</v>
      </c>
      <c r="H358" t="s">
        <v>27</v>
      </c>
      <c r="I358">
        <v>32</v>
      </c>
      <c r="J358">
        <v>40</v>
      </c>
      <c r="K358">
        <v>72</v>
      </c>
      <c r="L358">
        <v>1</v>
      </c>
      <c r="M358">
        <v>72</v>
      </c>
      <c r="N358">
        <v>4</v>
      </c>
      <c r="O358" t="s">
        <v>39</v>
      </c>
    </row>
    <row r="359" spans="1:15" x14ac:dyDescent="0.3">
      <c r="A359">
        <v>199528</v>
      </c>
      <c r="B359" s="1">
        <v>45377</v>
      </c>
      <c r="C359" t="s">
        <v>42</v>
      </c>
      <c r="D359" t="s">
        <v>16</v>
      </c>
      <c r="E359" t="s">
        <v>25</v>
      </c>
      <c r="F359">
        <v>32</v>
      </c>
      <c r="G359" t="s">
        <v>41</v>
      </c>
      <c r="H359" t="s">
        <v>19</v>
      </c>
      <c r="I359">
        <v>65</v>
      </c>
      <c r="J359">
        <v>0</v>
      </c>
      <c r="K359">
        <v>65</v>
      </c>
      <c r="L359">
        <v>1</v>
      </c>
      <c r="M359">
        <v>65</v>
      </c>
      <c r="N359">
        <v>4</v>
      </c>
      <c r="O359" t="s">
        <v>20</v>
      </c>
    </row>
    <row r="360" spans="1:15" x14ac:dyDescent="0.3">
      <c r="A360">
        <v>120190</v>
      </c>
      <c r="B360" s="1">
        <v>45537</v>
      </c>
      <c r="C360" t="s">
        <v>15</v>
      </c>
      <c r="D360" t="s">
        <v>16</v>
      </c>
      <c r="E360" t="s">
        <v>25</v>
      </c>
      <c r="F360">
        <v>24</v>
      </c>
      <c r="G360" t="s">
        <v>18</v>
      </c>
      <c r="H360" t="s">
        <v>19</v>
      </c>
      <c r="I360">
        <v>100</v>
      </c>
      <c r="J360">
        <v>0</v>
      </c>
      <c r="K360">
        <v>100</v>
      </c>
      <c r="L360">
        <v>1</v>
      </c>
      <c r="M360">
        <v>100</v>
      </c>
      <c r="N360">
        <v>5</v>
      </c>
      <c r="O360" t="s">
        <v>43</v>
      </c>
    </row>
    <row r="361" spans="1:15" x14ac:dyDescent="0.3">
      <c r="A361">
        <v>168218</v>
      </c>
      <c r="B361" s="1">
        <v>45581</v>
      </c>
      <c r="C361" t="s">
        <v>53</v>
      </c>
      <c r="D361" t="s">
        <v>37</v>
      </c>
      <c r="E361" t="s">
        <v>25</v>
      </c>
      <c r="F361">
        <v>25</v>
      </c>
      <c r="G361" t="s">
        <v>60</v>
      </c>
      <c r="H361" t="s">
        <v>19</v>
      </c>
      <c r="I361">
        <v>15</v>
      </c>
      <c r="J361">
        <v>0</v>
      </c>
      <c r="K361">
        <v>15</v>
      </c>
      <c r="L361">
        <v>1</v>
      </c>
      <c r="M361">
        <v>15</v>
      </c>
      <c r="N361">
        <v>4</v>
      </c>
      <c r="O361" t="s">
        <v>43</v>
      </c>
    </row>
    <row r="362" spans="1:15" x14ac:dyDescent="0.3">
      <c r="A362">
        <v>177905</v>
      </c>
      <c r="B362" s="1">
        <v>45540</v>
      </c>
      <c r="C362" t="s">
        <v>15</v>
      </c>
      <c r="D362" t="s">
        <v>16</v>
      </c>
      <c r="E362" t="s">
        <v>25</v>
      </c>
      <c r="F362">
        <v>19</v>
      </c>
      <c r="G362" t="s">
        <v>75</v>
      </c>
      <c r="H362" t="s">
        <v>27</v>
      </c>
      <c r="I362">
        <v>100</v>
      </c>
      <c r="J362">
        <v>70</v>
      </c>
      <c r="K362">
        <v>170</v>
      </c>
      <c r="L362">
        <v>2</v>
      </c>
      <c r="M362">
        <v>340</v>
      </c>
      <c r="N362">
        <v>5</v>
      </c>
      <c r="O362" t="s">
        <v>39</v>
      </c>
    </row>
    <row r="363" spans="1:15" x14ac:dyDescent="0.3">
      <c r="A363">
        <v>132552</v>
      </c>
      <c r="B363" s="1">
        <v>45488</v>
      </c>
      <c r="C363" t="s">
        <v>15</v>
      </c>
      <c r="D363" t="s">
        <v>16</v>
      </c>
      <c r="E363" t="s">
        <v>17</v>
      </c>
      <c r="F363">
        <v>27</v>
      </c>
      <c r="G363" t="s">
        <v>34</v>
      </c>
      <c r="H363" t="s">
        <v>27</v>
      </c>
      <c r="I363">
        <v>100</v>
      </c>
      <c r="J363">
        <v>100</v>
      </c>
      <c r="K363">
        <v>200</v>
      </c>
      <c r="L363">
        <v>1</v>
      </c>
      <c r="M363">
        <v>200</v>
      </c>
      <c r="N363">
        <v>5</v>
      </c>
      <c r="O363" t="s">
        <v>43</v>
      </c>
    </row>
    <row r="364" spans="1:15" x14ac:dyDescent="0.3">
      <c r="A364">
        <v>138847</v>
      </c>
      <c r="B364" s="1">
        <v>45360</v>
      </c>
      <c r="C364" t="s">
        <v>15</v>
      </c>
      <c r="D364" t="s">
        <v>16</v>
      </c>
      <c r="E364" t="s">
        <v>17</v>
      </c>
      <c r="F364">
        <v>29</v>
      </c>
      <c r="G364" t="s">
        <v>29</v>
      </c>
      <c r="H364" t="s">
        <v>19</v>
      </c>
      <c r="I364">
        <v>100</v>
      </c>
      <c r="J364">
        <v>0</v>
      </c>
      <c r="K364">
        <v>100</v>
      </c>
      <c r="L364">
        <v>1</v>
      </c>
      <c r="M364">
        <v>100</v>
      </c>
      <c r="N364">
        <v>2</v>
      </c>
      <c r="O364" t="s">
        <v>81</v>
      </c>
    </row>
    <row r="365" spans="1:15" x14ac:dyDescent="0.3">
      <c r="A365">
        <v>159904</v>
      </c>
      <c r="B365" s="1">
        <v>45445</v>
      </c>
      <c r="C365" t="s">
        <v>50</v>
      </c>
      <c r="D365" t="s">
        <v>16</v>
      </c>
      <c r="E365" t="s">
        <v>17</v>
      </c>
      <c r="F365">
        <v>32</v>
      </c>
      <c r="G365" t="s">
        <v>29</v>
      </c>
      <c r="H365" t="s">
        <v>19</v>
      </c>
      <c r="I365">
        <v>97</v>
      </c>
      <c r="J365">
        <v>0</v>
      </c>
      <c r="K365">
        <v>97</v>
      </c>
      <c r="L365">
        <v>1</v>
      </c>
      <c r="M365">
        <v>97</v>
      </c>
      <c r="N365">
        <v>5</v>
      </c>
      <c r="O365" t="s">
        <v>57</v>
      </c>
    </row>
    <row r="366" spans="1:15" x14ac:dyDescent="0.3">
      <c r="A366">
        <v>136209</v>
      </c>
      <c r="B366" s="1">
        <v>45562</v>
      </c>
      <c r="C366" t="s">
        <v>82</v>
      </c>
      <c r="D366" t="s">
        <v>37</v>
      </c>
      <c r="E366" t="s">
        <v>25</v>
      </c>
      <c r="F366">
        <v>19</v>
      </c>
      <c r="G366" t="s">
        <v>26</v>
      </c>
      <c r="H366" t="s">
        <v>27</v>
      </c>
      <c r="I366">
        <v>20</v>
      </c>
      <c r="J366">
        <v>40</v>
      </c>
      <c r="K366">
        <v>60</v>
      </c>
      <c r="L366">
        <v>1</v>
      </c>
      <c r="M366">
        <v>60</v>
      </c>
      <c r="N366">
        <v>4</v>
      </c>
      <c r="O366" t="s">
        <v>70</v>
      </c>
    </row>
    <row r="367" spans="1:15" x14ac:dyDescent="0.3">
      <c r="A367">
        <v>187754</v>
      </c>
      <c r="B367" s="1">
        <v>45337</v>
      </c>
      <c r="C367" t="s">
        <v>33</v>
      </c>
      <c r="D367" t="s">
        <v>16</v>
      </c>
      <c r="E367" t="s">
        <v>25</v>
      </c>
      <c r="F367">
        <v>24</v>
      </c>
      <c r="G367" t="s">
        <v>56</v>
      </c>
      <c r="H367" t="s">
        <v>19</v>
      </c>
      <c r="I367">
        <v>118</v>
      </c>
      <c r="J367">
        <v>0</v>
      </c>
      <c r="K367">
        <v>118</v>
      </c>
      <c r="L367">
        <v>1</v>
      </c>
      <c r="M367">
        <v>118</v>
      </c>
      <c r="N367">
        <v>4</v>
      </c>
      <c r="O367" t="s">
        <v>39</v>
      </c>
    </row>
    <row r="368" spans="1:15" x14ac:dyDescent="0.3">
      <c r="A368">
        <v>191207</v>
      </c>
      <c r="B368" s="1">
        <v>45392</v>
      </c>
      <c r="C368" t="s">
        <v>23</v>
      </c>
      <c r="D368" t="s">
        <v>24</v>
      </c>
      <c r="E368" t="s">
        <v>17</v>
      </c>
      <c r="F368">
        <v>34</v>
      </c>
      <c r="G368" t="s">
        <v>69</v>
      </c>
      <c r="H368" t="s">
        <v>19</v>
      </c>
      <c r="I368">
        <v>9</v>
      </c>
      <c r="J368">
        <v>0</v>
      </c>
      <c r="K368">
        <v>9</v>
      </c>
      <c r="L368">
        <v>1</v>
      </c>
      <c r="M368">
        <v>9</v>
      </c>
      <c r="N368">
        <v>2</v>
      </c>
      <c r="O368" t="s">
        <v>81</v>
      </c>
    </row>
    <row r="369" spans="1:15" x14ac:dyDescent="0.3">
      <c r="A369">
        <v>159855</v>
      </c>
      <c r="B369" s="1">
        <v>45363</v>
      </c>
      <c r="C369" t="s">
        <v>23</v>
      </c>
      <c r="D369" t="s">
        <v>24</v>
      </c>
      <c r="E369" t="s">
        <v>25</v>
      </c>
      <c r="F369">
        <v>25</v>
      </c>
      <c r="G369" t="s">
        <v>51</v>
      </c>
      <c r="H369" t="s">
        <v>27</v>
      </c>
      <c r="I369">
        <v>9</v>
      </c>
      <c r="J369">
        <v>50</v>
      </c>
      <c r="K369">
        <v>59</v>
      </c>
      <c r="L369">
        <v>1</v>
      </c>
      <c r="M369">
        <v>59</v>
      </c>
      <c r="N369">
        <v>4</v>
      </c>
      <c r="O369" t="s">
        <v>52</v>
      </c>
    </row>
    <row r="370" spans="1:15" x14ac:dyDescent="0.3">
      <c r="A370">
        <v>142658</v>
      </c>
      <c r="B370" s="1">
        <v>45480</v>
      </c>
      <c r="C370" t="s">
        <v>53</v>
      </c>
      <c r="D370" t="s">
        <v>37</v>
      </c>
      <c r="E370" t="s">
        <v>17</v>
      </c>
      <c r="F370">
        <v>20</v>
      </c>
      <c r="G370" t="s">
        <v>54</v>
      </c>
      <c r="H370" t="s">
        <v>19</v>
      </c>
      <c r="I370">
        <v>15</v>
      </c>
      <c r="J370">
        <v>0</v>
      </c>
      <c r="K370">
        <v>15</v>
      </c>
      <c r="L370">
        <v>1</v>
      </c>
      <c r="M370">
        <v>15</v>
      </c>
      <c r="N370">
        <v>2</v>
      </c>
      <c r="O370" t="s">
        <v>55</v>
      </c>
    </row>
    <row r="371" spans="1:15" x14ac:dyDescent="0.3">
      <c r="A371">
        <v>123723</v>
      </c>
      <c r="B371" s="1">
        <v>45409</v>
      </c>
      <c r="C371" t="s">
        <v>76</v>
      </c>
      <c r="D371" t="s">
        <v>37</v>
      </c>
      <c r="E371" t="s">
        <v>25</v>
      </c>
      <c r="F371">
        <v>21</v>
      </c>
      <c r="G371" t="s">
        <v>69</v>
      </c>
      <c r="H371" t="s">
        <v>19</v>
      </c>
      <c r="I371">
        <v>45</v>
      </c>
      <c r="J371">
        <v>0</v>
      </c>
      <c r="K371">
        <v>45</v>
      </c>
      <c r="L371">
        <v>1</v>
      </c>
      <c r="M371">
        <v>45</v>
      </c>
      <c r="N371">
        <v>4</v>
      </c>
      <c r="O371" t="s">
        <v>43</v>
      </c>
    </row>
    <row r="372" spans="1:15" x14ac:dyDescent="0.3">
      <c r="A372">
        <v>183519</v>
      </c>
      <c r="B372" s="1">
        <v>45579</v>
      </c>
      <c r="C372" t="s">
        <v>15</v>
      </c>
      <c r="D372" t="s">
        <v>16</v>
      </c>
      <c r="E372" t="s">
        <v>25</v>
      </c>
      <c r="F372">
        <v>31</v>
      </c>
      <c r="G372" t="s">
        <v>34</v>
      </c>
      <c r="H372" t="s">
        <v>27</v>
      </c>
      <c r="I372">
        <v>100</v>
      </c>
      <c r="J372">
        <v>100</v>
      </c>
      <c r="K372">
        <v>200</v>
      </c>
      <c r="L372">
        <v>4</v>
      </c>
      <c r="M372">
        <v>800</v>
      </c>
      <c r="N372">
        <v>5</v>
      </c>
      <c r="O372" t="s">
        <v>70</v>
      </c>
    </row>
    <row r="373" spans="1:15" x14ac:dyDescent="0.3">
      <c r="A373">
        <v>190785</v>
      </c>
      <c r="B373" s="1">
        <v>45528</v>
      </c>
      <c r="C373" t="s">
        <v>50</v>
      </c>
      <c r="D373" t="s">
        <v>16</v>
      </c>
      <c r="E373" t="s">
        <v>17</v>
      </c>
      <c r="F373">
        <v>35</v>
      </c>
      <c r="G373" t="s">
        <v>75</v>
      </c>
      <c r="H373" t="s">
        <v>27</v>
      </c>
      <c r="I373">
        <v>97</v>
      </c>
      <c r="J373">
        <v>70</v>
      </c>
      <c r="K373">
        <v>167</v>
      </c>
      <c r="L373">
        <v>1</v>
      </c>
      <c r="M373">
        <v>167</v>
      </c>
      <c r="N373">
        <v>3</v>
      </c>
      <c r="O373" t="s">
        <v>22</v>
      </c>
    </row>
    <row r="374" spans="1:15" x14ac:dyDescent="0.3">
      <c r="A374">
        <v>164015</v>
      </c>
      <c r="B374" s="1">
        <v>45393</v>
      </c>
      <c r="C374" t="s">
        <v>50</v>
      </c>
      <c r="D374" t="s">
        <v>16</v>
      </c>
      <c r="E374" t="s">
        <v>25</v>
      </c>
      <c r="F374">
        <v>33</v>
      </c>
      <c r="G374" t="s">
        <v>80</v>
      </c>
      <c r="H374" t="s">
        <v>27</v>
      </c>
      <c r="I374">
        <v>97</v>
      </c>
      <c r="J374">
        <v>40</v>
      </c>
      <c r="K374">
        <v>137</v>
      </c>
      <c r="L374">
        <v>3</v>
      </c>
      <c r="M374">
        <v>411</v>
      </c>
      <c r="N374">
        <v>5</v>
      </c>
      <c r="O374" t="s">
        <v>72</v>
      </c>
    </row>
    <row r="375" spans="1:15" x14ac:dyDescent="0.3">
      <c r="A375">
        <v>174847</v>
      </c>
      <c r="B375" s="1">
        <v>45441</v>
      </c>
      <c r="C375" t="s">
        <v>42</v>
      </c>
      <c r="D375" t="s">
        <v>16</v>
      </c>
      <c r="E375" t="s">
        <v>25</v>
      </c>
      <c r="F375">
        <v>22</v>
      </c>
      <c r="G375" t="s">
        <v>62</v>
      </c>
      <c r="H375" t="s">
        <v>19</v>
      </c>
      <c r="I375">
        <v>65</v>
      </c>
      <c r="J375">
        <v>0</v>
      </c>
      <c r="K375">
        <v>65</v>
      </c>
      <c r="L375">
        <v>1</v>
      </c>
      <c r="M375">
        <v>65</v>
      </c>
      <c r="N375">
        <v>5</v>
      </c>
      <c r="O375" t="s">
        <v>45</v>
      </c>
    </row>
    <row r="376" spans="1:15" x14ac:dyDescent="0.3">
      <c r="A376">
        <v>126481</v>
      </c>
      <c r="B376" s="1">
        <v>45441</v>
      </c>
      <c r="C376" t="s">
        <v>30</v>
      </c>
      <c r="D376" t="s">
        <v>24</v>
      </c>
      <c r="E376" t="s">
        <v>17</v>
      </c>
      <c r="F376">
        <v>34</v>
      </c>
      <c r="G376" t="s">
        <v>66</v>
      </c>
      <c r="H376" t="s">
        <v>27</v>
      </c>
      <c r="I376">
        <v>10</v>
      </c>
      <c r="J376">
        <v>40</v>
      </c>
      <c r="K376">
        <v>50</v>
      </c>
      <c r="L376">
        <v>2</v>
      </c>
      <c r="M376">
        <v>100</v>
      </c>
      <c r="N376">
        <v>5</v>
      </c>
      <c r="O376" t="s">
        <v>20</v>
      </c>
    </row>
    <row r="377" spans="1:15" x14ac:dyDescent="0.3">
      <c r="A377">
        <v>127736</v>
      </c>
      <c r="B377" s="1">
        <v>45425</v>
      </c>
      <c r="C377" t="s">
        <v>42</v>
      </c>
      <c r="D377" t="s">
        <v>16</v>
      </c>
      <c r="E377" t="s">
        <v>17</v>
      </c>
      <c r="F377">
        <v>27</v>
      </c>
      <c r="G377" t="s">
        <v>66</v>
      </c>
      <c r="H377" t="s">
        <v>27</v>
      </c>
      <c r="I377">
        <v>65</v>
      </c>
      <c r="J377">
        <v>40</v>
      </c>
      <c r="K377">
        <v>105</v>
      </c>
      <c r="L377">
        <v>2</v>
      </c>
      <c r="M377">
        <v>210</v>
      </c>
      <c r="N377">
        <v>4</v>
      </c>
      <c r="O377" t="s">
        <v>32</v>
      </c>
    </row>
    <row r="378" spans="1:15" x14ac:dyDescent="0.3">
      <c r="A378">
        <v>171105</v>
      </c>
      <c r="B378" s="1">
        <v>45529</v>
      </c>
      <c r="C378" t="s">
        <v>30</v>
      </c>
      <c r="D378" t="s">
        <v>24</v>
      </c>
      <c r="E378" t="s">
        <v>25</v>
      </c>
      <c r="F378">
        <v>32</v>
      </c>
      <c r="G378" t="s">
        <v>80</v>
      </c>
      <c r="H378" t="s">
        <v>27</v>
      </c>
      <c r="I378">
        <v>10</v>
      </c>
      <c r="J378">
        <v>40</v>
      </c>
      <c r="K378">
        <v>50</v>
      </c>
      <c r="L378">
        <v>2</v>
      </c>
      <c r="M378">
        <v>100</v>
      </c>
      <c r="N378">
        <v>1</v>
      </c>
      <c r="O378" t="s">
        <v>64</v>
      </c>
    </row>
    <row r="379" spans="1:15" x14ac:dyDescent="0.3">
      <c r="A379">
        <v>122837</v>
      </c>
      <c r="B379" s="1">
        <v>45372</v>
      </c>
      <c r="C379" t="s">
        <v>53</v>
      </c>
      <c r="D379" t="s">
        <v>37</v>
      </c>
      <c r="E379" t="s">
        <v>17</v>
      </c>
      <c r="F379">
        <v>25</v>
      </c>
      <c r="G379" t="s">
        <v>66</v>
      </c>
      <c r="H379" t="s">
        <v>27</v>
      </c>
      <c r="I379">
        <v>15</v>
      </c>
      <c r="J379">
        <v>40</v>
      </c>
      <c r="K379">
        <v>55</v>
      </c>
      <c r="L379">
        <v>2</v>
      </c>
      <c r="M379">
        <v>110</v>
      </c>
      <c r="N379">
        <v>4</v>
      </c>
      <c r="O379" t="s">
        <v>20</v>
      </c>
    </row>
    <row r="380" spans="1:15" x14ac:dyDescent="0.3">
      <c r="A380">
        <v>194005</v>
      </c>
      <c r="B380" s="1">
        <v>45403</v>
      </c>
      <c r="C380" t="s">
        <v>82</v>
      </c>
      <c r="D380" t="s">
        <v>37</v>
      </c>
      <c r="E380" t="s">
        <v>25</v>
      </c>
      <c r="F380">
        <v>25</v>
      </c>
      <c r="G380" t="s">
        <v>44</v>
      </c>
      <c r="H380" t="s">
        <v>27</v>
      </c>
      <c r="I380">
        <v>20</v>
      </c>
      <c r="J380">
        <v>25</v>
      </c>
      <c r="K380">
        <v>45</v>
      </c>
      <c r="L380">
        <v>1</v>
      </c>
      <c r="M380">
        <v>45</v>
      </c>
      <c r="N380">
        <v>4</v>
      </c>
      <c r="O380" t="s">
        <v>65</v>
      </c>
    </row>
    <row r="381" spans="1:15" x14ac:dyDescent="0.3">
      <c r="A381">
        <v>149467</v>
      </c>
      <c r="B381" s="1">
        <v>45407</v>
      </c>
      <c r="C381" t="s">
        <v>53</v>
      </c>
      <c r="D381" t="s">
        <v>37</v>
      </c>
      <c r="E381" t="s">
        <v>17</v>
      </c>
      <c r="F381">
        <v>32</v>
      </c>
      <c r="G381" t="s">
        <v>29</v>
      </c>
      <c r="H381" t="s">
        <v>19</v>
      </c>
      <c r="I381">
        <v>15</v>
      </c>
      <c r="J381">
        <v>0</v>
      </c>
      <c r="K381">
        <v>15</v>
      </c>
      <c r="L381">
        <v>1</v>
      </c>
      <c r="M381">
        <v>15</v>
      </c>
      <c r="N381">
        <v>3</v>
      </c>
      <c r="O381" t="s">
        <v>84</v>
      </c>
    </row>
    <row r="382" spans="1:15" x14ac:dyDescent="0.3">
      <c r="A382">
        <v>121315</v>
      </c>
      <c r="B382" s="1">
        <v>45247</v>
      </c>
      <c r="C382" t="s">
        <v>42</v>
      </c>
      <c r="D382" t="s">
        <v>16</v>
      </c>
      <c r="E382" t="s">
        <v>25</v>
      </c>
      <c r="F382">
        <v>34</v>
      </c>
      <c r="G382" t="s">
        <v>56</v>
      </c>
      <c r="H382" t="s">
        <v>19</v>
      </c>
      <c r="I382">
        <v>65</v>
      </c>
      <c r="J382">
        <v>0</v>
      </c>
      <c r="K382">
        <v>65</v>
      </c>
      <c r="L382">
        <v>2</v>
      </c>
      <c r="M382">
        <v>130</v>
      </c>
      <c r="N382">
        <v>4</v>
      </c>
      <c r="O382" t="s">
        <v>20</v>
      </c>
    </row>
    <row r="383" spans="1:15" x14ac:dyDescent="0.3">
      <c r="A383">
        <v>156882</v>
      </c>
      <c r="B383" s="1">
        <v>45257</v>
      </c>
      <c r="C383" t="s">
        <v>42</v>
      </c>
      <c r="D383" t="s">
        <v>16</v>
      </c>
      <c r="E383" t="s">
        <v>17</v>
      </c>
      <c r="F383">
        <v>28</v>
      </c>
      <c r="G383" t="s">
        <v>21</v>
      </c>
      <c r="H383" t="s">
        <v>19</v>
      </c>
      <c r="I383">
        <v>65</v>
      </c>
      <c r="J383">
        <v>0</v>
      </c>
      <c r="K383">
        <v>65</v>
      </c>
      <c r="L383">
        <v>1</v>
      </c>
      <c r="M383">
        <v>65</v>
      </c>
      <c r="N383">
        <v>4</v>
      </c>
      <c r="O383" t="s">
        <v>72</v>
      </c>
    </row>
    <row r="384" spans="1:15" x14ac:dyDescent="0.3">
      <c r="A384">
        <v>196656</v>
      </c>
      <c r="B384" s="1">
        <v>45584</v>
      </c>
      <c r="C384" t="s">
        <v>53</v>
      </c>
      <c r="D384" t="s">
        <v>37</v>
      </c>
      <c r="E384" t="s">
        <v>25</v>
      </c>
      <c r="F384">
        <v>26</v>
      </c>
      <c r="G384" t="s">
        <v>77</v>
      </c>
      <c r="H384" t="s">
        <v>19</v>
      </c>
      <c r="I384">
        <v>15</v>
      </c>
      <c r="J384">
        <v>0</v>
      </c>
      <c r="K384">
        <v>15</v>
      </c>
      <c r="L384">
        <v>4</v>
      </c>
      <c r="M384">
        <v>60</v>
      </c>
      <c r="N384">
        <v>5</v>
      </c>
      <c r="O384" t="s">
        <v>72</v>
      </c>
    </row>
    <row r="385" spans="1:15" x14ac:dyDescent="0.3">
      <c r="A385">
        <v>198335</v>
      </c>
      <c r="B385" s="1">
        <v>45523</v>
      </c>
      <c r="C385" t="s">
        <v>76</v>
      </c>
      <c r="D385" t="s">
        <v>37</v>
      </c>
      <c r="E385" t="s">
        <v>17</v>
      </c>
      <c r="F385">
        <v>22</v>
      </c>
      <c r="G385" t="s">
        <v>66</v>
      </c>
      <c r="H385" t="s">
        <v>27</v>
      </c>
      <c r="I385">
        <v>45</v>
      </c>
      <c r="J385">
        <v>40</v>
      </c>
      <c r="K385">
        <v>85</v>
      </c>
      <c r="L385">
        <v>1</v>
      </c>
      <c r="M385">
        <v>85</v>
      </c>
      <c r="N385">
        <v>5</v>
      </c>
      <c r="O385" t="s">
        <v>43</v>
      </c>
    </row>
    <row r="386" spans="1:15" x14ac:dyDescent="0.3">
      <c r="A386">
        <v>192017</v>
      </c>
      <c r="B386" s="1">
        <v>45467</v>
      </c>
      <c r="C386" t="s">
        <v>78</v>
      </c>
      <c r="D386" t="s">
        <v>37</v>
      </c>
      <c r="E386" t="s">
        <v>17</v>
      </c>
      <c r="F386">
        <v>25</v>
      </c>
      <c r="G386" t="s">
        <v>77</v>
      </c>
      <c r="H386" t="s">
        <v>19</v>
      </c>
      <c r="I386">
        <v>50</v>
      </c>
      <c r="J386">
        <v>0</v>
      </c>
      <c r="K386">
        <v>50</v>
      </c>
      <c r="L386">
        <v>1</v>
      </c>
      <c r="M386">
        <v>50</v>
      </c>
      <c r="N386">
        <v>5</v>
      </c>
      <c r="O386" t="s">
        <v>70</v>
      </c>
    </row>
    <row r="387" spans="1:15" x14ac:dyDescent="0.3">
      <c r="A387">
        <v>134489</v>
      </c>
      <c r="B387" s="1">
        <v>45420</v>
      </c>
      <c r="C387" t="s">
        <v>42</v>
      </c>
      <c r="D387" t="s">
        <v>16</v>
      </c>
      <c r="E387" t="s">
        <v>17</v>
      </c>
      <c r="F387">
        <v>28</v>
      </c>
      <c r="G387" t="s">
        <v>34</v>
      </c>
      <c r="H387" t="s">
        <v>27</v>
      </c>
      <c r="I387">
        <v>65</v>
      </c>
      <c r="J387">
        <v>100</v>
      </c>
      <c r="K387">
        <v>165</v>
      </c>
      <c r="L387">
        <v>1</v>
      </c>
      <c r="M387">
        <v>165</v>
      </c>
      <c r="N387">
        <v>2</v>
      </c>
      <c r="O387" t="s">
        <v>87</v>
      </c>
    </row>
    <row r="388" spans="1:15" x14ac:dyDescent="0.3">
      <c r="A388">
        <v>140652</v>
      </c>
      <c r="B388" s="1">
        <v>45297</v>
      </c>
      <c r="C388" t="s">
        <v>48</v>
      </c>
      <c r="D388" t="s">
        <v>16</v>
      </c>
      <c r="E388" t="s">
        <v>17</v>
      </c>
      <c r="F388">
        <v>31</v>
      </c>
      <c r="G388" t="s">
        <v>18</v>
      </c>
      <c r="H388" t="s">
        <v>19</v>
      </c>
      <c r="I388">
        <v>130</v>
      </c>
      <c r="J388">
        <v>0</v>
      </c>
      <c r="K388">
        <v>130</v>
      </c>
      <c r="L388">
        <v>3</v>
      </c>
      <c r="M388">
        <v>390</v>
      </c>
      <c r="N388">
        <v>4</v>
      </c>
      <c r="O388" t="s">
        <v>61</v>
      </c>
    </row>
    <row r="389" spans="1:15" x14ac:dyDescent="0.3">
      <c r="A389">
        <v>168238</v>
      </c>
      <c r="B389" s="1">
        <v>45437</v>
      </c>
      <c r="C389" t="s">
        <v>36</v>
      </c>
      <c r="D389" t="s">
        <v>37</v>
      </c>
      <c r="E389" t="s">
        <v>17</v>
      </c>
      <c r="F389">
        <v>27</v>
      </c>
      <c r="G389" t="s">
        <v>60</v>
      </c>
      <c r="H389" t="s">
        <v>19</v>
      </c>
      <c r="I389">
        <v>32</v>
      </c>
      <c r="J389">
        <v>0</v>
      </c>
      <c r="K389">
        <v>32</v>
      </c>
      <c r="L389">
        <v>1</v>
      </c>
      <c r="M389">
        <v>32</v>
      </c>
      <c r="N389">
        <v>5</v>
      </c>
      <c r="O389" t="s">
        <v>61</v>
      </c>
    </row>
    <row r="390" spans="1:15" x14ac:dyDescent="0.3">
      <c r="A390">
        <v>128140</v>
      </c>
      <c r="B390" s="1">
        <v>45442</v>
      </c>
      <c r="C390" t="s">
        <v>48</v>
      </c>
      <c r="D390" t="s">
        <v>16</v>
      </c>
      <c r="E390" t="s">
        <v>25</v>
      </c>
      <c r="F390">
        <v>33</v>
      </c>
      <c r="G390" t="s">
        <v>62</v>
      </c>
      <c r="H390" t="s">
        <v>19</v>
      </c>
      <c r="I390">
        <v>130</v>
      </c>
      <c r="J390">
        <v>0</v>
      </c>
      <c r="K390">
        <v>130</v>
      </c>
      <c r="L390">
        <v>2</v>
      </c>
      <c r="M390">
        <v>260</v>
      </c>
      <c r="N390">
        <v>5</v>
      </c>
      <c r="O390" t="s">
        <v>70</v>
      </c>
    </row>
    <row r="391" spans="1:15" x14ac:dyDescent="0.3">
      <c r="A391">
        <v>155674</v>
      </c>
      <c r="B391" s="1">
        <v>45570</v>
      </c>
      <c r="C391" t="s">
        <v>15</v>
      </c>
      <c r="D391" t="s">
        <v>16</v>
      </c>
      <c r="E391" t="s">
        <v>25</v>
      </c>
      <c r="F391">
        <v>22</v>
      </c>
      <c r="G391" t="s">
        <v>60</v>
      </c>
      <c r="H391" t="s">
        <v>19</v>
      </c>
      <c r="I391">
        <v>100</v>
      </c>
      <c r="J391">
        <v>0</v>
      </c>
      <c r="K391">
        <v>100</v>
      </c>
      <c r="L391">
        <v>5</v>
      </c>
      <c r="M391">
        <v>500</v>
      </c>
      <c r="N391">
        <v>3</v>
      </c>
      <c r="O391" t="s">
        <v>73</v>
      </c>
    </row>
    <row r="392" spans="1:15" x14ac:dyDescent="0.3">
      <c r="A392">
        <v>120323</v>
      </c>
      <c r="B392" s="1">
        <v>45240</v>
      </c>
      <c r="C392" t="s">
        <v>23</v>
      </c>
      <c r="D392" t="s">
        <v>24</v>
      </c>
      <c r="E392" t="s">
        <v>25</v>
      </c>
      <c r="F392">
        <v>32</v>
      </c>
      <c r="G392" t="s">
        <v>46</v>
      </c>
      <c r="H392" t="s">
        <v>19</v>
      </c>
      <c r="I392">
        <v>9</v>
      </c>
      <c r="J392">
        <v>0</v>
      </c>
      <c r="K392">
        <v>9</v>
      </c>
      <c r="L392">
        <v>2</v>
      </c>
      <c r="M392">
        <v>18</v>
      </c>
      <c r="N392">
        <v>4</v>
      </c>
      <c r="O392" t="s">
        <v>52</v>
      </c>
    </row>
    <row r="393" spans="1:15" x14ac:dyDescent="0.3">
      <c r="A393">
        <v>134384</v>
      </c>
      <c r="B393" s="1">
        <v>45436</v>
      </c>
      <c r="C393" t="s">
        <v>53</v>
      </c>
      <c r="D393" t="s">
        <v>37</v>
      </c>
      <c r="E393" t="s">
        <v>25</v>
      </c>
      <c r="F393">
        <v>29</v>
      </c>
      <c r="G393" t="s">
        <v>44</v>
      </c>
      <c r="H393" t="s">
        <v>27</v>
      </c>
      <c r="I393">
        <v>15</v>
      </c>
      <c r="J393">
        <v>25</v>
      </c>
      <c r="K393">
        <v>40</v>
      </c>
      <c r="L393">
        <v>2</v>
      </c>
      <c r="M393">
        <v>80</v>
      </c>
      <c r="N393">
        <v>4</v>
      </c>
      <c r="O393" t="s">
        <v>43</v>
      </c>
    </row>
    <row r="394" spans="1:15" x14ac:dyDescent="0.3">
      <c r="A394">
        <v>197602</v>
      </c>
      <c r="B394" s="1">
        <v>45326</v>
      </c>
      <c r="C394" t="s">
        <v>36</v>
      </c>
      <c r="D394" t="s">
        <v>37</v>
      </c>
      <c r="E394" t="s">
        <v>17</v>
      </c>
      <c r="F394">
        <v>22</v>
      </c>
      <c r="G394" t="s">
        <v>34</v>
      </c>
      <c r="H394" t="s">
        <v>27</v>
      </c>
      <c r="I394">
        <v>32</v>
      </c>
      <c r="J394">
        <v>100</v>
      </c>
      <c r="K394">
        <v>132</v>
      </c>
      <c r="L394">
        <v>1</v>
      </c>
      <c r="M394">
        <v>132</v>
      </c>
      <c r="N394">
        <v>4</v>
      </c>
      <c r="O394" t="s">
        <v>20</v>
      </c>
    </row>
    <row r="395" spans="1:15" x14ac:dyDescent="0.3">
      <c r="A395">
        <v>157163</v>
      </c>
      <c r="B395" s="1">
        <v>45348</v>
      </c>
      <c r="C395" t="s">
        <v>42</v>
      </c>
      <c r="D395" t="s">
        <v>16</v>
      </c>
      <c r="E395" t="s">
        <v>17</v>
      </c>
      <c r="F395">
        <v>19</v>
      </c>
      <c r="G395" t="s">
        <v>26</v>
      </c>
      <c r="H395" t="s">
        <v>27</v>
      </c>
      <c r="I395">
        <v>65</v>
      </c>
      <c r="J395">
        <v>40</v>
      </c>
      <c r="K395">
        <v>105</v>
      </c>
      <c r="L395">
        <v>1</v>
      </c>
      <c r="M395">
        <v>105</v>
      </c>
      <c r="N395">
        <v>4</v>
      </c>
      <c r="O395" t="s">
        <v>39</v>
      </c>
    </row>
    <row r="396" spans="1:15" x14ac:dyDescent="0.3">
      <c r="A396">
        <v>179260</v>
      </c>
      <c r="B396" s="1">
        <v>45389</v>
      </c>
      <c r="C396" t="s">
        <v>42</v>
      </c>
      <c r="D396" t="s">
        <v>16</v>
      </c>
      <c r="E396" t="s">
        <v>17</v>
      </c>
      <c r="F396">
        <v>22</v>
      </c>
      <c r="G396" t="s">
        <v>69</v>
      </c>
      <c r="H396" t="s">
        <v>19</v>
      </c>
      <c r="I396">
        <v>65</v>
      </c>
      <c r="J396">
        <v>0</v>
      </c>
      <c r="K396">
        <v>65</v>
      </c>
      <c r="L396">
        <v>1</v>
      </c>
      <c r="M396">
        <v>65</v>
      </c>
      <c r="N396">
        <v>2</v>
      </c>
      <c r="O396" t="s">
        <v>64</v>
      </c>
    </row>
    <row r="397" spans="1:15" x14ac:dyDescent="0.3">
      <c r="A397">
        <v>144854</v>
      </c>
      <c r="B397" s="1">
        <v>45298</v>
      </c>
      <c r="C397" t="s">
        <v>48</v>
      </c>
      <c r="D397" t="s">
        <v>16</v>
      </c>
      <c r="E397" t="s">
        <v>25</v>
      </c>
      <c r="F397">
        <v>33</v>
      </c>
      <c r="G397" t="s">
        <v>51</v>
      </c>
      <c r="H397" t="s">
        <v>27</v>
      </c>
      <c r="I397">
        <v>130</v>
      </c>
      <c r="J397">
        <v>50</v>
      </c>
      <c r="K397">
        <v>180</v>
      </c>
      <c r="L397">
        <v>1</v>
      </c>
      <c r="M397">
        <v>180</v>
      </c>
      <c r="N397">
        <v>3</v>
      </c>
      <c r="O397" t="s">
        <v>83</v>
      </c>
    </row>
    <row r="398" spans="1:15" x14ac:dyDescent="0.3">
      <c r="A398">
        <v>182391</v>
      </c>
      <c r="B398" s="1">
        <v>45256</v>
      </c>
      <c r="C398" t="s">
        <v>76</v>
      </c>
      <c r="D398" t="s">
        <v>37</v>
      </c>
      <c r="E398" t="s">
        <v>25</v>
      </c>
      <c r="F398">
        <v>35</v>
      </c>
      <c r="G398" t="s">
        <v>44</v>
      </c>
      <c r="H398" t="s">
        <v>27</v>
      </c>
      <c r="I398">
        <v>45</v>
      </c>
      <c r="J398">
        <v>25</v>
      </c>
      <c r="K398">
        <v>70</v>
      </c>
      <c r="L398">
        <v>1</v>
      </c>
      <c r="M398">
        <v>70</v>
      </c>
      <c r="N398">
        <v>1</v>
      </c>
      <c r="O398" t="s">
        <v>47</v>
      </c>
    </row>
    <row r="399" spans="1:15" x14ac:dyDescent="0.3">
      <c r="A399">
        <v>194674</v>
      </c>
      <c r="B399" s="1">
        <v>45387</v>
      </c>
      <c r="C399" t="s">
        <v>42</v>
      </c>
      <c r="D399" t="s">
        <v>16</v>
      </c>
      <c r="E399" t="s">
        <v>25</v>
      </c>
      <c r="F399">
        <v>23</v>
      </c>
      <c r="G399" t="s">
        <v>34</v>
      </c>
      <c r="H399" t="s">
        <v>27</v>
      </c>
      <c r="I399">
        <v>65</v>
      </c>
      <c r="J399">
        <v>100</v>
      </c>
      <c r="K399">
        <v>165</v>
      </c>
      <c r="L399">
        <v>3</v>
      </c>
      <c r="M399">
        <v>495</v>
      </c>
      <c r="N399">
        <v>3</v>
      </c>
      <c r="O399" t="s">
        <v>73</v>
      </c>
    </row>
    <row r="400" spans="1:15" x14ac:dyDescent="0.3">
      <c r="A400">
        <v>172567</v>
      </c>
      <c r="B400" s="1">
        <v>45303</v>
      </c>
      <c r="C400" t="s">
        <v>48</v>
      </c>
      <c r="D400" t="s">
        <v>16</v>
      </c>
      <c r="E400" t="s">
        <v>17</v>
      </c>
      <c r="F400">
        <v>28</v>
      </c>
      <c r="G400" t="s">
        <v>38</v>
      </c>
      <c r="H400" t="s">
        <v>19</v>
      </c>
      <c r="I400">
        <v>130</v>
      </c>
      <c r="J400">
        <v>0</v>
      </c>
      <c r="K400">
        <v>130</v>
      </c>
      <c r="L400">
        <v>1</v>
      </c>
      <c r="M400">
        <v>130</v>
      </c>
      <c r="N400">
        <v>3</v>
      </c>
      <c r="O400" t="s">
        <v>40</v>
      </c>
    </row>
    <row r="401" spans="1:15" x14ac:dyDescent="0.3">
      <c r="A401">
        <v>146403</v>
      </c>
      <c r="B401" s="1">
        <v>45324</v>
      </c>
      <c r="C401" t="s">
        <v>42</v>
      </c>
      <c r="D401" t="s">
        <v>16</v>
      </c>
      <c r="E401" t="s">
        <v>17</v>
      </c>
      <c r="F401">
        <v>24</v>
      </c>
      <c r="G401" t="s">
        <v>29</v>
      </c>
      <c r="H401" t="s">
        <v>19</v>
      </c>
      <c r="I401">
        <v>65</v>
      </c>
      <c r="J401">
        <v>0</v>
      </c>
      <c r="K401">
        <v>65</v>
      </c>
      <c r="L401">
        <v>1</v>
      </c>
      <c r="M401">
        <v>65</v>
      </c>
      <c r="N401">
        <v>1</v>
      </c>
      <c r="O401" t="s">
        <v>81</v>
      </c>
    </row>
    <row r="402" spans="1:15" x14ac:dyDescent="0.3">
      <c r="A402">
        <v>149469</v>
      </c>
      <c r="B402" s="1">
        <v>45541</v>
      </c>
      <c r="C402" t="s">
        <v>30</v>
      </c>
      <c r="D402" t="s">
        <v>24</v>
      </c>
      <c r="E402" t="s">
        <v>17</v>
      </c>
      <c r="F402">
        <v>27</v>
      </c>
      <c r="G402" t="s">
        <v>69</v>
      </c>
      <c r="H402" t="s">
        <v>19</v>
      </c>
      <c r="I402">
        <v>10</v>
      </c>
      <c r="J402">
        <v>0</v>
      </c>
      <c r="K402">
        <v>10</v>
      </c>
      <c r="L402">
        <v>1</v>
      </c>
      <c r="M402">
        <v>10</v>
      </c>
      <c r="N402">
        <v>2</v>
      </c>
      <c r="O402" t="s">
        <v>81</v>
      </c>
    </row>
    <row r="403" spans="1:15" x14ac:dyDescent="0.3">
      <c r="A403">
        <v>128969</v>
      </c>
      <c r="B403" s="1">
        <v>45475</v>
      </c>
      <c r="C403" t="s">
        <v>36</v>
      </c>
      <c r="D403" t="s">
        <v>37</v>
      </c>
      <c r="E403" t="s">
        <v>17</v>
      </c>
      <c r="F403">
        <v>20</v>
      </c>
      <c r="G403" t="s">
        <v>62</v>
      </c>
      <c r="H403" t="s">
        <v>19</v>
      </c>
      <c r="I403">
        <v>32</v>
      </c>
      <c r="J403">
        <v>0</v>
      </c>
      <c r="K403">
        <v>32</v>
      </c>
      <c r="L403">
        <v>1</v>
      </c>
      <c r="M403">
        <v>32</v>
      </c>
      <c r="N403">
        <v>4</v>
      </c>
      <c r="O403" t="s">
        <v>57</v>
      </c>
    </row>
    <row r="404" spans="1:15" x14ac:dyDescent="0.3">
      <c r="A404">
        <v>126593</v>
      </c>
      <c r="B404" s="1">
        <v>45403</v>
      </c>
      <c r="C404" t="s">
        <v>50</v>
      </c>
      <c r="D404" t="s">
        <v>16</v>
      </c>
      <c r="E404" t="s">
        <v>17</v>
      </c>
      <c r="F404">
        <v>33</v>
      </c>
      <c r="G404" t="s">
        <v>54</v>
      </c>
      <c r="H404" t="s">
        <v>19</v>
      </c>
      <c r="I404">
        <v>97</v>
      </c>
      <c r="J404">
        <v>0</v>
      </c>
      <c r="K404">
        <v>97</v>
      </c>
      <c r="L404">
        <v>1</v>
      </c>
      <c r="M404">
        <v>97</v>
      </c>
      <c r="N404">
        <v>2</v>
      </c>
      <c r="O404" t="s">
        <v>59</v>
      </c>
    </row>
    <row r="405" spans="1:15" x14ac:dyDescent="0.3">
      <c r="A405">
        <v>131062</v>
      </c>
      <c r="B405" s="1">
        <v>45279</v>
      </c>
      <c r="C405" t="s">
        <v>36</v>
      </c>
      <c r="D405" t="s">
        <v>37</v>
      </c>
      <c r="E405" t="s">
        <v>17</v>
      </c>
      <c r="F405">
        <v>18</v>
      </c>
      <c r="G405" t="s">
        <v>54</v>
      </c>
      <c r="H405" t="s">
        <v>19</v>
      </c>
      <c r="I405">
        <v>32</v>
      </c>
      <c r="J405">
        <v>0</v>
      </c>
      <c r="K405">
        <v>32</v>
      </c>
      <c r="L405">
        <v>3</v>
      </c>
      <c r="M405">
        <v>96</v>
      </c>
      <c r="N405">
        <v>5</v>
      </c>
      <c r="O405" t="s">
        <v>20</v>
      </c>
    </row>
    <row r="406" spans="1:15" x14ac:dyDescent="0.3">
      <c r="A406">
        <v>173855</v>
      </c>
      <c r="B406" s="1">
        <v>45316</v>
      </c>
      <c r="C406" t="s">
        <v>42</v>
      </c>
      <c r="D406" t="s">
        <v>16</v>
      </c>
      <c r="E406" t="s">
        <v>25</v>
      </c>
      <c r="F406">
        <v>24</v>
      </c>
      <c r="G406" t="s">
        <v>21</v>
      </c>
      <c r="H406" t="s">
        <v>19</v>
      </c>
      <c r="I406">
        <v>65</v>
      </c>
      <c r="J406">
        <v>0</v>
      </c>
      <c r="K406">
        <v>65</v>
      </c>
      <c r="L406">
        <v>1</v>
      </c>
      <c r="M406">
        <v>65</v>
      </c>
      <c r="N406">
        <v>1</v>
      </c>
      <c r="O406" t="s">
        <v>35</v>
      </c>
    </row>
    <row r="407" spans="1:15" x14ac:dyDescent="0.3">
      <c r="A407">
        <v>169271</v>
      </c>
      <c r="B407" s="1">
        <v>45428</v>
      </c>
      <c r="C407" t="s">
        <v>53</v>
      </c>
      <c r="D407" t="s">
        <v>37</v>
      </c>
      <c r="E407" t="s">
        <v>17</v>
      </c>
      <c r="F407">
        <v>22</v>
      </c>
      <c r="G407" t="s">
        <v>21</v>
      </c>
      <c r="H407" t="s">
        <v>19</v>
      </c>
      <c r="I407">
        <v>15</v>
      </c>
      <c r="J407">
        <v>0</v>
      </c>
      <c r="K407">
        <v>15</v>
      </c>
      <c r="L407">
        <v>4</v>
      </c>
      <c r="M407">
        <v>60</v>
      </c>
      <c r="N407">
        <v>4</v>
      </c>
      <c r="O407" t="s">
        <v>72</v>
      </c>
    </row>
    <row r="408" spans="1:15" x14ac:dyDescent="0.3">
      <c r="A408">
        <v>160594</v>
      </c>
      <c r="B408" s="1">
        <v>45397</v>
      </c>
      <c r="C408" t="s">
        <v>76</v>
      </c>
      <c r="D408" t="s">
        <v>37</v>
      </c>
      <c r="E408" t="s">
        <v>25</v>
      </c>
      <c r="F408">
        <v>22</v>
      </c>
      <c r="G408" t="s">
        <v>54</v>
      </c>
      <c r="H408" t="s">
        <v>19</v>
      </c>
      <c r="I408">
        <v>45</v>
      </c>
      <c r="J408">
        <v>0</v>
      </c>
      <c r="K408">
        <v>45</v>
      </c>
      <c r="L408">
        <v>1</v>
      </c>
      <c r="M408">
        <v>45</v>
      </c>
      <c r="N408">
        <v>4</v>
      </c>
      <c r="O408" t="s">
        <v>65</v>
      </c>
    </row>
    <row r="409" spans="1:15" x14ac:dyDescent="0.3">
      <c r="A409">
        <v>154895</v>
      </c>
      <c r="B409" s="1">
        <v>45462</v>
      </c>
      <c r="C409" t="s">
        <v>53</v>
      </c>
      <c r="D409" t="s">
        <v>37</v>
      </c>
      <c r="E409" t="s">
        <v>25</v>
      </c>
      <c r="F409">
        <v>26</v>
      </c>
      <c r="G409" t="s">
        <v>41</v>
      </c>
      <c r="H409" t="s">
        <v>19</v>
      </c>
      <c r="I409">
        <v>15</v>
      </c>
      <c r="J409">
        <v>0</v>
      </c>
      <c r="K409">
        <v>15</v>
      </c>
      <c r="L409">
        <v>1</v>
      </c>
      <c r="M409">
        <v>15</v>
      </c>
      <c r="N409">
        <v>4</v>
      </c>
      <c r="O409" t="s">
        <v>65</v>
      </c>
    </row>
    <row r="410" spans="1:15" x14ac:dyDescent="0.3">
      <c r="A410">
        <v>186359</v>
      </c>
      <c r="B410" s="1">
        <v>45279</v>
      </c>
      <c r="C410" t="s">
        <v>78</v>
      </c>
      <c r="D410" t="s">
        <v>37</v>
      </c>
      <c r="E410" t="s">
        <v>17</v>
      </c>
      <c r="F410">
        <v>30</v>
      </c>
      <c r="G410" t="s">
        <v>79</v>
      </c>
      <c r="H410" t="s">
        <v>27</v>
      </c>
      <c r="I410">
        <v>50</v>
      </c>
      <c r="J410">
        <v>40</v>
      </c>
      <c r="K410">
        <v>90</v>
      </c>
      <c r="L410">
        <v>1</v>
      </c>
      <c r="M410">
        <v>90</v>
      </c>
      <c r="N410">
        <v>3</v>
      </c>
      <c r="O410" t="s">
        <v>83</v>
      </c>
    </row>
    <row r="411" spans="1:15" x14ac:dyDescent="0.3">
      <c r="A411">
        <v>190169</v>
      </c>
      <c r="B411" s="1">
        <v>45423</v>
      </c>
      <c r="C411" t="s">
        <v>42</v>
      </c>
      <c r="D411" t="s">
        <v>16</v>
      </c>
      <c r="E411" t="s">
        <v>17</v>
      </c>
      <c r="F411">
        <v>26</v>
      </c>
      <c r="G411" t="s">
        <v>31</v>
      </c>
      <c r="H411" t="s">
        <v>19</v>
      </c>
      <c r="I411">
        <v>65</v>
      </c>
      <c r="J411">
        <v>0</v>
      </c>
      <c r="K411">
        <v>65</v>
      </c>
      <c r="L411">
        <v>4</v>
      </c>
      <c r="M411">
        <v>260</v>
      </c>
      <c r="N411">
        <v>3</v>
      </c>
      <c r="O411" t="s">
        <v>88</v>
      </c>
    </row>
    <row r="412" spans="1:15" x14ac:dyDescent="0.3">
      <c r="A412">
        <v>134511</v>
      </c>
      <c r="B412" s="1">
        <v>45343</v>
      </c>
      <c r="C412" t="s">
        <v>33</v>
      </c>
      <c r="D412" t="s">
        <v>16</v>
      </c>
      <c r="E412" t="s">
        <v>17</v>
      </c>
      <c r="F412">
        <v>28</v>
      </c>
      <c r="G412" t="s">
        <v>69</v>
      </c>
      <c r="H412" t="s">
        <v>19</v>
      </c>
      <c r="I412">
        <v>118</v>
      </c>
      <c r="J412">
        <v>0</v>
      </c>
      <c r="K412">
        <v>118</v>
      </c>
      <c r="L412">
        <v>1</v>
      </c>
      <c r="M412">
        <v>118</v>
      </c>
      <c r="N412">
        <v>5</v>
      </c>
      <c r="O412" t="s">
        <v>61</v>
      </c>
    </row>
    <row r="413" spans="1:15" x14ac:dyDescent="0.3">
      <c r="A413">
        <v>180050</v>
      </c>
      <c r="B413" s="1">
        <v>45320</v>
      </c>
      <c r="C413" t="s">
        <v>48</v>
      </c>
      <c r="D413" t="s">
        <v>16</v>
      </c>
      <c r="E413" t="s">
        <v>17</v>
      </c>
      <c r="F413">
        <v>24</v>
      </c>
      <c r="G413" t="s">
        <v>56</v>
      </c>
      <c r="H413" t="s">
        <v>19</v>
      </c>
      <c r="I413">
        <v>130</v>
      </c>
      <c r="J413">
        <v>0</v>
      </c>
      <c r="K413">
        <v>130</v>
      </c>
      <c r="L413">
        <v>1</v>
      </c>
      <c r="M413">
        <v>130</v>
      </c>
      <c r="N413">
        <v>5</v>
      </c>
      <c r="O413" t="s">
        <v>61</v>
      </c>
    </row>
    <row r="414" spans="1:15" x14ac:dyDescent="0.3">
      <c r="A414">
        <v>173197</v>
      </c>
      <c r="B414" s="1">
        <v>45297</v>
      </c>
      <c r="C414" t="s">
        <v>76</v>
      </c>
      <c r="D414" t="s">
        <v>37</v>
      </c>
      <c r="E414" t="s">
        <v>25</v>
      </c>
      <c r="F414">
        <v>27</v>
      </c>
      <c r="G414" t="s">
        <v>44</v>
      </c>
      <c r="H414" t="s">
        <v>27</v>
      </c>
      <c r="I414">
        <v>45</v>
      </c>
      <c r="J414">
        <v>25</v>
      </c>
      <c r="K414">
        <v>70</v>
      </c>
      <c r="L414">
        <v>1</v>
      </c>
      <c r="M414">
        <v>70</v>
      </c>
      <c r="N414">
        <v>5</v>
      </c>
      <c r="O414" t="s">
        <v>43</v>
      </c>
    </row>
    <row r="415" spans="1:15" x14ac:dyDescent="0.3">
      <c r="A415">
        <v>156778</v>
      </c>
      <c r="B415" s="1">
        <v>45434</v>
      </c>
      <c r="C415" t="s">
        <v>33</v>
      </c>
      <c r="D415" t="s">
        <v>16</v>
      </c>
      <c r="E415" t="s">
        <v>25</v>
      </c>
      <c r="F415">
        <v>18</v>
      </c>
      <c r="G415" t="s">
        <v>21</v>
      </c>
      <c r="H415" t="s">
        <v>19</v>
      </c>
      <c r="I415">
        <v>118</v>
      </c>
      <c r="J415">
        <v>0</v>
      </c>
      <c r="K415">
        <v>118</v>
      </c>
      <c r="L415">
        <v>1</v>
      </c>
      <c r="M415">
        <v>118</v>
      </c>
      <c r="N415">
        <v>1</v>
      </c>
      <c r="O415" t="s">
        <v>64</v>
      </c>
    </row>
    <row r="416" spans="1:15" x14ac:dyDescent="0.3">
      <c r="A416">
        <v>174964</v>
      </c>
      <c r="B416" s="1">
        <v>45449</v>
      </c>
      <c r="C416" t="s">
        <v>42</v>
      </c>
      <c r="D416" t="s">
        <v>16</v>
      </c>
      <c r="E416" t="s">
        <v>17</v>
      </c>
      <c r="F416">
        <v>31</v>
      </c>
      <c r="G416" t="s">
        <v>54</v>
      </c>
      <c r="H416" t="s">
        <v>19</v>
      </c>
      <c r="I416">
        <v>65</v>
      </c>
      <c r="J416">
        <v>0</v>
      </c>
      <c r="K416">
        <v>65</v>
      </c>
      <c r="L416">
        <v>1</v>
      </c>
      <c r="M416">
        <v>65</v>
      </c>
      <c r="N416">
        <v>4</v>
      </c>
      <c r="O416" t="s">
        <v>61</v>
      </c>
    </row>
    <row r="417" spans="1:15" x14ac:dyDescent="0.3">
      <c r="A417">
        <v>174375</v>
      </c>
      <c r="B417" s="1">
        <v>45395</v>
      </c>
      <c r="C417" t="s">
        <v>42</v>
      </c>
      <c r="D417" t="s">
        <v>16</v>
      </c>
      <c r="E417" t="s">
        <v>25</v>
      </c>
      <c r="F417">
        <v>24</v>
      </c>
      <c r="G417" t="s">
        <v>21</v>
      </c>
      <c r="H417" t="s">
        <v>19</v>
      </c>
      <c r="I417">
        <v>65</v>
      </c>
      <c r="J417">
        <v>0</v>
      </c>
      <c r="K417">
        <v>65</v>
      </c>
      <c r="L417">
        <v>4</v>
      </c>
      <c r="M417">
        <v>260</v>
      </c>
      <c r="N417">
        <v>5</v>
      </c>
      <c r="O417" t="s">
        <v>20</v>
      </c>
    </row>
    <row r="418" spans="1:15" x14ac:dyDescent="0.3">
      <c r="A418">
        <v>180752</v>
      </c>
      <c r="B418" s="1">
        <v>45545</v>
      </c>
      <c r="C418" t="s">
        <v>23</v>
      </c>
      <c r="D418" t="s">
        <v>24</v>
      </c>
      <c r="E418" t="s">
        <v>25</v>
      </c>
      <c r="F418">
        <v>29</v>
      </c>
      <c r="G418" t="s">
        <v>46</v>
      </c>
      <c r="H418" t="s">
        <v>19</v>
      </c>
      <c r="I418">
        <v>9</v>
      </c>
      <c r="J418">
        <v>0</v>
      </c>
      <c r="K418">
        <v>9</v>
      </c>
      <c r="L418">
        <v>1</v>
      </c>
      <c r="M418">
        <v>9</v>
      </c>
      <c r="N418">
        <v>5</v>
      </c>
      <c r="O418" t="s">
        <v>32</v>
      </c>
    </row>
    <row r="419" spans="1:15" x14ac:dyDescent="0.3">
      <c r="A419">
        <v>140830</v>
      </c>
      <c r="B419" s="1">
        <v>45272</v>
      </c>
      <c r="C419" t="s">
        <v>30</v>
      </c>
      <c r="D419" t="s">
        <v>24</v>
      </c>
      <c r="E419" t="s">
        <v>17</v>
      </c>
      <c r="F419">
        <v>24</v>
      </c>
      <c r="G419" t="s">
        <v>60</v>
      </c>
      <c r="H419" t="s">
        <v>19</v>
      </c>
      <c r="I419">
        <v>10</v>
      </c>
      <c r="J419">
        <v>0</v>
      </c>
      <c r="K419">
        <v>10</v>
      </c>
      <c r="L419">
        <v>1</v>
      </c>
      <c r="M419">
        <v>10</v>
      </c>
      <c r="N419">
        <v>1</v>
      </c>
      <c r="O419" t="s">
        <v>63</v>
      </c>
    </row>
    <row r="420" spans="1:15" x14ac:dyDescent="0.3">
      <c r="A420">
        <v>177728</v>
      </c>
      <c r="B420" s="1">
        <v>45588</v>
      </c>
      <c r="C420" t="s">
        <v>23</v>
      </c>
      <c r="D420" t="s">
        <v>24</v>
      </c>
      <c r="E420" t="s">
        <v>17</v>
      </c>
      <c r="F420">
        <v>34</v>
      </c>
      <c r="G420" t="s">
        <v>51</v>
      </c>
      <c r="H420" t="s">
        <v>27</v>
      </c>
      <c r="I420">
        <v>9</v>
      </c>
      <c r="J420">
        <v>50</v>
      </c>
      <c r="K420">
        <v>59</v>
      </c>
      <c r="L420">
        <v>1</v>
      </c>
      <c r="M420">
        <v>59</v>
      </c>
      <c r="N420">
        <v>5</v>
      </c>
      <c r="O420" t="s">
        <v>45</v>
      </c>
    </row>
    <row r="421" spans="1:15" x14ac:dyDescent="0.3">
      <c r="A421">
        <v>145199</v>
      </c>
      <c r="B421" s="1">
        <v>45351</v>
      </c>
      <c r="C421" t="s">
        <v>30</v>
      </c>
      <c r="D421" t="s">
        <v>24</v>
      </c>
      <c r="E421" t="s">
        <v>17</v>
      </c>
      <c r="F421">
        <v>21</v>
      </c>
      <c r="G421" t="s">
        <v>62</v>
      </c>
      <c r="H421" t="s">
        <v>19</v>
      </c>
      <c r="I421">
        <v>10</v>
      </c>
      <c r="J421">
        <v>0</v>
      </c>
      <c r="K421">
        <v>10</v>
      </c>
      <c r="L421">
        <v>3</v>
      </c>
      <c r="M421">
        <v>30</v>
      </c>
      <c r="N421">
        <v>4</v>
      </c>
      <c r="O421" t="s">
        <v>32</v>
      </c>
    </row>
    <row r="422" spans="1:15" x14ac:dyDescent="0.3">
      <c r="A422">
        <v>192160</v>
      </c>
      <c r="B422" s="1">
        <v>45371</v>
      </c>
      <c r="C422" t="s">
        <v>50</v>
      </c>
      <c r="D422" t="s">
        <v>16</v>
      </c>
      <c r="E422" t="s">
        <v>17</v>
      </c>
      <c r="F422">
        <v>27</v>
      </c>
      <c r="G422" t="s">
        <v>69</v>
      </c>
      <c r="H422" t="s">
        <v>19</v>
      </c>
      <c r="I422">
        <v>97</v>
      </c>
      <c r="J422">
        <v>0</v>
      </c>
      <c r="K422">
        <v>97</v>
      </c>
      <c r="L422">
        <v>1</v>
      </c>
      <c r="M422">
        <v>97</v>
      </c>
      <c r="N422">
        <v>5</v>
      </c>
      <c r="O422" t="s">
        <v>57</v>
      </c>
    </row>
    <row r="423" spans="1:15" x14ac:dyDescent="0.3">
      <c r="A423">
        <v>197764</v>
      </c>
      <c r="B423" s="1">
        <v>45515</v>
      </c>
      <c r="C423" t="s">
        <v>33</v>
      </c>
      <c r="D423" t="s">
        <v>16</v>
      </c>
      <c r="E423" t="s">
        <v>17</v>
      </c>
      <c r="F423">
        <v>24</v>
      </c>
      <c r="G423" t="s">
        <v>69</v>
      </c>
      <c r="H423" t="s">
        <v>19</v>
      </c>
      <c r="I423">
        <v>118</v>
      </c>
      <c r="J423">
        <v>0</v>
      </c>
      <c r="K423">
        <v>118</v>
      </c>
      <c r="L423">
        <v>1</v>
      </c>
      <c r="M423">
        <v>118</v>
      </c>
      <c r="N423">
        <v>4</v>
      </c>
      <c r="O423" t="s">
        <v>70</v>
      </c>
    </row>
    <row r="424" spans="1:15" x14ac:dyDescent="0.3">
      <c r="A424">
        <v>120108</v>
      </c>
      <c r="B424" s="1">
        <v>45525</v>
      </c>
      <c r="C424" t="s">
        <v>15</v>
      </c>
      <c r="D424" t="s">
        <v>16</v>
      </c>
      <c r="E424" t="s">
        <v>17</v>
      </c>
      <c r="F424">
        <v>19</v>
      </c>
      <c r="G424" t="s">
        <v>75</v>
      </c>
      <c r="H424" t="s">
        <v>27</v>
      </c>
      <c r="I424">
        <v>100</v>
      </c>
      <c r="J424">
        <v>70</v>
      </c>
      <c r="K424">
        <v>170</v>
      </c>
      <c r="L424">
        <v>1</v>
      </c>
      <c r="M424">
        <v>170</v>
      </c>
      <c r="N424">
        <v>3</v>
      </c>
      <c r="O424" t="s">
        <v>49</v>
      </c>
    </row>
    <row r="425" spans="1:15" x14ac:dyDescent="0.3">
      <c r="A425">
        <v>157609</v>
      </c>
      <c r="B425" s="1">
        <v>45284</v>
      </c>
      <c r="C425" t="s">
        <v>42</v>
      </c>
      <c r="D425" t="s">
        <v>16</v>
      </c>
      <c r="E425" t="s">
        <v>25</v>
      </c>
      <c r="F425">
        <v>23</v>
      </c>
      <c r="G425" t="s">
        <v>77</v>
      </c>
      <c r="H425" t="s">
        <v>19</v>
      </c>
      <c r="I425">
        <v>65</v>
      </c>
      <c r="J425">
        <v>0</v>
      </c>
      <c r="K425">
        <v>65</v>
      </c>
      <c r="L425">
        <v>4</v>
      </c>
      <c r="M425">
        <v>260</v>
      </c>
      <c r="N425">
        <v>5</v>
      </c>
      <c r="O425" t="s">
        <v>20</v>
      </c>
    </row>
    <row r="426" spans="1:15" x14ac:dyDescent="0.3">
      <c r="A426">
        <v>197138</v>
      </c>
      <c r="B426" s="1">
        <v>45447</v>
      </c>
      <c r="C426" t="s">
        <v>23</v>
      </c>
      <c r="D426" t="s">
        <v>24</v>
      </c>
      <c r="E426" t="s">
        <v>17</v>
      </c>
      <c r="F426">
        <v>31</v>
      </c>
      <c r="G426" t="s">
        <v>58</v>
      </c>
      <c r="H426" t="s">
        <v>27</v>
      </c>
      <c r="I426">
        <v>9</v>
      </c>
      <c r="J426">
        <v>40</v>
      </c>
      <c r="K426">
        <v>49</v>
      </c>
      <c r="L426">
        <v>1</v>
      </c>
      <c r="M426">
        <v>49</v>
      </c>
      <c r="N426">
        <v>5</v>
      </c>
      <c r="O426" t="s">
        <v>72</v>
      </c>
    </row>
    <row r="427" spans="1:15" x14ac:dyDescent="0.3">
      <c r="A427">
        <v>126538</v>
      </c>
      <c r="B427" s="1">
        <v>45342</v>
      </c>
      <c r="C427" t="s">
        <v>23</v>
      </c>
      <c r="D427" t="s">
        <v>24</v>
      </c>
      <c r="E427" t="s">
        <v>17</v>
      </c>
      <c r="F427">
        <v>30</v>
      </c>
      <c r="G427" t="s">
        <v>38</v>
      </c>
      <c r="H427" t="s">
        <v>19</v>
      </c>
      <c r="I427">
        <v>9</v>
      </c>
      <c r="J427">
        <v>0</v>
      </c>
      <c r="K427">
        <v>9</v>
      </c>
      <c r="L427">
        <v>1</v>
      </c>
      <c r="M427">
        <v>9</v>
      </c>
      <c r="N427">
        <v>3</v>
      </c>
      <c r="O427" t="s">
        <v>84</v>
      </c>
    </row>
    <row r="428" spans="1:15" x14ac:dyDescent="0.3">
      <c r="A428">
        <v>178483</v>
      </c>
      <c r="B428" s="1">
        <v>45398</v>
      </c>
      <c r="C428" t="s">
        <v>50</v>
      </c>
      <c r="D428" t="s">
        <v>16</v>
      </c>
      <c r="E428" t="s">
        <v>17</v>
      </c>
      <c r="F428">
        <v>32</v>
      </c>
      <c r="G428" t="s">
        <v>60</v>
      </c>
      <c r="H428" t="s">
        <v>19</v>
      </c>
      <c r="I428">
        <v>97</v>
      </c>
      <c r="J428">
        <v>0</v>
      </c>
      <c r="K428">
        <v>97</v>
      </c>
      <c r="L428">
        <v>1</v>
      </c>
      <c r="M428">
        <v>97</v>
      </c>
      <c r="N428">
        <v>1</v>
      </c>
      <c r="O428" t="s">
        <v>68</v>
      </c>
    </row>
    <row r="429" spans="1:15" x14ac:dyDescent="0.3">
      <c r="A429">
        <v>137540</v>
      </c>
      <c r="B429" s="1">
        <v>45344</v>
      </c>
      <c r="C429" t="s">
        <v>82</v>
      </c>
      <c r="D429" t="s">
        <v>37</v>
      </c>
      <c r="E429" t="s">
        <v>17</v>
      </c>
      <c r="F429">
        <v>26</v>
      </c>
      <c r="G429" t="s">
        <v>69</v>
      </c>
      <c r="H429" t="s">
        <v>19</v>
      </c>
      <c r="I429">
        <v>20</v>
      </c>
      <c r="J429">
        <v>0</v>
      </c>
      <c r="K429">
        <v>20</v>
      </c>
      <c r="L429">
        <v>1</v>
      </c>
      <c r="M429">
        <v>20</v>
      </c>
      <c r="N429">
        <v>4</v>
      </c>
      <c r="O429" t="s">
        <v>45</v>
      </c>
    </row>
    <row r="430" spans="1:15" x14ac:dyDescent="0.3">
      <c r="A430">
        <v>123918</v>
      </c>
      <c r="B430" s="1">
        <v>45328</v>
      </c>
      <c r="C430" t="s">
        <v>53</v>
      </c>
      <c r="D430" t="s">
        <v>37</v>
      </c>
      <c r="E430" t="s">
        <v>17</v>
      </c>
      <c r="F430">
        <v>23</v>
      </c>
      <c r="G430" t="s">
        <v>86</v>
      </c>
      <c r="H430" t="s">
        <v>27</v>
      </c>
      <c r="I430">
        <v>15</v>
      </c>
      <c r="J430">
        <v>70</v>
      </c>
      <c r="K430">
        <v>85</v>
      </c>
      <c r="L430">
        <v>1</v>
      </c>
      <c r="M430">
        <v>85</v>
      </c>
      <c r="N430">
        <v>2</v>
      </c>
      <c r="O430" t="s">
        <v>63</v>
      </c>
    </row>
    <row r="431" spans="1:15" x14ac:dyDescent="0.3">
      <c r="A431">
        <v>146936</v>
      </c>
      <c r="B431" s="1">
        <v>45526</v>
      </c>
      <c r="C431" t="s">
        <v>50</v>
      </c>
      <c r="D431" t="s">
        <v>16</v>
      </c>
      <c r="E431" t="s">
        <v>25</v>
      </c>
      <c r="F431">
        <v>25</v>
      </c>
      <c r="G431" t="s">
        <v>44</v>
      </c>
      <c r="H431" t="s">
        <v>27</v>
      </c>
      <c r="I431">
        <v>97</v>
      </c>
      <c r="J431">
        <v>25</v>
      </c>
      <c r="K431">
        <v>122</v>
      </c>
      <c r="L431">
        <v>1</v>
      </c>
      <c r="M431">
        <v>122</v>
      </c>
      <c r="N431">
        <v>4</v>
      </c>
      <c r="O431" t="s">
        <v>57</v>
      </c>
    </row>
    <row r="432" spans="1:15" x14ac:dyDescent="0.3">
      <c r="A432">
        <v>192789</v>
      </c>
      <c r="B432" s="1">
        <v>45473</v>
      </c>
      <c r="C432" t="s">
        <v>76</v>
      </c>
      <c r="D432" t="s">
        <v>37</v>
      </c>
      <c r="E432" t="s">
        <v>25</v>
      </c>
      <c r="F432">
        <v>19</v>
      </c>
      <c r="G432" t="s">
        <v>51</v>
      </c>
      <c r="H432" t="s">
        <v>27</v>
      </c>
      <c r="I432">
        <v>45</v>
      </c>
      <c r="J432">
        <v>50</v>
      </c>
      <c r="K432">
        <v>95</v>
      </c>
      <c r="L432">
        <v>2</v>
      </c>
      <c r="M432">
        <v>190</v>
      </c>
      <c r="N432">
        <v>3</v>
      </c>
      <c r="O432" t="s">
        <v>73</v>
      </c>
    </row>
    <row r="433" spans="1:15" x14ac:dyDescent="0.3">
      <c r="A433">
        <v>190081</v>
      </c>
      <c r="B433" s="1">
        <v>45378</v>
      </c>
      <c r="C433" t="s">
        <v>23</v>
      </c>
      <c r="D433" t="s">
        <v>24</v>
      </c>
      <c r="E433" t="s">
        <v>17</v>
      </c>
      <c r="F433">
        <v>27</v>
      </c>
      <c r="G433" t="s">
        <v>69</v>
      </c>
      <c r="H433" t="s">
        <v>19</v>
      </c>
      <c r="I433">
        <v>9</v>
      </c>
      <c r="J433">
        <v>0</v>
      </c>
      <c r="K433">
        <v>9</v>
      </c>
      <c r="L433">
        <v>2</v>
      </c>
      <c r="M433">
        <v>18</v>
      </c>
      <c r="N433">
        <v>5</v>
      </c>
      <c r="O433" t="s">
        <v>39</v>
      </c>
    </row>
    <row r="434" spans="1:15" x14ac:dyDescent="0.3">
      <c r="A434">
        <v>166538</v>
      </c>
      <c r="B434" s="1">
        <v>45335</v>
      </c>
      <c r="C434" t="s">
        <v>42</v>
      </c>
      <c r="D434" t="s">
        <v>16</v>
      </c>
      <c r="E434" t="s">
        <v>17</v>
      </c>
      <c r="F434">
        <v>25</v>
      </c>
      <c r="G434" t="s">
        <v>69</v>
      </c>
      <c r="H434" t="s">
        <v>19</v>
      </c>
      <c r="I434">
        <v>65</v>
      </c>
      <c r="J434">
        <v>0</v>
      </c>
      <c r="K434">
        <v>65</v>
      </c>
      <c r="L434">
        <v>1</v>
      </c>
      <c r="M434">
        <v>65</v>
      </c>
      <c r="N434">
        <v>3</v>
      </c>
      <c r="O434" t="s">
        <v>40</v>
      </c>
    </row>
    <row r="435" spans="1:15" x14ac:dyDescent="0.3">
      <c r="A435">
        <v>143726</v>
      </c>
      <c r="B435" s="1">
        <v>45318</v>
      </c>
      <c r="C435" t="s">
        <v>33</v>
      </c>
      <c r="D435" t="s">
        <v>16</v>
      </c>
      <c r="E435" t="s">
        <v>17</v>
      </c>
      <c r="F435">
        <v>19</v>
      </c>
      <c r="G435" t="s">
        <v>54</v>
      </c>
      <c r="H435" t="s">
        <v>19</v>
      </c>
      <c r="I435">
        <v>118</v>
      </c>
      <c r="J435">
        <v>0</v>
      </c>
      <c r="K435">
        <v>118</v>
      </c>
      <c r="L435">
        <v>3</v>
      </c>
      <c r="M435">
        <v>354</v>
      </c>
      <c r="N435">
        <v>3</v>
      </c>
      <c r="O435" t="s">
        <v>40</v>
      </c>
    </row>
    <row r="436" spans="1:15" x14ac:dyDescent="0.3">
      <c r="A436">
        <v>188248</v>
      </c>
      <c r="B436" s="1">
        <v>45471</v>
      </c>
      <c r="C436" t="s">
        <v>33</v>
      </c>
      <c r="D436" t="s">
        <v>16</v>
      </c>
      <c r="E436" t="s">
        <v>17</v>
      </c>
      <c r="F436">
        <v>29</v>
      </c>
      <c r="G436" t="s">
        <v>58</v>
      </c>
      <c r="H436" t="s">
        <v>27</v>
      </c>
      <c r="I436">
        <v>118</v>
      </c>
      <c r="J436">
        <v>40</v>
      </c>
      <c r="K436">
        <v>158</v>
      </c>
      <c r="L436">
        <v>2</v>
      </c>
      <c r="M436">
        <v>316</v>
      </c>
      <c r="N436">
        <v>3</v>
      </c>
      <c r="O436" t="s">
        <v>40</v>
      </c>
    </row>
    <row r="437" spans="1:15" x14ac:dyDescent="0.3">
      <c r="A437">
        <v>122049</v>
      </c>
      <c r="B437" s="1">
        <v>45401</v>
      </c>
      <c r="C437" t="s">
        <v>42</v>
      </c>
      <c r="D437" t="s">
        <v>16</v>
      </c>
      <c r="E437" t="s">
        <v>25</v>
      </c>
      <c r="F437">
        <v>25</v>
      </c>
      <c r="G437" t="s">
        <v>29</v>
      </c>
      <c r="H437" t="s">
        <v>19</v>
      </c>
      <c r="I437">
        <v>65</v>
      </c>
      <c r="J437">
        <v>0</v>
      </c>
      <c r="K437">
        <v>65</v>
      </c>
      <c r="L437">
        <v>3</v>
      </c>
      <c r="M437">
        <v>195</v>
      </c>
      <c r="N437">
        <v>4</v>
      </c>
      <c r="O437" t="s">
        <v>72</v>
      </c>
    </row>
    <row r="438" spans="1:15" x14ac:dyDescent="0.3">
      <c r="A438">
        <v>147601</v>
      </c>
      <c r="B438" s="1">
        <v>45485</v>
      </c>
      <c r="C438" t="s">
        <v>48</v>
      </c>
      <c r="D438" t="s">
        <v>16</v>
      </c>
      <c r="E438" t="s">
        <v>17</v>
      </c>
      <c r="F438">
        <v>26</v>
      </c>
      <c r="G438" t="s">
        <v>77</v>
      </c>
      <c r="H438" t="s">
        <v>19</v>
      </c>
      <c r="I438">
        <v>130</v>
      </c>
      <c r="J438">
        <v>0</v>
      </c>
      <c r="K438">
        <v>130</v>
      </c>
      <c r="L438">
        <v>5</v>
      </c>
      <c r="M438">
        <v>650</v>
      </c>
      <c r="N438">
        <v>5</v>
      </c>
      <c r="O438" t="s">
        <v>45</v>
      </c>
    </row>
    <row r="439" spans="1:15" x14ac:dyDescent="0.3">
      <c r="A439">
        <v>167978</v>
      </c>
      <c r="B439" s="1">
        <v>45511</v>
      </c>
      <c r="C439" t="s">
        <v>36</v>
      </c>
      <c r="D439" t="s">
        <v>37</v>
      </c>
      <c r="E439" t="s">
        <v>17</v>
      </c>
      <c r="F439">
        <v>18</v>
      </c>
      <c r="G439" t="s">
        <v>74</v>
      </c>
      <c r="H439" t="s">
        <v>27</v>
      </c>
      <c r="I439">
        <v>32</v>
      </c>
      <c r="J439">
        <v>25</v>
      </c>
      <c r="K439">
        <v>57</v>
      </c>
      <c r="L439">
        <v>3</v>
      </c>
      <c r="M439">
        <v>171</v>
      </c>
      <c r="N439">
        <v>5</v>
      </c>
      <c r="O439" t="s">
        <v>70</v>
      </c>
    </row>
    <row r="440" spans="1:15" x14ac:dyDescent="0.3">
      <c r="A440">
        <v>189388</v>
      </c>
      <c r="B440" s="1">
        <v>45246</v>
      </c>
      <c r="C440" t="s">
        <v>76</v>
      </c>
      <c r="D440" t="s">
        <v>37</v>
      </c>
      <c r="E440" t="s">
        <v>17</v>
      </c>
      <c r="F440">
        <v>28</v>
      </c>
      <c r="G440" t="s">
        <v>66</v>
      </c>
      <c r="H440" t="s">
        <v>27</v>
      </c>
      <c r="I440">
        <v>45</v>
      </c>
      <c r="J440">
        <v>40</v>
      </c>
      <c r="K440">
        <v>85</v>
      </c>
      <c r="L440">
        <v>2</v>
      </c>
      <c r="M440">
        <v>170</v>
      </c>
      <c r="N440">
        <v>1</v>
      </c>
      <c r="O440" t="s">
        <v>55</v>
      </c>
    </row>
    <row r="441" spans="1:15" x14ac:dyDescent="0.3">
      <c r="A441">
        <v>176736</v>
      </c>
      <c r="B441" s="1">
        <v>45453</v>
      </c>
      <c r="C441" t="s">
        <v>42</v>
      </c>
      <c r="D441" t="s">
        <v>16</v>
      </c>
      <c r="E441" t="s">
        <v>25</v>
      </c>
      <c r="F441">
        <v>28</v>
      </c>
      <c r="G441" t="s">
        <v>79</v>
      </c>
      <c r="H441" t="s">
        <v>27</v>
      </c>
      <c r="I441">
        <v>65</v>
      </c>
      <c r="J441">
        <v>40</v>
      </c>
      <c r="K441">
        <v>105</v>
      </c>
      <c r="L441">
        <v>3</v>
      </c>
      <c r="M441">
        <v>315</v>
      </c>
      <c r="N441">
        <v>4</v>
      </c>
      <c r="O441" t="s">
        <v>72</v>
      </c>
    </row>
    <row r="442" spans="1:15" x14ac:dyDescent="0.3">
      <c r="A442">
        <v>160863</v>
      </c>
      <c r="B442" s="1">
        <v>45266</v>
      </c>
      <c r="C442" t="s">
        <v>23</v>
      </c>
      <c r="D442" t="s">
        <v>24</v>
      </c>
      <c r="E442" t="s">
        <v>17</v>
      </c>
      <c r="F442">
        <v>18</v>
      </c>
      <c r="G442" t="s">
        <v>74</v>
      </c>
      <c r="H442" t="s">
        <v>27</v>
      </c>
      <c r="I442">
        <v>9</v>
      </c>
      <c r="J442">
        <v>25</v>
      </c>
      <c r="K442">
        <v>34</v>
      </c>
      <c r="L442">
        <v>1</v>
      </c>
      <c r="M442">
        <v>34</v>
      </c>
      <c r="N442">
        <v>4</v>
      </c>
      <c r="O442" t="s">
        <v>72</v>
      </c>
    </row>
    <row r="443" spans="1:15" x14ac:dyDescent="0.3">
      <c r="A443">
        <v>150964</v>
      </c>
      <c r="B443" s="1">
        <v>45522</v>
      </c>
      <c r="C443" t="s">
        <v>33</v>
      </c>
      <c r="D443" t="s">
        <v>16</v>
      </c>
      <c r="E443" t="s">
        <v>17</v>
      </c>
      <c r="F443">
        <v>24</v>
      </c>
      <c r="G443" t="s">
        <v>69</v>
      </c>
      <c r="H443" t="s">
        <v>19</v>
      </c>
      <c r="I443">
        <v>118</v>
      </c>
      <c r="J443">
        <v>0</v>
      </c>
      <c r="K443">
        <v>118</v>
      </c>
      <c r="L443">
        <v>2</v>
      </c>
      <c r="M443">
        <v>236</v>
      </c>
      <c r="N443">
        <v>5</v>
      </c>
      <c r="O443" t="s">
        <v>57</v>
      </c>
    </row>
    <row r="444" spans="1:15" x14ac:dyDescent="0.3">
      <c r="A444">
        <v>136185</v>
      </c>
      <c r="B444" s="1">
        <v>45579</v>
      </c>
      <c r="C444" t="s">
        <v>42</v>
      </c>
      <c r="D444" t="s">
        <v>16</v>
      </c>
      <c r="E444" t="s">
        <v>25</v>
      </c>
      <c r="F444">
        <v>24</v>
      </c>
      <c r="G444" t="s">
        <v>69</v>
      </c>
      <c r="H444" t="s">
        <v>19</v>
      </c>
      <c r="I444">
        <v>65</v>
      </c>
      <c r="J444">
        <v>0</v>
      </c>
      <c r="K444">
        <v>65</v>
      </c>
      <c r="L444">
        <v>1</v>
      </c>
      <c r="M444">
        <v>65</v>
      </c>
      <c r="N444">
        <v>1</v>
      </c>
      <c r="O444" t="s">
        <v>87</v>
      </c>
    </row>
    <row r="445" spans="1:15" x14ac:dyDescent="0.3">
      <c r="A445">
        <v>139978</v>
      </c>
      <c r="B445" s="1">
        <v>45271</v>
      </c>
      <c r="C445" t="s">
        <v>15</v>
      </c>
      <c r="D445" t="s">
        <v>16</v>
      </c>
      <c r="E445" t="s">
        <v>17</v>
      </c>
      <c r="F445">
        <v>29</v>
      </c>
      <c r="G445" t="s">
        <v>38</v>
      </c>
      <c r="H445" t="s">
        <v>19</v>
      </c>
      <c r="I445">
        <v>100</v>
      </c>
      <c r="J445">
        <v>0</v>
      </c>
      <c r="K445">
        <v>100</v>
      </c>
      <c r="L445">
        <v>1</v>
      </c>
      <c r="M445">
        <v>100</v>
      </c>
      <c r="N445">
        <v>5</v>
      </c>
      <c r="O445" t="s">
        <v>43</v>
      </c>
    </row>
    <row r="446" spans="1:15" x14ac:dyDescent="0.3">
      <c r="A446">
        <v>176229</v>
      </c>
      <c r="B446" s="1">
        <v>45504</v>
      </c>
      <c r="C446" t="s">
        <v>30</v>
      </c>
      <c r="D446" t="s">
        <v>24</v>
      </c>
      <c r="E446" t="s">
        <v>17</v>
      </c>
      <c r="F446">
        <v>26</v>
      </c>
      <c r="G446" t="s">
        <v>21</v>
      </c>
      <c r="H446" t="s">
        <v>19</v>
      </c>
      <c r="I446">
        <v>10</v>
      </c>
      <c r="J446">
        <v>0</v>
      </c>
      <c r="K446">
        <v>10</v>
      </c>
      <c r="L446">
        <v>4</v>
      </c>
      <c r="M446">
        <v>40</v>
      </c>
      <c r="N446">
        <v>2</v>
      </c>
      <c r="O446" t="s">
        <v>35</v>
      </c>
    </row>
    <row r="447" spans="1:15" x14ac:dyDescent="0.3">
      <c r="A447">
        <v>183241</v>
      </c>
      <c r="B447" s="1">
        <v>45405</v>
      </c>
      <c r="C447" t="s">
        <v>15</v>
      </c>
      <c r="D447" t="s">
        <v>16</v>
      </c>
      <c r="E447" t="s">
        <v>25</v>
      </c>
      <c r="F447">
        <v>22</v>
      </c>
      <c r="G447" t="s">
        <v>58</v>
      </c>
      <c r="H447" t="s">
        <v>27</v>
      </c>
      <c r="I447">
        <v>100</v>
      </c>
      <c r="J447">
        <v>40</v>
      </c>
      <c r="K447">
        <v>140</v>
      </c>
      <c r="L447">
        <v>1</v>
      </c>
      <c r="M447">
        <v>140</v>
      </c>
      <c r="N447">
        <v>3</v>
      </c>
      <c r="O447" t="s">
        <v>88</v>
      </c>
    </row>
    <row r="448" spans="1:15" x14ac:dyDescent="0.3">
      <c r="A448">
        <v>151600</v>
      </c>
      <c r="B448" s="1">
        <v>45429</v>
      </c>
      <c r="C448" t="s">
        <v>76</v>
      </c>
      <c r="D448" t="s">
        <v>37</v>
      </c>
      <c r="E448" t="s">
        <v>25</v>
      </c>
      <c r="F448">
        <v>25</v>
      </c>
      <c r="G448" t="s">
        <v>41</v>
      </c>
      <c r="H448" t="s">
        <v>19</v>
      </c>
      <c r="I448">
        <v>45</v>
      </c>
      <c r="J448">
        <v>0</v>
      </c>
      <c r="K448">
        <v>45</v>
      </c>
      <c r="L448">
        <v>1</v>
      </c>
      <c r="M448">
        <v>45</v>
      </c>
      <c r="N448">
        <v>2</v>
      </c>
      <c r="O448" t="s">
        <v>64</v>
      </c>
    </row>
    <row r="449" spans="1:15" x14ac:dyDescent="0.3">
      <c r="A449">
        <v>199570</v>
      </c>
      <c r="B449" s="1">
        <v>45256</v>
      </c>
      <c r="C449" t="s">
        <v>42</v>
      </c>
      <c r="D449" t="s">
        <v>16</v>
      </c>
      <c r="E449" t="s">
        <v>25</v>
      </c>
      <c r="F449">
        <v>32</v>
      </c>
      <c r="G449" t="s">
        <v>21</v>
      </c>
      <c r="H449" t="s">
        <v>19</v>
      </c>
      <c r="I449">
        <v>65</v>
      </c>
      <c r="J449">
        <v>0</v>
      </c>
      <c r="K449">
        <v>65</v>
      </c>
      <c r="L449">
        <v>1</v>
      </c>
      <c r="M449">
        <v>65</v>
      </c>
      <c r="N449">
        <v>1</v>
      </c>
      <c r="O449" t="s">
        <v>28</v>
      </c>
    </row>
    <row r="450" spans="1:15" x14ac:dyDescent="0.3">
      <c r="A450">
        <v>165455</v>
      </c>
      <c r="B450" s="1">
        <v>45263</v>
      </c>
      <c r="C450" t="s">
        <v>82</v>
      </c>
      <c r="D450" t="s">
        <v>37</v>
      </c>
      <c r="E450" t="s">
        <v>17</v>
      </c>
      <c r="F450">
        <v>34</v>
      </c>
      <c r="G450" t="s">
        <v>75</v>
      </c>
      <c r="H450" t="s">
        <v>27</v>
      </c>
      <c r="I450">
        <v>20</v>
      </c>
      <c r="J450">
        <v>70</v>
      </c>
      <c r="K450">
        <v>90</v>
      </c>
      <c r="L450">
        <v>1</v>
      </c>
      <c r="M450">
        <v>90</v>
      </c>
      <c r="N450">
        <v>2</v>
      </c>
      <c r="O450" t="s">
        <v>28</v>
      </c>
    </row>
    <row r="451" spans="1:15" x14ac:dyDescent="0.3">
      <c r="A451">
        <v>189646</v>
      </c>
      <c r="B451" s="1">
        <v>45318</v>
      </c>
      <c r="C451" t="s">
        <v>53</v>
      </c>
      <c r="D451" t="s">
        <v>37</v>
      </c>
      <c r="E451" t="s">
        <v>17</v>
      </c>
      <c r="F451">
        <v>27</v>
      </c>
      <c r="G451" t="s">
        <v>80</v>
      </c>
      <c r="H451" t="s">
        <v>27</v>
      </c>
      <c r="I451">
        <v>15</v>
      </c>
      <c r="J451">
        <v>40</v>
      </c>
      <c r="K451">
        <v>55</v>
      </c>
      <c r="L451">
        <v>1</v>
      </c>
      <c r="M451">
        <v>55</v>
      </c>
      <c r="N451">
        <v>2</v>
      </c>
      <c r="O451" t="s">
        <v>81</v>
      </c>
    </row>
    <row r="452" spans="1:15" x14ac:dyDescent="0.3">
      <c r="A452">
        <v>147900</v>
      </c>
      <c r="B452" s="1">
        <v>45282</v>
      </c>
      <c r="C452" t="s">
        <v>15</v>
      </c>
      <c r="D452" t="s">
        <v>16</v>
      </c>
      <c r="E452" t="s">
        <v>17</v>
      </c>
      <c r="F452">
        <v>33</v>
      </c>
      <c r="G452" t="s">
        <v>60</v>
      </c>
      <c r="H452" t="s">
        <v>19</v>
      </c>
      <c r="I452">
        <v>100</v>
      </c>
      <c r="J452">
        <v>0</v>
      </c>
      <c r="K452">
        <v>100</v>
      </c>
      <c r="L452">
        <v>1</v>
      </c>
      <c r="M452">
        <v>100</v>
      </c>
      <c r="N452">
        <v>1</v>
      </c>
      <c r="O452" t="s">
        <v>55</v>
      </c>
    </row>
    <row r="453" spans="1:15" x14ac:dyDescent="0.3">
      <c r="A453">
        <v>153362</v>
      </c>
      <c r="B453" s="1">
        <v>45296</v>
      </c>
      <c r="C453" t="s">
        <v>15</v>
      </c>
      <c r="D453" t="s">
        <v>16</v>
      </c>
      <c r="E453" t="s">
        <v>25</v>
      </c>
      <c r="F453">
        <v>35</v>
      </c>
      <c r="G453" t="s">
        <v>18</v>
      </c>
      <c r="H453" t="s">
        <v>19</v>
      </c>
      <c r="I453">
        <v>100</v>
      </c>
      <c r="J453">
        <v>0</v>
      </c>
      <c r="K453">
        <v>100</v>
      </c>
      <c r="L453">
        <v>2</v>
      </c>
      <c r="M453">
        <v>200</v>
      </c>
      <c r="N453">
        <v>3</v>
      </c>
      <c r="O453" t="s">
        <v>88</v>
      </c>
    </row>
    <row r="454" spans="1:15" x14ac:dyDescent="0.3">
      <c r="A454">
        <v>153196</v>
      </c>
      <c r="B454" s="1">
        <v>45309</v>
      </c>
      <c r="C454" t="s">
        <v>53</v>
      </c>
      <c r="D454" t="s">
        <v>37</v>
      </c>
      <c r="E454" t="s">
        <v>25</v>
      </c>
      <c r="F454">
        <v>25</v>
      </c>
      <c r="G454" t="s">
        <v>77</v>
      </c>
      <c r="H454" t="s">
        <v>19</v>
      </c>
      <c r="I454">
        <v>15</v>
      </c>
      <c r="J454">
        <v>0</v>
      </c>
      <c r="K454">
        <v>15</v>
      </c>
      <c r="L454">
        <v>4</v>
      </c>
      <c r="M454">
        <v>60</v>
      </c>
      <c r="N454">
        <v>4</v>
      </c>
      <c r="O454" t="s">
        <v>43</v>
      </c>
    </row>
    <row r="455" spans="1:15" x14ac:dyDescent="0.3">
      <c r="A455">
        <v>197037</v>
      </c>
      <c r="B455" s="1">
        <v>45565</v>
      </c>
      <c r="C455" t="s">
        <v>15</v>
      </c>
      <c r="D455" t="s">
        <v>16</v>
      </c>
      <c r="E455" t="s">
        <v>17</v>
      </c>
      <c r="F455">
        <v>21</v>
      </c>
      <c r="G455" t="s">
        <v>75</v>
      </c>
      <c r="H455" t="s">
        <v>27</v>
      </c>
      <c r="I455">
        <v>100</v>
      </c>
      <c r="J455">
        <v>70</v>
      </c>
      <c r="K455">
        <v>170</v>
      </c>
      <c r="L455">
        <v>1</v>
      </c>
      <c r="M455">
        <v>170</v>
      </c>
      <c r="N455">
        <v>1</v>
      </c>
      <c r="O455" t="s">
        <v>81</v>
      </c>
    </row>
    <row r="456" spans="1:15" x14ac:dyDescent="0.3">
      <c r="A456">
        <v>162810</v>
      </c>
      <c r="B456" s="1">
        <v>45355</v>
      </c>
      <c r="C456" t="s">
        <v>78</v>
      </c>
      <c r="D456" t="s">
        <v>37</v>
      </c>
      <c r="E456" t="s">
        <v>17</v>
      </c>
      <c r="F456">
        <v>28</v>
      </c>
      <c r="G456" t="s">
        <v>66</v>
      </c>
      <c r="H456" t="s">
        <v>27</v>
      </c>
      <c r="I456">
        <v>50</v>
      </c>
      <c r="J456">
        <v>40</v>
      </c>
      <c r="K456">
        <v>90</v>
      </c>
      <c r="L456">
        <v>1</v>
      </c>
      <c r="M456">
        <v>90</v>
      </c>
      <c r="N456">
        <v>4</v>
      </c>
      <c r="O456" t="s">
        <v>32</v>
      </c>
    </row>
    <row r="457" spans="1:15" x14ac:dyDescent="0.3">
      <c r="A457">
        <v>197962</v>
      </c>
      <c r="B457" s="1">
        <v>45388</v>
      </c>
      <c r="C457" t="s">
        <v>50</v>
      </c>
      <c r="D457" t="s">
        <v>16</v>
      </c>
      <c r="E457" t="s">
        <v>17</v>
      </c>
      <c r="F457">
        <v>35</v>
      </c>
      <c r="G457" t="s">
        <v>79</v>
      </c>
      <c r="H457" t="s">
        <v>27</v>
      </c>
      <c r="I457">
        <v>97</v>
      </c>
      <c r="J457">
        <v>40</v>
      </c>
      <c r="K457">
        <v>137</v>
      </c>
      <c r="L457">
        <v>4</v>
      </c>
      <c r="M457">
        <v>548</v>
      </c>
      <c r="N457">
        <v>4</v>
      </c>
      <c r="O457" t="s">
        <v>32</v>
      </c>
    </row>
    <row r="458" spans="1:15" x14ac:dyDescent="0.3">
      <c r="A458">
        <v>149391</v>
      </c>
      <c r="B458" s="1">
        <v>45382</v>
      </c>
      <c r="C458" t="s">
        <v>30</v>
      </c>
      <c r="D458" t="s">
        <v>24</v>
      </c>
      <c r="E458" t="s">
        <v>17</v>
      </c>
      <c r="F458">
        <v>26</v>
      </c>
      <c r="G458" t="s">
        <v>21</v>
      </c>
      <c r="H458" t="s">
        <v>19</v>
      </c>
      <c r="I458">
        <v>10</v>
      </c>
      <c r="J458">
        <v>0</v>
      </c>
      <c r="K458">
        <v>10</v>
      </c>
      <c r="L458">
        <v>1</v>
      </c>
      <c r="M458">
        <v>10</v>
      </c>
      <c r="N458">
        <v>4</v>
      </c>
      <c r="O458" t="s">
        <v>20</v>
      </c>
    </row>
    <row r="459" spans="1:15" x14ac:dyDescent="0.3">
      <c r="A459">
        <v>152583</v>
      </c>
      <c r="B459" s="1">
        <v>45288</v>
      </c>
      <c r="C459" t="s">
        <v>53</v>
      </c>
      <c r="D459" t="s">
        <v>37</v>
      </c>
      <c r="E459" t="s">
        <v>17</v>
      </c>
      <c r="F459">
        <v>24</v>
      </c>
      <c r="G459" t="s">
        <v>41</v>
      </c>
      <c r="H459" t="s">
        <v>19</v>
      </c>
      <c r="I459">
        <v>15</v>
      </c>
      <c r="J459">
        <v>0</v>
      </c>
      <c r="K459">
        <v>15</v>
      </c>
      <c r="L459">
        <v>1</v>
      </c>
      <c r="M459">
        <v>15</v>
      </c>
      <c r="N459">
        <v>3</v>
      </c>
      <c r="O459" t="s">
        <v>84</v>
      </c>
    </row>
    <row r="460" spans="1:15" x14ac:dyDescent="0.3">
      <c r="A460">
        <v>154608</v>
      </c>
      <c r="B460" s="1">
        <v>45295</v>
      </c>
      <c r="C460" t="s">
        <v>42</v>
      </c>
      <c r="D460" t="s">
        <v>16</v>
      </c>
      <c r="E460" t="s">
        <v>25</v>
      </c>
      <c r="F460">
        <v>27</v>
      </c>
      <c r="G460" t="s">
        <v>29</v>
      </c>
      <c r="H460" t="s">
        <v>19</v>
      </c>
      <c r="I460">
        <v>65</v>
      </c>
      <c r="J460">
        <v>0</v>
      </c>
      <c r="K460">
        <v>65</v>
      </c>
      <c r="L460">
        <v>1</v>
      </c>
      <c r="M460">
        <v>65</v>
      </c>
      <c r="N460">
        <v>5</v>
      </c>
      <c r="O460" t="s">
        <v>20</v>
      </c>
    </row>
    <row r="461" spans="1:15" x14ac:dyDescent="0.3">
      <c r="A461">
        <v>162649</v>
      </c>
      <c r="B461" s="1">
        <v>45549</v>
      </c>
      <c r="C461" t="s">
        <v>50</v>
      </c>
      <c r="D461" t="s">
        <v>16</v>
      </c>
      <c r="E461" t="s">
        <v>17</v>
      </c>
      <c r="F461">
        <v>27</v>
      </c>
      <c r="G461" t="s">
        <v>38</v>
      </c>
      <c r="H461" t="s">
        <v>19</v>
      </c>
      <c r="I461">
        <v>97</v>
      </c>
      <c r="J461">
        <v>0</v>
      </c>
      <c r="K461">
        <v>97</v>
      </c>
      <c r="L461">
        <v>2</v>
      </c>
      <c r="M461">
        <v>194</v>
      </c>
      <c r="N461">
        <v>2</v>
      </c>
      <c r="O461" t="s">
        <v>55</v>
      </c>
    </row>
    <row r="462" spans="1:15" x14ac:dyDescent="0.3">
      <c r="A462">
        <v>159845</v>
      </c>
      <c r="B462" s="1">
        <v>45398</v>
      </c>
      <c r="C462" t="s">
        <v>15</v>
      </c>
      <c r="D462" t="s">
        <v>16</v>
      </c>
      <c r="E462" t="s">
        <v>17</v>
      </c>
      <c r="F462">
        <v>29</v>
      </c>
      <c r="G462" t="s">
        <v>67</v>
      </c>
      <c r="H462" t="s">
        <v>27</v>
      </c>
      <c r="I462">
        <v>100</v>
      </c>
      <c r="J462">
        <v>40</v>
      </c>
      <c r="K462">
        <v>140</v>
      </c>
      <c r="L462">
        <v>5</v>
      </c>
      <c r="M462">
        <v>700</v>
      </c>
      <c r="N462">
        <v>5</v>
      </c>
      <c r="O462" t="s">
        <v>32</v>
      </c>
    </row>
    <row r="463" spans="1:15" x14ac:dyDescent="0.3">
      <c r="A463">
        <v>139934</v>
      </c>
      <c r="B463" s="1">
        <v>45268</v>
      </c>
      <c r="C463" t="s">
        <v>15</v>
      </c>
      <c r="D463" t="s">
        <v>16</v>
      </c>
      <c r="E463" t="s">
        <v>17</v>
      </c>
      <c r="F463">
        <v>26</v>
      </c>
      <c r="G463" t="s">
        <v>69</v>
      </c>
      <c r="H463" t="s">
        <v>19</v>
      </c>
      <c r="I463">
        <v>100</v>
      </c>
      <c r="J463">
        <v>0</v>
      </c>
      <c r="K463">
        <v>100</v>
      </c>
      <c r="L463">
        <v>5</v>
      </c>
      <c r="M463">
        <v>500</v>
      </c>
      <c r="N463">
        <v>5</v>
      </c>
      <c r="O463" t="s">
        <v>61</v>
      </c>
    </row>
    <row r="464" spans="1:15" x14ac:dyDescent="0.3">
      <c r="A464">
        <v>130297</v>
      </c>
      <c r="B464" s="1">
        <v>45393</v>
      </c>
      <c r="C464" t="s">
        <v>33</v>
      </c>
      <c r="D464" t="s">
        <v>16</v>
      </c>
      <c r="E464" t="s">
        <v>17</v>
      </c>
      <c r="F464">
        <v>26</v>
      </c>
      <c r="G464" t="s">
        <v>60</v>
      </c>
      <c r="H464" t="s">
        <v>19</v>
      </c>
      <c r="I464">
        <v>118</v>
      </c>
      <c r="J464">
        <v>0</v>
      </c>
      <c r="K464">
        <v>118</v>
      </c>
      <c r="L464">
        <v>1</v>
      </c>
      <c r="M464">
        <v>118</v>
      </c>
      <c r="N464">
        <v>5</v>
      </c>
      <c r="O464" t="s">
        <v>70</v>
      </c>
    </row>
    <row r="465" spans="1:15" x14ac:dyDescent="0.3">
      <c r="A465">
        <v>165120</v>
      </c>
      <c r="B465" s="1">
        <v>45480</v>
      </c>
      <c r="C465" t="s">
        <v>23</v>
      </c>
      <c r="D465" t="s">
        <v>24</v>
      </c>
      <c r="E465" t="s">
        <v>17</v>
      </c>
      <c r="F465">
        <v>22</v>
      </c>
      <c r="G465" t="s">
        <v>41</v>
      </c>
      <c r="H465" t="s">
        <v>19</v>
      </c>
      <c r="I465">
        <v>9</v>
      </c>
      <c r="J465">
        <v>0</v>
      </c>
      <c r="K465">
        <v>9</v>
      </c>
      <c r="L465">
        <v>1</v>
      </c>
      <c r="M465">
        <v>9</v>
      </c>
      <c r="N465">
        <v>2</v>
      </c>
      <c r="O465" t="s">
        <v>71</v>
      </c>
    </row>
    <row r="466" spans="1:15" x14ac:dyDescent="0.3">
      <c r="A466">
        <v>140362</v>
      </c>
      <c r="B466" s="1">
        <v>45449</v>
      </c>
      <c r="C466" t="s">
        <v>42</v>
      </c>
      <c r="D466" t="s">
        <v>16</v>
      </c>
      <c r="E466" t="s">
        <v>17</v>
      </c>
      <c r="F466">
        <v>26</v>
      </c>
      <c r="G466" t="s">
        <v>56</v>
      </c>
      <c r="H466" t="s">
        <v>19</v>
      </c>
      <c r="I466">
        <v>65</v>
      </c>
      <c r="J466">
        <v>0</v>
      </c>
      <c r="K466">
        <v>65</v>
      </c>
      <c r="L466">
        <v>1</v>
      </c>
      <c r="M466">
        <v>65</v>
      </c>
      <c r="N466">
        <v>4</v>
      </c>
      <c r="O466" t="s">
        <v>45</v>
      </c>
    </row>
    <row r="467" spans="1:15" x14ac:dyDescent="0.3">
      <c r="A467">
        <v>133692</v>
      </c>
      <c r="B467" s="1">
        <v>45550</v>
      </c>
      <c r="C467" t="s">
        <v>50</v>
      </c>
      <c r="D467" t="s">
        <v>16</v>
      </c>
      <c r="E467" t="s">
        <v>25</v>
      </c>
      <c r="F467">
        <v>33</v>
      </c>
      <c r="G467" t="s">
        <v>75</v>
      </c>
      <c r="H467" t="s">
        <v>27</v>
      </c>
      <c r="I467">
        <v>97</v>
      </c>
      <c r="J467">
        <v>70</v>
      </c>
      <c r="K467">
        <v>167</v>
      </c>
      <c r="L467">
        <v>1</v>
      </c>
      <c r="M467">
        <v>167</v>
      </c>
      <c r="N467">
        <v>4</v>
      </c>
      <c r="O467" t="s">
        <v>20</v>
      </c>
    </row>
    <row r="468" spans="1:15" x14ac:dyDescent="0.3">
      <c r="A468">
        <v>189813</v>
      </c>
      <c r="B468" s="1">
        <v>45275</v>
      </c>
      <c r="C468" t="s">
        <v>36</v>
      </c>
      <c r="D468" t="s">
        <v>37</v>
      </c>
      <c r="E468" t="s">
        <v>25</v>
      </c>
      <c r="F468">
        <v>23</v>
      </c>
      <c r="G468" t="s">
        <v>41</v>
      </c>
      <c r="H468" t="s">
        <v>19</v>
      </c>
      <c r="I468">
        <v>32</v>
      </c>
      <c r="J468">
        <v>0</v>
      </c>
      <c r="K468">
        <v>32</v>
      </c>
      <c r="L468">
        <v>2</v>
      </c>
      <c r="M468">
        <v>64</v>
      </c>
      <c r="N468">
        <v>5</v>
      </c>
      <c r="O468" t="s">
        <v>32</v>
      </c>
    </row>
    <row r="469" spans="1:15" x14ac:dyDescent="0.3">
      <c r="A469">
        <v>124577</v>
      </c>
      <c r="B469" s="1">
        <v>45303</v>
      </c>
      <c r="C469" t="s">
        <v>82</v>
      </c>
      <c r="D469" t="s">
        <v>37</v>
      </c>
      <c r="E469" t="s">
        <v>25</v>
      </c>
      <c r="F469">
        <v>31</v>
      </c>
      <c r="G469" t="s">
        <v>56</v>
      </c>
      <c r="H469" t="s">
        <v>19</v>
      </c>
      <c r="I469">
        <v>20</v>
      </c>
      <c r="J469">
        <v>0</v>
      </c>
      <c r="K469">
        <v>20</v>
      </c>
      <c r="L469">
        <v>2</v>
      </c>
      <c r="M469">
        <v>40</v>
      </c>
      <c r="N469">
        <v>2</v>
      </c>
      <c r="O469" t="s">
        <v>28</v>
      </c>
    </row>
    <row r="470" spans="1:15" x14ac:dyDescent="0.3">
      <c r="A470">
        <v>155326</v>
      </c>
      <c r="B470" s="1">
        <v>45302</v>
      </c>
      <c r="C470" t="s">
        <v>30</v>
      </c>
      <c r="D470" t="s">
        <v>24</v>
      </c>
      <c r="E470" t="s">
        <v>17</v>
      </c>
      <c r="F470">
        <v>25</v>
      </c>
      <c r="G470" t="s">
        <v>80</v>
      </c>
      <c r="H470" t="s">
        <v>27</v>
      </c>
      <c r="I470">
        <v>10</v>
      </c>
      <c r="J470">
        <v>40</v>
      </c>
      <c r="K470">
        <v>50</v>
      </c>
      <c r="L470">
        <v>3</v>
      </c>
      <c r="M470">
        <v>150</v>
      </c>
      <c r="N470">
        <v>3</v>
      </c>
      <c r="O470" t="s">
        <v>83</v>
      </c>
    </row>
    <row r="471" spans="1:15" x14ac:dyDescent="0.3">
      <c r="A471">
        <v>188688</v>
      </c>
      <c r="B471" s="1">
        <v>45285</v>
      </c>
      <c r="C471" t="s">
        <v>53</v>
      </c>
      <c r="D471" t="s">
        <v>37</v>
      </c>
      <c r="E471" t="s">
        <v>17</v>
      </c>
      <c r="F471">
        <v>25</v>
      </c>
      <c r="G471" t="s">
        <v>54</v>
      </c>
      <c r="H471" t="s">
        <v>19</v>
      </c>
      <c r="I471">
        <v>15</v>
      </c>
      <c r="J471">
        <v>0</v>
      </c>
      <c r="K471">
        <v>15</v>
      </c>
      <c r="L471">
        <v>1</v>
      </c>
      <c r="M471">
        <v>15</v>
      </c>
      <c r="N471">
        <v>1</v>
      </c>
      <c r="O471" t="s">
        <v>35</v>
      </c>
    </row>
    <row r="472" spans="1:15" x14ac:dyDescent="0.3">
      <c r="A472">
        <v>171132</v>
      </c>
      <c r="B472" s="1">
        <v>45386</v>
      </c>
      <c r="C472" t="s">
        <v>42</v>
      </c>
      <c r="D472" t="s">
        <v>16</v>
      </c>
      <c r="E472" t="s">
        <v>17</v>
      </c>
      <c r="F472">
        <v>28</v>
      </c>
      <c r="G472" t="s">
        <v>54</v>
      </c>
      <c r="H472" t="s">
        <v>19</v>
      </c>
      <c r="I472">
        <v>65</v>
      </c>
      <c r="J472">
        <v>0</v>
      </c>
      <c r="K472">
        <v>65</v>
      </c>
      <c r="L472">
        <v>3</v>
      </c>
      <c r="M472">
        <v>195</v>
      </c>
      <c r="N472">
        <v>4</v>
      </c>
      <c r="O472" t="s">
        <v>32</v>
      </c>
    </row>
    <row r="473" spans="1:15" x14ac:dyDescent="0.3">
      <c r="A473">
        <v>155040</v>
      </c>
      <c r="B473" s="1">
        <v>45281</v>
      </c>
      <c r="C473" t="s">
        <v>82</v>
      </c>
      <c r="D473" t="s">
        <v>37</v>
      </c>
      <c r="E473" t="s">
        <v>17</v>
      </c>
      <c r="F473">
        <v>22</v>
      </c>
      <c r="G473" t="s">
        <v>29</v>
      </c>
      <c r="H473" t="s">
        <v>19</v>
      </c>
      <c r="I473">
        <v>20</v>
      </c>
      <c r="J473">
        <v>0</v>
      </c>
      <c r="K473">
        <v>20</v>
      </c>
      <c r="L473">
        <v>1</v>
      </c>
      <c r="M473">
        <v>20</v>
      </c>
      <c r="N473">
        <v>5</v>
      </c>
      <c r="O473" t="s">
        <v>72</v>
      </c>
    </row>
    <row r="474" spans="1:15" x14ac:dyDescent="0.3">
      <c r="A474">
        <v>190024</v>
      </c>
      <c r="B474" s="1">
        <v>45528</v>
      </c>
      <c r="C474" t="s">
        <v>48</v>
      </c>
      <c r="D474" t="s">
        <v>16</v>
      </c>
      <c r="E474" t="s">
        <v>17</v>
      </c>
      <c r="F474">
        <v>24</v>
      </c>
      <c r="G474" t="s">
        <v>31</v>
      </c>
      <c r="H474" t="s">
        <v>19</v>
      </c>
      <c r="I474">
        <v>130</v>
      </c>
      <c r="J474">
        <v>0</v>
      </c>
      <c r="K474">
        <v>130</v>
      </c>
      <c r="L474">
        <v>4</v>
      </c>
      <c r="M474">
        <v>520</v>
      </c>
      <c r="N474">
        <v>4</v>
      </c>
      <c r="O474" t="s">
        <v>20</v>
      </c>
    </row>
    <row r="475" spans="1:15" x14ac:dyDescent="0.3">
      <c r="A475">
        <v>163415</v>
      </c>
      <c r="B475" s="1">
        <v>45472</v>
      </c>
      <c r="C475" t="s">
        <v>48</v>
      </c>
      <c r="D475" t="s">
        <v>16</v>
      </c>
      <c r="E475" t="s">
        <v>17</v>
      </c>
      <c r="F475">
        <v>32</v>
      </c>
      <c r="G475" t="s">
        <v>31</v>
      </c>
      <c r="H475" t="s">
        <v>19</v>
      </c>
      <c r="I475">
        <v>130</v>
      </c>
      <c r="J475">
        <v>0</v>
      </c>
      <c r="K475">
        <v>130</v>
      </c>
      <c r="L475">
        <v>2</v>
      </c>
      <c r="M475">
        <v>260</v>
      </c>
      <c r="N475">
        <v>4</v>
      </c>
      <c r="O475" t="s">
        <v>52</v>
      </c>
    </row>
    <row r="476" spans="1:15" x14ac:dyDescent="0.3">
      <c r="A476">
        <v>136089</v>
      </c>
      <c r="B476" s="1">
        <v>45572</v>
      </c>
      <c r="C476" t="s">
        <v>53</v>
      </c>
      <c r="D476" t="s">
        <v>37</v>
      </c>
      <c r="E476" t="s">
        <v>25</v>
      </c>
      <c r="F476">
        <v>22</v>
      </c>
      <c r="G476" t="s">
        <v>18</v>
      </c>
      <c r="H476" t="s">
        <v>19</v>
      </c>
      <c r="I476">
        <v>15</v>
      </c>
      <c r="J476">
        <v>0</v>
      </c>
      <c r="K476">
        <v>15</v>
      </c>
      <c r="L476">
        <v>1</v>
      </c>
      <c r="M476">
        <v>15</v>
      </c>
      <c r="N476">
        <v>5</v>
      </c>
      <c r="O476" t="s">
        <v>32</v>
      </c>
    </row>
    <row r="477" spans="1:15" x14ac:dyDescent="0.3">
      <c r="A477">
        <v>134474</v>
      </c>
      <c r="B477" s="1">
        <v>45485</v>
      </c>
      <c r="C477" t="s">
        <v>23</v>
      </c>
      <c r="D477" t="s">
        <v>24</v>
      </c>
      <c r="E477" t="s">
        <v>17</v>
      </c>
      <c r="F477">
        <v>29</v>
      </c>
      <c r="G477" t="s">
        <v>44</v>
      </c>
      <c r="H477" t="s">
        <v>27</v>
      </c>
      <c r="I477">
        <v>9</v>
      </c>
      <c r="J477">
        <v>25</v>
      </c>
      <c r="K477">
        <v>34</v>
      </c>
      <c r="L477">
        <v>3</v>
      </c>
      <c r="M477">
        <v>102</v>
      </c>
      <c r="N477">
        <v>2</v>
      </c>
      <c r="O477" t="s">
        <v>71</v>
      </c>
    </row>
    <row r="478" spans="1:15" x14ac:dyDescent="0.3">
      <c r="A478">
        <v>138477</v>
      </c>
      <c r="B478" s="1">
        <v>45359</v>
      </c>
      <c r="C478" t="s">
        <v>36</v>
      </c>
      <c r="D478" t="s">
        <v>37</v>
      </c>
      <c r="E478" t="s">
        <v>17</v>
      </c>
      <c r="F478">
        <v>18</v>
      </c>
      <c r="G478" t="s">
        <v>51</v>
      </c>
      <c r="H478" t="s">
        <v>27</v>
      </c>
      <c r="I478">
        <v>32</v>
      </c>
      <c r="J478">
        <v>50</v>
      </c>
      <c r="K478">
        <v>82</v>
      </c>
      <c r="L478">
        <v>2</v>
      </c>
      <c r="M478">
        <v>164</v>
      </c>
      <c r="N478">
        <v>5</v>
      </c>
      <c r="O478" t="s">
        <v>39</v>
      </c>
    </row>
    <row r="479" spans="1:15" x14ac:dyDescent="0.3">
      <c r="A479">
        <v>162639</v>
      </c>
      <c r="B479" s="1">
        <v>45452</v>
      </c>
      <c r="C479" t="s">
        <v>42</v>
      </c>
      <c r="D479" t="s">
        <v>16</v>
      </c>
      <c r="E479" t="s">
        <v>17</v>
      </c>
      <c r="F479">
        <v>23</v>
      </c>
      <c r="G479" t="s">
        <v>29</v>
      </c>
      <c r="H479" t="s">
        <v>19</v>
      </c>
      <c r="I479">
        <v>65</v>
      </c>
      <c r="J479">
        <v>0</v>
      </c>
      <c r="K479">
        <v>65</v>
      </c>
      <c r="L479">
        <v>1</v>
      </c>
      <c r="M479">
        <v>65</v>
      </c>
      <c r="N479">
        <v>1</v>
      </c>
      <c r="O479" t="s">
        <v>68</v>
      </c>
    </row>
    <row r="480" spans="1:15" x14ac:dyDescent="0.3">
      <c r="A480">
        <v>198155</v>
      </c>
      <c r="B480" s="1">
        <v>45594</v>
      </c>
      <c r="C480" t="s">
        <v>76</v>
      </c>
      <c r="D480" t="s">
        <v>37</v>
      </c>
      <c r="E480" t="s">
        <v>17</v>
      </c>
      <c r="F480">
        <v>29</v>
      </c>
      <c r="G480" t="s">
        <v>80</v>
      </c>
      <c r="H480" t="s">
        <v>27</v>
      </c>
      <c r="I480">
        <v>45</v>
      </c>
      <c r="J480">
        <v>40</v>
      </c>
      <c r="K480">
        <v>85</v>
      </c>
      <c r="L480">
        <v>2</v>
      </c>
      <c r="M480">
        <v>170</v>
      </c>
      <c r="N480">
        <v>3</v>
      </c>
      <c r="O480" t="s">
        <v>73</v>
      </c>
    </row>
    <row r="481" spans="1:15" x14ac:dyDescent="0.3">
      <c r="A481">
        <v>156685</v>
      </c>
      <c r="B481" s="1">
        <v>45583</v>
      </c>
      <c r="C481" t="s">
        <v>30</v>
      </c>
      <c r="D481" t="s">
        <v>24</v>
      </c>
      <c r="E481" t="s">
        <v>25</v>
      </c>
      <c r="F481">
        <v>20</v>
      </c>
      <c r="G481" t="s">
        <v>75</v>
      </c>
      <c r="H481" t="s">
        <v>27</v>
      </c>
      <c r="I481">
        <v>10</v>
      </c>
      <c r="J481">
        <v>70</v>
      </c>
      <c r="K481">
        <v>80</v>
      </c>
      <c r="L481">
        <v>1</v>
      </c>
      <c r="M481">
        <v>80</v>
      </c>
      <c r="N481">
        <v>4</v>
      </c>
      <c r="O481" t="s">
        <v>20</v>
      </c>
    </row>
    <row r="482" spans="1:15" x14ac:dyDescent="0.3">
      <c r="A482">
        <v>163551</v>
      </c>
      <c r="B482" s="1">
        <v>45507</v>
      </c>
      <c r="C482" t="s">
        <v>33</v>
      </c>
      <c r="D482" t="s">
        <v>16</v>
      </c>
      <c r="E482" t="s">
        <v>17</v>
      </c>
      <c r="F482">
        <v>21</v>
      </c>
      <c r="G482" t="s">
        <v>75</v>
      </c>
      <c r="H482" t="s">
        <v>27</v>
      </c>
      <c r="I482">
        <v>118</v>
      </c>
      <c r="J482">
        <v>70</v>
      </c>
      <c r="K482">
        <v>188</v>
      </c>
      <c r="L482">
        <v>1</v>
      </c>
      <c r="M482">
        <v>188</v>
      </c>
      <c r="N482">
        <v>3</v>
      </c>
      <c r="O482" t="s">
        <v>49</v>
      </c>
    </row>
    <row r="483" spans="1:15" x14ac:dyDescent="0.3">
      <c r="A483">
        <v>195492</v>
      </c>
      <c r="B483" s="1">
        <v>45581</v>
      </c>
      <c r="C483" t="s">
        <v>42</v>
      </c>
      <c r="D483" t="s">
        <v>16</v>
      </c>
      <c r="E483" t="s">
        <v>25</v>
      </c>
      <c r="F483">
        <v>22</v>
      </c>
      <c r="G483" t="s">
        <v>18</v>
      </c>
      <c r="H483" t="s">
        <v>19</v>
      </c>
      <c r="I483">
        <v>65</v>
      </c>
      <c r="J483">
        <v>0</v>
      </c>
      <c r="K483">
        <v>65</v>
      </c>
      <c r="L483">
        <v>1</v>
      </c>
      <c r="M483">
        <v>65</v>
      </c>
      <c r="N483">
        <v>5</v>
      </c>
      <c r="O483" t="s">
        <v>52</v>
      </c>
    </row>
    <row r="484" spans="1:15" x14ac:dyDescent="0.3">
      <c r="A484">
        <v>183914</v>
      </c>
      <c r="B484" s="1">
        <v>45442</v>
      </c>
      <c r="C484" t="s">
        <v>50</v>
      </c>
      <c r="D484" t="s">
        <v>16</v>
      </c>
      <c r="E484" t="s">
        <v>17</v>
      </c>
      <c r="F484">
        <v>29</v>
      </c>
      <c r="G484" t="s">
        <v>77</v>
      </c>
      <c r="H484" t="s">
        <v>19</v>
      </c>
      <c r="I484">
        <v>97</v>
      </c>
      <c r="J484">
        <v>0</v>
      </c>
      <c r="K484">
        <v>97</v>
      </c>
      <c r="L484">
        <v>3</v>
      </c>
      <c r="M484">
        <v>291</v>
      </c>
      <c r="N484">
        <v>3</v>
      </c>
      <c r="O484" t="s">
        <v>22</v>
      </c>
    </row>
    <row r="485" spans="1:15" x14ac:dyDescent="0.3">
      <c r="A485">
        <v>152828</v>
      </c>
      <c r="B485" s="1">
        <v>45361</v>
      </c>
      <c r="C485" t="s">
        <v>30</v>
      </c>
      <c r="D485" t="s">
        <v>24</v>
      </c>
      <c r="E485" t="s">
        <v>17</v>
      </c>
      <c r="F485">
        <v>21</v>
      </c>
      <c r="G485" t="s">
        <v>44</v>
      </c>
      <c r="H485" t="s">
        <v>27</v>
      </c>
      <c r="I485">
        <v>10</v>
      </c>
      <c r="J485">
        <v>25</v>
      </c>
      <c r="K485">
        <v>35</v>
      </c>
      <c r="L485">
        <v>1</v>
      </c>
      <c r="M485">
        <v>35</v>
      </c>
      <c r="N485">
        <v>3</v>
      </c>
      <c r="O485" t="s">
        <v>22</v>
      </c>
    </row>
    <row r="486" spans="1:15" x14ac:dyDescent="0.3">
      <c r="A486">
        <v>128648</v>
      </c>
      <c r="B486" s="1">
        <v>45315</v>
      </c>
      <c r="C486" t="s">
        <v>82</v>
      </c>
      <c r="D486" t="s">
        <v>37</v>
      </c>
      <c r="E486" t="s">
        <v>17</v>
      </c>
      <c r="F486">
        <v>31</v>
      </c>
      <c r="G486" t="s">
        <v>77</v>
      </c>
      <c r="H486" t="s">
        <v>19</v>
      </c>
      <c r="I486">
        <v>20</v>
      </c>
      <c r="J486">
        <v>0</v>
      </c>
      <c r="K486">
        <v>20</v>
      </c>
      <c r="L486">
        <v>1</v>
      </c>
      <c r="M486">
        <v>20</v>
      </c>
      <c r="N486">
        <v>3</v>
      </c>
      <c r="O486" t="s">
        <v>84</v>
      </c>
    </row>
    <row r="487" spans="1:15" x14ac:dyDescent="0.3">
      <c r="A487">
        <v>183243</v>
      </c>
      <c r="B487" s="1">
        <v>45568</v>
      </c>
      <c r="C487" t="s">
        <v>78</v>
      </c>
      <c r="D487" t="s">
        <v>37</v>
      </c>
      <c r="E487" t="s">
        <v>25</v>
      </c>
      <c r="F487">
        <v>21</v>
      </c>
      <c r="G487" t="s">
        <v>69</v>
      </c>
      <c r="H487" t="s">
        <v>19</v>
      </c>
      <c r="I487">
        <v>50</v>
      </c>
      <c r="J487">
        <v>0</v>
      </c>
      <c r="K487">
        <v>50</v>
      </c>
      <c r="L487">
        <v>3</v>
      </c>
      <c r="M487">
        <v>150</v>
      </c>
      <c r="N487">
        <v>5</v>
      </c>
      <c r="O487" t="s">
        <v>20</v>
      </c>
    </row>
    <row r="488" spans="1:15" x14ac:dyDescent="0.3">
      <c r="A488">
        <v>136489</v>
      </c>
      <c r="B488" s="1">
        <v>45292</v>
      </c>
      <c r="C488" t="s">
        <v>30</v>
      </c>
      <c r="D488" t="s">
        <v>24</v>
      </c>
      <c r="E488" t="s">
        <v>17</v>
      </c>
      <c r="F488">
        <v>34</v>
      </c>
      <c r="G488" t="s">
        <v>18</v>
      </c>
      <c r="H488" t="s">
        <v>19</v>
      </c>
      <c r="I488">
        <v>10</v>
      </c>
      <c r="J488">
        <v>0</v>
      </c>
      <c r="K488">
        <v>10</v>
      </c>
      <c r="L488">
        <v>5</v>
      </c>
      <c r="M488">
        <v>50</v>
      </c>
      <c r="N488">
        <v>4</v>
      </c>
      <c r="O488" t="s">
        <v>39</v>
      </c>
    </row>
    <row r="489" spans="1:15" x14ac:dyDescent="0.3">
      <c r="A489">
        <v>124698</v>
      </c>
      <c r="B489" s="1">
        <v>45464</v>
      </c>
      <c r="C489" t="s">
        <v>30</v>
      </c>
      <c r="D489" t="s">
        <v>24</v>
      </c>
      <c r="E489" t="s">
        <v>17</v>
      </c>
      <c r="F489">
        <v>34</v>
      </c>
      <c r="G489" t="s">
        <v>56</v>
      </c>
      <c r="H489" t="s">
        <v>19</v>
      </c>
      <c r="I489">
        <v>10</v>
      </c>
      <c r="J489">
        <v>0</v>
      </c>
      <c r="K489">
        <v>10</v>
      </c>
      <c r="L489">
        <v>1</v>
      </c>
      <c r="M489">
        <v>10</v>
      </c>
      <c r="N489">
        <v>5</v>
      </c>
      <c r="O489" t="s">
        <v>32</v>
      </c>
    </row>
    <row r="490" spans="1:15" x14ac:dyDescent="0.3">
      <c r="A490">
        <v>175953</v>
      </c>
      <c r="B490" s="1">
        <v>45337</v>
      </c>
      <c r="C490" t="s">
        <v>42</v>
      </c>
      <c r="D490" t="s">
        <v>16</v>
      </c>
      <c r="E490" t="s">
        <v>17</v>
      </c>
      <c r="F490">
        <v>24</v>
      </c>
      <c r="G490" t="s">
        <v>21</v>
      </c>
      <c r="H490" t="s">
        <v>19</v>
      </c>
      <c r="I490">
        <v>65</v>
      </c>
      <c r="J490">
        <v>0</v>
      </c>
      <c r="K490">
        <v>65</v>
      </c>
      <c r="L490">
        <v>1</v>
      </c>
      <c r="M490">
        <v>65</v>
      </c>
      <c r="N490">
        <v>5</v>
      </c>
      <c r="O490" t="s">
        <v>20</v>
      </c>
    </row>
    <row r="491" spans="1:15" x14ac:dyDescent="0.3">
      <c r="A491">
        <v>131615</v>
      </c>
      <c r="B491" s="1">
        <v>45236</v>
      </c>
      <c r="C491" t="s">
        <v>42</v>
      </c>
      <c r="D491" t="s">
        <v>16</v>
      </c>
      <c r="E491" t="s">
        <v>17</v>
      </c>
      <c r="F491">
        <v>34</v>
      </c>
      <c r="G491" t="s">
        <v>21</v>
      </c>
      <c r="H491" t="s">
        <v>19</v>
      </c>
      <c r="I491">
        <v>65</v>
      </c>
      <c r="J491">
        <v>0</v>
      </c>
      <c r="K491">
        <v>65</v>
      </c>
      <c r="L491">
        <v>1</v>
      </c>
      <c r="M491">
        <v>65</v>
      </c>
      <c r="N491">
        <v>4</v>
      </c>
      <c r="O491" t="s">
        <v>45</v>
      </c>
    </row>
    <row r="492" spans="1:15" x14ac:dyDescent="0.3">
      <c r="A492">
        <v>181199</v>
      </c>
      <c r="B492" s="1">
        <v>45517</v>
      </c>
      <c r="C492" t="s">
        <v>42</v>
      </c>
      <c r="D492" t="s">
        <v>16</v>
      </c>
      <c r="E492" t="s">
        <v>17</v>
      </c>
      <c r="F492">
        <v>23</v>
      </c>
      <c r="G492" t="s">
        <v>18</v>
      </c>
      <c r="H492" t="s">
        <v>19</v>
      </c>
      <c r="I492">
        <v>65</v>
      </c>
      <c r="J492">
        <v>0</v>
      </c>
      <c r="K492">
        <v>65</v>
      </c>
      <c r="L492">
        <v>1</v>
      </c>
      <c r="M492">
        <v>65</v>
      </c>
      <c r="N492">
        <v>2</v>
      </c>
      <c r="O492" t="s">
        <v>28</v>
      </c>
    </row>
    <row r="493" spans="1:15" x14ac:dyDescent="0.3">
      <c r="A493">
        <v>177060</v>
      </c>
      <c r="B493" s="1">
        <v>45446</v>
      </c>
      <c r="C493" t="s">
        <v>36</v>
      </c>
      <c r="D493" t="s">
        <v>37</v>
      </c>
      <c r="E493" t="s">
        <v>25</v>
      </c>
      <c r="F493">
        <v>31</v>
      </c>
      <c r="G493" t="s">
        <v>66</v>
      </c>
      <c r="H493" t="s">
        <v>27</v>
      </c>
      <c r="I493">
        <v>32</v>
      </c>
      <c r="J493">
        <v>40</v>
      </c>
      <c r="K493">
        <v>72</v>
      </c>
      <c r="L493">
        <v>1</v>
      </c>
      <c r="M493">
        <v>72</v>
      </c>
      <c r="N493">
        <v>3</v>
      </c>
      <c r="O493" t="s">
        <v>88</v>
      </c>
    </row>
    <row r="494" spans="1:15" x14ac:dyDescent="0.3">
      <c r="A494">
        <v>129936</v>
      </c>
      <c r="B494" s="1">
        <v>45425</v>
      </c>
      <c r="C494" t="s">
        <v>42</v>
      </c>
      <c r="D494" t="s">
        <v>16</v>
      </c>
      <c r="E494" t="s">
        <v>25</v>
      </c>
      <c r="F494">
        <v>25</v>
      </c>
      <c r="G494" t="s">
        <v>46</v>
      </c>
      <c r="H494" t="s">
        <v>19</v>
      </c>
      <c r="I494">
        <v>65</v>
      </c>
      <c r="J494">
        <v>0</v>
      </c>
      <c r="K494">
        <v>65</v>
      </c>
      <c r="L494">
        <v>3</v>
      </c>
      <c r="M494">
        <v>195</v>
      </c>
      <c r="N494">
        <v>5</v>
      </c>
      <c r="O494" t="s">
        <v>57</v>
      </c>
    </row>
    <row r="495" spans="1:15" x14ac:dyDescent="0.3">
      <c r="A495">
        <v>183383</v>
      </c>
      <c r="B495" s="1">
        <v>45240</v>
      </c>
      <c r="C495" t="s">
        <v>48</v>
      </c>
      <c r="D495" t="s">
        <v>16</v>
      </c>
      <c r="E495" t="s">
        <v>17</v>
      </c>
      <c r="F495">
        <v>33</v>
      </c>
      <c r="G495" t="s">
        <v>74</v>
      </c>
      <c r="H495" t="s">
        <v>27</v>
      </c>
      <c r="I495">
        <v>130</v>
      </c>
      <c r="J495">
        <v>25</v>
      </c>
      <c r="K495">
        <v>155</v>
      </c>
      <c r="L495">
        <v>3</v>
      </c>
      <c r="M495">
        <v>465</v>
      </c>
      <c r="N495">
        <v>3</v>
      </c>
      <c r="O495" t="s">
        <v>49</v>
      </c>
    </row>
    <row r="496" spans="1:15" x14ac:dyDescent="0.3">
      <c r="A496">
        <v>125499</v>
      </c>
      <c r="B496" s="1">
        <v>45254</v>
      </c>
      <c r="C496" t="s">
        <v>82</v>
      </c>
      <c r="D496" t="s">
        <v>37</v>
      </c>
      <c r="E496" t="s">
        <v>25</v>
      </c>
      <c r="F496">
        <v>27</v>
      </c>
      <c r="G496" t="s">
        <v>58</v>
      </c>
      <c r="H496" t="s">
        <v>27</v>
      </c>
      <c r="I496">
        <v>20</v>
      </c>
      <c r="J496">
        <v>40</v>
      </c>
      <c r="K496">
        <v>60</v>
      </c>
      <c r="L496">
        <v>1</v>
      </c>
      <c r="M496">
        <v>60</v>
      </c>
      <c r="N496">
        <v>1</v>
      </c>
      <c r="O496" t="s">
        <v>71</v>
      </c>
    </row>
    <row r="497" spans="1:15" x14ac:dyDescent="0.3">
      <c r="A497">
        <v>142939</v>
      </c>
      <c r="B497" s="1">
        <v>45383</v>
      </c>
      <c r="C497" t="s">
        <v>50</v>
      </c>
      <c r="D497" t="s">
        <v>16</v>
      </c>
      <c r="E497" t="s">
        <v>17</v>
      </c>
      <c r="F497">
        <v>35</v>
      </c>
      <c r="G497" t="s">
        <v>38</v>
      </c>
      <c r="H497" t="s">
        <v>19</v>
      </c>
      <c r="I497">
        <v>97</v>
      </c>
      <c r="J497">
        <v>0</v>
      </c>
      <c r="K497">
        <v>97</v>
      </c>
      <c r="L497">
        <v>1</v>
      </c>
      <c r="M497">
        <v>97</v>
      </c>
      <c r="N497">
        <v>4</v>
      </c>
      <c r="O497" t="s">
        <v>39</v>
      </c>
    </row>
    <row r="498" spans="1:15" x14ac:dyDescent="0.3">
      <c r="A498">
        <v>197231</v>
      </c>
      <c r="B498" s="1">
        <v>45551</v>
      </c>
      <c r="C498" t="s">
        <v>53</v>
      </c>
      <c r="D498" t="s">
        <v>37</v>
      </c>
      <c r="E498" t="s">
        <v>25</v>
      </c>
      <c r="F498">
        <v>35</v>
      </c>
      <c r="G498" t="s">
        <v>75</v>
      </c>
      <c r="H498" t="s">
        <v>27</v>
      </c>
      <c r="I498">
        <v>15</v>
      </c>
      <c r="J498">
        <v>70</v>
      </c>
      <c r="K498">
        <v>85</v>
      </c>
      <c r="L498">
        <v>3</v>
      </c>
      <c r="M498">
        <v>255</v>
      </c>
      <c r="N498">
        <v>3</v>
      </c>
      <c r="O498" t="s">
        <v>22</v>
      </c>
    </row>
    <row r="499" spans="1:15" x14ac:dyDescent="0.3">
      <c r="A499">
        <v>137588</v>
      </c>
      <c r="B499" s="1">
        <v>45247</v>
      </c>
      <c r="C499" t="s">
        <v>33</v>
      </c>
      <c r="D499" t="s">
        <v>16</v>
      </c>
      <c r="E499" t="s">
        <v>25</v>
      </c>
      <c r="F499">
        <v>31</v>
      </c>
      <c r="G499" t="s">
        <v>38</v>
      </c>
      <c r="H499" t="s">
        <v>19</v>
      </c>
      <c r="I499">
        <v>118</v>
      </c>
      <c r="J499">
        <v>0</v>
      </c>
      <c r="K499">
        <v>118</v>
      </c>
      <c r="L499">
        <v>1</v>
      </c>
      <c r="M499">
        <v>118</v>
      </c>
      <c r="N499">
        <v>1</v>
      </c>
      <c r="O499" t="s">
        <v>28</v>
      </c>
    </row>
    <row r="500" spans="1:15" x14ac:dyDescent="0.3">
      <c r="A500">
        <v>122243</v>
      </c>
      <c r="B500" s="1">
        <v>45476</v>
      </c>
      <c r="C500" t="s">
        <v>33</v>
      </c>
      <c r="D500" t="s">
        <v>16</v>
      </c>
      <c r="E500" t="s">
        <v>17</v>
      </c>
      <c r="F500">
        <v>27</v>
      </c>
      <c r="G500" t="s">
        <v>41</v>
      </c>
      <c r="H500" t="s">
        <v>19</v>
      </c>
      <c r="I500">
        <v>118</v>
      </c>
      <c r="J500">
        <v>0</v>
      </c>
      <c r="K500">
        <v>118</v>
      </c>
      <c r="L500">
        <v>1</v>
      </c>
      <c r="M500">
        <v>118</v>
      </c>
      <c r="N500">
        <v>3</v>
      </c>
      <c r="O500" t="s">
        <v>22</v>
      </c>
    </row>
    <row r="501" spans="1:15" x14ac:dyDescent="0.3">
      <c r="A501">
        <v>131347</v>
      </c>
      <c r="B501" s="1">
        <v>45397</v>
      </c>
      <c r="C501" t="s">
        <v>50</v>
      </c>
      <c r="D501" t="s">
        <v>16</v>
      </c>
      <c r="E501" t="s">
        <v>25</v>
      </c>
      <c r="F501">
        <v>32</v>
      </c>
      <c r="G501" t="s">
        <v>18</v>
      </c>
      <c r="H501" t="s">
        <v>19</v>
      </c>
      <c r="I501">
        <v>97</v>
      </c>
      <c r="J501">
        <v>0</v>
      </c>
      <c r="K501">
        <v>97</v>
      </c>
      <c r="L501">
        <v>1</v>
      </c>
      <c r="M501">
        <v>97</v>
      </c>
      <c r="N501">
        <v>4</v>
      </c>
      <c r="O501" t="s">
        <v>39</v>
      </c>
    </row>
    <row r="502" spans="1:15" x14ac:dyDescent="0.3">
      <c r="A502">
        <v>135019</v>
      </c>
      <c r="B502" s="1">
        <v>45410</v>
      </c>
      <c r="C502" t="s">
        <v>48</v>
      </c>
      <c r="D502" t="s">
        <v>16</v>
      </c>
      <c r="E502" t="s">
        <v>17</v>
      </c>
      <c r="F502">
        <v>21</v>
      </c>
      <c r="G502" t="s">
        <v>18</v>
      </c>
      <c r="H502" t="s">
        <v>19</v>
      </c>
      <c r="I502">
        <v>130</v>
      </c>
      <c r="J502">
        <v>0</v>
      </c>
      <c r="K502">
        <v>130</v>
      </c>
      <c r="L502">
        <v>3</v>
      </c>
      <c r="M502">
        <v>390</v>
      </c>
      <c r="N502">
        <v>4</v>
      </c>
      <c r="O502" t="s">
        <v>20</v>
      </c>
    </row>
    <row r="503" spans="1:15" x14ac:dyDescent="0.3">
      <c r="A503">
        <v>194115</v>
      </c>
      <c r="B503" s="1">
        <v>45428</v>
      </c>
      <c r="C503" t="s">
        <v>50</v>
      </c>
      <c r="D503" t="s">
        <v>16</v>
      </c>
      <c r="E503" t="s">
        <v>17</v>
      </c>
      <c r="F503">
        <v>29</v>
      </c>
      <c r="G503" t="s">
        <v>66</v>
      </c>
      <c r="H503" t="s">
        <v>27</v>
      </c>
      <c r="I503">
        <v>97</v>
      </c>
      <c r="J503">
        <v>40</v>
      </c>
      <c r="K503">
        <v>137</v>
      </c>
      <c r="L503">
        <v>2</v>
      </c>
      <c r="M503">
        <v>274</v>
      </c>
      <c r="N503">
        <v>3</v>
      </c>
      <c r="O503" t="s">
        <v>40</v>
      </c>
    </row>
    <row r="504" spans="1:15" x14ac:dyDescent="0.3">
      <c r="A504">
        <v>187133</v>
      </c>
      <c r="B504" s="1">
        <v>45527</v>
      </c>
      <c r="C504" t="s">
        <v>42</v>
      </c>
      <c r="D504" t="s">
        <v>16</v>
      </c>
      <c r="E504" t="s">
        <v>17</v>
      </c>
      <c r="F504">
        <v>18</v>
      </c>
      <c r="G504" t="s">
        <v>21</v>
      </c>
      <c r="H504" t="s">
        <v>19</v>
      </c>
      <c r="I504">
        <v>65</v>
      </c>
      <c r="J504">
        <v>0</v>
      </c>
      <c r="K504">
        <v>65</v>
      </c>
      <c r="L504">
        <v>1</v>
      </c>
      <c r="M504">
        <v>65</v>
      </c>
      <c r="N504">
        <v>1</v>
      </c>
      <c r="O504" t="s">
        <v>28</v>
      </c>
    </row>
    <row r="505" spans="1:15" x14ac:dyDescent="0.3">
      <c r="A505">
        <v>138310</v>
      </c>
      <c r="B505" s="1">
        <v>45293</v>
      </c>
      <c r="C505" t="s">
        <v>82</v>
      </c>
      <c r="D505" t="s">
        <v>37</v>
      </c>
      <c r="E505" t="s">
        <v>17</v>
      </c>
      <c r="F505">
        <v>27</v>
      </c>
      <c r="G505" t="s">
        <v>74</v>
      </c>
      <c r="H505" t="s">
        <v>27</v>
      </c>
      <c r="I505">
        <v>20</v>
      </c>
      <c r="J505">
        <v>25</v>
      </c>
      <c r="K505">
        <v>45</v>
      </c>
      <c r="L505">
        <v>1</v>
      </c>
      <c r="M505">
        <v>45</v>
      </c>
      <c r="N505">
        <v>1</v>
      </c>
      <c r="O505" t="s">
        <v>55</v>
      </c>
    </row>
    <row r="506" spans="1:15" x14ac:dyDescent="0.3">
      <c r="A506">
        <v>159717</v>
      </c>
      <c r="B506" s="1">
        <v>45356</v>
      </c>
      <c r="C506" t="s">
        <v>23</v>
      </c>
      <c r="D506" t="s">
        <v>24</v>
      </c>
      <c r="E506" t="s">
        <v>17</v>
      </c>
      <c r="F506">
        <v>31</v>
      </c>
      <c r="G506" t="s">
        <v>80</v>
      </c>
      <c r="H506" t="s">
        <v>27</v>
      </c>
      <c r="I506">
        <v>9</v>
      </c>
      <c r="J506">
        <v>40</v>
      </c>
      <c r="K506">
        <v>49</v>
      </c>
      <c r="L506">
        <v>1</v>
      </c>
      <c r="M506">
        <v>49</v>
      </c>
      <c r="N506">
        <v>2</v>
      </c>
      <c r="O506" t="s">
        <v>28</v>
      </c>
    </row>
    <row r="507" spans="1:15" x14ac:dyDescent="0.3">
      <c r="A507">
        <v>194739</v>
      </c>
      <c r="B507" s="1">
        <v>45258</v>
      </c>
      <c r="C507" t="s">
        <v>42</v>
      </c>
      <c r="D507" t="s">
        <v>16</v>
      </c>
      <c r="E507" t="s">
        <v>17</v>
      </c>
      <c r="F507">
        <v>26</v>
      </c>
      <c r="G507" t="s">
        <v>34</v>
      </c>
      <c r="H507" t="s">
        <v>27</v>
      </c>
      <c r="I507">
        <v>65</v>
      </c>
      <c r="J507">
        <v>100</v>
      </c>
      <c r="K507">
        <v>165</v>
      </c>
      <c r="L507">
        <v>3</v>
      </c>
      <c r="M507">
        <v>495</v>
      </c>
      <c r="N507">
        <v>5</v>
      </c>
      <c r="O507" t="s">
        <v>61</v>
      </c>
    </row>
    <row r="508" spans="1:15" x14ac:dyDescent="0.3">
      <c r="A508">
        <v>169492</v>
      </c>
      <c r="B508" s="1">
        <v>45445</v>
      </c>
      <c r="C508" t="s">
        <v>15</v>
      </c>
      <c r="D508" t="s">
        <v>16</v>
      </c>
      <c r="E508" t="s">
        <v>17</v>
      </c>
      <c r="F508">
        <v>18</v>
      </c>
      <c r="G508" t="s">
        <v>77</v>
      </c>
      <c r="H508" t="s">
        <v>19</v>
      </c>
      <c r="I508">
        <v>100</v>
      </c>
      <c r="J508">
        <v>0</v>
      </c>
      <c r="K508">
        <v>100</v>
      </c>
      <c r="L508">
        <v>1</v>
      </c>
      <c r="M508">
        <v>100</v>
      </c>
      <c r="N508">
        <v>2</v>
      </c>
      <c r="O508" t="s">
        <v>81</v>
      </c>
    </row>
    <row r="509" spans="1:15" x14ac:dyDescent="0.3">
      <c r="A509">
        <v>140942</v>
      </c>
      <c r="B509" s="1">
        <v>45402</v>
      </c>
      <c r="C509" t="s">
        <v>82</v>
      </c>
      <c r="D509" t="s">
        <v>37</v>
      </c>
      <c r="E509" t="s">
        <v>17</v>
      </c>
      <c r="F509">
        <v>20</v>
      </c>
      <c r="G509" t="s">
        <v>60</v>
      </c>
      <c r="H509" t="s">
        <v>19</v>
      </c>
      <c r="I509">
        <v>20</v>
      </c>
      <c r="J509">
        <v>0</v>
      </c>
      <c r="K509">
        <v>20</v>
      </c>
      <c r="L509">
        <v>1</v>
      </c>
      <c r="M509">
        <v>20</v>
      </c>
      <c r="N509">
        <v>4</v>
      </c>
      <c r="O509" t="s">
        <v>20</v>
      </c>
    </row>
    <row r="510" spans="1:15" x14ac:dyDescent="0.3">
      <c r="A510">
        <v>125236</v>
      </c>
      <c r="B510" s="1">
        <v>45319</v>
      </c>
      <c r="C510" t="s">
        <v>53</v>
      </c>
      <c r="D510" t="s">
        <v>37</v>
      </c>
      <c r="E510" t="s">
        <v>17</v>
      </c>
      <c r="F510">
        <v>34</v>
      </c>
      <c r="G510" t="s">
        <v>66</v>
      </c>
      <c r="H510" t="s">
        <v>27</v>
      </c>
      <c r="I510">
        <v>15</v>
      </c>
      <c r="J510">
        <v>40</v>
      </c>
      <c r="K510">
        <v>55</v>
      </c>
      <c r="L510">
        <v>1</v>
      </c>
      <c r="M510">
        <v>55</v>
      </c>
      <c r="N510">
        <v>4</v>
      </c>
      <c r="O510" t="s">
        <v>57</v>
      </c>
    </row>
    <row r="511" spans="1:15" x14ac:dyDescent="0.3">
      <c r="A511">
        <v>136832</v>
      </c>
      <c r="B511" s="1">
        <v>45439</v>
      </c>
      <c r="C511" t="s">
        <v>23</v>
      </c>
      <c r="D511" t="s">
        <v>24</v>
      </c>
      <c r="E511" t="s">
        <v>17</v>
      </c>
      <c r="F511">
        <v>31</v>
      </c>
      <c r="G511" t="s">
        <v>56</v>
      </c>
      <c r="H511" t="s">
        <v>19</v>
      </c>
      <c r="I511">
        <v>9</v>
      </c>
      <c r="J511">
        <v>0</v>
      </c>
      <c r="K511">
        <v>9</v>
      </c>
      <c r="L511">
        <v>2</v>
      </c>
      <c r="M511">
        <v>18</v>
      </c>
      <c r="N511">
        <v>3</v>
      </c>
      <c r="O511" t="s">
        <v>22</v>
      </c>
    </row>
    <row r="512" spans="1:15" x14ac:dyDescent="0.3">
      <c r="A512">
        <v>131326</v>
      </c>
      <c r="B512" s="1">
        <v>45511</v>
      </c>
      <c r="C512" t="s">
        <v>42</v>
      </c>
      <c r="D512" t="s">
        <v>16</v>
      </c>
      <c r="E512" t="s">
        <v>17</v>
      </c>
      <c r="F512">
        <v>29</v>
      </c>
      <c r="G512" t="s">
        <v>21</v>
      </c>
      <c r="H512" t="s">
        <v>19</v>
      </c>
      <c r="I512">
        <v>65</v>
      </c>
      <c r="J512">
        <v>0</v>
      </c>
      <c r="K512">
        <v>65</v>
      </c>
      <c r="L512">
        <v>4</v>
      </c>
      <c r="M512">
        <v>260</v>
      </c>
      <c r="N512">
        <v>4</v>
      </c>
      <c r="O512" t="s">
        <v>45</v>
      </c>
    </row>
    <row r="513" spans="1:15" x14ac:dyDescent="0.3">
      <c r="A513">
        <v>160281</v>
      </c>
      <c r="B513" s="1">
        <v>45447</v>
      </c>
      <c r="C513" t="s">
        <v>33</v>
      </c>
      <c r="D513" t="s">
        <v>16</v>
      </c>
      <c r="E513" t="s">
        <v>17</v>
      </c>
      <c r="F513">
        <v>29</v>
      </c>
      <c r="G513" t="s">
        <v>29</v>
      </c>
      <c r="H513" t="s">
        <v>19</v>
      </c>
      <c r="I513">
        <v>118</v>
      </c>
      <c r="J513">
        <v>0</v>
      </c>
      <c r="K513">
        <v>118</v>
      </c>
      <c r="L513">
        <v>1</v>
      </c>
      <c r="M513">
        <v>118</v>
      </c>
      <c r="N513">
        <v>3</v>
      </c>
      <c r="O513" t="s">
        <v>73</v>
      </c>
    </row>
    <row r="514" spans="1:15" x14ac:dyDescent="0.3">
      <c r="A514">
        <v>134506</v>
      </c>
      <c r="B514" s="1">
        <v>45520</v>
      </c>
      <c r="C514" t="s">
        <v>42</v>
      </c>
      <c r="D514" t="s">
        <v>16</v>
      </c>
      <c r="E514" t="s">
        <v>17</v>
      </c>
      <c r="F514">
        <v>32</v>
      </c>
      <c r="G514" t="s">
        <v>26</v>
      </c>
      <c r="H514" t="s">
        <v>27</v>
      </c>
      <c r="I514">
        <v>65</v>
      </c>
      <c r="J514">
        <v>40</v>
      </c>
      <c r="K514">
        <v>105</v>
      </c>
      <c r="L514">
        <v>1</v>
      </c>
      <c r="M514">
        <v>105</v>
      </c>
      <c r="N514">
        <v>4</v>
      </c>
      <c r="O514" t="s">
        <v>39</v>
      </c>
    </row>
    <row r="515" spans="1:15" x14ac:dyDescent="0.3">
      <c r="A515">
        <v>144360</v>
      </c>
      <c r="B515" s="1">
        <v>45558</v>
      </c>
      <c r="C515" t="s">
        <v>15</v>
      </c>
      <c r="D515" t="s">
        <v>16</v>
      </c>
      <c r="E515" t="s">
        <v>17</v>
      </c>
      <c r="F515">
        <v>33</v>
      </c>
      <c r="G515" t="s">
        <v>34</v>
      </c>
      <c r="H515" t="s">
        <v>27</v>
      </c>
      <c r="I515">
        <v>100</v>
      </c>
      <c r="J515">
        <v>100</v>
      </c>
      <c r="K515">
        <v>200</v>
      </c>
      <c r="L515">
        <v>3</v>
      </c>
      <c r="M515">
        <v>600</v>
      </c>
      <c r="N515">
        <v>4</v>
      </c>
      <c r="O515" t="s">
        <v>57</v>
      </c>
    </row>
    <row r="516" spans="1:15" x14ac:dyDescent="0.3">
      <c r="A516">
        <v>140139</v>
      </c>
      <c r="B516" s="1">
        <v>45301</v>
      </c>
      <c r="C516" t="s">
        <v>42</v>
      </c>
      <c r="D516" t="s">
        <v>16</v>
      </c>
      <c r="E516" t="s">
        <v>17</v>
      </c>
      <c r="F516">
        <v>23</v>
      </c>
      <c r="G516" t="s">
        <v>54</v>
      </c>
      <c r="H516" t="s">
        <v>19</v>
      </c>
      <c r="I516">
        <v>65</v>
      </c>
      <c r="J516">
        <v>0</v>
      </c>
      <c r="K516">
        <v>65</v>
      </c>
      <c r="L516">
        <v>1</v>
      </c>
      <c r="M516">
        <v>65</v>
      </c>
      <c r="N516">
        <v>4</v>
      </c>
      <c r="O516" t="s">
        <v>65</v>
      </c>
    </row>
    <row r="517" spans="1:15" x14ac:dyDescent="0.3">
      <c r="A517">
        <v>194007</v>
      </c>
      <c r="B517" s="1">
        <v>45573</v>
      </c>
      <c r="C517" t="s">
        <v>42</v>
      </c>
      <c r="D517" t="s">
        <v>16</v>
      </c>
      <c r="E517" t="s">
        <v>17</v>
      </c>
      <c r="F517">
        <v>30</v>
      </c>
      <c r="G517" t="s">
        <v>69</v>
      </c>
      <c r="H517" t="s">
        <v>19</v>
      </c>
      <c r="I517">
        <v>65</v>
      </c>
      <c r="J517">
        <v>0</v>
      </c>
      <c r="K517">
        <v>65</v>
      </c>
      <c r="L517">
        <v>4</v>
      </c>
      <c r="M517">
        <v>260</v>
      </c>
      <c r="N517">
        <v>1</v>
      </c>
      <c r="O517" t="s">
        <v>87</v>
      </c>
    </row>
    <row r="518" spans="1:15" x14ac:dyDescent="0.3">
      <c r="A518">
        <v>140645</v>
      </c>
      <c r="B518" s="1">
        <v>45401</v>
      </c>
      <c r="C518" t="s">
        <v>48</v>
      </c>
      <c r="D518" t="s">
        <v>16</v>
      </c>
      <c r="E518" t="s">
        <v>25</v>
      </c>
      <c r="F518">
        <v>31</v>
      </c>
      <c r="G518" t="s">
        <v>54</v>
      </c>
      <c r="H518" t="s">
        <v>19</v>
      </c>
      <c r="I518">
        <v>130</v>
      </c>
      <c r="J518">
        <v>0</v>
      </c>
      <c r="K518">
        <v>130</v>
      </c>
      <c r="L518">
        <v>1</v>
      </c>
      <c r="M518">
        <v>130</v>
      </c>
      <c r="N518">
        <v>2</v>
      </c>
      <c r="O518" t="s">
        <v>68</v>
      </c>
    </row>
    <row r="519" spans="1:15" x14ac:dyDescent="0.3">
      <c r="A519">
        <v>121165</v>
      </c>
      <c r="B519" s="1">
        <v>45453</v>
      </c>
      <c r="C519" t="s">
        <v>50</v>
      </c>
      <c r="D519" t="s">
        <v>16</v>
      </c>
      <c r="E519" t="s">
        <v>25</v>
      </c>
      <c r="F519">
        <v>31</v>
      </c>
      <c r="G519" t="s">
        <v>51</v>
      </c>
      <c r="H519" t="s">
        <v>27</v>
      </c>
      <c r="I519">
        <v>97</v>
      </c>
      <c r="J519">
        <v>50</v>
      </c>
      <c r="K519">
        <v>147</v>
      </c>
      <c r="L519">
        <v>1</v>
      </c>
      <c r="M519">
        <v>147</v>
      </c>
      <c r="N519">
        <v>1</v>
      </c>
      <c r="O519" t="s">
        <v>59</v>
      </c>
    </row>
    <row r="520" spans="1:15" x14ac:dyDescent="0.3">
      <c r="A520">
        <v>175254</v>
      </c>
      <c r="B520" s="1">
        <v>45555</v>
      </c>
      <c r="C520" t="s">
        <v>50</v>
      </c>
      <c r="D520" t="s">
        <v>16</v>
      </c>
      <c r="E520" t="s">
        <v>17</v>
      </c>
      <c r="F520">
        <v>18</v>
      </c>
      <c r="G520" t="s">
        <v>34</v>
      </c>
      <c r="H520" t="s">
        <v>27</v>
      </c>
      <c r="I520">
        <v>97</v>
      </c>
      <c r="J520">
        <v>100</v>
      </c>
      <c r="K520">
        <v>197</v>
      </c>
      <c r="L520">
        <v>1</v>
      </c>
      <c r="M520">
        <v>197</v>
      </c>
      <c r="N520">
        <v>3</v>
      </c>
      <c r="O520" t="s">
        <v>22</v>
      </c>
    </row>
    <row r="521" spans="1:15" x14ac:dyDescent="0.3">
      <c r="A521">
        <v>139385</v>
      </c>
      <c r="B521" s="1">
        <v>45298</v>
      </c>
      <c r="C521" t="s">
        <v>42</v>
      </c>
      <c r="D521" t="s">
        <v>16</v>
      </c>
      <c r="E521" t="s">
        <v>17</v>
      </c>
      <c r="F521">
        <v>35</v>
      </c>
      <c r="G521" t="s">
        <v>80</v>
      </c>
      <c r="H521" t="s">
        <v>27</v>
      </c>
      <c r="I521">
        <v>65</v>
      </c>
      <c r="J521">
        <v>40</v>
      </c>
      <c r="K521">
        <v>105</v>
      </c>
      <c r="L521">
        <v>2</v>
      </c>
      <c r="M521">
        <v>210</v>
      </c>
      <c r="N521">
        <v>4</v>
      </c>
      <c r="O521" t="s">
        <v>52</v>
      </c>
    </row>
    <row r="522" spans="1:15" x14ac:dyDescent="0.3">
      <c r="A522">
        <v>171016</v>
      </c>
      <c r="B522" s="1">
        <v>45359</v>
      </c>
      <c r="C522" t="s">
        <v>53</v>
      </c>
      <c r="D522" t="s">
        <v>37</v>
      </c>
      <c r="E522" t="s">
        <v>17</v>
      </c>
      <c r="F522">
        <v>32</v>
      </c>
      <c r="G522" t="s">
        <v>60</v>
      </c>
      <c r="H522" t="s">
        <v>19</v>
      </c>
      <c r="I522">
        <v>15</v>
      </c>
      <c r="J522">
        <v>0</v>
      </c>
      <c r="K522">
        <v>15</v>
      </c>
      <c r="L522">
        <v>2</v>
      </c>
      <c r="M522">
        <v>30</v>
      </c>
      <c r="N522">
        <v>5</v>
      </c>
      <c r="O522" t="s">
        <v>45</v>
      </c>
    </row>
    <row r="523" spans="1:15" x14ac:dyDescent="0.3">
      <c r="A523">
        <v>155223</v>
      </c>
      <c r="B523" s="1">
        <v>45387</v>
      </c>
      <c r="C523" t="s">
        <v>85</v>
      </c>
      <c r="D523" t="s">
        <v>24</v>
      </c>
      <c r="E523" t="s">
        <v>17</v>
      </c>
      <c r="F523">
        <v>29</v>
      </c>
      <c r="G523" t="s">
        <v>58</v>
      </c>
      <c r="H523" t="s">
        <v>27</v>
      </c>
      <c r="I523">
        <v>23</v>
      </c>
      <c r="J523">
        <v>40</v>
      </c>
      <c r="K523">
        <v>63</v>
      </c>
      <c r="L523">
        <v>1</v>
      </c>
      <c r="M523">
        <v>63</v>
      </c>
      <c r="N523">
        <v>1</v>
      </c>
      <c r="O523" t="s">
        <v>68</v>
      </c>
    </row>
    <row r="524" spans="1:15" x14ac:dyDescent="0.3">
      <c r="A524">
        <v>161761</v>
      </c>
      <c r="B524" s="1">
        <v>45283</v>
      </c>
      <c r="C524" t="s">
        <v>23</v>
      </c>
      <c r="D524" t="s">
        <v>24</v>
      </c>
      <c r="E524" t="s">
        <v>25</v>
      </c>
      <c r="F524">
        <v>33</v>
      </c>
      <c r="G524" t="s">
        <v>41</v>
      </c>
      <c r="H524" t="s">
        <v>19</v>
      </c>
      <c r="I524">
        <v>9</v>
      </c>
      <c r="J524">
        <v>0</v>
      </c>
      <c r="K524">
        <v>9</v>
      </c>
      <c r="L524">
        <v>1</v>
      </c>
      <c r="M524">
        <v>9</v>
      </c>
      <c r="N524">
        <v>4</v>
      </c>
      <c r="O524" t="s">
        <v>70</v>
      </c>
    </row>
    <row r="525" spans="1:15" x14ac:dyDescent="0.3">
      <c r="A525">
        <v>132588</v>
      </c>
      <c r="B525" s="1">
        <v>45437</v>
      </c>
      <c r="C525" t="s">
        <v>36</v>
      </c>
      <c r="D525" t="s">
        <v>37</v>
      </c>
      <c r="E525" t="s">
        <v>17</v>
      </c>
      <c r="F525">
        <v>23</v>
      </c>
      <c r="G525" t="s">
        <v>21</v>
      </c>
      <c r="H525" t="s">
        <v>19</v>
      </c>
      <c r="I525">
        <v>32</v>
      </c>
      <c r="J525">
        <v>0</v>
      </c>
      <c r="K525">
        <v>32</v>
      </c>
      <c r="L525">
        <v>1</v>
      </c>
      <c r="M525">
        <v>32</v>
      </c>
      <c r="N525">
        <v>4</v>
      </c>
      <c r="O525" t="s">
        <v>57</v>
      </c>
    </row>
    <row r="526" spans="1:15" x14ac:dyDescent="0.3">
      <c r="A526">
        <v>182107</v>
      </c>
      <c r="B526" s="1">
        <v>45526</v>
      </c>
      <c r="C526" t="s">
        <v>76</v>
      </c>
      <c r="D526" t="s">
        <v>37</v>
      </c>
      <c r="E526" t="s">
        <v>17</v>
      </c>
      <c r="F526">
        <v>18</v>
      </c>
      <c r="G526" t="s">
        <v>38</v>
      </c>
      <c r="H526" t="s">
        <v>19</v>
      </c>
      <c r="I526">
        <v>45</v>
      </c>
      <c r="J526">
        <v>0</v>
      </c>
      <c r="K526">
        <v>45</v>
      </c>
      <c r="L526">
        <v>1</v>
      </c>
      <c r="M526">
        <v>45</v>
      </c>
      <c r="N526">
        <v>5</v>
      </c>
      <c r="O526" t="s">
        <v>57</v>
      </c>
    </row>
    <row r="527" spans="1:15" x14ac:dyDescent="0.3">
      <c r="A527">
        <v>160400</v>
      </c>
      <c r="B527" s="1">
        <v>45324</v>
      </c>
      <c r="C527" t="s">
        <v>50</v>
      </c>
      <c r="D527" t="s">
        <v>16</v>
      </c>
      <c r="E527" t="s">
        <v>17</v>
      </c>
      <c r="F527">
        <v>23</v>
      </c>
      <c r="G527" t="s">
        <v>41</v>
      </c>
      <c r="H527" t="s">
        <v>19</v>
      </c>
      <c r="I527">
        <v>97</v>
      </c>
      <c r="J527">
        <v>0</v>
      </c>
      <c r="K527">
        <v>97</v>
      </c>
      <c r="L527">
        <v>2</v>
      </c>
      <c r="M527">
        <v>194</v>
      </c>
      <c r="N527">
        <v>4</v>
      </c>
      <c r="O527" t="s">
        <v>32</v>
      </c>
    </row>
    <row r="528" spans="1:15" x14ac:dyDescent="0.3">
      <c r="A528">
        <v>152762</v>
      </c>
      <c r="B528" s="1">
        <v>45303</v>
      </c>
      <c r="C528" t="s">
        <v>42</v>
      </c>
      <c r="D528" t="s">
        <v>16</v>
      </c>
      <c r="E528" t="s">
        <v>17</v>
      </c>
      <c r="F528">
        <v>18</v>
      </c>
      <c r="G528" t="s">
        <v>67</v>
      </c>
      <c r="H528" t="s">
        <v>27</v>
      </c>
      <c r="I528">
        <v>65</v>
      </c>
      <c r="J528">
        <v>40</v>
      </c>
      <c r="K528">
        <v>105</v>
      </c>
      <c r="L528">
        <v>1</v>
      </c>
      <c r="M528">
        <v>105</v>
      </c>
      <c r="N528">
        <v>5</v>
      </c>
      <c r="O528" t="s">
        <v>65</v>
      </c>
    </row>
    <row r="529" spans="1:15" x14ac:dyDescent="0.3">
      <c r="A529">
        <v>187083</v>
      </c>
      <c r="B529" s="1">
        <v>45328</v>
      </c>
      <c r="C529" t="s">
        <v>42</v>
      </c>
      <c r="D529" t="s">
        <v>16</v>
      </c>
      <c r="E529" t="s">
        <v>17</v>
      </c>
      <c r="F529">
        <v>27</v>
      </c>
      <c r="G529" t="s">
        <v>54</v>
      </c>
      <c r="H529" t="s">
        <v>19</v>
      </c>
      <c r="I529">
        <v>65</v>
      </c>
      <c r="J529">
        <v>0</v>
      </c>
      <c r="K529">
        <v>65</v>
      </c>
      <c r="L529">
        <v>1</v>
      </c>
      <c r="M529">
        <v>65</v>
      </c>
      <c r="N529">
        <v>4</v>
      </c>
      <c r="O529" t="s">
        <v>39</v>
      </c>
    </row>
    <row r="530" spans="1:15" x14ac:dyDescent="0.3">
      <c r="A530">
        <v>120138</v>
      </c>
      <c r="B530" s="1">
        <v>45564</v>
      </c>
      <c r="C530" t="s">
        <v>30</v>
      </c>
      <c r="D530" t="s">
        <v>24</v>
      </c>
      <c r="E530" t="s">
        <v>17</v>
      </c>
      <c r="F530">
        <v>32</v>
      </c>
      <c r="G530" t="s">
        <v>31</v>
      </c>
      <c r="H530" t="s">
        <v>19</v>
      </c>
      <c r="I530">
        <v>10</v>
      </c>
      <c r="J530">
        <v>0</v>
      </c>
      <c r="K530">
        <v>10</v>
      </c>
      <c r="L530">
        <v>1</v>
      </c>
      <c r="M530">
        <v>10</v>
      </c>
      <c r="N530">
        <v>5</v>
      </c>
      <c r="O530" t="s">
        <v>52</v>
      </c>
    </row>
    <row r="531" spans="1:15" x14ac:dyDescent="0.3">
      <c r="A531">
        <v>130913</v>
      </c>
      <c r="B531" s="1">
        <v>45546</v>
      </c>
      <c r="C531" t="s">
        <v>50</v>
      </c>
      <c r="D531" t="s">
        <v>16</v>
      </c>
      <c r="E531" t="s">
        <v>17</v>
      </c>
      <c r="F531">
        <v>26</v>
      </c>
      <c r="G531" t="s">
        <v>44</v>
      </c>
      <c r="H531" t="s">
        <v>27</v>
      </c>
      <c r="I531">
        <v>97</v>
      </c>
      <c r="J531">
        <v>25</v>
      </c>
      <c r="K531">
        <v>122</v>
      </c>
      <c r="L531">
        <v>1</v>
      </c>
      <c r="M531">
        <v>122</v>
      </c>
      <c r="N531">
        <v>4</v>
      </c>
      <c r="O531" t="s">
        <v>65</v>
      </c>
    </row>
    <row r="532" spans="1:15" x14ac:dyDescent="0.3">
      <c r="A532">
        <v>184655</v>
      </c>
      <c r="B532" s="1">
        <v>45529</v>
      </c>
      <c r="C532" t="s">
        <v>42</v>
      </c>
      <c r="D532" t="s">
        <v>16</v>
      </c>
      <c r="E532" t="s">
        <v>25</v>
      </c>
      <c r="F532">
        <v>23</v>
      </c>
      <c r="G532" t="s">
        <v>74</v>
      </c>
      <c r="H532" t="s">
        <v>27</v>
      </c>
      <c r="I532">
        <v>65</v>
      </c>
      <c r="J532">
        <v>25</v>
      </c>
      <c r="K532">
        <v>90</v>
      </c>
      <c r="L532">
        <v>4</v>
      </c>
      <c r="M532">
        <v>360</v>
      </c>
      <c r="N532">
        <v>1</v>
      </c>
      <c r="O532" t="s">
        <v>28</v>
      </c>
    </row>
    <row r="533" spans="1:15" x14ac:dyDescent="0.3">
      <c r="A533">
        <v>150249</v>
      </c>
      <c r="B533" s="1">
        <v>45240</v>
      </c>
      <c r="C533" t="s">
        <v>15</v>
      </c>
      <c r="D533" t="s">
        <v>16</v>
      </c>
      <c r="E533" t="s">
        <v>17</v>
      </c>
      <c r="F533">
        <v>25</v>
      </c>
      <c r="G533" t="s">
        <v>46</v>
      </c>
      <c r="H533" t="s">
        <v>19</v>
      </c>
      <c r="I533">
        <v>100</v>
      </c>
      <c r="J533">
        <v>0</v>
      </c>
      <c r="K533">
        <v>100</v>
      </c>
      <c r="L533">
        <v>1</v>
      </c>
      <c r="M533">
        <v>100</v>
      </c>
      <c r="N533">
        <v>4</v>
      </c>
      <c r="O533" t="s">
        <v>65</v>
      </c>
    </row>
    <row r="534" spans="1:15" x14ac:dyDescent="0.3">
      <c r="A534">
        <v>157736</v>
      </c>
      <c r="B534" s="1">
        <v>45517</v>
      </c>
      <c r="C534" t="s">
        <v>42</v>
      </c>
      <c r="D534" t="s">
        <v>16</v>
      </c>
      <c r="E534" t="s">
        <v>17</v>
      </c>
      <c r="F534">
        <v>29</v>
      </c>
      <c r="G534" t="s">
        <v>69</v>
      </c>
      <c r="H534" t="s">
        <v>19</v>
      </c>
      <c r="I534">
        <v>65</v>
      </c>
      <c r="J534">
        <v>0</v>
      </c>
      <c r="K534">
        <v>65</v>
      </c>
      <c r="L534">
        <v>1</v>
      </c>
      <c r="M534">
        <v>65</v>
      </c>
      <c r="N534">
        <v>4</v>
      </c>
      <c r="O534" t="s">
        <v>20</v>
      </c>
    </row>
    <row r="535" spans="1:15" x14ac:dyDescent="0.3">
      <c r="A535">
        <v>137905</v>
      </c>
      <c r="B535" s="1">
        <v>45505</v>
      </c>
      <c r="C535" t="s">
        <v>78</v>
      </c>
      <c r="D535" t="s">
        <v>37</v>
      </c>
      <c r="E535" t="s">
        <v>25</v>
      </c>
      <c r="F535">
        <v>34</v>
      </c>
      <c r="G535" t="s">
        <v>38</v>
      </c>
      <c r="H535" t="s">
        <v>19</v>
      </c>
      <c r="I535">
        <v>50</v>
      </c>
      <c r="J535">
        <v>0</v>
      </c>
      <c r="K535">
        <v>50</v>
      </c>
      <c r="L535">
        <v>2</v>
      </c>
      <c r="M535">
        <v>100</v>
      </c>
      <c r="N535">
        <v>5</v>
      </c>
      <c r="O535" t="s">
        <v>65</v>
      </c>
    </row>
    <row r="536" spans="1:15" x14ac:dyDescent="0.3">
      <c r="A536">
        <v>189998</v>
      </c>
      <c r="B536" s="1">
        <v>45596</v>
      </c>
      <c r="C536" t="s">
        <v>15</v>
      </c>
      <c r="D536" t="s">
        <v>16</v>
      </c>
      <c r="E536" t="s">
        <v>17</v>
      </c>
      <c r="F536">
        <v>19</v>
      </c>
      <c r="G536" t="s">
        <v>58</v>
      </c>
      <c r="H536" t="s">
        <v>27</v>
      </c>
      <c r="I536">
        <v>100</v>
      </c>
      <c r="J536">
        <v>40</v>
      </c>
      <c r="K536">
        <v>140</v>
      </c>
      <c r="L536">
        <v>1</v>
      </c>
      <c r="M536">
        <v>140</v>
      </c>
      <c r="N536">
        <v>2</v>
      </c>
      <c r="O536" t="s">
        <v>59</v>
      </c>
    </row>
    <row r="537" spans="1:15" x14ac:dyDescent="0.3">
      <c r="A537">
        <v>196627</v>
      </c>
      <c r="B537" s="1">
        <v>45500</v>
      </c>
      <c r="C537" t="s">
        <v>23</v>
      </c>
      <c r="D537" t="s">
        <v>24</v>
      </c>
      <c r="E537" t="s">
        <v>17</v>
      </c>
      <c r="F537">
        <v>18</v>
      </c>
      <c r="G537" t="s">
        <v>77</v>
      </c>
      <c r="H537" t="s">
        <v>19</v>
      </c>
      <c r="I537">
        <v>9</v>
      </c>
      <c r="J537">
        <v>0</v>
      </c>
      <c r="K537">
        <v>9</v>
      </c>
      <c r="L537">
        <v>1</v>
      </c>
      <c r="M537">
        <v>9</v>
      </c>
      <c r="N537">
        <v>4</v>
      </c>
      <c r="O537" t="s">
        <v>20</v>
      </c>
    </row>
    <row r="538" spans="1:15" x14ac:dyDescent="0.3">
      <c r="A538">
        <v>138928</v>
      </c>
      <c r="B538" s="1">
        <v>45489</v>
      </c>
      <c r="C538" t="s">
        <v>23</v>
      </c>
      <c r="D538" t="s">
        <v>24</v>
      </c>
      <c r="E538" t="s">
        <v>25</v>
      </c>
      <c r="F538">
        <v>26</v>
      </c>
      <c r="G538" t="s">
        <v>21</v>
      </c>
      <c r="H538" t="s">
        <v>19</v>
      </c>
      <c r="I538">
        <v>9</v>
      </c>
      <c r="J538">
        <v>0</v>
      </c>
      <c r="K538">
        <v>9</v>
      </c>
      <c r="L538">
        <v>2</v>
      </c>
      <c r="M538">
        <v>18</v>
      </c>
      <c r="N538">
        <v>5</v>
      </c>
      <c r="O538" t="s">
        <v>70</v>
      </c>
    </row>
    <row r="539" spans="1:15" x14ac:dyDescent="0.3">
      <c r="A539">
        <v>138464</v>
      </c>
      <c r="B539" s="1">
        <v>45373</v>
      </c>
      <c r="C539" t="s">
        <v>15</v>
      </c>
      <c r="D539" t="s">
        <v>16</v>
      </c>
      <c r="E539" t="s">
        <v>17</v>
      </c>
      <c r="F539">
        <v>35</v>
      </c>
      <c r="G539" t="s">
        <v>67</v>
      </c>
      <c r="H539" t="s">
        <v>27</v>
      </c>
      <c r="I539">
        <v>100</v>
      </c>
      <c r="J539">
        <v>40</v>
      </c>
      <c r="K539">
        <v>140</v>
      </c>
      <c r="L539">
        <v>1</v>
      </c>
      <c r="M539">
        <v>140</v>
      </c>
      <c r="N539">
        <v>4</v>
      </c>
      <c r="O539" t="s">
        <v>61</v>
      </c>
    </row>
    <row r="540" spans="1:15" x14ac:dyDescent="0.3">
      <c r="A540">
        <v>130845</v>
      </c>
      <c r="B540" s="1">
        <v>45265</v>
      </c>
      <c r="C540" t="s">
        <v>53</v>
      </c>
      <c r="D540" t="s">
        <v>37</v>
      </c>
      <c r="E540" t="s">
        <v>17</v>
      </c>
      <c r="F540">
        <v>34</v>
      </c>
      <c r="G540" t="s">
        <v>29</v>
      </c>
      <c r="H540" t="s">
        <v>19</v>
      </c>
      <c r="I540">
        <v>15</v>
      </c>
      <c r="J540">
        <v>0</v>
      </c>
      <c r="K540">
        <v>15</v>
      </c>
      <c r="L540">
        <v>2</v>
      </c>
      <c r="M540">
        <v>30</v>
      </c>
      <c r="N540">
        <v>3</v>
      </c>
      <c r="O540" t="s">
        <v>83</v>
      </c>
    </row>
    <row r="541" spans="1:15" x14ac:dyDescent="0.3">
      <c r="A541">
        <v>168931</v>
      </c>
      <c r="B541" s="1">
        <v>45428</v>
      </c>
      <c r="C541" t="s">
        <v>53</v>
      </c>
      <c r="D541" t="s">
        <v>37</v>
      </c>
      <c r="E541" t="s">
        <v>17</v>
      </c>
      <c r="F541">
        <v>30</v>
      </c>
      <c r="G541" t="s">
        <v>69</v>
      </c>
      <c r="H541" t="s">
        <v>19</v>
      </c>
      <c r="I541">
        <v>15</v>
      </c>
      <c r="J541">
        <v>0</v>
      </c>
      <c r="K541">
        <v>15</v>
      </c>
      <c r="L541">
        <v>3</v>
      </c>
      <c r="M541">
        <v>45</v>
      </c>
      <c r="N541">
        <v>3</v>
      </c>
      <c r="O541" t="s">
        <v>22</v>
      </c>
    </row>
    <row r="542" spans="1:15" x14ac:dyDescent="0.3">
      <c r="A542">
        <v>165303</v>
      </c>
      <c r="B542" s="1">
        <v>45408</v>
      </c>
      <c r="C542" t="s">
        <v>33</v>
      </c>
      <c r="D542" t="s">
        <v>16</v>
      </c>
      <c r="E542" t="s">
        <v>17</v>
      </c>
      <c r="F542">
        <v>33</v>
      </c>
      <c r="G542" t="s">
        <v>21</v>
      </c>
      <c r="H542" t="s">
        <v>19</v>
      </c>
      <c r="I542">
        <v>118</v>
      </c>
      <c r="J542">
        <v>0</v>
      </c>
      <c r="K542">
        <v>118</v>
      </c>
      <c r="L542">
        <v>1</v>
      </c>
      <c r="M542">
        <v>118</v>
      </c>
      <c r="N542">
        <v>5</v>
      </c>
      <c r="O542" t="s">
        <v>20</v>
      </c>
    </row>
    <row r="543" spans="1:15" x14ac:dyDescent="0.3">
      <c r="A543">
        <v>125823</v>
      </c>
      <c r="B543" s="1">
        <v>45339</v>
      </c>
      <c r="C543" t="s">
        <v>53</v>
      </c>
      <c r="D543" t="s">
        <v>37</v>
      </c>
      <c r="E543" t="s">
        <v>25</v>
      </c>
      <c r="F543">
        <v>33</v>
      </c>
      <c r="G543" t="s">
        <v>79</v>
      </c>
      <c r="H543" t="s">
        <v>27</v>
      </c>
      <c r="I543">
        <v>15</v>
      </c>
      <c r="J543">
        <v>40</v>
      </c>
      <c r="K543">
        <v>55</v>
      </c>
      <c r="L543">
        <v>1</v>
      </c>
      <c r="M543">
        <v>55</v>
      </c>
      <c r="N543">
        <v>2</v>
      </c>
      <c r="O543" t="s">
        <v>28</v>
      </c>
    </row>
    <row r="544" spans="1:15" x14ac:dyDescent="0.3">
      <c r="A544">
        <v>124604</v>
      </c>
      <c r="B544" s="1">
        <v>45239</v>
      </c>
      <c r="C544" t="s">
        <v>15</v>
      </c>
      <c r="D544" t="s">
        <v>16</v>
      </c>
      <c r="E544" t="s">
        <v>17</v>
      </c>
      <c r="F544">
        <v>30</v>
      </c>
      <c r="G544" t="s">
        <v>54</v>
      </c>
      <c r="H544" t="s">
        <v>19</v>
      </c>
      <c r="I544">
        <v>100</v>
      </c>
      <c r="J544">
        <v>0</v>
      </c>
      <c r="K544">
        <v>100</v>
      </c>
      <c r="L544">
        <v>1</v>
      </c>
      <c r="M544">
        <v>100</v>
      </c>
      <c r="N544">
        <v>2</v>
      </c>
      <c r="O544" t="s">
        <v>64</v>
      </c>
    </row>
    <row r="545" spans="1:15" x14ac:dyDescent="0.3">
      <c r="A545">
        <v>198014</v>
      </c>
      <c r="B545" s="1">
        <v>45599</v>
      </c>
      <c r="C545" t="s">
        <v>42</v>
      </c>
      <c r="D545" t="s">
        <v>16</v>
      </c>
      <c r="E545" t="s">
        <v>17</v>
      </c>
      <c r="F545">
        <v>24</v>
      </c>
      <c r="G545" t="s">
        <v>38</v>
      </c>
      <c r="H545" t="s">
        <v>19</v>
      </c>
      <c r="I545">
        <v>65</v>
      </c>
      <c r="J545">
        <v>0</v>
      </c>
      <c r="K545">
        <v>65</v>
      </c>
      <c r="L545">
        <v>1</v>
      </c>
      <c r="M545">
        <v>65</v>
      </c>
      <c r="N545">
        <v>5</v>
      </c>
      <c r="O545" t="s">
        <v>57</v>
      </c>
    </row>
    <row r="546" spans="1:15" x14ac:dyDescent="0.3">
      <c r="A546">
        <v>173065</v>
      </c>
      <c r="B546" s="1">
        <v>45353</v>
      </c>
      <c r="C546" t="s">
        <v>23</v>
      </c>
      <c r="D546" t="s">
        <v>24</v>
      </c>
      <c r="E546" t="s">
        <v>25</v>
      </c>
      <c r="F546">
        <v>23</v>
      </c>
      <c r="G546" t="s">
        <v>38</v>
      </c>
      <c r="H546" t="s">
        <v>19</v>
      </c>
      <c r="I546">
        <v>9</v>
      </c>
      <c r="J546">
        <v>0</v>
      </c>
      <c r="K546">
        <v>9</v>
      </c>
      <c r="L546">
        <v>1</v>
      </c>
      <c r="M546">
        <v>9</v>
      </c>
      <c r="N546">
        <v>4</v>
      </c>
      <c r="O546" t="s">
        <v>72</v>
      </c>
    </row>
    <row r="547" spans="1:15" x14ac:dyDescent="0.3">
      <c r="A547">
        <v>141401</v>
      </c>
      <c r="B547" s="1">
        <v>45493</v>
      </c>
      <c r="C547" t="s">
        <v>50</v>
      </c>
      <c r="D547" t="s">
        <v>16</v>
      </c>
      <c r="E547" t="s">
        <v>17</v>
      </c>
      <c r="F547">
        <v>31</v>
      </c>
      <c r="G547" t="s">
        <v>60</v>
      </c>
      <c r="H547" t="s">
        <v>19</v>
      </c>
      <c r="I547">
        <v>97</v>
      </c>
      <c r="J547">
        <v>0</v>
      </c>
      <c r="K547">
        <v>97</v>
      </c>
      <c r="L547">
        <v>2</v>
      </c>
      <c r="M547">
        <v>194</v>
      </c>
      <c r="N547">
        <v>2</v>
      </c>
      <c r="O547" t="s">
        <v>64</v>
      </c>
    </row>
    <row r="548" spans="1:15" x14ac:dyDescent="0.3">
      <c r="A548">
        <v>139338</v>
      </c>
      <c r="B548" s="1">
        <v>45455</v>
      </c>
      <c r="C548" t="s">
        <v>23</v>
      </c>
      <c r="D548" t="s">
        <v>24</v>
      </c>
      <c r="E548" t="s">
        <v>17</v>
      </c>
      <c r="F548">
        <v>35</v>
      </c>
      <c r="G548" t="s">
        <v>54</v>
      </c>
      <c r="H548" t="s">
        <v>19</v>
      </c>
      <c r="I548">
        <v>9</v>
      </c>
      <c r="J548">
        <v>0</v>
      </c>
      <c r="K548">
        <v>9</v>
      </c>
      <c r="L548">
        <v>2</v>
      </c>
      <c r="M548">
        <v>18</v>
      </c>
      <c r="N548">
        <v>5</v>
      </c>
      <c r="O548" t="s">
        <v>32</v>
      </c>
    </row>
    <row r="549" spans="1:15" x14ac:dyDescent="0.3">
      <c r="A549">
        <v>183022</v>
      </c>
      <c r="B549" s="1">
        <v>45476</v>
      </c>
      <c r="C549" t="s">
        <v>42</v>
      </c>
      <c r="D549" t="s">
        <v>16</v>
      </c>
      <c r="E549" t="s">
        <v>25</v>
      </c>
      <c r="F549">
        <v>30</v>
      </c>
      <c r="G549" t="s">
        <v>62</v>
      </c>
      <c r="H549" t="s">
        <v>19</v>
      </c>
      <c r="I549">
        <v>65</v>
      </c>
      <c r="J549">
        <v>0</v>
      </c>
      <c r="K549">
        <v>65</v>
      </c>
      <c r="L549">
        <v>2</v>
      </c>
      <c r="M549">
        <v>130</v>
      </c>
      <c r="N549">
        <v>5</v>
      </c>
      <c r="O549" t="s">
        <v>65</v>
      </c>
    </row>
    <row r="550" spans="1:15" x14ac:dyDescent="0.3">
      <c r="A550">
        <v>163194</v>
      </c>
      <c r="B550" s="1">
        <v>45399</v>
      </c>
      <c r="C550" t="s">
        <v>42</v>
      </c>
      <c r="D550" t="s">
        <v>16</v>
      </c>
      <c r="E550" t="s">
        <v>17</v>
      </c>
      <c r="F550">
        <v>26</v>
      </c>
      <c r="G550" t="s">
        <v>29</v>
      </c>
      <c r="H550" t="s">
        <v>19</v>
      </c>
      <c r="I550">
        <v>65</v>
      </c>
      <c r="J550">
        <v>0</v>
      </c>
      <c r="K550">
        <v>65</v>
      </c>
      <c r="L550">
        <v>1</v>
      </c>
      <c r="M550">
        <v>65</v>
      </c>
      <c r="N550">
        <v>5</v>
      </c>
      <c r="O550" t="s">
        <v>20</v>
      </c>
    </row>
    <row r="551" spans="1:15" x14ac:dyDescent="0.3">
      <c r="A551">
        <v>173401</v>
      </c>
      <c r="B551" s="1">
        <v>45337</v>
      </c>
      <c r="C551" t="s">
        <v>23</v>
      </c>
      <c r="D551" t="s">
        <v>24</v>
      </c>
      <c r="E551" t="s">
        <v>17</v>
      </c>
      <c r="F551">
        <v>25</v>
      </c>
      <c r="G551" t="s">
        <v>86</v>
      </c>
      <c r="H551" t="s">
        <v>27</v>
      </c>
      <c r="I551">
        <v>9</v>
      </c>
      <c r="J551">
        <v>70</v>
      </c>
      <c r="K551">
        <v>79</v>
      </c>
      <c r="L551">
        <v>1</v>
      </c>
      <c r="M551">
        <v>79</v>
      </c>
      <c r="N551">
        <v>5</v>
      </c>
      <c r="O551" t="s">
        <v>72</v>
      </c>
    </row>
    <row r="552" spans="1:15" x14ac:dyDescent="0.3">
      <c r="A552">
        <v>177336</v>
      </c>
      <c r="B552" s="1">
        <v>45288</v>
      </c>
      <c r="C552" t="s">
        <v>82</v>
      </c>
      <c r="D552" t="s">
        <v>37</v>
      </c>
      <c r="E552" t="s">
        <v>17</v>
      </c>
      <c r="F552">
        <v>28</v>
      </c>
      <c r="G552" t="s">
        <v>41</v>
      </c>
      <c r="H552" t="s">
        <v>19</v>
      </c>
      <c r="I552">
        <v>20</v>
      </c>
      <c r="J552">
        <v>0</v>
      </c>
      <c r="K552">
        <v>20</v>
      </c>
      <c r="L552">
        <v>1</v>
      </c>
      <c r="M552">
        <v>20</v>
      </c>
      <c r="N552">
        <v>3</v>
      </c>
      <c r="O552" t="s">
        <v>40</v>
      </c>
    </row>
    <row r="553" spans="1:15" x14ac:dyDescent="0.3">
      <c r="A553">
        <v>152560</v>
      </c>
      <c r="B553" s="1">
        <v>45545</v>
      </c>
      <c r="C553" t="s">
        <v>48</v>
      </c>
      <c r="D553" t="s">
        <v>16</v>
      </c>
      <c r="E553" t="s">
        <v>17</v>
      </c>
      <c r="F553">
        <v>27</v>
      </c>
      <c r="G553" t="s">
        <v>75</v>
      </c>
      <c r="H553" t="s">
        <v>27</v>
      </c>
      <c r="I553">
        <v>130</v>
      </c>
      <c r="J553">
        <v>70</v>
      </c>
      <c r="K553">
        <v>200</v>
      </c>
      <c r="L553">
        <v>1</v>
      </c>
      <c r="M553">
        <v>200</v>
      </c>
      <c r="N553">
        <v>4</v>
      </c>
      <c r="O553" t="s">
        <v>39</v>
      </c>
    </row>
    <row r="554" spans="1:15" x14ac:dyDescent="0.3">
      <c r="A554">
        <v>186275</v>
      </c>
      <c r="B554" s="1">
        <v>45337</v>
      </c>
      <c r="C554" t="s">
        <v>76</v>
      </c>
      <c r="D554" t="s">
        <v>37</v>
      </c>
      <c r="E554" t="s">
        <v>17</v>
      </c>
      <c r="F554">
        <v>23</v>
      </c>
      <c r="G554" t="s">
        <v>86</v>
      </c>
      <c r="H554" t="s">
        <v>27</v>
      </c>
      <c r="I554">
        <v>45</v>
      </c>
      <c r="J554">
        <v>70</v>
      </c>
      <c r="K554">
        <v>115</v>
      </c>
      <c r="L554">
        <v>1</v>
      </c>
      <c r="M554">
        <v>115</v>
      </c>
      <c r="N554">
        <v>5</v>
      </c>
      <c r="O554" t="s">
        <v>20</v>
      </c>
    </row>
    <row r="555" spans="1:15" x14ac:dyDescent="0.3">
      <c r="A555">
        <v>157642</v>
      </c>
      <c r="B555" s="1">
        <v>45335</v>
      </c>
      <c r="C555" t="s">
        <v>33</v>
      </c>
      <c r="D555" t="s">
        <v>16</v>
      </c>
      <c r="E555" t="s">
        <v>25</v>
      </c>
      <c r="F555">
        <v>30</v>
      </c>
      <c r="G555" t="s">
        <v>62</v>
      </c>
      <c r="H555" t="s">
        <v>19</v>
      </c>
      <c r="I555">
        <v>118</v>
      </c>
      <c r="J555">
        <v>0</v>
      </c>
      <c r="K555">
        <v>118</v>
      </c>
      <c r="L555">
        <v>1</v>
      </c>
      <c r="M555">
        <v>118</v>
      </c>
      <c r="N555">
        <v>4</v>
      </c>
      <c r="O555" t="s">
        <v>32</v>
      </c>
    </row>
    <row r="556" spans="1:15" x14ac:dyDescent="0.3">
      <c r="A556">
        <v>185846</v>
      </c>
      <c r="B556" s="1">
        <v>45548</v>
      </c>
      <c r="C556" t="s">
        <v>85</v>
      </c>
      <c r="D556" t="s">
        <v>24</v>
      </c>
      <c r="E556" t="s">
        <v>17</v>
      </c>
      <c r="F556">
        <v>26</v>
      </c>
      <c r="G556" t="s">
        <v>67</v>
      </c>
      <c r="H556" t="s">
        <v>27</v>
      </c>
      <c r="I556">
        <v>23</v>
      </c>
      <c r="J556">
        <v>40</v>
      </c>
      <c r="K556">
        <v>63</v>
      </c>
      <c r="L556">
        <v>1</v>
      </c>
      <c r="M556">
        <v>63</v>
      </c>
      <c r="N556">
        <v>5</v>
      </c>
      <c r="O556" t="s">
        <v>72</v>
      </c>
    </row>
    <row r="557" spans="1:15" x14ac:dyDescent="0.3">
      <c r="A557">
        <v>174321</v>
      </c>
      <c r="B557" s="1">
        <v>45374</v>
      </c>
      <c r="C557" t="s">
        <v>30</v>
      </c>
      <c r="D557" t="s">
        <v>24</v>
      </c>
      <c r="E557" t="s">
        <v>17</v>
      </c>
      <c r="F557">
        <v>28</v>
      </c>
      <c r="G557" t="s">
        <v>69</v>
      </c>
      <c r="H557" t="s">
        <v>19</v>
      </c>
      <c r="I557">
        <v>10</v>
      </c>
      <c r="J557">
        <v>0</v>
      </c>
      <c r="K557">
        <v>10</v>
      </c>
      <c r="L557">
        <v>1</v>
      </c>
      <c r="M557">
        <v>10</v>
      </c>
      <c r="N557">
        <v>5</v>
      </c>
      <c r="O557" t="s">
        <v>65</v>
      </c>
    </row>
    <row r="558" spans="1:15" x14ac:dyDescent="0.3">
      <c r="A558">
        <v>133482</v>
      </c>
      <c r="B558" s="1">
        <v>45239</v>
      </c>
      <c r="C558" t="s">
        <v>42</v>
      </c>
      <c r="D558" t="s">
        <v>16</v>
      </c>
      <c r="E558" t="s">
        <v>17</v>
      </c>
      <c r="F558">
        <v>31</v>
      </c>
      <c r="G558" t="s">
        <v>69</v>
      </c>
      <c r="H558" t="s">
        <v>19</v>
      </c>
      <c r="I558">
        <v>65</v>
      </c>
      <c r="J558">
        <v>0</v>
      </c>
      <c r="K558">
        <v>65</v>
      </c>
      <c r="L558">
        <v>3</v>
      </c>
      <c r="M558">
        <v>195</v>
      </c>
      <c r="N558">
        <v>4</v>
      </c>
      <c r="O558" t="s">
        <v>39</v>
      </c>
    </row>
    <row r="559" spans="1:15" x14ac:dyDescent="0.3">
      <c r="A559">
        <v>122762</v>
      </c>
      <c r="B559" s="1">
        <v>45392</v>
      </c>
      <c r="C559" t="s">
        <v>30</v>
      </c>
      <c r="D559" t="s">
        <v>24</v>
      </c>
      <c r="E559" t="s">
        <v>17</v>
      </c>
      <c r="F559">
        <v>33</v>
      </c>
      <c r="G559" t="s">
        <v>80</v>
      </c>
      <c r="H559" t="s">
        <v>27</v>
      </c>
      <c r="I559">
        <v>10</v>
      </c>
      <c r="J559">
        <v>40</v>
      </c>
      <c r="K559">
        <v>50</v>
      </c>
      <c r="L559">
        <v>1</v>
      </c>
      <c r="M559">
        <v>50</v>
      </c>
      <c r="N559">
        <v>5</v>
      </c>
      <c r="O559" t="s">
        <v>57</v>
      </c>
    </row>
    <row r="560" spans="1:15" x14ac:dyDescent="0.3">
      <c r="A560">
        <v>145566</v>
      </c>
      <c r="B560" s="1">
        <v>45498</v>
      </c>
      <c r="C560" t="s">
        <v>23</v>
      </c>
      <c r="D560" t="s">
        <v>24</v>
      </c>
      <c r="E560" t="s">
        <v>17</v>
      </c>
      <c r="F560">
        <v>34</v>
      </c>
      <c r="G560" t="s">
        <v>69</v>
      </c>
      <c r="H560" t="s">
        <v>19</v>
      </c>
      <c r="I560">
        <v>9</v>
      </c>
      <c r="J560">
        <v>0</v>
      </c>
      <c r="K560">
        <v>9</v>
      </c>
      <c r="L560">
        <v>1</v>
      </c>
      <c r="M560">
        <v>9</v>
      </c>
      <c r="N560">
        <v>5</v>
      </c>
      <c r="O560" t="s">
        <v>32</v>
      </c>
    </row>
    <row r="561" spans="1:15" x14ac:dyDescent="0.3">
      <c r="A561">
        <v>132258</v>
      </c>
      <c r="B561" s="1">
        <v>45504</v>
      </c>
      <c r="C561" t="s">
        <v>48</v>
      </c>
      <c r="D561" t="s">
        <v>16</v>
      </c>
      <c r="E561" t="s">
        <v>17</v>
      </c>
      <c r="F561">
        <v>29</v>
      </c>
      <c r="G561" t="s">
        <v>54</v>
      </c>
      <c r="H561" t="s">
        <v>19</v>
      </c>
      <c r="I561">
        <v>130</v>
      </c>
      <c r="J561">
        <v>0</v>
      </c>
      <c r="K561">
        <v>130</v>
      </c>
      <c r="L561">
        <v>1</v>
      </c>
      <c r="M561">
        <v>130</v>
      </c>
      <c r="N561">
        <v>5</v>
      </c>
      <c r="O561" t="s">
        <v>52</v>
      </c>
    </row>
    <row r="562" spans="1:15" x14ac:dyDescent="0.3">
      <c r="A562">
        <v>173768</v>
      </c>
      <c r="B562" s="1">
        <v>45364</v>
      </c>
      <c r="C562" t="s">
        <v>82</v>
      </c>
      <c r="D562" t="s">
        <v>37</v>
      </c>
      <c r="E562" t="s">
        <v>25</v>
      </c>
      <c r="F562">
        <v>31</v>
      </c>
      <c r="G562" t="s">
        <v>54</v>
      </c>
      <c r="H562" t="s">
        <v>19</v>
      </c>
      <c r="I562">
        <v>20</v>
      </c>
      <c r="J562">
        <v>0</v>
      </c>
      <c r="K562">
        <v>20</v>
      </c>
      <c r="L562">
        <v>2</v>
      </c>
      <c r="M562">
        <v>40</v>
      </c>
      <c r="N562">
        <v>4</v>
      </c>
      <c r="O562" t="s">
        <v>45</v>
      </c>
    </row>
    <row r="563" spans="1:15" x14ac:dyDescent="0.3">
      <c r="A563">
        <v>196111</v>
      </c>
      <c r="B563" s="1">
        <v>45261</v>
      </c>
      <c r="C563" t="s">
        <v>42</v>
      </c>
      <c r="D563" t="s">
        <v>16</v>
      </c>
      <c r="E563" t="s">
        <v>17</v>
      </c>
      <c r="F563">
        <v>20</v>
      </c>
      <c r="G563" t="s">
        <v>31</v>
      </c>
      <c r="H563" t="s">
        <v>19</v>
      </c>
      <c r="I563">
        <v>65</v>
      </c>
      <c r="J563">
        <v>0</v>
      </c>
      <c r="K563">
        <v>65</v>
      </c>
      <c r="L563">
        <v>1</v>
      </c>
      <c r="M563">
        <v>65</v>
      </c>
      <c r="N563">
        <v>4</v>
      </c>
      <c r="O563" t="s">
        <v>61</v>
      </c>
    </row>
    <row r="564" spans="1:15" x14ac:dyDescent="0.3">
      <c r="A564">
        <v>190614</v>
      </c>
      <c r="B564" s="1">
        <v>45315</v>
      </c>
      <c r="C564" t="s">
        <v>42</v>
      </c>
      <c r="D564" t="s">
        <v>16</v>
      </c>
      <c r="E564" t="s">
        <v>25</v>
      </c>
      <c r="F564">
        <v>20</v>
      </c>
      <c r="G564" t="s">
        <v>18</v>
      </c>
      <c r="H564" t="s">
        <v>19</v>
      </c>
      <c r="I564">
        <v>65</v>
      </c>
      <c r="J564">
        <v>0</v>
      </c>
      <c r="K564">
        <v>65</v>
      </c>
      <c r="L564">
        <v>1</v>
      </c>
      <c r="M564">
        <v>65</v>
      </c>
      <c r="N564">
        <v>4</v>
      </c>
      <c r="O564" t="s">
        <v>70</v>
      </c>
    </row>
    <row r="565" spans="1:15" x14ac:dyDescent="0.3">
      <c r="A565">
        <v>192736</v>
      </c>
      <c r="B565" s="1">
        <v>45348</v>
      </c>
      <c r="C565" t="s">
        <v>53</v>
      </c>
      <c r="D565" t="s">
        <v>37</v>
      </c>
      <c r="E565" t="s">
        <v>17</v>
      </c>
      <c r="F565">
        <v>30</v>
      </c>
      <c r="G565" t="s">
        <v>21</v>
      </c>
      <c r="H565" t="s">
        <v>19</v>
      </c>
      <c r="I565">
        <v>15</v>
      </c>
      <c r="J565">
        <v>0</v>
      </c>
      <c r="K565">
        <v>15</v>
      </c>
      <c r="L565">
        <v>4</v>
      </c>
      <c r="M565">
        <v>60</v>
      </c>
      <c r="N565">
        <v>5</v>
      </c>
      <c r="O565" t="s">
        <v>70</v>
      </c>
    </row>
    <row r="566" spans="1:15" x14ac:dyDescent="0.3">
      <c r="A566">
        <v>165816</v>
      </c>
      <c r="B566" s="1">
        <v>45470</v>
      </c>
      <c r="C566" t="s">
        <v>76</v>
      </c>
      <c r="D566" t="s">
        <v>37</v>
      </c>
      <c r="E566" t="s">
        <v>17</v>
      </c>
      <c r="F566">
        <v>34</v>
      </c>
      <c r="G566" t="s">
        <v>26</v>
      </c>
      <c r="H566" t="s">
        <v>27</v>
      </c>
      <c r="I566">
        <v>45</v>
      </c>
      <c r="J566">
        <v>40</v>
      </c>
      <c r="K566">
        <v>85</v>
      </c>
      <c r="L566">
        <v>1</v>
      </c>
      <c r="M566">
        <v>85</v>
      </c>
      <c r="N566">
        <v>5</v>
      </c>
      <c r="O566" t="s">
        <v>65</v>
      </c>
    </row>
    <row r="567" spans="1:15" x14ac:dyDescent="0.3">
      <c r="A567">
        <v>154891</v>
      </c>
      <c r="B567" s="1">
        <v>45373</v>
      </c>
      <c r="C567" t="s">
        <v>78</v>
      </c>
      <c r="D567" t="s">
        <v>37</v>
      </c>
      <c r="E567" t="s">
        <v>17</v>
      </c>
      <c r="F567">
        <v>32</v>
      </c>
      <c r="G567" t="s">
        <v>46</v>
      </c>
      <c r="H567" t="s">
        <v>19</v>
      </c>
      <c r="I567">
        <v>50</v>
      </c>
      <c r="J567">
        <v>0</v>
      </c>
      <c r="K567">
        <v>50</v>
      </c>
      <c r="L567">
        <v>1</v>
      </c>
      <c r="M567">
        <v>50</v>
      </c>
      <c r="N567">
        <v>4</v>
      </c>
      <c r="O567" t="s">
        <v>39</v>
      </c>
    </row>
    <row r="568" spans="1:15" x14ac:dyDescent="0.3">
      <c r="A568">
        <v>128814</v>
      </c>
      <c r="B568" s="1">
        <v>45348</v>
      </c>
      <c r="C568" t="s">
        <v>50</v>
      </c>
      <c r="D568" t="s">
        <v>16</v>
      </c>
      <c r="E568" t="s">
        <v>25</v>
      </c>
      <c r="F568">
        <v>27</v>
      </c>
      <c r="G568" t="s">
        <v>58</v>
      </c>
      <c r="H568" t="s">
        <v>27</v>
      </c>
      <c r="I568">
        <v>97</v>
      </c>
      <c r="J568">
        <v>40</v>
      </c>
      <c r="K568">
        <v>137</v>
      </c>
      <c r="L568">
        <v>1</v>
      </c>
      <c r="M568">
        <v>137</v>
      </c>
      <c r="N568">
        <v>3</v>
      </c>
      <c r="O568" t="s">
        <v>73</v>
      </c>
    </row>
    <row r="569" spans="1:15" x14ac:dyDescent="0.3">
      <c r="A569">
        <v>144752</v>
      </c>
      <c r="B569" s="1">
        <v>45509</v>
      </c>
      <c r="C569" t="s">
        <v>33</v>
      </c>
      <c r="D569" t="s">
        <v>16</v>
      </c>
      <c r="E569" t="s">
        <v>25</v>
      </c>
      <c r="F569">
        <v>19</v>
      </c>
      <c r="G569" t="s">
        <v>31</v>
      </c>
      <c r="H569" t="s">
        <v>19</v>
      </c>
      <c r="I569">
        <v>118</v>
      </c>
      <c r="J569">
        <v>0</v>
      </c>
      <c r="K569">
        <v>118</v>
      </c>
      <c r="L569">
        <v>1</v>
      </c>
      <c r="M569">
        <v>118</v>
      </c>
      <c r="N569">
        <v>5</v>
      </c>
      <c r="O569" t="s">
        <v>32</v>
      </c>
    </row>
    <row r="570" spans="1:15" x14ac:dyDescent="0.3">
      <c r="A570">
        <v>189393</v>
      </c>
      <c r="B570" s="1">
        <v>45340</v>
      </c>
      <c r="C570" t="s">
        <v>33</v>
      </c>
      <c r="D570" t="s">
        <v>16</v>
      </c>
      <c r="E570" t="s">
        <v>17</v>
      </c>
      <c r="F570">
        <v>22</v>
      </c>
      <c r="G570" t="s">
        <v>75</v>
      </c>
      <c r="H570" t="s">
        <v>27</v>
      </c>
      <c r="I570">
        <v>118</v>
      </c>
      <c r="J570">
        <v>70</v>
      </c>
      <c r="K570">
        <v>188</v>
      </c>
      <c r="L570">
        <v>4</v>
      </c>
      <c r="M570">
        <v>752</v>
      </c>
      <c r="N570">
        <v>4</v>
      </c>
      <c r="O570" t="s">
        <v>61</v>
      </c>
    </row>
    <row r="571" spans="1:15" x14ac:dyDescent="0.3">
      <c r="A571">
        <v>176166</v>
      </c>
      <c r="B571" s="1">
        <v>45555</v>
      </c>
      <c r="C571" t="s">
        <v>42</v>
      </c>
      <c r="D571" t="s">
        <v>16</v>
      </c>
      <c r="E571" t="s">
        <v>25</v>
      </c>
      <c r="F571">
        <v>29</v>
      </c>
      <c r="G571" t="s">
        <v>56</v>
      </c>
      <c r="H571" t="s">
        <v>19</v>
      </c>
      <c r="I571">
        <v>65</v>
      </c>
      <c r="J571">
        <v>0</v>
      </c>
      <c r="K571">
        <v>65</v>
      </c>
      <c r="L571">
        <v>1</v>
      </c>
      <c r="M571">
        <v>65</v>
      </c>
      <c r="N571">
        <v>5</v>
      </c>
      <c r="O571" t="s">
        <v>70</v>
      </c>
    </row>
    <row r="572" spans="1:15" x14ac:dyDescent="0.3">
      <c r="A572">
        <v>159260</v>
      </c>
      <c r="B572" s="1">
        <v>45370</v>
      </c>
      <c r="C572" t="s">
        <v>42</v>
      </c>
      <c r="D572" t="s">
        <v>16</v>
      </c>
      <c r="E572" t="s">
        <v>25</v>
      </c>
      <c r="F572">
        <v>21</v>
      </c>
      <c r="G572" t="s">
        <v>38</v>
      </c>
      <c r="H572" t="s">
        <v>19</v>
      </c>
      <c r="I572">
        <v>65</v>
      </c>
      <c r="J572">
        <v>0</v>
      </c>
      <c r="K572">
        <v>65</v>
      </c>
      <c r="L572">
        <v>1</v>
      </c>
      <c r="M572">
        <v>65</v>
      </c>
      <c r="N572">
        <v>4</v>
      </c>
      <c r="O572" t="s">
        <v>72</v>
      </c>
    </row>
    <row r="573" spans="1:15" x14ac:dyDescent="0.3">
      <c r="A573">
        <v>174137</v>
      </c>
      <c r="B573" s="1">
        <v>45241</v>
      </c>
      <c r="C573" t="s">
        <v>23</v>
      </c>
      <c r="D573" t="s">
        <v>24</v>
      </c>
      <c r="E573" t="s">
        <v>17</v>
      </c>
      <c r="F573">
        <v>32</v>
      </c>
      <c r="G573" t="s">
        <v>18</v>
      </c>
      <c r="H573" t="s">
        <v>19</v>
      </c>
      <c r="I573">
        <v>9</v>
      </c>
      <c r="J573">
        <v>0</v>
      </c>
      <c r="K573">
        <v>9</v>
      </c>
      <c r="L573">
        <v>3</v>
      </c>
      <c r="M573">
        <v>27</v>
      </c>
      <c r="N573">
        <v>5</v>
      </c>
      <c r="O573" t="s">
        <v>52</v>
      </c>
    </row>
    <row r="574" spans="1:15" x14ac:dyDescent="0.3">
      <c r="A574">
        <v>173919</v>
      </c>
      <c r="B574" s="1">
        <v>45542</v>
      </c>
      <c r="C574" t="s">
        <v>30</v>
      </c>
      <c r="D574" t="s">
        <v>24</v>
      </c>
      <c r="E574" t="s">
        <v>17</v>
      </c>
      <c r="F574">
        <v>35</v>
      </c>
      <c r="G574" t="s">
        <v>60</v>
      </c>
      <c r="H574" t="s">
        <v>19</v>
      </c>
      <c r="I574">
        <v>10</v>
      </c>
      <c r="J574">
        <v>0</v>
      </c>
      <c r="K574">
        <v>10</v>
      </c>
      <c r="L574">
        <v>1</v>
      </c>
      <c r="M574">
        <v>10</v>
      </c>
      <c r="N574">
        <v>1</v>
      </c>
      <c r="O574" t="s">
        <v>63</v>
      </c>
    </row>
    <row r="575" spans="1:15" x14ac:dyDescent="0.3">
      <c r="A575">
        <v>178942</v>
      </c>
      <c r="B575" s="1">
        <v>45577</v>
      </c>
      <c r="C575" t="s">
        <v>15</v>
      </c>
      <c r="D575" t="s">
        <v>16</v>
      </c>
      <c r="E575" t="s">
        <v>17</v>
      </c>
      <c r="F575">
        <v>32</v>
      </c>
      <c r="G575" t="s">
        <v>77</v>
      </c>
      <c r="H575" t="s">
        <v>19</v>
      </c>
      <c r="I575">
        <v>100</v>
      </c>
      <c r="J575">
        <v>0</v>
      </c>
      <c r="K575">
        <v>100</v>
      </c>
      <c r="L575">
        <v>3</v>
      </c>
      <c r="M575">
        <v>300</v>
      </c>
      <c r="N575">
        <v>4</v>
      </c>
      <c r="O575" t="s">
        <v>39</v>
      </c>
    </row>
    <row r="576" spans="1:15" x14ac:dyDescent="0.3">
      <c r="A576">
        <v>166788</v>
      </c>
      <c r="B576" s="1">
        <v>45572</v>
      </c>
      <c r="C576" t="s">
        <v>82</v>
      </c>
      <c r="D576" t="s">
        <v>37</v>
      </c>
      <c r="E576" t="s">
        <v>25</v>
      </c>
      <c r="F576">
        <v>32</v>
      </c>
      <c r="G576" t="s">
        <v>86</v>
      </c>
      <c r="H576" t="s">
        <v>27</v>
      </c>
      <c r="I576">
        <v>20</v>
      </c>
      <c r="J576">
        <v>70</v>
      </c>
      <c r="K576">
        <v>90</v>
      </c>
      <c r="L576">
        <v>2</v>
      </c>
      <c r="M576">
        <v>180</v>
      </c>
      <c r="N576">
        <v>2</v>
      </c>
      <c r="O576" t="s">
        <v>71</v>
      </c>
    </row>
    <row r="577" spans="1:15" x14ac:dyDescent="0.3">
      <c r="A577">
        <v>168731</v>
      </c>
      <c r="B577" s="1">
        <v>45418</v>
      </c>
      <c r="C577" t="s">
        <v>42</v>
      </c>
      <c r="D577" t="s">
        <v>16</v>
      </c>
      <c r="E577" t="s">
        <v>17</v>
      </c>
      <c r="F577">
        <v>30</v>
      </c>
      <c r="G577" t="s">
        <v>74</v>
      </c>
      <c r="H577" t="s">
        <v>27</v>
      </c>
      <c r="I577">
        <v>65</v>
      </c>
      <c r="J577">
        <v>25</v>
      </c>
      <c r="K577">
        <v>90</v>
      </c>
      <c r="L577">
        <v>1</v>
      </c>
      <c r="M577">
        <v>90</v>
      </c>
      <c r="N577">
        <v>4</v>
      </c>
      <c r="O577" t="s">
        <v>20</v>
      </c>
    </row>
    <row r="578" spans="1:15" x14ac:dyDescent="0.3">
      <c r="A578">
        <v>126549</v>
      </c>
      <c r="B578" s="1">
        <v>45382</v>
      </c>
      <c r="C578" t="s">
        <v>53</v>
      </c>
      <c r="D578" t="s">
        <v>37</v>
      </c>
      <c r="E578" t="s">
        <v>25</v>
      </c>
      <c r="F578">
        <v>28</v>
      </c>
      <c r="G578" t="s">
        <v>86</v>
      </c>
      <c r="H578" t="s">
        <v>27</v>
      </c>
      <c r="I578">
        <v>15</v>
      </c>
      <c r="J578">
        <v>70</v>
      </c>
      <c r="K578">
        <v>85</v>
      </c>
      <c r="L578">
        <v>1</v>
      </c>
      <c r="M578">
        <v>85</v>
      </c>
      <c r="N578">
        <v>3</v>
      </c>
      <c r="O578" t="s">
        <v>22</v>
      </c>
    </row>
    <row r="579" spans="1:15" x14ac:dyDescent="0.3">
      <c r="A579">
        <v>158117</v>
      </c>
      <c r="B579" s="1">
        <v>45452</v>
      </c>
      <c r="C579" t="s">
        <v>42</v>
      </c>
      <c r="D579" t="s">
        <v>16</v>
      </c>
      <c r="E579" t="s">
        <v>17</v>
      </c>
      <c r="F579">
        <v>18</v>
      </c>
      <c r="G579" t="s">
        <v>29</v>
      </c>
      <c r="H579" t="s">
        <v>19</v>
      </c>
      <c r="I579">
        <v>65</v>
      </c>
      <c r="J579">
        <v>0</v>
      </c>
      <c r="K579">
        <v>65</v>
      </c>
      <c r="L579">
        <v>2</v>
      </c>
      <c r="M579">
        <v>130</v>
      </c>
      <c r="N579">
        <v>3</v>
      </c>
      <c r="O579" t="s">
        <v>73</v>
      </c>
    </row>
    <row r="580" spans="1:15" x14ac:dyDescent="0.3">
      <c r="A580">
        <v>191374</v>
      </c>
      <c r="B580" s="1">
        <v>45486</v>
      </c>
      <c r="C580" t="s">
        <v>30</v>
      </c>
      <c r="D580" t="s">
        <v>24</v>
      </c>
      <c r="E580" t="s">
        <v>17</v>
      </c>
      <c r="F580">
        <v>26</v>
      </c>
      <c r="G580" t="s">
        <v>67</v>
      </c>
      <c r="H580" t="s">
        <v>27</v>
      </c>
      <c r="I580">
        <v>10</v>
      </c>
      <c r="J580">
        <v>40</v>
      </c>
      <c r="K580">
        <v>50</v>
      </c>
      <c r="L580">
        <v>3</v>
      </c>
      <c r="M580">
        <v>150</v>
      </c>
      <c r="N580">
        <v>4</v>
      </c>
      <c r="O580" t="s">
        <v>32</v>
      </c>
    </row>
    <row r="581" spans="1:15" x14ac:dyDescent="0.3">
      <c r="A581">
        <v>180678</v>
      </c>
      <c r="B581" s="1">
        <v>45286</v>
      </c>
      <c r="C581" t="s">
        <v>23</v>
      </c>
      <c r="D581" t="s">
        <v>24</v>
      </c>
      <c r="E581" t="s">
        <v>17</v>
      </c>
      <c r="F581">
        <v>27</v>
      </c>
      <c r="G581" t="s">
        <v>62</v>
      </c>
      <c r="H581" t="s">
        <v>19</v>
      </c>
      <c r="I581">
        <v>9</v>
      </c>
      <c r="J581">
        <v>0</v>
      </c>
      <c r="K581">
        <v>9</v>
      </c>
      <c r="L581">
        <v>1</v>
      </c>
      <c r="M581">
        <v>9</v>
      </c>
      <c r="N581">
        <v>5</v>
      </c>
      <c r="O581" t="s">
        <v>70</v>
      </c>
    </row>
    <row r="582" spans="1:15" x14ac:dyDescent="0.3">
      <c r="A582">
        <v>167127</v>
      </c>
      <c r="B582" s="1">
        <v>45552</v>
      </c>
      <c r="C582" t="s">
        <v>50</v>
      </c>
      <c r="D582" t="s">
        <v>16</v>
      </c>
      <c r="E582" t="s">
        <v>25</v>
      </c>
      <c r="F582">
        <v>26</v>
      </c>
      <c r="G582" t="s">
        <v>54</v>
      </c>
      <c r="H582" t="s">
        <v>19</v>
      </c>
      <c r="I582">
        <v>97</v>
      </c>
      <c r="J582">
        <v>0</v>
      </c>
      <c r="K582">
        <v>97</v>
      </c>
      <c r="L582">
        <v>1</v>
      </c>
      <c r="M582">
        <v>97</v>
      </c>
      <c r="N582">
        <v>5</v>
      </c>
      <c r="O582" t="s">
        <v>65</v>
      </c>
    </row>
    <row r="583" spans="1:15" x14ac:dyDescent="0.3">
      <c r="A583">
        <v>183542</v>
      </c>
      <c r="B583" s="1">
        <v>45305</v>
      </c>
      <c r="C583" t="s">
        <v>23</v>
      </c>
      <c r="D583" t="s">
        <v>24</v>
      </c>
      <c r="E583" t="s">
        <v>17</v>
      </c>
      <c r="F583">
        <v>25</v>
      </c>
      <c r="G583" t="s">
        <v>69</v>
      </c>
      <c r="H583" t="s">
        <v>19</v>
      </c>
      <c r="I583">
        <v>9</v>
      </c>
      <c r="J583">
        <v>0</v>
      </c>
      <c r="K583">
        <v>9</v>
      </c>
      <c r="L583">
        <v>2</v>
      </c>
      <c r="M583">
        <v>18</v>
      </c>
      <c r="N583">
        <v>5</v>
      </c>
      <c r="O583" t="s">
        <v>70</v>
      </c>
    </row>
    <row r="584" spans="1:15" x14ac:dyDescent="0.3">
      <c r="A584">
        <v>124951</v>
      </c>
      <c r="B584" s="1">
        <v>45590</v>
      </c>
      <c r="C584" t="s">
        <v>23</v>
      </c>
      <c r="D584" t="s">
        <v>24</v>
      </c>
      <c r="E584" t="s">
        <v>17</v>
      </c>
      <c r="F584">
        <v>20</v>
      </c>
      <c r="G584" t="s">
        <v>77</v>
      </c>
      <c r="H584" t="s">
        <v>19</v>
      </c>
      <c r="I584">
        <v>9</v>
      </c>
      <c r="J584">
        <v>0</v>
      </c>
      <c r="K584">
        <v>9</v>
      </c>
      <c r="L584">
        <v>4</v>
      </c>
      <c r="M584">
        <v>36</v>
      </c>
      <c r="N584">
        <v>3</v>
      </c>
      <c r="O584" t="s">
        <v>73</v>
      </c>
    </row>
    <row r="585" spans="1:15" x14ac:dyDescent="0.3">
      <c r="A585">
        <v>181709</v>
      </c>
      <c r="B585" s="1">
        <v>45284</v>
      </c>
      <c r="C585" t="s">
        <v>42</v>
      </c>
      <c r="D585" t="s">
        <v>16</v>
      </c>
      <c r="E585" t="s">
        <v>17</v>
      </c>
      <c r="F585">
        <v>19</v>
      </c>
      <c r="G585" t="s">
        <v>62</v>
      </c>
      <c r="H585" t="s">
        <v>19</v>
      </c>
      <c r="I585">
        <v>65</v>
      </c>
      <c r="J585">
        <v>0</v>
      </c>
      <c r="K585">
        <v>65</v>
      </c>
      <c r="L585">
        <v>1</v>
      </c>
      <c r="M585">
        <v>65</v>
      </c>
      <c r="N585">
        <v>4</v>
      </c>
      <c r="O585" t="s">
        <v>45</v>
      </c>
    </row>
    <row r="586" spans="1:15" x14ac:dyDescent="0.3">
      <c r="A586">
        <v>151474</v>
      </c>
      <c r="B586" s="1">
        <v>45526</v>
      </c>
      <c r="C586" t="s">
        <v>76</v>
      </c>
      <c r="D586" t="s">
        <v>37</v>
      </c>
      <c r="E586" t="s">
        <v>17</v>
      </c>
      <c r="F586">
        <v>34</v>
      </c>
      <c r="G586" t="s">
        <v>86</v>
      </c>
      <c r="H586" t="s">
        <v>27</v>
      </c>
      <c r="I586">
        <v>45</v>
      </c>
      <c r="J586">
        <v>70</v>
      </c>
      <c r="K586">
        <v>115</v>
      </c>
      <c r="L586">
        <v>1</v>
      </c>
      <c r="M586">
        <v>115</v>
      </c>
      <c r="N586">
        <v>2</v>
      </c>
      <c r="O586" t="s">
        <v>28</v>
      </c>
    </row>
    <row r="587" spans="1:15" x14ac:dyDescent="0.3">
      <c r="A587">
        <v>143185</v>
      </c>
      <c r="B587" s="1">
        <v>45307</v>
      </c>
      <c r="C587" t="s">
        <v>42</v>
      </c>
      <c r="D587" t="s">
        <v>16</v>
      </c>
      <c r="E587" t="s">
        <v>25</v>
      </c>
      <c r="F587">
        <v>35</v>
      </c>
      <c r="G587" t="s">
        <v>62</v>
      </c>
      <c r="H587" t="s">
        <v>19</v>
      </c>
      <c r="I587">
        <v>65</v>
      </c>
      <c r="J587">
        <v>0</v>
      </c>
      <c r="K587">
        <v>65</v>
      </c>
      <c r="L587">
        <v>1</v>
      </c>
      <c r="M587">
        <v>65</v>
      </c>
      <c r="N587">
        <v>5</v>
      </c>
      <c r="O587" t="s">
        <v>72</v>
      </c>
    </row>
    <row r="588" spans="1:15" x14ac:dyDescent="0.3">
      <c r="A588">
        <v>153035</v>
      </c>
      <c r="B588" s="1">
        <v>45550</v>
      </c>
      <c r="C588" t="s">
        <v>53</v>
      </c>
      <c r="D588" t="s">
        <v>37</v>
      </c>
      <c r="E588" t="s">
        <v>17</v>
      </c>
      <c r="F588">
        <v>20</v>
      </c>
      <c r="G588" t="s">
        <v>46</v>
      </c>
      <c r="H588" t="s">
        <v>19</v>
      </c>
      <c r="I588">
        <v>15</v>
      </c>
      <c r="J588">
        <v>0</v>
      </c>
      <c r="K588">
        <v>15</v>
      </c>
      <c r="L588">
        <v>1</v>
      </c>
      <c r="M588">
        <v>15</v>
      </c>
      <c r="N588">
        <v>5</v>
      </c>
      <c r="O588" t="s">
        <v>61</v>
      </c>
    </row>
    <row r="589" spans="1:15" x14ac:dyDescent="0.3">
      <c r="A589">
        <v>182960</v>
      </c>
      <c r="B589" s="1">
        <v>45244</v>
      </c>
      <c r="C589" t="s">
        <v>23</v>
      </c>
      <c r="D589" t="s">
        <v>24</v>
      </c>
      <c r="E589" t="s">
        <v>25</v>
      </c>
      <c r="F589">
        <v>21</v>
      </c>
      <c r="G589" t="s">
        <v>80</v>
      </c>
      <c r="H589" t="s">
        <v>27</v>
      </c>
      <c r="I589">
        <v>9</v>
      </c>
      <c r="J589">
        <v>40</v>
      </c>
      <c r="K589">
        <v>49</v>
      </c>
      <c r="L589">
        <v>2</v>
      </c>
      <c r="M589">
        <v>98</v>
      </c>
      <c r="N589">
        <v>1</v>
      </c>
      <c r="O589" t="s">
        <v>87</v>
      </c>
    </row>
    <row r="590" spans="1:15" x14ac:dyDescent="0.3">
      <c r="A590">
        <v>184479</v>
      </c>
      <c r="B590" s="1">
        <v>45417</v>
      </c>
      <c r="C590" t="s">
        <v>15</v>
      </c>
      <c r="D590" t="s">
        <v>16</v>
      </c>
      <c r="E590" t="s">
        <v>25</v>
      </c>
      <c r="F590">
        <v>19</v>
      </c>
      <c r="G590" t="s">
        <v>86</v>
      </c>
      <c r="H590" t="s">
        <v>27</v>
      </c>
      <c r="I590">
        <v>100</v>
      </c>
      <c r="J590">
        <v>70</v>
      </c>
      <c r="K590">
        <v>170</v>
      </c>
      <c r="L590">
        <v>2</v>
      </c>
      <c r="M590">
        <v>340</v>
      </c>
      <c r="N590">
        <v>1</v>
      </c>
      <c r="O590" t="s">
        <v>64</v>
      </c>
    </row>
    <row r="591" spans="1:15" x14ac:dyDescent="0.3">
      <c r="A591">
        <v>152083</v>
      </c>
      <c r="B591" s="1">
        <v>45509</v>
      </c>
      <c r="C591" t="s">
        <v>15</v>
      </c>
      <c r="D591" t="s">
        <v>16</v>
      </c>
      <c r="E591" t="s">
        <v>17</v>
      </c>
      <c r="F591">
        <v>30</v>
      </c>
      <c r="G591" t="s">
        <v>54</v>
      </c>
      <c r="H591" t="s">
        <v>19</v>
      </c>
      <c r="I591">
        <v>100</v>
      </c>
      <c r="J591">
        <v>0</v>
      </c>
      <c r="K591">
        <v>100</v>
      </c>
      <c r="L591">
        <v>2</v>
      </c>
      <c r="M591">
        <v>200</v>
      </c>
      <c r="N591">
        <v>5</v>
      </c>
      <c r="O591" t="s">
        <v>43</v>
      </c>
    </row>
    <row r="592" spans="1:15" x14ac:dyDescent="0.3">
      <c r="A592">
        <v>160004</v>
      </c>
      <c r="B592" s="1">
        <v>45546</v>
      </c>
      <c r="C592" t="s">
        <v>36</v>
      </c>
      <c r="D592" t="s">
        <v>37</v>
      </c>
      <c r="E592" t="s">
        <v>17</v>
      </c>
      <c r="F592">
        <v>27</v>
      </c>
      <c r="G592" t="s">
        <v>60</v>
      </c>
      <c r="H592" t="s">
        <v>19</v>
      </c>
      <c r="I592">
        <v>32</v>
      </c>
      <c r="J592">
        <v>0</v>
      </c>
      <c r="K592">
        <v>32</v>
      </c>
      <c r="L592">
        <v>3</v>
      </c>
      <c r="M592">
        <v>96</v>
      </c>
      <c r="N592">
        <v>1</v>
      </c>
      <c r="O592" t="s">
        <v>71</v>
      </c>
    </row>
    <row r="593" spans="1:15" x14ac:dyDescent="0.3">
      <c r="A593">
        <v>167502</v>
      </c>
      <c r="B593" s="1">
        <v>45524</v>
      </c>
      <c r="C593" t="s">
        <v>82</v>
      </c>
      <c r="D593" t="s">
        <v>37</v>
      </c>
      <c r="E593" t="s">
        <v>17</v>
      </c>
      <c r="F593">
        <v>35</v>
      </c>
      <c r="G593" t="s">
        <v>77</v>
      </c>
      <c r="H593" t="s">
        <v>19</v>
      </c>
      <c r="I593">
        <v>20</v>
      </c>
      <c r="J593">
        <v>0</v>
      </c>
      <c r="K593">
        <v>20</v>
      </c>
      <c r="L593">
        <v>1</v>
      </c>
      <c r="M593">
        <v>20</v>
      </c>
      <c r="N593">
        <v>4</v>
      </c>
      <c r="O593" t="s">
        <v>20</v>
      </c>
    </row>
    <row r="594" spans="1:15" x14ac:dyDescent="0.3">
      <c r="A594">
        <v>139478</v>
      </c>
      <c r="B594" s="1">
        <v>45447</v>
      </c>
      <c r="C594" t="s">
        <v>53</v>
      </c>
      <c r="D594" t="s">
        <v>37</v>
      </c>
      <c r="E594" t="s">
        <v>17</v>
      </c>
      <c r="F594">
        <v>32</v>
      </c>
      <c r="G594" t="s">
        <v>60</v>
      </c>
      <c r="H594" t="s">
        <v>19</v>
      </c>
      <c r="I594">
        <v>15</v>
      </c>
      <c r="J594">
        <v>0</v>
      </c>
      <c r="K594">
        <v>15</v>
      </c>
      <c r="L594">
        <v>1</v>
      </c>
      <c r="M594">
        <v>15</v>
      </c>
      <c r="N594">
        <v>1</v>
      </c>
      <c r="O594" t="s">
        <v>63</v>
      </c>
    </row>
    <row r="595" spans="1:15" x14ac:dyDescent="0.3">
      <c r="A595">
        <v>152471</v>
      </c>
      <c r="B595" s="1">
        <v>45255</v>
      </c>
      <c r="C595" t="s">
        <v>30</v>
      </c>
      <c r="D595" t="s">
        <v>24</v>
      </c>
      <c r="E595" t="s">
        <v>17</v>
      </c>
      <c r="F595">
        <v>23</v>
      </c>
      <c r="G595" t="s">
        <v>26</v>
      </c>
      <c r="H595" t="s">
        <v>27</v>
      </c>
      <c r="I595">
        <v>10</v>
      </c>
      <c r="J595">
        <v>40</v>
      </c>
      <c r="K595">
        <v>50</v>
      </c>
      <c r="L595">
        <v>3</v>
      </c>
      <c r="M595">
        <v>150</v>
      </c>
      <c r="N595">
        <v>3</v>
      </c>
      <c r="O595" t="s">
        <v>73</v>
      </c>
    </row>
    <row r="596" spans="1:15" x14ac:dyDescent="0.3">
      <c r="A596">
        <v>175572</v>
      </c>
      <c r="B596" s="1">
        <v>45350</v>
      </c>
      <c r="C596" t="s">
        <v>23</v>
      </c>
      <c r="D596" t="s">
        <v>24</v>
      </c>
      <c r="E596" t="s">
        <v>25</v>
      </c>
      <c r="F596">
        <v>24</v>
      </c>
      <c r="G596" t="s">
        <v>34</v>
      </c>
      <c r="H596" t="s">
        <v>27</v>
      </c>
      <c r="I596">
        <v>9</v>
      </c>
      <c r="J596">
        <v>100</v>
      </c>
      <c r="K596">
        <v>109</v>
      </c>
      <c r="L596">
        <v>1</v>
      </c>
      <c r="M596">
        <v>109</v>
      </c>
      <c r="N596">
        <v>5</v>
      </c>
      <c r="O596" t="s">
        <v>61</v>
      </c>
    </row>
    <row r="597" spans="1:15" x14ac:dyDescent="0.3">
      <c r="A597">
        <v>136574</v>
      </c>
      <c r="B597" s="1">
        <v>45332</v>
      </c>
      <c r="C597" t="s">
        <v>33</v>
      </c>
      <c r="D597" t="s">
        <v>16</v>
      </c>
      <c r="E597" t="s">
        <v>17</v>
      </c>
      <c r="F597">
        <v>34</v>
      </c>
      <c r="G597" t="s">
        <v>38</v>
      </c>
      <c r="H597" t="s">
        <v>19</v>
      </c>
      <c r="I597">
        <v>118</v>
      </c>
      <c r="J597">
        <v>0</v>
      </c>
      <c r="K597">
        <v>118</v>
      </c>
      <c r="L597">
        <v>1</v>
      </c>
      <c r="M597">
        <v>118</v>
      </c>
      <c r="N597">
        <v>1</v>
      </c>
      <c r="O597" t="s">
        <v>59</v>
      </c>
    </row>
    <row r="598" spans="1:15" x14ac:dyDescent="0.3">
      <c r="A598">
        <v>196679</v>
      </c>
      <c r="B598" s="1">
        <v>45475</v>
      </c>
      <c r="C598" t="s">
        <v>50</v>
      </c>
      <c r="D598" t="s">
        <v>16</v>
      </c>
      <c r="E598" t="s">
        <v>17</v>
      </c>
      <c r="F598">
        <v>28</v>
      </c>
      <c r="G598" t="s">
        <v>58</v>
      </c>
      <c r="H598" t="s">
        <v>27</v>
      </c>
      <c r="I598">
        <v>97</v>
      </c>
      <c r="J598">
        <v>40</v>
      </c>
      <c r="K598">
        <v>137</v>
      </c>
      <c r="L598">
        <v>1</v>
      </c>
      <c r="M598">
        <v>137</v>
      </c>
      <c r="N598">
        <v>5</v>
      </c>
      <c r="O598" t="s">
        <v>43</v>
      </c>
    </row>
    <row r="599" spans="1:15" x14ac:dyDescent="0.3">
      <c r="A599">
        <v>150201</v>
      </c>
      <c r="B599" s="1">
        <v>45424</v>
      </c>
      <c r="C599" t="s">
        <v>76</v>
      </c>
      <c r="D599" t="s">
        <v>37</v>
      </c>
      <c r="E599" t="s">
        <v>17</v>
      </c>
      <c r="F599">
        <v>24</v>
      </c>
      <c r="G599" t="s">
        <v>38</v>
      </c>
      <c r="H599" t="s">
        <v>19</v>
      </c>
      <c r="I599">
        <v>45</v>
      </c>
      <c r="J599">
        <v>0</v>
      </c>
      <c r="K599">
        <v>45</v>
      </c>
      <c r="L599">
        <v>1</v>
      </c>
      <c r="M599">
        <v>45</v>
      </c>
      <c r="N599">
        <v>4</v>
      </c>
      <c r="O599" t="s">
        <v>61</v>
      </c>
    </row>
    <row r="600" spans="1:15" x14ac:dyDescent="0.3">
      <c r="A600">
        <v>151535</v>
      </c>
      <c r="B600" s="1">
        <v>45354</v>
      </c>
      <c r="C600" t="s">
        <v>36</v>
      </c>
      <c r="D600" t="s">
        <v>37</v>
      </c>
      <c r="E600" t="s">
        <v>17</v>
      </c>
      <c r="F600">
        <v>29</v>
      </c>
      <c r="G600" t="s">
        <v>74</v>
      </c>
      <c r="H600" t="s">
        <v>27</v>
      </c>
      <c r="I600">
        <v>32</v>
      </c>
      <c r="J600">
        <v>25</v>
      </c>
      <c r="K600">
        <v>57</v>
      </c>
      <c r="L600">
        <v>3</v>
      </c>
      <c r="M600">
        <v>171</v>
      </c>
      <c r="N600">
        <v>1</v>
      </c>
      <c r="O600" t="s">
        <v>47</v>
      </c>
    </row>
    <row r="601" spans="1:15" x14ac:dyDescent="0.3">
      <c r="A601">
        <v>149707</v>
      </c>
      <c r="B601" s="1">
        <v>45435</v>
      </c>
      <c r="C601" t="s">
        <v>53</v>
      </c>
      <c r="D601" t="s">
        <v>37</v>
      </c>
      <c r="E601" t="s">
        <v>17</v>
      </c>
      <c r="F601">
        <v>32</v>
      </c>
      <c r="G601" t="s">
        <v>69</v>
      </c>
      <c r="H601" t="s">
        <v>19</v>
      </c>
      <c r="I601">
        <v>15</v>
      </c>
      <c r="J601">
        <v>0</v>
      </c>
      <c r="K601">
        <v>15</v>
      </c>
      <c r="L601">
        <v>4</v>
      </c>
      <c r="M601">
        <v>60</v>
      </c>
      <c r="N601">
        <v>5</v>
      </c>
      <c r="O601" t="s">
        <v>20</v>
      </c>
    </row>
    <row r="602" spans="1:15" x14ac:dyDescent="0.3">
      <c r="A602">
        <v>151351</v>
      </c>
      <c r="B602" s="1">
        <v>45304</v>
      </c>
      <c r="C602" t="s">
        <v>42</v>
      </c>
      <c r="D602" t="s">
        <v>16</v>
      </c>
      <c r="E602" t="s">
        <v>17</v>
      </c>
      <c r="F602">
        <v>34</v>
      </c>
      <c r="G602" t="s">
        <v>18</v>
      </c>
      <c r="H602" t="s">
        <v>19</v>
      </c>
      <c r="I602">
        <v>65</v>
      </c>
      <c r="J602">
        <v>0</v>
      </c>
      <c r="K602">
        <v>65</v>
      </c>
      <c r="L602">
        <v>1</v>
      </c>
      <c r="M602">
        <v>65</v>
      </c>
      <c r="N602">
        <v>4</v>
      </c>
      <c r="O602" t="s">
        <v>65</v>
      </c>
    </row>
    <row r="603" spans="1:15" x14ac:dyDescent="0.3">
      <c r="A603">
        <v>138921</v>
      </c>
      <c r="B603" s="1">
        <v>45348</v>
      </c>
      <c r="C603" t="s">
        <v>23</v>
      </c>
      <c r="D603" t="s">
        <v>24</v>
      </c>
      <c r="E603" t="s">
        <v>17</v>
      </c>
      <c r="F603">
        <v>31</v>
      </c>
      <c r="G603" t="s">
        <v>31</v>
      </c>
      <c r="H603" t="s">
        <v>19</v>
      </c>
      <c r="I603">
        <v>9</v>
      </c>
      <c r="J603">
        <v>0</v>
      </c>
      <c r="K603">
        <v>9</v>
      </c>
      <c r="L603">
        <v>1</v>
      </c>
      <c r="M603">
        <v>9</v>
      </c>
      <c r="N603">
        <v>3</v>
      </c>
      <c r="O603" t="s">
        <v>40</v>
      </c>
    </row>
    <row r="604" spans="1:15" x14ac:dyDescent="0.3">
      <c r="A604">
        <v>198890</v>
      </c>
      <c r="B604" s="1">
        <v>45449</v>
      </c>
      <c r="C604" t="s">
        <v>15</v>
      </c>
      <c r="D604" t="s">
        <v>16</v>
      </c>
      <c r="E604" t="s">
        <v>25</v>
      </c>
      <c r="F604">
        <v>23</v>
      </c>
      <c r="G604" t="s">
        <v>31</v>
      </c>
      <c r="H604" t="s">
        <v>19</v>
      </c>
      <c r="I604">
        <v>100</v>
      </c>
      <c r="J604">
        <v>0</v>
      </c>
      <c r="K604">
        <v>100</v>
      </c>
      <c r="L604">
        <v>1</v>
      </c>
      <c r="M604">
        <v>100</v>
      </c>
      <c r="N604">
        <v>3</v>
      </c>
      <c r="O604" t="s">
        <v>40</v>
      </c>
    </row>
    <row r="605" spans="1:15" x14ac:dyDescent="0.3">
      <c r="A605">
        <v>155015</v>
      </c>
      <c r="B605" s="1">
        <v>45331</v>
      </c>
      <c r="C605" t="s">
        <v>76</v>
      </c>
      <c r="D605" t="s">
        <v>37</v>
      </c>
      <c r="E605" t="s">
        <v>25</v>
      </c>
      <c r="F605">
        <v>35</v>
      </c>
      <c r="G605" t="s">
        <v>21</v>
      </c>
      <c r="H605" t="s">
        <v>19</v>
      </c>
      <c r="I605">
        <v>45</v>
      </c>
      <c r="J605">
        <v>0</v>
      </c>
      <c r="K605">
        <v>45</v>
      </c>
      <c r="L605">
        <v>1</v>
      </c>
      <c r="M605">
        <v>45</v>
      </c>
      <c r="N605">
        <v>3</v>
      </c>
      <c r="O605" t="s">
        <v>84</v>
      </c>
    </row>
    <row r="606" spans="1:15" x14ac:dyDescent="0.3">
      <c r="A606">
        <v>159887</v>
      </c>
      <c r="B606" s="1">
        <v>45248</v>
      </c>
      <c r="C606" t="s">
        <v>15</v>
      </c>
      <c r="D606" t="s">
        <v>16</v>
      </c>
      <c r="E606" t="s">
        <v>17</v>
      </c>
      <c r="F606">
        <v>31</v>
      </c>
      <c r="G606" t="s">
        <v>69</v>
      </c>
      <c r="H606" t="s">
        <v>19</v>
      </c>
      <c r="I606">
        <v>100</v>
      </c>
      <c r="J606">
        <v>0</v>
      </c>
      <c r="K606">
        <v>100</v>
      </c>
      <c r="L606">
        <v>3</v>
      </c>
      <c r="M606">
        <v>300</v>
      </c>
      <c r="N606">
        <v>4</v>
      </c>
      <c r="O606" t="s">
        <v>20</v>
      </c>
    </row>
    <row r="607" spans="1:15" x14ac:dyDescent="0.3">
      <c r="A607">
        <v>169074</v>
      </c>
      <c r="B607" s="1">
        <v>45272</v>
      </c>
      <c r="C607" t="s">
        <v>78</v>
      </c>
      <c r="D607" t="s">
        <v>37</v>
      </c>
      <c r="E607" t="s">
        <v>17</v>
      </c>
      <c r="F607">
        <v>23</v>
      </c>
      <c r="G607" t="s">
        <v>31</v>
      </c>
      <c r="H607" t="s">
        <v>19</v>
      </c>
      <c r="I607">
        <v>50</v>
      </c>
      <c r="J607">
        <v>0</v>
      </c>
      <c r="K607">
        <v>50</v>
      </c>
      <c r="L607">
        <v>2</v>
      </c>
      <c r="M607">
        <v>100</v>
      </c>
      <c r="N607">
        <v>3</v>
      </c>
      <c r="O607" t="s">
        <v>40</v>
      </c>
    </row>
    <row r="608" spans="1:15" x14ac:dyDescent="0.3">
      <c r="A608">
        <v>178041</v>
      </c>
      <c r="B608" s="1">
        <v>45410</v>
      </c>
      <c r="C608" t="s">
        <v>42</v>
      </c>
      <c r="D608" t="s">
        <v>16</v>
      </c>
      <c r="E608" t="s">
        <v>17</v>
      </c>
      <c r="F608">
        <v>32</v>
      </c>
      <c r="G608" t="s">
        <v>46</v>
      </c>
      <c r="H608" t="s">
        <v>19</v>
      </c>
      <c r="I608">
        <v>65</v>
      </c>
      <c r="J608">
        <v>0</v>
      </c>
      <c r="K608">
        <v>65</v>
      </c>
      <c r="L608">
        <v>1</v>
      </c>
      <c r="M608">
        <v>65</v>
      </c>
      <c r="N608">
        <v>4</v>
      </c>
      <c r="O608" t="s">
        <v>57</v>
      </c>
    </row>
    <row r="609" spans="1:15" x14ac:dyDescent="0.3">
      <c r="A609">
        <v>145555</v>
      </c>
      <c r="B609" s="1">
        <v>45503</v>
      </c>
      <c r="C609" t="s">
        <v>82</v>
      </c>
      <c r="D609" t="s">
        <v>37</v>
      </c>
      <c r="E609" t="s">
        <v>25</v>
      </c>
      <c r="F609">
        <v>27</v>
      </c>
      <c r="G609" t="s">
        <v>18</v>
      </c>
      <c r="H609" t="s">
        <v>19</v>
      </c>
      <c r="I609">
        <v>20</v>
      </c>
      <c r="J609">
        <v>0</v>
      </c>
      <c r="K609">
        <v>20</v>
      </c>
      <c r="L609">
        <v>1</v>
      </c>
      <c r="M609">
        <v>20</v>
      </c>
      <c r="N609">
        <v>4</v>
      </c>
      <c r="O609" t="s">
        <v>65</v>
      </c>
    </row>
    <row r="610" spans="1:15" x14ac:dyDescent="0.3">
      <c r="A610">
        <v>145466</v>
      </c>
      <c r="B610" s="1">
        <v>45257</v>
      </c>
      <c r="C610" t="s">
        <v>42</v>
      </c>
      <c r="D610" t="s">
        <v>16</v>
      </c>
      <c r="E610" t="s">
        <v>17</v>
      </c>
      <c r="F610">
        <v>29</v>
      </c>
      <c r="G610" t="s">
        <v>75</v>
      </c>
      <c r="H610" t="s">
        <v>27</v>
      </c>
      <c r="I610">
        <v>65</v>
      </c>
      <c r="J610">
        <v>70</v>
      </c>
      <c r="K610">
        <v>135</v>
      </c>
      <c r="L610">
        <v>5</v>
      </c>
      <c r="M610">
        <v>675</v>
      </c>
      <c r="N610">
        <v>4</v>
      </c>
      <c r="O610" t="s">
        <v>61</v>
      </c>
    </row>
    <row r="611" spans="1:15" x14ac:dyDescent="0.3">
      <c r="A611">
        <v>173328</v>
      </c>
      <c r="B611" s="1">
        <v>45347</v>
      </c>
      <c r="C611" t="s">
        <v>15</v>
      </c>
      <c r="D611" t="s">
        <v>16</v>
      </c>
      <c r="E611" t="s">
        <v>17</v>
      </c>
      <c r="F611">
        <v>25</v>
      </c>
      <c r="G611" t="s">
        <v>51</v>
      </c>
      <c r="H611" t="s">
        <v>27</v>
      </c>
      <c r="I611">
        <v>100</v>
      </c>
      <c r="J611">
        <v>50</v>
      </c>
      <c r="K611">
        <v>150</v>
      </c>
      <c r="L611">
        <v>1</v>
      </c>
      <c r="M611">
        <v>150</v>
      </c>
      <c r="N611">
        <v>1</v>
      </c>
      <c r="O611" t="s">
        <v>63</v>
      </c>
    </row>
    <row r="612" spans="1:15" x14ac:dyDescent="0.3">
      <c r="A612">
        <v>197484</v>
      </c>
      <c r="B612" s="1">
        <v>45445</v>
      </c>
      <c r="C612" t="s">
        <v>53</v>
      </c>
      <c r="D612" t="s">
        <v>37</v>
      </c>
      <c r="E612" t="s">
        <v>17</v>
      </c>
      <c r="F612">
        <v>34</v>
      </c>
      <c r="G612" t="s">
        <v>77</v>
      </c>
      <c r="H612" t="s">
        <v>19</v>
      </c>
      <c r="I612">
        <v>15</v>
      </c>
      <c r="J612">
        <v>0</v>
      </c>
      <c r="K612">
        <v>15</v>
      </c>
      <c r="L612">
        <v>4</v>
      </c>
      <c r="M612">
        <v>60</v>
      </c>
      <c r="N612">
        <v>5</v>
      </c>
      <c r="O612" t="s">
        <v>52</v>
      </c>
    </row>
    <row r="613" spans="1:15" x14ac:dyDescent="0.3">
      <c r="A613">
        <v>182509</v>
      </c>
      <c r="B613" s="1">
        <v>45479</v>
      </c>
      <c r="C613" t="s">
        <v>15</v>
      </c>
      <c r="D613" t="s">
        <v>16</v>
      </c>
      <c r="E613" t="s">
        <v>17</v>
      </c>
      <c r="F613">
        <v>35</v>
      </c>
      <c r="G613" t="s">
        <v>18</v>
      </c>
      <c r="H613" t="s">
        <v>19</v>
      </c>
      <c r="I613">
        <v>100</v>
      </c>
      <c r="J613">
        <v>0</v>
      </c>
      <c r="K613">
        <v>100</v>
      </c>
      <c r="L613">
        <v>4</v>
      </c>
      <c r="M613">
        <v>400</v>
      </c>
      <c r="N613">
        <v>5</v>
      </c>
      <c r="O613" t="s">
        <v>43</v>
      </c>
    </row>
    <row r="614" spans="1:15" x14ac:dyDescent="0.3">
      <c r="A614">
        <v>143201</v>
      </c>
      <c r="B614" s="1">
        <v>45571</v>
      </c>
      <c r="C614" t="s">
        <v>42</v>
      </c>
      <c r="D614" t="s">
        <v>16</v>
      </c>
      <c r="E614" t="s">
        <v>17</v>
      </c>
      <c r="F614">
        <v>20</v>
      </c>
      <c r="G614" t="s">
        <v>79</v>
      </c>
      <c r="H614" t="s">
        <v>27</v>
      </c>
      <c r="I614">
        <v>65</v>
      </c>
      <c r="J614">
        <v>40</v>
      </c>
      <c r="K614">
        <v>105</v>
      </c>
      <c r="L614">
        <v>1</v>
      </c>
      <c r="M614">
        <v>105</v>
      </c>
      <c r="N614">
        <v>3</v>
      </c>
      <c r="O614" t="s">
        <v>88</v>
      </c>
    </row>
    <row r="615" spans="1:15" x14ac:dyDescent="0.3">
      <c r="A615">
        <v>186563</v>
      </c>
      <c r="B615" s="1">
        <v>45369</v>
      </c>
      <c r="C615" t="s">
        <v>36</v>
      </c>
      <c r="D615" t="s">
        <v>37</v>
      </c>
      <c r="E615" t="s">
        <v>17</v>
      </c>
      <c r="F615">
        <v>20</v>
      </c>
      <c r="G615" t="s">
        <v>69</v>
      </c>
      <c r="H615" t="s">
        <v>19</v>
      </c>
      <c r="I615">
        <v>32</v>
      </c>
      <c r="J615">
        <v>0</v>
      </c>
      <c r="K615">
        <v>32</v>
      </c>
      <c r="L615">
        <v>1</v>
      </c>
      <c r="M615">
        <v>32</v>
      </c>
      <c r="N615">
        <v>5</v>
      </c>
      <c r="O615" t="s">
        <v>32</v>
      </c>
    </row>
    <row r="616" spans="1:15" x14ac:dyDescent="0.3">
      <c r="A616">
        <v>120815</v>
      </c>
      <c r="B616" s="1">
        <v>45295</v>
      </c>
      <c r="C616" t="s">
        <v>53</v>
      </c>
      <c r="D616" t="s">
        <v>37</v>
      </c>
      <c r="E616" t="s">
        <v>17</v>
      </c>
      <c r="F616">
        <v>21</v>
      </c>
      <c r="G616" t="s">
        <v>34</v>
      </c>
      <c r="H616" t="s">
        <v>27</v>
      </c>
      <c r="I616">
        <v>15</v>
      </c>
      <c r="J616">
        <v>100</v>
      </c>
      <c r="K616">
        <v>115</v>
      </c>
      <c r="L616">
        <v>1</v>
      </c>
      <c r="M616">
        <v>115</v>
      </c>
      <c r="N616">
        <v>5</v>
      </c>
      <c r="O616" t="s">
        <v>39</v>
      </c>
    </row>
    <row r="617" spans="1:15" x14ac:dyDescent="0.3">
      <c r="A617">
        <v>164243</v>
      </c>
      <c r="B617" s="1">
        <v>45386</v>
      </c>
      <c r="C617" t="s">
        <v>23</v>
      </c>
      <c r="D617" t="s">
        <v>24</v>
      </c>
      <c r="E617" t="s">
        <v>17</v>
      </c>
      <c r="F617">
        <v>31</v>
      </c>
      <c r="G617" t="s">
        <v>62</v>
      </c>
      <c r="H617" t="s">
        <v>19</v>
      </c>
      <c r="I617">
        <v>9</v>
      </c>
      <c r="J617">
        <v>0</v>
      </c>
      <c r="K617">
        <v>9</v>
      </c>
      <c r="L617">
        <v>1</v>
      </c>
      <c r="M617">
        <v>9</v>
      </c>
      <c r="N617">
        <v>4</v>
      </c>
      <c r="O617" t="s">
        <v>45</v>
      </c>
    </row>
    <row r="618" spans="1:15" x14ac:dyDescent="0.3">
      <c r="A618">
        <v>153682</v>
      </c>
      <c r="B618" s="1">
        <v>45301</v>
      </c>
      <c r="C618" t="s">
        <v>78</v>
      </c>
      <c r="D618" t="s">
        <v>37</v>
      </c>
      <c r="E618" t="s">
        <v>17</v>
      </c>
      <c r="F618">
        <v>20</v>
      </c>
      <c r="G618" t="s">
        <v>21</v>
      </c>
      <c r="H618" t="s">
        <v>19</v>
      </c>
      <c r="I618">
        <v>50</v>
      </c>
      <c r="J618">
        <v>0</v>
      </c>
      <c r="K618">
        <v>50</v>
      </c>
      <c r="L618">
        <v>1</v>
      </c>
      <c r="M618">
        <v>50</v>
      </c>
      <c r="N618">
        <v>4</v>
      </c>
      <c r="O618" t="s">
        <v>57</v>
      </c>
    </row>
    <row r="619" spans="1:15" x14ac:dyDescent="0.3">
      <c r="A619">
        <v>172821</v>
      </c>
      <c r="B619" s="1">
        <v>45522</v>
      </c>
      <c r="C619" t="s">
        <v>23</v>
      </c>
      <c r="D619" t="s">
        <v>24</v>
      </c>
      <c r="E619" t="s">
        <v>17</v>
      </c>
      <c r="F619">
        <v>23</v>
      </c>
      <c r="G619" t="s">
        <v>46</v>
      </c>
      <c r="H619" t="s">
        <v>19</v>
      </c>
      <c r="I619">
        <v>9</v>
      </c>
      <c r="J619">
        <v>0</v>
      </c>
      <c r="K619">
        <v>9</v>
      </c>
      <c r="L619">
        <v>1</v>
      </c>
      <c r="M619">
        <v>9</v>
      </c>
      <c r="N619">
        <v>1</v>
      </c>
      <c r="O619" t="s">
        <v>47</v>
      </c>
    </row>
    <row r="620" spans="1:15" x14ac:dyDescent="0.3">
      <c r="A620">
        <v>183717</v>
      </c>
      <c r="B620" s="1">
        <v>45238</v>
      </c>
      <c r="C620" t="s">
        <v>42</v>
      </c>
      <c r="D620" t="s">
        <v>16</v>
      </c>
      <c r="E620" t="s">
        <v>17</v>
      </c>
      <c r="F620">
        <v>22</v>
      </c>
      <c r="G620" t="s">
        <v>54</v>
      </c>
      <c r="H620" t="s">
        <v>19</v>
      </c>
      <c r="I620">
        <v>65</v>
      </c>
      <c r="J620">
        <v>0</v>
      </c>
      <c r="K620">
        <v>65</v>
      </c>
      <c r="L620">
        <v>1</v>
      </c>
      <c r="M620">
        <v>65</v>
      </c>
      <c r="N620">
        <v>5</v>
      </c>
      <c r="O620" t="s">
        <v>61</v>
      </c>
    </row>
    <row r="621" spans="1:15" x14ac:dyDescent="0.3">
      <c r="A621">
        <v>144796</v>
      </c>
      <c r="B621" s="1">
        <v>45260</v>
      </c>
      <c r="C621" t="s">
        <v>36</v>
      </c>
      <c r="D621" t="s">
        <v>37</v>
      </c>
      <c r="E621" t="s">
        <v>25</v>
      </c>
      <c r="F621">
        <v>33</v>
      </c>
      <c r="G621" t="s">
        <v>31</v>
      </c>
      <c r="H621" t="s">
        <v>19</v>
      </c>
      <c r="I621">
        <v>32</v>
      </c>
      <c r="J621">
        <v>0</v>
      </c>
      <c r="K621">
        <v>32</v>
      </c>
      <c r="L621">
        <v>1</v>
      </c>
      <c r="M621">
        <v>32</v>
      </c>
      <c r="N621">
        <v>5</v>
      </c>
      <c r="O621" t="s">
        <v>52</v>
      </c>
    </row>
    <row r="622" spans="1:15" x14ac:dyDescent="0.3">
      <c r="A622">
        <v>157855</v>
      </c>
      <c r="B622" s="1">
        <v>45426</v>
      </c>
      <c r="C622" t="s">
        <v>42</v>
      </c>
      <c r="D622" t="s">
        <v>16</v>
      </c>
      <c r="E622" t="s">
        <v>17</v>
      </c>
      <c r="F622">
        <v>18</v>
      </c>
      <c r="G622" t="s">
        <v>21</v>
      </c>
      <c r="H622" t="s">
        <v>19</v>
      </c>
      <c r="I622">
        <v>65</v>
      </c>
      <c r="J622">
        <v>0</v>
      </c>
      <c r="K622">
        <v>65</v>
      </c>
      <c r="L622">
        <v>2</v>
      </c>
      <c r="M622">
        <v>130</v>
      </c>
      <c r="N622">
        <v>1</v>
      </c>
      <c r="O622" t="s">
        <v>59</v>
      </c>
    </row>
    <row r="623" spans="1:15" x14ac:dyDescent="0.3">
      <c r="A623">
        <v>161948</v>
      </c>
      <c r="B623" s="1">
        <v>45520</v>
      </c>
      <c r="C623" t="s">
        <v>50</v>
      </c>
      <c r="D623" t="s">
        <v>16</v>
      </c>
      <c r="E623" t="s">
        <v>25</v>
      </c>
      <c r="F623">
        <v>35</v>
      </c>
      <c r="G623" t="s">
        <v>38</v>
      </c>
      <c r="H623" t="s">
        <v>19</v>
      </c>
      <c r="I623">
        <v>97</v>
      </c>
      <c r="J623">
        <v>0</v>
      </c>
      <c r="K623">
        <v>97</v>
      </c>
      <c r="L623">
        <v>3</v>
      </c>
      <c r="M623">
        <v>291</v>
      </c>
      <c r="N623">
        <v>3</v>
      </c>
      <c r="O623" t="s">
        <v>84</v>
      </c>
    </row>
    <row r="624" spans="1:15" x14ac:dyDescent="0.3">
      <c r="A624">
        <v>197935</v>
      </c>
      <c r="B624" s="1">
        <v>45285</v>
      </c>
      <c r="C624" t="s">
        <v>82</v>
      </c>
      <c r="D624" t="s">
        <v>37</v>
      </c>
      <c r="E624" t="s">
        <v>17</v>
      </c>
      <c r="F624">
        <v>19</v>
      </c>
      <c r="G624" t="s">
        <v>31</v>
      </c>
      <c r="H624" t="s">
        <v>19</v>
      </c>
      <c r="I624">
        <v>20</v>
      </c>
      <c r="J624">
        <v>0</v>
      </c>
      <c r="K624">
        <v>20</v>
      </c>
      <c r="L624">
        <v>1</v>
      </c>
      <c r="M624">
        <v>20</v>
      </c>
      <c r="N624">
        <v>5</v>
      </c>
      <c r="O624" t="s">
        <v>32</v>
      </c>
    </row>
    <row r="625" spans="1:15" x14ac:dyDescent="0.3">
      <c r="A625">
        <v>185965</v>
      </c>
      <c r="B625" s="1">
        <v>45353</v>
      </c>
      <c r="C625" t="s">
        <v>50</v>
      </c>
      <c r="D625" t="s">
        <v>16</v>
      </c>
      <c r="E625" t="s">
        <v>17</v>
      </c>
      <c r="F625">
        <v>30</v>
      </c>
      <c r="G625" t="s">
        <v>54</v>
      </c>
      <c r="H625" t="s">
        <v>19</v>
      </c>
      <c r="I625">
        <v>97</v>
      </c>
      <c r="J625">
        <v>0</v>
      </c>
      <c r="K625">
        <v>97</v>
      </c>
      <c r="L625">
        <v>3</v>
      </c>
      <c r="M625">
        <v>291</v>
      </c>
      <c r="N625">
        <v>4</v>
      </c>
      <c r="O625" t="s">
        <v>61</v>
      </c>
    </row>
    <row r="626" spans="1:15" x14ac:dyDescent="0.3">
      <c r="A626">
        <v>189521</v>
      </c>
      <c r="B626" s="1">
        <v>45479</v>
      </c>
      <c r="C626" t="s">
        <v>15</v>
      </c>
      <c r="D626" t="s">
        <v>16</v>
      </c>
      <c r="E626" t="s">
        <v>17</v>
      </c>
      <c r="F626">
        <v>20</v>
      </c>
      <c r="G626" t="s">
        <v>46</v>
      </c>
      <c r="H626" t="s">
        <v>19</v>
      </c>
      <c r="I626">
        <v>100</v>
      </c>
      <c r="J626">
        <v>0</v>
      </c>
      <c r="K626">
        <v>100</v>
      </c>
      <c r="L626">
        <v>4</v>
      </c>
      <c r="M626">
        <v>400</v>
      </c>
      <c r="N626">
        <v>5</v>
      </c>
      <c r="O626" t="s">
        <v>45</v>
      </c>
    </row>
    <row r="627" spans="1:15" x14ac:dyDescent="0.3">
      <c r="A627">
        <v>170699</v>
      </c>
      <c r="B627" s="1">
        <v>45353</v>
      </c>
      <c r="C627" t="s">
        <v>42</v>
      </c>
      <c r="D627" t="s">
        <v>16</v>
      </c>
      <c r="E627" t="s">
        <v>17</v>
      </c>
      <c r="F627">
        <v>27</v>
      </c>
      <c r="G627" t="s">
        <v>74</v>
      </c>
      <c r="H627" t="s">
        <v>27</v>
      </c>
      <c r="I627">
        <v>65</v>
      </c>
      <c r="J627">
        <v>25</v>
      </c>
      <c r="K627">
        <v>90</v>
      </c>
      <c r="L627">
        <v>1</v>
      </c>
      <c r="M627">
        <v>90</v>
      </c>
      <c r="N627">
        <v>3</v>
      </c>
      <c r="O627" t="s">
        <v>83</v>
      </c>
    </row>
    <row r="628" spans="1:15" x14ac:dyDescent="0.3">
      <c r="A628">
        <v>183275</v>
      </c>
      <c r="B628" s="1">
        <v>45531</v>
      </c>
      <c r="C628" t="s">
        <v>50</v>
      </c>
      <c r="D628" t="s">
        <v>16</v>
      </c>
      <c r="E628" t="s">
        <v>17</v>
      </c>
      <c r="F628">
        <v>28</v>
      </c>
      <c r="G628" t="s">
        <v>77</v>
      </c>
      <c r="H628" t="s">
        <v>19</v>
      </c>
      <c r="I628">
        <v>97</v>
      </c>
      <c r="J628">
        <v>0</v>
      </c>
      <c r="K628">
        <v>97</v>
      </c>
      <c r="L628">
        <v>1</v>
      </c>
      <c r="M628">
        <v>97</v>
      </c>
      <c r="N628">
        <v>2</v>
      </c>
      <c r="O628" t="s">
        <v>55</v>
      </c>
    </row>
    <row r="629" spans="1:15" x14ac:dyDescent="0.3">
      <c r="A629">
        <v>199379</v>
      </c>
      <c r="B629" s="1">
        <v>45257</v>
      </c>
      <c r="C629" t="s">
        <v>23</v>
      </c>
      <c r="D629" t="s">
        <v>24</v>
      </c>
      <c r="E629" t="s">
        <v>25</v>
      </c>
      <c r="F629">
        <v>28</v>
      </c>
      <c r="G629" t="s">
        <v>58</v>
      </c>
      <c r="H629" t="s">
        <v>27</v>
      </c>
      <c r="I629">
        <v>9</v>
      </c>
      <c r="J629">
        <v>40</v>
      </c>
      <c r="K629">
        <v>49</v>
      </c>
      <c r="L629">
        <v>1</v>
      </c>
      <c r="M629">
        <v>49</v>
      </c>
      <c r="N629">
        <v>5</v>
      </c>
      <c r="O629" t="s">
        <v>32</v>
      </c>
    </row>
    <row r="630" spans="1:15" x14ac:dyDescent="0.3">
      <c r="A630">
        <v>173499</v>
      </c>
      <c r="B630" s="1">
        <v>45424</v>
      </c>
      <c r="C630" t="s">
        <v>53</v>
      </c>
      <c r="D630" t="s">
        <v>37</v>
      </c>
      <c r="E630" t="s">
        <v>25</v>
      </c>
      <c r="F630">
        <v>31</v>
      </c>
      <c r="G630" t="s">
        <v>41</v>
      </c>
      <c r="H630" t="s">
        <v>19</v>
      </c>
      <c r="I630">
        <v>15</v>
      </c>
      <c r="J630">
        <v>0</v>
      </c>
      <c r="K630">
        <v>15</v>
      </c>
      <c r="L630">
        <v>1</v>
      </c>
      <c r="M630">
        <v>15</v>
      </c>
      <c r="N630">
        <v>3</v>
      </c>
      <c r="O630" t="s">
        <v>49</v>
      </c>
    </row>
    <row r="631" spans="1:15" x14ac:dyDescent="0.3">
      <c r="A631">
        <v>196459</v>
      </c>
      <c r="B631" s="1">
        <v>45529</v>
      </c>
      <c r="C631" t="s">
        <v>15</v>
      </c>
      <c r="D631" t="s">
        <v>16</v>
      </c>
      <c r="E631" t="s">
        <v>17</v>
      </c>
      <c r="F631">
        <v>18</v>
      </c>
      <c r="G631" t="s">
        <v>60</v>
      </c>
      <c r="H631" t="s">
        <v>19</v>
      </c>
      <c r="I631">
        <v>100</v>
      </c>
      <c r="J631">
        <v>0</v>
      </c>
      <c r="K631">
        <v>100</v>
      </c>
      <c r="L631">
        <v>1</v>
      </c>
      <c r="M631">
        <v>100</v>
      </c>
      <c r="N631">
        <v>4</v>
      </c>
      <c r="O631" t="s">
        <v>52</v>
      </c>
    </row>
    <row r="632" spans="1:15" x14ac:dyDescent="0.3">
      <c r="A632">
        <v>159869</v>
      </c>
      <c r="B632" s="1">
        <v>45306</v>
      </c>
      <c r="C632" t="s">
        <v>15</v>
      </c>
      <c r="D632" t="s">
        <v>16</v>
      </c>
      <c r="E632" t="s">
        <v>17</v>
      </c>
      <c r="F632">
        <v>33</v>
      </c>
      <c r="G632" t="s">
        <v>67</v>
      </c>
      <c r="H632" t="s">
        <v>27</v>
      </c>
      <c r="I632">
        <v>100</v>
      </c>
      <c r="J632">
        <v>40</v>
      </c>
      <c r="K632">
        <v>140</v>
      </c>
      <c r="L632">
        <v>2</v>
      </c>
      <c r="M632">
        <v>280</v>
      </c>
      <c r="N632">
        <v>4</v>
      </c>
      <c r="O632" t="s">
        <v>39</v>
      </c>
    </row>
    <row r="633" spans="1:15" x14ac:dyDescent="0.3">
      <c r="A633">
        <v>199128</v>
      </c>
      <c r="B633" s="1">
        <v>45527</v>
      </c>
      <c r="C633" t="s">
        <v>82</v>
      </c>
      <c r="D633" t="s">
        <v>37</v>
      </c>
      <c r="E633" t="s">
        <v>17</v>
      </c>
      <c r="F633">
        <v>26</v>
      </c>
      <c r="G633" t="s">
        <v>62</v>
      </c>
      <c r="H633" t="s">
        <v>19</v>
      </c>
      <c r="I633">
        <v>20</v>
      </c>
      <c r="J633">
        <v>0</v>
      </c>
      <c r="K633">
        <v>20</v>
      </c>
      <c r="L633">
        <v>1</v>
      </c>
      <c r="M633">
        <v>20</v>
      </c>
      <c r="N633">
        <v>5</v>
      </c>
      <c r="O633" t="s">
        <v>65</v>
      </c>
    </row>
    <row r="634" spans="1:15" x14ac:dyDescent="0.3">
      <c r="A634">
        <v>187869</v>
      </c>
      <c r="B634" s="1">
        <v>45250</v>
      </c>
      <c r="C634" t="s">
        <v>48</v>
      </c>
      <c r="D634" t="s">
        <v>16</v>
      </c>
      <c r="E634" t="s">
        <v>17</v>
      </c>
      <c r="F634">
        <v>21</v>
      </c>
      <c r="G634" t="s">
        <v>29</v>
      </c>
      <c r="H634" t="s">
        <v>19</v>
      </c>
      <c r="I634">
        <v>130</v>
      </c>
      <c r="J634">
        <v>0</v>
      </c>
      <c r="K634">
        <v>130</v>
      </c>
      <c r="L634">
        <v>1</v>
      </c>
      <c r="M634">
        <v>130</v>
      </c>
      <c r="N634">
        <v>5</v>
      </c>
      <c r="O634" t="s">
        <v>39</v>
      </c>
    </row>
    <row r="635" spans="1:15" x14ac:dyDescent="0.3">
      <c r="A635">
        <v>159380</v>
      </c>
      <c r="B635" s="1">
        <v>45334</v>
      </c>
      <c r="C635" t="s">
        <v>23</v>
      </c>
      <c r="D635" t="s">
        <v>24</v>
      </c>
      <c r="E635" t="s">
        <v>25</v>
      </c>
      <c r="F635">
        <v>21</v>
      </c>
      <c r="G635" t="s">
        <v>18</v>
      </c>
      <c r="H635" t="s">
        <v>19</v>
      </c>
      <c r="I635">
        <v>9</v>
      </c>
      <c r="J635">
        <v>0</v>
      </c>
      <c r="K635">
        <v>9</v>
      </c>
      <c r="L635">
        <v>1</v>
      </c>
      <c r="M635">
        <v>9</v>
      </c>
      <c r="N635">
        <v>1</v>
      </c>
      <c r="O635" t="s">
        <v>64</v>
      </c>
    </row>
    <row r="636" spans="1:15" x14ac:dyDescent="0.3">
      <c r="A636">
        <v>167422</v>
      </c>
      <c r="B636" s="1">
        <v>45286</v>
      </c>
      <c r="C636" t="s">
        <v>50</v>
      </c>
      <c r="D636" t="s">
        <v>16</v>
      </c>
      <c r="E636" t="s">
        <v>17</v>
      </c>
      <c r="F636">
        <v>28</v>
      </c>
      <c r="G636" t="s">
        <v>69</v>
      </c>
      <c r="H636" t="s">
        <v>19</v>
      </c>
      <c r="I636">
        <v>97</v>
      </c>
      <c r="J636">
        <v>0</v>
      </c>
      <c r="K636">
        <v>97</v>
      </c>
      <c r="L636">
        <v>2</v>
      </c>
      <c r="M636">
        <v>194</v>
      </c>
      <c r="N636">
        <v>4</v>
      </c>
      <c r="O636" t="s">
        <v>52</v>
      </c>
    </row>
    <row r="637" spans="1:15" x14ac:dyDescent="0.3">
      <c r="A637">
        <v>149724</v>
      </c>
      <c r="B637" s="1">
        <v>45321</v>
      </c>
      <c r="C637" t="s">
        <v>30</v>
      </c>
      <c r="D637" t="s">
        <v>24</v>
      </c>
      <c r="E637" t="s">
        <v>25</v>
      </c>
      <c r="F637">
        <v>32</v>
      </c>
      <c r="G637" t="s">
        <v>62</v>
      </c>
      <c r="H637" t="s">
        <v>19</v>
      </c>
      <c r="I637">
        <v>10</v>
      </c>
      <c r="J637">
        <v>0</v>
      </c>
      <c r="K637">
        <v>10</v>
      </c>
      <c r="L637">
        <v>1</v>
      </c>
      <c r="M637">
        <v>10</v>
      </c>
      <c r="N637">
        <v>4</v>
      </c>
      <c r="O637" t="s">
        <v>57</v>
      </c>
    </row>
    <row r="638" spans="1:15" x14ac:dyDescent="0.3">
      <c r="A638">
        <v>158917</v>
      </c>
      <c r="B638" s="1">
        <v>45303</v>
      </c>
      <c r="C638" t="s">
        <v>30</v>
      </c>
      <c r="D638" t="s">
        <v>24</v>
      </c>
      <c r="E638" t="s">
        <v>17</v>
      </c>
      <c r="F638">
        <v>24</v>
      </c>
      <c r="G638" t="s">
        <v>77</v>
      </c>
      <c r="H638" t="s">
        <v>19</v>
      </c>
      <c r="I638">
        <v>10</v>
      </c>
      <c r="J638">
        <v>0</v>
      </c>
      <c r="K638">
        <v>10</v>
      </c>
      <c r="L638">
        <v>1</v>
      </c>
      <c r="M638">
        <v>10</v>
      </c>
      <c r="N638">
        <v>3</v>
      </c>
      <c r="O638" t="s">
        <v>40</v>
      </c>
    </row>
    <row r="639" spans="1:15" x14ac:dyDescent="0.3">
      <c r="A639">
        <v>135176</v>
      </c>
      <c r="B639" s="1">
        <v>45441</v>
      </c>
      <c r="C639" t="s">
        <v>42</v>
      </c>
      <c r="D639" t="s">
        <v>16</v>
      </c>
      <c r="E639" t="s">
        <v>25</v>
      </c>
      <c r="F639">
        <v>27</v>
      </c>
      <c r="G639" t="s">
        <v>60</v>
      </c>
      <c r="H639" t="s">
        <v>19</v>
      </c>
      <c r="I639">
        <v>65</v>
      </c>
      <c r="J639">
        <v>0</v>
      </c>
      <c r="K639">
        <v>65</v>
      </c>
      <c r="L639">
        <v>1</v>
      </c>
      <c r="M639">
        <v>65</v>
      </c>
      <c r="N639">
        <v>5</v>
      </c>
      <c r="O639" t="s">
        <v>32</v>
      </c>
    </row>
    <row r="640" spans="1:15" x14ac:dyDescent="0.3">
      <c r="A640">
        <v>193067</v>
      </c>
      <c r="B640" s="1">
        <v>45400</v>
      </c>
      <c r="C640" t="s">
        <v>23</v>
      </c>
      <c r="D640" t="s">
        <v>24</v>
      </c>
      <c r="E640" t="s">
        <v>17</v>
      </c>
      <c r="F640">
        <v>20</v>
      </c>
      <c r="G640" t="s">
        <v>69</v>
      </c>
      <c r="H640" t="s">
        <v>19</v>
      </c>
      <c r="I640">
        <v>9</v>
      </c>
      <c r="J640">
        <v>0</v>
      </c>
      <c r="K640">
        <v>9</v>
      </c>
      <c r="L640">
        <v>1</v>
      </c>
      <c r="M640">
        <v>9</v>
      </c>
      <c r="N640">
        <v>5</v>
      </c>
      <c r="O640" t="s">
        <v>43</v>
      </c>
    </row>
    <row r="641" spans="1:15" x14ac:dyDescent="0.3">
      <c r="A641">
        <v>196717</v>
      </c>
      <c r="B641" s="1">
        <v>45558</v>
      </c>
      <c r="C641" t="s">
        <v>23</v>
      </c>
      <c r="D641" t="s">
        <v>24</v>
      </c>
      <c r="E641" t="s">
        <v>25</v>
      </c>
      <c r="F641">
        <v>34</v>
      </c>
      <c r="G641" t="s">
        <v>38</v>
      </c>
      <c r="H641" t="s">
        <v>19</v>
      </c>
      <c r="I641">
        <v>9</v>
      </c>
      <c r="J641">
        <v>0</v>
      </c>
      <c r="K641">
        <v>9</v>
      </c>
      <c r="L641">
        <v>1</v>
      </c>
      <c r="M641">
        <v>9</v>
      </c>
      <c r="N641">
        <v>1</v>
      </c>
      <c r="O641" t="s">
        <v>87</v>
      </c>
    </row>
    <row r="642" spans="1:15" x14ac:dyDescent="0.3">
      <c r="A642">
        <v>151245</v>
      </c>
      <c r="B642" s="1">
        <v>45240</v>
      </c>
      <c r="C642" t="s">
        <v>42</v>
      </c>
      <c r="D642" t="s">
        <v>16</v>
      </c>
      <c r="E642" t="s">
        <v>17</v>
      </c>
      <c r="F642">
        <v>28</v>
      </c>
      <c r="G642" t="s">
        <v>31</v>
      </c>
      <c r="H642" t="s">
        <v>19</v>
      </c>
      <c r="I642">
        <v>65</v>
      </c>
      <c r="J642">
        <v>0</v>
      </c>
      <c r="K642">
        <v>65</v>
      </c>
      <c r="L642">
        <v>3</v>
      </c>
      <c r="M642">
        <v>195</v>
      </c>
      <c r="N642">
        <v>5</v>
      </c>
      <c r="O642" t="s">
        <v>39</v>
      </c>
    </row>
    <row r="643" spans="1:15" x14ac:dyDescent="0.3">
      <c r="A643">
        <v>132403</v>
      </c>
      <c r="B643" s="1">
        <v>45289</v>
      </c>
      <c r="C643" t="s">
        <v>36</v>
      </c>
      <c r="D643" t="s">
        <v>37</v>
      </c>
      <c r="E643" t="s">
        <v>17</v>
      </c>
      <c r="F643">
        <v>24</v>
      </c>
      <c r="G643" t="s">
        <v>80</v>
      </c>
      <c r="H643" t="s">
        <v>27</v>
      </c>
      <c r="I643">
        <v>32</v>
      </c>
      <c r="J643">
        <v>40</v>
      </c>
      <c r="K643">
        <v>72</v>
      </c>
      <c r="L643">
        <v>3</v>
      </c>
      <c r="M643">
        <v>216</v>
      </c>
      <c r="N643">
        <v>5</v>
      </c>
      <c r="O643" t="s">
        <v>39</v>
      </c>
    </row>
    <row r="644" spans="1:15" x14ac:dyDescent="0.3">
      <c r="A644">
        <v>183751</v>
      </c>
      <c r="B644" s="1">
        <v>45389</v>
      </c>
      <c r="C644" t="s">
        <v>42</v>
      </c>
      <c r="D644" t="s">
        <v>16</v>
      </c>
      <c r="E644" t="s">
        <v>25</v>
      </c>
      <c r="F644">
        <v>30</v>
      </c>
      <c r="G644" t="s">
        <v>74</v>
      </c>
      <c r="H644" t="s">
        <v>27</v>
      </c>
      <c r="I644">
        <v>65</v>
      </c>
      <c r="J644">
        <v>25</v>
      </c>
      <c r="K644">
        <v>90</v>
      </c>
      <c r="L644">
        <v>2</v>
      </c>
      <c r="M644">
        <v>180</v>
      </c>
      <c r="N644">
        <v>5</v>
      </c>
      <c r="O644" t="s">
        <v>45</v>
      </c>
    </row>
    <row r="645" spans="1:15" x14ac:dyDescent="0.3">
      <c r="A645">
        <v>172125</v>
      </c>
      <c r="B645" s="1">
        <v>45508</v>
      </c>
      <c r="C645" t="s">
        <v>30</v>
      </c>
      <c r="D645" t="s">
        <v>24</v>
      </c>
      <c r="E645" t="s">
        <v>25</v>
      </c>
      <c r="F645">
        <v>25</v>
      </c>
      <c r="G645" t="s">
        <v>54</v>
      </c>
      <c r="H645" t="s">
        <v>19</v>
      </c>
      <c r="I645">
        <v>10</v>
      </c>
      <c r="J645">
        <v>0</v>
      </c>
      <c r="K645">
        <v>10</v>
      </c>
      <c r="L645">
        <v>1</v>
      </c>
      <c r="M645">
        <v>10</v>
      </c>
      <c r="N645">
        <v>4</v>
      </c>
      <c r="O645" t="s">
        <v>20</v>
      </c>
    </row>
    <row r="646" spans="1:15" x14ac:dyDescent="0.3">
      <c r="A646">
        <v>195858</v>
      </c>
      <c r="B646" s="1">
        <v>45299</v>
      </c>
      <c r="C646" t="s">
        <v>42</v>
      </c>
      <c r="D646" t="s">
        <v>16</v>
      </c>
      <c r="E646" t="s">
        <v>17</v>
      </c>
      <c r="F646">
        <v>31</v>
      </c>
      <c r="G646" t="s">
        <v>31</v>
      </c>
      <c r="H646" t="s">
        <v>19</v>
      </c>
      <c r="I646">
        <v>65</v>
      </c>
      <c r="J646">
        <v>0</v>
      </c>
      <c r="K646">
        <v>65</v>
      </c>
      <c r="L646">
        <v>1</v>
      </c>
      <c r="M646">
        <v>65</v>
      </c>
      <c r="N646">
        <v>2</v>
      </c>
      <c r="O646" t="s">
        <v>63</v>
      </c>
    </row>
    <row r="647" spans="1:15" x14ac:dyDescent="0.3">
      <c r="A647">
        <v>127662</v>
      </c>
      <c r="B647" s="1">
        <v>45443</v>
      </c>
      <c r="C647" t="s">
        <v>53</v>
      </c>
      <c r="D647" t="s">
        <v>37</v>
      </c>
      <c r="E647" t="s">
        <v>17</v>
      </c>
      <c r="F647">
        <v>26</v>
      </c>
      <c r="G647" t="s">
        <v>74</v>
      </c>
      <c r="H647" t="s">
        <v>27</v>
      </c>
      <c r="I647">
        <v>15</v>
      </c>
      <c r="J647">
        <v>25</v>
      </c>
      <c r="K647">
        <v>40</v>
      </c>
      <c r="L647">
        <v>1</v>
      </c>
      <c r="M647">
        <v>40</v>
      </c>
      <c r="N647">
        <v>5</v>
      </c>
      <c r="O647" t="s">
        <v>45</v>
      </c>
    </row>
    <row r="648" spans="1:15" x14ac:dyDescent="0.3">
      <c r="A648">
        <v>156614</v>
      </c>
      <c r="B648" s="1">
        <v>45275</v>
      </c>
      <c r="C648" t="s">
        <v>48</v>
      </c>
      <c r="D648" t="s">
        <v>16</v>
      </c>
      <c r="E648" t="s">
        <v>17</v>
      </c>
      <c r="F648">
        <v>32</v>
      </c>
      <c r="G648" t="s">
        <v>38</v>
      </c>
      <c r="H648" t="s">
        <v>19</v>
      </c>
      <c r="I648">
        <v>130</v>
      </c>
      <c r="J648">
        <v>0</v>
      </c>
      <c r="K648">
        <v>130</v>
      </c>
      <c r="L648">
        <v>2</v>
      </c>
      <c r="M648">
        <v>260</v>
      </c>
      <c r="N648">
        <v>5</v>
      </c>
      <c r="O648" t="s">
        <v>61</v>
      </c>
    </row>
    <row r="649" spans="1:15" x14ac:dyDescent="0.3">
      <c r="A649">
        <v>199519</v>
      </c>
      <c r="B649" s="1">
        <v>45430</v>
      </c>
      <c r="C649" t="s">
        <v>48</v>
      </c>
      <c r="D649" t="s">
        <v>16</v>
      </c>
      <c r="E649" t="s">
        <v>17</v>
      </c>
      <c r="F649">
        <v>21</v>
      </c>
      <c r="G649" t="s">
        <v>18</v>
      </c>
      <c r="H649" t="s">
        <v>19</v>
      </c>
      <c r="I649">
        <v>130</v>
      </c>
      <c r="J649">
        <v>0</v>
      </c>
      <c r="K649">
        <v>130</v>
      </c>
      <c r="L649">
        <v>1</v>
      </c>
      <c r="M649">
        <v>130</v>
      </c>
      <c r="N649">
        <v>4</v>
      </c>
      <c r="O649" t="s">
        <v>61</v>
      </c>
    </row>
    <row r="650" spans="1:15" x14ac:dyDescent="0.3">
      <c r="A650">
        <v>159249</v>
      </c>
      <c r="B650" s="1">
        <v>45348</v>
      </c>
      <c r="C650" t="s">
        <v>42</v>
      </c>
      <c r="D650" t="s">
        <v>16</v>
      </c>
      <c r="E650" t="s">
        <v>25</v>
      </c>
      <c r="F650">
        <v>28</v>
      </c>
      <c r="G650" t="s">
        <v>60</v>
      </c>
      <c r="H650" t="s">
        <v>19</v>
      </c>
      <c r="I650">
        <v>65</v>
      </c>
      <c r="J650">
        <v>0</v>
      </c>
      <c r="K650">
        <v>65</v>
      </c>
      <c r="L650">
        <v>2</v>
      </c>
      <c r="M650">
        <v>130</v>
      </c>
      <c r="N650">
        <v>4</v>
      </c>
      <c r="O650" t="s">
        <v>61</v>
      </c>
    </row>
    <row r="651" spans="1:15" x14ac:dyDescent="0.3">
      <c r="A651">
        <v>166783</v>
      </c>
      <c r="B651" s="1">
        <v>45244</v>
      </c>
      <c r="C651" t="s">
        <v>36</v>
      </c>
      <c r="D651" t="s">
        <v>37</v>
      </c>
      <c r="E651" t="s">
        <v>25</v>
      </c>
      <c r="F651">
        <v>34</v>
      </c>
      <c r="G651" t="s">
        <v>44</v>
      </c>
      <c r="H651" t="s">
        <v>27</v>
      </c>
      <c r="I651">
        <v>32</v>
      </c>
      <c r="J651">
        <v>25</v>
      </c>
      <c r="K651">
        <v>57</v>
      </c>
      <c r="L651">
        <v>4</v>
      </c>
      <c r="M651">
        <v>228</v>
      </c>
      <c r="N651">
        <v>1</v>
      </c>
      <c r="O651" t="s">
        <v>28</v>
      </c>
    </row>
    <row r="652" spans="1:15" x14ac:dyDescent="0.3">
      <c r="A652">
        <v>166916</v>
      </c>
      <c r="B652" s="1">
        <v>45452</v>
      </c>
      <c r="C652" t="s">
        <v>48</v>
      </c>
      <c r="D652" t="s">
        <v>16</v>
      </c>
      <c r="E652" t="s">
        <v>17</v>
      </c>
      <c r="F652">
        <v>21</v>
      </c>
      <c r="G652" t="s">
        <v>26</v>
      </c>
      <c r="H652" t="s">
        <v>27</v>
      </c>
      <c r="I652">
        <v>130</v>
      </c>
      <c r="J652">
        <v>40</v>
      </c>
      <c r="K652">
        <v>170</v>
      </c>
      <c r="L652">
        <v>1</v>
      </c>
      <c r="M652">
        <v>170</v>
      </c>
      <c r="N652">
        <v>5</v>
      </c>
      <c r="O652" t="s">
        <v>57</v>
      </c>
    </row>
    <row r="653" spans="1:15" x14ac:dyDescent="0.3">
      <c r="A653">
        <v>153817</v>
      </c>
      <c r="B653" s="1">
        <v>45359</v>
      </c>
      <c r="C653" t="s">
        <v>76</v>
      </c>
      <c r="D653" t="s">
        <v>37</v>
      </c>
      <c r="E653" t="s">
        <v>25</v>
      </c>
      <c r="F653">
        <v>24</v>
      </c>
      <c r="G653" t="s">
        <v>54</v>
      </c>
      <c r="H653" t="s">
        <v>19</v>
      </c>
      <c r="I653">
        <v>45</v>
      </c>
      <c r="J653">
        <v>0</v>
      </c>
      <c r="K653">
        <v>45</v>
      </c>
      <c r="L653">
        <v>1</v>
      </c>
      <c r="M653">
        <v>45</v>
      </c>
      <c r="N653">
        <v>1</v>
      </c>
      <c r="O653" t="s">
        <v>55</v>
      </c>
    </row>
    <row r="654" spans="1:15" x14ac:dyDescent="0.3">
      <c r="A654">
        <v>157769</v>
      </c>
      <c r="B654" s="1">
        <v>45344</v>
      </c>
      <c r="C654" t="s">
        <v>82</v>
      </c>
      <c r="D654" t="s">
        <v>37</v>
      </c>
      <c r="E654" t="s">
        <v>17</v>
      </c>
      <c r="F654">
        <v>30</v>
      </c>
      <c r="G654" t="s">
        <v>34</v>
      </c>
      <c r="H654" t="s">
        <v>27</v>
      </c>
      <c r="I654">
        <v>20</v>
      </c>
      <c r="J654">
        <v>100</v>
      </c>
      <c r="K654">
        <v>120</v>
      </c>
      <c r="L654">
        <v>2</v>
      </c>
      <c r="M654">
        <v>240</v>
      </c>
      <c r="N654">
        <v>1</v>
      </c>
      <c r="O654" t="s">
        <v>64</v>
      </c>
    </row>
    <row r="655" spans="1:15" x14ac:dyDescent="0.3">
      <c r="A655">
        <v>172261</v>
      </c>
      <c r="B655" s="1">
        <v>45534</v>
      </c>
      <c r="C655" t="s">
        <v>50</v>
      </c>
      <c r="D655" t="s">
        <v>16</v>
      </c>
      <c r="E655" t="s">
        <v>25</v>
      </c>
      <c r="F655">
        <v>35</v>
      </c>
      <c r="G655" t="s">
        <v>46</v>
      </c>
      <c r="H655" t="s">
        <v>19</v>
      </c>
      <c r="I655">
        <v>97</v>
      </c>
      <c r="J655">
        <v>0</v>
      </c>
      <c r="K655">
        <v>97</v>
      </c>
      <c r="L655">
        <v>1</v>
      </c>
      <c r="M655">
        <v>97</v>
      </c>
      <c r="N655">
        <v>4</v>
      </c>
      <c r="O655" t="s">
        <v>43</v>
      </c>
    </row>
    <row r="656" spans="1:15" x14ac:dyDescent="0.3">
      <c r="A656">
        <v>127649</v>
      </c>
      <c r="B656" s="1">
        <v>45518</v>
      </c>
      <c r="C656" t="s">
        <v>15</v>
      </c>
      <c r="D656" t="s">
        <v>16</v>
      </c>
      <c r="E656" t="s">
        <v>17</v>
      </c>
      <c r="F656">
        <v>29</v>
      </c>
      <c r="G656" t="s">
        <v>54</v>
      </c>
      <c r="H656" t="s">
        <v>19</v>
      </c>
      <c r="I656">
        <v>100</v>
      </c>
      <c r="J656">
        <v>0</v>
      </c>
      <c r="K656">
        <v>100</v>
      </c>
      <c r="L656">
        <v>1</v>
      </c>
      <c r="M656">
        <v>100</v>
      </c>
      <c r="N656">
        <v>1</v>
      </c>
      <c r="O656" t="s">
        <v>81</v>
      </c>
    </row>
    <row r="657" spans="1:15" x14ac:dyDescent="0.3">
      <c r="A657">
        <v>136759</v>
      </c>
      <c r="B657" s="1">
        <v>45331</v>
      </c>
      <c r="C657" t="s">
        <v>78</v>
      </c>
      <c r="D657" t="s">
        <v>37</v>
      </c>
      <c r="E657" t="s">
        <v>17</v>
      </c>
      <c r="F657">
        <v>30</v>
      </c>
      <c r="G657" t="s">
        <v>86</v>
      </c>
      <c r="H657" t="s">
        <v>27</v>
      </c>
      <c r="I657">
        <v>50</v>
      </c>
      <c r="J657">
        <v>70</v>
      </c>
      <c r="K657">
        <v>120</v>
      </c>
      <c r="L657">
        <v>2</v>
      </c>
      <c r="M657">
        <v>240</v>
      </c>
      <c r="N657">
        <v>2</v>
      </c>
      <c r="O657" t="s">
        <v>63</v>
      </c>
    </row>
    <row r="658" spans="1:15" x14ac:dyDescent="0.3">
      <c r="A658">
        <v>127884</v>
      </c>
      <c r="B658" s="1">
        <v>45513</v>
      </c>
      <c r="C658" t="s">
        <v>53</v>
      </c>
      <c r="D658" t="s">
        <v>37</v>
      </c>
      <c r="E658" t="s">
        <v>17</v>
      </c>
      <c r="F658">
        <v>23</v>
      </c>
      <c r="G658" t="s">
        <v>67</v>
      </c>
      <c r="H658" t="s">
        <v>27</v>
      </c>
      <c r="I658">
        <v>15</v>
      </c>
      <c r="J658">
        <v>40</v>
      </c>
      <c r="K658">
        <v>55</v>
      </c>
      <c r="L658">
        <v>1</v>
      </c>
      <c r="M658">
        <v>55</v>
      </c>
      <c r="N658">
        <v>1</v>
      </c>
      <c r="O658" t="s">
        <v>64</v>
      </c>
    </row>
    <row r="659" spans="1:15" x14ac:dyDescent="0.3">
      <c r="A659">
        <v>198053</v>
      </c>
      <c r="B659" s="1">
        <v>45503</v>
      </c>
      <c r="C659" t="s">
        <v>42</v>
      </c>
      <c r="D659" t="s">
        <v>16</v>
      </c>
      <c r="E659" t="s">
        <v>17</v>
      </c>
      <c r="F659">
        <v>21</v>
      </c>
      <c r="G659" t="s">
        <v>79</v>
      </c>
      <c r="H659" t="s">
        <v>27</v>
      </c>
      <c r="I659">
        <v>65</v>
      </c>
      <c r="J659">
        <v>40</v>
      </c>
      <c r="K659">
        <v>105</v>
      </c>
      <c r="L659">
        <v>1</v>
      </c>
      <c r="M659">
        <v>105</v>
      </c>
      <c r="N659">
        <v>1</v>
      </c>
      <c r="O659" t="s">
        <v>64</v>
      </c>
    </row>
    <row r="660" spans="1:15" x14ac:dyDescent="0.3">
      <c r="A660">
        <v>159891</v>
      </c>
      <c r="B660" s="1">
        <v>45284</v>
      </c>
      <c r="C660" t="s">
        <v>15</v>
      </c>
      <c r="D660" t="s">
        <v>16</v>
      </c>
      <c r="E660" t="s">
        <v>17</v>
      </c>
      <c r="F660">
        <v>22</v>
      </c>
      <c r="G660" t="s">
        <v>86</v>
      </c>
      <c r="H660" t="s">
        <v>27</v>
      </c>
      <c r="I660">
        <v>100</v>
      </c>
      <c r="J660">
        <v>70</v>
      </c>
      <c r="K660">
        <v>170</v>
      </c>
      <c r="L660">
        <v>1</v>
      </c>
      <c r="M660">
        <v>170</v>
      </c>
      <c r="N660">
        <v>3</v>
      </c>
      <c r="O660" t="s">
        <v>22</v>
      </c>
    </row>
    <row r="661" spans="1:15" x14ac:dyDescent="0.3">
      <c r="A661">
        <v>168329</v>
      </c>
      <c r="B661" s="1">
        <v>45314</v>
      </c>
      <c r="C661" t="s">
        <v>53</v>
      </c>
      <c r="D661" t="s">
        <v>37</v>
      </c>
      <c r="E661" t="s">
        <v>17</v>
      </c>
      <c r="F661">
        <v>18</v>
      </c>
      <c r="G661" t="s">
        <v>69</v>
      </c>
      <c r="H661" t="s">
        <v>19</v>
      </c>
      <c r="I661">
        <v>15</v>
      </c>
      <c r="J661">
        <v>0</v>
      </c>
      <c r="K661">
        <v>15</v>
      </c>
      <c r="L661">
        <v>5</v>
      </c>
      <c r="M661">
        <v>75</v>
      </c>
      <c r="N661">
        <v>3</v>
      </c>
      <c r="O661" t="s">
        <v>84</v>
      </c>
    </row>
    <row r="662" spans="1:15" x14ac:dyDescent="0.3">
      <c r="A662">
        <v>137789</v>
      </c>
      <c r="B662" s="1">
        <v>45245</v>
      </c>
      <c r="C662" t="s">
        <v>30</v>
      </c>
      <c r="D662" t="s">
        <v>24</v>
      </c>
      <c r="E662" t="s">
        <v>25</v>
      </c>
      <c r="F662">
        <v>29</v>
      </c>
      <c r="G662" t="s">
        <v>38</v>
      </c>
      <c r="H662" t="s">
        <v>19</v>
      </c>
      <c r="I662">
        <v>10</v>
      </c>
      <c r="J662">
        <v>0</v>
      </c>
      <c r="K662">
        <v>10</v>
      </c>
      <c r="L662">
        <v>1</v>
      </c>
      <c r="M662">
        <v>10</v>
      </c>
      <c r="N662">
        <v>5</v>
      </c>
      <c r="O662" t="s">
        <v>43</v>
      </c>
    </row>
    <row r="663" spans="1:15" x14ac:dyDescent="0.3">
      <c r="A663">
        <v>134723</v>
      </c>
      <c r="B663" s="1">
        <v>45571</v>
      </c>
      <c r="C663" t="s">
        <v>42</v>
      </c>
      <c r="D663" t="s">
        <v>16</v>
      </c>
      <c r="E663" t="s">
        <v>17</v>
      </c>
      <c r="F663">
        <v>18</v>
      </c>
      <c r="G663" t="s">
        <v>21</v>
      </c>
      <c r="H663" t="s">
        <v>19</v>
      </c>
      <c r="I663">
        <v>65</v>
      </c>
      <c r="J663">
        <v>0</v>
      </c>
      <c r="K663">
        <v>65</v>
      </c>
      <c r="L663">
        <v>1</v>
      </c>
      <c r="M663">
        <v>65</v>
      </c>
      <c r="N663">
        <v>5</v>
      </c>
      <c r="O663" t="s">
        <v>61</v>
      </c>
    </row>
    <row r="664" spans="1:15" x14ac:dyDescent="0.3">
      <c r="A664">
        <v>126806</v>
      </c>
      <c r="B664" s="1">
        <v>45247</v>
      </c>
      <c r="C664" t="s">
        <v>50</v>
      </c>
      <c r="D664" t="s">
        <v>16</v>
      </c>
      <c r="E664" t="s">
        <v>25</v>
      </c>
      <c r="F664">
        <v>19</v>
      </c>
      <c r="G664" t="s">
        <v>60</v>
      </c>
      <c r="H664" t="s">
        <v>19</v>
      </c>
      <c r="I664">
        <v>97</v>
      </c>
      <c r="J664">
        <v>0</v>
      </c>
      <c r="K664">
        <v>97</v>
      </c>
      <c r="L664">
        <v>1</v>
      </c>
      <c r="M664">
        <v>97</v>
      </c>
      <c r="N664">
        <v>4</v>
      </c>
      <c r="O664" t="s">
        <v>52</v>
      </c>
    </row>
    <row r="665" spans="1:15" x14ac:dyDescent="0.3">
      <c r="A665">
        <v>152347</v>
      </c>
      <c r="B665" s="1">
        <v>45403</v>
      </c>
      <c r="C665" t="s">
        <v>23</v>
      </c>
      <c r="D665" t="s">
        <v>24</v>
      </c>
      <c r="E665" t="s">
        <v>17</v>
      </c>
      <c r="F665">
        <v>31</v>
      </c>
      <c r="G665" t="s">
        <v>56</v>
      </c>
      <c r="H665" t="s">
        <v>19</v>
      </c>
      <c r="I665">
        <v>9</v>
      </c>
      <c r="J665">
        <v>0</v>
      </c>
      <c r="K665">
        <v>9</v>
      </c>
      <c r="L665">
        <v>2</v>
      </c>
      <c r="M665">
        <v>18</v>
      </c>
      <c r="N665">
        <v>4</v>
      </c>
      <c r="O665" t="s">
        <v>65</v>
      </c>
    </row>
    <row r="666" spans="1:15" x14ac:dyDescent="0.3">
      <c r="A666">
        <v>180700</v>
      </c>
      <c r="B666" s="1">
        <v>45431</v>
      </c>
      <c r="C666" t="s">
        <v>50</v>
      </c>
      <c r="D666" t="s">
        <v>16</v>
      </c>
      <c r="E666" t="s">
        <v>17</v>
      </c>
      <c r="F666">
        <v>25</v>
      </c>
      <c r="G666" t="s">
        <v>29</v>
      </c>
      <c r="H666" t="s">
        <v>19</v>
      </c>
      <c r="I666">
        <v>97</v>
      </c>
      <c r="J666">
        <v>0</v>
      </c>
      <c r="K666">
        <v>97</v>
      </c>
      <c r="L666">
        <v>4</v>
      </c>
      <c r="M666">
        <v>388</v>
      </c>
      <c r="N666">
        <v>5</v>
      </c>
      <c r="O666" t="s">
        <v>52</v>
      </c>
    </row>
    <row r="667" spans="1:15" x14ac:dyDescent="0.3">
      <c r="A667">
        <v>171530</v>
      </c>
      <c r="B667" s="1">
        <v>45333</v>
      </c>
      <c r="C667" t="s">
        <v>53</v>
      </c>
      <c r="D667" t="s">
        <v>37</v>
      </c>
      <c r="E667" t="s">
        <v>17</v>
      </c>
      <c r="F667">
        <v>26</v>
      </c>
      <c r="G667" t="s">
        <v>18</v>
      </c>
      <c r="H667" t="s">
        <v>19</v>
      </c>
      <c r="I667">
        <v>15</v>
      </c>
      <c r="J667">
        <v>0</v>
      </c>
      <c r="K667">
        <v>15</v>
      </c>
      <c r="L667">
        <v>1</v>
      </c>
      <c r="M667">
        <v>15</v>
      </c>
      <c r="N667">
        <v>1</v>
      </c>
      <c r="O667" t="s">
        <v>47</v>
      </c>
    </row>
    <row r="668" spans="1:15" x14ac:dyDescent="0.3">
      <c r="A668">
        <v>156277</v>
      </c>
      <c r="B668" s="1">
        <v>45480</v>
      </c>
      <c r="C668" t="s">
        <v>53</v>
      </c>
      <c r="D668" t="s">
        <v>37</v>
      </c>
      <c r="E668" t="s">
        <v>17</v>
      </c>
      <c r="F668">
        <v>34</v>
      </c>
      <c r="G668" t="s">
        <v>54</v>
      </c>
      <c r="H668" t="s">
        <v>19</v>
      </c>
      <c r="I668">
        <v>15</v>
      </c>
      <c r="J668">
        <v>0</v>
      </c>
      <c r="K668">
        <v>15</v>
      </c>
      <c r="L668">
        <v>1</v>
      </c>
      <c r="M668">
        <v>15</v>
      </c>
      <c r="N668">
        <v>3</v>
      </c>
      <c r="O668" t="s">
        <v>73</v>
      </c>
    </row>
    <row r="669" spans="1:15" x14ac:dyDescent="0.3">
      <c r="A669">
        <v>162560</v>
      </c>
      <c r="B669" s="1">
        <v>45363</v>
      </c>
      <c r="C669" t="s">
        <v>30</v>
      </c>
      <c r="D669" t="s">
        <v>24</v>
      </c>
      <c r="E669" t="s">
        <v>17</v>
      </c>
      <c r="F669">
        <v>32</v>
      </c>
      <c r="G669" t="s">
        <v>80</v>
      </c>
      <c r="H669" t="s">
        <v>27</v>
      </c>
      <c r="I669">
        <v>10</v>
      </c>
      <c r="J669">
        <v>40</v>
      </c>
      <c r="K669">
        <v>50</v>
      </c>
      <c r="L669">
        <v>1</v>
      </c>
      <c r="M669">
        <v>50</v>
      </c>
      <c r="N669">
        <v>4</v>
      </c>
      <c r="O669" t="s">
        <v>65</v>
      </c>
    </row>
    <row r="670" spans="1:15" x14ac:dyDescent="0.3">
      <c r="A670">
        <v>142063</v>
      </c>
      <c r="B670" s="1">
        <v>45285</v>
      </c>
      <c r="C670" t="s">
        <v>53</v>
      </c>
      <c r="D670" t="s">
        <v>37</v>
      </c>
      <c r="E670" t="s">
        <v>17</v>
      </c>
      <c r="F670">
        <v>19</v>
      </c>
      <c r="G670" t="s">
        <v>67</v>
      </c>
      <c r="H670" t="s">
        <v>27</v>
      </c>
      <c r="I670">
        <v>15</v>
      </c>
      <c r="J670">
        <v>40</v>
      </c>
      <c r="K670">
        <v>55</v>
      </c>
      <c r="L670">
        <v>1</v>
      </c>
      <c r="M670">
        <v>55</v>
      </c>
      <c r="N670">
        <v>4</v>
      </c>
      <c r="O670" t="s">
        <v>45</v>
      </c>
    </row>
    <row r="671" spans="1:15" x14ac:dyDescent="0.3">
      <c r="A671">
        <v>128254</v>
      </c>
      <c r="B671" s="1">
        <v>45277</v>
      </c>
      <c r="C671" t="s">
        <v>82</v>
      </c>
      <c r="D671" t="s">
        <v>37</v>
      </c>
      <c r="E671" t="s">
        <v>17</v>
      </c>
      <c r="F671">
        <v>27</v>
      </c>
      <c r="G671" t="s">
        <v>62</v>
      </c>
      <c r="H671" t="s">
        <v>19</v>
      </c>
      <c r="I671">
        <v>20</v>
      </c>
      <c r="J671">
        <v>0</v>
      </c>
      <c r="K671">
        <v>20</v>
      </c>
      <c r="L671">
        <v>4</v>
      </c>
      <c r="M671">
        <v>80</v>
      </c>
      <c r="N671">
        <v>3</v>
      </c>
      <c r="O671" t="s">
        <v>73</v>
      </c>
    </row>
    <row r="672" spans="1:15" x14ac:dyDescent="0.3">
      <c r="A672">
        <v>126724</v>
      </c>
      <c r="B672" s="1">
        <v>45316</v>
      </c>
      <c r="C672" t="s">
        <v>23</v>
      </c>
      <c r="D672" t="s">
        <v>24</v>
      </c>
      <c r="E672" t="s">
        <v>25</v>
      </c>
      <c r="F672">
        <v>30</v>
      </c>
      <c r="G672" t="s">
        <v>29</v>
      </c>
      <c r="H672" t="s">
        <v>19</v>
      </c>
      <c r="I672">
        <v>9</v>
      </c>
      <c r="J672">
        <v>0</v>
      </c>
      <c r="K672">
        <v>9</v>
      </c>
      <c r="L672">
        <v>3</v>
      </c>
      <c r="M672">
        <v>27</v>
      </c>
      <c r="N672">
        <v>1</v>
      </c>
      <c r="O672" t="s">
        <v>59</v>
      </c>
    </row>
    <row r="673" spans="1:15" x14ac:dyDescent="0.3">
      <c r="A673">
        <v>198503</v>
      </c>
      <c r="B673" s="1">
        <v>45526</v>
      </c>
      <c r="C673" t="s">
        <v>82</v>
      </c>
      <c r="D673" t="s">
        <v>37</v>
      </c>
      <c r="E673" t="s">
        <v>17</v>
      </c>
      <c r="F673">
        <v>27</v>
      </c>
      <c r="G673" t="s">
        <v>62</v>
      </c>
      <c r="H673" t="s">
        <v>19</v>
      </c>
      <c r="I673">
        <v>20</v>
      </c>
      <c r="J673">
        <v>0</v>
      </c>
      <c r="K673">
        <v>20</v>
      </c>
      <c r="L673">
        <v>1</v>
      </c>
      <c r="M673">
        <v>20</v>
      </c>
      <c r="N673">
        <v>4</v>
      </c>
      <c r="O673" t="s">
        <v>43</v>
      </c>
    </row>
    <row r="674" spans="1:15" x14ac:dyDescent="0.3">
      <c r="A674">
        <v>147734</v>
      </c>
      <c r="B674" s="1">
        <v>45279</v>
      </c>
      <c r="C674" t="s">
        <v>30</v>
      </c>
      <c r="D674" t="s">
        <v>24</v>
      </c>
      <c r="E674" t="s">
        <v>17</v>
      </c>
      <c r="F674">
        <v>30</v>
      </c>
      <c r="G674" t="s">
        <v>74</v>
      </c>
      <c r="H674" t="s">
        <v>27</v>
      </c>
      <c r="I674">
        <v>10</v>
      </c>
      <c r="J674">
        <v>25</v>
      </c>
      <c r="K674">
        <v>35</v>
      </c>
      <c r="L674">
        <v>1</v>
      </c>
      <c r="M674">
        <v>35</v>
      </c>
      <c r="N674">
        <v>2</v>
      </c>
      <c r="O674" t="s">
        <v>87</v>
      </c>
    </row>
    <row r="675" spans="1:15" x14ac:dyDescent="0.3">
      <c r="A675">
        <v>124380</v>
      </c>
      <c r="B675" s="1">
        <v>45581</v>
      </c>
      <c r="C675" t="s">
        <v>42</v>
      </c>
      <c r="D675" t="s">
        <v>16</v>
      </c>
      <c r="E675" t="s">
        <v>17</v>
      </c>
      <c r="F675">
        <v>25</v>
      </c>
      <c r="G675" t="s">
        <v>54</v>
      </c>
      <c r="H675" t="s">
        <v>19</v>
      </c>
      <c r="I675">
        <v>65</v>
      </c>
      <c r="J675">
        <v>0</v>
      </c>
      <c r="K675">
        <v>65</v>
      </c>
      <c r="L675">
        <v>1</v>
      </c>
      <c r="M675">
        <v>65</v>
      </c>
      <c r="N675">
        <v>4</v>
      </c>
      <c r="O675" t="s">
        <v>39</v>
      </c>
    </row>
    <row r="676" spans="1:15" x14ac:dyDescent="0.3">
      <c r="A676">
        <v>187243</v>
      </c>
      <c r="B676" s="1">
        <v>45575</v>
      </c>
      <c r="C676" t="s">
        <v>36</v>
      </c>
      <c r="D676" t="s">
        <v>37</v>
      </c>
      <c r="E676" t="s">
        <v>25</v>
      </c>
      <c r="F676">
        <v>27</v>
      </c>
      <c r="G676" t="s">
        <v>31</v>
      </c>
      <c r="H676" t="s">
        <v>19</v>
      </c>
      <c r="I676">
        <v>32</v>
      </c>
      <c r="J676">
        <v>0</v>
      </c>
      <c r="K676">
        <v>32</v>
      </c>
      <c r="L676">
        <v>1</v>
      </c>
      <c r="M676">
        <v>32</v>
      </c>
      <c r="N676">
        <v>1</v>
      </c>
      <c r="O676" t="s">
        <v>63</v>
      </c>
    </row>
    <row r="677" spans="1:15" x14ac:dyDescent="0.3">
      <c r="A677">
        <v>192982</v>
      </c>
      <c r="B677" s="1">
        <v>45340</v>
      </c>
      <c r="C677" t="s">
        <v>42</v>
      </c>
      <c r="D677" t="s">
        <v>16</v>
      </c>
      <c r="E677" t="s">
        <v>17</v>
      </c>
      <c r="F677">
        <v>22</v>
      </c>
      <c r="G677" t="s">
        <v>66</v>
      </c>
      <c r="H677" t="s">
        <v>27</v>
      </c>
      <c r="I677">
        <v>65</v>
      </c>
      <c r="J677">
        <v>40</v>
      </c>
      <c r="K677">
        <v>105</v>
      </c>
      <c r="L677">
        <v>1</v>
      </c>
      <c r="M677">
        <v>105</v>
      </c>
      <c r="N677">
        <v>4</v>
      </c>
      <c r="O677" t="s">
        <v>61</v>
      </c>
    </row>
    <row r="678" spans="1:15" x14ac:dyDescent="0.3">
      <c r="A678">
        <v>196035</v>
      </c>
      <c r="B678" s="1">
        <v>45457</v>
      </c>
      <c r="C678" t="s">
        <v>23</v>
      </c>
      <c r="D678" t="s">
        <v>24</v>
      </c>
      <c r="E678" t="s">
        <v>17</v>
      </c>
      <c r="F678">
        <v>26</v>
      </c>
      <c r="G678" t="s">
        <v>41</v>
      </c>
      <c r="H678" t="s">
        <v>19</v>
      </c>
      <c r="I678">
        <v>9</v>
      </c>
      <c r="J678">
        <v>0</v>
      </c>
      <c r="K678">
        <v>9</v>
      </c>
      <c r="L678">
        <v>2</v>
      </c>
      <c r="M678">
        <v>18</v>
      </c>
      <c r="N678">
        <v>5</v>
      </c>
      <c r="O678" t="s">
        <v>65</v>
      </c>
    </row>
    <row r="679" spans="1:15" x14ac:dyDescent="0.3">
      <c r="A679">
        <v>151312</v>
      </c>
      <c r="B679" s="1">
        <v>45362</v>
      </c>
      <c r="C679" t="s">
        <v>78</v>
      </c>
      <c r="D679" t="s">
        <v>37</v>
      </c>
      <c r="E679" t="s">
        <v>25</v>
      </c>
      <c r="F679">
        <v>29</v>
      </c>
      <c r="G679" t="s">
        <v>60</v>
      </c>
      <c r="H679" t="s">
        <v>19</v>
      </c>
      <c r="I679">
        <v>50</v>
      </c>
      <c r="J679">
        <v>0</v>
      </c>
      <c r="K679">
        <v>50</v>
      </c>
      <c r="L679">
        <v>1</v>
      </c>
      <c r="M679">
        <v>50</v>
      </c>
      <c r="N679">
        <v>1</v>
      </c>
      <c r="O679" t="s">
        <v>28</v>
      </c>
    </row>
    <row r="680" spans="1:15" x14ac:dyDescent="0.3">
      <c r="A680">
        <v>175869</v>
      </c>
      <c r="B680" s="1">
        <v>45382</v>
      </c>
      <c r="C680" t="s">
        <v>23</v>
      </c>
      <c r="D680" t="s">
        <v>24</v>
      </c>
      <c r="E680" t="s">
        <v>17</v>
      </c>
      <c r="F680">
        <v>33</v>
      </c>
      <c r="G680" t="s">
        <v>69</v>
      </c>
      <c r="H680" t="s">
        <v>19</v>
      </c>
      <c r="I680">
        <v>9</v>
      </c>
      <c r="J680">
        <v>0</v>
      </c>
      <c r="K680">
        <v>9</v>
      </c>
      <c r="L680">
        <v>2</v>
      </c>
      <c r="M680">
        <v>18</v>
      </c>
      <c r="N680">
        <v>5</v>
      </c>
      <c r="O680" t="s">
        <v>52</v>
      </c>
    </row>
    <row r="681" spans="1:15" x14ac:dyDescent="0.3">
      <c r="A681">
        <v>161807</v>
      </c>
      <c r="B681" s="1">
        <v>45334</v>
      </c>
      <c r="C681" t="s">
        <v>23</v>
      </c>
      <c r="D681" t="s">
        <v>24</v>
      </c>
      <c r="E681" t="s">
        <v>25</v>
      </c>
      <c r="F681">
        <v>20</v>
      </c>
      <c r="G681" t="s">
        <v>38</v>
      </c>
      <c r="H681" t="s">
        <v>19</v>
      </c>
      <c r="I681">
        <v>9</v>
      </c>
      <c r="J681">
        <v>0</v>
      </c>
      <c r="K681">
        <v>9</v>
      </c>
      <c r="L681">
        <v>2</v>
      </c>
      <c r="M681">
        <v>18</v>
      </c>
      <c r="N681">
        <v>4</v>
      </c>
      <c r="O681" t="s">
        <v>57</v>
      </c>
    </row>
    <row r="682" spans="1:15" x14ac:dyDescent="0.3">
      <c r="A682">
        <v>125254</v>
      </c>
      <c r="B682" s="1">
        <v>45418</v>
      </c>
      <c r="C682" t="s">
        <v>42</v>
      </c>
      <c r="D682" t="s">
        <v>16</v>
      </c>
      <c r="E682" t="s">
        <v>25</v>
      </c>
      <c r="F682">
        <v>21</v>
      </c>
      <c r="G682" t="s">
        <v>31</v>
      </c>
      <c r="H682" t="s">
        <v>19</v>
      </c>
      <c r="I682">
        <v>65</v>
      </c>
      <c r="J682">
        <v>0</v>
      </c>
      <c r="K682">
        <v>65</v>
      </c>
      <c r="L682">
        <v>2</v>
      </c>
      <c r="M682">
        <v>130</v>
      </c>
      <c r="N682">
        <v>3</v>
      </c>
      <c r="O682" t="s">
        <v>22</v>
      </c>
    </row>
    <row r="683" spans="1:15" x14ac:dyDescent="0.3">
      <c r="A683">
        <v>150548</v>
      </c>
      <c r="B683" s="1">
        <v>45321</v>
      </c>
      <c r="C683" t="s">
        <v>42</v>
      </c>
      <c r="D683" t="s">
        <v>16</v>
      </c>
      <c r="E683" t="s">
        <v>25</v>
      </c>
      <c r="F683">
        <v>21</v>
      </c>
      <c r="G683" t="s">
        <v>21</v>
      </c>
      <c r="H683" t="s">
        <v>19</v>
      </c>
      <c r="I683">
        <v>65</v>
      </c>
      <c r="J683">
        <v>0</v>
      </c>
      <c r="K683">
        <v>65</v>
      </c>
      <c r="L683">
        <v>1</v>
      </c>
      <c r="M683">
        <v>65</v>
      </c>
      <c r="N683">
        <v>4</v>
      </c>
      <c r="O683" t="s">
        <v>32</v>
      </c>
    </row>
    <row r="684" spans="1:15" x14ac:dyDescent="0.3">
      <c r="A684">
        <v>191868</v>
      </c>
      <c r="B684" s="1">
        <v>45421</v>
      </c>
      <c r="C684" t="s">
        <v>82</v>
      </c>
      <c r="D684" t="s">
        <v>37</v>
      </c>
      <c r="E684" t="s">
        <v>17</v>
      </c>
      <c r="F684">
        <v>22</v>
      </c>
      <c r="G684" t="s">
        <v>62</v>
      </c>
      <c r="H684" t="s">
        <v>19</v>
      </c>
      <c r="I684">
        <v>20</v>
      </c>
      <c r="J684">
        <v>0</v>
      </c>
      <c r="K684">
        <v>20</v>
      </c>
      <c r="L684">
        <v>1</v>
      </c>
      <c r="M684">
        <v>20</v>
      </c>
      <c r="N684">
        <v>2</v>
      </c>
      <c r="O684" t="s">
        <v>35</v>
      </c>
    </row>
    <row r="685" spans="1:15" x14ac:dyDescent="0.3">
      <c r="A685">
        <v>196410</v>
      </c>
      <c r="B685" s="1">
        <v>45413</v>
      </c>
      <c r="C685" t="s">
        <v>36</v>
      </c>
      <c r="D685" t="s">
        <v>37</v>
      </c>
      <c r="E685" t="s">
        <v>17</v>
      </c>
      <c r="F685">
        <v>25</v>
      </c>
      <c r="G685" t="s">
        <v>67</v>
      </c>
      <c r="H685" t="s">
        <v>27</v>
      </c>
      <c r="I685">
        <v>32</v>
      </c>
      <c r="J685">
        <v>40</v>
      </c>
      <c r="K685">
        <v>72</v>
      </c>
      <c r="L685">
        <v>1</v>
      </c>
      <c r="M685">
        <v>72</v>
      </c>
      <c r="N685">
        <v>5</v>
      </c>
      <c r="O685" t="s">
        <v>57</v>
      </c>
    </row>
    <row r="686" spans="1:15" x14ac:dyDescent="0.3">
      <c r="A686">
        <v>176103</v>
      </c>
      <c r="B686" s="1">
        <v>45539</v>
      </c>
      <c r="C686" t="s">
        <v>53</v>
      </c>
      <c r="D686" t="s">
        <v>37</v>
      </c>
      <c r="E686" t="s">
        <v>17</v>
      </c>
      <c r="F686">
        <v>23</v>
      </c>
      <c r="G686" t="s">
        <v>31</v>
      </c>
      <c r="H686" t="s">
        <v>19</v>
      </c>
      <c r="I686">
        <v>15</v>
      </c>
      <c r="J686">
        <v>0</v>
      </c>
      <c r="K686">
        <v>15</v>
      </c>
      <c r="L686">
        <v>1</v>
      </c>
      <c r="M686">
        <v>15</v>
      </c>
      <c r="N686">
        <v>4</v>
      </c>
      <c r="O686" t="s">
        <v>20</v>
      </c>
    </row>
    <row r="687" spans="1:15" x14ac:dyDescent="0.3">
      <c r="A687">
        <v>159330</v>
      </c>
      <c r="B687" s="1">
        <v>45309</v>
      </c>
      <c r="C687" t="s">
        <v>82</v>
      </c>
      <c r="D687" t="s">
        <v>37</v>
      </c>
      <c r="E687" t="s">
        <v>17</v>
      </c>
      <c r="F687">
        <v>19</v>
      </c>
      <c r="G687" t="s">
        <v>31</v>
      </c>
      <c r="H687" t="s">
        <v>19</v>
      </c>
      <c r="I687">
        <v>20</v>
      </c>
      <c r="J687">
        <v>0</v>
      </c>
      <c r="K687">
        <v>20</v>
      </c>
      <c r="L687">
        <v>1</v>
      </c>
      <c r="M687">
        <v>20</v>
      </c>
      <c r="N687">
        <v>4</v>
      </c>
      <c r="O687" t="s">
        <v>39</v>
      </c>
    </row>
    <row r="688" spans="1:15" x14ac:dyDescent="0.3">
      <c r="A688">
        <v>147143</v>
      </c>
      <c r="B688" s="1">
        <v>45323</v>
      </c>
      <c r="C688" t="s">
        <v>42</v>
      </c>
      <c r="D688" t="s">
        <v>16</v>
      </c>
      <c r="E688" t="s">
        <v>17</v>
      </c>
      <c r="F688">
        <v>23</v>
      </c>
      <c r="G688" t="s">
        <v>60</v>
      </c>
      <c r="H688" t="s">
        <v>19</v>
      </c>
      <c r="I688">
        <v>65</v>
      </c>
      <c r="J688">
        <v>0</v>
      </c>
      <c r="K688">
        <v>65</v>
      </c>
      <c r="L688">
        <v>1</v>
      </c>
      <c r="M688">
        <v>65</v>
      </c>
      <c r="N688">
        <v>4</v>
      </c>
      <c r="O688" t="s">
        <v>70</v>
      </c>
    </row>
    <row r="689" spans="1:15" x14ac:dyDescent="0.3">
      <c r="A689">
        <v>145329</v>
      </c>
      <c r="B689" s="1">
        <v>45493</v>
      </c>
      <c r="C689" t="s">
        <v>33</v>
      </c>
      <c r="D689" t="s">
        <v>16</v>
      </c>
      <c r="E689" t="s">
        <v>17</v>
      </c>
      <c r="F689">
        <v>20</v>
      </c>
      <c r="G689" t="s">
        <v>77</v>
      </c>
      <c r="H689" t="s">
        <v>19</v>
      </c>
      <c r="I689">
        <v>118</v>
      </c>
      <c r="J689">
        <v>0</v>
      </c>
      <c r="K689">
        <v>118</v>
      </c>
      <c r="L689">
        <v>1</v>
      </c>
      <c r="M689">
        <v>118</v>
      </c>
      <c r="N689">
        <v>3</v>
      </c>
      <c r="O689" t="s">
        <v>22</v>
      </c>
    </row>
    <row r="690" spans="1:15" x14ac:dyDescent="0.3">
      <c r="A690">
        <v>193598</v>
      </c>
      <c r="B690" s="1">
        <v>45558</v>
      </c>
      <c r="C690" t="s">
        <v>30</v>
      </c>
      <c r="D690" t="s">
        <v>24</v>
      </c>
      <c r="E690" t="s">
        <v>17</v>
      </c>
      <c r="F690">
        <v>19</v>
      </c>
      <c r="G690" t="s">
        <v>44</v>
      </c>
      <c r="H690" t="s">
        <v>27</v>
      </c>
      <c r="I690">
        <v>10</v>
      </c>
      <c r="J690">
        <v>25</v>
      </c>
      <c r="K690">
        <v>35</v>
      </c>
      <c r="L690">
        <v>1</v>
      </c>
      <c r="M690">
        <v>35</v>
      </c>
      <c r="N690">
        <v>4</v>
      </c>
      <c r="O690" t="s">
        <v>45</v>
      </c>
    </row>
    <row r="691" spans="1:15" x14ac:dyDescent="0.3">
      <c r="A691">
        <v>186134</v>
      </c>
      <c r="B691" s="1">
        <v>45262</v>
      </c>
      <c r="C691" t="s">
        <v>42</v>
      </c>
      <c r="D691" t="s">
        <v>16</v>
      </c>
      <c r="E691" t="s">
        <v>25</v>
      </c>
      <c r="F691">
        <v>29</v>
      </c>
      <c r="G691" t="s">
        <v>80</v>
      </c>
      <c r="H691" t="s">
        <v>27</v>
      </c>
      <c r="I691">
        <v>65</v>
      </c>
      <c r="J691">
        <v>40</v>
      </c>
      <c r="K691">
        <v>105</v>
      </c>
      <c r="L691">
        <v>1</v>
      </c>
      <c r="M691">
        <v>105</v>
      </c>
      <c r="N691">
        <v>2</v>
      </c>
      <c r="O691" t="s">
        <v>71</v>
      </c>
    </row>
    <row r="692" spans="1:15" x14ac:dyDescent="0.3">
      <c r="A692">
        <v>160745</v>
      </c>
      <c r="B692" s="1">
        <v>45579</v>
      </c>
      <c r="C692" t="s">
        <v>50</v>
      </c>
      <c r="D692" t="s">
        <v>16</v>
      </c>
      <c r="E692" t="s">
        <v>17</v>
      </c>
      <c r="F692">
        <v>27</v>
      </c>
      <c r="G692" t="s">
        <v>29</v>
      </c>
      <c r="H692" t="s">
        <v>19</v>
      </c>
      <c r="I692">
        <v>97</v>
      </c>
      <c r="J692">
        <v>0</v>
      </c>
      <c r="K692">
        <v>97</v>
      </c>
      <c r="L692">
        <v>1</v>
      </c>
      <c r="M692">
        <v>97</v>
      </c>
      <c r="N692">
        <v>2</v>
      </c>
      <c r="O692" t="s">
        <v>81</v>
      </c>
    </row>
    <row r="693" spans="1:15" x14ac:dyDescent="0.3">
      <c r="A693">
        <v>158104</v>
      </c>
      <c r="B693" s="1">
        <v>45393</v>
      </c>
      <c r="C693" t="s">
        <v>23</v>
      </c>
      <c r="D693" t="s">
        <v>24</v>
      </c>
      <c r="E693" t="s">
        <v>17</v>
      </c>
      <c r="F693">
        <v>20</v>
      </c>
      <c r="G693" t="s">
        <v>46</v>
      </c>
      <c r="H693" t="s">
        <v>19</v>
      </c>
      <c r="I693">
        <v>9</v>
      </c>
      <c r="J693">
        <v>0</v>
      </c>
      <c r="K693">
        <v>9</v>
      </c>
      <c r="L693">
        <v>2</v>
      </c>
      <c r="M693">
        <v>18</v>
      </c>
      <c r="N693">
        <v>5</v>
      </c>
      <c r="O693" t="s">
        <v>57</v>
      </c>
    </row>
    <row r="694" spans="1:15" x14ac:dyDescent="0.3">
      <c r="A694">
        <v>138074</v>
      </c>
      <c r="B694" s="1">
        <v>45591</v>
      </c>
      <c r="C694" t="s">
        <v>42</v>
      </c>
      <c r="D694" t="s">
        <v>16</v>
      </c>
      <c r="E694" t="s">
        <v>17</v>
      </c>
      <c r="F694">
        <v>31</v>
      </c>
      <c r="G694" t="s">
        <v>31</v>
      </c>
      <c r="H694" t="s">
        <v>19</v>
      </c>
      <c r="I694">
        <v>65</v>
      </c>
      <c r="J694">
        <v>0</v>
      </c>
      <c r="K694">
        <v>65</v>
      </c>
      <c r="L694">
        <v>5</v>
      </c>
      <c r="M694">
        <v>325</v>
      </c>
      <c r="N694">
        <v>3</v>
      </c>
      <c r="O694" t="s">
        <v>83</v>
      </c>
    </row>
    <row r="695" spans="1:15" x14ac:dyDescent="0.3">
      <c r="A695">
        <v>185943</v>
      </c>
      <c r="B695" s="1">
        <v>45392</v>
      </c>
      <c r="C695" t="s">
        <v>82</v>
      </c>
      <c r="D695" t="s">
        <v>37</v>
      </c>
      <c r="E695" t="s">
        <v>17</v>
      </c>
      <c r="F695">
        <v>25</v>
      </c>
      <c r="G695" t="s">
        <v>69</v>
      </c>
      <c r="H695" t="s">
        <v>19</v>
      </c>
      <c r="I695">
        <v>20</v>
      </c>
      <c r="J695">
        <v>0</v>
      </c>
      <c r="K695">
        <v>20</v>
      </c>
      <c r="L695">
        <v>3</v>
      </c>
      <c r="M695">
        <v>60</v>
      </c>
      <c r="N695">
        <v>5</v>
      </c>
      <c r="O695" t="s">
        <v>65</v>
      </c>
    </row>
    <row r="696" spans="1:15" x14ac:dyDescent="0.3">
      <c r="A696">
        <v>180705</v>
      </c>
      <c r="B696" s="1">
        <v>45271</v>
      </c>
      <c r="C696" t="s">
        <v>15</v>
      </c>
      <c r="D696" t="s">
        <v>16</v>
      </c>
      <c r="E696" t="s">
        <v>17</v>
      </c>
      <c r="F696">
        <v>32</v>
      </c>
      <c r="G696" t="s">
        <v>46</v>
      </c>
      <c r="H696" t="s">
        <v>19</v>
      </c>
      <c r="I696">
        <v>100</v>
      </c>
      <c r="J696">
        <v>0</v>
      </c>
      <c r="K696">
        <v>100</v>
      </c>
      <c r="L696">
        <v>1</v>
      </c>
      <c r="M696">
        <v>100</v>
      </c>
      <c r="N696">
        <v>3</v>
      </c>
      <c r="O696" t="s">
        <v>73</v>
      </c>
    </row>
    <row r="697" spans="1:15" x14ac:dyDescent="0.3">
      <c r="A697">
        <v>193053</v>
      </c>
      <c r="B697" s="1">
        <v>45249</v>
      </c>
      <c r="C697" t="s">
        <v>15</v>
      </c>
      <c r="D697" t="s">
        <v>16</v>
      </c>
      <c r="E697" t="s">
        <v>17</v>
      </c>
      <c r="F697">
        <v>30</v>
      </c>
      <c r="G697" t="s">
        <v>79</v>
      </c>
      <c r="H697" t="s">
        <v>27</v>
      </c>
      <c r="I697">
        <v>100</v>
      </c>
      <c r="J697">
        <v>40</v>
      </c>
      <c r="K697">
        <v>140</v>
      </c>
      <c r="L697">
        <v>3</v>
      </c>
      <c r="M697">
        <v>420</v>
      </c>
      <c r="N697">
        <v>1</v>
      </c>
      <c r="O697" t="s">
        <v>68</v>
      </c>
    </row>
    <row r="698" spans="1:15" x14ac:dyDescent="0.3">
      <c r="A698">
        <v>196255</v>
      </c>
      <c r="B698" s="1">
        <v>45477</v>
      </c>
      <c r="C698" t="s">
        <v>15</v>
      </c>
      <c r="D698" t="s">
        <v>16</v>
      </c>
      <c r="E698" t="s">
        <v>17</v>
      </c>
      <c r="F698">
        <v>27</v>
      </c>
      <c r="G698" t="s">
        <v>58</v>
      </c>
      <c r="H698" t="s">
        <v>27</v>
      </c>
      <c r="I698">
        <v>100</v>
      </c>
      <c r="J698">
        <v>40</v>
      </c>
      <c r="K698">
        <v>140</v>
      </c>
      <c r="L698">
        <v>2</v>
      </c>
      <c r="M698">
        <v>280</v>
      </c>
      <c r="N698">
        <v>3</v>
      </c>
      <c r="O698" t="s">
        <v>83</v>
      </c>
    </row>
    <row r="699" spans="1:15" x14ac:dyDescent="0.3">
      <c r="A699">
        <v>161288</v>
      </c>
      <c r="B699" s="1">
        <v>45266</v>
      </c>
      <c r="C699" t="s">
        <v>30</v>
      </c>
      <c r="D699" t="s">
        <v>24</v>
      </c>
      <c r="E699" t="s">
        <v>17</v>
      </c>
      <c r="F699">
        <v>32</v>
      </c>
      <c r="G699" t="s">
        <v>18</v>
      </c>
      <c r="H699" t="s">
        <v>19</v>
      </c>
      <c r="I699">
        <v>10</v>
      </c>
      <c r="J699">
        <v>0</v>
      </c>
      <c r="K699">
        <v>10</v>
      </c>
      <c r="L699">
        <v>1</v>
      </c>
      <c r="M699">
        <v>10</v>
      </c>
      <c r="N699">
        <v>3</v>
      </c>
      <c r="O699" t="s">
        <v>22</v>
      </c>
    </row>
    <row r="700" spans="1:15" x14ac:dyDescent="0.3">
      <c r="A700">
        <v>134156</v>
      </c>
      <c r="B700" s="1">
        <v>45240</v>
      </c>
      <c r="C700" t="s">
        <v>30</v>
      </c>
      <c r="D700" t="s">
        <v>24</v>
      </c>
      <c r="E700" t="s">
        <v>17</v>
      </c>
      <c r="F700">
        <v>24</v>
      </c>
      <c r="G700" t="s">
        <v>41</v>
      </c>
      <c r="H700" t="s">
        <v>19</v>
      </c>
      <c r="I700">
        <v>10</v>
      </c>
      <c r="J700">
        <v>0</v>
      </c>
      <c r="K700">
        <v>10</v>
      </c>
      <c r="L700">
        <v>3</v>
      </c>
      <c r="M700">
        <v>30</v>
      </c>
      <c r="N700">
        <v>5</v>
      </c>
      <c r="O700" t="s">
        <v>72</v>
      </c>
    </row>
    <row r="701" spans="1:15" x14ac:dyDescent="0.3">
      <c r="A701">
        <v>139224</v>
      </c>
      <c r="B701" s="1">
        <v>45327</v>
      </c>
      <c r="C701" t="s">
        <v>53</v>
      </c>
      <c r="D701" t="s">
        <v>37</v>
      </c>
      <c r="E701" t="s">
        <v>17</v>
      </c>
      <c r="F701">
        <v>33</v>
      </c>
      <c r="G701" t="s">
        <v>80</v>
      </c>
      <c r="H701" t="s">
        <v>27</v>
      </c>
      <c r="I701">
        <v>15</v>
      </c>
      <c r="J701">
        <v>40</v>
      </c>
      <c r="K701">
        <v>55</v>
      </c>
      <c r="L701">
        <v>1</v>
      </c>
      <c r="M701">
        <v>55</v>
      </c>
      <c r="N701">
        <v>4</v>
      </c>
      <c r="O701" t="s">
        <v>65</v>
      </c>
    </row>
    <row r="702" spans="1:15" x14ac:dyDescent="0.3">
      <c r="A702">
        <v>187619</v>
      </c>
      <c r="B702" s="1">
        <v>45371</v>
      </c>
      <c r="C702" t="s">
        <v>42</v>
      </c>
      <c r="D702" t="s">
        <v>16</v>
      </c>
      <c r="E702" t="s">
        <v>17</v>
      </c>
      <c r="F702">
        <v>29</v>
      </c>
      <c r="G702" t="s">
        <v>60</v>
      </c>
      <c r="H702" t="s">
        <v>19</v>
      </c>
      <c r="I702">
        <v>65</v>
      </c>
      <c r="J702">
        <v>0</v>
      </c>
      <c r="K702">
        <v>65</v>
      </c>
      <c r="L702">
        <v>2</v>
      </c>
      <c r="M702">
        <v>130</v>
      </c>
      <c r="N702">
        <v>2</v>
      </c>
      <c r="O702" t="s">
        <v>71</v>
      </c>
    </row>
    <row r="703" spans="1:15" x14ac:dyDescent="0.3">
      <c r="A703">
        <v>146944</v>
      </c>
      <c r="B703" s="1">
        <v>45513</v>
      </c>
      <c r="C703" t="s">
        <v>78</v>
      </c>
      <c r="D703" t="s">
        <v>37</v>
      </c>
      <c r="E703" t="s">
        <v>17</v>
      </c>
      <c r="F703">
        <v>32</v>
      </c>
      <c r="G703" t="s">
        <v>44</v>
      </c>
      <c r="H703" t="s">
        <v>27</v>
      </c>
      <c r="I703">
        <v>50</v>
      </c>
      <c r="J703">
        <v>25</v>
      </c>
      <c r="K703">
        <v>75</v>
      </c>
      <c r="L703">
        <v>1</v>
      </c>
      <c r="M703">
        <v>75</v>
      </c>
      <c r="N703">
        <v>5</v>
      </c>
      <c r="O703" t="s">
        <v>70</v>
      </c>
    </row>
    <row r="704" spans="1:15" x14ac:dyDescent="0.3">
      <c r="A704">
        <v>189329</v>
      </c>
      <c r="B704" s="1">
        <v>45530</v>
      </c>
      <c r="C704" t="s">
        <v>78</v>
      </c>
      <c r="D704" t="s">
        <v>37</v>
      </c>
      <c r="E704" t="s">
        <v>17</v>
      </c>
      <c r="F704">
        <v>30</v>
      </c>
      <c r="G704" t="s">
        <v>56</v>
      </c>
      <c r="H704" t="s">
        <v>19</v>
      </c>
      <c r="I704">
        <v>50</v>
      </c>
      <c r="J704">
        <v>0</v>
      </c>
      <c r="K704">
        <v>50</v>
      </c>
      <c r="L704">
        <v>2</v>
      </c>
      <c r="M704">
        <v>100</v>
      </c>
      <c r="N704">
        <v>5</v>
      </c>
      <c r="O704" t="s">
        <v>43</v>
      </c>
    </row>
    <row r="705" spans="1:15" x14ac:dyDescent="0.3">
      <c r="A705">
        <v>199776</v>
      </c>
      <c r="B705" s="1">
        <v>45365</v>
      </c>
      <c r="C705" t="s">
        <v>82</v>
      </c>
      <c r="D705" t="s">
        <v>37</v>
      </c>
      <c r="E705" t="s">
        <v>17</v>
      </c>
      <c r="F705">
        <v>29</v>
      </c>
      <c r="G705" t="s">
        <v>41</v>
      </c>
      <c r="H705" t="s">
        <v>19</v>
      </c>
      <c r="I705">
        <v>20</v>
      </c>
      <c r="J705">
        <v>0</v>
      </c>
      <c r="K705">
        <v>20</v>
      </c>
      <c r="L705">
        <v>2</v>
      </c>
      <c r="M705">
        <v>40</v>
      </c>
      <c r="N705">
        <v>5</v>
      </c>
      <c r="O705" t="s">
        <v>45</v>
      </c>
    </row>
    <row r="706" spans="1:15" x14ac:dyDescent="0.3">
      <c r="A706">
        <v>151975</v>
      </c>
      <c r="B706" s="1">
        <v>45572</v>
      </c>
      <c r="C706" t="s">
        <v>30</v>
      </c>
      <c r="D706" t="s">
        <v>24</v>
      </c>
      <c r="E706" t="s">
        <v>17</v>
      </c>
      <c r="F706">
        <v>26</v>
      </c>
      <c r="G706" t="s">
        <v>29</v>
      </c>
      <c r="H706" t="s">
        <v>19</v>
      </c>
      <c r="I706">
        <v>10</v>
      </c>
      <c r="J706">
        <v>0</v>
      </c>
      <c r="K706">
        <v>10</v>
      </c>
      <c r="L706">
        <v>2</v>
      </c>
      <c r="M706">
        <v>20</v>
      </c>
      <c r="N706">
        <v>5</v>
      </c>
      <c r="O706" t="s">
        <v>39</v>
      </c>
    </row>
    <row r="707" spans="1:15" x14ac:dyDescent="0.3">
      <c r="A707">
        <v>154583</v>
      </c>
      <c r="B707" s="1">
        <v>45246</v>
      </c>
      <c r="C707" t="s">
        <v>42</v>
      </c>
      <c r="D707" t="s">
        <v>16</v>
      </c>
      <c r="E707" t="s">
        <v>25</v>
      </c>
      <c r="F707">
        <v>24</v>
      </c>
      <c r="G707" t="s">
        <v>31</v>
      </c>
      <c r="H707" t="s">
        <v>19</v>
      </c>
      <c r="I707">
        <v>65</v>
      </c>
      <c r="J707">
        <v>0</v>
      </c>
      <c r="K707">
        <v>65</v>
      </c>
      <c r="L707">
        <v>1</v>
      </c>
      <c r="M707">
        <v>65</v>
      </c>
      <c r="N707">
        <v>3</v>
      </c>
      <c r="O707" t="s">
        <v>73</v>
      </c>
    </row>
    <row r="708" spans="1:15" x14ac:dyDescent="0.3">
      <c r="A708">
        <v>170080</v>
      </c>
      <c r="B708" s="1">
        <v>45533</v>
      </c>
      <c r="C708" t="s">
        <v>82</v>
      </c>
      <c r="D708" t="s">
        <v>37</v>
      </c>
      <c r="E708" t="s">
        <v>17</v>
      </c>
      <c r="F708">
        <v>18</v>
      </c>
      <c r="G708" t="s">
        <v>38</v>
      </c>
      <c r="H708" t="s">
        <v>19</v>
      </c>
      <c r="I708">
        <v>20</v>
      </c>
      <c r="J708">
        <v>0</v>
      </c>
      <c r="K708">
        <v>20</v>
      </c>
      <c r="L708">
        <v>2</v>
      </c>
      <c r="M708">
        <v>40</v>
      </c>
      <c r="N708">
        <v>4</v>
      </c>
      <c r="O708" t="s">
        <v>20</v>
      </c>
    </row>
    <row r="709" spans="1:15" x14ac:dyDescent="0.3">
      <c r="A709">
        <v>132057</v>
      </c>
      <c r="B709" s="1">
        <v>45383</v>
      </c>
      <c r="C709" t="s">
        <v>50</v>
      </c>
      <c r="D709" t="s">
        <v>16</v>
      </c>
      <c r="E709" t="s">
        <v>17</v>
      </c>
      <c r="F709">
        <v>20</v>
      </c>
      <c r="G709" t="s">
        <v>66</v>
      </c>
      <c r="H709" t="s">
        <v>27</v>
      </c>
      <c r="I709">
        <v>97</v>
      </c>
      <c r="J709">
        <v>40</v>
      </c>
      <c r="K709">
        <v>137</v>
      </c>
      <c r="L709">
        <v>1</v>
      </c>
      <c r="M709">
        <v>137</v>
      </c>
      <c r="N709">
        <v>5</v>
      </c>
      <c r="O709" t="s">
        <v>70</v>
      </c>
    </row>
    <row r="710" spans="1:15" x14ac:dyDescent="0.3">
      <c r="A710">
        <v>193711</v>
      </c>
      <c r="B710" s="1">
        <v>45562</v>
      </c>
      <c r="C710" t="s">
        <v>33</v>
      </c>
      <c r="D710" t="s">
        <v>16</v>
      </c>
      <c r="E710" t="s">
        <v>25</v>
      </c>
      <c r="F710">
        <v>35</v>
      </c>
      <c r="G710" t="s">
        <v>79</v>
      </c>
      <c r="H710" t="s">
        <v>27</v>
      </c>
      <c r="I710">
        <v>118</v>
      </c>
      <c r="J710">
        <v>40</v>
      </c>
      <c r="K710">
        <v>158</v>
      </c>
      <c r="L710">
        <v>3</v>
      </c>
      <c r="M710">
        <v>474</v>
      </c>
      <c r="N710">
        <v>3</v>
      </c>
      <c r="O710" t="s">
        <v>40</v>
      </c>
    </row>
    <row r="711" spans="1:15" x14ac:dyDescent="0.3">
      <c r="A711">
        <v>190573</v>
      </c>
      <c r="B711" s="1">
        <v>45388</v>
      </c>
      <c r="C711" t="s">
        <v>42</v>
      </c>
      <c r="D711" t="s">
        <v>16</v>
      </c>
      <c r="E711" t="s">
        <v>25</v>
      </c>
      <c r="F711">
        <v>25</v>
      </c>
      <c r="G711" t="s">
        <v>31</v>
      </c>
      <c r="H711" t="s">
        <v>19</v>
      </c>
      <c r="I711">
        <v>65</v>
      </c>
      <c r="J711">
        <v>0</v>
      </c>
      <c r="K711">
        <v>65</v>
      </c>
      <c r="L711">
        <v>1</v>
      </c>
      <c r="M711">
        <v>65</v>
      </c>
      <c r="N711">
        <v>3</v>
      </c>
      <c r="O711" t="s">
        <v>22</v>
      </c>
    </row>
    <row r="712" spans="1:15" x14ac:dyDescent="0.3">
      <c r="A712">
        <v>132541</v>
      </c>
      <c r="B712" s="1">
        <v>45272</v>
      </c>
      <c r="C712" t="s">
        <v>23</v>
      </c>
      <c r="D712" t="s">
        <v>24</v>
      </c>
      <c r="E712" t="s">
        <v>17</v>
      </c>
      <c r="F712">
        <v>25</v>
      </c>
      <c r="G712" t="s">
        <v>54</v>
      </c>
      <c r="H712" t="s">
        <v>19</v>
      </c>
      <c r="I712">
        <v>9</v>
      </c>
      <c r="J712">
        <v>0</v>
      </c>
      <c r="K712">
        <v>9</v>
      </c>
      <c r="L712">
        <v>3</v>
      </c>
      <c r="M712">
        <v>27</v>
      </c>
      <c r="N712">
        <v>4</v>
      </c>
      <c r="O712" t="s">
        <v>65</v>
      </c>
    </row>
    <row r="713" spans="1:15" x14ac:dyDescent="0.3">
      <c r="A713">
        <v>155981</v>
      </c>
      <c r="B713" s="1">
        <v>45519</v>
      </c>
      <c r="C713" t="s">
        <v>53</v>
      </c>
      <c r="D713" t="s">
        <v>37</v>
      </c>
      <c r="E713" t="s">
        <v>17</v>
      </c>
      <c r="F713">
        <v>22</v>
      </c>
      <c r="G713" t="s">
        <v>75</v>
      </c>
      <c r="H713" t="s">
        <v>27</v>
      </c>
      <c r="I713">
        <v>15</v>
      </c>
      <c r="J713">
        <v>70</v>
      </c>
      <c r="K713">
        <v>85</v>
      </c>
      <c r="L713">
        <v>1</v>
      </c>
      <c r="M713">
        <v>85</v>
      </c>
      <c r="N713">
        <v>1</v>
      </c>
      <c r="O713" t="s">
        <v>59</v>
      </c>
    </row>
    <row r="714" spans="1:15" x14ac:dyDescent="0.3">
      <c r="A714">
        <v>196477</v>
      </c>
      <c r="B714" s="1">
        <v>45271</v>
      </c>
      <c r="C714" t="s">
        <v>53</v>
      </c>
      <c r="D714" t="s">
        <v>37</v>
      </c>
      <c r="E714" t="s">
        <v>17</v>
      </c>
      <c r="F714">
        <v>26</v>
      </c>
      <c r="G714" t="s">
        <v>79</v>
      </c>
      <c r="H714" t="s">
        <v>27</v>
      </c>
      <c r="I714">
        <v>15</v>
      </c>
      <c r="J714">
        <v>40</v>
      </c>
      <c r="K714">
        <v>55</v>
      </c>
      <c r="L714">
        <v>1</v>
      </c>
      <c r="M714">
        <v>55</v>
      </c>
      <c r="N714">
        <v>1</v>
      </c>
      <c r="O714" t="s">
        <v>59</v>
      </c>
    </row>
    <row r="715" spans="1:15" x14ac:dyDescent="0.3">
      <c r="A715">
        <v>131173</v>
      </c>
      <c r="B715" s="1">
        <v>45267</v>
      </c>
      <c r="C715" t="s">
        <v>42</v>
      </c>
      <c r="D715" t="s">
        <v>16</v>
      </c>
      <c r="E715" t="s">
        <v>17</v>
      </c>
      <c r="F715">
        <v>23</v>
      </c>
      <c r="G715" t="s">
        <v>46</v>
      </c>
      <c r="H715" t="s">
        <v>19</v>
      </c>
      <c r="I715">
        <v>65</v>
      </c>
      <c r="J715">
        <v>0</v>
      </c>
      <c r="K715">
        <v>65</v>
      </c>
      <c r="L715">
        <v>1</v>
      </c>
      <c r="M715">
        <v>65</v>
      </c>
      <c r="N715">
        <v>4</v>
      </c>
      <c r="O715" t="s">
        <v>70</v>
      </c>
    </row>
    <row r="716" spans="1:15" x14ac:dyDescent="0.3">
      <c r="A716">
        <v>125345</v>
      </c>
      <c r="B716" s="1">
        <v>45342</v>
      </c>
      <c r="C716" t="s">
        <v>78</v>
      </c>
      <c r="D716" t="s">
        <v>37</v>
      </c>
      <c r="E716" t="s">
        <v>17</v>
      </c>
      <c r="F716">
        <v>19</v>
      </c>
      <c r="G716" t="s">
        <v>29</v>
      </c>
      <c r="H716" t="s">
        <v>19</v>
      </c>
      <c r="I716">
        <v>50</v>
      </c>
      <c r="J716">
        <v>0</v>
      </c>
      <c r="K716">
        <v>50</v>
      </c>
      <c r="L716">
        <v>1</v>
      </c>
      <c r="M716">
        <v>50</v>
      </c>
      <c r="N716">
        <v>5</v>
      </c>
      <c r="O716" t="s">
        <v>39</v>
      </c>
    </row>
    <row r="717" spans="1:15" x14ac:dyDescent="0.3">
      <c r="A717">
        <v>135821</v>
      </c>
      <c r="B717" s="1">
        <v>45258</v>
      </c>
      <c r="C717" t="s">
        <v>42</v>
      </c>
      <c r="D717" t="s">
        <v>16</v>
      </c>
      <c r="E717" t="s">
        <v>17</v>
      </c>
      <c r="F717">
        <v>32</v>
      </c>
      <c r="G717" t="s">
        <v>60</v>
      </c>
      <c r="H717" t="s">
        <v>19</v>
      </c>
      <c r="I717">
        <v>65</v>
      </c>
      <c r="J717">
        <v>0</v>
      </c>
      <c r="K717">
        <v>65</v>
      </c>
      <c r="L717">
        <v>1</v>
      </c>
      <c r="M717">
        <v>65</v>
      </c>
      <c r="N717">
        <v>1</v>
      </c>
      <c r="O717" t="s">
        <v>28</v>
      </c>
    </row>
    <row r="718" spans="1:15" x14ac:dyDescent="0.3">
      <c r="A718">
        <v>149354</v>
      </c>
      <c r="B718" s="1">
        <v>45397</v>
      </c>
      <c r="C718" t="s">
        <v>33</v>
      </c>
      <c r="D718" t="s">
        <v>16</v>
      </c>
      <c r="E718" t="s">
        <v>17</v>
      </c>
      <c r="F718">
        <v>25</v>
      </c>
      <c r="G718" t="s">
        <v>69</v>
      </c>
      <c r="H718" t="s">
        <v>19</v>
      </c>
      <c r="I718">
        <v>118</v>
      </c>
      <c r="J718">
        <v>0</v>
      </c>
      <c r="K718">
        <v>118</v>
      </c>
      <c r="L718">
        <v>1</v>
      </c>
      <c r="M718">
        <v>118</v>
      </c>
      <c r="N718">
        <v>4</v>
      </c>
      <c r="O718" t="s">
        <v>52</v>
      </c>
    </row>
    <row r="719" spans="1:15" x14ac:dyDescent="0.3">
      <c r="A719">
        <v>143603</v>
      </c>
      <c r="B719" s="1">
        <v>45270</v>
      </c>
      <c r="C719" t="s">
        <v>48</v>
      </c>
      <c r="D719" t="s">
        <v>16</v>
      </c>
      <c r="E719" t="s">
        <v>17</v>
      </c>
      <c r="F719">
        <v>22</v>
      </c>
      <c r="G719" t="s">
        <v>31</v>
      </c>
      <c r="H719" t="s">
        <v>19</v>
      </c>
      <c r="I719">
        <v>130</v>
      </c>
      <c r="J719">
        <v>0</v>
      </c>
      <c r="K719">
        <v>130</v>
      </c>
      <c r="L719">
        <v>4</v>
      </c>
      <c r="M719">
        <v>520</v>
      </c>
      <c r="N719">
        <v>2</v>
      </c>
      <c r="O719" t="s">
        <v>35</v>
      </c>
    </row>
    <row r="720" spans="1:15" x14ac:dyDescent="0.3">
      <c r="A720">
        <v>188914</v>
      </c>
      <c r="B720" s="1">
        <v>45326</v>
      </c>
      <c r="C720" t="s">
        <v>42</v>
      </c>
      <c r="D720" t="s">
        <v>16</v>
      </c>
      <c r="E720" t="s">
        <v>17</v>
      </c>
      <c r="F720">
        <v>28</v>
      </c>
      <c r="G720" t="s">
        <v>86</v>
      </c>
      <c r="H720" t="s">
        <v>27</v>
      </c>
      <c r="I720">
        <v>65</v>
      </c>
      <c r="J720">
        <v>70</v>
      </c>
      <c r="K720">
        <v>135</v>
      </c>
      <c r="L720">
        <v>1</v>
      </c>
      <c r="M720">
        <v>135</v>
      </c>
      <c r="N720">
        <v>4</v>
      </c>
      <c r="O720" t="s">
        <v>39</v>
      </c>
    </row>
    <row r="721" spans="1:15" x14ac:dyDescent="0.3">
      <c r="A721">
        <v>162881</v>
      </c>
      <c r="B721" s="1">
        <v>45599</v>
      </c>
      <c r="C721" t="s">
        <v>42</v>
      </c>
      <c r="D721" t="s">
        <v>16</v>
      </c>
      <c r="E721" t="s">
        <v>25</v>
      </c>
      <c r="F721">
        <v>30</v>
      </c>
      <c r="G721" t="s">
        <v>34</v>
      </c>
      <c r="H721" t="s">
        <v>27</v>
      </c>
      <c r="I721">
        <v>65</v>
      </c>
      <c r="J721">
        <v>100</v>
      </c>
      <c r="K721">
        <v>165</v>
      </c>
      <c r="L721">
        <v>1</v>
      </c>
      <c r="M721">
        <v>165</v>
      </c>
      <c r="N721">
        <v>2</v>
      </c>
      <c r="O721" t="s">
        <v>59</v>
      </c>
    </row>
    <row r="722" spans="1:15" x14ac:dyDescent="0.3">
      <c r="A722">
        <v>129976</v>
      </c>
      <c r="B722" s="1">
        <v>45586</v>
      </c>
      <c r="C722" t="s">
        <v>42</v>
      </c>
      <c r="D722" t="s">
        <v>16</v>
      </c>
      <c r="E722" t="s">
        <v>25</v>
      </c>
      <c r="F722">
        <v>32</v>
      </c>
      <c r="G722" t="s">
        <v>62</v>
      </c>
      <c r="H722" t="s">
        <v>19</v>
      </c>
      <c r="I722">
        <v>65</v>
      </c>
      <c r="J722">
        <v>0</v>
      </c>
      <c r="K722">
        <v>65</v>
      </c>
      <c r="L722">
        <v>1</v>
      </c>
      <c r="M722">
        <v>65</v>
      </c>
      <c r="N722">
        <v>3</v>
      </c>
      <c r="O722" t="s">
        <v>84</v>
      </c>
    </row>
    <row r="723" spans="1:15" x14ac:dyDescent="0.3">
      <c r="A723">
        <v>145798</v>
      </c>
      <c r="B723" s="1">
        <v>45356</v>
      </c>
      <c r="C723" t="s">
        <v>48</v>
      </c>
      <c r="D723" t="s">
        <v>16</v>
      </c>
      <c r="E723" t="s">
        <v>25</v>
      </c>
      <c r="F723">
        <v>19</v>
      </c>
      <c r="G723" t="s">
        <v>77</v>
      </c>
      <c r="H723" t="s">
        <v>19</v>
      </c>
      <c r="I723">
        <v>130</v>
      </c>
      <c r="J723">
        <v>0</v>
      </c>
      <c r="K723">
        <v>130</v>
      </c>
      <c r="L723">
        <v>3</v>
      </c>
      <c r="M723">
        <v>390</v>
      </c>
      <c r="N723">
        <v>1</v>
      </c>
      <c r="O723" t="s">
        <v>71</v>
      </c>
    </row>
    <row r="724" spans="1:15" x14ac:dyDescent="0.3">
      <c r="A724">
        <v>164398</v>
      </c>
      <c r="B724" s="1">
        <v>45581</v>
      </c>
      <c r="C724" t="s">
        <v>76</v>
      </c>
      <c r="D724" t="s">
        <v>37</v>
      </c>
      <c r="E724" t="s">
        <v>25</v>
      </c>
      <c r="F724">
        <v>34</v>
      </c>
      <c r="G724" t="s">
        <v>56</v>
      </c>
      <c r="H724" t="s">
        <v>19</v>
      </c>
      <c r="I724">
        <v>45</v>
      </c>
      <c r="J724">
        <v>0</v>
      </c>
      <c r="K724">
        <v>45</v>
      </c>
      <c r="L724">
        <v>1</v>
      </c>
      <c r="M724">
        <v>45</v>
      </c>
      <c r="N724">
        <v>4</v>
      </c>
      <c r="O724" t="s">
        <v>32</v>
      </c>
    </row>
    <row r="725" spans="1:15" x14ac:dyDescent="0.3">
      <c r="A725">
        <v>171503</v>
      </c>
      <c r="B725" s="1">
        <v>45256</v>
      </c>
      <c r="C725" t="s">
        <v>33</v>
      </c>
      <c r="D725" t="s">
        <v>16</v>
      </c>
      <c r="E725" t="s">
        <v>17</v>
      </c>
      <c r="F725">
        <v>26</v>
      </c>
      <c r="G725" t="s">
        <v>26</v>
      </c>
      <c r="H725" t="s">
        <v>27</v>
      </c>
      <c r="I725">
        <v>118</v>
      </c>
      <c r="J725">
        <v>40</v>
      </c>
      <c r="K725">
        <v>158</v>
      </c>
      <c r="L725">
        <v>1</v>
      </c>
      <c r="M725">
        <v>158</v>
      </c>
      <c r="N725">
        <v>4</v>
      </c>
      <c r="O725" t="s">
        <v>70</v>
      </c>
    </row>
    <row r="726" spans="1:15" x14ac:dyDescent="0.3">
      <c r="A726">
        <v>136472</v>
      </c>
      <c r="B726" s="1">
        <v>45251</v>
      </c>
      <c r="C726" t="s">
        <v>42</v>
      </c>
      <c r="D726" t="s">
        <v>16</v>
      </c>
      <c r="E726" t="s">
        <v>25</v>
      </c>
      <c r="F726">
        <v>23</v>
      </c>
      <c r="G726" t="s">
        <v>29</v>
      </c>
      <c r="H726" t="s">
        <v>19</v>
      </c>
      <c r="I726">
        <v>65</v>
      </c>
      <c r="J726">
        <v>0</v>
      </c>
      <c r="K726">
        <v>65</v>
      </c>
      <c r="L726">
        <v>1</v>
      </c>
      <c r="M726">
        <v>65</v>
      </c>
      <c r="N726">
        <v>4</v>
      </c>
      <c r="O726" t="s">
        <v>52</v>
      </c>
    </row>
    <row r="727" spans="1:15" x14ac:dyDescent="0.3">
      <c r="A727">
        <v>149971</v>
      </c>
      <c r="B727" s="1">
        <v>45408</v>
      </c>
      <c r="C727" t="s">
        <v>15</v>
      </c>
      <c r="D727" t="s">
        <v>16</v>
      </c>
      <c r="E727" t="s">
        <v>17</v>
      </c>
      <c r="F727">
        <v>31</v>
      </c>
      <c r="G727" t="s">
        <v>21</v>
      </c>
      <c r="H727" t="s">
        <v>19</v>
      </c>
      <c r="I727">
        <v>100</v>
      </c>
      <c r="J727">
        <v>0</v>
      </c>
      <c r="K727">
        <v>100</v>
      </c>
      <c r="L727">
        <v>1</v>
      </c>
      <c r="M727">
        <v>100</v>
      </c>
      <c r="N727">
        <v>5</v>
      </c>
      <c r="O727" t="s">
        <v>45</v>
      </c>
    </row>
    <row r="728" spans="1:15" x14ac:dyDescent="0.3">
      <c r="A728">
        <v>195462</v>
      </c>
      <c r="B728" s="1">
        <v>45257</v>
      </c>
      <c r="C728" t="s">
        <v>42</v>
      </c>
      <c r="D728" t="s">
        <v>16</v>
      </c>
      <c r="E728" t="s">
        <v>17</v>
      </c>
      <c r="F728">
        <v>19</v>
      </c>
      <c r="G728" t="s">
        <v>66</v>
      </c>
      <c r="H728" t="s">
        <v>27</v>
      </c>
      <c r="I728">
        <v>65</v>
      </c>
      <c r="J728">
        <v>40</v>
      </c>
      <c r="K728">
        <v>105</v>
      </c>
      <c r="L728">
        <v>3</v>
      </c>
      <c r="M728">
        <v>315</v>
      </c>
      <c r="N728">
        <v>3</v>
      </c>
      <c r="O728" t="s">
        <v>84</v>
      </c>
    </row>
    <row r="729" spans="1:15" x14ac:dyDescent="0.3">
      <c r="A729">
        <v>154820</v>
      </c>
      <c r="B729" s="1">
        <v>45529</v>
      </c>
      <c r="C729" t="s">
        <v>50</v>
      </c>
      <c r="D729" t="s">
        <v>16</v>
      </c>
      <c r="E729" t="s">
        <v>17</v>
      </c>
      <c r="F729">
        <v>29</v>
      </c>
      <c r="G729" t="s">
        <v>62</v>
      </c>
      <c r="H729" t="s">
        <v>19</v>
      </c>
      <c r="I729">
        <v>97</v>
      </c>
      <c r="J729">
        <v>0</v>
      </c>
      <c r="K729">
        <v>97</v>
      </c>
      <c r="L729">
        <v>2</v>
      </c>
      <c r="M729">
        <v>194</v>
      </c>
      <c r="N729">
        <v>4</v>
      </c>
      <c r="O729" t="s">
        <v>72</v>
      </c>
    </row>
    <row r="730" spans="1:15" x14ac:dyDescent="0.3">
      <c r="A730">
        <v>155368</v>
      </c>
      <c r="B730" s="1">
        <v>45327</v>
      </c>
      <c r="C730" t="s">
        <v>15</v>
      </c>
      <c r="D730" t="s">
        <v>16</v>
      </c>
      <c r="E730" t="s">
        <v>17</v>
      </c>
      <c r="F730">
        <v>34</v>
      </c>
      <c r="G730" t="s">
        <v>58</v>
      </c>
      <c r="H730" t="s">
        <v>27</v>
      </c>
      <c r="I730">
        <v>100</v>
      </c>
      <c r="J730">
        <v>40</v>
      </c>
      <c r="K730">
        <v>140</v>
      </c>
      <c r="L730">
        <v>3</v>
      </c>
      <c r="M730">
        <v>420</v>
      </c>
      <c r="N730">
        <v>2</v>
      </c>
      <c r="O730" t="s">
        <v>68</v>
      </c>
    </row>
    <row r="731" spans="1:15" x14ac:dyDescent="0.3">
      <c r="A731">
        <v>142286</v>
      </c>
      <c r="B731" s="1">
        <v>45506</v>
      </c>
      <c r="C731" t="s">
        <v>50</v>
      </c>
      <c r="D731" t="s">
        <v>16</v>
      </c>
      <c r="E731" t="s">
        <v>25</v>
      </c>
      <c r="F731">
        <v>26</v>
      </c>
      <c r="G731" t="s">
        <v>29</v>
      </c>
      <c r="H731" t="s">
        <v>19</v>
      </c>
      <c r="I731">
        <v>97</v>
      </c>
      <c r="J731">
        <v>0</v>
      </c>
      <c r="K731">
        <v>97</v>
      </c>
      <c r="L731">
        <v>1</v>
      </c>
      <c r="M731">
        <v>97</v>
      </c>
      <c r="N731">
        <v>4</v>
      </c>
      <c r="O731" t="s">
        <v>32</v>
      </c>
    </row>
    <row r="732" spans="1:15" x14ac:dyDescent="0.3">
      <c r="A732">
        <v>151530</v>
      </c>
      <c r="B732" s="1">
        <v>45370</v>
      </c>
      <c r="C732" t="s">
        <v>42</v>
      </c>
      <c r="D732" t="s">
        <v>16</v>
      </c>
      <c r="E732" t="s">
        <v>17</v>
      </c>
      <c r="F732">
        <v>35</v>
      </c>
      <c r="G732" t="s">
        <v>86</v>
      </c>
      <c r="H732" t="s">
        <v>27</v>
      </c>
      <c r="I732">
        <v>65</v>
      </c>
      <c r="J732">
        <v>70</v>
      </c>
      <c r="K732">
        <v>135</v>
      </c>
      <c r="L732">
        <v>1</v>
      </c>
      <c r="M732">
        <v>135</v>
      </c>
      <c r="N732">
        <v>3</v>
      </c>
      <c r="O732" t="s">
        <v>49</v>
      </c>
    </row>
    <row r="733" spans="1:15" x14ac:dyDescent="0.3">
      <c r="A733">
        <v>153972</v>
      </c>
      <c r="B733" s="1">
        <v>45384</v>
      </c>
      <c r="C733" t="s">
        <v>42</v>
      </c>
      <c r="D733" t="s">
        <v>16</v>
      </c>
      <c r="E733" t="s">
        <v>17</v>
      </c>
      <c r="F733">
        <v>25</v>
      </c>
      <c r="G733" t="s">
        <v>34</v>
      </c>
      <c r="H733" t="s">
        <v>27</v>
      </c>
      <c r="I733">
        <v>65</v>
      </c>
      <c r="J733">
        <v>100</v>
      </c>
      <c r="K733">
        <v>165</v>
      </c>
      <c r="L733">
        <v>1</v>
      </c>
      <c r="M733">
        <v>165</v>
      </c>
      <c r="N733">
        <v>3</v>
      </c>
      <c r="O733" t="s">
        <v>22</v>
      </c>
    </row>
    <row r="734" spans="1:15" x14ac:dyDescent="0.3">
      <c r="A734">
        <v>169439</v>
      </c>
      <c r="B734" s="1">
        <v>45575</v>
      </c>
      <c r="C734" t="s">
        <v>30</v>
      </c>
      <c r="D734" t="s">
        <v>24</v>
      </c>
      <c r="E734" t="s">
        <v>17</v>
      </c>
      <c r="F734">
        <v>34</v>
      </c>
      <c r="G734" t="s">
        <v>41</v>
      </c>
      <c r="H734" t="s">
        <v>19</v>
      </c>
      <c r="I734">
        <v>10</v>
      </c>
      <c r="J734">
        <v>0</v>
      </c>
      <c r="K734">
        <v>10</v>
      </c>
      <c r="L734">
        <v>1</v>
      </c>
      <c r="M734">
        <v>10</v>
      </c>
      <c r="N734">
        <v>5</v>
      </c>
      <c r="O734" t="s">
        <v>52</v>
      </c>
    </row>
    <row r="735" spans="1:15" x14ac:dyDescent="0.3">
      <c r="A735">
        <v>191536</v>
      </c>
      <c r="B735" s="1">
        <v>45246</v>
      </c>
      <c r="C735" t="s">
        <v>82</v>
      </c>
      <c r="D735" t="s">
        <v>37</v>
      </c>
      <c r="E735" t="s">
        <v>25</v>
      </c>
      <c r="F735">
        <v>35</v>
      </c>
      <c r="G735" t="s">
        <v>31</v>
      </c>
      <c r="H735" t="s">
        <v>19</v>
      </c>
      <c r="I735">
        <v>20</v>
      </c>
      <c r="J735">
        <v>0</v>
      </c>
      <c r="K735">
        <v>20</v>
      </c>
      <c r="L735">
        <v>1</v>
      </c>
      <c r="M735">
        <v>20</v>
      </c>
      <c r="N735">
        <v>1</v>
      </c>
      <c r="O735" t="s">
        <v>71</v>
      </c>
    </row>
    <row r="736" spans="1:15" x14ac:dyDescent="0.3">
      <c r="A736">
        <v>194130</v>
      </c>
      <c r="B736" s="1">
        <v>45546</v>
      </c>
      <c r="C736" t="s">
        <v>53</v>
      </c>
      <c r="D736" t="s">
        <v>37</v>
      </c>
      <c r="E736" t="s">
        <v>17</v>
      </c>
      <c r="F736">
        <v>27</v>
      </c>
      <c r="G736" t="s">
        <v>31</v>
      </c>
      <c r="H736" t="s">
        <v>19</v>
      </c>
      <c r="I736">
        <v>15</v>
      </c>
      <c r="J736">
        <v>0</v>
      </c>
      <c r="K736">
        <v>15</v>
      </c>
      <c r="L736">
        <v>1</v>
      </c>
      <c r="M736">
        <v>15</v>
      </c>
      <c r="N736">
        <v>5</v>
      </c>
      <c r="O736" t="s">
        <v>39</v>
      </c>
    </row>
    <row r="737" spans="1:15" x14ac:dyDescent="0.3">
      <c r="A737">
        <v>131404</v>
      </c>
      <c r="B737" s="1">
        <v>45572</v>
      </c>
      <c r="C737" t="s">
        <v>42</v>
      </c>
      <c r="D737" t="s">
        <v>16</v>
      </c>
      <c r="E737" t="s">
        <v>17</v>
      </c>
      <c r="F737">
        <v>29</v>
      </c>
      <c r="G737" t="s">
        <v>69</v>
      </c>
      <c r="H737" t="s">
        <v>19</v>
      </c>
      <c r="I737">
        <v>65</v>
      </c>
      <c r="J737">
        <v>0</v>
      </c>
      <c r="K737">
        <v>65</v>
      </c>
      <c r="L737">
        <v>3</v>
      </c>
      <c r="M737">
        <v>195</v>
      </c>
      <c r="N737">
        <v>4</v>
      </c>
      <c r="O737" t="s">
        <v>57</v>
      </c>
    </row>
    <row r="738" spans="1:15" x14ac:dyDescent="0.3">
      <c r="A738">
        <v>135430</v>
      </c>
      <c r="B738" s="1">
        <v>45574</v>
      </c>
      <c r="C738" t="s">
        <v>23</v>
      </c>
      <c r="D738" t="s">
        <v>24</v>
      </c>
      <c r="E738" t="s">
        <v>17</v>
      </c>
      <c r="F738">
        <v>27</v>
      </c>
      <c r="G738" t="s">
        <v>69</v>
      </c>
      <c r="H738" t="s">
        <v>19</v>
      </c>
      <c r="I738">
        <v>9</v>
      </c>
      <c r="J738">
        <v>0</v>
      </c>
      <c r="K738">
        <v>9</v>
      </c>
      <c r="L738">
        <v>1</v>
      </c>
      <c r="M738">
        <v>9</v>
      </c>
      <c r="N738">
        <v>2</v>
      </c>
      <c r="O738" t="s">
        <v>71</v>
      </c>
    </row>
    <row r="739" spans="1:15" x14ac:dyDescent="0.3">
      <c r="A739">
        <v>199798</v>
      </c>
      <c r="B739" s="1">
        <v>45391</v>
      </c>
      <c r="C739" t="s">
        <v>85</v>
      </c>
      <c r="D739" t="s">
        <v>24</v>
      </c>
      <c r="E739" t="s">
        <v>17</v>
      </c>
      <c r="F739">
        <v>27</v>
      </c>
      <c r="G739" t="s">
        <v>56</v>
      </c>
      <c r="H739" t="s">
        <v>19</v>
      </c>
      <c r="I739">
        <v>23</v>
      </c>
      <c r="J739">
        <v>0</v>
      </c>
      <c r="K739">
        <v>23</v>
      </c>
      <c r="L739">
        <v>1</v>
      </c>
      <c r="M739">
        <v>23</v>
      </c>
      <c r="N739">
        <v>4</v>
      </c>
      <c r="O739" t="s">
        <v>43</v>
      </c>
    </row>
    <row r="740" spans="1:15" x14ac:dyDescent="0.3">
      <c r="A740">
        <v>163203</v>
      </c>
      <c r="B740" s="1">
        <v>45396</v>
      </c>
      <c r="C740" t="s">
        <v>36</v>
      </c>
      <c r="D740" t="s">
        <v>37</v>
      </c>
      <c r="E740" t="s">
        <v>25</v>
      </c>
      <c r="F740">
        <v>20</v>
      </c>
      <c r="G740" t="s">
        <v>56</v>
      </c>
      <c r="H740" t="s">
        <v>19</v>
      </c>
      <c r="I740">
        <v>32</v>
      </c>
      <c r="J740">
        <v>0</v>
      </c>
      <c r="K740">
        <v>32</v>
      </c>
      <c r="L740">
        <v>2</v>
      </c>
      <c r="M740">
        <v>64</v>
      </c>
      <c r="N740">
        <v>2</v>
      </c>
      <c r="O740" t="s">
        <v>71</v>
      </c>
    </row>
    <row r="741" spans="1:15" x14ac:dyDescent="0.3">
      <c r="A741">
        <v>151202</v>
      </c>
      <c r="B741" s="1">
        <v>45541</v>
      </c>
      <c r="C741" t="s">
        <v>23</v>
      </c>
      <c r="D741" t="s">
        <v>24</v>
      </c>
      <c r="E741" t="s">
        <v>17</v>
      </c>
      <c r="F741">
        <v>31</v>
      </c>
      <c r="G741" t="s">
        <v>54</v>
      </c>
      <c r="H741" t="s">
        <v>19</v>
      </c>
      <c r="I741">
        <v>9</v>
      </c>
      <c r="J741">
        <v>0</v>
      </c>
      <c r="K741">
        <v>9</v>
      </c>
      <c r="L741">
        <v>2</v>
      </c>
      <c r="M741">
        <v>18</v>
      </c>
      <c r="N741">
        <v>4</v>
      </c>
      <c r="O741" t="s">
        <v>70</v>
      </c>
    </row>
    <row r="742" spans="1:15" x14ac:dyDescent="0.3">
      <c r="A742">
        <v>127857</v>
      </c>
      <c r="B742" s="1">
        <v>45268</v>
      </c>
      <c r="C742" t="s">
        <v>23</v>
      </c>
      <c r="D742" t="s">
        <v>24</v>
      </c>
      <c r="E742" t="s">
        <v>25</v>
      </c>
      <c r="F742">
        <v>29</v>
      </c>
      <c r="G742" t="s">
        <v>62</v>
      </c>
      <c r="H742" t="s">
        <v>19</v>
      </c>
      <c r="I742">
        <v>9</v>
      </c>
      <c r="J742">
        <v>0</v>
      </c>
      <c r="K742">
        <v>9</v>
      </c>
      <c r="L742">
        <v>1</v>
      </c>
      <c r="M742">
        <v>9</v>
      </c>
      <c r="N742">
        <v>5</v>
      </c>
      <c r="O742" t="s">
        <v>61</v>
      </c>
    </row>
    <row r="743" spans="1:15" x14ac:dyDescent="0.3">
      <c r="A743">
        <v>199344</v>
      </c>
      <c r="B743" s="1">
        <v>45568</v>
      </c>
      <c r="C743" t="s">
        <v>30</v>
      </c>
      <c r="D743" t="s">
        <v>24</v>
      </c>
      <c r="E743" t="s">
        <v>17</v>
      </c>
      <c r="F743">
        <v>19</v>
      </c>
      <c r="G743" t="s">
        <v>18</v>
      </c>
      <c r="H743" t="s">
        <v>19</v>
      </c>
      <c r="I743">
        <v>10</v>
      </c>
      <c r="J743">
        <v>0</v>
      </c>
      <c r="K743">
        <v>10</v>
      </c>
      <c r="L743">
        <v>1</v>
      </c>
      <c r="M743">
        <v>10</v>
      </c>
      <c r="N743">
        <v>5</v>
      </c>
      <c r="O743" t="s">
        <v>65</v>
      </c>
    </row>
    <row r="744" spans="1:15" x14ac:dyDescent="0.3">
      <c r="A744">
        <v>167171</v>
      </c>
      <c r="B744" s="1">
        <v>45517</v>
      </c>
      <c r="C744" t="s">
        <v>78</v>
      </c>
      <c r="D744" t="s">
        <v>37</v>
      </c>
      <c r="E744" t="s">
        <v>25</v>
      </c>
      <c r="F744">
        <v>18</v>
      </c>
      <c r="G744" t="s">
        <v>80</v>
      </c>
      <c r="H744" t="s">
        <v>27</v>
      </c>
      <c r="I744">
        <v>50</v>
      </c>
      <c r="J744">
        <v>40</v>
      </c>
      <c r="K744">
        <v>90</v>
      </c>
      <c r="L744">
        <v>1</v>
      </c>
      <c r="M744">
        <v>90</v>
      </c>
      <c r="N744">
        <v>3</v>
      </c>
      <c r="O744" t="s">
        <v>88</v>
      </c>
    </row>
    <row r="745" spans="1:15" x14ac:dyDescent="0.3">
      <c r="A745">
        <v>177886</v>
      </c>
      <c r="B745" s="1">
        <v>45416</v>
      </c>
      <c r="C745" t="s">
        <v>15</v>
      </c>
      <c r="D745" t="s">
        <v>16</v>
      </c>
      <c r="E745" t="s">
        <v>17</v>
      </c>
      <c r="F745">
        <v>32</v>
      </c>
      <c r="G745" t="s">
        <v>67</v>
      </c>
      <c r="H745" t="s">
        <v>27</v>
      </c>
      <c r="I745">
        <v>100</v>
      </c>
      <c r="J745">
        <v>40</v>
      </c>
      <c r="K745">
        <v>140</v>
      </c>
      <c r="L745">
        <v>1</v>
      </c>
      <c r="M745">
        <v>140</v>
      </c>
      <c r="N745">
        <v>5</v>
      </c>
      <c r="O745" t="s">
        <v>32</v>
      </c>
    </row>
    <row r="746" spans="1:15" x14ac:dyDescent="0.3">
      <c r="A746">
        <v>144392</v>
      </c>
      <c r="B746" s="1">
        <v>45286</v>
      </c>
      <c r="C746" t="s">
        <v>23</v>
      </c>
      <c r="D746" t="s">
        <v>24</v>
      </c>
      <c r="E746" t="s">
        <v>17</v>
      </c>
      <c r="F746">
        <v>35</v>
      </c>
      <c r="G746" t="s">
        <v>69</v>
      </c>
      <c r="H746" t="s">
        <v>19</v>
      </c>
      <c r="I746">
        <v>9</v>
      </c>
      <c r="J746">
        <v>0</v>
      </c>
      <c r="K746">
        <v>9</v>
      </c>
      <c r="L746">
        <v>1</v>
      </c>
      <c r="M746">
        <v>9</v>
      </c>
      <c r="N746">
        <v>4</v>
      </c>
      <c r="O746" t="s">
        <v>61</v>
      </c>
    </row>
    <row r="747" spans="1:15" x14ac:dyDescent="0.3">
      <c r="A747">
        <v>189671</v>
      </c>
      <c r="B747" s="1">
        <v>45307</v>
      </c>
      <c r="C747" t="s">
        <v>76</v>
      </c>
      <c r="D747" t="s">
        <v>37</v>
      </c>
      <c r="E747" t="s">
        <v>17</v>
      </c>
      <c r="F747">
        <v>26</v>
      </c>
      <c r="G747" t="s">
        <v>54</v>
      </c>
      <c r="H747" t="s">
        <v>19</v>
      </c>
      <c r="I747">
        <v>45</v>
      </c>
      <c r="J747">
        <v>0</v>
      </c>
      <c r="K747">
        <v>45</v>
      </c>
      <c r="L747">
        <v>1</v>
      </c>
      <c r="M747">
        <v>45</v>
      </c>
      <c r="N747">
        <v>4</v>
      </c>
      <c r="O747" t="s">
        <v>57</v>
      </c>
    </row>
    <row r="748" spans="1:15" x14ac:dyDescent="0.3">
      <c r="A748">
        <v>188708</v>
      </c>
      <c r="B748" s="1">
        <v>45369</v>
      </c>
      <c r="C748" t="s">
        <v>15</v>
      </c>
      <c r="D748" t="s">
        <v>16</v>
      </c>
      <c r="E748" t="s">
        <v>17</v>
      </c>
      <c r="F748">
        <v>22</v>
      </c>
      <c r="G748" t="s">
        <v>79</v>
      </c>
      <c r="H748" t="s">
        <v>27</v>
      </c>
      <c r="I748">
        <v>100</v>
      </c>
      <c r="J748">
        <v>40</v>
      </c>
      <c r="K748">
        <v>140</v>
      </c>
      <c r="L748">
        <v>2</v>
      </c>
      <c r="M748">
        <v>280</v>
      </c>
      <c r="N748">
        <v>5</v>
      </c>
      <c r="O748" t="s">
        <v>43</v>
      </c>
    </row>
    <row r="749" spans="1:15" x14ac:dyDescent="0.3">
      <c r="A749">
        <v>132993</v>
      </c>
      <c r="B749" s="1">
        <v>45291</v>
      </c>
      <c r="C749" t="s">
        <v>82</v>
      </c>
      <c r="D749" t="s">
        <v>37</v>
      </c>
      <c r="E749" t="s">
        <v>25</v>
      </c>
      <c r="F749">
        <v>18</v>
      </c>
      <c r="G749" t="s">
        <v>62</v>
      </c>
      <c r="H749" t="s">
        <v>19</v>
      </c>
      <c r="I749">
        <v>20</v>
      </c>
      <c r="J749">
        <v>0</v>
      </c>
      <c r="K749">
        <v>20</v>
      </c>
      <c r="L749">
        <v>1</v>
      </c>
      <c r="M749">
        <v>20</v>
      </c>
      <c r="N749">
        <v>5</v>
      </c>
      <c r="O749" t="s">
        <v>20</v>
      </c>
    </row>
    <row r="750" spans="1:15" x14ac:dyDescent="0.3">
      <c r="A750">
        <v>183321</v>
      </c>
      <c r="B750" s="1">
        <v>45257</v>
      </c>
      <c r="C750" t="s">
        <v>23</v>
      </c>
      <c r="D750" t="s">
        <v>24</v>
      </c>
      <c r="E750" t="s">
        <v>25</v>
      </c>
      <c r="F750">
        <v>23</v>
      </c>
      <c r="G750" t="s">
        <v>80</v>
      </c>
      <c r="H750" t="s">
        <v>27</v>
      </c>
      <c r="I750">
        <v>9</v>
      </c>
      <c r="J750">
        <v>40</v>
      </c>
      <c r="K750">
        <v>49</v>
      </c>
      <c r="L750">
        <v>2</v>
      </c>
      <c r="M750">
        <v>98</v>
      </c>
      <c r="N750">
        <v>1</v>
      </c>
      <c r="O750" t="s">
        <v>87</v>
      </c>
    </row>
    <row r="751" spans="1:15" x14ac:dyDescent="0.3">
      <c r="A751">
        <v>180915</v>
      </c>
      <c r="B751" s="1">
        <v>45268</v>
      </c>
      <c r="C751" t="s">
        <v>50</v>
      </c>
      <c r="D751" t="s">
        <v>16</v>
      </c>
      <c r="E751" t="s">
        <v>25</v>
      </c>
      <c r="F751">
        <v>31</v>
      </c>
      <c r="G751" t="s">
        <v>62</v>
      </c>
      <c r="H751" t="s">
        <v>19</v>
      </c>
      <c r="I751">
        <v>97</v>
      </c>
      <c r="J751">
        <v>0</v>
      </c>
      <c r="K751">
        <v>97</v>
      </c>
      <c r="L751">
        <v>1</v>
      </c>
      <c r="M751">
        <v>97</v>
      </c>
      <c r="N751">
        <v>3</v>
      </c>
      <c r="O751" t="s">
        <v>84</v>
      </c>
    </row>
    <row r="752" spans="1:15" x14ac:dyDescent="0.3">
      <c r="A752">
        <v>178552</v>
      </c>
      <c r="B752" s="1">
        <v>45347</v>
      </c>
      <c r="C752" t="s">
        <v>30</v>
      </c>
      <c r="D752" t="s">
        <v>24</v>
      </c>
      <c r="E752" t="s">
        <v>25</v>
      </c>
      <c r="F752">
        <v>21</v>
      </c>
      <c r="G752" t="s">
        <v>21</v>
      </c>
      <c r="H752" t="s">
        <v>19</v>
      </c>
      <c r="I752">
        <v>10</v>
      </c>
      <c r="J752">
        <v>0</v>
      </c>
      <c r="K752">
        <v>10</v>
      </c>
      <c r="L752">
        <v>1</v>
      </c>
      <c r="M752">
        <v>10</v>
      </c>
      <c r="N752">
        <v>5</v>
      </c>
      <c r="O752" t="s">
        <v>43</v>
      </c>
    </row>
    <row r="753" spans="1:15" x14ac:dyDescent="0.3">
      <c r="A753">
        <v>129773</v>
      </c>
      <c r="B753" s="1">
        <v>45410</v>
      </c>
      <c r="C753" t="s">
        <v>50</v>
      </c>
      <c r="D753" t="s">
        <v>16</v>
      </c>
      <c r="E753" t="s">
        <v>17</v>
      </c>
      <c r="F753">
        <v>31</v>
      </c>
      <c r="G753" t="s">
        <v>56</v>
      </c>
      <c r="H753" t="s">
        <v>19</v>
      </c>
      <c r="I753">
        <v>97</v>
      </c>
      <c r="J753">
        <v>0</v>
      </c>
      <c r="K753">
        <v>97</v>
      </c>
      <c r="L753">
        <v>3</v>
      </c>
      <c r="M753">
        <v>291</v>
      </c>
      <c r="N753">
        <v>5</v>
      </c>
      <c r="O753" t="s">
        <v>70</v>
      </c>
    </row>
    <row r="754" spans="1:15" x14ac:dyDescent="0.3">
      <c r="A754">
        <v>181020</v>
      </c>
      <c r="B754" s="1">
        <v>45295</v>
      </c>
      <c r="C754" t="s">
        <v>23</v>
      </c>
      <c r="D754" t="s">
        <v>24</v>
      </c>
      <c r="E754" t="s">
        <v>17</v>
      </c>
      <c r="F754">
        <v>27</v>
      </c>
      <c r="G754" t="s">
        <v>69</v>
      </c>
      <c r="H754" t="s">
        <v>19</v>
      </c>
      <c r="I754">
        <v>9</v>
      </c>
      <c r="J754">
        <v>0</v>
      </c>
      <c r="K754">
        <v>9</v>
      </c>
      <c r="L754">
        <v>4</v>
      </c>
      <c r="M754">
        <v>36</v>
      </c>
      <c r="N754">
        <v>4</v>
      </c>
      <c r="O754" t="s">
        <v>65</v>
      </c>
    </row>
    <row r="755" spans="1:15" x14ac:dyDescent="0.3">
      <c r="A755">
        <v>156442</v>
      </c>
      <c r="B755" s="1">
        <v>45417</v>
      </c>
      <c r="C755" t="s">
        <v>42</v>
      </c>
      <c r="D755" t="s">
        <v>16</v>
      </c>
      <c r="E755" t="s">
        <v>17</v>
      </c>
      <c r="F755">
        <v>20</v>
      </c>
      <c r="G755" t="s">
        <v>51</v>
      </c>
      <c r="H755" t="s">
        <v>27</v>
      </c>
      <c r="I755">
        <v>65</v>
      </c>
      <c r="J755">
        <v>50</v>
      </c>
      <c r="K755">
        <v>115</v>
      </c>
      <c r="L755">
        <v>1</v>
      </c>
      <c r="M755">
        <v>115</v>
      </c>
      <c r="N755">
        <v>5</v>
      </c>
      <c r="O755" t="s">
        <v>70</v>
      </c>
    </row>
    <row r="756" spans="1:15" x14ac:dyDescent="0.3">
      <c r="A756">
        <v>142196</v>
      </c>
      <c r="B756" s="1">
        <v>45414</v>
      </c>
      <c r="C756" t="s">
        <v>30</v>
      </c>
      <c r="D756" t="s">
        <v>24</v>
      </c>
      <c r="E756" t="s">
        <v>25</v>
      </c>
      <c r="F756">
        <v>33</v>
      </c>
      <c r="G756" t="s">
        <v>29</v>
      </c>
      <c r="H756" t="s">
        <v>19</v>
      </c>
      <c r="I756">
        <v>10</v>
      </c>
      <c r="J756">
        <v>0</v>
      </c>
      <c r="K756">
        <v>10</v>
      </c>
      <c r="L756">
        <v>1</v>
      </c>
      <c r="M756">
        <v>10</v>
      </c>
      <c r="N756">
        <v>4</v>
      </c>
      <c r="O756" t="s">
        <v>20</v>
      </c>
    </row>
    <row r="757" spans="1:15" x14ac:dyDescent="0.3">
      <c r="A757">
        <v>175056</v>
      </c>
      <c r="B757" s="1">
        <v>45541</v>
      </c>
      <c r="C757" t="s">
        <v>36</v>
      </c>
      <c r="D757" t="s">
        <v>37</v>
      </c>
      <c r="E757" t="s">
        <v>25</v>
      </c>
      <c r="F757">
        <v>29</v>
      </c>
      <c r="G757" t="s">
        <v>18</v>
      </c>
      <c r="H757" t="s">
        <v>19</v>
      </c>
      <c r="I757">
        <v>32</v>
      </c>
      <c r="J757">
        <v>0</v>
      </c>
      <c r="K757">
        <v>32</v>
      </c>
      <c r="L757">
        <v>1</v>
      </c>
      <c r="M757">
        <v>32</v>
      </c>
      <c r="N757">
        <v>5</v>
      </c>
      <c r="O757" t="s">
        <v>52</v>
      </c>
    </row>
    <row r="758" spans="1:15" x14ac:dyDescent="0.3">
      <c r="A758">
        <v>121730</v>
      </c>
      <c r="B758" s="1">
        <v>45580</v>
      </c>
      <c r="C758" t="s">
        <v>42</v>
      </c>
      <c r="D758" t="s">
        <v>16</v>
      </c>
      <c r="E758" t="s">
        <v>17</v>
      </c>
      <c r="F758">
        <v>34</v>
      </c>
      <c r="G758" t="s">
        <v>66</v>
      </c>
      <c r="H758" t="s">
        <v>27</v>
      </c>
      <c r="I758">
        <v>65</v>
      </c>
      <c r="J758">
        <v>40</v>
      </c>
      <c r="K758">
        <v>105</v>
      </c>
      <c r="L758">
        <v>2</v>
      </c>
      <c r="M758">
        <v>210</v>
      </c>
      <c r="N758">
        <v>3</v>
      </c>
      <c r="O758" t="s">
        <v>88</v>
      </c>
    </row>
    <row r="759" spans="1:15" x14ac:dyDescent="0.3">
      <c r="A759">
        <v>146595</v>
      </c>
      <c r="B759" s="1">
        <v>45302</v>
      </c>
      <c r="C759" t="s">
        <v>15</v>
      </c>
      <c r="D759" t="s">
        <v>16</v>
      </c>
      <c r="E759" t="s">
        <v>17</v>
      </c>
      <c r="F759">
        <v>28</v>
      </c>
      <c r="G759" t="s">
        <v>54</v>
      </c>
      <c r="H759" t="s">
        <v>19</v>
      </c>
      <c r="I759">
        <v>100</v>
      </c>
      <c r="J759">
        <v>0</v>
      </c>
      <c r="K759">
        <v>100</v>
      </c>
      <c r="L759">
        <v>1</v>
      </c>
      <c r="M759">
        <v>100</v>
      </c>
      <c r="N759">
        <v>5</v>
      </c>
      <c r="O759" t="s">
        <v>72</v>
      </c>
    </row>
    <row r="760" spans="1:15" x14ac:dyDescent="0.3">
      <c r="A760">
        <v>134684</v>
      </c>
      <c r="B760" s="1">
        <v>45496</v>
      </c>
      <c r="C760" t="s">
        <v>53</v>
      </c>
      <c r="D760" t="s">
        <v>37</v>
      </c>
      <c r="E760" t="s">
        <v>17</v>
      </c>
      <c r="F760">
        <v>35</v>
      </c>
      <c r="G760" t="s">
        <v>86</v>
      </c>
      <c r="H760" t="s">
        <v>27</v>
      </c>
      <c r="I760">
        <v>15</v>
      </c>
      <c r="J760">
        <v>70</v>
      </c>
      <c r="K760">
        <v>85</v>
      </c>
      <c r="L760">
        <v>1</v>
      </c>
      <c r="M760">
        <v>85</v>
      </c>
      <c r="N760">
        <v>4</v>
      </c>
      <c r="O760" t="s">
        <v>61</v>
      </c>
    </row>
    <row r="761" spans="1:15" x14ac:dyDescent="0.3">
      <c r="A761">
        <v>143226</v>
      </c>
      <c r="B761" s="1">
        <v>45340</v>
      </c>
      <c r="C761" t="s">
        <v>76</v>
      </c>
      <c r="D761" t="s">
        <v>37</v>
      </c>
      <c r="E761" t="s">
        <v>17</v>
      </c>
      <c r="F761">
        <v>30</v>
      </c>
      <c r="G761" t="s">
        <v>31</v>
      </c>
      <c r="H761" t="s">
        <v>19</v>
      </c>
      <c r="I761">
        <v>45</v>
      </c>
      <c r="J761">
        <v>0</v>
      </c>
      <c r="K761">
        <v>45</v>
      </c>
      <c r="L761">
        <v>1</v>
      </c>
      <c r="M761">
        <v>45</v>
      </c>
      <c r="N761">
        <v>4</v>
      </c>
      <c r="O761" t="s">
        <v>61</v>
      </c>
    </row>
    <row r="762" spans="1:15" x14ac:dyDescent="0.3">
      <c r="A762">
        <v>193850</v>
      </c>
      <c r="B762" s="1">
        <v>45359</v>
      </c>
      <c r="C762" t="s">
        <v>50</v>
      </c>
      <c r="D762" t="s">
        <v>16</v>
      </c>
      <c r="E762" t="s">
        <v>25</v>
      </c>
      <c r="F762">
        <v>27</v>
      </c>
      <c r="G762" t="s">
        <v>75</v>
      </c>
      <c r="H762" t="s">
        <v>27</v>
      </c>
      <c r="I762">
        <v>97</v>
      </c>
      <c r="J762">
        <v>70</v>
      </c>
      <c r="K762">
        <v>167</v>
      </c>
      <c r="L762">
        <v>1</v>
      </c>
      <c r="M762">
        <v>167</v>
      </c>
      <c r="N762">
        <v>3</v>
      </c>
      <c r="O762" t="s">
        <v>22</v>
      </c>
    </row>
    <row r="763" spans="1:15" x14ac:dyDescent="0.3">
      <c r="A763">
        <v>192780</v>
      </c>
      <c r="B763" s="1">
        <v>45507</v>
      </c>
      <c r="C763" t="s">
        <v>50</v>
      </c>
      <c r="D763" t="s">
        <v>16</v>
      </c>
      <c r="E763" t="s">
        <v>17</v>
      </c>
      <c r="F763">
        <v>20</v>
      </c>
      <c r="G763" t="s">
        <v>60</v>
      </c>
      <c r="H763" t="s">
        <v>19</v>
      </c>
      <c r="I763">
        <v>97</v>
      </c>
      <c r="J763">
        <v>0</v>
      </c>
      <c r="K763">
        <v>97</v>
      </c>
      <c r="L763">
        <v>1</v>
      </c>
      <c r="M763">
        <v>97</v>
      </c>
      <c r="N763">
        <v>3</v>
      </c>
      <c r="O763" t="s">
        <v>40</v>
      </c>
    </row>
    <row r="764" spans="1:15" x14ac:dyDescent="0.3">
      <c r="A764">
        <v>147229</v>
      </c>
      <c r="B764" s="1">
        <v>45586</v>
      </c>
      <c r="C764" t="s">
        <v>50</v>
      </c>
      <c r="D764" t="s">
        <v>16</v>
      </c>
      <c r="E764" t="s">
        <v>25</v>
      </c>
      <c r="F764">
        <v>24</v>
      </c>
      <c r="G764" t="s">
        <v>69</v>
      </c>
      <c r="H764" t="s">
        <v>19</v>
      </c>
      <c r="I764">
        <v>97</v>
      </c>
      <c r="J764">
        <v>0</v>
      </c>
      <c r="K764">
        <v>97</v>
      </c>
      <c r="L764">
        <v>4</v>
      </c>
      <c r="M764">
        <v>388</v>
      </c>
      <c r="N764">
        <v>1</v>
      </c>
      <c r="O764" t="s">
        <v>35</v>
      </c>
    </row>
    <row r="765" spans="1:15" x14ac:dyDescent="0.3">
      <c r="A765">
        <v>137299</v>
      </c>
      <c r="B765" s="1">
        <v>45363</v>
      </c>
      <c r="C765" t="s">
        <v>36</v>
      </c>
      <c r="D765" t="s">
        <v>37</v>
      </c>
      <c r="E765" t="s">
        <v>17</v>
      </c>
      <c r="F765">
        <v>28</v>
      </c>
      <c r="G765" t="s">
        <v>31</v>
      </c>
      <c r="H765" t="s">
        <v>19</v>
      </c>
      <c r="I765">
        <v>32</v>
      </c>
      <c r="J765">
        <v>0</v>
      </c>
      <c r="K765">
        <v>32</v>
      </c>
      <c r="L765">
        <v>1</v>
      </c>
      <c r="M765">
        <v>32</v>
      </c>
      <c r="N765">
        <v>4</v>
      </c>
      <c r="O765" t="s">
        <v>52</v>
      </c>
    </row>
    <row r="766" spans="1:15" x14ac:dyDescent="0.3">
      <c r="A766">
        <v>181617</v>
      </c>
      <c r="B766" s="1">
        <v>45298</v>
      </c>
      <c r="C766" t="s">
        <v>50</v>
      </c>
      <c r="D766" t="s">
        <v>16</v>
      </c>
      <c r="E766" t="s">
        <v>17</v>
      </c>
      <c r="F766">
        <v>19</v>
      </c>
      <c r="G766" t="s">
        <v>77</v>
      </c>
      <c r="H766" t="s">
        <v>19</v>
      </c>
      <c r="I766">
        <v>97</v>
      </c>
      <c r="J766">
        <v>0</v>
      </c>
      <c r="K766">
        <v>97</v>
      </c>
      <c r="L766">
        <v>1</v>
      </c>
      <c r="M766">
        <v>97</v>
      </c>
      <c r="N766">
        <v>2</v>
      </c>
      <c r="O766" t="s">
        <v>55</v>
      </c>
    </row>
    <row r="767" spans="1:15" x14ac:dyDescent="0.3">
      <c r="A767">
        <v>155705</v>
      </c>
      <c r="B767" s="1">
        <v>45580</v>
      </c>
      <c r="C767" t="s">
        <v>15</v>
      </c>
      <c r="D767" t="s">
        <v>16</v>
      </c>
      <c r="E767" t="s">
        <v>25</v>
      </c>
      <c r="F767">
        <v>28</v>
      </c>
      <c r="G767" t="s">
        <v>31</v>
      </c>
      <c r="H767" t="s">
        <v>19</v>
      </c>
      <c r="I767">
        <v>100</v>
      </c>
      <c r="J767">
        <v>0</v>
      </c>
      <c r="K767">
        <v>100</v>
      </c>
      <c r="L767">
        <v>4</v>
      </c>
      <c r="M767">
        <v>400</v>
      </c>
      <c r="N767">
        <v>5</v>
      </c>
      <c r="O767" t="s">
        <v>57</v>
      </c>
    </row>
    <row r="768" spans="1:15" x14ac:dyDescent="0.3">
      <c r="A768">
        <v>174419</v>
      </c>
      <c r="B768" s="1">
        <v>45397</v>
      </c>
      <c r="C768" t="s">
        <v>76</v>
      </c>
      <c r="D768" t="s">
        <v>37</v>
      </c>
      <c r="E768" t="s">
        <v>17</v>
      </c>
      <c r="F768">
        <v>18</v>
      </c>
      <c r="G768" t="s">
        <v>46</v>
      </c>
      <c r="H768" t="s">
        <v>19</v>
      </c>
      <c r="I768">
        <v>45</v>
      </c>
      <c r="J768">
        <v>0</v>
      </c>
      <c r="K768">
        <v>45</v>
      </c>
      <c r="L768">
        <v>1</v>
      </c>
      <c r="M768">
        <v>45</v>
      </c>
      <c r="N768">
        <v>4</v>
      </c>
      <c r="O768" t="s">
        <v>72</v>
      </c>
    </row>
    <row r="769" spans="1:15" x14ac:dyDescent="0.3">
      <c r="A769">
        <v>124404</v>
      </c>
      <c r="B769" s="1">
        <v>45402</v>
      </c>
      <c r="C769" t="s">
        <v>53</v>
      </c>
      <c r="D769" t="s">
        <v>37</v>
      </c>
      <c r="E769" t="s">
        <v>17</v>
      </c>
      <c r="F769">
        <v>29</v>
      </c>
      <c r="G769" t="s">
        <v>46</v>
      </c>
      <c r="H769" t="s">
        <v>19</v>
      </c>
      <c r="I769">
        <v>15</v>
      </c>
      <c r="J769">
        <v>0</v>
      </c>
      <c r="K769">
        <v>15</v>
      </c>
      <c r="L769">
        <v>1</v>
      </c>
      <c r="M769">
        <v>15</v>
      </c>
      <c r="N769">
        <v>3</v>
      </c>
      <c r="O769" t="s">
        <v>73</v>
      </c>
    </row>
    <row r="770" spans="1:15" x14ac:dyDescent="0.3">
      <c r="A770">
        <v>143719</v>
      </c>
      <c r="B770" s="1">
        <v>45302</v>
      </c>
      <c r="C770" t="s">
        <v>15</v>
      </c>
      <c r="D770" t="s">
        <v>16</v>
      </c>
      <c r="E770" t="s">
        <v>17</v>
      </c>
      <c r="F770">
        <v>22</v>
      </c>
      <c r="G770" t="s">
        <v>60</v>
      </c>
      <c r="H770" t="s">
        <v>19</v>
      </c>
      <c r="I770">
        <v>100</v>
      </c>
      <c r="J770">
        <v>0</v>
      </c>
      <c r="K770">
        <v>100</v>
      </c>
      <c r="L770">
        <v>1</v>
      </c>
      <c r="M770">
        <v>100</v>
      </c>
      <c r="N770">
        <v>3</v>
      </c>
      <c r="O770" t="s">
        <v>22</v>
      </c>
    </row>
    <row r="771" spans="1:15" x14ac:dyDescent="0.3">
      <c r="A771">
        <v>199047</v>
      </c>
      <c r="B771" s="1">
        <v>45357</v>
      </c>
      <c r="C771" t="s">
        <v>33</v>
      </c>
      <c r="D771" t="s">
        <v>16</v>
      </c>
      <c r="E771" t="s">
        <v>17</v>
      </c>
      <c r="F771">
        <v>21</v>
      </c>
      <c r="G771" t="s">
        <v>18</v>
      </c>
      <c r="H771" t="s">
        <v>19</v>
      </c>
      <c r="I771">
        <v>118</v>
      </c>
      <c r="J771">
        <v>0</v>
      </c>
      <c r="K771">
        <v>118</v>
      </c>
      <c r="L771">
        <v>1</v>
      </c>
      <c r="M771">
        <v>118</v>
      </c>
      <c r="N771">
        <v>4</v>
      </c>
      <c r="O771" t="s">
        <v>72</v>
      </c>
    </row>
    <row r="772" spans="1:15" x14ac:dyDescent="0.3">
      <c r="A772">
        <v>184151</v>
      </c>
      <c r="B772" s="1">
        <v>45340</v>
      </c>
      <c r="C772" t="s">
        <v>82</v>
      </c>
      <c r="D772" t="s">
        <v>37</v>
      </c>
      <c r="E772" t="s">
        <v>25</v>
      </c>
      <c r="F772">
        <v>23</v>
      </c>
      <c r="G772" t="s">
        <v>77</v>
      </c>
      <c r="H772" t="s">
        <v>19</v>
      </c>
      <c r="I772">
        <v>20</v>
      </c>
      <c r="J772">
        <v>0</v>
      </c>
      <c r="K772">
        <v>20</v>
      </c>
      <c r="L772">
        <v>1</v>
      </c>
      <c r="M772">
        <v>20</v>
      </c>
      <c r="N772">
        <v>5</v>
      </c>
      <c r="O772" t="s">
        <v>70</v>
      </c>
    </row>
    <row r="773" spans="1:15" x14ac:dyDescent="0.3">
      <c r="A773">
        <v>187414</v>
      </c>
      <c r="B773" s="1">
        <v>45411</v>
      </c>
      <c r="C773" t="s">
        <v>23</v>
      </c>
      <c r="D773" t="s">
        <v>24</v>
      </c>
      <c r="E773" t="s">
        <v>17</v>
      </c>
      <c r="F773">
        <v>30</v>
      </c>
      <c r="G773" t="s">
        <v>77</v>
      </c>
      <c r="H773" t="s">
        <v>19</v>
      </c>
      <c r="I773">
        <v>9</v>
      </c>
      <c r="J773">
        <v>0</v>
      </c>
      <c r="K773">
        <v>9</v>
      </c>
      <c r="L773">
        <v>1</v>
      </c>
      <c r="M773">
        <v>9</v>
      </c>
      <c r="N773">
        <v>4</v>
      </c>
      <c r="O773" t="s">
        <v>39</v>
      </c>
    </row>
    <row r="774" spans="1:15" x14ac:dyDescent="0.3">
      <c r="A774">
        <v>198965</v>
      </c>
      <c r="B774" s="1">
        <v>45283</v>
      </c>
      <c r="C774" t="s">
        <v>30</v>
      </c>
      <c r="D774" t="s">
        <v>24</v>
      </c>
      <c r="E774" t="s">
        <v>17</v>
      </c>
      <c r="F774">
        <v>28</v>
      </c>
      <c r="G774" t="s">
        <v>21</v>
      </c>
      <c r="H774" t="s">
        <v>19</v>
      </c>
      <c r="I774">
        <v>10</v>
      </c>
      <c r="J774">
        <v>0</v>
      </c>
      <c r="K774">
        <v>10</v>
      </c>
      <c r="L774">
        <v>4</v>
      </c>
      <c r="M774">
        <v>40</v>
      </c>
      <c r="N774">
        <v>4</v>
      </c>
      <c r="O774" t="s">
        <v>65</v>
      </c>
    </row>
    <row r="775" spans="1:15" x14ac:dyDescent="0.3">
      <c r="A775">
        <v>154235</v>
      </c>
      <c r="B775" s="1">
        <v>45532</v>
      </c>
      <c r="C775" t="s">
        <v>85</v>
      </c>
      <c r="D775" t="s">
        <v>24</v>
      </c>
      <c r="E775" t="s">
        <v>17</v>
      </c>
      <c r="F775">
        <v>20</v>
      </c>
      <c r="G775" t="s">
        <v>69</v>
      </c>
      <c r="H775" t="s">
        <v>19</v>
      </c>
      <c r="I775">
        <v>23</v>
      </c>
      <c r="J775">
        <v>0</v>
      </c>
      <c r="K775">
        <v>23</v>
      </c>
      <c r="L775">
        <v>1</v>
      </c>
      <c r="M775">
        <v>23</v>
      </c>
      <c r="N775">
        <v>4</v>
      </c>
      <c r="O775" t="s">
        <v>45</v>
      </c>
    </row>
    <row r="776" spans="1:15" x14ac:dyDescent="0.3">
      <c r="A776">
        <v>130276</v>
      </c>
      <c r="B776" s="1">
        <v>45492</v>
      </c>
      <c r="C776" t="s">
        <v>53</v>
      </c>
      <c r="D776" t="s">
        <v>37</v>
      </c>
      <c r="E776" t="s">
        <v>17</v>
      </c>
      <c r="F776">
        <v>26</v>
      </c>
      <c r="G776" t="s">
        <v>79</v>
      </c>
      <c r="H776" t="s">
        <v>27</v>
      </c>
      <c r="I776">
        <v>15</v>
      </c>
      <c r="J776">
        <v>40</v>
      </c>
      <c r="K776">
        <v>55</v>
      </c>
      <c r="L776">
        <v>1</v>
      </c>
      <c r="M776">
        <v>55</v>
      </c>
      <c r="N776">
        <v>4</v>
      </c>
      <c r="O776" t="s">
        <v>20</v>
      </c>
    </row>
    <row r="777" spans="1:15" x14ac:dyDescent="0.3">
      <c r="A777">
        <v>179140</v>
      </c>
      <c r="B777" s="1">
        <v>45500</v>
      </c>
      <c r="C777" t="s">
        <v>50</v>
      </c>
      <c r="D777" t="s">
        <v>16</v>
      </c>
      <c r="E777" t="s">
        <v>17</v>
      </c>
      <c r="F777">
        <v>27</v>
      </c>
      <c r="G777" t="s">
        <v>58</v>
      </c>
      <c r="H777" t="s">
        <v>27</v>
      </c>
      <c r="I777">
        <v>97</v>
      </c>
      <c r="J777">
        <v>40</v>
      </c>
      <c r="K777">
        <v>137</v>
      </c>
      <c r="L777">
        <v>2</v>
      </c>
      <c r="M777">
        <v>274</v>
      </c>
      <c r="N777">
        <v>1</v>
      </c>
      <c r="O777" t="s">
        <v>68</v>
      </c>
    </row>
    <row r="778" spans="1:15" x14ac:dyDescent="0.3">
      <c r="A778">
        <v>133199</v>
      </c>
      <c r="B778" s="1">
        <v>45555</v>
      </c>
      <c r="C778" t="s">
        <v>23</v>
      </c>
      <c r="D778" t="s">
        <v>24</v>
      </c>
      <c r="E778" t="s">
        <v>25</v>
      </c>
      <c r="F778">
        <v>32</v>
      </c>
      <c r="G778" t="s">
        <v>38</v>
      </c>
      <c r="H778" t="s">
        <v>19</v>
      </c>
      <c r="I778">
        <v>9</v>
      </c>
      <c r="J778">
        <v>0</v>
      </c>
      <c r="K778">
        <v>9</v>
      </c>
      <c r="L778">
        <v>1</v>
      </c>
      <c r="M778">
        <v>9</v>
      </c>
      <c r="N778">
        <v>4</v>
      </c>
      <c r="O778" t="s">
        <v>32</v>
      </c>
    </row>
    <row r="779" spans="1:15" x14ac:dyDescent="0.3">
      <c r="A779">
        <v>174928</v>
      </c>
      <c r="B779" s="1">
        <v>45425</v>
      </c>
      <c r="C779" t="s">
        <v>53</v>
      </c>
      <c r="D779" t="s">
        <v>37</v>
      </c>
      <c r="E779" t="s">
        <v>17</v>
      </c>
      <c r="F779">
        <v>26</v>
      </c>
      <c r="G779" t="s">
        <v>41</v>
      </c>
      <c r="H779" t="s">
        <v>19</v>
      </c>
      <c r="I779">
        <v>15</v>
      </c>
      <c r="J779">
        <v>0</v>
      </c>
      <c r="K779">
        <v>15</v>
      </c>
      <c r="L779">
        <v>2</v>
      </c>
      <c r="M779">
        <v>30</v>
      </c>
      <c r="N779">
        <v>2</v>
      </c>
      <c r="O779" t="s">
        <v>28</v>
      </c>
    </row>
    <row r="780" spans="1:15" x14ac:dyDescent="0.3">
      <c r="A780">
        <v>163897</v>
      </c>
      <c r="B780" s="1">
        <v>45542</v>
      </c>
      <c r="C780" t="s">
        <v>78</v>
      </c>
      <c r="D780" t="s">
        <v>37</v>
      </c>
      <c r="E780" t="s">
        <v>17</v>
      </c>
      <c r="F780">
        <v>32</v>
      </c>
      <c r="G780" t="s">
        <v>77</v>
      </c>
      <c r="H780" t="s">
        <v>19</v>
      </c>
      <c r="I780">
        <v>50</v>
      </c>
      <c r="J780">
        <v>0</v>
      </c>
      <c r="K780">
        <v>50</v>
      </c>
      <c r="L780">
        <v>1</v>
      </c>
      <c r="M780">
        <v>50</v>
      </c>
      <c r="N780">
        <v>1</v>
      </c>
      <c r="O780" t="s">
        <v>81</v>
      </c>
    </row>
    <row r="781" spans="1:15" x14ac:dyDescent="0.3">
      <c r="A781">
        <v>198902</v>
      </c>
      <c r="B781" s="1">
        <v>45523</v>
      </c>
      <c r="C781" t="s">
        <v>50</v>
      </c>
      <c r="D781" t="s">
        <v>16</v>
      </c>
      <c r="E781" t="s">
        <v>17</v>
      </c>
      <c r="F781">
        <v>20</v>
      </c>
      <c r="G781" t="s">
        <v>34</v>
      </c>
      <c r="H781" t="s">
        <v>27</v>
      </c>
      <c r="I781">
        <v>97</v>
      </c>
      <c r="J781">
        <v>100</v>
      </c>
      <c r="K781">
        <v>197</v>
      </c>
      <c r="L781">
        <v>1</v>
      </c>
      <c r="M781">
        <v>197</v>
      </c>
      <c r="N781">
        <v>1</v>
      </c>
      <c r="O781" t="s">
        <v>87</v>
      </c>
    </row>
    <row r="782" spans="1:15" x14ac:dyDescent="0.3">
      <c r="A782">
        <v>156468</v>
      </c>
      <c r="B782" s="1">
        <v>45476</v>
      </c>
      <c r="C782" t="s">
        <v>33</v>
      </c>
      <c r="D782" t="s">
        <v>16</v>
      </c>
      <c r="E782" t="s">
        <v>25</v>
      </c>
      <c r="F782">
        <v>22</v>
      </c>
      <c r="G782" t="s">
        <v>60</v>
      </c>
      <c r="H782" t="s">
        <v>19</v>
      </c>
      <c r="I782">
        <v>118</v>
      </c>
      <c r="J782">
        <v>0</v>
      </c>
      <c r="K782">
        <v>118</v>
      </c>
      <c r="L782">
        <v>1</v>
      </c>
      <c r="M782">
        <v>118</v>
      </c>
      <c r="N782">
        <v>5</v>
      </c>
      <c r="O782" t="s">
        <v>65</v>
      </c>
    </row>
    <row r="783" spans="1:15" x14ac:dyDescent="0.3">
      <c r="A783">
        <v>196561</v>
      </c>
      <c r="B783" s="1">
        <v>45398</v>
      </c>
      <c r="C783" t="s">
        <v>36</v>
      </c>
      <c r="D783" t="s">
        <v>37</v>
      </c>
      <c r="E783" t="s">
        <v>17</v>
      </c>
      <c r="F783">
        <v>20</v>
      </c>
      <c r="G783" t="s">
        <v>62</v>
      </c>
      <c r="H783" t="s">
        <v>19</v>
      </c>
      <c r="I783">
        <v>32</v>
      </c>
      <c r="J783">
        <v>0</v>
      </c>
      <c r="K783">
        <v>32</v>
      </c>
      <c r="L783">
        <v>1</v>
      </c>
      <c r="M783">
        <v>32</v>
      </c>
      <c r="N783">
        <v>2</v>
      </c>
      <c r="O783" t="s">
        <v>68</v>
      </c>
    </row>
    <row r="784" spans="1:15" x14ac:dyDescent="0.3">
      <c r="A784">
        <v>129649</v>
      </c>
      <c r="B784" s="1">
        <v>45548</v>
      </c>
      <c r="C784" t="s">
        <v>23</v>
      </c>
      <c r="D784" t="s">
        <v>24</v>
      </c>
      <c r="E784" t="s">
        <v>17</v>
      </c>
      <c r="F784">
        <v>30</v>
      </c>
      <c r="G784" t="s">
        <v>51</v>
      </c>
      <c r="H784" t="s">
        <v>27</v>
      </c>
      <c r="I784">
        <v>9</v>
      </c>
      <c r="J784">
        <v>50</v>
      </c>
      <c r="K784">
        <v>59</v>
      </c>
      <c r="L784">
        <v>4</v>
      </c>
      <c r="M784">
        <v>236</v>
      </c>
      <c r="N784">
        <v>4</v>
      </c>
      <c r="O784" t="s">
        <v>72</v>
      </c>
    </row>
    <row r="785" spans="1:15" x14ac:dyDescent="0.3">
      <c r="A785">
        <v>135692</v>
      </c>
      <c r="B785" s="1">
        <v>45504</v>
      </c>
      <c r="C785" t="s">
        <v>42</v>
      </c>
      <c r="D785" t="s">
        <v>16</v>
      </c>
      <c r="E785" t="s">
        <v>25</v>
      </c>
      <c r="F785">
        <v>23</v>
      </c>
      <c r="G785" t="s">
        <v>31</v>
      </c>
      <c r="H785" t="s">
        <v>19</v>
      </c>
      <c r="I785">
        <v>65</v>
      </c>
      <c r="J785">
        <v>0</v>
      </c>
      <c r="K785">
        <v>65</v>
      </c>
      <c r="L785">
        <v>1</v>
      </c>
      <c r="M785">
        <v>65</v>
      </c>
      <c r="N785">
        <v>2</v>
      </c>
      <c r="O785" t="s">
        <v>47</v>
      </c>
    </row>
    <row r="786" spans="1:15" x14ac:dyDescent="0.3">
      <c r="A786">
        <v>189853</v>
      </c>
      <c r="B786" s="1">
        <v>45566</v>
      </c>
      <c r="C786" t="s">
        <v>76</v>
      </c>
      <c r="D786" t="s">
        <v>37</v>
      </c>
      <c r="E786" t="s">
        <v>25</v>
      </c>
      <c r="F786">
        <v>29</v>
      </c>
      <c r="G786" t="s">
        <v>62</v>
      </c>
      <c r="H786" t="s">
        <v>19</v>
      </c>
      <c r="I786">
        <v>45</v>
      </c>
      <c r="J786">
        <v>0</v>
      </c>
      <c r="K786">
        <v>45</v>
      </c>
      <c r="L786">
        <v>3</v>
      </c>
      <c r="M786">
        <v>135</v>
      </c>
      <c r="N786">
        <v>3</v>
      </c>
      <c r="O786" t="s">
        <v>88</v>
      </c>
    </row>
    <row r="787" spans="1:15" x14ac:dyDescent="0.3">
      <c r="A787">
        <v>172273</v>
      </c>
      <c r="B787" s="1">
        <v>45265</v>
      </c>
      <c r="C787" t="s">
        <v>42</v>
      </c>
      <c r="D787" t="s">
        <v>16</v>
      </c>
      <c r="E787" t="s">
        <v>17</v>
      </c>
      <c r="F787">
        <v>19</v>
      </c>
      <c r="G787" t="s">
        <v>21</v>
      </c>
      <c r="H787" t="s">
        <v>19</v>
      </c>
      <c r="I787">
        <v>65</v>
      </c>
      <c r="J787">
        <v>0</v>
      </c>
      <c r="K787">
        <v>65</v>
      </c>
      <c r="L787">
        <v>1</v>
      </c>
      <c r="M787">
        <v>65</v>
      </c>
      <c r="N787">
        <v>3</v>
      </c>
      <c r="O787" t="s">
        <v>22</v>
      </c>
    </row>
    <row r="788" spans="1:15" x14ac:dyDescent="0.3">
      <c r="A788">
        <v>147972</v>
      </c>
      <c r="B788" s="1">
        <v>45473</v>
      </c>
      <c r="C788" t="s">
        <v>42</v>
      </c>
      <c r="D788" t="s">
        <v>16</v>
      </c>
      <c r="E788" t="s">
        <v>17</v>
      </c>
      <c r="F788">
        <v>24</v>
      </c>
      <c r="G788" t="s">
        <v>60</v>
      </c>
      <c r="H788" t="s">
        <v>19</v>
      </c>
      <c r="I788">
        <v>65</v>
      </c>
      <c r="J788">
        <v>0</v>
      </c>
      <c r="K788">
        <v>65</v>
      </c>
      <c r="L788">
        <v>1</v>
      </c>
      <c r="M788">
        <v>65</v>
      </c>
      <c r="N788">
        <v>4</v>
      </c>
      <c r="O788" t="s">
        <v>45</v>
      </c>
    </row>
    <row r="789" spans="1:15" x14ac:dyDescent="0.3">
      <c r="A789">
        <v>157279</v>
      </c>
      <c r="B789" s="1">
        <v>45429</v>
      </c>
      <c r="C789" t="s">
        <v>42</v>
      </c>
      <c r="D789" t="s">
        <v>16</v>
      </c>
      <c r="E789" t="s">
        <v>25</v>
      </c>
      <c r="F789">
        <v>24</v>
      </c>
      <c r="G789" t="s">
        <v>62</v>
      </c>
      <c r="H789" t="s">
        <v>19</v>
      </c>
      <c r="I789">
        <v>65</v>
      </c>
      <c r="J789">
        <v>0</v>
      </c>
      <c r="K789">
        <v>65</v>
      </c>
      <c r="L789">
        <v>1</v>
      </c>
      <c r="M789">
        <v>65</v>
      </c>
      <c r="N789">
        <v>4</v>
      </c>
      <c r="O789" t="s">
        <v>65</v>
      </c>
    </row>
    <row r="790" spans="1:15" x14ac:dyDescent="0.3">
      <c r="A790">
        <v>137006</v>
      </c>
      <c r="B790" s="1">
        <v>45448</v>
      </c>
      <c r="C790" t="s">
        <v>82</v>
      </c>
      <c r="D790" t="s">
        <v>37</v>
      </c>
      <c r="E790" t="s">
        <v>25</v>
      </c>
      <c r="F790">
        <v>24</v>
      </c>
      <c r="G790" t="s">
        <v>79</v>
      </c>
      <c r="H790" t="s">
        <v>27</v>
      </c>
      <c r="I790">
        <v>20</v>
      </c>
      <c r="J790">
        <v>40</v>
      </c>
      <c r="K790">
        <v>60</v>
      </c>
      <c r="L790">
        <v>1</v>
      </c>
      <c r="M790">
        <v>60</v>
      </c>
      <c r="N790">
        <v>3</v>
      </c>
      <c r="O790" t="s">
        <v>22</v>
      </c>
    </row>
    <row r="791" spans="1:15" x14ac:dyDescent="0.3">
      <c r="A791">
        <v>144199</v>
      </c>
      <c r="B791" s="1">
        <v>45546</v>
      </c>
      <c r="C791" t="s">
        <v>23</v>
      </c>
      <c r="D791" t="s">
        <v>24</v>
      </c>
      <c r="E791" t="s">
        <v>17</v>
      </c>
      <c r="F791">
        <v>29</v>
      </c>
      <c r="G791" t="s">
        <v>69</v>
      </c>
      <c r="H791" t="s">
        <v>19</v>
      </c>
      <c r="I791">
        <v>9</v>
      </c>
      <c r="J791">
        <v>0</v>
      </c>
      <c r="K791">
        <v>9</v>
      </c>
      <c r="L791">
        <v>1</v>
      </c>
      <c r="M791">
        <v>9</v>
      </c>
      <c r="N791">
        <v>5</v>
      </c>
      <c r="O791" t="s">
        <v>65</v>
      </c>
    </row>
    <row r="792" spans="1:15" x14ac:dyDescent="0.3">
      <c r="A792">
        <v>140296</v>
      </c>
      <c r="B792" s="1">
        <v>45522</v>
      </c>
      <c r="C792" t="s">
        <v>48</v>
      </c>
      <c r="D792" t="s">
        <v>16</v>
      </c>
      <c r="E792" t="s">
        <v>25</v>
      </c>
      <c r="F792">
        <v>25</v>
      </c>
      <c r="G792" t="s">
        <v>60</v>
      </c>
      <c r="H792" t="s">
        <v>19</v>
      </c>
      <c r="I792">
        <v>130</v>
      </c>
      <c r="J792">
        <v>0</v>
      </c>
      <c r="K792">
        <v>130</v>
      </c>
      <c r="L792">
        <v>2</v>
      </c>
      <c r="M792">
        <v>260</v>
      </c>
      <c r="N792">
        <v>5</v>
      </c>
      <c r="O792" t="s">
        <v>52</v>
      </c>
    </row>
    <row r="793" spans="1:15" x14ac:dyDescent="0.3">
      <c r="A793">
        <v>141092</v>
      </c>
      <c r="B793" s="1">
        <v>45345</v>
      </c>
      <c r="C793" t="s">
        <v>30</v>
      </c>
      <c r="D793" t="s">
        <v>24</v>
      </c>
      <c r="E793" t="s">
        <v>25</v>
      </c>
      <c r="F793">
        <v>28</v>
      </c>
      <c r="G793" t="s">
        <v>21</v>
      </c>
      <c r="H793" t="s">
        <v>19</v>
      </c>
      <c r="I793">
        <v>10</v>
      </c>
      <c r="J793">
        <v>0</v>
      </c>
      <c r="K793">
        <v>10</v>
      </c>
      <c r="L793">
        <v>1</v>
      </c>
      <c r="M793">
        <v>10</v>
      </c>
      <c r="N793">
        <v>5</v>
      </c>
      <c r="O793" t="s">
        <v>45</v>
      </c>
    </row>
    <row r="794" spans="1:15" x14ac:dyDescent="0.3">
      <c r="A794">
        <v>154153</v>
      </c>
      <c r="B794" s="1">
        <v>45597</v>
      </c>
      <c r="C794" t="s">
        <v>30</v>
      </c>
      <c r="D794" t="s">
        <v>24</v>
      </c>
      <c r="E794" t="s">
        <v>17</v>
      </c>
      <c r="F794">
        <v>27</v>
      </c>
      <c r="G794" t="s">
        <v>69</v>
      </c>
      <c r="H794" t="s">
        <v>19</v>
      </c>
      <c r="I794">
        <v>10</v>
      </c>
      <c r="J794">
        <v>0</v>
      </c>
      <c r="K794">
        <v>10</v>
      </c>
      <c r="L794">
        <v>1</v>
      </c>
      <c r="M794">
        <v>10</v>
      </c>
      <c r="N794">
        <v>2</v>
      </c>
      <c r="O794" t="s">
        <v>63</v>
      </c>
    </row>
    <row r="795" spans="1:15" x14ac:dyDescent="0.3">
      <c r="A795">
        <v>172262</v>
      </c>
      <c r="B795" s="1">
        <v>45313</v>
      </c>
      <c r="C795" t="s">
        <v>42</v>
      </c>
      <c r="D795" t="s">
        <v>16</v>
      </c>
      <c r="E795" t="s">
        <v>17</v>
      </c>
      <c r="F795">
        <v>18</v>
      </c>
      <c r="G795" t="s">
        <v>69</v>
      </c>
      <c r="H795" t="s">
        <v>19</v>
      </c>
      <c r="I795">
        <v>65</v>
      </c>
      <c r="J795">
        <v>0</v>
      </c>
      <c r="K795">
        <v>65</v>
      </c>
      <c r="L795">
        <v>2</v>
      </c>
      <c r="M795">
        <v>130</v>
      </c>
      <c r="N795">
        <v>4</v>
      </c>
      <c r="O795" t="s">
        <v>65</v>
      </c>
    </row>
    <row r="796" spans="1:15" x14ac:dyDescent="0.3">
      <c r="A796">
        <v>128644</v>
      </c>
      <c r="B796" s="1">
        <v>45257</v>
      </c>
      <c r="C796" t="s">
        <v>33</v>
      </c>
      <c r="D796" t="s">
        <v>16</v>
      </c>
      <c r="E796" t="s">
        <v>25</v>
      </c>
      <c r="F796">
        <v>33</v>
      </c>
      <c r="G796" t="s">
        <v>74</v>
      </c>
      <c r="H796" t="s">
        <v>27</v>
      </c>
      <c r="I796">
        <v>118</v>
      </c>
      <c r="J796">
        <v>25</v>
      </c>
      <c r="K796">
        <v>143</v>
      </c>
      <c r="L796">
        <v>1</v>
      </c>
      <c r="M796">
        <v>143</v>
      </c>
      <c r="N796">
        <v>1</v>
      </c>
      <c r="O796" t="s">
        <v>71</v>
      </c>
    </row>
    <row r="797" spans="1:15" x14ac:dyDescent="0.3">
      <c r="A797">
        <v>152822</v>
      </c>
      <c r="B797" s="1">
        <v>45597</v>
      </c>
      <c r="C797" t="s">
        <v>50</v>
      </c>
      <c r="D797" t="s">
        <v>16</v>
      </c>
      <c r="E797" t="s">
        <v>17</v>
      </c>
      <c r="F797">
        <v>30</v>
      </c>
      <c r="G797" t="s">
        <v>31</v>
      </c>
      <c r="H797" t="s">
        <v>19</v>
      </c>
      <c r="I797">
        <v>97</v>
      </c>
      <c r="J797">
        <v>0</v>
      </c>
      <c r="K797">
        <v>97</v>
      </c>
      <c r="L797">
        <v>5</v>
      </c>
      <c r="M797">
        <v>485</v>
      </c>
      <c r="N797">
        <v>5</v>
      </c>
      <c r="O797" t="s">
        <v>72</v>
      </c>
    </row>
    <row r="798" spans="1:15" x14ac:dyDescent="0.3">
      <c r="A798">
        <v>154852</v>
      </c>
      <c r="B798" s="1">
        <v>45479</v>
      </c>
      <c r="C798" t="s">
        <v>36</v>
      </c>
      <c r="D798" t="s">
        <v>37</v>
      </c>
      <c r="E798" t="s">
        <v>17</v>
      </c>
      <c r="F798">
        <v>26</v>
      </c>
      <c r="G798" t="s">
        <v>67</v>
      </c>
      <c r="H798" t="s">
        <v>27</v>
      </c>
      <c r="I798">
        <v>32</v>
      </c>
      <c r="J798">
        <v>40</v>
      </c>
      <c r="K798">
        <v>72</v>
      </c>
      <c r="L798">
        <v>1</v>
      </c>
      <c r="M798">
        <v>72</v>
      </c>
      <c r="N798">
        <v>1</v>
      </c>
      <c r="O798" t="s">
        <v>68</v>
      </c>
    </row>
    <row r="799" spans="1:15" x14ac:dyDescent="0.3">
      <c r="A799">
        <v>183963</v>
      </c>
      <c r="B799" s="1">
        <v>45498</v>
      </c>
      <c r="C799" t="s">
        <v>23</v>
      </c>
      <c r="D799" t="s">
        <v>24</v>
      </c>
      <c r="E799" t="s">
        <v>17</v>
      </c>
      <c r="F799">
        <v>33</v>
      </c>
      <c r="G799" t="s">
        <v>46</v>
      </c>
      <c r="H799" t="s">
        <v>19</v>
      </c>
      <c r="I799">
        <v>9</v>
      </c>
      <c r="J799">
        <v>0</v>
      </c>
      <c r="K799">
        <v>9</v>
      </c>
      <c r="L799">
        <v>2</v>
      </c>
      <c r="M799">
        <v>18</v>
      </c>
      <c r="N799">
        <v>5</v>
      </c>
      <c r="O799" t="s">
        <v>43</v>
      </c>
    </row>
    <row r="800" spans="1:15" x14ac:dyDescent="0.3">
      <c r="A800">
        <v>134140</v>
      </c>
      <c r="B800" s="1">
        <v>45504</v>
      </c>
      <c r="C800" t="s">
        <v>50</v>
      </c>
      <c r="D800" t="s">
        <v>16</v>
      </c>
      <c r="E800" t="s">
        <v>17</v>
      </c>
      <c r="F800">
        <v>24</v>
      </c>
      <c r="G800" t="s">
        <v>62</v>
      </c>
      <c r="H800" t="s">
        <v>19</v>
      </c>
      <c r="I800">
        <v>97</v>
      </c>
      <c r="J800">
        <v>0</v>
      </c>
      <c r="K800">
        <v>97</v>
      </c>
      <c r="L800">
        <v>3</v>
      </c>
      <c r="M800">
        <v>291</v>
      </c>
      <c r="N800">
        <v>4</v>
      </c>
      <c r="O800" t="s">
        <v>43</v>
      </c>
    </row>
    <row r="801" spans="1:15" x14ac:dyDescent="0.3">
      <c r="A801">
        <v>170323</v>
      </c>
      <c r="B801" s="1">
        <v>45337</v>
      </c>
      <c r="C801" t="s">
        <v>42</v>
      </c>
      <c r="D801" t="s">
        <v>16</v>
      </c>
      <c r="E801" t="s">
        <v>17</v>
      </c>
      <c r="F801">
        <v>35</v>
      </c>
      <c r="G801" t="s">
        <v>60</v>
      </c>
      <c r="H801" t="s">
        <v>19</v>
      </c>
      <c r="I801">
        <v>65</v>
      </c>
      <c r="J801">
        <v>0</v>
      </c>
      <c r="K801">
        <v>65</v>
      </c>
      <c r="L801">
        <v>1</v>
      </c>
      <c r="M801">
        <v>65</v>
      </c>
      <c r="N801">
        <v>5</v>
      </c>
      <c r="O801" t="s">
        <v>39</v>
      </c>
    </row>
    <row r="802" spans="1:15" x14ac:dyDescent="0.3">
      <c r="A802">
        <v>164875</v>
      </c>
      <c r="B802" s="1">
        <v>45255</v>
      </c>
      <c r="C802" t="s">
        <v>42</v>
      </c>
      <c r="D802" t="s">
        <v>16</v>
      </c>
      <c r="E802" t="s">
        <v>25</v>
      </c>
      <c r="F802">
        <v>26</v>
      </c>
      <c r="G802" t="s">
        <v>77</v>
      </c>
      <c r="H802" t="s">
        <v>19</v>
      </c>
      <c r="I802">
        <v>65</v>
      </c>
      <c r="J802">
        <v>0</v>
      </c>
      <c r="K802">
        <v>65</v>
      </c>
      <c r="L802">
        <v>2</v>
      </c>
      <c r="M802">
        <v>130</v>
      </c>
      <c r="N802">
        <v>3</v>
      </c>
      <c r="O802" t="s">
        <v>73</v>
      </c>
    </row>
    <row r="803" spans="1:15" x14ac:dyDescent="0.3">
      <c r="A803">
        <v>193069</v>
      </c>
      <c r="B803" s="1">
        <v>45311</v>
      </c>
      <c r="C803" t="s">
        <v>42</v>
      </c>
      <c r="D803" t="s">
        <v>16</v>
      </c>
      <c r="E803" t="s">
        <v>25</v>
      </c>
      <c r="F803">
        <v>19</v>
      </c>
      <c r="G803" t="s">
        <v>80</v>
      </c>
      <c r="H803" t="s">
        <v>27</v>
      </c>
      <c r="I803">
        <v>65</v>
      </c>
      <c r="J803">
        <v>40</v>
      </c>
      <c r="K803">
        <v>105</v>
      </c>
      <c r="L803">
        <v>1</v>
      </c>
      <c r="M803">
        <v>105</v>
      </c>
      <c r="N803">
        <v>4</v>
      </c>
      <c r="O803" t="s">
        <v>52</v>
      </c>
    </row>
    <row r="804" spans="1:15" x14ac:dyDescent="0.3">
      <c r="A804">
        <v>139299</v>
      </c>
      <c r="B804" s="1">
        <v>45521</v>
      </c>
      <c r="C804" t="s">
        <v>50</v>
      </c>
      <c r="D804" t="s">
        <v>16</v>
      </c>
      <c r="E804" t="s">
        <v>25</v>
      </c>
      <c r="F804">
        <v>33</v>
      </c>
      <c r="G804" t="s">
        <v>46</v>
      </c>
      <c r="H804" t="s">
        <v>19</v>
      </c>
      <c r="I804">
        <v>97</v>
      </c>
      <c r="J804">
        <v>0</v>
      </c>
      <c r="K804">
        <v>97</v>
      </c>
      <c r="L804">
        <v>2</v>
      </c>
      <c r="M804">
        <v>194</v>
      </c>
      <c r="N804">
        <v>4</v>
      </c>
      <c r="O804" t="s">
        <v>45</v>
      </c>
    </row>
    <row r="805" spans="1:15" x14ac:dyDescent="0.3">
      <c r="A805">
        <v>174841</v>
      </c>
      <c r="B805" s="1">
        <v>45407</v>
      </c>
      <c r="C805" t="s">
        <v>53</v>
      </c>
      <c r="D805" t="s">
        <v>37</v>
      </c>
      <c r="E805" t="s">
        <v>17</v>
      </c>
      <c r="F805">
        <v>24</v>
      </c>
      <c r="G805" t="s">
        <v>18</v>
      </c>
      <c r="H805" t="s">
        <v>19</v>
      </c>
      <c r="I805">
        <v>15</v>
      </c>
      <c r="J805">
        <v>0</v>
      </c>
      <c r="K805">
        <v>15</v>
      </c>
      <c r="L805">
        <v>2</v>
      </c>
      <c r="M805">
        <v>30</v>
      </c>
      <c r="N805">
        <v>4</v>
      </c>
      <c r="O805" t="s">
        <v>70</v>
      </c>
    </row>
    <row r="806" spans="1:15" x14ac:dyDescent="0.3">
      <c r="A806">
        <v>193123</v>
      </c>
      <c r="B806" s="1">
        <v>45551</v>
      </c>
      <c r="C806" t="s">
        <v>85</v>
      </c>
      <c r="D806" t="s">
        <v>24</v>
      </c>
      <c r="E806" t="s">
        <v>17</v>
      </c>
      <c r="F806">
        <v>18</v>
      </c>
      <c r="G806" t="s">
        <v>77</v>
      </c>
      <c r="H806" t="s">
        <v>19</v>
      </c>
      <c r="I806">
        <v>23</v>
      </c>
      <c r="J806">
        <v>0</v>
      </c>
      <c r="K806">
        <v>23</v>
      </c>
      <c r="L806">
        <v>1</v>
      </c>
      <c r="M806">
        <v>23</v>
      </c>
      <c r="N806">
        <v>1</v>
      </c>
      <c r="O806" t="s">
        <v>35</v>
      </c>
    </row>
    <row r="807" spans="1:15" x14ac:dyDescent="0.3">
      <c r="A807">
        <v>151897</v>
      </c>
      <c r="B807" s="1">
        <v>45304</v>
      </c>
      <c r="C807" t="s">
        <v>36</v>
      </c>
      <c r="D807" t="s">
        <v>37</v>
      </c>
      <c r="E807" t="s">
        <v>25</v>
      </c>
      <c r="F807">
        <v>32</v>
      </c>
      <c r="G807" t="s">
        <v>18</v>
      </c>
      <c r="H807" t="s">
        <v>19</v>
      </c>
      <c r="I807">
        <v>32</v>
      </c>
      <c r="J807">
        <v>0</v>
      </c>
      <c r="K807">
        <v>32</v>
      </c>
      <c r="L807">
        <v>1</v>
      </c>
      <c r="M807">
        <v>32</v>
      </c>
      <c r="N807">
        <v>3</v>
      </c>
      <c r="O807" t="s">
        <v>49</v>
      </c>
    </row>
    <row r="808" spans="1:15" x14ac:dyDescent="0.3">
      <c r="A808">
        <v>171325</v>
      </c>
      <c r="B808" s="1">
        <v>45487</v>
      </c>
      <c r="C808" t="s">
        <v>50</v>
      </c>
      <c r="D808" t="s">
        <v>16</v>
      </c>
      <c r="E808" t="s">
        <v>17</v>
      </c>
      <c r="F808">
        <v>30</v>
      </c>
      <c r="G808" t="s">
        <v>56</v>
      </c>
      <c r="H808" t="s">
        <v>19</v>
      </c>
      <c r="I808">
        <v>97</v>
      </c>
      <c r="J808">
        <v>0</v>
      </c>
      <c r="K808">
        <v>97</v>
      </c>
      <c r="L808">
        <v>2</v>
      </c>
      <c r="M808">
        <v>194</v>
      </c>
      <c r="N808">
        <v>5</v>
      </c>
      <c r="O808" t="s">
        <v>20</v>
      </c>
    </row>
    <row r="809" spans="1:15" x14ac:dyDescent="0.3">
      <c r="A809">
        <v>174654</v>
      </c>
      <c r="B809" s="1">
        <v>45328</v>
      </c>
      <c r="C809" t="s">
        <v>15</v>
      </c>
      <c r="D809" t="s">
        <v>16</v>
      </c>
      <c r="E809" t="s">
        <v>25</v>
      </c>
      <c r="F809">
        <v>21</v>
      </c>
      <c r="G809" t="s">
        <v>26</v>
      </c>
      <c r="H809" t="s">
        <v>27</v>
      </c>
      <c r="I809">
        <v>100</v>
      </c>
      <c r="J809">
        <v>40</v>
      </c>
      <c r="K809">
        <v>140</v>
      </c>
      <c r="L809">
        <v>2</v>
      </c>
      <c r="M809">
        <v>280</v>
      </c>
      <c r="N809">
        <v>5</v>
      </c>
      <c r="O809" t="s">
        <v>61</v>
      </c>
    </row>
    <row r="810" spans="1:15" x14ac:dyDescent="0.3">
      <c r="A810">
        <v>152449</v>
      </c>
      <c r="B810" s="1">
        <v>45395</v>
      </c>
      <c r="C810" t="s">
        <v>50</v>
      </c>
      <c r="D810" t="s">
        <v>16</v>
      </c>
      <c r="E810" t="s">
        <v>17</v>
      </c>
      <c r="F810">
        <v>30</v>
      </c>
      <c r="G810" t="s">
        <v>29</v>
      </c>
      <c r="H810" t="s">
        <v>19</v>
      </c>
      <c r="I810">
        <v>97</v>
      </c>
      <c r="J810">
        <v>0</v>
      </c>
      <c r="K810">
        <v>97</v>
      </c>
      <c r="L810">
        <v>5</v>
      </c>
      <c r="M810">
        <v>485</v>
      </c>
      <c r="N810">
        <v>1</v>
      </c>
      <c r="O810" t="s">
        <v>35</v>
      </c>
    </row>
    <row r="811" spans="1:15" x14ac:dyDescent="0.3">
      <c r="A811">
        <v>195348</v>
      </c>
      <c r="B811" s="1">
        <v>45445</v>
      </c>
      <c r="C811" t="s">
        <v>82</v>
      </c>
      <c r="D811" t="s">
        <v>37</v>
      </c>
      <c r="E811" t="s">
        <v>17</v>
      </c>
      <c r="F811">
        <v>31</v>
      </c>
      <c r="G811" t="s">
        <v>31</v>
      </c>
      <c r="H811" t="s">
        <v>19</v>
      </c>
      <c r="I811">
        <v>20</v>
      </c>
      <c r="J811">
        <v>0</v>
      </c>
      <c r="K811">
        <v>20</v>
      </c>
      <c r="L811">
        <v>2</v>
      </c>
      <c r="M811">
        <v>40</v>
      </c>
      <c r="N811">
        <v>3</v>
      </c>
      <c r="O811" t="s">
        <v>49</v>
      </c>
    </row>
    <row r="812" spans="1:15" x14ac:dyDescent="0.3">
      <c r="A812">
        <v>137125</v>
      </c>
      <c r="B812" s="1">
        <v>45255</v>
      </c>
      <c r="C812" t="s">
        <v>50</v>
      </c>
      <c r="D812" t="s">
        <v>16</v>
      </c>
      <c r="E812" t="s">
        <v>25</v>
      </c>
      <c r="F812">
        <v>20</v>
      </c>
      <c r="G812" t="s">
        <v>62</v>
      </c>
      <c r="H812" t="s">
        <v>19</v>
      </c>
      <c r="I812">
        <v>97</v>
      </c>
      <c r="J812">
        <v>0</v>
      </c>
      <c r="K812">
        <v>97</v>
      </c>
      <c r="L812">
        <v>2</v>
      </c>
      <c r="M812">
        <v>194</v>
      </c>
      <c r="N812">
        <v>4</v>
      </c>
      <c r="O812" t="s">
        <v>61</v>
      </c>
    </row>
    <row r="813" spans="1:15" x14ac:dyDescent="0.3">
      <c r="A813">
        <v>197581</v>
      </c>
      <c r="B813" s="1">
        <v>45276</v>
      </c>
      <c r="C813" t="s">
        <v>15</v>
      </c>
      <c r="D813" t="s">
        <v>16</v>
      </c>
      <c r="E813" t="s">
        <v>25</v>
      </c>
      <c r="F813">
        <v>34</v>
      </c>
      <c r="G813" t="s">
        <v>56</v>
      </c>
      <c r="H813" t="s">
        <v>19</v>
      </c>
      <c r="I813">
        <v>100</v>
      </c>
      <c r="J813">
        <v>0</v>
      </c>
      <c r="K813">
        <v>100</v>
      </c>
      <c r="L813">
        <v>1</v>
      </c>
      <c r="M813">
        <v>100</v>
      </c>
      <c r="N813">
        <v>2</v>
      </c>
      <c r="O813" t="s">
        <v>59</v>
      </c>
    </row>
    <row r="814" spans="1:15" x14ac:dyDescent="0.3">
      <c r="A814">
        <v>165900</v>
      </c>
      <c r="B814" s="1">
        <v>45494</v>
      </c>
      <c r="C814" t="s">
        <v>36</v>
      </c>
      <c r="D814" t="s">
        <v>37</v>
      </c>
      <c r="E814" t="s">
        <v>17</v>
      </c>
      <c r="F814">
        <v>28</v>
      </c>
      <c r="G814" t="s">
        <v>62</v>
      </c>
      <c r="H814" t="s">
        <v>19</v>
      </c>
      <c r="I814">
        <v>32</v>
      </c>
      <c r="J814">
        <v>0</v>
      </c>
      <c r="K814">
        <v>32</v>
      </c>
      <c r="L814">
        <v>1</v>
      </c>
      <c r="M814">
        <v>32</v>
      </c>
      <c r="N814">
        <v>4</v>
      </c>
      <c r="O814" t="s">
        <v>43</v>
      </c>
    </row>
    <row r="815" spans="1:15" x14ac:dyDescent="0.3">
      <c r="A815">
        <v>188150</v>
      </c>
      <c r="B815" s="1">
        <v>45281</v>
      </c>
      <c r="C815" t="s">
        <v>78</v>
      </c>
      <c r="D815" t="s">
        <v>37</v>
      </c>
      <c r="E815" t="s">
        <v>17</v>
      </c>
      <c r="F815">
        <v>18</v>
      </c>
      <c r="G815" t="s">
        <v>41</v>
      </c>
      <c r="H815" t="s">
        <v>19</v>
      </c>
      <c r="I815">
        <v>50</v>
      </c>
      <c r="J815">
        <v>0</v>
      </c>
      <c r="K815">
        <v>50</v>
      </c>
      <c r="L815">
        <v>2</v>
      </c>
      <c r="M815">
        <v>100</v>
      </c>
      <c r="N815">
        <v>5</v>
      </c>
      <c r="O815" t="s">
        <v>65</v>
      </c>
    </row>
    <row r="816" spans="1:15" x14ac:dyDescent="0.3">
      <c r="A816">
        <v>188355</v>
      </c>
      <c r="B816" s="1">
        <v>45561</v>
      </c>
      <c r="C816" t="s">
        <v>33</v>
      </c>
      <c r="D816" t="s">
        <v>16</v>
      </c>
      <c r="E816" t="s">
        <v>17</v>
      </c>
      <c r="F816">
        <v>31</v>
      </c>
      <c r="G816" t="s">
        <v>21</v>
      </c>
      <c r="H816" t="s">
        <v>19</v>
      </c>
      <c r="I816">
        <v>118</v>
      </c>
      <c r="J816">
        <v>0</v>
      </c>
      <c r="K816">
        <v>118</v>
      </c>
      <c r="L816">
        <v>4</v>
      </c>
      <c r="M816">
        <v>472</v>
      </c>
      <c r="N816">
        <v>5</v>
      </c>
      <c r="O816" t="s">
        <v>70</v>
      </c>
    </row>
    <row r="817" spans="1:15" x14ac:dyDescent="0.3">
      <c r="A817">
        <v>165000</v>
      </c>
      <c r="B817" s="1">
        <v>45329</v>
      </c>
      <c r="C817" t="s">
        <v>50</v>
      </c>
      <c r="D817" t="s">
        <v>16</v>
      </c>
      <c r="E817" t="s">
        <v>25</v>
      </c>
      <c r="F817">
        <v>27</v>
      </c>
      <c r="G817" t="s">
        <v>60</v>
      </c>
      <c r="H817" t="s">
        <v>19</v>
      </c>
      <c r="I817">
        <v>97</v>
      </c>
      <c r="J817">
        <v>0</v>
      </c>
      <c r="K817">
        <v>97</v>
      </c>
      <c r="L817">
        <v>1</v>
      </c>
      <c r="M817">
        <v>97</v>
      </c>
      <c r="N817">
        <v>5</v>
      </c>
      <c r="O817" t="s">
        <v>65</v>
      </c>
    </row>
    <row r="818" spans="1:15" x14ac:dyDescent="0.3">
      <c r="A818">
        <v>150966</v>
      </c>
      <c r="B818" s="1">
        <v>45414</v>
      </c>
      <c r="C818" t="s">
        <v>36</v>
      </c>
      <c r="D818" t="s">
        <v>37</v>
      </c>
      <c r="E818" t="s">
        <v>17</v>
      </c>
      <c r="F818">
        <v>27</v>
      </c>
      <c r="G818" t="s">
        <v>80</v>
      </c>
      <c r="H818" t="s">
        <v>27</v>
      </c>
      <c r="I818">
        <v>32</v>
      </c>
      <c r="J818">
        <v>40</v>
      </c>
      <c r="K818">
        <v>72</v>
      </c>
      <c r="L818">
        <v>1</v>
      </c>
      <c r="M818">
        <v>72</v>
      </c>
      <c r="N818">
        <v>3</v>
      </c>
      <c r="O818" t="s">
        <v>73</v>
      </c>
    </row>
    <row r="819" spans="1:15" x14ac:dyDescent="0.3">
      <c r="A819">
        <v>192142</v>
      </c>
      <c r="B819" s="1">
        <v>45393</v>
      </c>
      <c r="C819" t="s">
        <v>42</v>
      </c>
      <c r="D819" t="s">
        <v>16</v>
      </c>
      <c r="E819" t="s">
        <v>17</v>
      </c>
      <c r="F819">
        <v>23</v>
      </c>
      <c r="G819" t="s">
        <v>62</v>
      </c>
      <c r="H819" t="s">
        <v>19</v>
      </c>
      <c r="I819">
        <v>65</v>
      </c>
      <c r="J819">
        <v>0</v>
      </c>
      <c r="K819">
        <v>65</v>
      </c>
      <c r="L819">
        <v>1</v>
      </c>
      <c r="M819">
        <v>65</v>
      </c>
      <c r="N819">
        <v>1</v>
      </c>
      <c r="O819" t="s">
        <v>35</v>
      </c>
    </row>
    <row r="820" spans="1:15" x14ac:dyDescent="0.3">
      <c r="A820">
        <v>137453</v>
      </c>
      <c r="B820" s="1">
        <v>45424</v>
      </c>
      <c r="C820" t="s">
        <v>42</v>
      </c>
      <c r="D820" t="s">
        <v>16</v>
      </c>
      <c r="E820" t="s">
        <v>25</v>
      </c>
      <c r="F820">
        <v>29</v>
      </c>
      <c r="G820" t="s">
        <v>21</v>
      </c>
      <c r="H820" t="s">
        <v>19</v>
      </c>
      <c r="I820">
        <v>65</v>
      </c>
      <c r="J820">
        <v>0</v>
      </c>
      <c r="K820">
        <v>65</v>
      </c>
      <c r="L820">
        <v>1</v>
      </c>
      <c r="M820">
        <v>65</v>
      </c>
      <c r="N820">
        <v>5</v>
      </c>
      <c r="O820" t="s">
        <v>43</v>
      </c>
    </row>
    <row r="821" spans="1:15" x14ac:dyDescent="0.3">
      <c r="A821">
        <v>152157</v>
      </c>
      <c r="B821" s="1">
        <v>45338</v>
      </c>
      <c r="C821" t="s">
        <v>53</v>
      </c>
      <c r="D821" t="s">
        <v>37</v>
      </c>
      <c r="E821" t="s">
        <v>17</v>
      </c>
      <c r="F821">
        <v>26</v>
      </c>
      <c r="G821" t="s">
        <v>60</v>
      </c>
      <c r="H821" t="s">
        <v>19</v>
      </c>
      <c r="I821">
        <v>15</v>
      </c>
      <c r="J821">
        <v>0</v>
      </c>
      <c r="K821">
        <v>15</v>
      </c>
      <c r="L821">
        <v>1</v>
      </c>
      <c r="M821">
        <v>15</v>
      </c>
      <c r="N821">
        <v>3</v>
      </c>
      <c r="O821" t="s">
        <v>73</v>
      </c>
    </row>
    <row r="822" spans="1:15" x14ac:dyDescent="0.3">
      <c r="A822">
        <v>133859</v>
      </c>
      <c r="B822" s="1">
        <v>45373</v>
      </c>
      <c r="C822" t="s">
        <v>42</v>
      </c>
      <c r="D822" t="s">
        <v>16</v>
      </c>
      <c r="E822" t="s">
        <v>25</v>
      </c>
      <c r="F822">
        <v>31</v>
      </c>
      <c r="G822" t="s">
        <v>62</v>
      </c>
      <c r="H822" t="s">
        <v>19</v>
      </c>
      <c r="I822">
        <v>65</v>
      </c>
      <c r="J822">
        <v>0</v>
      </c>
      <c r="K822">
        <v>65</v>
      </c>
      <c r="L822">
        <v>4</v>
      </c>
      <c r="M822">
        <v>260</v>
      </c>
      <c r="N822">
        <v>5</v>
      </c>
      <c r="O822" t="s">
        <v>39</v>
      </c>
    </row>
    <row r="823" spans="1:15" x14ac:dyDescent="0.3">
      <c r="A823">
        <v>175404</v>
      </c>
      <c r="B823" s="1">
        <v>45307</v>
      </c>
      <c r="C823" t="s">
        <v>42</v>
      </c>
      <c r="D823" t="s">
        <v>16</v>
      </c>
      <c r="E823" t="s">
        <v>25</v>
      </c>
      <c r="F823">
        <v>25</v>
      </c>
      <c r="G823" t="s">
        <v>56</v>
      </c>
      <c r="H823" t="s">
        <v>19</v>
      </c>
      <c r="I823">
        <v>65</v>
      </c>
      <c r="J823">
        <v>0</v>
      </c>
      <c r="K823">
        <v>65</v>
      </c>
      <c r="L823">
        <v>5</v>
      </c>
      <c r="M823">
        <v>325</v>
      </c>
      <c r="N823">
        <v>4</v>
      </c>
      <c r="O823" t="s">
        <v>65</v>
      </c>
    </row>
    <row r="824" spans="1:15" x14ac:dyDescent="0.3">
      <c r="A824">
        <v>173814</v>
      </c>
      <c r="B824" s="1">
        <v>45518</v>
      </c>
      <c r="C824" t="s">
        <v>15</v>
      </c>
      <c r="D824" t="s">
        <v>16</v>
      </c>
      <c r="E824" t="s">
        <v>17</v>
      </c>
      <c r="F824">
        <v>31</v>
      </c>
      <c r="G824" t="s">
        <v>75</v>
      </c>
      <c r="H824" t="s">
        <v>27</v>
      </c>
      <c r="I824">
        <v>100</v>
      </c>
      <c r="J824">
        <v>70</v>
      </c>
      <c r="K824">
        <v>170</v>
      </c>
      <c r="L824">
        <v>3</v>
      </c>
      <c r="M824">
        <v>510</v>
      </c>
      <c r="N824">
        <v>5</v>
      </c>
      <c r="O824" t="s">
        <v>39</v>
      </c>
    </row>
    <row r="825" spans="1:15" x14ac:dyDescent="0.3">
      <c r="A825">
        <v>137899</v>
      </c>
      <c r="B825" s="1">
        <v>45320</v>
      </c>
      <c r="C825" t="s">
        <v>50</v>
      </c>
      <c r="D825" t="s">
        <v>16</v>
      </c>
      <c r="E825" t="s">
        <v>25</v>
      </c>
      <c r="F825">
        <v>24</v>
      </c>
      <c r="G825" t="s">
        <v>54</v>
      </c>
      <c r="H825" t="s">
        <v>19</v>
      </c>
      <c r="I825">
        <v>97</v>
      </c>
      <c r="J825">
        <v>0</v>
      </c>
      <c r="K825">
        <v>97</v>
      </c>
      <c r="L825">
        <v>2</v>
      </c>
      <c r="M825">
        <v>194</v>
      </c>
      <c r="N825">
        <v>5</v>
      </c>
      <c r="O825" t="s">
        <v>72</v>
      </c>
    </row>
    <row r="826" spans="1:15" x14ac:dyDescent="0.3">
      <c r="A826">
        <v>147695</v>
      </c>
      <c r="B826" s="1">
        <v>45321</v>
      </c>
      <c r="C826" t="s">
        <v>30</v>
      </c>
      <c r="D826" t="s">
        <v>24</v>
      </c>
      <c r="E826" t="s">
        <v>17</v>
      </c>
      <c r="F826">
        <v>28</v>
      </c>
      <c r="G826" t="s">
        <v>46</v>
      </c>
      <c r="H826" t="s">
        <v>19</v>
      </c>
      <c r="I826">
        <v>10</v>
      </c>
      <c r="J826">
        <v>0</v>
      </c>
      <c r="K826">
        <v>10</v>
      </c>
      <c r="L826">
        <v>1</v>
      </c>
      <c r="M826">
        <v>10</v>
      </c>
      <c r="N826">
        <v>1</v>
      </c>
      <c r="O826" t="s">
        <v>64</v>
      </c>
    </row>
    <row r="827" spans="1:15" x14ac:dyDescent="0.3">
      <c r="A827">
        <v>135621</v>
      </c>
      <c r="B827" s="1">
        <v>45590</v>
      </c>
      <c r="C827" t="s">
        <v>23</v>
      </c>
      <c r="D827" t="s">
        <v>24</v>
      </c>
      <c r="E827" t="s">
        <v>17</v>
      </c>
      <c r="F827">
        <v>19</v>
      </c>
      <c r="G827" t="s">
        <v>58</v>
      </c>
      <c r="H827" t="s">
        <v>27</v>
      </c>
      <c r="I827">
        <v>9</v>
      </c>
      <c r="J827">
        <v>40</v>
      </c>
      <c r="K827">
        <v>49</v>
      </c>
      <c r="L827">
        <v>3</v>
      </c>
      <c r="M827">
        <v>147</v>
      </c>
      <c r="N827">
        <v>4</v>
      </c>
      <c r="O827" t="s">
        <v>65</v>
      </c>
    </row>
    <row r="828" spans="1:15" x14ac:dyDescent="0.3">
      <c r="A828">
        <v>168837</v>
      </c>
      <c r="B828" s="1">
        <v>45240</v>
      </c>
      <c r="C828" t="s">
        <v>53</v>
      </c>
      <c r="D828" t="s">
        <v>37</v>
      </c>
      <c r="E828" t="s">
        <v>17</v>
      </c>
      <c r="F828">
        <v>26</v>
      </c>
      <c r="G828" t="s">
        <v>38</v>
      </c>
      <c r="H828" t="s">
        <v>19</v>
      </c>
      <c r="I828">
        <v>15</v>
      </c>
      <c r="J828">
        <v>0</v>
      </c>
      <c r="K828">
        <v>15</v>
      </c>
      <c r="L828">
        <v>2</v>
      </c>
      <c r="M828">
        <v>30</v>
      </c>
      <c r="N828">
        <v>4</v>
      </c>
      <c r="O828" t="s">
        <v>43</v>
      </c>
    </row>
    <row r="829" spans="1:15" x14ac:dyDescent="0.3">
      <c r="A829">
        <v>183777</v>
      </c>
      <c r="B829" s="1">
        <v>45327</v>
      </c>
      <c r="C829" t="s">
        <v>50</v>
      </c>
      <c r="D829" t="s">
        <v>16</v>
      </c>
      <c r="E829" t="s">
        <v>17</v>
      </c>
      <c r="F829">
        <v>21</v>
      </c>
      <c r="G829" t="s">
        <v>26</v>
      </c>
      <c r="H829" t="s">
        <v>27</v>
      </c>
      <c r="I829">
        <v>97</v>
      </c>
      <c r="J829">
        <v>40</v>
      </c>
      <c r="K829">
        <v>137</v>
      </c>
      <c r="L829">
        <v>1</v>
      </c>
      <c r="M829">
        <v>137</v>
      </c>
      <c r="N829">
        <v>5</v>
      </c>
      <c r="O829" t="s">
        <v>72</v>
      </c>
    </row>
    <row r="830" spans="1:15" x14ac:dyDescent="0.3">
      <c r="A830">
        <v>154624</v>
      </c>
      <c r="B830" s="1">
        <v>45491</v>
      </c>
      <c r="C830" t="s">
        <v>50</v>
      </c>
      <c r="D830" t="s">
        <v>16</v>
      </c>
      <c r="E830" t="s">
        <v>25</v>
      </c>
      <c r="F830">
        <v>26</v>
      </c>
      <c r="G830" t="s">
        <v>18</v>
      </c>
      <c r="H830" t="s">
        <v>19</v>
      </c>
      <c r="I830">
        <v>97</v>
      </c>
      <c r="J830">
        <v>0</v>
      </c>
      <c r="K830">
        <v>97</v>
      </c>
      <c r="L830">
        <v>3</v>
      </c>
      <c r="M830">
        <v>291</v>
      </c>
      <c r="N830">
        <v>5</v>
      </c>
      <c r="O830" t="s">
        <v>57</v>
      </c>
    </row>
    <row r="831" spans="1:15" x14ac:dyDescent="0.3">
      <c r="A831">
        <v>189038</v>
      </c>
      <c r="B831" s="1">
        <v>45461</v>
      </c>
      <c r="C831" t="s">
        <v>23</v>
      </c>
      <c r="D831" t="s">
        <v>24</v>
      </c>
      <c r="E831" t="s">
        <v>17</v>
      </c>
      <c r="F831">
        <v>35</v>
      </c>
      <c r="G831" t="s">
        <v>60</v>
      </c>
      <c r="H831" t="s">
        <v>19</v>
      </c>
      <c r="I831">
        <v>9</v>
      </c>
      <c r="J831">
        <v>0</v>
      </c>
      <c r="K831">
        <v>9</v>
      </c>
      <c r="L831">
        <v>1</v>
      </c>
      <c r="M831">
        <v>9</v>
      </c>
      <c r="N831">
        <v>4</v>
      </c>
      <c r="O831" t="s">
        <v>65</v>
      </c>
    </row>
    <row r="832" spans="1:15" x14ac:dyDescent="0.3">
      <c r="A832">
        <v>145281</v>
      </c>
      <c r="B832" s="1">
        <v>45473</v>
      </c>
      <c r="C832" t="s">
        <v>48</v>
      </c>
      <c r="D832" t="s">
        <v>16</v>
      </c>
      <c r="E832" t="s">
        <v>25</v>
      </c>
      <c r="F832">
        <v>19</v>
      </c>
      <c r="G832" t="s">
        <v>58</v>
      </c>
      <c r="H832" t="s">
        <v>27</v>
      </c>
      <c r="I832">
        <v>130</v>
      </c>
      <c r="J832">
        <v>40</v>
      </c>
      <c r="K832">
        <v>170</v>
      </c>
      <c r="L832">
        <v>1</v>
      </c>
      <c r="M832">
        <v>170</v>
      </c>
      <c r="N832">
        <v>4</v>
      </c>
      <c r="O832" t="s">
        <v>32</v>
      </c>
    </row>
    <row r="833" spans="1:15" x14ac:dyDescent="0.3">
      <c r="A833">
        <v>156330</v>
      </c>
      <c r="B833" s="1">
        <v>45340</v>
      </c>
      <c r="C833" t="s">
        <v>33</v>
      </c>
      <c r="D833" t="s">
        <v>16</v>
      </c>
      <c r="E833" t="s">
        <v>17</v>
      </c>
      <c r="F833">
        <v>22</v>
      </c>
      <c r="G833" t="s">
        <v>79</v>
      </c>
      <c r="H833" t="s">
        <v>27</v>
      </c>
      <c r="I833">
        <v>118</v>
      </c>
      <c r="J833">
        <v>40</v>
      </c>
      <c r="K833">
        <v>158</v>
      </c>
      <c r="L833">
        <v>1</v>
      </c>
      <c r="M833">
        <v>158</v>
      </c>
      <c r="N833">
        <v>1</v>
      </c>
      <c r="O833" t="s">
        <v>59</v>
      </c>
    </row>
    <row r="834" spans="1:15" x14ac:dyDescent="0.3">
      <c r="A834">
        <v>183871</v>
      </c>
      <c r="B834" s="1">
        <v>45350</v>
      </c>
      <c r="C834" t="s">
        <v>42</v>
      </c>
      <c r="D834" t="s">
        <v>16</v>
      </c>
      <c r="E834" t="s">
        <v>25</v>
      </c>
      <c r="F834">
        <v>18</v>
      </c>
      <c r="G834" t="s">
        <v>54</v>
      </c>
      <c r="H834" t="s">
        <v>19</v>
      </c>
      <c r="I834">
        <v>65</v>
      </c>
      <c r="J834">
        <v>0</v>
      </c>
      <c r="K834">
        <v>65</v>
      </c>
      <c r="L834">
        <v>1</v>
      </c>
      <c r="M834">
        <v>65</v>
      </c>
      <c r="N834">
        <v>3</v>
      </c>
      <c r="O834" t="s">
        <v>73</v>
      </c>
    </row>
    <row r="835" spans="1:15" x14ac:dyDescent="0.3">
      <c r="A835">
        <v>124266</v>
      </c>
      <c r="B835" s="1">
        <v>45244</v>
      </c>
      <c r="C835" t="s">
        <v>78</v>
      </c>
      <c r="D835" t="s">
        <v>37</v>
      </c>
      <c r="E835" t="s">
        <v>25</v>
      </c>
      <c r="F835">
        <v>32</v>
      </c>
      <c r="G835" t="s">
        <v>77</v>
      </c>
      <c r="H835" t="s">
        <v>19</v>
      </c>
      <c r="I835">
        <v>50</v>
      </c>
      <c r="J835">
        <v>0</v>
      </c>
      <c r="K835">
        <v>50</v>
      </c>
      <c r="L835">
        <v>1</v>
      </c>
      <c r="M835">
        <v>50</v>
      </c>
      <c r="N835">
        <v>2</v>
      </c>
      <c r="O835" t="s">
        <v>59</v>
      </c>
    </row>
    <row r="836" spans="1:15" x14ac:dyDescent="0.3">
      <c r="A836">
        <v>179647</v>
      </c>
      <c r="B836" s="1">
        <v>45594</v>
      </c>
      <c r="C836" t="s">
        <v>42</v>
      </c>
      <c r="D836" t="s">
        <v>16</v>
      </c>
      <c r="E836" t="s">
        <v>17</v>
      </c>
      <c r="F836">
        <v>25</v>
      </c>
      <c r="G836" t="s">
        <v>31</v>
      </c>
      <c r="H836" t="s">
        <v>19</v>
      </c>
      <c r="I836">
        <v>65</v>
      </c>
      <c r="J836">
        <v>0</v>
      </c>
      <c r="K836">
        <v>65</v>
      </c>
      <c r="L836">
        <v>4</v>
      </c>
      <c r="M836">
        <v>260</v>
      </c>
      <c r="N836">
        <v>5</v>
      </c>
      <c r="O836" t="s">
        <v>39</v>
      </c>
    </row>
    <row r="837" spans="1:15" x14ac:dyDescent="0.3">
      <c r="A837">
        <v>136979</v>
      </c>
      <c r="B837" s="1">
        <v>45547</v>
      </c>
      <c r="C837" t="s">
        <v>42</v>
      </c>
      <c r="D837" t="s">
        <v>16</v>
      </c>
      <c r="E837" t="s">
        <v>17</v>
      </c>
      <c r="F837">
        <v>24</v>
      </c>
      <c r="G837" t="s">
        <v>54</v>
      </c>
      <c r="H837" t="s">
        <v>19</v>
      </c>
      <c r="I837">
        <v>65</v>
      </c>
      <c r="J837">
        <v>0</v>
      </c>
      <c r="K837">
        <v>65</v>
      </c>
      <c r="L837">
        <v>1</v>
      </c>
      <c r="M837">
        <v>65</v>
      </c>
      <c r="N837">
        <v>5</v>
      </c>
      <c r="O837" t="s">
        <v>72</v>
      </c>
    </row>
    <row r="838" spans="1:15" x14ac:dyDescent="0.3">
      <c r="A838">
        <v>126819</v>
      </c>
      <c r="B838" s="1">
        <v>45568</v>
      </c>
      <c r="C838" t="s">
        <v>42</v>
      </c>
      <c r="D838" t="s">
        <v>16</v>
      </c>
      <c r="E838" t="s">
        <v>17</v>
      </c>
      <c r="F838">
        <v>33</v>
      </c>
      <c r="G838" t="s">
        <v>66</v>
      </c>
      <c r="H838" t="s">
        <v>27</v>
      </c>
      <c r="I838">
        <v>65</v>
      </c>
      <c r="J838">
        <v>40</v>
      </c>
      <c r="K838">
        <v>105</v>
      </c>
      <c r="L838">
        <v>2</v>
      </c>
      <c r="M838">
        <v>210</v>
      </c>
      <c r="N838">
        <v>2</v>
      </c>
      <c r="O838" t="s">
        <v>87</v>
      </c>
    </row>
    <row r="839" spans="1:15" x14ac:dyDescent="0.3">
      <c r="A839">
        <v>169417</v>
      </c>
      <c r="B839" s="1">
        <v>45503</v>
      </c>
      <c r="C839" t="s">
        <v>53</v>
      </c>
      <c r="D839" t="s">
        <v>37</v>
      </c>
      <c r="E839" t="s">
        <v>25</v>
      </c>
      <c r="F839">
        <v>30</v>
      </c>
      <c r="G839" t="s">
        <v>58</v>
      </c>
      <c r="H839" t="s">
        <v>27</v>
      </c>
      <c r="I839">
        <v>15</v>
      </c>
      <c r="J839">
        <v>40</v>
      </c>
      <c r="K839">
        <v>55</v>
      </c>
      <c r="L839">
        <v>1</v>
      </c>
      <c r="M839">
        <v>55</v>
      </c>
      <c r="N839">
        <v>3</v>
      </c>
      <c r="O839" t="s">
        <v>73</v>
      </c>
    </row>
    <row r="840" spans="1:15" x14ac:dyDescent="0.3">
      <c r="A840">
        <v>125609</v>
      </c>
      <c r="B840" s="1">
        <v>45377</v>
      </c>
      <c r="C840" t="s">
        <v>42</v>
      </c>
      <c r="D840" t="s">
        <v>16</v>
      </c>
      <c r="E840" t="s">
        <v>25</v>
      </c>
      <c r="F840">
        <v>21</v>
      </c>
      <c r="G840" t="s">
        <v>18</v>
      </c>
      <c r="H840" t="s">
        <v>19</v>
      </c>
      <c r="I840">
        <v>65</v>
      </c>
      <c r="J840">
        <v>0</v>
      </c>
      <c r="K840">
        <v>65</v>
      </c>
      <c r="L840">
        <v>2</v>
      </c>
      <c r="M840">
        <v>130</v>
      </c>
      <c r="N840">
        <v>4</v>
      </c>
      <c r="O840" t="s">
        <v>70</v>
      </c>
    </row>
    <row r="841" spans="1:15" x14ac:dyDescent="0.3">
      <c r="A841">
        <v>145449</v>
      </c>
      <c r="B841" s="1">
        <v>45442</v>
      </c>
      <c r="C841" t="s">
        <v>15</v>
      </c>
      <c r="D841" t="s">
        <v>16</v>
      </c>
      <c r="E841" t="s">
        <v>25</v>
      </c>
      <c r="F841">
        <v>26</v>
      </c>
      <c r="G841" t="s">
        <v>56</v>
      </c>
      <c r="H841" t="s">
        <v>19</v>
      </c>
      <c r="I841">
        <v>100</v>
      </c>
      <c r="J841">
        <v>0</v>
      </c>
      <c r="K841">
        <v>100</v>
      </c>
      <c r="L841">
        <v>1</v>
      </c>
      <c r="M841">
        <v>100</v>
      </c>
      <c r="N841">
        <v>4</v>
      </c>
      <c r="O841" t="s">
        <v>72</v>
      </c>
    </row>
    <row r="842" spans="1:15" x14ac:dyDescent="0.3">
      <c r="A842">
        <v>175478</v>
      </c>
      <c r="B842" s="1">
        <v>45500</v>
      </c>
      <c r="C842" t="s">
        <v>42</v>
      </c>
      <c r="D842" t="s">
        <v>16</v>
      </c>
      <c r="E842" t="s">
        <v>25</v>
      </c>
      <c r="F842">
        <v>28</v>
      </c>
      <c r="G842" t="s">
        <v>41</v>
      </c>
      <c r="H842" t="s">
        <v>19</v>
      </c>
      <c r="I842">
        <v>65</v>
      </c>
      <c r="J842">
        <v>0</v>
      </c>
      <c r="K842">
        <v>65</v>
      </c>
      <c r="L842">
        <v>2</v>
      </c>
      <c r="M842">
        <v>130</v>
      </c>
      <c r="N842">
        <v>5</v>
      </c>
      <c r="O842" t="s">
        <v>57</v>
      </c>
    </row>
    <row r="843" spans="1:15" x14ac:dyDescent="0.3">
      <c r="A843">
        <v>176656</v>
      </c>
      <c r="B843" s="1">
        <v>45260</v>
      </c>
      <c r="C843" t="s">
        <v>42</v>
      </c>
      <c r="D843" t="s">
        <v>16</v>
      </c>
      <c r="E843" t="s">
        <v>25</v>
      </c>
      <c r="F843">
        <v>30</v>
      </c>
      <c r="G843" t="s">
        <v>62</v>
      </c>
      <c r="H843" t="s">
        <v>19</v>
      </c>
      <c r="I843">
        <v>65</v>
      </c>
      <c r="J843">
        <v>0</v>
      </c>
      <c r="K843">
        <v>65</v>
      </c>
      <c r="L843">
        <v>3</v>
      </c>
      <c r="M843">
        <v>195</v>
      </c>
      <c r="N843">
        <v>5</v>
      </c>
      <c r="O843" t="s">
        <v>70</v>
      </c>
    </row>
    <row r="844" spans="1:15" x14ac:dyDescent="0.3">
      <c r="A844">
        <v>131946</v>
      </c>
      <c r="B844" s="1">
        <v>45311</v>
      </c>
      <c r="C844" t="s">
        <v>48</v>
      </c>
      <c r="D844" t="s">
        <v>16</v>
      </c>
      <c r="E844" t="s">
        <v>17</v>
      </c>
      <c r="F844">
        <v>31</v>
      </c>
      <c r="G844" t="s">
        <v>69</v>
      </c>
      <c r="H844" t="s">
        <v>19</v>
      </c>
      <c r="I844">
        <v>130</v>
      </c>
      <c r="J844">
        <v>0</v>
      </c>
      <c r="K844">
        <v>130</v>
      </c>
      <c r="L844">
        <v>2</v>
      </c>
      <c r="M844">
        <v>260</v>
      </c>
      <c r="N844">
        <v>3</v>
      </c>
      <c r="O844" t="s">
        <v>49</v>
      </c>
    </row>
    <row r="845" spans="1:15" x14ac:dyDescent="0.3">
      <c r="A845">
        <v>148934</v>
      </c>
      <c r="B845" s="1">
        <v>45443</v>
      </c>
      <c r="C845" t="s">
        <v>82</v>
      </c>
      <c r="D845" t="s">
        <v>37</v>
      </c>
      <c r="E845" t="s">
        <v>17</v>
      </c>
      <c r="F845">
        <v>32</v>
      </c>
      <c r="G845" t="s">
        <v>67</v>
      </c>
      <c r="H845" t="s">
        <v>27</v>
      </c>
      <c r="I845">
        <v>20</v>
      </c>
      <c r="J845">
        <v>40</v>
      </c>
      <c r="K845">
        <v>60</v>
      </c>
      <c r="L845">
        <v>1</v>
      </c>
      <c r="M845">
        <v>60</v>
      </c>
      <c r="N845">
        <v>3</v>
      </c>
      <c r="O845" t="s">
        <v>49</v>
      </c>
    </row>
    <row r="846" spans="1:15" x14ac:dyDescent="0.3">
      <c r="A846">
        <v>150855</v>
      </c>
      <c r="B846" s="1">
        <v>45262</v>
      </c>
      <c r="C846" t="s">
        <v>15</v>
      </c>
      <c r="D846" t="s">
        <v>16</v>
      </c>
      <c r="E846" t="s">
        <v>17</v>
      </c>
      <c r="F846">
        <v>33</v>
      </c>
      <c r="G846" t="s">
        <v>18</v>
      </c>
      <c r="H846" t="s">
        <v>19</v>
      </c>
      <c r="I846">
        <v>100</v>
      </c>
      <c r="J846">
        <v>0</v>
      </c>
      <c r="K846">
        <v>100</v>
      </c>
      <c r="L846">
        <v>1</v>
      </c>
      <c r="M846">
        <v>100</v>
      </c>
      <c r="N846">
        <v>4</v>
      </c>
      <c r="O846" t="s">
        <v>65</v>
      </c>
    </row>
    <row r="847" spans="1:15" x14ac:dyDescent="0.3">
      <c r="A847">
        <v>156123</v>
      </c>
      <c r="B847" s="1">
        <v>45478</v>
      </c>
      <c r="C847" t="s">
        <v>53</v>
      </c>
      <c r="D847" t="s">
        <v>37</v>
      </c>
      <c r="E847" t="s">
        <v>17</v>
      </c>
      <c r="F847">
        <v>25</v>
      </c>
      <c r="G847" t="s">
        <v>41</v>
      </c>
      <c r="H847" t="s">
        <v>19</v>
      </c>
      <c r="I847">
        <v>15</v>
      </c>
      <c r="J847">
        <v>0</v>
      </c>
      <c r="K847">
        <v>15</v>
      </c>
      <c r="L847">
        <v>1</v>
      </c>
      <c r="M847">
        <v>15</v>
      </c>
      <c r="N847">
        <v>5</v>
      </c>
      <c r="O847" t="s">
        <v>57</v>
      </c>
    </row>
    <row r="848" spans="1:15" x14ac:dyDescent="0.3">
      <c r="A848">
        <v>177112</v>
      </c>
      <c r="B848" s="1">
        <v>45349</v>
      </c>
      <c r="C848" t="s">
        <v>78</v>
      </c>
      <c r="D848" t="s">
        <v>37</v>
      </c>
      <c r="E848" t="s">
        <v>17</v>
      </c>
      <c r="F848">
        <v>34</v>
      </c>
      <c r="G848" t="s">
        <v>29</v>
      </c>
      <c r="H848" t="s">
        <v>19</v>
      </c>
      <c r="I848">
        <v>50</v>
      </c>
      <c r="J848">
        <v>0</v>
      </c>
      <c r="K848">
        <v>50</v>
      </c>
      <c r="L848">
        <v>1</v>
      </c>
      <c r="M848">
        <v>50</v>
      </c>
      <c r="N848">
        <v>5</v>
      </c>
      <c r="O848" t="s">
        <v>39</v>
      </c>
    </row>
    <row r="849" spans="1:15" x14ac:dyDescent="0.3">
      <c r="A849">
        <v>160108</v>
      </c>
      <c r="B849" s="1">
        <v>45331</v>
      </c>
      <c r="C849" t="s">
        <v>50</v>
      </c>
      <c r="D849" t="s">
        <v>16</v>
      </c>
      <c r="E849" t="s">
        <v>17</v>
      </c>
      <c r="F849">
        <v>21</v>
      </c>
      <c r="G849" t="s">
        <v>60</v>
      </c>
      <c r="H849" t="s">
        <v>19</v>
      </c>
      <c r="I849">
        <v>97</v>
      </c>
      <c r="J849">
        <v>0</v>
      </c>
      <c r="K849">
        <v>97</v>
      </c>
      <c r="L849">
        <v>1</v>
      </c>
      <c r="M849">
        <v>97</v>
      </c>
      <c r="N849">
        <v>4</v>
      </c>
      <c r="O849" t="s">
        <v>57</v>
      </c>
    </row>
    <row r="850" spans="1:15" x14ac:dyDescent="0.3">
      <c r="A850">
        <v>120932</v>
      </c>
      <c r="B850" s="1">
        <v>45262</v>
      </c>
      <c r="C850" t="s">
        <v>30</v>
      </c>
      <c r="D850" t="s">
        <v>24</v>
      </c>
      <c r="E850" t="s">
        <v>17</v>
      </c>
      <c r="F850">
        <v>35</v>
      </c>
      <c r="G850" t="s">
        <v>60</v>
      </c>
      <c r="H850" t="s">
        <v>19</v>
      </c>
      <c r="I850">
        <v>10</v>
      </c>
      <c r="J850">
        <v>0</v>
      </c>
      <c r="K850">
        <v>10</v>
      </c>
      <c r="L850">
        <v>1</v>
      </c>
      <c r="M850">
        <v>10</v>
      </c>
      <c r="N850">
        <v>3</v>
      </c>
      <c r="O850" t="s">
        <v>40</v>
      </c>
    </row>
    <row r="851" spans="1:15" x14ac:dyDescent="0.3">
      <c r="A851">
        <v>173693</v>
      </c>
      <c r="B851" s="1">
        <v>45485</v>
      </c>
      <c r="C851" t="s">
        <v>30</v>
      </c>
      <c r="D851" t="s">
        <v>24</v>
      </c>
      <c r="E851" t="s">
        <v>17</v>
      </c>
      <c r="F851">
        <v>25</v>
      </c>
      <c r="G851" t="s">
        <v>29</v>
      </c>
      <c r="H851" t="s">
        <v>19</v>
      </c>
      <c r="I851">
        <v>10</v>
      </c>
      <c r="J851">
        <v>0</v>
      </c>
      <c r="K851">
        <v>10</v>
      </c>
      <c r="L851">
        <v>1</v>
      </c>
      <c r="M851">
        <v>10</v>
      </c>
      <c r="N851">
        <v>5</v>
      </c>
      <c r="O851" t="s">
        <v>39</v>
      </c>
    </row>
    <row r="852" spans="1:15" x14ac:dyDescent="0.3">
      <c r="A852">
        <v>191330</v>
      </c>
      <c r="B852" s="1">
        <v>45379</v>
      </c>
      <c r="C852" t="s">
        <v>42</v>
      </c>
      <c r="D852" t="s">
        <v>16</v>
      </c>
      <c r="E852" t="s">
        <v>17</v>
      </c>
      <c r="F852">
        <v>30</v>
      </c>
      <c r="G852" t="s">
        <v>69</v>
      </c>
      <c r="H852" t="s">
        <v>19</v>
      </c>
      <c r="I852">
        <v>65</v>
      </c>
      <c r="J852">
        <v>0</v>
      </c>
      <c r="K852">
        <v>65</v>
      </c>
      <c r="L852">
        <v>1</v>
      </c>
      <c r="M852">
        <v>65</v>
      </c>
      <c r="N852">
        <v>4</v>
      </c>
      <c r="O852" t="s">
        <v>72</v>
      </c>
    </row>
    <row r="853" spans="1:15" x14ac:dyDescent="0.3">
      <c r="A853">
        <v>148461</v>
      </c>
      <c r="B853" s="1">
        <v>45554</v>
      </c>
      <c r="C853" t="s">
        <v>36</v>
      </c>
      <c r="D853" t="s">
        <v>37</v>
      </c>
      <c r="E853" t="s">
        <v>17</v>
      </c>
      <c r="F853">
        <v>28</v>
      </c>
      <c r="G853" t="s">
        <v>77</v>
      </c>
      <c r="H853" t="s">
        <v>19</v>
      </c>
      <c r="I853">
        <v>32</v>
      </c>
      <c r="J853">
        <v>0</v>
      </c>
      <c r="K853">
        <v>32</v>
      </c>
      <c r="L853">
        <v>1</v>
      </c>
      <c r="M853">
        <v>32</v>
      </c>
      <c r="N853">
        <v>5</v>
      </c>
      <c r="O853" t="s">
        <v>65</v>
      </c>
    </row>
    <row r="854" spans="1:15" x14ac:dyDescent="0.3">
      <c r="A854">
        <v>158502</v>
      </c>
      <c r="B854" s="1">
        <v>45506</v>
      </c>
      <c r="C854" t="s">
        <v>33</v>
      </c>
      <c r="D854" t="s">
        <v>16</v>
      </c>
      <c r="E854" t="s">
        <v>25</v>
      </c>
      <c r="F854">
        <v>27</v>
      </c>
      <c r="G854" t="s">
        <v>31</v>
      </c>
      <c r="H854" t="s">
        <v>19</v>
      </c>
      <c r="I854">
        <v>118</v>
      </c>
      <c r="J854">
        <v>0</v>
      </c>
      <c r="K854">
        <v>118</v>
      </c>
      <c r="L854">
        <v>1</v>
      </c>
      <c r="M854">
        <v>118</v>
      </c>
      <c r="N854">
        <v>1</v>
      </c>
      <c r="O854" t="s">
        <v>87</v>
      </c>
    </row>
    <row r="855" spans="1:15" x14ac:dyDescent="0.3">
      <c r="A855">
        <v>178776</v>
      </c>
      <c r="B855" s="1">
        <v>45313</v>
      </c>
      <c r="C855" t="s">
        <v>50</v>
      </c>
      <c r="D855" t="s">
        <v>16</v>
      </c>
      <c r="E855" t="s">
        <v>17</v>
      </c>
      <c r="F855">
        <v>32</v>
      </c>
      <c r="G855" t="s">
        <v>18</v>
      </c>
      <c r="H855" t="s">
        <v>19</v>
      </c>
      <c r="I855">
        <v>97</v>
      </c>
      <c r="J855">
        <v>0</v>
      </c>
      <c r="K855">
        <v>97</v>
      </c>
      <c r="L855">
        <v>2</v>
      </c>
      <c r="M855">
        <v>194</v>
      </c>
      <c r="N855">
        <v>3</v>
      </c>
      <c r="O855" t="s">
        <v>73</v>
      </c>
    </row>
    <row r="856" spans="1:15" x14ac:dyDescent="0.3">
      <c r="A856">
        <v>143310</v>
      </c>
      <c r="B856" s="1">
        <v>45507</v>
      </c>
      <c r="C856" t="s">
        <v>53</v>
      </c>
      <c r="D856" t="s">
        <v>37</v>
      </c>
      <c r="E856" t="s">
        <v>17</v>
      </c>
      <c r="F856">
        <v>24</v>
      </c>
      <c r="G856" t="s">
        <v>79</v>
      </c>
      <c r="H856" t="s">
        <v>27</v>
      </c>
      <c r="I856">
        <v>15</v>
      </c>
      <c r="J856">
        <v>40</v>
      </c>
      <c r="K856">
        <v>55</v>
      </c>
      <c r="L856">
        <v>4</v>
      </c>
      <c r="M856">
        <v>220</v>
      </c>
      <c r="N856">
        <v>2</v>
      </c>
      <c r="O856" t="s">
        <v>81</v>
      </c>
    </row>
    <row r="857" spans="1:15" x14ac:dyDescent="0.3">
      <c r="A857">
        <v>148773</v>
      </c>
      <c r="B857" s="1">
        <v>45307</v>
      </c>
      <c r="C857" t="s">
        <v>30</v>
      </c>
      <c r="D857" t="s">
        <v>24</v>
      </c>
      <c r="E857" t="s">
        <v>17</v>
      </c>
      <c r="F857">
        <v>29</v>
      </c>
      <c r="G857" t="s">
        <v>60</v>
      </c>
      <c r="H857" t="s">
        <v>19</v>
      </c>
      <c r="I857">
        <v>10</v>
      </c>
      <c r="J857">
        <v>0</v>
      </c>
      <c r="K857">
        <v>10</v>
      </c>
      <c r="L857">
        <v>1</v>
      </c>
      <c r="M857">
        <v>10</v>
      </c>
      <c r="N857">
        <v>5</v>
      </c>
      <c r="O857" t="s">
        <v>72</v>
      </c>
    </row>
    <row r="858" spans="1:15" x14ac:dyDescent="0.3">
      <c r="A858">
        <v>160395</v>
      </c>
      <c r="B858" s="1">
        <v>45576</v>
      </c>
      <c r="C858" t="s">
        <v>42</v>
      </c>
      <c r="D858" t="s">
        <v>16</v>
      </c>
      <c r="E858" t="s">
        <v>25</v>
      </c>
      <c r="F858">
        <v>20</v>
      </c>
      <c r="G858" t="s">
        <v>18</v>
      </c>
      <c r="H858" t="s">
        <v>19</v>
      </c>
      <c r="I858">
        <v>65</v>
      </c>
      <c r="J858">
        <v>0</v>
      </c>
      <c r="K858">
        <v>65</v>
      </c>
      <c r="L858">
        <v>2</v>
      </c>
      <c r="M858">
        <v>130</v>
      </c>
      <c r="N858">
        <v>4</v>
      </c>
      <c r="O858" t="s">
        <v>32</v>
      </c>
    </row>
    <row r="859" spans="1:15" x14ac:dyDescent="0.3">
      <c r="A859">
        <v>161132</v>
      </c>
      <c r="B859" s="1">
        <v>45280</v>
      </c>
      <c r="C859" t="s">
        <v>50</v>
      </c>
      <c r="D859" t="s">
        <v>16</v>
      </c>
      <c r="E859" t="s">
        <v>17</v>
      </c>
      <c r="F859">
        <v>23</v>
      </c>
      <c r="G859" t="s">
        <v>21</v>
      </c>
      <c r="H859" t="s">
        <v>19</v>
      </c>
      <c r="I859">
        <v>97</v>
      </c>
      <c r="J859">
        <v>0</v>
      </c>
      <c r="K859">
        <v>97</v>
      </c>
      <c r="L859">
        <v>1</v>
      </c>
      <c r="M859">
        <v>97</v>
      </c>
      <c r="N859">
        <v>3</v>
      </c>
      <c r="O859" t="s">
        <v>83</v>
      </c>
    </row>
    <row r="860" spans="1:15" x14ac:dyDescent="0.3">
      <c r="A860">
        <v>127401</v>
      </c>
      <c r="B860" s="1">
        <v>45344</v>
      </c>
      <c r="C860" t="s">
        <v>33</v>
      </c>
      <c r="D860" t="s">
        <v>16</v>
      </c>
      <c r="E860" t="s">
        <v>25</v>
      </c>
      <c r="F860">
        <v>32</v>
      </c>
      <c r="G860" t="s">
        <v>44</v>
      </c>
      <c r="H860" t="s">
        <v>27</v>
      </c>
      <c r="I860">
        <v>118</v>
      </c>
      <c r="J860">
        <v>25</v>
      </c>
      <c r="K860">
        <v>143</v>
      </c>
      <c r="L860">
        <v>2</v>
      </c>
      <c r="M860">
        <v>286</v>
      </c>
      <c r="N860">
        <v>1</v>
      </c>
      <c r="O860" t="s">
        <v>35</v>
      </c>
    </row>
    <row r="861" spans="1:15" x14ac:dyDescent="0.3">
      <c r="A861">
        <v>168752</v>
      </c>
      <c r="B861" s="1">
        <v>45572</v>
      </c>
      <c r="C861" t="s">
        <v>42</v>
      </c>
      <c r="D861" t="s">
        <v>16</v>
      </c>
      <c r="E861" t="s">
        <v>17</v>
      </c>
      <c r="F861">
        <v>18</v>
      </c>
      <c r="G861" t="s">
        <v>60</v>
      </c>
      <c r="H861" t="s">
        <v>19</v>
      </c>
      <c r="I861">
        <v>65</v>
      </c>
      <c r="J861">
        <v>0</v>
      </c>
      <c r="K861">
        <v>65</v>
      </c>
      <c r="L861">
        <v>1</v>
      </c>
      <c r="M861">
        <v>65</v>
      </c>
      <c r="N861">
        <v>4</v>
      </c>
      <c r="O861" t="s">
        <v>52</v>
      </c>
    </row>
    <row r="862" spans="1:15" x14ac:dyDescent="0.3">
      <c r="A862">
        <v>161206</v>
      </c>
      <c r="B862" s="1">
        <v>45469</v>
      </c>
      <c r="C862" t="s">
        <v>42</v>
      </c>
      <c r="D862" t="s">
        <v>16</v>
      </c>
      <c r="E862" t="s">
        <v>17</v>
      </c>
      <c r="F862">
        <v>25</v>
      </c>
      <c r="G862" t="s">
        <v>56</v>
      </c>
      <c r="H862" t="s">
        <v>19</v>
      </c>
      <c r="I862">
        <v>65</v>
      </c>
      <c r="J862">
        <v>0</v>
      </c>
      <c r="K862">
        <v>65</v>
      </c>
      <c r="L862">
        <v>3</v>
      </c>
      <c r="M862">
        <v>195</v>
      </c>
      <c r="N862">
        <v>2</v>
      </c>
      <c r="O862" t="s">
        <v>87</v>
      </c>
    </row>
    <row r="863" spans="1:15" x14ac:dyDescent="0.3">
      <c r="A863">
        <v>189157</v>
      </c>
      <c r="B863" s="1">
        <v>45579</v>
      </c>
      <c r="C863" t="s">
        <v>15</v>
      </c>
      <c r="D863" t="s">
        <v>16</v>
      </c>
      <c r="E863" t="s">
        <v>25</v>
      </c>
      <c r="F863">
        <v>33</v>
      </c>
      <c r="G863" t="s">
        <v>38</v>
      </c>
      <c r="H863" t="s">
        <v>19</v>
      </c>
      <c r="I863">
        <v>100</v>
      </c>
      <c r="J863">
        <v>0</v>
      </c>
      <c r="K863">
        <v>100</v>
      </c>
      <c r="L863">
        <v>1</v>
      </c>
      <c r="M863">
        <v>100</v>
      </c>
      <c r="N863">
        <v>4</v>
      </c>
      <c r="O863" t="s">
        <v>43</v>
      </c>
    </row>
    <row r="864" spans="1:15" x14ac:dyDescent="0.3">
      <c r="A864">
        <v>167291</v>
      </c>
      <c r="B864" s="1">
        <v>45589</v>
      </c>
      <c r="C864" t="s">
        <v>42</v>
      </c>
      <c r="D864" t="s">
        <v>16</v>
      </c>
      <c r="E864" t="s">
        <v>17</v>
      </c>
      <c r="F864">
        <v>20</v>
      </c>
      <c r="G864" t="s">
        <v>86</v>
      </c>
      <c r="H864" t="s">
        <v>27</v>
      </c>
      <c r="I864">
        <v>65</v>
      </c>
      <c r="J864">
        <v>70</v>
      </c>
      <c r="K864">
        <v>135</v>
      </c>
      <c r="L864">
        <v>1</v>
      </c>
      <c r="M864">
        <v>135</v>
      </c>
      <c r="N864">
        <v>4</v>
      </c>
      <c r="O864" t="s">
        <v>45</v>
      </c>
    </row>
    <row r="865" spans="1:15" x14ac:dyDescent="0.3">
      <c r="A865">
        <v>153141</v>
      </c>
      <c r="B865" s="1">
        <v>45465</v>
      </c>
      <c r="C865" t="s">
        <v>82</v>
      </c>
      <c r="D865" t="s">
        <v>37</v>
      </c>
      <c r="E865" t="s">
        <v>25</v>
      </c>
      <c r="F865">
        <v>30</v>
      </c>
      <c r="G865" t="s">
        <v>56</v>
      </c>
      <c r="H865" t="s">
        <v>19</v>
      </c>
      <c r="I865">
        <v>20</v>
      </c>
      <c r="J865">
        <v>0</v>
      </c>
      <c r="K865">
        <v>20</v>
      </c>
      <c r="L865">
        <v>1</v>
      </c>
      <c r="M865">
        <v>20</v>
      </c>
      <c r="N865">
        <v>4</v>
      </c>
      <c r="O865" t="s">
        <v>57</v>
      </c>
    </row>
    <row r="866" spans="1:15" x14ac:dyDescent="0.3">
      <c r="A866">
        <v>154604</v>
      </c>
      <c r="B866" s="1">
        <v>45268</v>
      </c>
      <c r="C866" t="s">
        <v>42</v>
      </c>
      <c r="D866" t="s">
        <v>16</v>
      </c>
      <c r="E866" t="s">
        <v>17</v>
      </c>
      <c r="F866">
        <v>34</v>
      </c>
      <c r="G866" t="s">
        <v>77</v>
      </c>
      <c r="H866" t="s">
        <v>19</v>
      </c>
      <c r="I866">
        <v>65</v>
      </c>
      <c r="J866">
        <v>0</v>
      </c>
      <c r="K866">
        <v>65</v>
      </c>
      <c r="L866">
        <v>5</v>
      </c>
      <c r="M866">
        <v>325</v>
      </c>
      <c r="N866">
        <v>1</v>
      </c>
      <c r="O866" t="s">
        <v>59</v>
      </c>
    </row>
    <row r="867" spans="1:15" x14ac:dyDescent="0.3">
      <c r="A867">
        <v>175004</v>
      </c>
      <c r="B867" s="1">
        <v>45394</v>
      </c>
      <c r="C867" t="s">
        <v>42</v>
      </c>
      <c r="D867" t="s">
        <v>16</v>
      </c>
      <c r="E867" t="s">
        <v>25</v>
      </c>
      <c r="F867">
        <v>35</v>
      </c>
      <c r="G867" t="s">
        <v>41</v>
      </c>
      <c r="H867" t="s">
        <v>19</v>
      </c>
      <c r="I867">
        <v>65</v>
      </c>
      <c r="J867">
        <v>0</v>
      </c>
      <c r="K867">
        <v>65</v>
      </c>
      <c r="L867">
        <v>1</v>
      </c>
      <c r="M867">
        <v>65</v>
      </c>
      <c r="N867">
        <v>5</v>
      </c>
      <c r="O867" t="s">
        <v>70</v>
      </c>
    </row>
    <row r="868" spans="1:15" x14ac:dyDescent="0.3">
      <c r="A868">
        <v>156321</v>
      </c>
      <c r="B868" s="1">
        <v>45508</v>
      </c>
      <c r="C868" t="s">
        <v>78</v>
      </c>
      <c r="D868" t="s">
        <v>37</v>
      </c>
      <c r="E868" t="s">
        <v>25</v>
      </c>
      <c r="F868">
        <v>20</v>
      </c>
      <c r="G868" t="s">
        <v>46</v>
      </c>
      <c r="H868" t="s">
        <v>19</v>
      </c>
      <c r="I868">
        <v>50</v>
      </c>
      <c r="J868">
        <v>0</v>
      </c>
      <c r="K868">
        <v>50</v>
      </c>
      <c r="L868">
        <v>1</v>
      </c>
      <c r="M868">
        <v>50</v>
      </c>
      <c r="N868">
        <v>4</v>
      </c>
      <c r="O868" t="s">
        <v>70</v>
      </c>
    </row>
    <row r="869" spans="1:15" x14ac:dyDescent="0.3">
      <c r="A869">
        <v>166245</v>
      </c>
      <c r="B869" s="1">
        <v>45463</v>
      </c>
      <c r="C869" t="s">
        <v>23</v>
      </c>
      <c r="D869" t="s">
        <v>24</v>
      </c>
      <c r="E869" t="s">
        <v>17</v>
      </c>
      <c r="F869">
        <v>26</v>
      </c>
      <c r="G869" t="s">
        <v>46</v>
      </c>
      <c r="H869" t="s">
        <v>19</v>
      </c>
      <c r="I869">
        <v>9</v>
      </c>
      <c r="J869">
        <v>0</v>
      </c>
      <c r="K869">
        <v>9</v>
      </c>
      <c r="L869">
        <v>1</v>
      </c>
      <c r="M869">
        <v>9</v>
      </c>
      <c r="N869">
        <v>3</v>
      </c>
      <c r="O869" t="s">
        <v>73</v>
      </c>
    </row>
    <row r="870" spans="1:15" x14ac:dyDescent="0.3">
      <c r="A870">
        <v>141761</v>
      </c>
      <c r="B870" s="1">
        <v>45441</v>
      </c>
      <c r="C870" t="s">
        <v>42</v>
      </c>
      <c r="D870" t="s">
        <v>16</v>
      </c>
      <c r="E870" t="s">
        <v>17</v>
      </c>
      <c r="F870">
        <v>23</v>
      </c>
      <c r="G870" t="s">
        <v>86</v>
      </c>
      <c r="H870" t="s">
        <v>27</v>
      </c>
      <c r="I870">
        <v>65</v>
      </c>
      <c r="J870">
        <v>70</v>
      </c>
      <c r="K870">
        <v>135</v>
      </c>
      <c r="L870">
        <v>1</v>
      </c>
      <c r="M870">
        <v>135</v>
      </c>
      <c r="N870">
        <v>3</v>
      </c>
      <c r="O870" t="s">
        <v>40</v>
      </c>
    </row>
    <row r="871" spans="1:15" x14ac:dyDescent="0.3">
      <c r="A871">
        <v>125482</v>
      </c>
      <c r="B871" s="1">
        <v>45434</v>
      </c>
      <c r="C871" t="s">
        <v>15</v>
      </c>
      <c r="D871" t="s">
        <v>16</v>
      </c>
      <c r="E871" t="s">
        <v>25</v>
      </c>
      <c r="F871">
        <v>35</v>
      </c>
      <c r="G871" t="s">
        <v>26</v>
      </c>
      <c r="H871" t="s">
        <v>27</v>
      </c>
      <c r="I871">
        <v>100</v>
      </c>
      <c r="J871">
        <v>40</v>
      </c>
      <c r="K871">
        <v>140</v>
      </c>
      <c r="L871">
        <v>1</v>
      </c>
      <c r="M871">
        <v>140</v>
      </c>
      <c r="N871">
        <v>4</v>
      </c>
      <c r="O871" t="s">
        <v>20</v>
      </c>
    </row>
    <row r="872" spans="1:15" x14ac:dyDescent="0.3">
      <c r="A872">
        <v>189205</v>
      </c>
      <c r="B872" s="1">
        <v>45255</v>
      </c>
      <c r="C872" t="s">
        <v>36</v>
      </c>
      <c r="D872" t="s">
        <v>37</v>
      </c>
      <c r="E872" t="s">
        <v>17</v>
      </c>
      <c r="F872">
        <v>26</v>
      </c>
      <c r="G872" t="s">
        <v>66</v>
      </c>
      <c r="H872" t="s">
        <v>27</v>
      </c>
      <c r="I872">
        <v>32</v>
      </c>
      <c r="J872">
        <v>40</v>
      </c>
      <c r="K872">
        <v>72</v>
      </c>
      <c r="L872">
        <v>1</v>
      </c>
      <c r="M872">
        <v>72</v>
      </c>
      <c r="N872">
        <v>1</v>
      </c>
      <c r="O872" t="s">
        <v>64</v>
      </c>
    </row>
    <row r="873" spans="1:15" x14ac:dyDescent="0.3">
      <c r="A873">
        <v>148881</v>
      </c>
      <c r="B873" s="1">
        <v>45571</v>
      </c>
      <c r="C873" t="s">
        <v>53</v>
      </c>
      <c r="D873" t="s">
        <v>37</v>
      </c>
      <c r="E873" t="s">
        <v>25</v>
      </c>
      <c r="F873">
        <v>21</v>
      </c>
      <c r="G873" t="s">
        <v>66</v>
      </c>
      <c r="H873" t="s">
        <v>27</v>
      </c>
      <c r="I873">
        <v>15</v>
      </c>
      <c r="J873">
        <v>40</v>
      </c>
      <c r="K873">
        <v>55</v>
      </c>
      <c r="L873">
        <v>3</v>
      </c>
      <c r="M873">
        <v>165</v>
      </c>
      <c r="N873">
        <v>5</v>
      </c>
      <c r="O873" t="s">
        <v>61</v>
      </c>
    </row>
    <row r="874" spans="1:15" x14ac:dyDescent="0.3">
      <c r="A874">
        <v>139581</v>
      </c>
      <c r="B874" s="1">
        <v>45263</v>
      </c>
      <c r="C874" t="s">
        <v>85</v>
      </c>
      <c r="D874" t="s">
        <v>24</v>
      </c>
      <c r="E874" t="s">
        <v>17</v>
      </c>
      <c r="F874">
        <v>23</v>
      </c>
      <c r="G874" t="s">
        <v>80</v>
      </c>
      <c r="H874" t="s">
        <v>27</v>
      </c>
      <c r="I874">
        <v>23</v>
      </c>
      <c r="J874">
        <v>40</v>
      </c>
      <c r="K874">
        <v>63</v>
      </c>
      <c r="L874">
        <v>2</v>
      </c>
      <c r="M874">
        <v>126</v>
      </c>
      <c r="N874">
        <v>5</v>
      </c>
      <c r="O874" t="s">
        <v>39</v>
      </c>
    </row>
    <row r="875" spans="1:15" x14ac:dyDescent="0.3">
      <c r="A875">
        <v>132825</v>
      </c>
      <c r="B875" s="1">
        <v>45510</v>
      </c>
      <c r="C875" t="s">
        <v>42</v>
      </c>
      <c r="D875" t="s">
        <v>16</v>
      </c>
      <c r="E875" t="s">
        <v>25</v>
      </c>
      <c r="F875">
        <v>31</v>
      </c>
      <c r="G875" t="s">
        <v>41</v>
      </c>
      <c r="H875" t="s">
        <v>19</v>
      </c>
      <c r="I875">
        <v>65</v>
      </c>
      <c r="J875">
        <v>0</v>
      </c>
      <c r="K875">
        <v>65</v>
      </c>
      <c r="L875">
        <v>1</v>
      </c>
      <c r="M875">
        <v>65</v>
      </c>
      <c r="N875">
        <v>3</v>
      </c>
      <c r="O875" t="s">
        <v>22</v>
      </c>
    </row>
    <row r="876" spans="1:15" x14ac:dyDescent="0.3">
      <c r="A876">
        <v>197038</v>
      </c>
      <c r="B876" s="1">
        <v>45425</v>
      </c>
      <c r="C876" t="s">
        <v>50</v>
      </c>
      <c r="D876" t="s">
        <v>16</v>
      </c>
      <c r="E876" t="s">
        <v>17</v>
      </c>
      <c r="F876">
        <v>28</v>
      </c>
      <c r="G876" t="s">
        <v>66</v>
      </c>
      <c r="H876" t="s">
        <v>27</v>
      </c>
      <c r="I876">
        <v>97</v>
      </c>
      <c r="J876">
        <v>40</v>
      </c>
      <c r="K876">
        <v>137</v>
      </c>
      <c r="L876">
        <v>1</v>
      </c>
      <c r="M876">
        <v>137</v>
      </c>
      <c r="N876">
        <v>4</v>
      </c>
      <c r="O876" t="s">
        <v>65</v>
      </c>
    </row>
    <row r="877" spans="1:15" x14ac:dyDescent="0.3">
      <c r="A877">
        <v>193954</v>
      </c>
      <c r="B877" s="1">
        <v>45461</v>
      </c>
      <c r="C877" t="s">
        <v>76</v>
      </c>
      <c r="D877" t="s">
        <v>37</v>
      </c>
      <c r="E877" t="s">
        <v>17</v>
      </c>
      <c r="F877">
        <v>26</v>
      </c>
      <c r="G877" t="s">
        <v>60</v>
      </c>
      <c r="H877" t="s">
        <v>19</v>
      </c>
      <c r="I877">
        <v>45</v>
      </c>
      <c r="J877">
        <v>0</v>
      </c>
      <c r="K877">
        <v>45</v>
      </c>
      <c r="L877">
        <v>1</v>
      </c>
      <c r="M877">
        <v>45</v>
      </c>
      <c r="N877">
        <v>3</v>
      </c>
      <c r="O877" t="s">
        <v>73</v>
      </c>
    </row>
    <row r="878" spans="1:15" x14ac:dyDescent="0.3">
      <c r="A878">
        <v>175061</v>
      </c>
      <c r="B878" s="1">
        <v>45248</v>
      </c>
      <c r="C878" t="s">
        <v>42</v>
      </c>
      <c r="D878" t="s">
        <v>16</v>
      </c>
      <c r="E878" t="s">
        <v>17</v>
      </c>
      <c r="F878">
        <v>29</v>
      </c>
      <c r="G878" t="s">
        <v>77</v>
      </c>
      <c r="H878" t="s">
        <v>19</v>
      </c>
      <c r="I878">
        <v>65</v>
      </c>
      <c r="J878">
        <v>0</v>
      </c>
      <c r="K878">
        <v>65</v>
      </c>
      <c r="L878">
        <v>1</v>
      </c>
      <c r="M878">
        <v>65</v>
      </c>
      <c r="N878">
        <v>4</v>
      </c>
      <c r="O878" t="s">
        <v>52</v>
      </c>
    </row>
    <row r="879" spans="1:15" x14ac:dyDescent="0.3">
      <c r="A879">
        <v>159511</v>
      </c>
      <c r="B879" s="1">
        <v>45521</v>
      </c>
      <c r="C879" t="s">
        <v>42</v>
      </c>
      <c r="D879" t="s">
        <v>16</v>
      </c>
      <c r="E879" t="s">
        <v>17</v>
      </c>
      <c r="F879">
        <v>29</v>
      </c>
      <c r="G879" t="s">
        <v>60</v>
      </c>
      <c r="H879" t="s">
        <v>19</v>
      </c>
      <c r="I879">
        <v>65</v>
      </c>
      <c r="J879">
        <v>0</v>
      </c>
      <c r="K879">
        <v>65</v>
      </c>
      <c r="L879">
        <v>1</v>
      </c>
      <c r="M879">
        <v>65</v>
      </c>
      <c r="N879">
        <v>2</v>
      </c>
      <c r="O879" t="s">
        <v>81</v>
      </c>
    </row>
    <row r="880" spans="1:15" x14ac:dyDescent="0.3">
      <c r="A880">
        <v>128071</v>
      </c>
      <c r="B880" s="1">
        <v>45560</v>
      </c>
      <c r="C880" t="s">
        <v>53</v>
      </c>
      <c r="D880" t="s">
        <v>37</v>
      </c>
      <c r="E880" t="s">
        <v>17</v>
      </c>
      <c r="F880">
        <v>23</v>
      </c>
      <c r="G880" t="s">
        <v>60</v>
      </c>
      <c r="H880" t="s">
        <v>19</v>
      </c>
      <c r="I880">
        <v>15</v>
      </c>
      <c r="J880">
        <v>0</v>
      </c>
      <c r="K880">
        <v>15</v>
      </c>
      <c r="L880">
        <v>1</v>
      </c>
      <c r="M880">
        <v>15</v>
      </c>
      <c r="N880">
        <v>2</v>
      </c>
      <c r="O880" t="s">
        <v>59</v>
      </c>
    </row>
    <row r="881" spans="1:15" x14ac:dyDescent="0.3">
      <c r="A881">
        <v>143668</v>
      </c>
      <c r="B881" s="1">
        <v>45509</v>
      </c>
      <c r="C881" t="s">
        <v>42</v>
      </c>
      <c r="D881" t="s">
        <v>16</v>
      </c>
      <c r="E881" t="s">
        <v>17</v>
      </c>
      <c r="F881">
        <v>24</v>
      </c>
      <c r="G881" t="s">
        <v>74</v>
      </c>
      <c r="H881" t="s">
        <v>27</v>
      </c>
      <c r="I881">
        <v>65</v>
      </c>
      <c r="J881">
        <v>25</v>
      </c>
      <c r="K881">
        <v>90</v>
      </c>
      <c r="L881">
        <v>3</v>
      </c>
      <c r="M881">
        <v>270</v>
      </c>
      <c r="N881">
        <v>1</v>
      </c>
      <c r="O881" t="s">
        <v>71</v>
      </c>
    </row>
    <row r="882" spans="1:15" x14ac:dyDescent="0.3">
      <c r="A882">
        <v>174655</v>
      </c>
      <c r="B882" s="1">
        <v>45381</v>
      </c>
      <c r="C882" t="s">
        <v>30</v>
      </c>
      <c r="D882" t="s">
        <v>24</v>
      </c>
      <c r="E882" t="s">
        <v>17</v>
      </c>
      <c r="F882">
        <v>29</v>
      </c>
      <c r="G882" t="s">
        <v>74</v>
      </c>
      <c r="H882" t="s">
        <v>27</v>
      </c>
      <c r="I882">
        <v>10</v>
      </c>
      <c r="J882">
        <v>25</v>
      </c>
      <c r="K882">
        <v>35</v>
      </c>
      <c r="L882">
        <v>1</v>
      </c>
      <c r="M882">
        <v>35</v>
      </c>
      <c r="N882">
        <v>3</v>
      </c>
      <c r="O882" t="s">
        <v>22</v>
      </c>
    </row>
    <row r="883" spans="1:15" x14ac:dyDescent="0.3">
      <c r="A883">
        <v>121224</v>
      </c>
      <c r="B883" s="1">
        <v>45337</v>
      </c>
      <c r="C883" t="s">
        <v>85</v>
      </c>
      <c r="D883" t="s">
        <v>24</v>
      </c>
      <c r="E883" t="s">
        <v>25</v>
      </c>
      <c r="F883">
        <v>25</v>
      </c>
      <c r="G883" t="s">
        <v>54</v>
      </c>
      <c r="H883" t="s">
        <v>19</v>
      </c>
      <c r="I883">
        <v>23</v>
      </c>
      <c r="J883">
        <v>0</v>
      </c>
      <c r="K883">
        <v>23</v>
      </c>
      <c r="L883">
        <v>4</v>
      </c>
      <c r="M883">
        <v>92</v>
      </c>
      <c r="N883">
        <v>5</v>
      </c>
      <c r="O883" t="s">
        <v>57</v>
      </c>
    </row>
    <row r="884" spans="1:15" x14ac:dyDescent="0.3">
      <c r="A884">
        <v>194075</v>
      </c>
      <c r="B884" s="1">
        <v>45287</v>
      </c>
      <c r="C884" t="s">
        <v>78</v>
      </c>
      <c r="D884" t="s">
        <v>37</v>
      </c>
      <c r="E884" t="s">
        <v>25</v>
      </c>
      <c r="F884">
        <v>27</v>
      </c>
      <c r="G884" t="s">
        <v>41</v>
      </c>
      <c r="H884" t="s">
        <v>19</v>
      </c>
      <c r="I884">
        <v>50</v>
      </c>
      <c r="J884">
        <v>0</v>
      </c>
      <c r="K884">
        <v>50</v>
      </c>
      <c r="L884">
        <v>2</v>
      </c>
      <c r="M884">
        <v>100</v>
      </c>
      <c r="N884">
        <v>2</v>
      </c>
      <c r="O884" t="s">
        <v>55</v>
      </c>
    </row>
    <row r="885" spans="1:15" x14ac:dyDescent="0.3">
      <c r="A885">
        <v>173221</v>
      </c>
      <c r="B885" s="1">
        <v>45399</v>
      </c>
      <c r="C885" t="s">
        <v>76</v>
      </c>
      <c r="D885" t="s">
        <v>37</v>
      </c>
      <c r="E885" t="s">
        <v>17</v>
      </c>
      <c r="F885">
        <v>18</v>
      </c>
      <c r="G885" t="s">
        <v>75</v>
      </c>
      <c r="H885" t="s">
        <v>27</v>
      </c>
      <c r="I885">
        <v>45</v>
      </c>
      <c r="J885">
        <v>70</v>
      </c>
      <c r="K885">
        <v>115</v>
      </c>
      <c r="L885">
        <v>1</v>
      </c>
      <c r="M885">
        <v>115</v>
      </c>
      <c r="N885">
        <v>1</v>
      </c>
      <c r="O885" t="s">
        <v>87</v>
      </c>
    </row>
    <row r="886" spans="1:15" x14ac:dyDescent="0.3">
      <c r="A886">
        <v>125808</v>
      </c>
      <c r="B886" s="1">
        <v>45270</v>
      </c>
      <c r="C886" t="s">
        <v>42</v>
      </c>
      <c r="D886" t="s">
        <v>16</v>
      </c>
      <c r="E886" t="s">
        <v>17</v>
      </c>
      <c r="F886">
        <v>26</v>
      </c>
      <c r="G886" t="s">
        <v>56</v>
      </c>
      <c r="H886" t="s">
        <v>19</v>
      </c>
      <c r="I886">
        <v>65</v>
      </c>
      <c r="J886">
        <v>0</v>
      </c>
      <c r="K886">
        <v>65</v>
      </c>
      <c r="L886">
        <v>1</v>
      </c>
      <c r="M886">
        <v>65</v>
      </c>
      <c r="N886">
        <v>5</v>
      </c>
      <c r="O886" t="s">
        <v>70</v>
      </c>
    </row>
    <row r="887" spans="1:15" x14ac:dyDescent="0.3">
      <c r="A887">
        <v>152198</v>
      </c>
      <c r="B887" s="1">
        <v>45547</v>
      </c>
      <c r="C887" t="s">
        <v>50</v>
      </c>
      <c r="D887" t="s">
        <v>16</v>
      </c>
      <c r="E887" t="s">
        <v>17</v>
      </c>
      <c r="F887">
        <v>24</v>
      </c>
      <c r="G887" t="s">
        <v>21</v>
      </c>
      <c r="H887" t="s">
        <v>19</v>
      </c>
      <c r="I887">
        <v>97</v>
      </c>
      <c r="J887">
        <v>0</v>
      </c>
      <c r="K887">
        <v>97</v>
      </c>
      <c r="L887">
        <v>1</v>
      </c>
      <c r="M887">
        <v>97</v>
      </c>
      <c r="N887">
        <v>3</v>
      </c>
      <c r="O887" t="s">
        <v>49</v>
      </c>
    </row>
    <row r="888" spans="1:15" x14ac:dyDescent="0.3">
      <c r="A888">
        <v>132321</v>
      </c>
      <c r="B888" s="1">
        <v>45336</v>
      </c>
      <c r="C888" t="s">
        <v>48</v>
      </c>
      <c r="D888" t="s">
        <v>16</v>
      </c>
      <c r="E888" t="s">
        <v>17</v>
      </c>
      <c r="F888">
        <v>31</v>
      </c>
      <c r="G888" t="s">
        <v>18</v>
      </c>
      <c r="H888" t="s">
        <v>19</v>
      </c>
      <c r="I888">
        <v>130</v>
      </c>
      <c r="J888">
        <v>0</v>
      </c>
      <c r="K888">
        <v>130</v>
      </c>
      <c r="L888">
        <v>1</v>
      </c>
      <c r="M888">
        <v>130</v>
      </c>
      <c r="N888">
        <v>3</v>
      </c>
      <c r="O888" t="s">
        <v>22</v>
      </c>
    </row>
    <row r="889" spans="1:15" x14ac:dyDescent="0.3">
      <c r="A889">
        <v>160867</v>
      </c>
      <c r="B889" s="1">
        <v>45274</v>
      </c>
      <c r="C889" t="s">
        <v>15</v>
      </c>
      <c r="D889" t="s">
        <v>16</v>
      </c>
      <c r="E889" t="s">
        <v>25</v>
      </c>
      <c r="F889">
        <v>20</v>
      </c>
      <c r="G889" t="s">
        <v>34</v>
      </c>
      <c r="H889" t="s">
        <v>27</v>
      </c>
      <c r="I889">
        <v>100</v>
      </c>
      <c r="J889">
        <v>100</v>
      </c>
      <c r="K889">
        <v>200</v>
      </c>
      <c r="L889">
        <v>1</v>
      </c>
      <c r="M889">
        <v>200</v>
      </c>
      <c r="N889">
        <v>5</v>
      </c>
      <c r="O889" t="s">
        <v>57</v>
      </c>
    </row>
    <row r="890" spans="1:15" x14ac:dyDescent="0.3">
      <c r="A890">
        <v>174359</v>
      </c>
      <c r="B890" s="1">
        <v>45286</v>
      </c>
      <c r="C890" t="s">
        <v>50</v>
      </c>
      <c r="D890" t="s">
        <v>16</v>
      </c>
      <c r="E890" t="s">
        <v>25</v>
      </c>
      <c r="F890">
        <v>22</v>
      </c>
      <c r="G890" t="s">
        <v>31</v>
      </c>
      <c r="H890" t="s">
        <v>19</v>
      </c>
      <c r="I890">
        <v>97</v>
      </c>
      <c r="J890">
        <v>0</v>
      </c>
      <c r="K890">
        <v>97</v>
      </c>
      <c r="L890">
        <v>3</v>
      </c>
      <c r="M890">
        <v>291</v>
      </c>
      <c r="N890">
        <v>1</v>
      </c>
      <c r="O890" t="s">
        <v>35</v>
      </c>
    </row>
    <row r="891" spans="1:15" x14ac:dyDescent="0.3">
      <c r="A891">
        <v>152856</v>
      </c>
      <c r="B891" s="1">
        <v>45260</v>
      </c>
      <c r="C891" t="s">
        <v>78</v>
      </c>
      <c r="D891" t="s">
        <v>37</v>
      </c>
      <c r="E891" t="s">
        <v>17</v>
      </c>
      <c r="F891">
        <v>22</v>
      </c>
      <c r="G891" t="s">
        <v>31</v>
      </c>
      <c r="H891" t="s">
        <v>19</v>
      </c>
      <c r="I891">
        <v>50</v>
      </c>
      <c r="J891">
        <v>0</v>
      </c>
      <c r="K891">
        <v>50</v>
      </c>
      <c r="L891">
        <v>1</v>
      </c>
      <c r="M891">
        <v>50</v>
      </c>
      <c r="N891">
        <v>2</v>
      </c>
      <c r="O891" t="s">
        <v>68</v>
      </c>
    </row>
    <row r="892" spans="1:15" x14ac:dyDescent="0.3">
      <c r="A892">
        <v>146293</v>
      </c>
      <c r="B892" s="1">
        <v>45362</v>
      </c>
      <c r="C892" t="s">
        <v>78</v>
      </c>
      <c r="D892" t="s">
        <v>37</v>
      </c>
      <c r="E892" t="s">
        <v>25</v>
      </c>
      <c r="F892">
        <v>22</v>
      </c>
      <c r="G892" t="s">
        <v>60</v>
      </c>
      <c r="H892" t="s">
        <v>19</v>
      </c>
      <c r="I892">
        <v>50</v>
      </c>
      <c r="J892">
        <v>0</v>
      </c>
      <c r="K892">
        <v>50</v>
      </c>
      <c r="L892">
        <v>1</v>
      </c>
      <c r="M892">
        <v>50</v>
      </c>
      <c r="N892">
        <v>5</v>
      </c>
      <c r="O892" t="s">
        <v>57</v>
      </c>
    </row>
    <row r="893" spans="1:15" x14ac:dyDescent="0.3">
      <c r="A893">
        <v>187536</v>
      </c>
      <c r="B893" s="1">
        <v>45354</v>
      </c>
      <c r="C893" t="s">
        <v>76</v>
      </c>
      <c r="D893" t="s">
        <v>37</v>
      </c>
      <c r="E893" t="s">
        <v>17</v>
      </c>
      <c r="F893">
        <v>19</v>
      </c>
      <c r="G893" t="s">
        <v>62</v>
      </c>
      <c r="H893" t="s">
        <v>19</v>
      </c>
      <c r="I893">
        <v>45</v>
      </c>
      <c r="J893">
        <v>0</v>
      </c>
      <c r="K893">
        <v>45</v>
      </c>
      <c r="L893">
        <v>1</v>
      </c>
      <c r="M893">
        <v>45</v>
      </c>
      <c r="N893">
        <v>1</v>
      </c>
      <c r="O893" t="s">
        <v>64</v>
      </c>
    </row>
    <row r="894" spans="1:15" x14ac:dyDescent="0.3">
      <c r="A894">
        <v>151987</v>
      </c>
      <c r="B894" s="1">
        <v>45327</v>
      </c>
      <c r="C894" t="s">
        <v>48</v>
      </c>
      <c r="D894" t="s">
        <v>16</v>
      </c>
      <c r="E894" t="s">
        <v>17</v>
      </c>
      <c r="F894">
        <v>34</v>
      </c>
      <c r="G894" t="s">
        <v>56</v>
      </c>
      <c r="H894" t="s">
        <v>19</v>
      </c>
      <c r="I894">
        <v>130</v>
      </c>
      <c r="J894">
        <v>0</v>
      </c>
      <c r="K894">
        <v>130</v>
      </c>
      <c r="L894">
        <v>1</v>
      </c>
      <c r="M894">
        <v>130</v>
      </c>
      <c r="N894">
        <v>5</v>
      </c>
      <c r="O894" t="s">
        <v>43</v>
      </c>
    </row>
    <row r="895" spans="1:15" x14ac:dyDescent="0.3">
      <c r="A895">
        <v>133101</v>
      </c>
      <c r="B895" s="1">
        <v>45470</v>
      </c>
      <c r="C895" t="s">
        <v>48</v>
      </c>
      <c r="D895" t="s">
        <v>16</v>
      </c>
      <c r="E895" t="s">
        <v>25</v>
      </c>
      <c r="F895">
        <v>34</v>
      </c>
      <c r="G895" t="s">
        <v>77</v>
      </c>
      <c r="H895" t="s">
        <v>19</v>
      </c>
      <c r="I895">
        <v>130</v>
      </c>
      <c r="J895">
        <v>0</v>
      </c>
      <c r="K895">
        <v>130</v>
      </c>
      <c r="L895">
        <v>1</v>
      </c>
      <c r="M895">
        <v>130</v>
      </c>
      <c r="N895">
        <v>3</v>
      </c>
      <c r="O895" t="s">
        <v>88</v>
      </c>
    </row>
    <row r="896" spans="1:15" x14ac:dyDescent="0.3">
      <c r="A896">
        <v>161202</v>
      </c>
      <c r="B896" s="1">
        <v>45458</v>
      </c>
      <c r="C896" t="s">
        <v>42</v>
      </c>
      <c r="D896" t="s">
        <v>16</v>
      </c>
      <c r="E896" t="s">
        <v>17</v>
      </c>
      <c r="F896">
        <v>28</v>
      </c>
      <c r="G896" t="s">
        <v>75</v>
      </c>
      <c r="H896" t="s">
        <v>27</v>
      </c>
      <c r="I896">
        <v>65</v>
      </c>
      <c r="J896">
        <v>70</v>
      </c>
      <c r="K896">
        <v>135</v>
      </c>
      <c r="L896">
        <v>1</v>
      </c>
      <c r="M896">
        <v>135</v>
      </c>
      <c r="N896">
        <v>1</v>
      </c>
      <c r="O896" t="s">
        <v>87</v>
      </c>
    </row>
    <row r="897" spans="1:15" x14ac:dyDescent="0.3">
      <c r="A897">
        <v>121176</v>
      </c>
      <c r="B897" s="1">
        <v>45397</v>
      </c>
      <c r="C897" t="s">
        <v>48</v>
      </c>
      <c r="D897" t="s">
        <v>16</v>
      </c>
      <c r="E897" t="s">
        <v>25</v>
      </c>
      <c r="F897">
        <v>31</v>
      </c>
      <c r="G897" t="s">
        <v>41</v>
      </c>
      <c r="H897" t="s">
        <v>19</v>
      </c>
      <c r="I897">
        <v>130</v>
      </c>
      <c r="J897">
        <v>0</v>
      </c>
      <c r="K897">
        <v>130</v>
      </c>
      <c r="L897">
        <v>1</v>
      </c>
      <c r="M897">
        <v>130</v>
      </c>
      <c r="N897">
        <v>4</v>
      </c>
      <c r="O897" t="s">
        <v>57</v>
      </c>
    </row>
    <row r="898" spans="1:15" x14ac:dyDescent="0.3">
      <c r="A898">
        <v>193703</v>
      </c>
      <c r="B898" s="1">
        <v>45433</v>
      </c>
      <c r="C898" t="s">
        <v>50</v>
      </c>
      <c r="D898" t="s">
        <v>16</v>
      </c>
      <c r="E898" t="s">
        <v>17</v>
      </c>
      <c r="F898">
        <v>19</v>
      </c>
      <c r="G898" t="s">
        <v>58</v>
      </c>
      <c r="H898" t="s">
        <v>27</v>
      </c>
      <c r="I898">
        <v>97</v>
      </c>
      <c r="J898">
        <v>40</v>
      </c>
      <c r="K898">
        <v>137</v>
      </c>
      <c r="L898">
        <v>1</v>
      </c>
      <c r="M898">
        <v>137</v>
      </c>
      <c r="N898">
        <v>4</v>
      </c>
      <c r="O898" t="s">
        <v>52</v>
      </c>
    </row>
    <row r="899" spans="1:15" x14ac:dyDescent="0.3">
      <c r="A899">
        <v>135493</v>
      </c>
      <c r="B899" s="1">
        <v>45310</v>
      </c>
      <c r="C899" t="s">
        <v>23</v>
      </c>
      <c r="D899" t="s">
        <v>24</v>
      </c>
      <c r="E899" t="s">
        <v>17</v>
      </c>
      <c r="F899">
        <v>25</v>
      </c>
      <c r="G899" t="s">
        <v>46</v>
      </c>
      <c r="H899" t="s">
        <v>19</v>
      </c>
      <c r="I899">
        <v>9</v>
      </c>
      <c r="J899">
        <v>0</v>
      </c>
      <c r="K899">
        <v>9</v>
      </c>
      <c r="L899">
        <v>1</v>
      </c>
      <c r="M899">
        <v>9</v>
      </c>
      <c r="N899">
        <v>1</v>
      </c>
      <c r="O899" t="s">
        <v>63</v>
      </c>
    </row>
    <row r="900" spans="1:15" x14ac:dyDescent="0.3">
      <c r="A900">
        <v>134712</v>
      </c>
      <c r="B900" s="1">
        <v>45263</v>
      </c>
      <c r="C900" t="s">
        <v>53</v>
      </c>
      <c r="D900" t="s">
        <v>37</v>
      </c>
      <c r="E900" t="s">
        <v>25</v>
      </c>
      <c r="F900">
        <v>19</v>
      </c>
      <c r="G900" t="s">
        <v>38</v>
      </c>
      <c r="H900" t="s">
        <v>19</v>
      </c>
      <c r="I900">
        <v>15</v>
      </c>
      <c r="J900">
        <v>0</v>
      </c>
      <c r="K900">
        <v>15</v>
      </c>
      <c r="L900">
        <v>3</v>
      </c>
      <c r="M900">
        <v>45</v>
      </c>
      <c r="N900">
        <v>1</v>
      </c>
      <c r="O900" t="s">
        <v>28</v>
      </c>
    </row>
    <row r="901" spans="1:15" x14ac:dyDescent="0.3">
      <c r="A901">
        <v>190962</v>
      </c>
      <c r="B901" s="1">
        <v>45279</v>
      </c>
      <c r="C901" t="s">
        <v>53</v>
      </c>
      <c r="D901" t="s">
        <v>37</v>
      </c>
      <c r="E901" t="s">
        <v>17</v>
      </c>
      <c r="F901">
        <v>22</v>
      </c>
      <c r="G901" t="s">
        <v>56</v>
      </c>
      <c r="H901" t="s">
        <v>19</v>
      </c>
      <c r="I901">
        <v>15</v>
      </c>
      <c r="J901">
        <v>0</v>
      </c>
      <c r="K901">
        <v>15</v>
      </c>
      <c r="L901">
        <v>2</v>
      </c>
      <c r="M901">
        <v>30</v>
      </c>
      <c r="N901">
        <v>4</v>
      </c>
      <c r="O901" t="s">
        <v>65</v>
      </c>
    </row>
    <row r="902" spans="1:15" x14ac:dyDescent="0.3">
      <c r="A902">
        <v>163943</v>
      </c>
      <c r="B902" s="1">
        <v>45437</v>
      </c>
      <c r="C902" t="s">
        <v>36</v>
      </c>
      <c r="D902" t="s">
        <v>37</v>
      </c>
      <c r="E902" t="s">
        <v>17</v>
      </c>
      <c r="F902">
        <v>18</v>
      </c>
      <c r="G902" t="s">
        <v>38</v>
      </c>
      <c r="H902" t="s">
        <v>19</v>
      </c>
      <c r="I902">
        <v>32</v>
      </c>
      <c r="J902">
        <v>0</v>
      </c>
      <c r="K902">
        <v>32</v>
      </c>
      <c r="L902">
        <v>2</v>
      </c>
      <c r="M902">
        <v>64</v>
      </c>
      <c r="N902">
        <v>5</v>
      </c>
      <c r="O902" t="s">
        <v>70</v>
      </c>
    </row>
    <row r="903" spans="1:15" x14ac:dyDescent="0.3">
      <c r="A903">
        <v>132721</v>
      </c>
      <c r="B903" s="1">
        <v>45413</v>
      </c>
      <c r="C903" t="s">
        <v>42</v>
      </c>
      <c r="D903" t="s">
        <v>16</v>
      </c>
      <c r="E903" t="s">
        <v>25</v>
      </c>
      <c r="F903">
        <v>21</v>
      </c>
      <c r="G903" t="s">
        <v>66</v>
      </c>
      <c r="H903" t="s">
        <v>27</v>
      </c>
      <c r="I903">
        <v>65</v>
      </c>
      <c r="J903">
        <v>40</v>
      </c>
      <c r="K903">
        <v>105</v>
      </c>
      <c r="L903">
        <v>5</v>
      </c>
      <c r="M903">
        <v>525</v>
      </c>
      <c r="N903">
        <v>3</v>
      </c>
      <c r="O903" t="s">
        <v>84</v>
      </c>
    </row>
    <row r="904" spans="1:15" x14ac:dyDescent="0.3">
      <c r="A904">
        <v>175447</v>
      </c>
      <c r="B904" s="1">
        <v>45293</v>
      </c>
      <c r="C904" t="s">
        <v>82</v>
      </c>
      <c r="D904" t="s">
        <v>37</v>
      </c>
      <c r="E904" t="s">
        <v>25</v>
      </c>
      <c r="F904">
        <v>27</v>
      </c>
      <c r="G904" t="s">
        <v>41</v>
      </c>
      <c r="H904" t="s">
        <v>19</v>
      </c>
      <c r="I904">
        <v>20</v>
      </c>
      <c r="J904">
        <v>0</v>
      </c>
      <c r="K904">
        <v>20</v>
      </c>
      <c r="L904">
        <v>1</v>
      </c>
      <c r="M904">
        <v>20</v>
      </c>
      <c r="N904">
        <v>4</v>
      </c>
      <c r="O904" t="s">
        <v>32</v>
      </c>
    </row>
    <row r="905" spans="1:15" x14ac:dyDescent="0.3">
      <c r="A905">
        <v>198574</v>
      </c>
      <c r="B905" s="1">
        <v>45274</v>
      </c>
      <c r="C905" t="s">
        <v>23</v>
      </c>
      <c r="D905" t="s">
        <v>24</v>
      </c>
      <c r="E905" t="s">
        <v>17</v>
      </c>
      <c r="F905">
        <v>28</v>
      </c>
      <c r="G905" t="s">
        <v>31</v>
      </c>
      <c r="H905" t="s">
        <v>19</v>
      </c>
      <c r="I905">
        <v>9</v>
      </c>
      <c r="J905">
        <v>0</v>
      </c>
      <c r="K905">
        <v>9</v>
      </c>
      <c r="L905">
        <v>1</v>
      </c>
      <c r="M905">
        <v>9</v>
      </c>
      <c r="N905">
        <v>5</v>
      </c>
      <c r="O905" t="s">
        <v>43</v>
      </c>
    </row>
    <row r="906" spans="1:15" x14ac:dyDescent="0.3">
      <c r="A906">
        <v>134353</v>
      </c>
      <c r="B906" s="1">
        <v>45455</v>
      </c>
      <c r="C906" t="s">
        <v>78</v>
      </c>
      <c r="D906" t="s">
        <v>37</v>
      </c>
      <c r="E906" t="s">
        <v>25</v>
      </c>
      <c r="F906">
        <v>35</v>
      </c>
      <c r="G906" t="s">
        <v>46</v>
      </c>
      <c r="H906" t="s">
        <v>19</v>
      </c>
      <c r="I906">
        <v>50</v>
      </c>
      <c r="J906">
        <v>0</v>
      </c>
      <c r="K906">
        <v>50</v>
      </c>
      <c r="L906">
        <v>5</v>
      </c>
      <c r="M906">
        <v>250</v>
      </c>
      <c r="N906">
        <v>4</v>
      </c>
      <c r="O906" t="s">
        <v>65</v>
      </c>
    </row>
    <row r="907" spans="1:15" x14ac:dyDescent="0.3">
      <c r="A907">
        <v>174449</v>
      </c>
      <c r="B907" s="1">
        <v>45425</v>
      </c>
      <c r="C907" t="s">
        <v>82</v>
      </c>
      <c r="D907" t="s">
        <v>37</v>
      </c>
      <c r="E907" t="s">
        <v>25</v>
      </c>
      <c r="F907">
        <v>31</v>
      </c>
      <c r="G907" t="s">
        <v>74</v>
      </c>
      <c r="H907" t="s">
        <v>27</v>
      </c>
      <c r="I907">
        <v>20</v>
      </c>
      <c r="J907">
        <v>25</v>
      </c>
      <c r="K907">
        <v>45</v>
      </c>
      <c r="L907">
        <v>1</v>
      </c>
      <c r="M907">
        <v>45</v>
      </c>
      <c r="N907">
        <v>5</v>
      </c>
      <c r="O907" t="s">
        <v>32</v>
      </c>
    </row>
    <row r="908" spans="1:15" x14ac:dyDescent="0.3">
      <c r="A908">
        <v>172334</v>
      </c>
      <c r="B908" s="1">
        <v>45432</v>
      </c>
      <c r="C908" t="s">
        <v>76</v>
      </c>
      <c r="D908" t="s">
        <v>37</v>
      </c>
      <c r="E908" t="s">
        <v>17</v>
      </c>
      <c r="F908">
        <v>23</v>
      </c>
      <c r="G908" t="s">
        <v>31</v>
      </c>
      <c r="H908" t="s">
        <v>19</v>
      </c>
      <c r="I908">
        <v>45</v>
      </c>
      <c r="J908">
        <v>0</v>
      </c>
      <c r="K908">
        <v>45</v>
      </c>
      <c r="L908">
        <v>1</v>
      </c>
      <c r="M908">
        <v>45</v>
      </c>
      <c r="N908">
        <v>1</v>
      </c>
      <c r="O908" t="s">
        <v>59</v>
      </c>
    </row>
    <row r="909" spans="1:15" x14ac:dyDescent="0.3">
      <c r="A909">
        <v>159710</v>
      </c>
      <c r="B909" s="1">
        <v>45570</v>
      </c>
      <c r="C909" t="s">
        <v>50</v>
      </c>
      <c r="D909" t="s">
        <v>16</v>
      </c>
      <c r="E909" t="s">
        <v>17</v>
      </c>
      <c r="F909">
        <v>32</v>
      </c>
      <c r="G909" t="s">
        <v>75</v>
      </c>
      <c r="H909" t="s">
        <v>27</v>
      </c>
      <c r="I909">
        <v>97</v>
      </c>
      <c r="J909">
        <v>70</v>
      </c>
      <c r="K909">
        <v>167</v>
      </c>
      <c r="L909">
        <v>4</v>
      </c>
      <c r="M909">
        <v>668</v>
      </c>
      <c r="N909">
        <v>3</v>
      </c>
      <c r="O909" t="s">
        <v>88</v>
      </c>
    </row>
    <row r="910" spans="1:15" x14ac:dyDescent="0.3">
      <c r="A910">
        <v>161291</v>
      </c>
      <c r="B910" s="1">
        <v>45435</v>
      </c>
      <c r="C910" t="s">
        <v>42</v>
      </c>
      <c r="D910" t="s">
        <v>16</v>
      </c>
      <c r="E910" t="s">
        <v>25</v>
      </c>
      <c r="F910">
        <v>18</v>
      </c>
      <c r="G910" t="s">
        <v>46</v>
      </c>
      <c r="H910" t="s">
        <v>19</v>
      </c>
      <c r="I910">
        <v>65</v>
      </c>
      <c r="J910">
        <v>0</v>
      </c>
      <c r="K910">
        <v>65</v>
      </c>
      <c r="L910">
        <v>1</v>
      </c>
      <c r="M910">
        <v>65</v>
      </c>
      <c r="N910">
        <v>4</v>
      </c>
      <c r="O910" t="s">
        <v>57</v>
      </c>
    </row>
    <row r="911" spans="1:15" x14ac:dyDescent="0.3">
      <c r="A911">
        <v>189165</v>
      </c>
      <c r="B911" s="1">
        <v>45384</v>
      </c>
      <c r="C911" t="s">
        <v>42</v>
      </c>
      <c r="D911" t="s">
        <v>16</v>
      </c>
      <c r="E911" t="s">
        <v>17</v>
      </c>
      <c r="F911">
        <v>18</v>
      </c>
      <c r="G911" t="s">
        <v>21</v>
      </c>
      <c r="H911" t="s">
        <v>19</v>
      </c>
      <c r="I911">
        <v>65</v>
      </c>
      <c r="J911">
        <v>0</v>
      </c>
      <c r="K911">
        <v>65</v>
      </c>
      <c r="L911">
        <v>1</v>
      </c>
      <c r="M911">
        <v>65</v>
      </c>
      <c r="N911">
        <v>5</v>
      </c>
      <c r="O911" t="s">
        <v>20</v>
      </c>
    </row>
    <row r="912" spans="1:15" x14ac:dyDescent="0.3">
      <c r="A912">
        <v>154836</v>
      </c>
      <c r="B912" s="1">
        <v>45413</v>
      </c>
      <c r="C912" t="s">
        <v>42</v>
      </c>
      <c r="D912" t="s">
        <v>16</v>
      </c>
      <c r="E912" t="s">
        <v>17</v>
      </c>
      <c r="F912">
        <v>29</v>
      </c>
      <c r="G912" t="s">
        <v>62</v>
      </c>
      <c r="H912" t="s">
        <v>19</v>
      </c>
      <c r="I912">
        <v>65</v>
      </c>
      <c r="J912">
        <v>0</v>
      </c>
      <c r="K912">
        <v>65</v>
      </c>
      <c r="L912">
        <v>1</v>
      </c>
      <c r="M912">
        <v>65</v>
      </c>
      <c r="N912">
        <v>2</v>
      </c>
      <c r="O912" t="s">
        <v>59</v>
      </c>
    </row>
    <row r="913" spans="1:15" x14ac:dyDescent="0.3">
      <c r="A913">
        <v>167734</v>
      </c>
      <c r="B913" s="1">
        <v>45559</v>
      </c>
      <c r="C913" t="s">
        <v>23</v>
      </c>
      <c r="D913" t="s">
        <v>24</v>
      </c>
      <c r="E913" t="s">
        <v>25</v>
      </c>
      <c r="F913">
        <v>29</v>
      </c>
      <c r="G913" t="s">
        <v>79</v>
      </c>
      <c r="H913" t="s">
        <v>27</v>
      </c>
      <c r="I913">
        <v>9</v>
      </c>
      <c r="J913">
        <v>40</v>
      </c>
      <c r="K913">
        <v>49</v>
      </c>
      <c r="L913">
        <v>1</v>
      </c>
      <c r="M913">
        <v>49</v>
      </c>
      <c r="N913">
        <v>5</v>
      </c>
      <c r="O913" t="s">
        <v>45</v>
      </c>
    </row>
    <row r="914" spans="1:15" x14ac:dyDescent="0.3">
      <c r="A914">
        <v>197454</v>
      </c>
      <c r="B914" s="1">
        <v>45495</v>
      </c>
      <c r="C914" t="s">
        <v>42</v>
      </c>
      <c r="D914" t="s">
        <v>16</v>
      </c>
      <c r="E914" t="s">
        <v>17</v>
      </c>
      <c r="F914">
        <v>34</v>
      </c>
      <c r="G914" t="s">
        <v>21</v>
      </c>
      <c r="H914" t="s">
        <v>19</v>
      </c>
      <c r="I914">
        <v>65</v>
      </c>
      <c r="J914">
        <v>0</v>
      </c>
      <c r="K914">
        <v>65</v>
      </c>
      <c r="L914">
        <v>1</v>
      </c>
      <c r="M914">
        <v>65</v>
      </c>
      <c r="N914">
        <v>5</v>
      </c>
      <c r="O914" t="s">
        <v>52</v>
      </c>
    </row>
    <row r="915" spans="1:15" x14ac:dyDescent="0.3">
      <c r="A915">
        <v>185053</v>
      </c>
      <c r="B915" s="1">
        <v>45573</v>
      </c>
      <c r="C915" t="s">
        <v>42</v>
      </c>
      <c r="D915" t="s">
        <v>16</v>
      </c>
      <c r="E915" t="s">
        <v>17</v>
      </c>
      <c r="F915">
        <v>30</v>
      </c>
      <c r="G915" t="s">
        <v>21</v>
      </c>
      <c r="H915" t="s">
        <v>19</v>
      </c>
      <c r="I915">
        <v>65</v>
      </c>
      <c r="J915">
        <v>0</v>
      </c>
      <c r="K915">
        <v>65</v>
      </c>
      <c r="L915">
        <v>1</v>
      </c>
      <c r="M915">
        <v>65</v>
      </c>
      <c r="N915">
        <v>4</v>
      </c>
      <c r="O915" t="s">
        <v>20</v>
      </c>
    </row>
    <row r="916" spans="1:15" x14ac:dyDescent="0.3">
      <c r="A916">
        <v>147563</v>
      </c>
      <c r="B916" s="1">
        <v>45440</v>
      </c>
      <c r="C916" t="s">
        <v>53</v>
      </c>
      <c r="D916" t="s">
        <v>37</v>
      </c>
      <c r="E916" t="s">
        <v>17</v>
      </c>
      <c r="F916">
        <v>21</v>
      </c>
      <c r="G916" t="s">
        <v>75</v>
      </c>
      <c r="H916" t="s">
        <v>27</v>
      </c>
      <c r="I916">
        <v>15</v>
      </c>
      <c r="J916">
        <v>70</v>
      </c>
      <c r="K916">
        <v>85</v>
      </c>
      <c r="L916">
        <v>1</v>
      </c>
      <c r="M916">
        <v>85</v>
      </c>
      <c r="N916">
        <v>1</v>
      </c>
      <c r="O916" t="s">
        <v>81</v>
      </c>
    </row>
    <row r="917" spans="1:15" x14ac:dyDescent="0.3">
      <c r="A917">
        <v>149818</v>
      </c>
      <c r="B917" s="1">
        <v>45572</v>
      </c>
      <c r="C917" t="s">
        <v>48</v>
      </c>
      <c r="D917" t="s">
        <v>16</v>
      </c>
      <c r="E917" t="s">
        <v>17</v>
      </c>
      <c r="F917">
        <v>21</v>
      </c>
      <c r="G917" t="s">
        <v>38</v>
      </c>
      <c r="H917" t="s">
        <v>19</v>
      </c>
      <c r="I917">
        <v>130</v>
      </c>
      <c r="J917">
        <v>0</v>
      </c>
      <c r="K917">
        <v>130</v>
      </c>
      <c r="L917">
        <v>1</v>
      </c>
      <c r="M917">
        <v>130</v>
      </c>
      <c r="N917">
        <v>4</v>
      </c>
      <c r="O917" t="s">
        <v>39</v>
      </c>
    </row>
    <row r="918" spans="1:15" x14ac:dyDescent="0.3">
      <c r="A918">
        <v>196566</v>
      </c>
      <c r="B918" s="1">
        <v>45254</v>
      </c>
      <c r="C918" t="s">
        <v>82</v>
      </c>
      <c r="D918" t="s">
        <v>37</v>
      </c>
      <c r="E918" t="s">
        <v>25</v>
      </c>
      <c r="F918">
        <v>35</v>
      </c>
      <c r="G918" t="s">
        <v>34</v>
      </c>
      <c r="H918" t="s">
        <v>27</v>
      </c>
      <c r="I918">
        <v>20</v>
      </c>
      <c r="J918">
        <v>100</v>
      </c>
      <c r="K918">
        <v>120</v>
      </c>
      <c r="L918">
        <v>3</v>
      </c>
      <c r="M918">
        <v>360</v>
      </c>
      <c r="N918">
        <v>3</v>
      </c>
      <c r="O918" t="s">
        <v>22</v>
      </c>
    </row>
    <row r="919" spans="1:15" x14ac:dyDescent="0.3">
      <c r="A919">
        <v>127485</v>
      </c>
      <c r="B919" s="1">
        <v>45461</v>
      </c>
      <c r="C919" t="s">
        <v>42</v>
      </c>
      <c r="D919" t="s">
        <v>16</v>
      </c>
      <c r="E919" t="s">
        <v>25</v>
      </c>
      <c r="F919">
        <v>31</v>
      </c>
      <c r="G919" t="s">
        <v>46</v>
      </c>
      <c r="H919" t="s">
        <v>19</v>
      </c>
      <c r="I919">
        <v>65</v>
      </c>
      <c r="J919">
        <v>0</v>
      </c>
      <c r="K919">
        <v>65</v>
      </c>
      <c r="L919">
        <v>1</v>
      </c>
      <c r="M919">
        <v>65</v>
      </c>
      <c r="N919">
        <v>3</v>
      </c>
      <c r="O919" t="s">
        <v>73</v>
      </c>
    </row>
    <row r="920" spans="1:15" x14ac:dyDescent="0.3">
      <c r="A920">
        <v>123751</v>
      </c>
      <c r="B920" s="1">
        <v>45302</v>
      </c>
      <c r="C920" t="s">
        <v>50</v>
      </c>
      <c r="D920" t="s">
        <v>16</v>
      </c>
      <c r="E920" t="s">
        <v>17</v>
      </c>
      <c r="F920">
        <v>22</v>
      </c>
      <c r="G920" t="s">
        <v>21</v>
      </c>
      <c r="H920" t="s">
        <v>19</v>
      </c>
      <c r="I920">
        <v>97</v>
      </c>
      <c r="J920">
        <v>0</v>
      </c>
      <c r="K920">
        <v>97</v>
      </c>
      <c r="L920">
        <v>1</v>
      </c>
      <c r="M920">
        <v>97</v>
      </c>
      <c r="N920">
        <v>4</v>
      </c>
      <c r="O920" t="s">
        <v>57</v>
      </c>
    </row>
    <row r="921" spans="1:15" x14ac:dyDescent="0.3">
      <c r="A921">
        <v>136568</v>
      </c>
      <c r="B921" s="1">
        <v>45497</v>
      </c>
      <c r="C921" t="s">
        <v>76</v>
      </c>
      <c r="D921" t="s">
        <v>37</v>
      </c>
      <c r="E921" t="s">
        <v>17</v>
      </c>
      <c r="F921">
        <v>18</v>
      </c>
      <c r="G921" t="s">
        <v>41</v>
      </c>
      <c r="H921" t="s">
        <v>19</v>
      </c>
      <c r="I921">
        <v>45</v>
      </c>
      <c r="J921">
        <v>0</v>
      </c>
      <c r="K921">
        <v>45</v>
      </c>
      <c r="L921">
        <v>1</v>
      </c>
      <c r="M921">
        <v>45</v>
      </c>
      <c r="N921">
        <v>3</v>
      </c>
      <c r="O921" t="s">
        <v>40</v>
      </c>
    </row>
    <row r="922" spans="1:15" x14ac:dyDescent="0.3">
      <c r="A922">
        <v>122024</v>
      </c>
      <c r="B922" s="1">
        <v>45525</v>
      </c>
      <c r="C922" t="s">
        <v>15</v>
      </c>
      <c r="D922" t="s">
        <v>16</v>
      </c>
      <c r="E922" t="s">
        <v>17</v>
      </c>
      <c r="F922">
        <v>28</v>
      </c>
      <c r="G922" t="s">
        <v>62</v>
      </c>
      <c r="H922" t="s">
        <v>19</v>
      </c>
      <c r="I922">
        <v>100</v>
      </c>
      <c r="J922">
        <v>0</v>
      </c>
      <c r="K922">
        <v>100</v>
      </c>
      <c r="L922">
        <v>1</v>
      </c>
      <c r="M922">
        <v>100</v>
      </c>
      <c r="N922">
        <v>5</v>
      </c>
      <c r="O922" t="s">
        <v>45</v>
      </c>
    </row>
    <row r="923" spans="1:15" x14ac:dyDescent="0.3">
      <c r="A923">
        <v>142169</v>
      </c>
      <c r="B923" s="1">
        <v>45501</v>
      </c>
      <c r="C923" t="s">
        <v>15</v>
      </c>
      <c r="D923" t="s">
        <v>16</v>
      </c>
      <c r="E923" t="s">
        <v>17</v>
      </c>
      <c r="F923">
        <v>35</v>
      </c>
      <c r="G923" t="s">
        <v>67</v>
      </c>
      <c r="H923" t="s">
        <v>27</v>
      </c>
      <c r="I923">
        <v>100</v>
      </c>
      <c r="J923">
        <v>40</v>
      </c>
      <c r="K923">
        <v>140</v>
      </c>
      <c r="L923">
        <v>4</v>
      </c>
      <c r="M923">
        <v>560</v>
      </c>
      <c r="N923">
        <v>1</v>
      </c>
      <c r="O923" t="s">
        <v>55</v>
      </c>
    </row>
    <row r="924" spans="1:15" x14ac:dyDescent="0.3">
      <c r="A924">
        <v>185320</v>
      </c>
      <c r="B924" s="1">
        <v>45482</v>
      </c>
      <c r="C924" t="s">
        <v>42</v>
      </c>
      <c r="D924" t="s">
        <v>16</v>
      </c>
      <c r="E924" t="s">
        <v>17</v>
      </c>
      <c r="F924">
        <v>25</v>
      </c>
      <c r="G924" t="s">
        <v>75</v>
      </c>
      <c r="H924" t="s">
        <v>27</v>
      </c>
      <c r="I924">
        <v>65</v>
      </c>
      <c r="J924">
        <v>70</v>
      </c>
      <c r="K924">
        <v>135</v>
      </c>
      <c r="L924">
        <v>1</v>
      </c>
      <c r="M924">
        <v>135</v>
      </c>
      <c r="N924">
        <v>1</v>
      </c>
      <c r="O924" t="s">
        <v>63</v>
      </c>
    </row>
    <row r="925" spans="1:15" x14ac:dyDescent="0.3">
      <c r="A925">
        <v>179155</v>
      </c>
      <c r="B925" s="1">
        <v>45322</v>
      </c>
      <c r="C925" t="s">
        <v>30</v>
      </c>
      <c r="D925" t="s">
        <v>24</v>
      </c>
      <c r="E925" t="s">
        <v>25</v>
      </c>
      <c r="F925">
        <v>19</v>
      </c>
      <c r="G925" t="s">
        <v>26</v>
      </c>
      <c r="H925" t="s">
        <v>27</v>
      </c>
      <c r="I925">
        <v>10</v>
      </c>
      <c r="J925">
        <v>40</v>
      </c>
      <c r="K925">
        <v>50</v>
      </c>
      <c r="L925">
        <v>3</v>
      </c>
      <c r="M925">
        <v>150</v>
      </c>
      <c r="N925">
        <v>1</v>
      </c>
      <c r="O925" t="s">
        <v>55</v>
      </c>
    </row>
    <row r="926" spans="1:15" x14ac:dyDescent="0.3">
      <c r="A926">
        <v>187806</v>
      </c>
      <c r="B926" s="1">
        <v>45248</v>
      </c>
      <c r="C926" t="s">
        <v>33</v>
      </c>
      <c r="D926" t="s">
        <v>16</v>
      </c>
      <c r="E926" t="s">
        <v>17</v>
      </c>
      <c r="F926">
        <v>30</v>
      </c>
      <c r="G926" t="s">
        <v>38</v>
      </c>
      <c r="H926" t="s">
        <v>19</v>
      </c>
      <c r="I926">
        <v>118</v>
      </c>
      <c r="J926">
        <v>0</v>
      </c>
      <c r="K926">
        <v>118</v>
      </c>
      <c r="L926">
        <v>1</v>
      </c>
      <c r="M926">
        <v>118</v>
      </c>
      <c r="N926">
        <v>5</v>
      </c>
      <c r="O926" t="s">
        <v>32</v>
      </c>
    </row>
    <row r="927" spans="1:15" x14ac:dyDescent="0.3">
      <c r="A927">
        <v>138438</v>
      </c>
      <c r="B927" s="1">
        <v>45354</v>
      </c>
      <c r="C927" t="s">
        <v>42</v>
      </c>
      <c r="D927" t="s">
        <v>16</v>
      </c>
      <c r="E927" t="s">
        <v>17</v>
      </c>
      <c r="F927">
        <v>33</v>
      </c>
      <c r="G927" t="s">
        <v>31</v>
      </c>
      <c r="H927" t="s">
        <v>19</v>
      </c>
      <c r="I927">
        <v>65</v>
      </c>
      <c r="J927">
        <v>0</v>
      </c>
      <c r="K927">
        <v>65</v>
      </c>
      <c r="L927">
        <v>1</v>
      </c>
      <c r="M927">
        <v>65</v>
      </c>
      <c r="N927">
        <v>3</v>
      </c>
      <c r="O927" t="s">
        <v>49</v>
      </c>
    </row>
    <row r="928" spans="1:15" x14ac:dyDescent="0.3">
      <c r="A928">
        <v>198824</v>
      </c>
      <c r="B928" s="1">
        <v>45501</v>
      </c>
      <c r="C928" t="s">
        <v>76</v>
      </c>
      <c r="D928" t="s">
        <v>37</v>
      </c>
      <c r="E928" t="s">
        <v>17</v>
      </c>
      <c r="F928">
        <v>31</v>
      </c>
      <c r="G928" t="s">
        <v>41</v>
      </c>
      <c r="H928" t="s">
        <v>19</v>
      </c>
      <c r="I928">
        <v>45</v>
      </c>
      <c r="J928">
        <v>0</v>
      </c>
      <c r="K928">
        <v>45</v>
      </c>
      <c r="L928">
        <v>1</v>
      </c>
      <c r="M928">
        <v>45</v>
      </c>
      <c r="N928">
        <v>5</v>
      </c>
      <c r="O928" t="s">
        <v>65</v>
      </c>
    </row>
    <row r="929" spans="1:15" x14ac:dyDescent="0.3">
      <c r="A929">
        <v>159577</v>
      </c>
      <c r="B929" s="1">
        <v>45335</v>
      </c>
      <c r="C929" t="s">
        <v>76</v>
      </c>
      <c r="D929" t="s">
        <v>37</v>
      </c>
      <c r="E929" t="s">
        <v>17</v>
      </c>
      <c r="F929">
        <v>25</v>
      </c>
      <c r="G929" t="s">
        <v>18</v>
      </c>
      <c r="H929" t="s">
        <v>19</v>
      </c>
      <c r="I929">
        <v>45</v>
      </c>
      <c r="J929">
        <v>0</v>
      </c>
      <c r="K929">
        <v>45</v>
      </c>
      <c r="L929">
        <v>1</v>
      </c>
      <c r="M929">
        <v>45</v>
      </c>
      <c r="N929">
        <v>4</v>
      </c>
      <c r="O929" t="s">
        <v>52</v>
      </c>
    </row>
    <row r="930" spans="1:15" x14ac:dyDescent="0.3">
      <c r="A930">
        <v>160430</v>
      </c>
      <c r="B930" s="1">
        <v>45367</v>
      </c>
      <c r="C930" t="s">
        <v>23</v>
      </c>
      <c r="D930" t="s">
        <v>24</v>
      </c>
      <c r="E930" t="s">
        <v>17</v>
      </c>
      <c r="F930">
        <v>31</v>
      </c>
      <c r="G930" t="s">
        <v>34</v>
      </c>
      <c r="H930" t="s">
        <v>27</v>
      </c>
      <c r="I930">
        <v>9</v>
      </c>
      <c r="J930">
        <v>100</v>
      </c>
      <c r="K930">
        <v>109</v>
      </c>
      <c r="L930">
        <v>1</v>
      </c>
      <c r="M930">
        <v>109</v>
      </c>
      <c r="N930">
        <v>5</v>
      </c>
      <c r="O930" t="s">
        <v>45</v>
      </c>
    </row>
    <row r="931" spans="1:15" x14ac:dyDescent="0.3">
      <c r="A931">
        <v>163354</v>
      </c>
      <c r="B931" s="1">
        <v>45568</v>
      </c>
      <c r="C931" t="s">
        <v>42</v>
      </c>
      <c r="D931" t="s">
        <v>16</v>
      </c>
      <c r="E931" t="s">
        <v>25</v>
      </c>
      <c r="F931">
        <v>27</v>
      </c>
      <c r="G931" t="s">
        <v>29</v>
      </c>
      <c r="H931" t="s">
        <v>19</v>
      </c>
      <c r="I931">
        <v>65</v>
      </c>
      <c r="J931">
        <v>0</v>
      </c>
      <c r="K931">
        <v>65</v>
      </c>
      <c r="L931">
        <v>2</v>
      </c>
      <c r="M931">
        <v>130</v>
      </c>
      <c r="N931">
        <v>4</v>
      </c>
      <c r="O931" t="s">
        <v>61</v>
      </c>
    </row>
    <row r="932" spans="1:15" x14ac:dyDescent="0.3">
      <c r="A932">
        <v>131385</v>
      </c>
      <c r="B932" s="1">
        <v>45289</v>
      </c>
      <c r="C932" t="s">
        <v>23</v>
      </c>
      <c r="D932" t="s">
        <v>24</v>
      </c>
      <c r="E932" t="s">
        <v>17</v>
      </c>
      <c r="F932">
        <v>25</v>
      </c>
      <c r="G932" t="s">
        <v>67</v>
      </c>
      <c r="H932" t="s">
        <v>27</v>
      </c>
      <c r="I932">
        <v>9</v>
      </c>
      <c r="J932">
        <v>40</v>
      </c>
      <c r="K932">
        <v>49</v>
      </c>
      <c r="L932">
        <v>1</v>
      </c>
      <c r="M932">
        <v>49</v>
      </c>
      <c r="N932">
        <v>4</v>
      </c>
      <c r="O932" t="s">
        <v>61</v>
      </c>
    </row>
    <row r="933" spans="1:15" x14ac:dyDescent="0.3">
      <c r="A933">
        <v>137111</v>
      </c>
      <c r="B933" s="1">
        <v>45480</v>
      </c>
      <c r="C933" t="s">
        <v>53</v>
      </c>
      <c r="D933" t="s">
        <v>37</v>
      </c>
      <c r="E933" t="s">
        <v>25</v>
      </c>
      <c r="F933">
        <v>18</v>
      </c>
      <c r="G933" t="s">
        <v>38</v>
      </c>
      <c r="H933" t="s">
        <v>19</v>
      </c>
      <c r="I933">
        <v>15</v>
      </c>
      <c r="J933">
        <v>0</v>
      </c>
      <c r="K933">
        <v>15</v>
      </c>
      <c r="L933">
        <v>3</v>
      </c>
      <c r="M933">
        <v>45</v>
      </c>
      <c r="N933">
        <v>2</v>
      </c>
      <c r="O933" t="s">
        <v>64</v>
      </c>
    </row>
    <row r="934" spans="1:15" x14ac:dyDescent="0.3">
      <c r="A934">
        <v>126757</v>
      </c>
      <c r="B934" s="1">
        <v>45273</v>
      </c>
      <c r="C934" t="s">
        <v>30</v>
      </c>
      <c r="D934" t="s">
        <v>24</v>
      </c>
      <c r="E934" t="s">
        <v>25</v>
      </c>
      <c r="F934">
        <v>28</v>
      </c>
      <c r="G934" t="s">
        <v>44</v>
      </c>
      <c r="H934" t="s">
        <v>27</v>
      </c>
      <c r="I934">
        <v>10</v>
      </c>
      <c r="J934">
        <v>25</v>
      </c>
      <c r="K934">
        <v>35</v>
      </c>
      <c r="L934">
        <v>3</v>
      </c>
      <c r="M934">
        <v>105</v>
      </c>
      <c r="N934">
        <v>2</v>
      </c>
      <c r="O934" t="s">
        <v>87</v>
      </c>
    </row>
    <row r="935" spans="1:15" x14ac:dyDescent="0.3">
      <c r="A935">
        <v>134647</v>
      </c>
      <c r="B935" s="1">
        <v>45325</v>
      </c>
      <c r="C935" t="s">
        <v>23</v>
      </c>
      <c r="D935" t="s">
        <v>24</v>
      </c>
      <c r="E935" t="s">
        <v>17</v>
      </c>
      <c r="F935">
        <v>30</v>
      </c>
      <c r="G935" t="s">
        <v>66</v>
      </c>
      <c r="H935" t="s">
        <v>27</v>
      </c>
      <c r="I935">
        <v>9</v>
      </c>
      <c r="J935">
        <v>40</v>
      </c>
      <c r="K935">
        <v>49</v>
      </c>
      <c r="L935">
        <v>2</v>
      </c>
      <c r="M935">
        <v>98</v>
      </c>
      <c r="N935">
        <v>4</v>
      </c>
      <c r="O935" t="s">
        <v>43</v>
      </c>
    </row>
    <row r="936" spans="1:15" x14ac:dyDescent="0.3">
      <c r="A936">
        <v>167345</v>
      </c>
      <c r="B936" s="1">
        <v>45458</v>
      </c>
      <c r="C936" t="s">
        <v>33</v>
      </c>
      <c r="D936" t="s">
        <v>16</v>
      </c>
      <c r="E936" t="s">
        <v>17</v>
      </c>
      <c r="F936">
        <v>21</v>
      </c>
      <c r="G936" t="s">
        <v>77</v>
      </c>
      <c r="H936" t="s">
        <v>19</v>
      </c>
      <c r="I936">
        <v>118</v>
      </c>
      <c r="J936">
        <v>0</v>
      </c>
      <c r="K936">
        <v>118</v>
      </c>
      <c r="L936">
        <v>1</v>
      </c>
      <c r="M936">
        <v>118</v>
      </c>
      <c r="N936">
        <v>3</v>
      </c>
      <c r="O936" t="s">
        <v>22</v>
      </c>
    </row>
    <row r="937" spans="1:15" x14ac:dyDescent="0.3">
      <c r="A937">
        <v>141629</v>
      </c>
      <c r="B937" s="1">
        <v>45385</v>
      </c>
      <c r="C937" t="s">
        <v>42</v>
      </c>
      <c r="D937" t="s">
        <v>16</v>
      </c>
      <c r="E937" t="s">
        <v>17</v>
      </c>
      <c r="F937">
        <v>32</v>
      </c>
      <c r="G937" t="s">
        <v>69</v>
      </c>
      <c r="H937" t="s">
        <v>19</v>
      </c>
      <c r="I937">
        <v>65</v>
      </c>
      <c r="J937">
        <v>0</v>
      </c>
      <c r="K937">
        <v>65</v>
      </c>
      <c r="L937">
        <v>1</v>
      </c>
      <c r="M937">
        <v>65</v>
      </c>
      <c r="N937">
        <v>5</v>
      </c>
      <c r="O937" t="s">
        <v>65</v>
      </c>
    </row>
    <row r="938" spans="1:15" x14ac:dyDescent="0.3">
      <c r="A938">
        <v>134255</v>
      </c>
      <c r="B938" s="1">
        <v>45239</v>
      </c>
      <c r="C938" t="s">
        <v>42</v>
      </c>
      <c r="D938" t="s">
        <v>16</v>
      </c>
      <c r="E938" t="s">
        <v>17</v>
      </c>
      <c r="F938">
        <v>27</v>
      </c>
      <c r="G938" t="s">
        <v>62</v>
      </c>
      <c r="H938" t="s">
        <v>19</v>
      </c>
      <c r="I938">
        <v>65</v>
      </c>
      <c r="J938">
        <v>0</v>
      </c>
      <c r="K938">
        <v>65</v>
      </c>
      <c r="L938">
        <v>2</v>
      </c>
      <c r="M938">
        <v>130</v>
      </c>
      <c r="N938">
        <v>3</v>
      </c>
      <c r="O938" t="s">
        <v>22</v>
      </c>
    </row>
    <row r="939" spans="1:15" x14ac:dyDescent="0.3">
      <c r="A939">
        <v>135379</v>
      </c>
      <c r="B939" s="1">
        <v>45439</v>
      </c>
      <c r="C939" t="s">
        <v>48</v>
      </c>
      <c r="D939" t="s">
        <v>16</v>
      </c>
      <c r="E939" t="s">
        <v>17</v>
      </c>
      <c r="F939">
        <v>19</v>
      </c>
      <c r="G939" t="s">
        <v>29</v>
      </c>
      <c r="H939" t="s">
        <v>19</v>
      </c>
      <c r="I939">
        <v>130</v>
      </c>
      <c r="J939">
        <v>0</v>
      </c>
      <c r="K939">
        <v>130</v>
      </c>
      <c r="L939">
        <v>1</v>
      </c>
      <c r="M939">
        <v>130</v>
      </c>
      <c r="N939">
        <v>5</v>
      </c>
      <c r="O939" t="s">
        <v>45</v>
      </c>
    </row>
    <row r="940" spans="1:15" x14ac:dyDescent="0.3">
      <c r="A940">
        <v>177870</v>
      </c>
      <c r="B940" s="1">
        <v>45596</v>
      </c>
      <c r="C940" t="s">
        <v>50</v>
      </c>
      <c r="D940" t="s">
        <v>16</v>
      </c>
      <c r="E940" t="s">
        <v>17</v>
      </c>
      <c r="F940">
        <v>23</v>
      </c>
      <c r="G940" t="s">
        <v>54</v>
      </c>
      <c r="H940" t="s">
        <v>19</v>
      </c>
      <c r="I940">
        <v>97</v>
      </c>
      <c r="J940">
        <v>0</v>
      </c>
      <c r="K940">
        <v>97</v>
      </c>
      <c r="L940">
        <v>1</v>
      </c>
      <c r="M940">
        <v>97</v>
      </c>
      <c r="N940">
        <v>4</v>
      </c>
      <c r="O940" t="s">
        <v>32</v>
      </c>
    </row>
    <row r="941" spans="1:15" x14ac:dyDescent="0.3">
      <c r="A941">
        <v>178444</v>
      </c>
      <c r="B941" s="1">
        <v>45419</v>
      </c>
      <c r="C941" t="s">
        <v>50</v>
      </c>
      <c r="D941" t="s">
        <v>16</v>
      </c>
      <c r="E941" t="s">
        <v>17</v>
      </c>
      <c r="F941">
        <v>20</v>
      </c>
      <c r="G941" t="s">
        <v>69</v>
      </c>
      <c r="H941" t="s">
        <v>19</v>
      </c>
      <c r="I941">
        <v>97</v>
      </c>
      <c r="J941">
        <v>0</v>
      </c>
      <c r="K941">
        <v>97</v>
      </c>
      <c r="L941">
        <v>1</v>
      </c>
      <c r="M941">
        <v>97</v>
      </c>
      <c r="N941">
        <v>4</v>
      </c>
      <c r="O941" t="s">
        <v>72</v>
      </c>
    </row>
    <row r="942" spans="1:15" x14ac:dyDescent="0.3">
      <c r="A942">
        <v>161376</v>
      </c>
      <c r="B942" s="1">
        <v>45510</v>
      </c>
      <c r="C942" t="s">
        <v>33</v>
      </c>
      <c r="D942" t="s">
        <v>16</v>
      </c>
      <c r="E942" t="s">
        <v>17</v>
      </c>
      <c r="F942">
        <v>28</v>
      </c>
      <c r="G942" t="s">
        <v>54</v>
      </c>
      <c r="H942" t="s">
        <v>19</v>
      </c>
      <c r="I942">
        <v>118</v>
      </c>
      <c r="J942">
        <v>0</v>
      </c>
      <c r="K942">
        <v>118</v>
      </c>
      <c r="L942">
        <v>1</v>
      </c>
      <c r="M942">
        <v>118</v>
      </c>
      <c r="N942">
        <v>4</v>
      </c>
      <c r="O942" t="s">
        <v>61</v>
      </c>
    </row>
    <row r="943" spans="1:15" x14ac:dyDescent="0.3">
      <c r="A943">
        <v>162021</v>
      </c>
      <c r="B943" s="1">
        <v>45426</v>
      </c>
      <c r="C943" t="s">
        <v>42</v>
      </c>
      <c r="D943" t="s">
        <v>16</v>
      </c>
      <c r="E943" t="s">
        <v>25</v>
      </c>
      <c r="F943">
        <v>34</v>
      </c>
      <c r="G943" t="s">
        <v>29</v>
      </c>
      <c r="H943" t="s">
        <v>19</v>
      </c>
      <c r="I943">
        <v>65</v>
      </c>
      <c r="J943">
        <v>0</v>
      </c>
      <c r="K943">
        <v>65</v>
      </c>
      <c r="L943">
        <v>1</v>
      </c>
      <c r="M943">
        <v>65</v>
      </c>
      <c r="N943">
        <v>4</v>
      </c>
      <c r="O943" t="s">
        <v>65</v>
      </c>
    </row>
    <row r="944" spans="1:15" x14ac:dyDescent="0.3">
      <c r="A944">
        <v>188812</v>
      </c>
      <c r="B944" s="1">
        <v>45378</v>
      </c>
      <c r="C944" t="s">
        <v>78</v>
      </c>
      <c r="D944" t="s">
        <v>37</v>
      </c>
      <c r="E944" t="s">
        <v>25</v>
      </c>
      <c r="F944">
        <v>31</v>
      </c>
      <c r="G944" t="s">
        <v>38</v>
      </c>
      <c r="H944" t="s">
        <v>19</v>
      </c>
      <c r="I944">
        <v>50</v>
      </c>
      <c r="J944">
        <v>0</v>
      </c>
      <c r="K944">
        <v>50</v>
      </c>
      <c r="L944">
        <v>1</v>
      </c>
      <c r="M944">
        <v>50</v>
      </c>
      <c r="N944">
        <v>1</v>
      </c>
      <c r="O944" t="s">
        <v>71</v>
      </c>
    </row>
    <row r="945" spans="1:15" x14ac:dyDescent="0.3">
      <c r="A945">
        <v>172785</v>
      </c>
      <c r="B945" s="1">
        <v>45439</v>
      </c>
      <c r="C945" t="s">
        <v>53</v>
      </c>
      <c r="D945" t="s">
        <v>37</v>
      </c>
      <c r="E945" t="s">
        <v>17</v>
      </c>
      <c r="F945">
        <v>34</v>
      </c>
      <c r="G945" t="s">
        <v>29</v>
      </c>
      <c r="H945" t="s">
        <v>19</v>
      </c>
      <c r="I945">
        <v>15</v>
      </c>
      <c r="J945">
        <v>0</v>
      </c>
      <c r="K945">
        <v>15</v>
      </c>
      <c r="L945">
        <v>2</v>
      </c>
      <c r="M945">
        <v>30</v>
      </c>
      <c r="N945">
        <v>5</v>
      </c>
      <c r="O945" t="s">
        <v>32</v>
      </c>
    </row>
    <row r="946" spans="1:15" x14ac:dyDescent="0.3">
      <c r="A946">
        <v>189766</v>
      </c>
      <c r="B946" s="1">
        <v>45240</v>
      </c>
      <c r="C946" t="s">
        <v>15</v>
      </c>
      <c r="D946" t="s">
        <v>16</v>
      </c>
      <c r="E946" t="s">
        <v>17</v>
      </c>
      <c r="F946">
        <v>25</v>
      </c>
      <c r="G946" t="s">
        <v>18</v>
      </c>
      <c r="H946" t="s">
        <v>19</v>
      </c>
      <c r="I946">
        <v>100</v>
      </c>
      <c r="J946">
        <v>0</v>
      </c>
      <c r="K946">
        <v>100</v>
      </c>
      <c r="L946">
        <v>1</v>
      </c>
      <c r="M946">
        <v>100</v>
      </c>
      <c r="N946">
        <v>5</v>
      </c>
      <c r="O946" t="s">
        <v>39</v>
      </c>
    </row>
    <row r="947" spans="1:15" x14ac:dyDescent="0.3">
      <c r="A947">
        <v>160204</v>
      </c>
      <c r="B947" s="1">
        <v>45361</v>
      </c>
      <c r="C947" t="s">
        <v>15</v>
      </c>
      <c r="D947" t="s">
        <v>16</v>
      </c>
      <c r="E947" t="s">
        <v>25</v>
      </c>
      <c r="F947">
        <v>31</v>
      </c>
      <c r="G947" t="s">
        <v>31</v>
      </c>
      <c r="H947" t="s">
        <v>19</v>
      </c>
      <c r="I947">
        <v>100</v>
      </c>
      <c r="J947">
        <v>0</v>
      </c>
      <c r="K947">
        <v>100</v>
      </c>
      <c r="L947">
        <v>1</v>
      </c>
      <c r="M947">
        <v>100</v>
      </c>
      <c r="N947">
        <v>5</v>
      </c>
      <c r="O947" t="s">
        <v>45</v>
      </c>
    </row>
    <row r="948" spans="1:15" x14ac:dyDescent="0.3">
      <c r="A948">
        <v>137436</v>
      </c>
      <c r="B948" s="1">
        <v>45556</v>
      </c>
      <c r="C948" t="s">
        <v>82</v>
      </c>
      <c r="D948" t="s">
        <v>37</v>
      </c>
      <c r="E948" t="s">
        <v>17</v>
      </c>
      <c r="F948">
        <v>28</v>
      </c>
      <c r="G948" t="s">
        <v>51</v>
      </c>
      <c r="H948" t="s">
        <v>27</v>
      </c>
      <c r="I948">
        <v>20</v>
      </c>
      <c r="J948">
        <v>50</v>
      </c>
      <c r="K948">
        <v>70</v>
      </c>
      <c r="L948">
        <v>2</v>
      </c>
      <c r="M948">
        <v>140</v>
      </c>
      <c r="N948">
        <v>2</v>
      </c>
      <c r="O948" t="s">
        <v>28</v>
      </c>
    </row>
    <row r="949" spans="1:15" x14ac:dyDescent="0.3">
      <c r="A949">
        <v>189901</v>
      </c>
      <c r="B949" s="1">
        <v>45266</v>
      </c>
      <c r="C949" t="s">
        <v>50</v>
      </c>
      <c r="D949" t="s">
        <v>16</v>
      </c>
      <c r="E949" t="s">
        <v>25</v>
      </c>
      <c r="F949">
        <v>28</v>
      </c>
      <c r="G949" t="s">
        <v>21</v>
      </c>
      <c r="H949" t="s">
        <v>19</v>
      </c>
      <c r="I949">
        <v>97</v>
      </c>
      <c r="J949">
        <v>0</v>
      </c>
      <c r="K949">
        <v>97</v>
      </c>
      <c r="L949">
        <v>2</v>
      </c>
      <c r="M949">
        <v>194</v>
      </c>
      <c r="N949">
        <v>5</v>
      </c>
      <c r="O949" t="s">
        <v>20</v>
      </c>
    </row>
    <row r="950" spans="1:15" x14ac:dyDescent="0.3">
      <c r="A950">
        <v>193467</v>
      </c>
      <c r="B950" s="1">
        <v>45274</v>
      </c>
      <c r="C950" t="s">
        <v>23</v>
      </c>
      <c r="D950" t="s">
        <v>24</v>
      </c>
      <c r="E950" t="s">
        <v>25</v>
      </c>
      <c r="F950">
        <v>28</v>
      </c>
      <c r="G950" t="s">
        <v>29</v>
      </c>
      <c r="H950" t="s">
        <v>19</v>
      </c>
      <c r="I950">
        <v>9</v>
      </c>
      <c r="J950">
        <v>0</v>
      </c>
      <c r="K950">
        <v>9</v>
      </c>
      <c r="L950">
        <v>2</v>
      </c>
      <c r="M950">
        <v>18</v>
      </c>
      <c r="N950">
        <v>1</v>
      </c>
      <c r="O950" t="s">
        <v>55</v>
      </c>
    </row>
    <row r="951" spans="1:15" x14ac:dyDescent="0.3">
      <c r="A951">
        <v>190798</v>
      </c>
      <c r="B951" s="1">
        <v>45518</v>
      </c>
      <c r="C951" t="s">
        <v>82</v>
      </c>
      <c r="D951" t="s">
        <v>37</v>
      </c>
      <c r="E951" t="s">
        <v>25</v>
      </c>
      <c r="F951">
        <v>27</v>
      </c>
      <c r="G951" t="s">
        <v>26</v>
      </c>
      <c r="H951" t="s">
        <v>27</v>
      </c>
      <c r="I951">
        <v>20</v>
      </c>
      <c r="J951">
        <v>40</v>
      </c>
      <c r="K951">
        <v>60</v>
      </c>
      <c r="L951">
        <v>3</v>
      </c>
      <c r="M951">
        <v>180</v>
      </c>
      <c r="N951">
        <v>4</v>
      </c>
      <c r="O951" t="s">
        <v>65</v>
      </c>
    </row>
    <row r="952" spans="1:15" x14ac:dyDescent="0.3">
      <c r="A952">
        <v>137068</v>
      </c>
      <c r="B952" s="1">
        <v>45400</v>
      </c>
      <c r="C952" t="s">
        <v>42</v>
      </c>
      <c r="D952" t="s">
        <v>16</v>
      </c>
      <c r="E952" t="s">
        <v>17</v>
      </c>
      <c r="F952">
        <v>35</v>
      </c>
      <c r="G952" t="s">
        <v>18</v>
      </c>
      <c r="H952" t="s">
        <v>19</v>
      </c>
      <c r="I952">
        <v>65</v>
      </c>
      <c r="J952">
        <v>0</v>
      </c>
      <c r="K952">
        <v>65</v>
      </c>
      <c r="L952">
        <v>1</v>
      </c>
      <c r="M952">
        <v>65</v>
      </c>
      <c r="N952">
        <v>1</v>
      </c>
      <c r="O952" t="s">
        <v>59</v>
      </c>
    </row>
    <row r="953" spans="1:15" x14ac:dyDescent="0.3">
      <c r="A953">
        <v>148355</v>
      </c>
      <c r="B953" s="1">
        <v>45344</v>
      </c>
      <c r="C953" t="s">
        <v>50</v>
      </c>
      <c r="D953" t="s">
        <v>16</v>
      </c>
      <c r="E953" t="s">
        <v>17</v>
      </c>
      <c r="F953">
        <v>28</v>
      </c>
      <c r="G953" t="s">
        <v>41</v>
      </c>
      <c r="H953" t="s">
        <v>19</v>
      </c>
      <c r="I953">
        <v>97</v>
      </c>
      <c r="J953">
        <v>0</v>
      </c>
      <c r="K953">
        <v>97</v>
      </c>
      <c r="L953">
        <v>2</v>
      </c>
      <c r="M953">
        <v>194</v>
      </c>
      <c r="N953">
        <v>4</v>
      </c>
      <c r="O953" t="s">
        <v>70</v>
      </c>
    </row>
    <row r="954" spans="1:15" x14ac:dyDescent="0.3">
      <c r="A954">
        <v>173959</v>
      </c>
      <c r="B954" s="1">
        <v>45578</v>
      </c>
      <c r="C954" t="s">
        <v>50</v>
      </c>
      <c r="D954" t="s">
        <v>16</v>
      </c>
      <c r="E954" t="s">
        <v>25</v>
      </c>
      <c r="F954">
        <v>28</v>
      </c>
      <c r="G954" t="s">
        <v>77</v>
      </c>
      <c r="H954" t="s">
        <v>19</v>
      </c>
      <c r="I954">
        <v>97</v>
      </c>
      <c r="J954">
        <v>0</v>
      </c>
      <c r="K954">
        <v>97</v>
      </c>
      <c r="L954">
        <v>4</v>
      </c>
      <c r="M954">
        <v>388</v>
      </c>
      <c r="N954">
        <v>3</v>
      </c>
      <c r="O954" t="s">
        <v>22</v>
      </c>
    </row>
    <row r="955" spans="1:15" x14ac:dyDescent="0.3">
      <c r="A955">
        <v>140019</v>
      </c>
      <c r="B955" s="1">
        <v>45374</v>
      </c>
      <c r="C955" t="s">
        <v>15</v>
      </c>
      <c r="D955" t="s">
        <v>16</v>
      </c>
      <c r="E955" t="s">
        <v>17</v>
      </c>
      <c r="F955">
        <v>32</v>
      </c>
      <c r="G955" t="s">
        <v>38</v>
      </c>
      <c r="H955" t="s">
        <v>19</v>
      </c>
      <c r="I955">
        <v>100</v>
      </c>
      <c r="J955">
        <v>0</v>
      </c>
      <c r="K955">
        <v>100</v>
      </c>
      <c r="L955">
        <v>3</v>
      </c>
      <c r="M955">
        <v>300</v>
      </c>
      <c r="N955">
        <v>5</v>
      </c>
      <c r="O955" t="s">
        <v>32</v>
      </c>
    </row>
    <row r="956" spans="1:15" x14ac:dyDescent="0.3">
      <c r="A956">
        <v>165618</v>
      </c>
      <c r="B956" s="1">
        <v>45589</v>
      </c>
      <c r="C956" t="s">
        <v>30</v>
      </c>
      <c r="D956" t="s">
        <v>24</v>
      </c>
      <c r="E956" t="s">
        <v>17</v>
      </c>
      <c r="F956">
        <v>18</v>
      </c>
      <c r="G956" t="s">
        <v>60</v>
      </c>
      <c r="H956" t="s">
        <v>19</v>
      </c>
      <c r="I956">
        <v>10</v>
      </c>
      <c r="J956">
        <v>0</v>
      </c>
      <c r="K956">
        <v>10</v>
      </c>
      <c r="L956">
        <v>1</v>
      </c>
      <c r="M956">
        <v>10</v>
      </c>
      <c r="N956">
        <v>4</v>
      </c>
      <c r="O956" t="s">
        <v>20</v>
      </c>
    </row>
    <row r="957" spans="1:15" x14ac:dyDescent="0.3">
      <c r="A957">
        <v>193806</v>
      </c>
      <c r="B957" s="1">
        <v>45433</v>
      </c>
      <c r="C957" t="s">
        <v>42</v>
      </c>
      <c r="D957" t="s">
        <v>16</v>
      </c>
      <c r="E957" t="s">
        <v>17</v>
      </c>
      <c r="F957">
        <v>28</v>
      </c>
      <c r="G957" t="s">
        <v>38</v>
      </c>
      <c r="H957" t="s">
        <v>19</v>
      </c>
      <c r="I957">
        <v>65</v>
      </c>
      <c r="J957">
        <v>0</v>
      </c>
      <c r="K957">
        <v>65</v>
      </c>
      <c r="L957">
        <v>1</v>
      </c>
      <c r="M957">
        <v>65</v>
      </c>
      <c r="N957">
        <v>5</v>
      </c>
      <c r="O957" t="s">
        <v>61</v>
      </c>
    </row>
    <row r="958" spans="1:15" x14ac:dyDescent="0.3">
      <c r="A958">
        <v>159590</v>
      </c>
      <c r="B958" s="1">
        <v>45404</v>
      </c>
      <c r="C958" t="s">
        <v>82</v>
      </c>
      <c r="D958" t="s">
        <v>37</v>
      </c>
      <c r="E958" t="s">
        <v>25</v>
      </c>
      <c r="F958">
        <v>26</v>
      </c>
      <c r="G958" t="s">
        <v>46</v>
      </c>
      <c r="H958" t="s">
        <v>19</v>
      </c>
      <c r="I958">
        <v>20</v>
      </c>
      <c r="J958">
        <v>0</v>
      </c>
      <c r="K958">
        <v>20</v>
      </c>
      <c r="L958">
        <v>1</v>
      </c>
      <c r="M958">
        <v>20</v>
      </c>
      <c r="N958">
        <v>5</v>
      </c>
      <c r="O958" t="s">
        <v>65</v>
      </c>
    </row>
    <row r="959" spans="1:15" x14ac:dyDescent="0.3">
      <c r="A959">
        <v>123759</v>
      </c>
      <c r="B959" s="1">
        <v>45511</v>
      </c>
      <c r="C959" t="s">
        <v>82</v>
      </c>
      <c r="D959" t="s">
        <v>37</v>
      </c>
      <c r="E959" t="s">
        <v>25</v>
      </c>
      <c r="F959">
        <v>26</v>
      </c>
      <c r="G959" t="s">
        <v>21</v>
      </c>
      <c r="H959" t="s">
        <v>19</v>
      </c>
      <c r="I959">
        <v>20</v>
      </c>
      <c r="J959">
        <v>0</v>
      </c>
      <c r="K959">
        <v>20</v>
      </c>
      <c r="L959">
        <v>1</v>
      </c>
      <c r="M959">
        <v>20</v>
      </c>
      <c r="N959">
        <v>2</v>
      </c>
      <c r="O959" t="s">
        <v>81</v>
      </c>
    </row>
    <row r="960" spans="1:15" x14ac:dyDescent="0.3">
      <c r="A960">
        <v>130613</v>
      </c>
      <c r="B960" s="1">
        <v>45241</v>
      </c>
      <c r="C960" t="s">
        <v>48</v>
      </c>
      <c r="D960" t="s">
        <v>16</v>
      </c>
      <c r="E960" t="s">
        <v>25</v>
      </c>
      <c r="F960">
        <v>19</v>
      </c>
      <c r="G960" t="s">
        <v>41</v>
      </c>
      <c r="H960" t="s">
        <v>19</v>
      </c>
      <c r="I960">
        <v>130</v>
      </c>
      <c r="J960">
        <v>0</v>
      </c>
      <c r="K960">
        <v>130</v>
      </c>
      <c r="L960">
        <v>1</v>
      </c>
      <c r="M960">
        <v>130</v>
      </c>
      <c r="N960">
        <v>4</v>
      </c>
      <c r="O960" t="s">
        <v>65</v>
      </c>
    </row>
    <row r="961" spans="1:15" x14ac:dyDescent="0.3">
      <c r="A961">
        <v>133621</v>
      </c>
      <c r="B961" s="1">
        <v>45289</v>
      </c>
      <c r="C961" t="s">
        <v>50</v>
      </c>
      <c r="D961" t="s">
        <v>16</v>
      </c>
      <c r="E961" t="s">
        <v>17</v>
      </c>
      <c r="F961">
        <v>25</v>
      </c>
      <c r="G961" t="s">
        <v>60</v>
      </c>
      <c r="H961" t="s">
        <v>19</v>
      </c>
      <c r="I961">
        <v>97</v>
      </c>
      <c r="J961">
        <v>0</v>
      </c>
      <c r="K961">
        <v>97</v>
      </c>
      <c r="L961">
        <v>1</v>
      </c>
      <c r="M961">
        <v>97</v>
      </c>
      <c r="N961">
        <v>1</v>
      </c>
      <c r="O961" t="s">
        <v>55</v>
      </c>
    </row>
    <row r="962" spans="1:15" x14ac:dyDescent="0.3">
      <c r="A962">
        <v>185400</v>
      </c>
      <c r="B962" s="1">
        <v>45295</v>
      </c>
      <c r="C962" t="s">
        <v>42</v>
      </c>
      <c r="D962" t="s">
        <v>16</v>
      </c>
      <c r="E962" t="s">
        <v>17</v>
      </c>
      <c r="F962">
        <v>35</v>
      </c>
      <c r="G962" t="s">
        <v>79</v>
      </c>
      <c r="H962" t="s">
        <v>27</v>
      </c>
      <c r="I962">
        <v>65</v>
      </c>
      <c r="J962">
        <v>40</v>
      </c>
      <c r="K962">
        <v>105</v>
      </c>
      <c r="L962">
        <v>2</v>
      </c>
      <c r="M962">
        <v>210</v>
      </c>
      <c r="N962">
        <v>1</v>
      </c>
      <c r="O962" t="s">
        <v>28</v>
      </c>
    </row>
    <row r="963" spans="1:15" x14ac:dyDescent="0.3">
      <c r="A963">
        <v>183412</v>
      </c>
      <c r="B963" s="1">
        <v>45409</v>
      </c>
      <c r="C963" t="s">
        <v>42</v>
      </c>
      <c r="D963" t="s">
        <v>16</v>
      </c>
      <c r="E963" t="s">
        <v>17</v>
      </c>
      <c r="F963">
        <v>20</v>
      </c>
      <c r="G963" t="s">
        <v>41</v>
      </c>
      <c r="H963" t="s">
        <v>19</v>
      </c>
      <c r="I963">
        <v>65</v>
      </c>
      <c r="J963">
        <v>0</v>
      </c>
      <c r="K963">
        <v>65</v>
      </c>
      <c r="L963">
        <v>5</v>
      </c>
      <c r="M963">
        <v>325</v>
      </c>
      <c r="N963">
        <v>4</v>
      </c>
      <c r="O963" t="s">
        <v>52</v>
      </c>
    </row>
    <row r="964" spans="1:15" x14ac:dyDescent="0.3">
      <c r="A964">
        <v>162238</v>
      </c>
      <c r="B964" s="1">
        <v>45472</v>
      </c>
      <c r="C964" t="s">
        <v>42</v>
      </c>
      <c r="D964" t="s">
        <v>16</v>
      </c>
      <c r="E964" t="s">
        <v>17</v>
      </c>
      <c r="F964">
        <v>33</v>
      </c>
      <c r="G964" t="s">
        <v>31</v>
      </c>
      <c r="H964" t="s">
        <v>19</v>
      </c>
      <c r="I964">
        <v>65</v>
      </c>
      <c r="J964">
        <v>0</v>
      </c>
      <c r="K964">
        <v>65</v>
      </c>
      <c r="L964">
        <v>1</v>
      </c>
      <c r="M964">
        <v>65</v>
      </c>
      <c r="N964">
        <v>5</v>
      </c>
      <c r="O964" t="s">
        <v>43</v>
      </c>
    </row>
    <row r="965" spans="1:15" x14ac:dyDescent="0.3">
      <c r="A965">
        <v>161340</v>
      </c>
      <c r="B965" s="1">
        <v>45517</v>
      </c>
      <c r="C965" t="s">
        <v>23</v>
      </c>
      <c r="D965" t="s">
        <v>24</v>
      </c>
      <c r="E965" t="s">
        <v>17</v>
      </c>
      <c r="F965">
        <v>27</v>
      </c>
      <c r="G965" t="s">
        <v>31</v>
      </c>
      <c r="H965" t="s">
        <v>19</v>
      </c>
      <c r="I965">
        <v>9</v>
      </c>
      <c r="J965">
        <v>0</v>
      </c>
      <c r="K965">
        <v>9</v>
      </c>
      <c r="L965">
        <v>1</v>
      </c>
      <c r="M965">
        <v>9</v>
      </c>
      <c r="N965">
        <v>5</v>
      </c>
      <c r="O965" t="s">
        <v>72</v>
      </c>
    </row>
    <row r="966" spans="1:15" x14ac:dyDescent="0.3">
      <c r="A966">
        <v>128371</v>
      </c>
      <c r="B966" s="1">
        <v>45343</v>
      </c>
      <c r="C966" t="s">
        <v>53</v>
      </c>
      <c r="D966" t="s">
        <v>37</v>
      </c>
      <c r="E966" t="s">
        <v>25</v>
      </c>
      <c r="F966">
        <v>20</v>
      </c>
      <c r="G966" t="s">
        <v>79</v>
      </c>
      <c r="H966" t="s">
        <v>27</v>
      </c>
      <c r="I966">
        <v>15</v>
      </c>
      <c r="J966">
        <v>40</v>
      </c>
      <c r="K966">
        <v>55</v>
      </c>
      <c r="L966">
        <v>1</v>
      </c>
      <c r="M966">
        <v>55</v>
      </c>
      <c r="N966">
        <v>2</v>
      </c>
      <c r="O966" t="s">
        <v>63</v>
      </c>
    </row>
    <row r="967" spans="1:15" x14ac:dyDescent="0.3">
      <c r="A967">
        <v>195599</v>
      </c>
      <c r="B967" s="1">
        <v>45432</v>
      </c>
      <c r="C967" t="s">
        <v>48</v>
      </c>
      <c r="D967" t="s">
        <v>16</v>
      </c>
      <c r="E967" t="s">
        <v>25</v>
      </c>
      <c r="F967">
        <v>21</v>
      </c>
      <c r="G967" t="s">
        <v>79</v>
      </c>
      <c r="H967" t="s">
        <v>27</v>
      </c>
      <c r="I967">
        <v>130</v>
      </c>
      <c r="J967">
        <v>40</v>
      </c>
      <c r="K967">
        <v>170</v>
      </c>
      <c r="L967">
        <v>1</v>
      </c>
      <c r="M967">
        <v>170</v>
      </c>
      <c r="N967">
        <v>4</v>
      </c>
      <c r="O967" t="s">
        <v>39</v>
      </c>
    </row>
    <row r="968" spans="1:15" x14ac:dyDescent="0.3">
      <c r="A968">
        <v>172886</v>
      </c>
      <c r="B968" s="1">
        <v>45597</v>
      </c>
      <c r="C968" t="s">
        <v>50</v>
      </c>
      <c r="D968" t="s">
        <v>16</v>
      </c>
      <c r="E968" t="s">
        <v>17</v>
      </c>
      <c r="F968">
        <v>26</v>
      </c>
      <c r="G968" t="s">
        <v>66</v>
      </c>
      <c r="H968" t="s">
        <v>27</v>
      </c>
      <c r="I968">
        <v>97</v>
      </c>
      <c r="J968">
        <v>40</v>
      </c>
      <c r="K968">
        <v>137</v>
      </c>
      <c r="L968">
        <v>1</v>
      </c>
      <c r="M968">
        <v>137</v>
      </c>
      <c r="N968">
        <v>5</v>
      </c>
      <c r="O968" t="s">
        <v>61</v>
      </c>
    </row>
    <row r="969" spans="1:15" x14ac:dyDescent="0.3">
      <c r="A969">
        <v>122442</v>
      </c>
      <c r="B969" s="1">
        <v>45460</v>
      </c>
      <c r="C969" t="s">
        <v>50</v>
      </c>
      <c r="D969" t="s">
        <v>16</v>
      </c>
      <c r="E969" t="s">
        <v>17</v>
      </c>
      <c r="F969">
        <v>34</v>
      </c>
      <c r="G969" t="s">
        <v>62</v>
      </c>
      <c r="H969" t="s">
        <v>19</v>
      </c>
      <c r="I969">
        <v>97</v>
      </c>
      <c r="J969">
        <v>0</v>
      </c>
      <c r="K969">
        <v>97</v>
      </c>
      <c r="L969">
        <v>1</v>
      </c>
      <c r="M969">
        <v>97</v>
      </c>
      <c r="N969">
        <v>4</v>
      </c>
      <c r="O969" t="s">
        <v>20</v>
      </c>
    </row>
    <row r="970" spans="1:15" x14ac:dyDescent="0.3">
      <c r="A970">
        <v>184941</v>
      </c>
      <c r="B970" s="1">
        <v>45533</v>
      </c>
      <c r="C970" t="s">
        <v>42</v>
      </c>
      <c r="D970" t="s">
        <v>16</v>
      </c>
      <c r="E970" t="s">
        <v>17</v>
      </c>
      <c r="F970">
        <v>29</v>
      </c>
      <c r="G970" t="s">
        <v>79</v>
      </c>
      <c r="H970" t="s">
        <v>27</v>
      </c>
      <c r="I970">
        <v>65</v>
      </c>
      <c r="J970">
        <v>40</v>
      </c>
      <c r="K970">
        <v>105</v>
      </c>
      <c r="L970">
        <v>1</v>
      </c>
      <c r="M970">
        <v>105</v>
      </c>
      <c r="N970">
        <v>4</v>
      </c>
      <c r="O970" t="s">
        <v>39</v>
      </c>
    </row>
    <row r="971" spans="1:15" x14ac:dyDescent="0.3">
      <c r="A971">
        <v>122715</v>
      </c>
      <c r="B971" s="1">
        <v>45271</v>
      </c>
      <c r="C971" t="s">
        <v>42</v>
      </c>
      <c r="D971" t="s">
        <v>16</v>
      </c>
      <c r="E971" t="s">
        <v>17</v>
      </c>
      <c r="F971">
        <v>34</v>
      </c>
      <c r="G971" t="s">
        <v>29</v>
      </c>
      <c r="H971" t="s">
        <v>19</v>
      </c>
      <c r="I971">
        <v>65</v>
      </c>
      <c r="J971">
        <v>0</v>
      </c>
      <c r="K971">
        <v>65</v>
      </c>
      <c r="L971">
        <v>3</v>
      </c>
      <c r="M971">
        <v>195</v>
      </c>
      <c r="N971">
        <v>5</v>
      </c>
      <c r="O971" t="s">
        <v>52</v>
      </c>
    </row>
    <row r="972" spans="1:15" x14ac:dyDescent="0.3">
      <c r="A972">
        <v>136373</v>
      </c>
      <c r="B972" s="1">
        <v>45273</v>
      </c>
      <c r="C972" t="s">
        <v>42</v>
      </c>
      <c r="D972" t="s">
        <v>16</v>
      </c>
      <c r="E972" t="s">
        <v>17</v>
      </c>
      <c r="F972">
        <v>28</v>
      </c>
      <c r="G972" t="s">
        <v>56</v>
      </c>
      <c r="H972" t="s">
        <v>19</v>
      </c>
      <c r="I972">
        <v>65</v>
      </c>
      <c r="J972">
        <v>0</v>
      </c>
      <c r="K972">
        <v>65</v>
      </c>
      <c r="L972">
        <v>1</v>
      </c>
      <c r="M972">
        <v>65</v>
      </c>
      <c r="N972">
        <v>4</v>
      </c>
      <c r="O972" t="s">
        <v>20</v>
      </c>
    </row>
    <row r="973" spans="1:15" x14ac:dyDescent="0.3">
      <c r="A973">
        <v>177272</v>
      </c>
      <c r="B973" s="1">
        <v>45318</v>
      </c>
      <c r="C973" t="s">
        <v>42</v>
      </c>
      <c r="D973" t="s">
        <v>16</v>
      </c>
      <c r="E973" t="s">
        <v>25</v>
      </c>
      <c r="F973">
        <v>21</v>
      </c>
      <c r="G973" t="s">
        <v>41</v>
      </c>
      <c r="H973" t="s">
        <v>19</v>
      </c>
      <c r="I973">
        <v>65</v>
      </c>
      <c r="J973">
        <v>0</v>
      </c>
      <c r="K973">
        <v>65</v>
      </c>
      <c r="L973">
        <v>1</v>
      </c>
      <c r="M973">
        <v>65</v>
      </c>
      <c r="N973">
        <v>5</v>
      </c>
      <c r="O973" t="s">
        <v>45</v>
      </c>
    </row>
    <row r="974" spans="1:15" x14ac:dyDescent="0.3">
      <c r="A974">
        <v>142066</v>
      </c>
      <c r="B974" s="1">
        <v>45528</v>
      </c>
      <c r="C974" t="s">
        <v>33</v>
      </c>
      <c r="D974" t="s">
        <v>16</v>
      </c>
      <c r="E974" t="s">
        <v>17</v>
      </c>
      <c r="F974">
        <v>34</v>
      </c>
      <c r="G974" t="s">
        <v>54</v>
      </c>
      <c r="H974" t="s">
        <v>19</v>
      </c>
      <c r="I974">
        <v>118</v>
      </c>
      <c r="J974">
        <v>0</v>
      </c>
      <c r="K974">
        <v>118</v>
      </c>
      <c r="L974">
        <v>1</v>
      </c>
      <c r="M974">
        <v>118</v>
      </c>
      <c r="N974">
        <v>4</v>
      </c>
      <c r="O974" t="s">
        <v>43</v>
      </c>
    </row>
    <row r="975" spans="1:15" x14ac:dyDescent="0.3">
      <c r="A975">
        <v>138549</v>
      </c>
      <c r="B975" s="1">
        <v>45389</v>
      </c>
      <c r="C975" t="s">
        <v>23</v>
      </c>
      <c r="D975" t="s">
        <v>24</v>
      </c>
      <c r="E975" t="s">
        <v>17</v>
      </c>
      <c r="F975">
        <v>33</v>
      </c>
      <c r="G975" t="s">
        <v>18</v>
      </c>
      <c r="H975" t="s">
        <v>19</v>
      </c>
      <c r="I975">
        <v>9</v>
      </c>
      <c r="J975">
        <v>0</v>
      </c>
      <c r="K975">
        <v>9</v>
      </c>
      <c r="L975">
        <v>3</v>
      </c>
      <c r="M975">
        <v>27</v>
      </c>
      <c r="N975">
        <v>5</v>
      </c>
      <c r="O975" t="s">
        <v>43</v>
      </c>
    </row>
    <row r="976" spans="1:15" x14ac:dyDescent="0.3">
      <c r="A976">
        <v>167834</v>
      </c>
      <c r="B976" s="1">
        <v>45336</v>
      </c>
      <c r="C976" t="s">
        <v>50</v>
      </c>
      <c r="D976" t="s">
        <v>16</v>
      </c>
      <c r="E976" t="s">
        <v>25</v>
      </c>
      <c r="F976">
        <v>18</v>
      </c>
      <c r="G976" t="s">
        <v>69</v>
      </c>
      <c r="H976" t="s">
        <v>19</v>
      </c>
      <c r="I976">
        <v>97</v>
      </c>
      <c r="J976">
        <v>0</v>
      </c>
      <c r="K976">
        <v>97</v>
      </c>
      <c r="L976">
        <v>4</v>
      </c>
      <c r="M976">
        <v>388</v>
      </c>
      <c r="N976">
        <v>5</v>
      </c>
      <c r="O976" t="s">
        <v>20</v>
      </c>
    </row>
    <row r="977" spans="1:15" x14ac:dyDescent="0.3">
      <c r="A977">
        <v>151522</v>
      </c>
      <c r="B977" s="1">
        <v>45387</v>
      </c>
      <c r="C977" t="s">
        <v>42</v>
      </c>
      <c r="D977" t="s">
        <v>16</v>
      </c>
      <c r="E977" t="s">
        <v>17</v>
      </c>
      <c r="F977">
        <v>33</v>
      </c>
      <c r="G977" t="s">
        <v>60</v>
      </c>
      <c r="H977" t="s">
        <v>19</v>
      </c>
      <c r="I977">
        <v>65</v>
      </c>
      <c r="J977">
        <v>0</v>
      </c>
      <c r="K977">
        <v>65</v>
      </c>
      <c r="L977">
        <v>1</v>
      </c>
      <c r="M977">
        <v>65</v>
      </c>
      <c r="N977">
        <v>4</v>
      </c>
      <c r="O977" t="s">
        <v>57</v>
      </c>
    </row>
    <row r="978" spans="1:15" x14ac:dyDescent="0.3">
      <c r="A978">
        <v>150033</v>
      </c>
      <c r="B978" s="1">
        <v>45538</v>
      </c>
      <c r="C978" t="s">
        <v>42</v>
      </c>
      <c r="D978" t="s">
        <v>16</v>
      </c>
      <c r="E978" t="s">
        <v>17</v>
      </c>
      <c r="F978">
        <v>24</v>
      </c>
      <c r="G978" t="s">
        <v>58</v>
      </c>
      <c r="H978" t="s">
        <v>27</v>
      </c>
      <c r="I978">
        <v>65</v>
      </c>
      <c r="J978">
        <v>40</v>
      </c>
      <c r="K978">
        <v>105</v>
      </c>
      <c r="L978">
        <v>1</v>
      </c>
      <c r="M978">
        <v>105</v>
      </c>
      <c r="N978">
        <v>1</v>
      </c>
      <c r="O978" t="s">
        <v>63</v>
      </c>
    </row>
    <row r="979" spans="1:15" x14ac:dyDescent="0.3">
      <c r="A979">
        <v>153920</v>
      </c>
      <c r="B979" s="1">
        <v>45244</v>
      </c>
      <c r="C979" t="s">
        <v>48</v>
      </c>
      <c r="D979" t="s">
        <v>16</v>
      </c>
      <c r="E979" t="s">
        <v>17</v>
      </c>
      <c r="F979">
        <v>25</v>
      </c>
      <c r="G979" t="s">
        <v>51</v>
      </c>
      <c r="H979" t="s">
        <v>27</v>
      </c>
      <c r="I979">
        <v>130</v>
      </c>
      <c r="J979">
        <v>50</v>
      </c>
      <c r="K979">
        <v>180</v>
      </c>
      <c r="L979">
        <v>1</v>
      </c>
      <c r="M979">
        <v>180</v>
      </c>
      <c r="N979">
        <v>2</v>
      </c>
      <c r="O979" t="s">
        <v>81</v>
      </c>
    </row>
    <row r="980" spans="1:15" x14ac:dyDescent="0.3">
      <c r="A980">
        <v>142254</v>
      </c>
      <c r="B980" s="1">
        <v>45288</v>
      </c>
      <c r="C980" t="s">
        <v>15</v>
      </c>
      <c r="D980" t="s">
        <v>16</v>
      </c>
      <c r="E980" t="s">
        <v>17</v>
      </c>
      <c r="F980">
        <v>18</v>
      </c>
      <c r="G980" t="s">
        <v>41</v>
      </c>
      <c r="H980" t="s">
        <v>19</v>
      </c>
      <c r="I980">
        <v>100</v>
      </c>
      <c r="J980">
        <v>0</v>
      </c>
      <c r="K980">
        <v>100</v>
      </c>
      <c r="L980">
        <v>3</v>
      </c>
      <c r="M980">
        <v>300</v>
      </c>
      <c r="N980">
        <v>4</v>
      </c>
      <c r="O980" t="s">
        <v>39</v>
      </c>
    </row>
    <row r="981" spans="1:15" x14ac:dyDescent="0.3">
      <c r="A981">
        <v>175990</v>
      </c>
      <c r="B981" s="1">
        <v>45472</v>
      </c>
      <c r="C981" t="s">
        <v>23</v>
      </c>
      <c r="D981" t="s">
        <v>24</v>
      </c>
      <c r="E981" t="s">
        <v>25</v>
      </c>
      <c r="F981">
        <v>23</v>
      </c>
      <c r="G981" t="s">
        <v>79</v>
      </c>
      <c r="H981" t="s">
        <v>27</v>
      </c>
      <c r="I981">
        <v>9</v>
      </c>
      <c r="J981">
        <v>40</v>
      </c>
      <c r="K981">
        <v>49</v>
      </c>
      <c r="L981">
        <v>1</v>
      </c>
      <c r="M981">
        <v>49</v>
      </c>
      <c r="N981">
        <v>4</v>
      </c>
      <c r="O981" t="s">
        <v>72</v>
      </c>
    </row>
    <row r="982" spans="1:15" x14ac:dyDescent="0.3">
      <c r="A982">
        <v>142064</v>
      </c>
      <c r="B982" s="1">
        <v>45551</v>
      </c>
      <c r="C982" t="s">
        <v>15</v>
      </c>
      <c r="D982" t="s">
        <v>16</v>
      </c>
      <c r="E982" t="s">
        <v>17</v>
      </c>
      <c r="F982">
        <v>30</v>
      </c>
      <c r="G982" t="s">
        <v>26</v>
      </c>
      <c r="H982" t="s">
        <v>27</v>
      </c>
      <c r="I982">
        <v>100</v>
      </c>
      <c r="J982">
        <v>40</v>
      </c>
      <c r="K982">
        <v>140</v>
      </c>
      <c r="L982">
        <v>1</v>
      </c>
      <c r="M982">
        <v>140</v>
      </c>
      <c r="N982">
        <v>1</v>
      </c>
      <c r="O982" t="s">
        <v>71</v>
      </c>
    </row>
    <row r="983" spans="1:15" x14ac:dyDescent="0.3">
      <c r="A983">
        <v>146478</v>
      </c>
      <c r="B983" s="1">
        <v>45272</v>
      </c>
      <c r="C983" t="s">
        <v>42</v>
      </c>
      <c r="D983" t="s">
        <v>16</v>
      </c>
      <c r="E983" t="s">
        <v>17</v>
      </c>
      <c r="F983">
        <v>33</v>
      </c>
      <c r="G983" t="s">
        <v>21</v>
      </c>
      <c r="H983" t="s">
        <v>19</v>
      </c>
      <c r="I983">
        <v>65</v>
      </c>
      <c r="J983">
        <v>0</v>
      </c>
      <c r="K983">
        <v>65</v>
      </c>
      <c r="L983">
        <v>4</v>
      </c>
      <c r="M983">
        <v>260</v>
      </c>
      <c r="N983">
        <v>5</v>
      </c>
      <c r="O983" t="s">
        <v>43</v>
      </c>
    </row>
    <row r="984" spans="1:15" x14ac:dyDescent="0.3">
      <c r="A984">
        <v>144693</v>
      </c>
      <c r="B984" s="1">
        <v>45341</v>
      </c>
      <c r="C984" t="s">
        <v>42</v>
      </c>
      <c r="D984" t="s">
        <v>16</v>
      </c>
      <c r="E984" t="s">
        <v>17</v>
      </c>
      <c r="F984">
        <v>35</v>
      </c>
      <c r="G984" t="s">
        <v>69</v>
      </c>
      <c r="H984" t="s">
        <v>19</v>
      </c>
      <c r="I984">
        <v>65</v>
      </c>
      <c r="J984">
        <v>0</v>
      </c>
      <c r="K984">
        <v>65</v>
      </c>
      <c r="L984">
        <v>1</v>
      </c>
      <c r="M984">
        <v>65</v>
      </c>
      <c r="N984">
        <v>5</v>
      </c>
      <c r="O984" t="s">
        <v>32</v>
      </c>
    </row>
    <row r="985" spans="1:15" x14ac:dyDescent="0.3">
      <c r="A985">
        <v>162075</v>
      </c>
      <c r="B985" s="1">
        <v>45348</v>
      </c>
      <c r="C985" t="s">
        <v>82</v>
      </c>
      <c r="D985" t="s">
        <v>37</v>
      </c>
      <c r="E985" t="s">
        <v>17</v>
      </c>
      <c r="F985">
        <v>19</v>
      </c>
      <c r="G985" t="s">
        <v>46</v>
      </c>
      <c r="H985" t="s">
        <v>19</v>
      </c>
      <c r="I985">
        <v>20</v>
      </c>
      <c r="J985">
        <v>0</v>
      </c>
      <c r="K985">
        <v>20</v>
      </c>
      <c r="L985">
        <v>2</v>
      </c>
      <c r="M985">
        <v>40</v>
      </c>
      <c r="N985">
        <v>5</v>
      </c>
      <c r="O985" t="s">
        <v>72</v>
      </c>
    </row>
    <row r="986" spans="1:15" x14ac:dyDescent="0.3">
      <c r="A986">
        <v>123872</v>
      </c>
      <c r="B986" s="1">
        <v>45310</v>
      </c>
      <c r="C986" t="s">
        <v>82</v>
      </c>
      <c r="D986" t="s">
        <v>37</v>
      </c>
      <c r="E986" t="s">
        <v>17</v>
      </c>
      <c r="F986">
        <v>22</v>
      </c>
      <c r="G986" t="s">
        <v>62</v>
      </c>
      <c r="H986" t="s">
        <v>19</v>
      </c>
      <c r="I986">
        <v>20</v>
      </c>
      <c r="J986">
        <v>0</v>
      </c>
      <c r="K986">
        <v>20</v>
      </c>
      <c r="L986">
        <v>1</v>
      </c>
      <c r="M986">
        <v>20</v>
      </c>
      <c r="N986">
        <v>2</v>
      </c>
      <c r="O986" t="s">
        <v>87</v>
      </c>
    </row>
    <row r="987" spans="1:15" x14ac:dyDescent="0.3">
      <c r="A987">
        <v>193479</v>
      </c>
      <c r="B987" s="1">
        <v>45439</v>
      </c>
      <c r="C987" t="s">
        <v>85</v>
      </c>
      <c r="D987" t="s">
        <v>24</v>
      </c>
      <c r="E987" t="s">
        <v>17</v>
      </c>
      <c r="F987">
        <v>30</v>
      </c>
      <c r="G987" t="s">
        <v>34</v>
      </c>
      <c r="H987" t="s">
        <v>27</v>
      </c>
      <c r="I987">
        <v>23</v>
      </c>
      <c r="J987">
        <v>100</v>
      </c>
      <c r="K987">
        <v>123</v>
      </c>
      <c r="L987">
        <v>1</v>
      </c>
      <c r="M987">
        <v>123</v>
      </c>
      <c r="N987">
        <v>4</v>
      </c>
      <c r="O987" t="s">
        <v>45</v>
      </c>
    </row>
    <row r="988" spans="1:15" x14ac:dyDescent="0.3">
      <c r="A988">
        <v>132756</v>
      </c>
      <c r="B988" s="1">
        <v>45304</v>
      </c>
      <c r="C988" t="s">
        <v>42</v>
      </c>
      <c r="D988" t="s">
        <v>16</v>
      </c>
      <c r="E988" t="s">
        <v>17</v>
      </c>
      <c r="F988">
        <v>28</v>
      </c>
      <c r="G988" t="s">
        <v>77</v>
      </c>
      <c r="H988" t="s">
        <v>19</v>
      </c>
      <c r="I988">
        <v>65</v>
      </c>
      <c r="J988">
        <v>0</v>
      </c>
      <c r="K988">
        <v>65</v>
      </c>
      <c r="L988">
        <v>1</v>
      </c>
      <c r="M988">
        <v>65</v>
      </c>
      <c r="N988">
        <v>4</v>
      </c>
      <c r="O988" t="s">
        <v>20</v>
      </c>
    </row>
    <row r="989" spans="1:15" x14ac:dyDescent="0.3">
      <c r="A989">
        <v>127721</v>
      </c>
      <c r="B989" s="1">
        <v>45582</v>
      </c>
      <c r="C989" t="s">
        <v>42</v>
      </c>
      <c r="D989" t="s">
        <v>16</v>
      </c>
      <c r="E989" t="s">
        <v>17</v>
      </c>
      <c r="F989">
        <v>29</v>
      </c>
      <c r="G989" t="s">
        <v>77</v>
      </c>
      <c r="H989" t="s">
        <v>19</v>
      </c>
      <c r="I989">
        <v>65</v>
      </c>
      <c r="J989">
        <v>0</v>
      </c>
      <c r="K989">
        <v>65</v>
      </c>
      <c r="L989">
        <v>1</v>
      </c>
      <c r="M989">
        <v>65</v>
      </c>
      <c r="N989">
        <v>5</v>
      </c>
      <c r="O989" t="s">
        <v>61</v>
      </c>
    </row>
    <row r="990" spans="1:15" x14ac:dyDescent="0.3">
      <c r="A990">
        <v>172180</v>
      </c>
      <c r="B990" s="1">
        <v>45524</v>
      </c>
      <c r="C990" t="s">
        <v>50</v>
      </c>
      <c r="D990" t="s">
        <v>16</v>
      </c>
      <c r="E990" t="s">
        <v>17</v>
      </c>
      <c r="F990">
        <v>25</v>
      </c>
      <c r="G990" t="s">
        <v>46</v>
      </c>
      <c r="H990" t="s">
        <v>19</v>
      </c>
      <c r="I990">
        <v>97</v>
      </c>
      <c r="J990">
        <v>0</v>
      </c>
      <c r="K990">
        <v>97</v>
      </c>
      <c r="L990">
        <v>2</v>
      </c>
      <c r="M990">
        <v>194</v>
      </c>
      <c r="N990">
        <v>4</v>
      </c>
      <c r="O990" t="s">
        <v>72</v>
      </c>
    </row>
    <row r="991" spans="1:15" x14ac:dyDescent="0.3">
      <c r="A991">
        <v>130770</v>
      </c>
      <c r="B991" s="1">
        <v>45324</v>
      </c>
      <c r="C991" t="s">
        <v>53</v>
      </c>
      <c r="D991" t="s">
        <v>37</v>
      </c>
      <c r="E991" t="s">
        <v>25</v>
      </c>
      <c r="F991">
        <v>19</v>
      </c>
      <c r="G991" t="s">
        <v>46</v>
      </c>
      <c r="H991" t="s">
        <v>19</v>
      </c>
      <c r="I991">
        <v>15</v>
      </c>
      <c r="J991">
        <v>0</v>
      </c>
      <c r="K991">
        <v>15</v>
      </c>
      <c r="L991">
        <v>3</v>
      </c>
      <c r="M991">
        <v>45</v>
      </c>
      <c r="N991">
        <v>5</v>
      </c>
      <c r="O991" t="s">
        <v>57</v>
      </c>
    </row>
    <row r="992" spans="1:15" x14ac:dyDescent="0.3">
      <c r="A992">
        <v>190504</v>
      </c>
      <c r="B992" s="1">
        <v>45376</v>
      </c>
      <c r="C992" t="s">
        <v>42</v>
      </c>
      <c r="D992" t="s">
        <v>16</v>
      </c>
      <c r="E992" t="s">
        <v>17</v>
      </c>
      <c r="F992">
        <v>18</v>
      </c>
      <c r="G992" t="s">
        <v>18</v>
      </c>
      <c r="H992" t="s">
        <v>19</v>
      </c>
      <c r="I992">
        <v>65</v>
      </c>
      <c r="J992">
        <v>0</v>
      </c>
      <c r="K992">
        <v>65</v>
      </c>
      <c r="L992">
        <v>1</v>
      </c>
      <c r="M992">
        <v>65</v>
      </c>
      <c r="N992">
        <v>4</v>
      </c>
      <c r="O992" t="s">
        <v>39</v>
      </c>
    </row>
    <row r="993" spans="1:15" x14ac:dyDescent="0.3">
      <c r="A993">
        <v>187652</v>
      </c>
      <c r="B993" s="1">
        <v>45586</v>
      </c>
      <c r="C993" t="s">
        <v>82</v>
      </c>
      <c r="D993" t="s">
        <v>37</v>
      </c>
      <c r="E993" t="s">
        <v>25</v>
      </c>
      <c r="F993">
        <v>19</v>
      </c>
      <c r="G993" t="s">
        <v>41</v>
      </c>
      <c r="H993" t="s">
        <v>19</v>
      </c>
      <c r="I993">
        <v>20</v>
      </c>
      <c r="J993">
        <v>0</v>
      </c>
      <c r="K993">
        <v>20</v>
      </c>
      <c r="L993">
        <v>1</v>
      </c>
      <c r="M993">
        <v>20</v>
      </c>
      <c r="N993">
        <v>1</v>
      </c>
      <c r="O993" t="s">
        <v>47</v>
      </c>
    </row>
    <row r="994" spans="1:15" x14ac:dyDescent="0.3">
      <c r="A994">
        <v>158452</v>
      </c>
      <c r="B994" s="1">
        <v>45298</v>
      </c>
      <c r="C994" t="s">
        <v>53</v>
      </c>
      <c r="D994" t="s">
        <v>37</v>
      </c>
      <c r="E994" t="s">
        <v>25</v>
      </c>
      <c r="F994">
        <v>26</v>
      </c>
      <c r="G994" t="s">
        <v>60</v>
      </c>
      <c r="H994" t="s">
        <v>19</v>
      </c>
      <c r="I994">
        <v>15</v>
      </c>
      <c r="J994">
        <v>0</v>
      </c>
      <c r="K994">
        <v>15</v>
      </c>
      <c r="L994">
        <v>1</v>
      </c>
      <c r="M994">
        <v>15</v>
      </c>
      <c r="N994">
        <v>5</v>
      </c>
      <c r="O994" t="s">
        <v>43</v>
      </c>
    </row>
    <row r="995" spans="1:15" x14ac:dyDescent="0.3">
      <c r="A995">
        <v>196828</v>
      </c>
      <c r="B995" s="1">
        <v>45499</v>
      </c>
      <c r="C995" t="s">
        <v>82</v>
      </c>
      <c r="D995" t="s">
        <v>37</v>
      </c>
      <c r="E995" t="s">
        <v>17</v>
      </c>
      <c r="F995">
        <v>34</v>
      </c>
      <c r="G995" t="s">
        <v>38</v>
      </c>
      <c r="H995" t="s">
        <v>19</v>
      </c>
      <c r="I995">
        <v>20</v>
      </c>
      <c r="J995">
        <v>0</v>
      </c>
      <c r="K995">
        <v>20</v>
      </c>
      <c r="L995">
        <v>1</v>
      </c>
      <c r="M995">
        <v>20</v>
      </c>
      <c r="N995">
        <v>5</v>
      </c>
      <c r="O995" t="s">
        <v>70</v>
      </c>
    </row>
    <row r="996" spans="1:15" x14ac:dyDescent="0.3">
      <c r="A996">
        <v>195111</v>
      </c>
      <c r="B996" s="1">
        <v>45339</v>
      </c>
      <c r="C996" t="s">
        <v>42</v>
      </c>
      <c r="D996" t="s">
        <v>16</v>
      </c>
      <c r="E996" t="s">
        <v>25</v>
      </c>
      <c r="F996">
        <v>18</v>
      </c>
      <c r="G996" t="s">
        <v>46</v>
      </c>
      <c r="H996" t="s">
        <v>19</v>
      </c>
      <c r="I996">
        <v>65</v>
      </c>
      <c r="J996">
        <v>0</v>
      </c>
      <c r="K996">
        <v>65</v>
      </c>
      <c r="L996">
        <v>1</v>
      </c>
      <c r="M996">
        <v>65</v>
      </c>
      <c r="N996">
        <v>3</v>
      </c>
      <c r="O996" t="s">
        <v>22</v>
      </c>
    </row>
    <row r="997" spans="1:15" x14ac:dyDescent="0.3">
      <c r="A997">
        <v>130944</v>
      </c>
      <c r="B997" s="1">
        <v>45317</v>
      </c>
      <c r="C997" t="s">
        <v>48</v>
      </c>
      <c r="D997" t="s">
        <v>16</v>
      </c>
      <c r="E997" t="s">
        <v>25</v>
      </c>
      <c r="F997">
        <v>34</v>
      </c>
      <c r="G997" t="s">
        <v>46</v>
      </c>
      <c r="H997" t="s">
        <v>19</v>
      </c>
      <c r="I997">
        <v>130</v>
      </c>
      <c r="J997">
        <v>0</v>
      </c>
      <c r="K997">
        <v>130</v>
      </c>
      <c r="L997">
        <v>1</v>
      </c>
      <c r="M997">
        <v>130</v>
      </c>
      <c r="N997">
        <v>3</v>
      </c>
      <c r="O997" t="s">
        <v>49</v>
      </c>
    </row>
    <row r="998" spans="1:15" x14ac:dyDescent="0.3">
      <c r="A998">
        <v>125329</v>
      </c>
      <c r="B998" s="1">
        <v>45562</v>
      </c>
      <c r="C998" t="s">
        <v>15</v>
      </c>
      <c r="D998" t="s">
        <v>16</v>
      </c>
      <c r="E998" t="s">
        <v>17</v>
      </c>
      <c r="F998">
        <v>31</v>
      </c>
      <c r="G998" t="s">
        <v>77</v>
      </c>
      <c r="H998" t="s">
        <v>19</v>
      </c>
      <c r="I998">
        <v>100</v>
      </c>
      <c r="J998">
        <v>0</v>
      </c>
      <c r="K998">
        <v>100</v>
      </c>
      <c r="L998">
        <v>1</v>
      </c>
      <c r="M998">
        <v>100</v>
      </c>
      <c r="N998">
        <v>2</v>
      </c>
      <c r="O998" t="s">
        <v>87</v>
      </c>
    </row>
    <row r="999" spans="1:15" x14ac:dyDescent="0.3">
      <c r="A999">
        <v>129948</v>
      </c>
      <c r="B999" s="1">
        <v>45259</v>
      </c>
      <c r="C999" t="s">
        <v>30</v>
      </c>
      <c r="D999" t="s">
        <v>24</v>
      </c>
      <c r="E999" t="s">
        <v>17</v>
      </c>
      <c r="F999">
        <v>27</v>
      </c>
      <c r="G999" t="s">
        <v>60</v>
      </c>
      <c r="H999" t="s">
        <v>19</v>
      </c>
      <c r="I999">
        <v>10</v>
      </c>
      <c r="J999">
        <v>0</v>
      </c>
      <c r="K999">
        <v>10</v>
      </c>
      <c r="L999">
        <v>3</v>
      </c>
      <c r="M999">
        <v>30</v>
      </c>
      <c r="N999">
        <v>4</v>
      </c>
      <c r="O999" t="s">
        <v>72</v>
      </c>
    </row>
    <row r="1000" spans="1:15" x14ac:dyDescent="0.3">
      <c r="A1000">
        <v>196598</v>
      </c>
      <c r="B1000" s="1">
        <v>45519</v>
      </c>
      <c r="C1000" t="s">
        <v>33</v>
      </c>
      <c r="D1000" t="s">
        <v>16</v>
      </c>
      <c r="E1000" t="s">
        <v>17</v>
      </c>
      <c r="F1000">
        <v>27</v>
      </c>
      <c r="G1000" t="s">
        <v>56</v>
      </c>
      <c r="H1000" t="s">
        <v>19</v>
      </c>
      <c r="I1000">
        <v>118</v>
      </c>
      <c r="J1000">
        <v>0</v>
      </c>
      <c r="K1000">
        <v>118</v>
      </c>
      <c r="L1000">
        <v>3</v>
      </c>
      <c r="M1000">
        <v>354</v>
      </c>
      <c r="N1000">
        <v>4</v>
      </c>
      <c r="O1000" t="s">
        <v>72</v>
      </c>
    </row>
    <row r="1001" spans="1:15" x14ac:dyDescent="0.3">
      <c r="A1001">
        <v>144614</v>
      </c>
      <c r="B1001" s="1">
        <v>45359</v>
      </c>
      <c r="C1001" t="s">
        <v>15</v>
      </c>
      <c r="D1001" t="s">
        <v>16</v>
      </c>
      <c r="E1001" t="s">
        <v>17</v>
      </c>
      <c r="F1001">
        <v>31</v>
      </c>
      <c r="G1001" t="s">
        <v>79</v>
      </c>
      <c r="H1001" t="s">
        <v>27</v>
      </c>
      <c r="I1001">
        <v>100</v>
      </c>
      <c r="J1001">
        <v>40</v>
      </c>
      <c r="K1001">
        <v>140</v>
      </c>
      <c r="L1001">
        <v>1</v>
      </c>
      <c r="M1001">
        <v>140</v>
      </c>
      <c r="N1001">
        <v>2</v>
      </c>
      <c r="O1001" t="s">
        <v>55</v>
      </c>
    </row>
    <row r="1002" spans="1:15" x14ac:dyDescent="0.3">
      <c r="A1002">
        <v>198417</v>
      </c>
      <c r="B1002" s="1">
        <v>45242</v>
      </c>
      <c r="C1002" t="s">
        <v>85</v>
      </c>
      <c r="D1002" t="s">
        <v>24</v>
      </c>
      <c r="E1002" t="s">
        <v>17</v>
      </c>
      <c r="F1002">
        <v>28</v>
      </c>
      <c r="G1002" t="s">
        <v>18</v>
      </c>
      <c r="H1002" t="s">
        <v>19</v>
      </c>
      <c r="I1002">
        <v>23</v>
      </c>
      <c r="J1002">
        <v>0</v>
      </c>
      <c r="K1002">
        <v>23</v>
      </c>
      <c r="L1002">
        <v>1</v>
      </c>
      <c r="M1002">
        <v>23</v>
      </c>
      <c r="N1002">
        <v>5</v>
      </c>
      <c r="O1002" t="s">
        <v>39</v>
      </c>
    </row>
    <row r="1003" spans="1:15" x14ac:dyDescent="0.3">
      <c r="A1003">
        <v>173027</v>
      </c>
      <c r="B1003" s="1">
        <v>45561</v>
      </c>
      <c r="C1003" t="s">
        <v>30</v>
      </c>
      <c r="D1003" t="s">
        <v>24</v>
      </c>
      <c r="E1003" t="s">
        <v>25</v>
      </c>
      <c r="F1003">
        <v>18</v>
      </c>
      <c r="G1003" t="s">
        <v>62</v>
      </c>
      <c r="H1003" t="s">
        <v>19</v>
      </c>
      <c r="I1003">
        <v>10</v>
      </c>
      <c r="J1003">
        <v>0</v>
      </c>
      <c r="K1003">
        <v>10</v>
      </c>
      <c r="L1003">
        <v>5</v>
      </c>
      <c r="M1003">
        <v>50</v>
      </c>
      <c r="N1003">
        <v>1</v>
      </c>
      <c r="O1003" t="s">
        <v>35</v>
      </c>
    </row>
    <row r="1004" spans="1:15" x14ac:dyDescent="0.3">
      <c r="A1004">
        <v>172708</v>
      </c>
      <c r="B1004" s="1">
        <v>45367</v>
      </c>
      <c r="C1004" t="s">
        <v>30</v>
      </c>
      <c r="D1004" t="s">
        <v>24</v>
      </c>
      <c r="E1004" t="s">
        <v>17</v>
      </c>
      <c r="F1004">
        <v>33</v>
      </c>
      <c r="G1004" t="s">
        <v>56</v>
      </c>
      <c r="H1004" t="s">
        <v>19</v>
      </c>
      <c r="I1004">
        <v>10</v>
      </c>
      <c r="J1004">
        <v>0</v>
      </c>
      <c r="K1004">
        <v>10</v>
      </c>
      <c r="L1004">
        <v>1</v>
      </c>
      <c r="M1004">
        <v>10</v>
      </c>
      <c r="N1004">
        <v>5</v>
      </c>
      <c r="O1004" t="s">
        <v>20</v>
      </c>
    </row>
    <row r="1005" spans="1:15" x14ac:dyDescent="0.3">
      <c r="A1005">
        <v>124936</v>
      </c>
      <c r="B1005" s="1">
        <v>45396</v>
      </c>
      <c r="C1005" t="s">
        <v>42</v>
      </c>
      <c r="D1005" t="s">
        <v>16</v>
      </c>
      <c r="E1005" t="s">
        <v>17</v>
      </c>
      <c r="F1005">
        <v>22</v>
      </c>
      <c r="G1005" t="s">
        <v>66</v>
      </c>
      <c r="H1005" t="s">
        <v>27</v>
      </c>
      <c r="I1005">
        <v>65</v>
      </c>
      <c r="J1005">
        <v>40</v>
      </c>
      <c r="K1005">
        <v>105</v>
      </c>
      <c r="L1005">
        <v>1</v>
      </c>
      <c r="M1005">
        <v>105</v>
      </c>
      <c r="N1005">
        <v>4</v>
      </c>
      <c r="O1005" t="s">
        <v>57</v>
      </c>
    </row>
    <row r="1006" spans="1:15" x14ac:dyDescent="0.3">
      <c r="A1006">
        <v>133591</v>
      </c>
      <c r="B1006" s="1">
        <v>45350</v>
      </c>
      <c r="C1006" t="s">
        <v>82</v>
      </c>
      <c r="D1006" t="s">
        <v>37</v>
      </c>
      <c r="E1006" t="s">
        <v>17</v>
      </c>
      <c r="F1006">
        <v>21</v>
      </c>
      <c r="G1006" t="s">
        <v>86</v>
      </c>
      <c r="H1006" t="s">
        <v>27</v>
      </c>
      <c r="I1006">
        <v>20</v>
      </c>
      <c r="J1006">
        <v>70</v>
      </c>
      <c r="K1006">
        <v>90</v>
      </c>
      <c r="L1006">
        <v>1</v>
      </c>
      <c r="M1006">
        <v>90</v>
      </c>
      <c r="N1006">
        <v>4</v>
      </c>
      <c r="O1006" t="s">
        <v>20</v>
      </c>
    </row>
    <row r="1007" spans="1:15" x14ac:dyDescent="0.3">
      <c r="A1007">
        <v>133700</v>
      </c>
      <c r="B1007" s="1">
        <v>45294</v>
      </c>
      <c r="C1007" t="s">
        <v>15</v>
      </c>
      <c r="D1007" t="s">
        <v>16</v>
      </c>
      <c r="E1007" t="s">
        <v>17</v>
      </c>
      <c r="F1007">
        <v>18</v>
      </c>
      <c r="G1007" t="s">
        <v>67</v>
      </c>
      <c r="H1007" t="s">
        <v>27</v>
      </c>
      <c r="I1007">
        <v>100</v>
      </c>
      <c r="J1007">
        <v>40</v>
      </c>
      <c r="K1007">
        <v>140</v>
      </c>
      <c r="L1007">
        <v>3</v>
      </c>
      <c r="M1007">
        <v>420</v>
      </c>
      <c r="N1007">
        <v>4</v>
      </c>
      <c r="O1007" t="s">
        <v>70</v>
      </c>
    </row>
    <row r="1008" spans="1:15" x14ac:dyDescent="0.3">
      <c r="A1008">
        <v>150164</v>
      </c>
      <c r="B1008" s="1">
        <v>45409</v>
      </c>
      <c r="C1008" t="s">
        <v>33</v>
      </c>
      <c r="D1008" t="s">
        <v>16</v>
      </c>
      <c r="E1008" t="s">
        <v>17</v>
      </c>
      <c r="F1008">
        <v>24</v>
      </c>
      <c r="G1008" t="s">
        <v>58</v>
      </c>
      <c r="H1008" t="s">
        <v>27</v>
      </c>
      <c r="I1008">
        <v>118</v>
      </c>
      <c r="J1008">
        <v>40</v>
      </c>
      <c r="K1008">
        <v>158</v>
      </c>
      <c r="L1008">
        <v>1</v>
      </c>
      <c r="M1008">
        <v>158</v>
      </c>
      <c r="N1008">
        <v>4</v>
      </c>
      <c r="O1008" t="s">
        <v>57</v>
      </c>
    </row>
    <row r="1009" spans="1:15" x14ac:dyDescent="0.3">
      <c r="A1009">
        <v>150324</v>
      </c>
      <c r="B1009" s="1">
        <v>45392</v>
      </c>
      <c r="C1009" t="s">
        <v>15</v>
      </c>
      <c r="D1009" t="s">
        <v>16</v>
      </c>
      <c r="E1009" t="s">
        <v>17</v>
      </c>
      <c r="F1009">
        <v>27</v>
      </c>
      <c r="G1009" t="s">
        <v>69</v>
      </c>
      <c r="H1009" t="s">
        <v>19</v>
      </c>
      <c r="I1009">
        <v>100</v>
      </c>
      <c r="J1009">
        <v>0</v>
      </c>
      <c r="K1009">
        <v>100</v>
      </c>
      <c r="L1009">
        <v>1</v>
      </c>
      <c r="M1009">
        <v>100</v>
      </c>
      <c r="N1009">
        <v>2</v>
      </c>
      <c r="O1009" t="s">
        <v>35</v>
      </c>
    </row>
    <row r="1010" spans="1:15" x14ac:dyDescent="0.3">
      <c r="A1010">
        <v>121573</v>
      </c>
      <c r="B1010" s="1">
        <v>45378</v>
      </c>
      <c r="C1010" t="s">
        <v>15</v>
      </c>
      <c r="D1010" t="s">
        <v>16</v>
      </c>
      <c r="E1010" t="s">
        <v>25</v>
      </c>
      <c r="F1010">
        <v>18</v>
      </c>
      <c r="G1010" t="s">
        <v>62</v>
      </c>
      <c r="H1010" t="s">
        <v>19</v>
      </c>
      <c r="I1010">
        <v>100</v>
      </c>
      <c r="J1010">
        <v>0</v>
      </c>
      <c r="K1010">
        <v>100</v>
      </c>
      <c r="L1010">
        <v>1</v>
      </c>
      <c r="M1010">
        <v>100</v>
      </c>
      <c r="N1010">
        <v>3</v>
      </c>
      <c r="O1010" t="s">
        <v>73</v>
      </c>
    </row>
    <row r="1011" spans="1:15" x14ac:dyDescent="0.3">
      <c r="A1011">
        <v>182568</v>
      </c>
      <c r="B1011" s="1">
        <v>45486</v>
      </c>
      <c r="C1011" t="s">
        <v>33</v>
      </c>
      <c r="D1011" t="s">
        <v>16</v>
      </c>
      <c r="E1011" t="s">
        <v>17</v>
      </c>
      <c r="F1011">
        <v>26</v>
      </c>
      <c r="G1011" t="s">
        <v>41</v>
      </c>
      <c r="H1011" t="s">
        <v>19</v>
      </c>
      <c r="I1011">
        <v>118</v>
      </c>
      <c r="J1011">
        <v>0</v>
      </c>
      <c r="K1011">
        <v>118</v>
      </c>
      <c r="L1011">
        <v>3</v>
      </c>
      <c r="M1011">
        <v>354</v>
      </c>
      <c r="N1011">
        <v>3</v>
      </c>
      <c r="O1011" t="s">
        <v>83</v>
      </c>
    </row>
    <row r="1012" spans="1:15" x14ac:dyDescent="0.3">
      <c r="A1012">
        <v>155854</v>
      </c>
      <c r="B1012" s="1">
        <v>45446</v>
      </c>
      <c r="C1012" t="s">
        <v>76</v>
      </c>
      <c r="D1012" t="s">
        <v>37</v>
      </c>
      <c r="E1012" t="s">
        <v>17</v>
      </c>
      <c r="F1012">
        <v>32</v>
      </c>
      <c r="G1012" t="s">
        <v>86</v>
      </c>
      <c r="H1012" t="s">
        <v>27</v>
      </c>
      <c r="I1012">
        <v>45</v>
      </c>
      <c r="J1012">
        <v>70</v>
      </c>
      <c r="K1012">
        <v>115</v>
      </c>
      <c r="L1012">
        <v>1</v>
      </c>
      <c r="M1012">
        <v>115</v>
      </c>
      <c r="N1012">
        <v>5</v>
      </c>
      <c r="O1012" t="s">
        <v>72</v>
      </c>
    </row>
    <row r="1013" spans="1:15" x14ac:dyDescent="0.3">
      <c r="A1013">
        <v>171767</v>
      </c>
      <c r="B1013" s="1">
        <v>45498</v>
      </c>
      <c r="C1013" t="s">
        <v>23</v>
      </c>
      <c r="D1013" t="s">
        <v>24</v>
      </c>
      <c r="E1013" t="s">
        <v>25</v>
      </c>
      <c r="F1013">
        <v>35</v>
      </c>
      <c r="G1013" t="s">
        <v>67</v>
      </c>
      <c r="H1013" t="s">
        <v>27</v>
      </c>
      <c r="I1013">
        <v>9</v>
      </c>
      <c r="J1013">
        <v>40</v>
      </c>
      <c r="K1013">
        <v>49</v>
      </c>
      <c r="L1013">
        <v>2</v>
      </c>
      <c r="M1013">
        <v>98</v>
      </c>
      <c r="N1013">
        <v>4</v>
      </c>
      <c r="O1013" t="s">
        <v>39</v>
      </c>
    </row>
    <row r="1014" spans="1:15" x14ac:dyDescent="0.3">
      <c r="A1014">
        <v>151776</v>
      </c>
      <c r="B1014" s="1">
        <v>45481</v>
      </c>
      <c r="C1014" t="s">
        <v>15</v>
      </c>
      <c r="D1014" t="s">
        <v>16</v>
      </c>
      <c r="E1014" t="s">
        <v>17</v>
      </c>
      <c r="F1014">
        <v>32</v>
      </c>
      <c r="G1014" t="s">
        <v>60</v>
      </c>
      <c r="H1014" t="s">
        <v>19</v>
      </c>
      <c r="I1014">
        <v>100</v>
      </c>
      <c r="J1014">
        <v>0</v>
      </c>
      <c r="K1014">
        <v>100</v>
      </c>
      <c r="L1014">
        <v>1</v>
      </c>
      <c r="M1014">
        <v>100</v>
      </c>
      <c r="N1014">
        <v>4</v>
      </c>
      <c r="O1014" t="s">
        <v>70</v>
      </c>
    </row>
    <row r="1015" spans="1:15" x14ac:dyDescent="0.3">
      <c r="A1015">
        <v>126106</v>
      </c>
      <c r="B1015" s="1">
        <v>45398</v>
      </c>
      <c r="C1015" t="s">
        <v>23</v>
      </c>
      <c r="D1015" t="s">
        <v>24</v>
      </c>
      <c r="E1015" t="s">
        <v>17</v>
      </c>
      <c r="F1015">
        <v>33</v>
      </c>
      <c r="G1015" t="s">
        <v>62</v>
      </c>
      <c r="H1015" t="s">
        <v>19</v>
      </c>
      <c r="I1015">
        <v>9</v>
      </c>
      <c r="J1015">
        <v>0</v>
      </c>
      <c r="K1015">
        <v>9</v>
      </c>
      <c r="L1015">
        <v>1</v>
      </c>
      <c r="M1015">
        <v>9</v>
      </c>
      <c r="N1015">
        <v>5</v>
      </c>
      <c r="O1015" t="s">
        <v>70</v>
      </c>
    </row>
    <row r="1016" spans="1:15" x14ac:dyDescent="0.3">
      <c r="A1016">
        <v>149676</v>
      </c>
      <c r="B1016" s="1">
        <v>45433</v>
      </c>
      <c r="C1016" t="s">
        <v>23</v>
      </c>
      <c r="D1016" t="s">
        <v>24</v>
      </c>
      <c r="E1016" t="s">
        <v>25</v>
      </c>
      <c r="F1016">
        <v>32</v>
      </c>
      <c r="G1016" t="s">
        <v>21</v>
      </c>
      <c r="H1016" t="s">
        <v>19</v>
      </c>
      <c r="I1016">
        <v>9</v>
      </c>
      <c r="J1016">
        <v>0</v>
      </c>
      <c r="K1016">
        <v>9</v>
      </c>
      <c r="L1016">
        <v>1</v>
      </c>
      <c r="M1016">
        <v>9</v>
      </c>
      <c r="N1016">
        <v>5</v>
      </c>
      <c r="O1016" t="s">
        <v>43</v>
      </c>
    </row>
    <row r="1017" spans="1:15" x14ac:dyDescent="0.3">
      <c r="A1017">
        <v>124946</v>
      </c>
      <c r="B1017" s="1">
        <v>45564</v>
      </c>
      <c r="C1017" t="s">
        <v>78</v>
      </c>
      <c r="D1017" t="s">
        <v>37</v>
      </c>
      <c r="E1017" t="s">
        <v>17</v>
      </c>
      <c r="F1017">
        <v>19</v>
      </c>
      <c r="G1017" t="s">
        <v>62</v>
      </c>
      <c r="H1017" t="s">
        <v>19</v>
      </c>
      <c r="I1017">
        <v>50</v>
      </c>
      <c r="J1017">
        <v>0</v>
      </c>
      <c r="K1017">
        <v>50</v>
      </c>
      <c r="L1017">
        <v>1</v>
      </c>
      <c r="M1017">
        <v>50</v>
      </c>
      <c r="N1017">
        <v>5</v>
      </c>
      <c r="O1017" t="s">
        <v>52</v>
      </c>
    </row>
    <row r="1018" spans="1:15" x14ac:dyDescent="0.3">
      <c r="A1018">
        <v>151290</v>
      </c>
      <c r="B1018" s="1">
        <v>45451</v>
      </c>
      <c r="C1018" t="s">
        <v>78</v>
      </c>
      <c r="D1018" t="s">
        <v>37</v>
      </c>
      <c r="E1018" t="s">
        <v>17</v>
      </c>
      <c r="F1018">
        <v>26</v>
      </c>
      <c r="G1018" t="s">
        <v>44</v>
      </c>
      <c r="H1018" t="s">
        <v>27</v>
      </c>
      <c r="I1018">
        <v>50</v>
      </c>
      <c r="J1018">
        <v>25</v>
      </c>
      <c r="K1018">
        <v>75</v>
      </c>
      <c r="L1018">
        <v>3</v>
      </c>
      <c r="M1018">
        <v>225</v>
      </c>
      <c r="N1018">
        <v>2</v>
      </c>
      <c r="O1018" t="s">
        <v>87</v>
      </c>
    </row>
    <row r="1019" spans="1:15" x14ac:dyDescent="0.3">
      <c r="A1019">
        <v>141231</v>
      </c>
      <c r="B1019" s="1">
        <v>45278</v>
      </c>
      <c r="C1019" t="s">
        <v>23</v>
      </c>
      <c r="D1019" t="s">
        <v>24</v>
      </c>
      <c r="E1019" t="s">
        <v>17</v>
      </c>
      <c r="F1019">
        <v>31</v>
      </c>
      <c r="G1019" t="s">
        <v>29</v>
      </c>
      <c r="H1019" t="s">
        <v>19</v>
      </c>
      <c r="I1019">
        <v>9</v>
      </c>
      <c r="J1019">
        <v>0</v>
      </c>
      <c r="K1019">
        <v>9</v>
      </c>
      <c r="L1019">
        <v>1</v>
      </c>
      <c r="M1019">
        <v>9</v>
      </c>
      <c r="N1019">
        <v>3</v>
      </c>
      <c r="O1019" t="s">
        <v>22</v>
      </c>
    </row>
    <row r="1020" spans="1:15" x14ac:dyDescent="0.3">
      <c r="A1020">
        <v>123578</v>
      </c>
      <c r="B1020" s="1">
        <v>45565</v>
      </c>
      <c r="C1020" t="s">
        <v>82</v>
      </c>
      <c r="D1020" t="s">
        <v>37</v>
      </c>
      <c r="E1020" t="s">
        <v>25</v>
      </c>
      <c r="F1020">
        <v>33</v>
      </c>
      <c r="G1020" t="s">
        <v>54</v>
      </c>
      <c r="H1020" t="s">
        <v>19</v>
      </c>
      <c r="I1020">
        <v>20</v>
      </c>
      <c r="J1020">
        <v>0</v>
      </c>
      <c r="K1020">
        <v>20</v>
      </c>
      <c r="L1020">
        <v>1</v>
      </c>
      <c r="M1020">
        <v>20</v>
      </c>
      <c r="N1020">
        <v>3</v>
      </c>
      <c r="O1020" t="s">
        <v>49</v>
      </c>
    </row>
    <row r="1021" spans="1:15" x14ac:dyDescent="0.3">
      <c r="A1021">
        <v>132569</v>
      </c>
      <c r="B1021" s="1">
        <v>45481</v>
      </c>
      <c r="C1021" t="s">
        <v>33</v>
      </c>
      <c r="D1021" t="s">
        <v>16</v>
      </c>
      <c r="E1021" t="s">
        <v>17</v>
      </c>
      <c r="F1021">
        <v>23</v>
      </c>
      <c r="G1021" t="s">
        <v>26</v>
      </c>
      <c r="H1021" t="s">
        <v>27</v>
      </c>
      <c r="I1021">
        <v>118</v>
      </c>
      <c r="J1021">
        <v>40</v>
      </c>
      <c r="K1021">
        <v>158</v>
      </c>
      <c r="L1021">
        <v>2</v>
      </c>
      <c r="M1021">
        <v>316</v>
      </c>
      <c r="N1021">
        <v>5</v>
      </c>
      <c r="O1021" t="s">
        <v>72</v>
      </c>
    </row>
    <row r="1022" spans="1:15" x14ac:dyDescent="0.3">
      <c r="A1022">
        <v>155991</v>
      </c>
      <c r="B1022" s="1">
        <v>45390</v>
      </c>
      <c r="C1022" t="s">
        <v>42</v>
      </c>
      <c r="D1022" t="s">
        <v>16</v>
      </c>
      <c r="E1022" t="s">
        <v>17</v>
      </c>
      <c r="F1022">
        <v>25</v>
      </c>
      <c r="G1022" t="s">
        <v>69</v>
      </c>
      <c r="H1022" t="s">
        <v>19</v>
      </c>
      <c r="I1022">
        <v>65</v>
      </c>
      <c r="J1022">
        <v>0</v>
      </c>
      <c r="K1022">
        <v>65</v>
      </c>
      <c r="L1022">
        <v>2</v>
      </c>
      <c r="M1022">
        <v>130</v>
      </c>
      <c r="N1022">
        <v>5</v>
      </c>
      <c r="O1022" t="s">
        <v>61</v>
      </c>
    </row>
    <row r="1023" spans="1:15" x14ac:dyDescent="0.3">
      <c r="A1023">
        <v>162664</v>
      </c>
      <c r="B1023" s="1">
        <v>45300</v>
      </c>
      <c r="C1023" t="s">
        <v>30</v>
      </c>
      <c r="D1023" t="s">
        <v>24</v>
      </c>
      <c r="E1023" t="s">
        <v>17</v>
      </c>
      <c r="F1023">
        <v>29</v>
      </c>
      <c r="G1023" t="s">
        <v>41</v>
      </c>
      <c r="H1023" t="s">
        <v>19</v>
      </c>
      <c r="I1023">
        <v>10</v>
      </c>
      <c r="J1023">
        <v>0</v>
      </c>
      <c r="K1023">
        <v>10</v>
      </c>
      <c r="L1023">
        <v>4</v>
      </c>
      <c r="M1023">
        <v>40</v>
      </c>
      <c r="N1023">
        <v>5</v>
      </c>
      <c r="O1023" t="s">
        <v>39</v>
      </c>
    </row>
    <row r="1024" spans="1:15" x14ac:dyDescent="0.3">
      <c r="A1024">
        <v>169254</v>
      </c>
      <c r="B1024" s="1">
        <v>45390</v>
      </c>
      <c r="C1024" t="s">
        <v>23</v>
      </c>
      <c r="D1024" t="s">
        <v>24</v>
      </c>
      <c r="E1024" t="s">
        <v>17</v>
      </c>
      <c r="F1024">
        <v>21</v>
      </c>
      <c r="G1024" t="s">
        <v>41</v>
      </c>
      <c r="H1024" t="s">
        <v>19</v>
      </c>
      <c r="I1024">
        <v>9</v>
      </c>
      <c r="J1024">
        <v>0</v>
      </c>
      <c r="K1024">
        <v>9</v>
      </c>
      <c r="L1024">
        <v>3</v>
      </c>
      <c r="M1024">
        <v>27</v>
      </c>
      <c r="N1024">
        <v>3</v>
      </c>
      <c r="O1024" t="s">
        <v>84</v>
      </c>
    </row>
    <row r="1025" spans="1:15" x14ac:dyDescent="0.3">
      <c r="A1025">
        <v>120401</v>
      </c>
      <c r="B1025" s="1">
        <v>45561</v>
      </c>
      <c r="C1025" t="s">
        <v>23</v>
      </c>
      <c r="D1025" t="s">
        <v>24</v>
      </c>
      <c r="E1025" t="s">
        <v>17</v>
      </c>
      <c r="F1025">
        <v>33</v>
      </c>
      <c r="G1025" t="s">
        <v>18</v>
      </c>
      <c r="H1025" t="s">
        <v>19</v>
      </c>
      <c r="I1025">
        <v>9</v>
      </c>
      <c r="J1025">
        <v>0</v>
      </c>
      <c r="K1025">
        <v>9</v>
      </c>
      <c r="L1025">
        <v>2</v>
      </c>
      <c r="M1025">
        <v>18</v>
      </c>
      <c r="N1025">
        <v>5</v>
      </c>
      <c r="O1025" t="s">
        <v>61</v>
      </c>
    </row>
    <row r="1026" spans="1:15" x14ac:dyDescent="0.3">
      <c r="A1026">
        <v>123989</v>
      </c>
      <c r="B1026" s="1">
        <v>45251</v>
      </c>
      <c r="C1026" t="s">
        <v>15</v>
      </c>
      <c r="D1026" t="s">
        <v>16</v>
      </c>
      <c r="E1026" t="s">
        <v>17</v>
      </c>
      <c r="F1026">
        <v>32</v>
      </c>
      <c r="G1026" t="s">
        <v>67</v>
      </c>
      <c r="H1026" t="s">
        <v>27</v>
      </c>
      <c r="I1026">
        <v>100</v>
      </c>
      <c r="J1026">
        <v>40</v>
      </c>
      <c r="K1026">
        <v>140</v>
      </c>
      <c r="L1026">
        <v>4</v>
      </c>
      <c r="M1026">
        <v>560</v>
      </c>
      <c r="N1026">
        <v>5</v>
      </c>
      <c r="O1026" t="s">
        <v>65</v>
      </c>
    </row>
    <row r="1027" spans="1:15" x14ac:dyDescent="0.3">
      <c r="A1027">
        <v>168419</v>
      </c>
      <c r="B1027" s="1">
        <v>45355</v>
      </c>
      <c r="C1027" t="s">
        <v>82</v>
      </c>
      <c r="D1027" t="s">
        <v>37</v>
      </c>
      <c r="E1027" t="s">
        <v>25</v>
      </c>
      <c r="F1027">
        <v>18</v>
      </c>
      <c r="G1027" t="s">
        <v>21</v>
      </c>
      <c r="H1027" t="s">
        <v>19</v>
      </c>
      <c r="I1027">
        <v>20</v>
      </c>
      <c r="J1027">
        <v>0</v>
      </c>
      <c r="K1027">
        <v>20</v>
      </c>
      <c r="L1027">
        <v>1</v>
      </c>
      <c r="M1027">
        <v>20</v>
      </c>
      <c r="N1027">
        <v>4</v>
      </c>
      <c r="O1027" t="s">
        <v>65</v>
      </c>
    </row>
    <row r="1028" spans="1:15" x14ac:dyDescent="0.3">
      <c r="A1028">
        <v>125654</v>
      </c>
      <c r="B1028" s="1">
        <v>45491</v>
      </c>
      <c r="C1028" t="s">
        <v>23</v>
      </c>
      <c r="D1028" t="s">
        <v>24</v>
      </c>
      <c r="E1028" t="s">
        <v>17</v>
      </c>
      <c r="F1028">
        <v>27</v>
      </c>
      <c r="G1028" t="s">
        <v>69</v>
      </c>
      <c r="H1028" t="s">
        <v>19</v>
      </c>
      <c r="I1028">
        <v>9</v>
      </c>
      <c r="J1028">
        <v>0</v>
      </c>
      <c r="K1028">
        <v>9</v>
      </c>
      <c r="L1028">
        <v>4</v>
      </c>
      <c r="M1028">
        <v>36</v>
      </c>
      <c r="N1028">
        <v>4</v>
      </c>
      <c r="O1028" t="s">
        <v>32</v>
      </c>
    </row>
    <row r="1029" spans="1:15" x14ac:dyDescent="0.3">
      <c r="A1029">
        <v>141174</v>
      </c>
      <c r="B1029" s="1">
        <v>45304</v>
      </c>
      <c r="C1029" t="s">
        <v>23</v>
      </c>
      <c r="D1029" t="s">
        <v>24</v>
      </c>
      <c r="E1029" t="s">
        <v>17</v>
      </c>
      <c r="F1029">
        <v>26</v>
      </c>
      <c r="G1029" t="s">
        <v>56</v>
      </c>
      <c r="H1029" t="s">
        <v>19</v>
      </c>
      <c r="I1029">
        <v>9</v>
      </c>
      <c r="J1029">
        <v>0</v>
      </c>
      <c r="K1029">
        <v>9</v>
      </c>
      <c r="L1029">
        <v>2</v>
      </c>
      <c r="M1029">
        <v>18</v>
      </c>
      <c r="N1029">
        <v>2</v>
      </c>
      <c r="O1029" t="s">
        <v>28</v>
      </c>
    </row>
    <row r="1030" spans="1:15" x14ac:dyDescent="0.3">
      <c r="A1030">
        <v>195120</v>
      </c>
      <c r="B1030" s="1">
        <v>45472</v>
      </c>
      <c r="C1030" t="s">
        <v>15</v>
      </c>
      <c r="D1030" t="s">
        <v>16</v>
      </c>
      <c r="E1030" t="s">
        <v>17</v>
      </c>
      <c r="F1030">
        <v>35</v>
      </c>
      <c r="G1030" t="s">
        <v>79</v>
      </c>
      <c r="H1030" t="s">
        <v>27</v>
      </c>
      <c r="I1030">
        <v>100</v>
      </c>
      <c r="J1030">
        <v>40</v>
      </c>
      <c r="K1030">
        <v>140</v>
      </c>
      <c r="L1030">
        <v>2</v>
      </c>
      <c r="M1030">
        <v>280</v>
      </c>
      <c r="N1030">
        <v>4</v>
      </c>
      <c r="O1030" t="s">
        <v>52</v>
      </c>
    </row>
    <row r="1031" spans="1:15" x14ac:dyDescent="0.3">
      <c r="A1031">
        <v>135551</v>
      </c>
      <c r="B1031" s="1">
        <v>45520</v>
      </c>
      <c r="C1031" t="s">
        <v>48</v>
      </c>
      <c r="D1031" t="s">
        <v>16</v>
      </c>
      <c r="E1031" t="s">
        <v>17</v>
      </c>
      <c r="F1031">
        <v>20</v>
      </c>
      <c r="G1031" t="s">
        <v>77</v>
      </c>
      <c r="H1031" t="s">
        <v>19</v>
      </c>
      <c r="I1031">
        <v>130</v>
      </c>
      <c r="J1031">
        <v>0</v>
      </c>
      <c r="K1031">
        <v>130</v>
      </c>
      <c r="L1031">
        <v>3</v>
      </c>
      <c r="M1031">
        <v>390</v>
      </c>
      <c r="N1031">
        <v>3</v>
      </c>
      <c r="O1031" t="s">
        <v>22</v>
      </c>
    </row>
    <row r="1032" spans="1:15" x14ac:dyDescent="0.3">
      <c r="A1032">
        <v>140303</v>
      </c>
      <c r="B1032" s="1">
        <v>45433</v>
      </c>
      <c r="C1032" t="s">
        <v>15</v>
      </c>
      <c r="D1032" t="s">
        <v>16</v>
      </c>
      <c r="E1032" t="s">
        <v>17</v>
      </c>
      <c r="F1032">
        <v>18</v>
      </c>
      <c r="G1032" t="s">
        <v>75</v>
      </c>
      <c r="H1032" t="s">
        <v>27</v>
      </c>
      <c r="I1032">
        <v>100</v>
      </c>
      <c r="J1032">
        <v>70</v>
      </c>
      <c r="K1032">
        <v>170</v>
      </c>
      <c r="L1032">
        <v>1</v>
      </c>
      <c r="M1032">
        <v>170</v>
      </c>
      <c r="N1032">
        <v>2</v>
      </c>
      <c r="O1032" t="s">
        <v>63</v>
      </c>
    </row>
    <row r="1033" spans="1:15" x14ac:dyDescent="0.3">
      <c r="A1033">
        <v>121960</v>
      </c>
      <c r="B1033" s="1">
        <v>45500</v>
      </c>
      <c r="C1033" t="s">
        <v>82</v>
      </c>
      <c r="D1033" t="s">
        <v>37</v>
      </c>
      <c r="E1033" t="s">
        <v>17</v>
      </c>
      <c r="F1033">
        <v>27</v>
      </c>
      <c r="G1033" t="s">
        <v>56</v>
      </c>
      <c r="H1033" t="s">
        <v>19</v>
      </c>
      <c r="I1033">
        <v>20</v>
      </c>
      <c r="J1033">
        <v>0</v>
      </c>
      <c r="K1033">
        <v>20</v>
      </c>
      <c r="L1033">
        <v>1</v>
      </c>
      <c r="M1033">
        <v>20</v>
      </c>
      <c r="N1033">
        <v>3</v>
      </c>
      <c r="O1033" t="s">
        <v>40</v>
      </c>
    </row>
    <row r="1034" spans="1:15" x14ac:dyDescent="0.3">
      <c r="A1034">
        <v>125590</v>
      </c>
      <c r="B1034" s="1">
        <v>45277</v>
      </c>
      <c r="C1034" t="s">
        <v>50</v>
      </c>
      <c r="D1034" t="s">
        <v>16</v>
      </c>
      <c r="E1034" t="s">
        <v>17</v>
      </c>
      <c r="F1034">
        <v>26</v>
      </c>
      <c r="G1034" t="s">
        <v>69</v>
      </c>
      <c r="H1034" t="s">
        <v>19</v>
      </c>
      <c r="I1034">
        <v>97</v>
      </c>
      <c r="J1034">
        <v>0</v>
      </c>
      <c r="K1034">
        <v>97</v>
      </c>
      <c r="L1034">
        <v>1</v>
      </c>
      <c r="M1034">
        <v>97</v>
      </c>
      <c r="N1034">
        <v>1</v>
      </c>
      <c r="O1034" t="s">
        <v>81</v>
      </c>
    </row>
    <row r="1035" spans="1:15" x14ac:dyDescent="0.3">
      <c r="A1035">
        <v>126509</v>
      </c>
      <c r="B1035" s="1">
        <v>45554</v>
      </c>
      <c r="C1035" t="s">
        <v>42</v>
      </c>
      <c r="D1035" t="s">
        <v>16</v>
      </c>
      <c r="E1035" t="s">
        <v>25</v>
      </c>
      <c r="F1035">
        <v>32</v>
      </c>
      <c r="G1035" t="s">
        <v>29</v>
      </c>
      <c r="H1035" t="s">
        <v>19</v>
      </c>
      <c r="I1035">
        <v>65</v>
      </c>
      <c r="J1035">
        <v>0</v>
      </c>
      <c r="K1035">
        <v>65</v>
      </c>
      <c r="L1035">
        <v>1</v>
      </c>
      <c r="M1035">
        <v>65</v>
      </c>
      <c r="N1035">
        <v>5</v>
      </c>
      <c r="O1035" t="s">
        <v>70</v>
      </c>
    </row>
    <row r="1036" spans="1:15" x14ac:dyDescent="0.3">
      <c r="A1036">
        <v>139624</v>
      </c>
      <c r="B1036" s="1">
        <v>45512</v>
      </c>
      <c r="C1036" t="s">
        <v>85</v>
      </c>
      <c r="D1036" t="s">
        <v>24</v>
      </c>
      <c r="E1036" t="s">
        <v>25</v>
      </c>
      <c r="F1036">
        <v>35</v>
      </c>
      <c r="G1036" t="s">
        <v>54</v>
      </c>
      <c r="H1036" t="s">
        <v>19</v>
      </c>
      <c r="I1036">
        <v>23</v>
      </c>
      <c r="J1036">
        <v>0</v>
      </c>
      <c r="K1036">
        <v>23</v>
      </c>
      <c r="L1036">
        <v>1</v>
      </c>
      <c r="M1036">
        <v>23</v>
      </c>
      <c r="N1036">
        <v>5</v>
      </c>
      <c r="O1036" t="s">
        <v>45</v>
      </c>
    </row>
    <row r="1037" spans="1:15" x14ac:dyDescent="0.3">
      <c r="A1037">
        <v>174545</v>
      </c>
      <c r="B1037" s="1">
        <v>45451</v>
      </c>
      <c r="C1037" t="s">
        <v>42</v>
      </c>
      <c r="D1037" t="s">
        <v>16</v>
      </c>
      <c r="E1037" t="s">
        <v>17</v>
      </c>
      <c r="F1037">
        <v>26</v>
      </c>
      <c r="G1037" t="s">
        <v>86</v>
      </c>
      <c r="H1037" t="s">
        <v>27</v>
      </c>
      <c r="I1037">
        <v>65</v>
      </c>
      <c r="J1037">
        <v>70</v>
      </c>
      <c r="K1037">
        <v>135</v>
      </c>
      <c r="L1037">
        <v>5</v>
      </c>
      <c r="M1037">
        <v>675</v>
      </c>
      <c r="N1037">
        <v>5</v>
      </c>
      <c r="O1037" t="s">
        <v>39</v>
      </c>
    </row>
    <row r="1038" spans="1:15" x14ac:dyDescent="0.3">
      <c r="A1038">
        <v>168686</v>
      </c>
      <c r="B1038" s="1">
        <v>45273</v>
      </c>
      <c r="C1038" t="s">
        <v>85</v>
      </c>
      <c r="D1038" t="s">
        <v>24</v>
      </c>
      <c r="E1038" t="s">
        <v>17</v>
      </c>
      <c r="F1038">
        <v>20</v>
      </c>
      <c r="G1038" t="s">
        <v>60</v>
      </c>
      <c r="H1038" t="s">
        <v>19</v>
      </c>
      <c r="I1038">
        <v>23</v>
      </c>
      <c r="J1038">
        <v>0</v>
      </c>
      <c r="K1038">
        <v>23</v>
      </c>
      <c r="L1038">
        <v>2</v>
      </c>
      <c r="M1038">
        <v>46</v>
      </c>
      <c r="N1038">
        <v>4</v>
      </c>
      <c r="O1038" t="s">
        <v>57</v>
      </c>
    </row>
    <row r="1039" spans="1:15" x14ac:dyDescent="0.3">
      <c r="A1039">
        <v>159535</v>
      </c>
      <c r="B1039" s="1">
        <v>45296</v>
      </c>
      <c r="C1039" t="s">
        <v>50</v>
      </c>
      <c r="D1039" t="s">
        <v>16</v>
      </c>
      <c r="E1039" t="s">
        <v>17</v>
      </c>
      <c r="F1039">
        <v>35</v>
      </c>
      <c r="G1039" t="s">
        <v>41</v>
      </c>
      <c r="H1039" t="s">
        <v>19</v>
      </c>
      <c r="I1039">
        <v>97</v>
      </c>
      <c r="J1039">
        <v>0</v>
      </c>
      <c r="K1039">
        <v>97</v>
      </c>
      <c r="L1039">
        <v>4</v>
      </c>
      <c r="M1039">
        <v>388</v>
      </c>
      <c r="N1039">
        <v>5</v>
      </c>
      <c r="O1039" t="s">
        <v>61</v>
      </c>
    </row>
    <row r="1040" spans="1:15" x14ac:dyDescent="0.3">
      <c r="A1040">
        <v>145836</v>
      </c>
      <c r="B1040" s="1">
        <v>45592</v>
      </c>
      <c r="C1040" t="s">
        <v>42</v>
      </c>
      <c r="D1040" t="s">
        <v>16</v>
      </c>
      <c r="E1040" t="s">
        <v>17</v>
      </c>
      <c r="F1040">
        <v>21</v>
      </c>
      <c r="G1040" t="s">
        <v>62</v>
      </c>
      <c r="H1040" t="s">
        <v>19</v>
      </c>
      <c r="I1040">
        <v>65</v>
      </c>
      <c r="J1040">
        <v>0</v>
      </c>
      <c r="K1040">
        <v>65</v>
      </c>
      <c r="L1040">
        <v>1</v>
      </c>
      <c r="M1040">
        <v>65</v>
      </c>
      <c r="N1040">
        <v>3</v>
      </c>
      <c r="O1040" t="s">
        <v>84</v>
      </c>
    </row>
    <row r="1041" spans="1:15" x14ac:dyDescent="0.3">
      <c r="A1041">
        <v>144862</v>
      </c>
      <c r="B1041" s="1">
        <v>45293</v>
      </c>
      <c r="C1041" t="s">
        <v>53</v>
      </c>
      <c r="D1041" t="s">
        <v>37</v>
      </c>
      <c r="E1041" t="s">
        <v>17</v>
      </c>
      <c r="F1041">
        <v>23</v>
      </c>
      <c r="G1041" t="s">
        <v>46</v>
      </c>
      <c r="H1041" t="s">
        <v>19</v>
      </c>
      <c r="I1041">
        <v>15</v>
      </c>
      <c r="J1041">
        <v>0</v>
      </c>
      <c r="K1041">
        <v>15</v>
      </c>
      <c r="L1041">
        <v>1</v>
      </c>
      <c r="M1041">
        <v>15</v>
      </c>
      <c r="N1041">
        <v>1</v>
      </c>
      <c r="O1041" t="s">
        <v>71</v>
      </c>
    </row>
    <row r="1042" spans="1:15" x14ac:dyDescent="0.3">
      <c r="A1042">
        <v>132287</v>
      </c>
      <c r="B1042" s="1">
        <v>45455</v>
      </c>
      <c r="C1042" t="s">
        <v>53</v>
      </c>
      <c r="D1042" t="s">
        <v>37</v>
      </c>
      <c r="E1042" t="s">
        <v>17</v>
      </c>
      <c r="F1042">
        <v>31</v>
      </c>
      <c r="G1042" t="s">
        <v>58</v>
      </c>
      <c r="H1042" t="s">
        <v>27</v>
      </c>
      <c r="I1042">
        <v>15</v>
      </c>
      <c r="J1042">
        <v>40</v>
      </c>
      <c r="K1042">
        <v>55</v>
      </c>
      <c r="L1042">
        <v>1</v>
      </c>
      <c r="M1042">
        <v>55</v>
      </c>
      <c r="N1042">
        <v>5</v>
      </c>
      <c r="O1042" t="s">
        <v>32</v>
      </c>
    </row>
    <row r="1043" spans="1:15" x14ac:dyDescent="0.3">
      <c r="A1043">
        <v>163954</v>
      </c>
      <c r="B1043" s="1">
        <v>45281</v>
      </c>
      <c r="C1043" t="s">
        <v>82</v>
      </c>
      <c r="D1043" t="s">
        <v>37</v>
      </c>
      <c r="E1043" t="s">
        <v>25</v>
      </c>
      <c r="F1043">
        <v>21</v>
      </c>
      <c r="G1043" t="s">
        <v>77</v>
      </c>
      <c r="H1043" t="s">
        <v>19</v>
      </c>
      <c r="I1043">
        <v>20</v>
      </c>
      <c r="J1043">
        <v>0</v>
      </c>
      <c r="K1043">
        <v>20</v>
      </c>
      <c r="L1043">
        <v>1</v>
      </c>
      <c r="M1043">
        <v>20</v>
      </c>
      <c r="N1043">
        <v>5</v>
      </c>
      <c r="O1043" t="s">
        <v>32</v>
      </c>
    </row>
    <row r="1044" spans="1:15" x14ac:dyDescent="0.3">
      <c r="A1044">
        <v>191891</v>
      </c>
      <c r="B1044" s="1">
        <v>45484</v>
      </c>
      <c r="C1044" t="s">
        <v>15</v>
      </c>
      <c r="D1044" t="s">
        <v>16</v>
      </c>
      <c r="E1044" t="s">
        <v>17</v>
      </c>
      <c r="F1044">
        <v>22</v>
      </c>
      <c r="G1044" t="s">
        <v>44</v>
      </c>
      <c r="H1044" t="s">
        <v>27</v>
      </c>
      <c r="I1044">
        <v>100</v>
      </c>
      <c r="J1044">
        <v>25</v>
      </c>
      <c r="K1044">
        <v>125</v>
      </c>
      <c r="L1044">
        <v>1</v>
      </c>
      <c r="M1044">
        <v>125</v>
      </c>
      <c r="N1044">
        <v>5</v>
      </c>
      <c r="O1044" t="s">
        <v>43</v>
      </c>
    </row>
    <row r="1045" spans="1:15" x14ac:dyDescent="0.3">
      <c r="A1045">
        <v>172629</v>
      </c>
      <c r="B1045" s="1">
        <v>45379</v>
      </c>
      <c r="C1045" t="s">
        <v>50</v>
      </c>
      <c r="D1045" t="s">
        <v>16</v>
      </c>
      <c r="E1045" t="s">
        <v>25</v>
      </c>
      <c r="F1045">
        <v>20</v>
      </c>
      <c r="G1045" t="s">
        <v>75</v>
      </c>
      <c r="H1045" t="s">
        <v>27</v>
      </c>
      <c r="I1045">
        <v>97</v>
      </c>
      <c r="J1045">
        <v>70</v>
      </c>
      <c r="K1045">
        <v>167</v>
      </c>
      <c r="L1045">
        <v>3</v>
      </c>
      <c r="M1045">
        <v>501</v>
      </c>
      <c r="N1045">
        <v>5</v>
      </c>
      <c r="O1045" t="s">
        <v>61</v>
      </c>
    </row>
    <row r="1046" spans="1:15" x14ac:dyDescent="0.3">
      <c r="A1046">
        <v>123754</v>
      </c>
      <c r="B1046" s="1">
        <v>45306</v>
      </c>
      <c r="C1046" t="s">
        <v>48</v>
      </c>
      <c r="D1046" t="s">
        <v>16</v>
      </c>
      <c r="E1046" t="s">
        <v>17</v>
      </c>
      <c r="F1046">
        <v>27</v>
      </c>
      <c r="G1046" t="s">
        <v>41</v>
      </c>
      <c r="H1046" t="s">
        <v>19</v>
      </c>
      <c r="I1046">
        <v>130</v>
      </c>
      <c r="J1046">
        <v>0</v>
      </c>
      <c r="K1046">
        <v>130</v>
      </c>
      <c r="L1046">
        <v>1</v>
      </c>
      <c r="M1046">
        <v>130</v>
      </c>
      <c r="N1046">
        <v>5</v>
      </c>
      <c r="O1046" t="s">
        <v>52</v>
      </c>
    </row>
    <row r="1047" spans="1:15" x14ac:dyDescent="0.3">
      <c r="A1047">
        <v>170137</v>
      </c>
      <c r="B1047" s="1">
        <v>45422</v>
      </c>
      <c r="C1047" t="s">
        <v>48</v>
      </c>
      <c r="D1047" t="s">
        <v>16</v>
      </c>
      <c r="E1047" t="s">
        <v>17</v>
      </c>
      <c r="F1047">
        <v>20</v>
      </c>
      <c r="G1047" t="s">
        <v>75</v>
      </c>
      <c r="H1047" t="s">
        <v>27</v>
      </c>
      <c r="I1047">
        <v>130</v>
      </c>
      <c r="J1047">
        <v>70</v>
      </c>
      <c r="K1047">
        <v>200</v>
      </c>
      <c r="L1047">
        <v>2</v>
      </c>
      <c r="M1047">
        <v>400</v>
      </c>
      <c r="N1047">
        <v>2</v>
      </c>
      <c r="O1047" t="s">
        <v>68</v>
      </c>
    </row>
    <row r="1048" spans="1:15" x14ac:dyDescent="0.3">
      <c r="A1048">
        <v>132149</v>
      </c>
      <c r="B1048" s="1">
        <v>45488</v>
      </c>
      <c r="C1048" t="s">
        <v>23</v>
      </c>
      <c r="D1048" t="s">
        <v>24</v>
      </c>
      <c r="E1048" t="s">
        <v>17</v>
      </c>
      <c r="F1048">
        <v>21</v>
      </c>
      <c r="G1048" t="s">
        <v>56</v>
      </c>
      <c r="H1048" t="s">
        <v>19</v>
      </c>
      <c r="I1048">
        <v>9</v>
      </c>
      <c r="J1048">
        <v>0</v>
      </c>
      <c r="K1048">
        <v>9</v>
      </c>
      <c r="L1048">
        <v>1</v>
      </c>
      <c r="M1048">
        <v>9</v>
      </c>
      <c r="N1048">
        <v>4</v>
      </c>
      <c r="O1048" t="s">
        <v>70</v>
      </c>
    </row>
    <row r="1049" spans="1:15" x14ac:dyDescent="0.3">
      <c r="A1049">
        <v>188540</v>
      </c>
      <c r="B1049" s="1">
        <v>45565</v>
      </c>
      <c r="C1049" t="s">
        <v>50</v>
      </c>
      <c r="D1049" t="s">
        <v>16</v>
      </c>
      <c r="E1049" t="s">
        <v>17</v>
      </c>
      <c r="F1049">
        <v>23</v>
      </c>
      <c r="G1049" t="s">
        <v>54</v>
      </c>
      <c r="H1049" t="s">
        <v>19</v>
      </c>
      <c r="I1049">
        <v>97</v>
      </c>
      <c r="J1049">
        <v>0</v>
      </c>
      <c r="K1049">
        <v>97</v>
      </c>
      <c r="L1049">
        <v>3</v>
      </c>
      <c r="M1049">
        <v>291</v>
      </c>
      <c r="N1049">
        <v>4</v>
      </c>
      <c r="O1049" t="s">
        <v>52</v>
      </c>
    </row>
    <row r="1050" spans="1:15" x14ac:dyDescent="0.3">
      <c r="A1050">
        <v>147943</v>
      </c>
      <c r="B1050" s="1">
        <v>45315</v>
      </c>
      <c r="C1050" t="s">
        <v>48</v>
      </c>
      <c r="D1050" t="s">
        <v>16</v>
      </c>
      <c r="E1050" t="s">
        <v>17</v>
      </c>
      <c r="F1050">
        <v>30</v>
      </c>
      <c r="G1050" t="s">
        <v>69</v>
      </c>
      <c r="H1050" t="s">
        <v>19</v>
      </c>
      <c r="I1050">
        <v>130</v>
      </c>
      <c r="J1050">
        <v>0</v>
      </c>
      <c r="K1050">
        <v>130</v>
      </c>
      <c r="L1050">
        <v>1</v>
      </c>
      <c r="M1050">
        <v>130</v>
      </c>
      <c r="N1050">
        <v>1</v>
      </c>
      <c r="O1050" t="s">
        <v>47</v>
      </c>
    </row>
    <row r="1051" spans="1:15" x14ac:dyDescent="0.3">
      <c r="A1051">
        <v>140917</v>
      </c>
      <c r="B1051" s="1">
        <v>45382</v>
      </c>
      <c r="C1051" t="s">
        <v>76</v>
      </c>
      <c r="D1051" t="s">
        <v>37</v>
      </c>
      <c r="E1051" t="s">
        <v>25</v>
      </c>
      <c r="F1051">
        <v>34</v>
      </c>
      <c r="G1051" t="s">
        <v>74</v>
      </c>
      <c r="H1051" t="s">
        <v>27</v>
      </c>
      <c r="I1051">
        <v>45</v>
      </c>
      <c r="J1051">
        <v>25</v>
      </c>
      <c r="K1051">
        <v>70</v>
      </c>
      <c r="L1051">
        <v>4</v>
      </c>
      <c r="M1051">
        <v>280</v>
      </c>
      <c r="N1051">
        <v>4</v>
      </c>
      <c r="O1051" t="s">
        <v>70</v>
      </c>
    </row>
    <row r="1052" spans="1:15" x14ac:dyDescent="0.3">
      <c r="A1052">
        <v>135861</v>
      </c>
      <c r="B1052" s="1">
        <v>45392</v>
      </c>
      <c r="C1052" t="s">
        <v>42</v>
      </c>
      <c r="D1052" t="s">
        <v>16</v>
      </c>
      <c r="E1052" t="s">
        <v>25</v>
      </c>
      <c r="F1052">
        <v>32</v>
      </c>
      <c r="G1052" t="s">
        <v>66</v>
      </c>
      <c r="H1052" t="s">
        <v>27</v>
      </c>
      <c r="I1052">
        <v>65</v>
      </c>
      <c r="J1052">
        <v>40</v>
      </c>
      <c r="K1052">
        <v>105</v>
      </c>
      <c r="L1052">
        <v>3</v>
      </c>
      <c r="M1052">
        <v>315</v>
      </c>
      <c r="N1052">
        <v>3</v>
      </c>
      <c r="O1052" t="s">
        <v>22</v>
      </c>
    </row>
    <row r="1053" spans="1:15" x14ac:dyDescent="0.3">
      <c r="A1053">
        <v>189728</v>
      </c>
      <c r="B1053" s="1">
        <v>45247</v>
      </c>
      <c r="C1053" t="s">
        <v>42</v>
      </c>
      <c r="D1053" t="s">
        <v>16</v>
      </c>
      <c r="E1053" t="s">
        <v>17</v>
      </c>
      <c r="F1053">
        <v>32</v>
      </c>
      <c r="G1053" t="s">
        <v>41</v>
      </c>
      <c r="H1053" t="s">
        <v>19</v>
      </c>
      <c r="I1053">
        <v>65</v>
      </c>
      <c r="J1053">
        <v>0</v>
      </c>
      <c r="K1053">
        <v>65</v>
      </c>
      <c r="L1053">
        <v>2</v>
      </c>
      <c r="M1053">
        <v>130</v>
      </c>
      <c r="N1053">
        <v>1</v>
      </c>
      <c r="O1053" t="s">
        <v>63</v>
      </c>
    </row>
    <row r="1054" spans="1:15" x14ac:dyDescent="0.3">
      <c r="A1054">
        <v>148124</v>
      </c>
      <c r="B1054" s="1">
        <v>45486</v>
      </c>
      <c r="C1054" t="s">
        <v>42</v>
      </c>
      <c r="D1054" t="s">
        <v>16</v>
      </c>
      <c r="E1054" t="s">
        <v>17</v>
      </c>
      <c r="F1054">
        <v>23</v>
      </c>
      <c r="G1054" t="s">
        <v>29</v>
      </c>
      <c r="H1054" t="s">
        <v>19</v>
      </c>
      <c r="I1054">
        <v>65</v>
      </c>
      <c r="J1054">
        <v>0</v>
      </c>
      <c r="K1054">
        <v>65</v>
      </c>
      <c r="L1054">
        <v>1</v>
      </c>
      <c r="M1054">
        <v>65</v>
      </c>
      <c r="N1054">
        <v>5</v>
      </c>
      <c r="O1054" t="s">
        <v>72</v>
      </c>
    </row>
    <row r="1055" spans="1:15" x14ac:dyDescent="0.3">
      <c r="A1055">
        <v>192066</v>
      </c>
      <c r="B1055" s="1">
        <v>45442</v>
      </c>
      <c r="C1055" t="s">
        <v>42</v>
      </c>
      <c r="D1055" t="s">
        <v>16</v>
      </c>
      <c r="E1055" t="s">
        <v>25</v>
      </c>
      <c r="F1055">
        <v>26</v>
      </c>
      <c r="G1055" t="s">
        <v>18</v>
      </c>
      <c r="H1055" t="s">
        <v>19</v>
      </c>
      <c r="I1055">
        <v>65</v>
      </c>
      <c r="J1055">
        <v>0</v>
      </c>
      <c r="K1055">
        <v>65</v>
      </c>
      <c r="L1055">
        <v>1</v>
      </c>
      <c r="M1055">
        <v>65</v>
      </c>
      <c r="N1055">
        <v>1</v>
      </c>
      <c r="O1055" t="s">
        <v>87</v>
      </c>
    </row>
    <row r="1056" spans="1:15" x14ac:dyDescent="0.3">
      <c r="A1056">
        <v>125781</v>
      </c>
      <c r="B1056" s="1">
        <v>45273</v>
      </c>
      <c r="C1056" t="s">
        <v>76</v>
      </c>
      <c r="D1056" t="s">
        <v>37</v>
      </c>
      <c r="E1056" t="s">
        <v>25</v>
      </c>
      <c r="F1056">
        <v>27</v>
      </c>
      <c r="G1056" t="s">
        <v>51</v>
      </c>
      <c r="H1056" t="s">
        <v>27</v>
      </c>
      <c r="I1056">
        <v>45</v>
      </c>
      <c r="J1056">
        <v>50</v>
      </c>
      <c r="K1056">
        <v>95</v>
      </c>
      <c r="L1056">
        <v>2</v>
      </c>
      <c r="M1056">
        <v>190</v>
      </c>
      <c r="N1056">
        <v>4</v>
      </c>
      <c r="O1056" t="s">
        <v>65</v>
      </c>
    </row>
    <row r="1057" spans="1:15" x14ac:dyDescent="0.3">
      <c r="A1057">
        <v>175877</v>
      </c>
      <c r="B1057" s="1">
        <v>45279</v>
      </c>
      <c r="C1057" t="s">
        <v>15</v>
      </c>
      <c r="D1057" t="s">
        <v>16</v>
      </c>
      <c r="E1057" t="s">
        <v>25</v>
      </c>
      <c r="F1057">
        <v>34</v>
      </c>
      <c r="G1057" t="s">
        <v>21</v>
      </c>
      <c r="H1057" t="s">
        <v>19</v>
      </c>
      <c r="I1057">
        <v>100</v>
      </c>
      <c r="J1057">
        <v>0</v>
      </c>
      <c r="K1057">
        <v>100</v>
      </c>
      <c r="L1057">
        <v>5</v>
      </c>
      <c r="M1057">
        <v>500</v>
      </c>
      <c r="N1057">
        <v>4</v>
      </c>
      <c r="O1057" t="s">
        <v>39</v>
      </c>
    </row>
    <row r="1058" spans="1:15" x14ac:dyDescent="0.3">
      <c r="A1058">
        <v>143632</v>
      </c>
      <c r="B1058" s="1">
        <v>45530</v>
      </c>
      <c r="C1058" t="s">
        <v>50</v>
      </c>
      <c r="D1058" t="s">
        <v>16</v>
      </c>
      <c r="E1058" t="s">
        <v>25</v>
      </c>
      <c r="F1058">
        <v>26</v>
      </c>
      <c r="G1058" t="s">
        <v>80</v>
      </c>
      <c r="H1058" t="s">
        <v>27</v>
      </c>
      <c r="I1058">
        <v>97</v>
      </c>
      <c r="J1058">
        <v>40</v>
      </c>
      <c r="K1058">
        <v>137</v>
      </c>
      <c r="L1058">
        <v>1</v>
      </c>
      <c r="M1058">
        <v>137</v>
      </c>
      <c r="N1058">
        <v>5</v>
      </c>
      <c r="O1058" t="s">
        <v>65</v>
      </c>
    </row>
    <row r="1059" spans="1:15" x14ac:dyDescent="0.3">
      <c r="A1059">
        <v>194032</v>
      </c>
      <c r="B1059" s="1">
        <v>45467</v>
      </c>
      <c r="C1059" t="s">
        <v>42</v>
      </c>
      <c r="D1059" t="s">
        <v>16</v>
      </c>
      <c r="E1059" t="s">
        <v>25</v>
      </c>
      <c r="F1059">
        <v>22</v>
      </c>
      <c r="G1059" t="s">
        <v>31</v>
      </c>
      <c r="H1059" t="s">
        <v>19</v>
      </c>
      <c r="I1059">
        <v>65</v>
      </c>
      <c r="J1059">
        <v>0</v>
      </c>
      <c r="K1059">
        <v>65</v>
      </c>
      <c r="L1059">
        <v>1</v>
      </c>
      <c r="M1059">
        <v>65</v>
      </c>
      <c r="N1059">
        <v>3</v>
      </c>
      <c r="O1059" t="s">
        <v>84</v>
      </c>
    </row>
    <row r="1060" spans="1:15" x14ac:dyDescent="0.3">
      <c r="A1060">
        <v>187717</v>
      </c>
      <c r="B1060" s="1">
        <v>45431</v>
      </c>
      <c r="C1060" t="s">
        <v>30</v>
      </c>
      <c r="D1060" t="s">
        <v>24</v>
      </c>
      <c r="E1060" t="s">
        <v>17</v>
      </c>
      <c r="F1060">
        <v>32</v>
      </c>
      <c r="G1060" t="s">
        <v>26</v>
      </c>
      <c r="H1060" t="s">
        <v>27</v>
      </c>
      <c r="I1060">
        <v>10</v>
      </c>
      <c r="J1060">
        <v>40</v>
      </c>
      <c r="K1060">
        <v>50</v>
      </c>
      <c r="L1060">
        <v>2</v>
      </c>
      <c r="M1060">
        <v>100</v>
      </c>
      <c r="N1060">
        <v>1</v>
      </c>
      <c r="O1060" t="s">
        <v>87</v>
      </c>
    </row>
    <row r="1061" spans="1:15" x14ac:dyDescent="0.3">
      <c r="A1061">
        <v>146617</v>
      </c>
      <c r="B1061" s="1">
        <v>45244</v>
      </c>
      <c r="C1061" t="s">
        <v>82</v>
      </c>
      <c r="D1061" t="s">
        <v>37</v>
      </c>
      <c r="E1061" t="s">
        <v>25</v>
      </c>
      <c r="F1061">
        <v>19</v>
      </c>
      <c r="G1061" t="s">
        <v>74</v>
      </c>
      <c r="H1061" t="s">
        <v>27</v>
      </c>
      <c r="I1061">
        <v>20</v>
      </c>
      <c r="J1061">
        <v>25</v>
      </c>
      <c r="K1061">
        <v>45</v>
      </c>
      <c r="L1061">
        <v>1</v>
      </c>
      <c r="M1061">
        <v>45</v>
      </c>
      <c r="N1061">
        <v>1</v>
      </c>
      <c r="O1061" t="s">
        <v>55</v>
      </c>
    </row>
    <row r="1062" spans="1:15" x14ac:dyDescent="0.3">
      <c r="A1062">
        <v>125591</v>
      </c>
      <c r="B1062" s="1">
        <v>45502</v>
      </c>
      <c r="C1062" t="s">
        <v>53</v>
      </c>
      <c r="D1062" t="s">
        <v>37</v>
      </c>
      <c r="E1062" t="s">
        <v>17</v>
      </c>
      <c r="F1062">
        <v>24</v>
      </c>
      <c r="G1062" t="s">
        <v>74</v>
      </c>
      <c r="H1062" t="s">
        <v>27</v>
      </c>
      <c r="I1062">
        <v>15</v>
      </c>
      <c r="J1062">
        <v>25</v>
      </c>
      <c r="K1062">
        <v>40</v>
      </c>
      <c r="L1062">
        <v>3</v>
      </c>
      <c r="M1062">
        <v>120</v>
      </c>
      <c r="N1062">
        <v>1</v>
      </c>
      <c r="O1062" t="s">
        <v>81</v>
      </c>
    </row>
    <row r="1063" spans="1:15" x14ac:dyDescent="0.3">
      <c r="A1063">
        <v>161021</v>
      </c>
      <c r="B1063" s="1">
        <v>45346</v>
      </c>
      <c r="C1063" t="s">
        <v>78</v>
      </c>
      <c r="D1063" t="s">
        <v>37</v>
      </c>
      <c r="E1063" t="s">
        <v>17</v>
      </c>
      <c r="F1063">
        <v>31</v>
      </c>
      <c r="G1063" t="s">
        <v>18</v>
      </c>
      <c r="H1063" t="s">
        <v>19</v>
      </c>
      <c r="I1063">
        <v>50</v>
      </c>
      <c r="J1063">
        <v>0</v>
      </c>
      <c r="K1063">
        <v>50</v>
      </c>
      <c r="L1063">
        <v>1</v>
      </c>
      <c r="M1063">
        <v>50</v>
      </c>
      <c r="N1063">
        <v>5</v>
      </c>
      <c r="O1063" t="s">
        <v>70</v>
      </c>
    </row>
    <row r="1064" spans="1:15" x14ac:dyDescent="0.3">
      <c r="A1064">
        <v>180763</v>
      </c>
      <c r="B1064" s="1">
        <v>45482</v>
      </c>
      <c r="C1064" t="s">
        <v>33</v>
      </c>
      <c r="D1064" t="s">
        <v>16</v>
      </c>
      <c r="E1064" t="s">
        <v>17</v>
      </c>
      <c r="F1064">
        <v>23</v>
      </c>
      <c r="G1064" t="s">
        <v>18</v>
      </c>
      <c r="H1064" t="s">
        <v>19</v>
      </c>
      <c r="I1064">
        <v>118</v>
      </c>
      <c r="J1064">
        <v>0</v>
      </c>
      <c r="K1064">
        <v>118</v>
      </c>
      <c r="L1064">
        <v>2</v>
      </c>
      <c r="M1064">
        <v>236</v>
      </c>
      <c r="N1064">
        <v>3</v>
      </c>
      <c r="O1064" t="s">
        <v>73</v>
      </c>
    </row>
    <row r="1065" spans="1:15" x14ac:dyDescent="0.3">
      <c r="A1065">
        <v>135635</v>
      </c>
      <c r="B1065" s="1">
        <v>45471</v>
      </c>
      <c r="C1065" t="s">
        <v>50</v>
      </c>
      <c r="D1065" t="s">
        <v>16</v>
      </c>
      <c r="E1065" t="s">
        <v>25</v>
      </c>
      <c r="F1065">
        <v>32</v>
      </c>
      <c r="G1065" t="s">
        <v>26</v>
      </c>
      <c r="H1065" t="s">
        <v>27</v>
      </c>
      <c r="I1065">
        <v>97</v>
      </c>
      <c r="J1065">
        <v>40</v>
      </c>
      <c r="K1065">
        <v>137</v>
      </c>
      <c r="L1065">
        <v>4</v>
      </c>
      <c r="M1065">
        <v>548</v>
      </c>
      <c r="N1065">
        <v>3</v>
      </c>
      <c r="O1065" t="s">
        <v>22</v>
      </c>
    </row>
    <row r="1066" spans="1:15" x14ac:dyDescent="0.3">
      <c r="A1066">
        <v>143168</v>
      </c>
      <c r="B1066" s="1">
        <v>45555</v>
      </c>
      <c r="C1066" t="s">
        <v>82</v>
      </c>
      <c r="D1066" t="s">
        <v>37</v>
      </c>
      <c r="E1066" t="s">
        <v>25</v>
      </c>
      <c r="F1066">
        <v>19</v>
      </c>
      <c r="G1066" t="s">
        <v>56</v>
      </c>
      <c r="H1066" t="s">
        <v>19</v>
      </c>
      <c r="I1066">
        <v>20</v>
      </c>
      <c r="J1066">
        <v>0</v>
      </c>
      <c r="K1066">
        <v>20</v>
      </c>
      <c r="L1066">
        <v>1</v>
      </c>
      <c r="M1066">
        <v>20</v>
      </c>
      <c r="N1066">
        <v>4</v>
      </c>
      <c r="O1066" t="s">
        <v>57</v>
      </c>
    </row>
    <row r="1067" spans="1:15" x14ac:dyDescent="0.3">
      <c r="A1067">
        <v>175511</v>
      </c>
      <c r="B1067" s="1">
        <v>45576</v>
      </c>
      <c r="C1067" t="s">
        <v>82</v>
      </c>
      <c r="D1067" t="s">
        <v>37</v>
      </c>
      <c r="E1067" t="s">
        <v>25</v>
      </c>
      <c r="F1067">
        <v>20</v>
      </c>
      <c r="G1067" t="s">
        <v>86</v>
      </c>
      <c r="H1067" t="s">
        <v>27</v>
      </c>
      <c r="I1067">
        <v>20</v>
      </c>
      <c r="J1067">
        <v>70</v>
      </c>
      <c r="K1067">
        <v>90</v>
      </c>
      <c r="L1067">
        <v>5</v>
      </c>
      <c r="M1067">
        <v>450</v>
      </c>
      <c r="N1067">
        <v>4</v>
      </c>
      <c r="O1067" t="s">
        <v>39</v>
      </c>
    </row>
    <row r="1068" spans="1:15" x14ac:dyDescent="0.3">
      <c r="A1068">
        <v>141624</v>
      </c>
      <c r="B1068" s="1">
        <v>45333</v>
      </c>
      <c r="C1068" t="s">
        <v>50</v>
      </c>
      <c r="D1068" t="s">
        <v>16</v>
      </c>
      <c r="E1068" t="s">
        <v>25</v>
      </c>
      <c r="F1068">
        <v>26</v>
      </c>
      <c r="G1068" t="s">
        <v>86</v>
      </c>
      <c r="H1068" t="s">
        <v>27</v>
      </c>
      <c r="I1068">
        <v>97</v>
      </c>
      <c r="J1068">
        <v>70</v>
      </c>
      <c r="K1068">
        <v>167</v>
      </c>
      <c r="L1068">
        <v>1</v>
      </c>
      <c r="M1068">
        <v>167</v>
      </c>
      <c r="N1068">
        <v>4</v>
      </c>
      <c r="O1068" t="s">
        <v>20</v>
      </c>
    </row>
    <row r="1069" spans="1:15" x14ac:dyDescent="0.3">
      <c r="A1069">
        <v>121344</v>
      </c>
      <c r="B1069" s="1">
        <v>45541</v>
      </c>
      <c r="C1069" t="s">
        <v>15</v>
      </c>
      <c r="D1069" t="s">
        <v>16</v>
      </c>
      <c r="E1069" t="s">
        <v>17</v>
      </c>
      <c r="F1069">
        <v>21</v>
      </c>
      <c r="G1069" t="s">
        <v>38</v>
      </c>
      <c r="H1069" t="s">
        <v>19</v>
      </c>
      <c r="I1069">
        <v>100</v>
      </c>
      <c r="J1069">
        <v>0</v>
      </c>
      <c r="K1069">
        <v>100</v>
      </c>
      <c r="L1069">
        <v>1</v>
      </c>
      <c r="M1069">
        <v>100</v>
      </c>
      <c r="N1069">
        <v>1</v>
      </c>
      <c r="O1069" t="s">
        <v>55</v>
      </c>
    </row>
    <row r="1070" spans="1:15" x14ac:dyDescent="0.3">
      <c r="A1070">
        <v>130626</v>
      </c>
      <c r="B1070" s="1">
        <v>45413</v>
      </c>
      <c r="C1070" t="s">
        <v>15</v>
      </c>
      <c r="D1070" t="s">
        <v>16</v>
      </c>
      <c r="E1070" t="s">
        <v>17</v>
      </c>
      <c r="F1070">
        <v>20</v>
      </c>
      <c r="G1070" t="s">
        <v>29</v>
      </c>
      <c r="H1070" t="s">
        <v>19</v>
      </c>
      <c r="I1070">
        <v>100</v>
      </c>
      <c r="J1070">
        <v>0</v>
      </c>
      <c r="K1070">
        <v>100</v>
      </c>
      <c r="L1070">
        <v>2</v>
      </c>
      <c r="M1070">
        <v>200</v>
      </c>
      <c r="N1070">
        <v>2</v>
      </c>
      <c r="O1070" t="s">
        <v>55</v>
      </c>
    </row>
    <row r="1071" spans="1:15" x14ac:dyDescent="0.3">
      <c r="A1071">
        <v>124565</v>
      </c>
      <c r="B1071" s="1">
        <v>45270</v>
      </c>
      <c r="C1071" t="s">
        <v>76</v>
      </c>
      <c r="D1071" t="s">
        <v>37</v>
      </c>
      <c r="E1071" t="s">
        <v>25</v>
      </c>
      <c r="F1071">
        <v>33</v>
      </c>
      <c r="G1071" t="s">
        <v>62</v>
      </c>
      <c r="H1071" t="s">
        <v>19</v>
      </c>
      <c r="I1071">
        <v>45</v>
      </c>
      <c r="J1071">
        <v>0</v>
      </c>
      <c r="K1071">
        <v>45</v>
      </c>
      <c r="L1071">
        <v>1</v>
      </c>
      <c r="M1071">
        <v>45</v>
      </c>
      <c r="N1071">
        <v>4</v>
      </c>
      <c r="O1071" t="s">
        <v>43</v>
      </c>
    </row>
    <row r="1072" spans="1:15" x14ac:dyDescent="0.3">
      <c r="A1072">
        <v>169741</v>
      </c>
      <c r="B1072" s="1">
        <v>45357</v>
      </c>
      <c r="C1072" t="s">
        <v>42</v>
      </c>
      <c r="D1072" t="s">
        <v>16</v>
      </c>
      <c r="E1072" t="s">
        <v>17</v>
      </c>
      <c r="F1072">
        <v>20</v>
      </c>
      <c r="G1072" t="s">
        <v>56</v>
      </c>
      <c r="H1072" t="s">
        <v>19</v>
      </c>
      <c r="I1072">
        <v>65</v>
      </c>
      <c r="J1072">
        <v>0</v>
      </c>
      <c r="K1072">
        <v>65</v>
      </c>
      <c r="L1072">
        <v>1</v>
      </c>
      <c r="M1072">
        <v>65</v>
      </c>
      <c r="N1072">
        <v>3</v>
      </c>
      <c r="O1072" t="s">
        <v>22</v>
      </c>
    </row>
    <row r="1073" spans="1:15" x14ac:dyDescent="0.3">
      <c r="A1073">
        <v>121988</v>
      </c>
      <c r="B1073" s="1">
        <v>45264</v>
      </c>
      <c r="C1073" t="s">
        <v>50</v>
      </c>
      <c r="D1073" t="s">
        <v>16</v>
      </c>
      <c r="E1073" t="s">
        <v>17</v>
      </c>
      <c r="F1073">
        <v>25</v>
      </c>
      <c r="G1073" t="s">
        <v>54</v>
      </c>
      <c r="H1073" t="s">
        <v>19</v>
      </c>
      <c r="I1073">
        <v>97</v>
      </c>
      <c r="J1073">
        <v>0</v>
      </c>
      <c r="K1073">
        <v>97</v>
      </c>
      <c r="L1073">
        <v>2</v>
      </c>
      <c r="M1073">
        <v>194</v>
      </c>
      <c r="N1073">
        <v>4</v>
      </c>
      <c r="O1073" t="s">
        <v>32</v>
      </c>
    </row>
    <row r="1074" spans="1:15" x14ac:dyDescent="0.3">
      <c r="A1074">
        <v>138465</v>
      </c>
      <c r="B1074" s="1">
        <v>45454</v>
      </c>
      <c r="C1074" t="s">
        <v>42</v>
      </c>
      <c r="D1074" t="s">
        <v>16</v>
      </c>
      <c r="E1074" t="s">
        <v>17</v>
      </c>
      <c r="F1074">
        <v>26</v>
      </c>
      <c r="G1074" t="s">
        <v>51</v>
      </c>
      <c r="H1074" t="s">
        <v>27</v>
      </c>
      <c r="I1074">
        <v>65</v>
      </c>
      <c r="J1074">
        <v>50</v>
      </c>
      <c r="K1074">
        <v>115</v>
      </c>
      <c r="L1074">
        <v>1</v>
      </c>
      <c r="M1074">
        <v>115</v>
      </c>
      <c r="N1074">
        <v>4</v>
      </c>
      <c r="O1074" t="s">
        <v>72</v>
      </c>
    </row>
    <row r="1075" spans="1:15" x14ac:dyDescent="0.3">
      <c r="A1075">
        <v>124441</v>
      </c>
      <c r="B1075" s="1">
        <v>45407</v>
      </c>
      <c r="C1075" t="s">
        <v>42</v>
      </c>
      <c r="D1075" t="s">
        <v>16</v>
      </c>
      <c r="E1075" t="s">
        <v>25</v>
      </c>
      <c r="F1075">
        <v>31</v>
      </c>
      <c r="G1075" t="s">
        <v>38</v>
      </c>
      <c r="H1075" t="s">
        <v>19</v>
      </c>
      <c r="I1075">
        <v>65</v>
      </c>
      <c r="J1075">
        <v>0</v>
      </c>
      <c r="K1075">
        <v>65</v>
      </c>
      <c r="L1075">
        <v>1</v>
      </c>
      <c r="M1075">
        <v>65</v>
      </c>
      <c r="N1075">
        <v>3</v>
      </c>
      <c r="O1075" t="s">
        <v>22</v>
      </c>
    </row>
    <row r="1076" spans="1:15" x14ac:dyDescent="0.3">
      <c r="A1076">
        <v>142964</v>
      </c>
      <c r="B1076" s="1">
        <v>45505</v>
      </c>
      <c r="C1076" t="s">
        <v>42</v>
      </c>
      <c r="D1076" t="s">
        <v>16</v>
      </c>
      <c r="E1076" t="s">
        <v>25</v>
      </c>
      <c r="F1076">
        <v>18</v>
      </c>
      <c r="G1076" t="s">
        <v>29</v>
      </c>
      <c r="H1076" t="s">
        <v>19</v>
      </c>
      <c r="I1076">
        <v>65</v>
      </c>
      <c r="J1076">
        <v>0</v>
      </c>
      <c r="K1076">
        <v>65</v>
      </c>
      <c r="L1076">
        <v>1</v>
      </c>
      <c r="M1076">
        <v>65</v>
      </c>
      <c r="N1076">
        <v>5</v>
      </c>
      <c r="O1076" t="s">
        <v>45</v>
      </c>
    </row>
    <row r="1077" spans="1:15" x14ac:dyDescent="0.3">
      <c r="A1077">
        <v>135143</v>
      </c>
      <c r="B1077" s="1">
        <v>45332</v>
      </c>
      <c r="C1077" t="s">
        <v>42</v>
      </c>
      <c r="D1077" t="s">
        <v>16</v>
      </c>
      <c r="E1077" t="s">
        <v>25</v>
      </c>
      <c r="F1077">
        <v>19</v>
      </c>
      <c r="G1077" t="s">
        <v>29</v>
      </c>
      <c r="H1077" t="s">
        <v>19</v>
      </c>
      <c r="I1077">
        <v>65</v>
      </c>
      <c r="J1077">
        <v>0</v>
      </c>
      <c r="K1077">
        <v>65</v>
      </c>
      <c r="L1077">
        <v>5</v>
      </c>
      <c r="M1077">
        <v>325</v>
      </c>
      <c r="N1077">
        <v>5</v>
      </c>
      <c r="O1077" t="s">
        <v>70</v>
      </c>
    </row>
    <row r="1078" spans="1:15" x14ac:dyDescent="0.3">
      <c r="A1078">
        <v>140029</v>
      </c>
      <c r="B1078" s="1">
        <v>45525</v>
      </c>
      <c r="C1078" t="s">
        <v>15</v>
      </c>
      <c r="D1078" t="s">
        <v>16</v>
      </c>
      <c r="E1078" t="s">
        <v>17</v>
      </c>
      <c r="F1078">
        <v>31</v>
      </c>
      <c r="G1078" t="s">
        <v>77</v>
      </c>
      <c r="H1078" t="s">
        <v>19</v>
      </c>
      <c r="I1078">
        <v>100</v>
      </c>
      <c r="J1078">
        <v>0</v>
      </c>
      <c r="K1078">
        <v>100</v>
      </c>
      <c r="L1078">
        <v>3</v>
      </c>
      <c r="M1078">
        <v>300</v>
      </c>
      <c r="N1078">
        <v>5</v>
      </c>
      <c r="O1078" t="s">
        <v>57</v>
      </c>
    </row>
    <row r="1079" spans="1:15" x14ac:dyDescent="0.3">
      <c r="A1079">
        <v>191974</v>
      </c>
      <c r="B1079" s="1">
        <v>45279</v>
      </c>
      <c r="C1079" t="s">
        <v>48</v>
      </c>
      <c r="D1079" t="s">
        <v>16</v>
      </c>
      <c r="E1079" t="s">
        <v>17</v>
      </c>
      <c r="F1079">
        <v>18</v>
      </c>
      <c r="G1079" t="s">
        <v>67</v>
      </c>
      <c r="H1079" t="s">
        <v>27</v>
      </c>
      <c r="I1079">
        <v>130</v>
      </c>
      <c r="J1079">
        <v>40</v>
      </c>
      <c r="K1079">
        <v>170</v>
      </c>
      <c r="L1079">
        <v>1</v>
      </c>
      <c r="M1079">
        <v>170</v>
      </c>
      <c r="N1079">
        <v>2</v>
      </c>
      <c r="O1079" t="s">
        <v>35</v>
      </c>
    </row>
    <row r="1080" spans="1:15" x14ac:dyDescent="0.3">
      <c r="A1080">
        <v>166057</v>
      </c>
      <c r="B1080" s="1">
        <v>45571</v>
      </c>
      <c r="C1080" t="s">
        <v>42</v>
      </c>
      <c r="D1080" t="s">
        <v>16</v>
      </c>
      <c r="E1080" t="s">
        <v>17</v>
      </c>
      <c r="F1080">
        <v>21</v>
      </c>
      <c r="G1080" t="s">
        <v>74</v>
      </c>
      <c r="H1080" t="s">
        <v>27</v>
      </c>
      <c r="I1080">
        <v>65</v>
      </c>
      <c r="J1080">
        <v>25</v>
      </c>
      <c r="K1080">
        <v>90</v>
      </c>
      <c r="L1080">
        <v>2</v>
      </c>
      <c r="M1080">
        <v>180</v>
      </c>
      <c r="N1080">
        <v>1</v>
      </c>
      <c r="O1080" t="s">
        <v>68</v>
      </c>
    </row>
    <row r="1081" spans="1:15" x14ac:dyDescent="0.3">
      <c r="A1081">
        <v>123308</v>
      </c>
      <c r="B1081" s="1">
        <v>45262</v>
      </c>
      <c r="C1081" t="s">
        <v>50</v>
      </c>
      <c r="D1081" t="s">
        <v>16</v>
      </c>
      <c r="E1081" t="s">
        <v>17</v>
      </c>
      <c r="F1081">
        <v>26</v>
      </c>
      <c r="G1081" t="s">
        <v>38</v>
      </c>
      <c r="H1081" t="s">
        <v>19</v>
      </c>
      <c r="I1081">
        <v>97</v>
      </c>
      <c r="J1081">
        <v>0</v>
      </c>
      <c r="K1081">
        <v>97</v>
      </c>
      <c r="L1081">
        <v>1</v>
      </c>
      <c r="M1081">
        <v>97</v>
      </c>
      <c r="N1081">
        <v>4</v>
      </c>
      <c r="O1081" t="s">
        <v>39</v>
      </c>
    </row>
    <row r="1082" spans="1:15" x14ac:dyDescent="0.3">
      <c r="A1082">
        <v>169588</v>
      </c>
      <c r="B1082" s="1">
        <v>45353</v>
      </c>
      <c r="C1082" t="s">
        <v>33</v>
      </c>
      <c r="D1082" t="s">
        <v>16</v>
      </c>
      <c r="E1082" t="s">
        <v>17</v>
      </c>
      <c r="F1082">
        <v>27</v>
      </c>
      <c r="G1082" t="s">
        <v>26</v>
      </c>
      <c r="H1082" t="s">
        <v>27</v>
      </c>
      <c r="I1082">
        <v>118</v>
      </c>
      <c r="J1082">
        <v>40</v>
      </c>
      <c r="K1082">
        <v>158</v>
      </c>
      <c r="L1082">
        <v>1</v>
      </c>
      <c r="M1082">
        <v>158</v>
      </c>
      <c r="N1082">
        <v>5</v>
      </c>
      <c r="O1082" t="s">
        <v>32</v>
      </c>
    </row>
    <row r="1083" spans="1:15" x14ac:dyDescent="0.3">
      <c r="A1083">
        <v>138435</v>
      </c>
      <c r="B1083" s="1">
        <v>45349</v>
      </c>
      <c r="C1083" t="s">
        <v>33</v>
      </c>
      <c r="D1083" t="s">
        <v>16</v>
      </c>
      <c r="E1083" t="s">
        <v>17</v>
      </c>
      <c r="F1083">
        <v>20</v>
      </c>
      <c r="G1083" t="s">
        <v>41</v>
      </c>
      <c r="H1083" t="s">
        <v>19</v>
      </c>
      <c r="I1083">
        <v>118</v>
      </c>
      <c r="J1083">
        <v>0</v>
      </c>
      <c r="K1083">
        <v>118</v>
      </c>
      <c r="L1083">
        <v>1</v>
      </c>
      <c r="M1083">
        <v>118</v>
      </c>
      <c r="N1083">
        <v>3</v>
      </c>
      <c r="O1083" t="s">
        <v>49</v>
      </c>
    </row>
    <row r="1084" spans="1:15" x14ac:dyDescent="0.3">
      <c r="A1084">
        <v>187783</v>
      </c>
      <c r="B1084" s="1">
        <v>45254</v>
      </c>
      <c r="C1084" t="s">
        <v>48</v>
      </c>
      <c r="D1084" t="s">
        <v>16</v>
      </c>
      <c r="E1084" t="s">
        <v>25</v>
      </c>
      <c r="F1084">
        <v>23</v>
      </c>
      <c r="G1084" t="s">
        <v>62</v>
      </c>
      <c r="H1084" t="s">
        <v>19</v>
      </c>
      <c r="I1084">
        <v>130</v>
      </c>
      <c r="J1084">
        <v>0</v>
      </c>
      <c r="K1084">
        <v>130</v>
      </c>
      <c r="L1084">
        <v>1</v>
      </c>
      <c r="M1084">
        <v>130</v>
      </c>
      <c r="N1084">
        <v>1</v>
      </c>
      <c r="O1084" t="s">
        <v>28</v>
      </c>
    </row>
    <row r="1085" spans="1:15" x14ac:dyDescent="0.3">
      <c r="A1085">
        <v>153582</v>
      </c>
      <c r="B1085" s="1">
        <v>45379</v>
      </c>
      <c r="C1085" t="s">
        <v>42</v>
      </c>
      <c r="D1085" t="s">
        <v>16</v>
      </c>
      <c r="E1085" t="s">
        <v>17</v>
      </c>
      <c r="F1085">
        <v>29</v>
      </c>
      <c r="G1085" t="s">
        <v>31</v>
      </c>
      <c r="H1085" t="s">
        <v>19</v>
      </c>
      <c r="I1085">
        <v>65</v>
      </c>
      <c r="J1085">
        <v>0</v>
      </c>
      <c r="K1085">
        <v>65</v>
      </c>
      <c r="L1085">
        <v>1</v>
      </c>
      <c r="M1085">
        <v>65</v>
      </c>
      <c r="N1085">
        <v>2</v>
      </c>
      <c r="O1085" t="s">
        <v>64</v>
      </c>
    </row>
    <row r="1086" spans="1:15" x14ac:dyDescent="0.3">
      <c r="A1086">
        <v>192046</v>
      </c>
      <c r="B1086" s="1">
        <v>45516</v>
      </c>
      <c r="C1086" t="s">
        <v>36</v>
      </c>
      <c r="D1086" t="s">
        <v>37</v>
      </c>
      <c r="E1086" t="s">
        <v>17</v>
      </c>
      <c r="F1086">
        <v>29</v>
      </c>
      <c r="G1086" t="s">
        <v>54</v>
      </c>
      <c r="H1086" t="s">
        <v>19</v>
      </c>
      <c r="I1086">
        <v>32</v>
      </c>
      <c r="J1086">
        <v>0</v>
      </c>
      <c r="K1086">
        <v>32</v>
      </c>
      <c r="L1086">
        <v>4</v>
      </c>
      <c r="M1086">
        <v>128</v>
      </c>
      <c r="N1086">
        <v>5</v>
      </c>
      <c r="O1086" t="s">
        <v>70</v>
      </c>
    </row>
    <row r="1087" spans="1:15" x14ac:dyDescent="0.3">
      <c r="A1087">
        <v>178078</v>
      </c>
      <c r="B1087" s="1">
        <v>45500</v>
      </c>
      <c r="C1087" t="s">
        <v>85</v>
      </c>
      <c r="D1087" t="s">
        <v>24</v>
      </c>
      <c r="E1087" t="s">
        <v>17</v>
      </c>
      <c r="F1087">
        <v>33</v>
      </c>
      <c r="G1087" t="s">
        <v>62</v>
      </c>
      <c r="H1087" t="s">
        <v>19</v>
      </c>
      <c r="I1087">
        <v>23</v>
      </c>
      <c r="J1087">
        <v>0</v>
      </c>
      <c r="K1087">
        <v>23</v>
      </c>
      <c r="L1087">
        <v>1</v>
      </c>
      <c r="M1087">
        <v>23</v>
      </c>
      <c r="N1087">
        <v>3</v>
      </c>
      <c r="O1087" t="s">
        <v>73</v>
      </c>
    </row>
    <row r="1088" spans="1:15" x14ac:dyDescent="0.3">
      <c r="A1088">
        <v>141286</v>
      </c>
      <c r="B1088" s="1">
        <v>45598</v>
      </c>
      <c r="C1088" t="s">
        <v>23</v>
      </c>
      <c r="D1088" t="s">
        <v>24</v>
      </c>
      <c r="E1088" t="s">
        <v>17</v>
      </c>
      <c r="F1088">
        <v>33</v>
      </c>
      <c r="G1088" t="s">
        <v>18</v>
      </c>
      <c r="H1088" t="s">
        <v>19</v>
      </c>
      <c r="I1088">
        <v>9</v>
      </c>
      <c r="J1088">
        <v>0</v>
      </c>
      <c r="K1088">
        <v>9</v>
      </c>
      <c r="L1088">
        <v>2</v>
      </c>
      <c r="M1088">
        <v>18</v>
      </c>
      <c r="N1088">
        <v>1</v>
      </c>
      <c r="O1088" t="s">
        <v>71</v>
      </c>
    </row>
    <row r="1089" spans="1:15" x14ac:dyDescent="0.3">
      <c r="A1089">
        <v>196671</v>
      </c>
      <c r="B1089" s="1">
        <v>45372</v>
      </c>
      <c r="C1089" t="s">
        <v>42</v>
      </c>
      <c r="D1089" t="s">
        <v>16</v>
      </c>
      <c r="E1089" t="s">
        <v>17</v>
      </c>
      <c r="F1089">
        <v>24</v>
      </c>
      <c r="G1089" t="s">
        <v>31</v>
      </c>
      <c r="H1089" t="s">
        <v>19</v>
      </c>
      <c r="I1089">
        <v>65</v>
      </c>
      <c r="J1089">
        <v>0</v>
      </c>
      <c r="K1089">
        <v>65</v>
      </c>
      <c r="L1089">
        <v>1</v>
      </c>
      <c r="M1089">
        <v>65</v>
      </c>
      <c r="N1089">
        <v>1</v>
      </c>
      <c r="O1089" t="s">
        <v>55</v>
      </c>
    </row>
    <row r="1090" spans="1:15" x14ac:dyDescent="0.3">
      <c r="A1090">
        <v>199228</v>
      </c>
      <c r="B1090" s="1">
        <v>45408</v>
      </c>
      <c r="C1090" t="s">
        <v>53</v>
      </c>
      <c r="D1090" t="s">
        <v>37</v>
      </c>
      <c r="E1090" t="s">
        <v>17</v>
      </c>
      <c r="F1090">
        <v>30</v>
      </c>
      <c r="G1090" t="s">
        <v>46</v>
      </c>
      <c r="H1090" t="s">
        <v>19</v>
      </c>
      <c r="I1090">
        <v>15</v>
      </c>
      <c r="J1090">
        <v>0</v>
      </c>
      <c r="K1090">
        <v>15</v>
      </c>
      <c r="L1090">
        <v>1</v>
      </c>
      <c r="M1090">
        <v>15</v>
      </c>
      <c r="N1090">
        <v>3</v>
      </c>
      <c r="O1090" t="s">
        <v>73</v>
      </c>
    </row>
    <row r="1091" spans="1:15" x14ac:dyDescent="0.3">
      <c r="A1091">
        <v>167207</v>
      </c>
      <c r="B1091" s="1">
        <v>45256</v>
      </c>
      <c r="C1091" t="s">
        <v>50</v>
      </c>
      <c r="D1091" t="s">
        <v>16</v>
      </c>
      <c r="E1091" t="s">
        <v>17</v>
      </c>
      <c r="F1091">
        <v>30</v>
      </c>
      <c r="G1091" t="s">
        <v>79</v>
      </c>
      <c r="H1091" t="s">
        <v>27</v>
      </c>
      <c r="I1091">
        <v>97</v>
      </c>
      <c r="J1091">
        <v>40</v>
      </c>
      <c r="K1091">
        <v>137</v>
      </c>
      <c r="L1091">
        <v>2</v>
      </c>
      <c r="M1091">
        <v>274</v>
      </c>
      <c r="N1091">
        <v>5</v>
      </c>
      <c r="O1091" t="s">
        <v>39</v>
      </c>
    </row>
    <row r="1092" spans="1:15" x14ac:dyDescent="0.3">
      <c r="A1092">
        <v>153528</v>
      </c>
      <c r="B1092" s="1">
        <v>45252</v>
      </c>
      <c r="C1092" t="s">
        <v>15</v>
      </c>
      <c r="D1092" t="s">
        <v>16</v>
      </c>
      <c r="E1092" t="s">
        <v>17</v>
      </c>
      <c r="F1092">
        <v>25</v>
      </c>
      <c r="G1092" t="s">
        <v>31</v>
      </c>
      <c r="H1092" t="s">
        <v>19</v>
      </c>
      <c r="I1092">
        <v>100</v>
      </c>
      <c r="J1092">
        <v>0</v>
      </c>
      <c r="K1092">
        <v>100</v>
      </c>
      <c r="L1092">
        <v>1</v>
      </c>
      <c r="M1092">
        <v>100</v>
      </c>
      <c r="N1092">
        <v>5</v>
      </c>
      <c r="O1092" t="s">
        <v>43</v>
      </c>
    </row>
    <row r="1093" spans="1:15" x14ac:dyDescent="0.3">
      <c r="A1093">
        <v>147091</v>
      </c>
      <c r="B1093" s="1">
        <v>45370</v>
      </c>
      <c r="C1093" t="s">
        <v>15</v>
      </c>
      <c r="D1093" t="s">
        <v>16</v>
      </c>
      <c r="E1093" t="s">
        <v>17</v>
      </c>
      <c r="F1093">
        <v>21</v>
      </c>
      <c r="G1093" t="s">
        <v>66</v>
      </c>
      <c r="H1093" t="s">
        <v>27</v>
      </c>
      <c r="I1093">
        <v>100</v>
      </c>
      <c r="J1093">
        <v>40</v>
      </c>
      <c r="K1093">
        <v>140</v>
      </c>
      <c r="L1093">
        <v>1</v>
      </c>
      <c r="M1093">
        <v>140</v>
      </c>
      <c r="N1093">
        <v>5</v>
      </c>
      <c r="O1093" t="s">
        <v>20</v>
      </c>
    </row>
    <row r="1094" spans="1:15" x14ac:dyDescent="0.3">
      <c r="A1094">
        <v>142714</v>
      </c>
      <c r="B1094" s="1">
        <v>45404</v>
      </c>
      <c r="C1094" t="s">
        <v>76</v>
      </c>
      <c r="D1094" t="s">
        <v>37</v>
      </c>
      <c r="E1094" t="s">
        <v>25</v>
      </c>
      <c r="F1094">
        <v>19</v>
      </c>
      <c r="G1094" t="s">
        <v>79</v>
      </c>
      <c r="H1094" t="s">
        <v>27</v>
      </c>
      <c r="I1094">
        <v>45</v>
      </c>
      <c r="J1094">
        <v>40</v>
      </c>
      <c r="K1094">
        <v>85</v>
      </c>
      <c r="L1094">
        <v>1</v>
      </c>
      <c r="M1094">
        <v>85</v>
      </c>
      <c r="N1094">
        <v>5</v>
      </c>
      <c r="O1094" t="s">
        <v>43</v>
      </c>
    </row>
    <row r="1095" spans="1:15" x14ac:dyDescent="0.3">
      <c r="A1095">
        <v>152195</v>
      </c>
      <c r="B1095" s="1">
        <v>45499</v>
      </c>
      <c r="C1095" t="s">
        <v>36</v>
      </c>
      <c r="D1095" t="s">
        <v>37</v>
      </c>
      <c r="E1095" t="s">
        <v>17</v>
      </c>
      <c r="F1095">
        <v>27</v>
      </c>
      <c r="G1095" t="s">
        <v>56</v>
      </c>
      <c r="H1095" t="s">
        <v>19</v>
      </c>
      <c r="I1095">
        <v>32</v>
      </c>
      <c r="J1095">
        <v>0</v>
      </c>
      <c r="K1095">
        <v>32</v>
      </c>
      <c r="L1095">
        <v>1</v>
      </c>
      <c r="M1095">
        <v>32</v>
      </c>
      <c r="N1095">
        <v>1</v>
      </c>
      <c r="O1095" t="s">
        <v>63</v>
      </c>
    </row>
    <row r="1096" spans="1:15" x14ac:dyDescent="0.3">
      <c r="A1096">
        <v>191316</v>
      </c>
      <c r="B1096" s="1">
        <v>45594</v>
      </c>
      <c r="C1096" t="s">
        <v>15</v>
      </c>
      <c r="D1096" t="s">
        <v>16</v>
      </c>
      <c r="E1096" t="s">
        <v>17</v>
      </c>
      <c r="F1096">
        <v>30</v>
      </c>
      <c r="G1096" t="s">
        <v>34</v>
      </c>
      <c r="H1096" t="s">
        <v>27</v>
      </c>
      <c r="I1096">
        <v>100</v>
      </c>
      <c r="J1096">
        <v>100</v>
      </c>
      <c r="K1096">
        <v>200</v>
      </c>
      <c r="L1096">
        <v>1</v>
      </c>
      <c r="M1096">
        <v>200</v>
      </c>
      <c r="N1096">
        <v>1</v>
      </c>
      <c r="O1096" t="s">
        <v>81</v>
      </c>
    </row>
    <row r="1097" spans="1:15" x14ac:dyDescent="0.3">
      <c r="A1097">
        <v>143552</v>
      </c>
      <c r="B1097" s="1">
        <v>45344</v>
      </c>
      <c r="C1097" t="s">
        <v>82</v>
      </c>
      <c r="D1097" t="s">
        <v>37</v>
      </c>
      <c r="E1097" t="s">
        <v>17</v>
      </c>
      <c r="F1097">
        <v>22</v>
      </c>
      <c r="G1097" t="s">
        <v>46</v>
      </c>
      <c r="H1097" t="s">
        <v>19</v>
      </c>
      <c r="I1097">
        <v>20</v>
      </c>
      <c r="J1097">
        <v>0</v>
      </c>
      <c r="K1097">
        <v>20</v>
      </c>
      <c r="L1097">
        <v>1</v>
      </c>
      <c r="M1097">
        <v>20</v>
      </c>
      <c r="N1097">
        <v>4</v>
      </c>
      <c r="O1097" t="s">
        <v>61</v>
      </c>
    </row>
    <row r="1098" spans="1:15" x14ac:dyDescent="0.3">
      <c r="A1098">
        <v>171279</v>
      </c>
      <c r="B1098" s="1">
        <v>45568</v>
      </c>
      <c r="C1098" t="s">
        <v>42</v>
      </c>
      <c r="D1098" t="s">
        <v>16</v>
      </c>
      <c r="E1098" t="s">
        <v>25</v>
      </c>
      <c r="F1098">
        <v>20</v>
      </c>
      <c r="G1098" t="s">
        <v>18</v>
      </c>
      <c r="H1098" t="s">
        <v>19</v>
      </c>
      <c r="I1098">
        <v>65</v>
      </c>
      <c r="J1098">
        <v>0</v>
      </c>
      <c r="K1098">
        <v>65</v>
      </c>
      <c r="L1098">
        <v>2</v>
      </c>
      <c r="M1098">
        <v>130</v>
      </c>
      <c r="N1098">
        <v>1</v>
      </c>
      <c r="O1098" t="s">
        <v>55</v>
      </c>
    </row>
    <row r="1099" spans="1:15" x14ac:dyDescent="0.3">
      <c r="A1099">
        <v>165140</v>
      </c>
      <c r="B1099" s="1">
        <v>45591</v>
      </c>
      <c r="C1099" t="s">
        <v>23</v>
      </c>
      <c r="D1099" t="s">
        <v>24</v>
      </c>
      <c r="E1099" t="s">
        <v>17</v>
      </c>
      <c r="F1099">
        <v>35</v>
      </c>
      <c r="G1099" t="s">
        <v>41</v>
      </c>
      <c r="H1099" t="s">
        <v>19</v>
      </c>
      <c r="I1099">
        <v>9</v>
      </c>
      <c r="J1099">
        <v>0</v>
      </c>
      <c r="K1099">
        <v>9</v>
      </c>
      <c r="L1099">
        <v>3</v>
      </c>
      <c r="M1099">
        <v>27</v>
      </c>
      <c r="N1099">
        <v>4</v>
      </c>
      <c r="O1099" t="s">
        <v>65</v>
      </c>
    </row>
    <row r="1100" spans="1:15" x14ac:dyDescent="0.3">
      <c r="A1100">
        <v>133225</v>
      </c>
      <c r="B1100" s="1">
        <v>45304</v>
      </c>
      <c r="C1100" t="s">
        <v>48</v>
      </c>
      <c r="D1100" t="s">
        <v>16</v>
      </c>
      <c r="E1100" t="s">
        <v>17</v>
      </c>
      <c r="F1100">
        <v>25</v>
      </c>
      <c r="G1100" t="s">
        <v>21</v>
      </c>
      <c r="H1100" t="s">
        <v>19</v>
      </c>
      <c r="I1100">
        <v>130</v>
      </c>
      <c r="J1100">
        <v>0</v>
      </c>
      <c r="K1100">
        <v>130</v>
      </c>
      <c r="L1100">
        <v>1</v>
      </c>
      <c r="M1100">
        <v>130</v>
      </c>
      <c r="N1100">
        <v>5</v>
      </c>
      <c r="O1100" t="s">
        <v>52</v>
      </c>
    </row>
    <row r="1101" spans="1:15" x14ac:dyDescent="0.3">
      <c r="A1101">
        <v>120358</v>
      </c>
      <c r="B1101" s="1">
        <v>45533</v>
      </c>
      <c r="C1101" t="s">
        <v>78</v>
      </c>
      <c r="D1101" t="s">
        <v>37</v>
      </c>
      <c r="E1101" t="s">
        <v>25</v>
      </c>
      <c r="F1101">
        <v>30</v>
      </c>
      <c r="G1101" t="s">
        <v>31</v>
      </c>
      <c r="H1101" t="s">
        <v>19</v>
      </c>
      <c r="I1101">
        <v>50</v>
      </c>
      <c r="J1101">
        <v>0</v>
      </c>
      <c r="K1101">
        <v>50</v>
      </c>
      <c r="L1101">
        <v>3</v>
      </c>
      <c r="M1101">
        <v>150</v>
      </c>
      <c r="N1101">
        <v>5</v>
      </c>
      <c r="O1101" t="s">
        <v>39</v>
      </c>
    </row>
    <row r="1102" spans="1:15" x14ac:dyDescent="0.3">
      <c r="A1102">
        <v>189858</v>
      </c>
      <c r="B1102" s="1">
        <v>45278</v>
      </c>
      <c r="C1102" t="s">
        <v>42</v>
      </c>
      <c r="D1102" t="s">
        <v>16</v>
      </c>
      <c r="E1102" t="s">
        <v>17</v>
      </c>
      <c r="F1102">
        <v>29</v>
      </c>
      <c r="G1102" t="s">
        <v>29</v>
      </c>
      <c r="H1102" t="s">
        <v>19</v>
      </c>
      <c r="I1102">
        <v>65</v>
      </c>
      <c r="J1102">
        <v>0</v>
      </c>
      <c r="K1102">
        <v>65</v>
      </c>
      <c r="L1102">
        <v>1</v>
      </c>
      <c r="M1102">
        <v>65</v>
      </c>
      <c r="N1102">
        <v>1</v>
      </c>
      <c r="O1102" t="s">
        <v>47</v>
      </c>
    </row>
    <row r="1103" spans="1:15" x14ac:dyDescent="0.3">
      <c r="A1103">
        <v>128145</v>
      </c>
      <c r="B1103" s="1">
        <v>45333</v>
      </c>
      <c r="C1103" t="s">
        <v>82</v>
      </c>
      <c r="D1103" t="s">
        <v>37</v>
      </c>
      <c r="E1103" t="s">
        <v>25</v>
      </c>
      <c r="F1103">
        <v>32</v>
      </c>
      <c r="G1103" t="s">
        <v>18</v>
      </c>
      <c r="H1103" t="s">
        <v>19</v>
      </c>
      <c r="I1103">
        <v>20</v>
      </c>
      <c r="J1103">
        <v>0</v>
      </c>
      <c r="K1103">
        <v>20</v>
      </c>
      <c r="L1103">
        <v>1</v>
      </c>
      <c r="M1103">
        <v>20</v>
      </c>
      <c r="N1103">
        <v>5</v>
      </c>
      <c r="O1103" t="s">
        <v>65</v>
      </c>
    </row>
    <row r="1104" spans="1:15" x14ac:dyDescent="0.3">
      <c r="A1104">
        <v>195679</v>
      </c>
      <c r="B1104" s="1">
        <v>45506</v>
      </c>
      <c r="C1104" t="s">
        <v>42</v>
      </c>
      <c r="D1104" t="s">
        <v>16</v>
      </c>
      <c r="E1104" t="s">
        <v>25</v>
      </c>
      <c r="F1104">
        <v>20</v>
      </c>
      <c r="G1104" t="s">
        <v>26</v>
      </c>
      <c r="H1104" t="s">
        <v>27</v>
      </c>
      <c r="I1104">
        <v>65</v>
      </c>
      <c r="J1104">
        <v>40</v>
      </c>
      <c r="K1104">
        <v>105</v>
      </c>
      <c r="L1104">
        <v>4</v>
      </c>
      <c r="M1104">
        <v>420</v>
      </c>
      <c r="N1104">
        <v>4</v>
      </c>
      <c r="O1104" t="s">
        <v>72</v>
      </c>
    </row>
    <row r="1105" spans="1:15" x14ac:dyDescent="0.3">
      <c r="A1105">
        <v>186771</v>
      </c>
      <c r="B1105" s="1">
        <v>45267</v>
      </c>
      <c r="C1105" t="s">
        <v>42</v>
      </c>
      <c r="D1105" t="s">
        <v>16</v>
      </c>
      <c r="E1105" t="s">
        <v>17</v>
      </c>
      <c r="F1105">
        <v>35</v>
      </c>
      <c r="G1105" t="s">
        <v>75</v>
      </c>
      <c r="H1105" t="s">
        <v>27</v>
      </c>
      <c r="I1105">
        <v>65</v>
      </c>
      <c r="J1105">
        <v>70</v>
      </c>
      <c r="K1105">
        <v>135</v>
      </c>
      <c r="L1105">
        <v>1</v>
      </c>
      <c r="M1105">
        <v>135</v>
      </c>
      <c r="N1105">
        <v>5</v>
      </c>
      <c r="O1105" t="s">
        <v>57</v>
      </c>
    </row>
    <row r="1106" spans="1:15" x14ac:dyDescent="0.3">
      <c r="A1106">
        <v>174922</v>
      </c>
      <c r="B1106" s="1">
        <v>45291</v>
      </c>
      <c r="C1106" t="s">
        <v>23</v>
      </c>
      <c r="D1106" t="s">
        <v>24</v>
      </c>
      <c r="E1106" t="s">
        <v>17</v>
      </c>
      <c r="F1106">
        <v>25</v>
      </c>
      <c r="G1106" t="s">
        <v>38</v>
      </c>
      <c r="H1106" t="s">
        <v>19</v>
      </c>
      <c r="I1106">
        <v>9</v>
      </c>
      <c r="J1106">
        <v>0</v>
      </c>
      <c r="K1106">
        <v>9</v>
      </c>
      <c r="L1106">
        <v>1</v>
      </c>
      <c r="M1106">
        <v>9</v>
      </c>
      <c r="N1106">
        <v>4</v>
      </c>
      <c r="O1106" t="s">
        <v>65</v>
      </c>
    </row>
    <row r="1107" spans="1:15" x14ac:dyDescent="0.3">
      <c r="A1107">
        <v>185660</v>
      </c>
      <c r="B1107" s="1">
        <v>45547</v>
      </c>
      <c r="C1107" t="s">
        <v>42</v>
      </c>
      <c r="D1107" t="s">
        <v>16</v>
      </c>
      <c r="E1107" t="s">
        <v>17</v>
      </c>
      <c r="F1107">
        <v>22</v>
      </c>
      <c r="G1107" t="s">
        <v>58</v>
      </c>
      <c r="H1107" t="s">
        <v>27</v>
      </c>
      <c r="I1107">
        <v>65</v>
      </c>
      <c r="J1107">
        <v>40</v>
      </c>
      <c r="K1107">
        <v>105</v>
      </c>
      <c r="L1107">
        <v>3</v>
      </c>
      <c r="M1107">
        <v>315</v>
      </c>
      <c r="N1107">
        <v>5</v>
      </c>
      <c r="O1107" t="s">
        <v>45</v>
      </c>
    </row>
    <row r="1108" spans="1:15" x14ac:dyDescent="0.3">
      <c r="A1108">
        <v>193147</v>
      </c>
      <c r="B1108" s="1">
        <v>45313</v>
      </c>
      <c r="C1108" t="s">
        <v>30</v>
      </c>
      <c r="D1108" t="s">
        <v>24</v>
      </c>
      <c r="E1108" t="s">
        <v>17</v>
      </c>
      <c r="F1108">
        <v>26</v>
      </c>
      <c r="G1108" t="s">
        <v>38</v>
      </c>
      <c r="H1108" t="s">
        <v>19</v>
      </c>
      <c r="I1108">
        <v>10</v>
      </c>
      <c r="J1108">
        <v>0</v>
      </c>
      <c r="K1108">
        <v>10</v>
      </c>
      <c r="L1108">
        <v>2</v>
      </c>
      <c r="M1108">
        <v>20</v>
      </c>
      <c r="N1108">
        <v>5</v>
      </c>
      <c r="O1108" t="s">
        <v>43</v>
      </c>
    </row>
    <row r="1109" spans="1:15" x14ac:dyDescent="0.3">
      <c r="A1109">
        <v>172554</v>
      </c>
      <c r="B1109" s="1">
        <v>45356</v>
      </c>
      <c r="C1109" t="s">
        <v>30</v>
      </c>
      <c r="D1109" t="s">
        <v>24</v>
      </c>
      <c r="E1109" t="s">
        <v>17</v>
      </c>
      <c r="F1109">
        <v>33</v>
      </c>
      <c r="G1109" t="s">
        <v>44</v>
      </c>
      <c r="H1109" t="s">
        <v>27</v>
      </c>
      <c r="I1109">
        <v>10</v>
      </c>
      <c r="J1109">
        <v>25</v>
      </c>
      <c r="K1109">
        <v>35</v>
      </c>
      <c r="L1109">
        <v>1</v>
      </c>
      <c r="M1109">
        <v>35</v>
      </c>
      <c r="N1109">
        <v>4</v>
      </c>
      <c r="O1109" t="s">
        <v>65</v>
      </c>
    </row>
    <row r="1110" spans="1:15" x14ac:dyDescent="0.3">
      <c r="A1110">
        <v>151777</v>
      </c>
      <c r="B1110" s="1">
        <v>45451</v>
      </c>
      <c r="C1110" t="s">
        <v>53</v>
      </c>
      <c r="D1110" t="s">
        <v>37</v>
      </c>
      <c r="E1110" t="s">
        <v>17</v>
      </c>
      <c r="F1110">
        <v>35</v>
      </c>
      <c r="G1110" t="s">
        <v>29</v>
      </c>
      <c r="H1110" t="s">
        <v>19</v>
      </c>
      <c r="I1110">
        <v>15</v>
      </c>
      <c r="J1110">
        <v>0</v>
      </c>
      <c r="K1110">
        <v>15</v>
      </c>
      <c r="L1110">
        <v>1</v>
      </c>
      <c r="M1110">
        <v>15</v>
      </c>
      <c r="N1110">
        <v>5</v>
      </c>
      <c r="O1110" t="s">
        <v>57</v>
      </c>
    </row>
    <row r="1111" spans="1:15" x14ac:dyDescent="0.3">
      <c r="A1111">
        <v>178385</v>
      </c>
      <c r="B1111" s="1">
        <v>45494</v>
      </c>
      <c r="C1111" t="s">
        <v>23</v>
      </c>
      <c r="D1111" t="s">
        <v>24</v>
      </c>
      <c r="E1111" t="s">
        <v>17</v>
      </c>
      <c r="F1111">
        <v>25</v>
      </c>
      <c r="G1111" t="s">
        <v>31</v>
      </c>
      <c r="H1111" t="s">
        <v>19</v>
      </c>
      <c r="I1111">
        <v>9</v>
      </c>
      <c r="J1111">
        <v>0</v>
      </c>
      <c r="K1111">
        <v>9</v>
      </c>
      <c r="L1111">
        <v>4</v>
      </c>
      <c r="M1111">
        <v>36</v>
      </c>
      <c r="N1111">
        <v>4</v>
      </c>
      <c r="O1111" t="s">
        <v>61</v>
      </c>
    </row>
    <row r="1112" spans="1:15" x14ac:dyDescent="0.3">
      <c r="A1112">
        <v>139325</v>
      </c>
      <c r="B1112" s="1">
        <v>45346</v>
      </c>
      <c r="C1112" t="s">
        <v>48</v>
      </c>
      <c r="D1112" t="s">
        <v>16</v>
      </c>
      <c r="E1112" t="s">
        <v>25</v>
      </c>
      <c r="F1112">
        <v>34</v>
      </c>
      <c r="G1112" t="s">
        <v>34</v>
      </c>
      <c r="H1112" t="s">
        <v>27</v>
      </c>
      <c r="I1112">
        <v>130</v>
      </c>
      <c r="J1112">
        <v>100</v>
      </c>
      <c r="K1112">
        <v>230</v>
      </c>
      <c r="L1112">
        <v>1</v>
      </c>
      <c r="M1112">
        <v>230</v>
      </c>
      <c r="N1112">
        <v>4</v>
      </c>
      <c r="O1112" t="s">
        <v>70</v>
      </c>
    </row>
    <row r="1113" spans="1:15" x14ac:dyDescent="0.3">
      <c r="A1113">
        <v>147697</v>
      </c>
      <c r="B1113" s="1">
        <v>45359</v>
      </c>
      <c r="C1113" t="s">
        <v>42</v>
      </c>
      <c r="D1113" t="s">
        <v>16</v>
      </c>
      <c r="E1113" t="s">
        <v>25</v>
      </c>
      <c r="F1113">
        <v>33</v>
      </c>
      <c r="G1113" t="s">
        <v>31</v>
      </c>
      <c r="H1113" t="s">
        <v>19</v>
      </c>
      <c r="I1113">
        <v>65</v>
      </c>
      <c r="J1113">
        <v>0</v>
      </c>
      <c r="K1113">
        <v>65</v>
      </c>
      <c r="L1113">
        <v>1</v>
      </c>
      <c r="M1113">
        <v>65</v>
      </c>
      <c r="N1113">
        <v>1</v>
      </c>
      <c r="O1113" t="s">
        <v>59</v>
      </c>
    </row>
    <row r="1114" spans="1:15" x14ac:dyDescent="0.3">
      <c r="A1114">
        <v>152593</v>
      </c>
      <c r="B1114" s="1">
        <v>45344</v>
      </c>
      <c r="C1114" t="s">
        <v>53</v>
      </c>
      <c r="D1114" t="s">
        <v>37</v>
      </c>
      <c r="E1114" t="s">
        <v>17</v>
      </c>
      <c r="F1114">
        <v>23</v>
      </c>
      <c r="G1114" t="s">
        <v>67</v>
      </c>
      <c r="H1114" t="s">
        <v>27</v>
      </c>
      <c r="I1114">
        <v>15</v>
      </c>
      <c r="J1114">
        <v>40</v>
      </c>
      <c r="K1114">
        <v>55</v>
      </c>
      <c r="L1114">
        <v>3</v>
      </c>
      <c r="M1114">
        <v>165</v>
      </c>
      <c r="N1114">
        <v>5</v>
      </c>
      <c r="O1114" t="s">
        <v>52</v>
      </c>
    </row>
    <row r="1115" spans="1:15" x14ac:dyDescent="0.3">
      <c r="A1115">
        <v>140040</v>
      </c>
      <c r="B1115" s="1">
        <v>45298</v>
      </c>
      <c r="C1115" t="s">
        <v>50</v>
      </c>
      <c r="D1115" t="s">
        <v>16</v>
      </c>
      <c r="E1115" t="s">
        <v>25</v>
      </c>
      <c r="F1115">
        <v>19</v>
      </c>
      <c r="G1115" t="s">
        <v>69</v>
      </c>
      <c r="H1115" t="s">
        <v>19</v>
      </c>
      <c r="I1115">
        <v>97</v>
      </c>
      <c r="J1115">
        <v>0</v>
      </c>
      <c r="K1115">
        <v>97</v>
      </c>
      <c r="L1115">
        <v>1</v>
      </c>
      <c r="M1115">
        <v>97</v>
      </c>
      <c r="N1115">
        <v>3</v>
      </c>
      <c r="O1115" t="s">
        <v>49</v>
      </c>
    </row>
    <row r="1116" spans="1:15" x14ac:dyDescent="0.3">
      <c r="A1116">
        <v>123332</v>
      </c>
      <c r="B1116" s="1">
        <v>45341</v>
      </c>
      <c r="C1116" t="s">
        <v>15</v>
      </c>
      <c r="D1116" t="s">
        <v>16</v>
      </c>
      <c r="E1116" t="s">
        <v>17</v>
      </c>
      <c r="F1116">
        <v>27</v>
      </c>
      <c r="G1116" t="s">
        <v>54</v>
      </c>
      <c r="H1116" t="s">
        <v>19</v>
      </c>
      <c r="I1116">
        <v>100</v>
      </c>
      <c r="J1116">
        <v>0</v>
      </c>
      <c r="K1116">
        <v>100</v>
      </c>
      <c r="L1116">
        <v>1</v>
      </c>
      <c r="M1116">
        <v>100</v>
      </c>
      <c r="N1116">
        <v>1</v>
      </c>
      <c r="O1116" t="s">
        <v>81</v>
      </c>
    </row>
    <row r="1117" spans="1:15" x14ac:dyDescent="0.3">
      <c r="A1117">
        <v>154493</v>
      </c>
      <c r="B1117" s="1">
        <v>45293</v>
      </c>
      <c r="C1117" t="s">
        <v>42</v>
      </c>
      <c r="D1117" t="s">
        <v>16</v>
      </c>
      <c r="E1117" t="s">
        <v>17</v>
      </c>
      <c r="F1117">
        <v>20</v>
      </c>
      <c r="G1117" t="s">
        <v>44</v>
      </c>
      <c r="H1117" t="s">
        <v>27</v>
      </c>
      <c r="I1117">
        <v>65</v>
      </c>
      <c r="J1117">
        <v>25</v>
      </c>
      <c r="K1117">
        <v>90</v>
      </c>
      <c r="L1117">
        <v>1</v>
      </c>
      <c r="M1117">
        <v>90</v>
      </c>
      <c r="N1117">
        <v>5</v>
      </c>
      <c r="O1117" t="s">
        <v>61</v>
      </c>
    </row>
    <row r="1118" spans="1:15" x14ac:dyDescent="0.3">
      <c r="A1118">
        <v>177684</v>
      </c>
      <c r="B1118" s="1">
        <v>45378</v>
      </c>
      <c r="C1118" t="s">
        <v>15</v>
      </c>
      <c r="D1118" t="s">
        <v>16</v>
      </c>
      <c r="E1118" t="s">
        <v>17</v>
      </c>
      <c r="F1118">
        <v>35</v>
      </c>
      <c r="G1118" t="s">
        <v>18</v>
      </c>
      <c r="H1118" t="s">
        <v>19</v>
      </c>
      <c r="I1118">
        <v>100</v>
      </c>
      <c r="J1118">
        <v>0</v>
      </c>
      <c r="K1118">
        <v>100</v>
      </c>
      <c r="L1118">
        <v>1</v>
      </c>
      <c r="M1118">
        <v>100</v>
      </c>
      <c r="N1118">
        <v>4</v>
      </c>
      <c r="O1118" t="s">
        <v>20</v>
      </c>
    </row>
    <row r="1119" spans="1:15" x14ac:dyDescent="0.3">
      <c r="A1119">
        <v>152392</v>
      </c>
      <c r="B1119" s="1">
        <v>45389</v>
      </c>
      <c r="C1119" t="s">
        <v>15</v>
      </c>
      <c r="D1119" t="s">
        <v>16</v>
      </c>
      <c r="E1119" t="s">
        <v>25</v>
      </c>
      <c r="F1119">
        <v>27</v>
      </c>
      <c r="G1119" t="s">
        <v>54</v>
      </c>
      <c r="H1119" t="s">
        <v>19</v>
      </c>
      <c r="I1119">
        <v>100</v>
      </c>
      <c r="J1119">
        <v>0</v>
      </c>
      <c r="K1119">
        <v>100</v>
      </c>
      <c r="L1119">
        <v>1</v>
      </c>
      <c r="M1119">
        <v>100</v>
      </c>
      <c r="N1119">
        <v>4</v>
      </c>
      <c r="O1119" t="s">
        <v>72</v>
      </c>
    </row>
    <row r="1120" spans="1:15" x14ac:dyDescent="0.3">
      <c r="A1120">
        <v>148274</v>
      </c>
      <c r="B1120" s="1">
        <v>45571</v>
      </c>
      <c r="C1120" t="s">
        <v>36</v>
      </c>
      <c r="D1120" t="s">
        <v>37</v>
      </c>
      <c r="E1120" t="s">
        <v>25</v>
      </c>
      <c r="F1120">
        <v>34</v>
      </c>
      <c r="G1120" t="s">
        <v>54</v>
      </c>
      <c r="H1120" t="s">
        <v>19</v>
      </c>
      <c r="I1120">
        <v>32</v>
      </c>
      <c r="J1120">
        <v>0</v>
      </c>
      <c r="K1120">
        <v>32</v>
      </c>
      <c r="L1120">
        <v>2</v>
      </c>
      <c r="M1120">
        <v>64</v>
      </c>
      <c r="N1120">
        <v>4</v>
      </c>
      <c r="O1120" t="s">
        <v>72</v>
      </c>
    </row>
    <row r="1121" spans="1:15" x14ac:dyDescent="0.3">
      <c r="A1121">
        <v>146621</v>
      </c>
      <c r="B1121" s="1">
        <v>45568</v>
      </c>
      <c r="C1121" t="s">
        <v>48</v>
      </c>
      <c r="D1121" t="s">
        <v>16</v>
      </c>
      <c r="E1121" t="s">
        <v>25</v>
      </c>
      <c r="F1121">
        <v>27</v>
      </c>
      <c r="G1121" t="s">
        <v>77</v>
      </c>
      <c r="H1121" t="s">
        <v>19</v>
      </c>
      <c r="I1121">
        <v>130</v>
      </c>
      <c r="J1121">
        <v>0</v>
      </c>
      <c r="K1121">
        <v>130</v>
      </c>
      <c r="L1121">
        <v>1</v>
      </c>
      <c r="M1121">
        <v>130</v>
      </c>
      <c r="N1121">
        <v>5</v>
      </c>
      <c r="O1121" t="s">
        <v>52</v>
      </c>
    </row>
    <row r="1122" spans="1:15" x14ac:dyDescent="0.3">
      <c r="A1122">
        <v>189264</v>
      </c>
      <c r="B1122" s="1">
        <v>45564</v>
      </c>
      <c r="C1122" t="s">
        <v>53</v>
      </c>
      <c r="D1122" t="s">
        <v>37</v>
      </c>
      <c r="E1122" t="s">
        <v>17</v>
      </c>
      <c r="F1122">
        <v>26</v>
      </c>
      <c r="G1122" t="s">
        <v>56</v>
      </c>
      <c r="H1122" t="s">
        <v>19</v>
      </c>
      <c r="I1122">
        <v>15</v>
      </c>
      <c r="J1122">
        <v>0</v>
      </c>
      <c r="K1122">
        <v>15</v>
      </c>
      <c r="L1122">
        <v>2</v>
      </c>
      <c r="M1122">
        <v>30</v>
      </c>
      <c r="N1122">
        <v>4</v>
      </c>
      <c r="O1122" t="s">
        <v>61</v>
      </c>
    </row>
    <row r="1123" spans="1:15" x14ac:dyDescent="0.3">
      <c r="A1123">
        <v>123617</v>
      </c>
      <c r="B1123" s="1">
        <v>45346</v>
      </c>
      <c r="C1123" t="s">
        <v>42</v>
      </c>
      <c r="D1123" t="s">
        <v>16</v>
      </c>
      <c r="E1123" t="s">
        <v>25</v>
      </c>
      <c r="F1123">
        <v>21</v>
      </c>
      <c r="G1123" t="s">
        <v>46</v>
      </c>
      <c r="H1123" t="s">
        <v>19</v>
      </c>
      <c r="I1123">
        <v>65</v>
      </c>
      <c r="J1123">
        <v>0</v>
      </c>
      <c r="K1123">
        <v>65</v>
      </c>
      <c r="L1123">
        <v>1</v>
      </c>
      <c r="M1123">
        <v>65</v>
      </c>
      <c r="N1123">
        <v>4</v>
      </c>
      <c r="O1123" t="s">
        <v>57</v>
      </c>
    </row>
    <row r="1124" spans="1:15" x14ac:dyDescent="0.3">
      <c r="A1124">
        <v>141076</v>
      </c>
      <c r="B1124" s="1">
        <v>45237</v>
      </c>
      <c r="C1124" t="s">
        <v>15</v>
      </c>
      <c r="D1124" t="s">
        <v>16</v>
      </c>
      <c r="E1124" t="s">
        <v>25</v>
      </c>
      <c r="F1124">
        <v>22</v>
      </c>
      <c r="G1124" t="s">
        <v>54</v>
      </c>
      <c r="H1124" t="s">
        <v>19</v>
      </c>
      <c r="I1124">
        <v>100</v>
      </c>
      <c r="J1124">
        <v>0</v>
      </c>
      <c r="K1124">
        <v>100</v>
      </c>
      <c r="L1124">
        <v>1</v>
      </c>
      <c r="M1124">
        <v>100</v>
      </c>
      <c r="N1124">
        <v>2</v>
      </c>
      <c r="O1124" t="s">
        <v>68</v>
      </c>
    </row>
    <row r="1125" spans="1:15" x14ac:dyDescent="0.3">
      <c r="A1125">
        <v>192397</v>
      </c>
      <c r="B1125" s="1">
        <v>45295</v>
      </c>
      <c r="C1125" t="s">
        <v>30</v>
      </c>
      <c r="D1125" t="s">
        <v>24</v>
      </c>
      <c r="E1125" t="s">
        <v>17</v>
      </c>
      <c r="F1125">
        <v>19</v>
      </c>
      <c r="G1125" t="s">
        <v>75</v>
      </c>
      <c r="H1125" t="s">
        <v>27</v>
      </c>
      <c r="I1125">
        <v>10</v>
      </c>
      <c r="J1125">
        <v>70</v>
      </c>
      <c r="K1125">
        <v>80</v>
      </c>
      <c r="L1125">
        <v>1</v>
      </c>
      <c r="M1125">
        <v>80</v>
      </c>
      <c r="N1125">
        <v>4</v>
      </c>
      <c r="O1125" t="s">
        <v>43</v>
      </c>
    </row>
    <row r="1126" spans="1:15" x14ac:dyDescent="0.3">
      <c r="A1126">
        <v>188637</v>
      </c>
      <c r="B1126" s="1">
        <v>45292</v>
      </c>
      <c r="C1126" t="s">
        <v>30</v>
      </c>
      <c r="D1126" t="s">
        <v>24</v>
      </c>
      <c r="E1126" t="s">
        <v>17</v>
      </c>
      <c r="F1126">
        <v>25</v>
      </c>
      <c r="G1126" t="s">
        <v>74</v>
      </c>
      <c r="H1126" t="s">
        <v>27</v>
      </c>
      <c r="I1126">
        <v>10</v>
      </c>
      <c r="J1126">
        <v>25</v>
      </c>
      <c r="K1126">
        <v>35</v>
      </c>
      <c r="L1126">
        <v>3</v>
      </c>
      <c r="M1126">
        <v>105</v>
      </c>
      <c r="N1126">
        <v>5</v>
      </c>
      <c r="O1126" t="s">
        <v>70</v>
      </c>
    </row>
    <row r="1127" spans="1:15" x14ac:dyDescent="0.3">
      <c r="A1127">
        <v>155241</v>
      </c>
      <c r="B1127" s="1">
        <v>45308</v>
      </c>
      <c r="C1127" t="s">
        <v>42</v>
      </c>
      <c r="D1127" t="s">
        <v>16</v>
      </c>
      <c r="E1127" t="s">
        <v>17</v>
      </c>
      <c r="F1127">
        <v>33</v>
      </c>
      <c r="G1127" t="s">
        <v>75</v>
      </c>
      <c r="H1127" t="s">
        <v>27</v>
      </c>
      <c r="I1127">
        <v>65</v>
      </c>
      <c r="J1127">
        <v>70</v>
      </c>
      <c r="K1127">
        <v>135</v>
      </c>
      <c r="L1127">
        <v>2</v>
      </c>
      <c r="M1127">
        <v>270</v>
      </c>
      <c r="N1127">
        <v>5</v>
      </c>
      <c r="O1127" t="s">
        <v>45</v>
      </c>
    </row>
    <row r="1128" spans="1:15" x14ac:dyDescent="0.3">
      <c r="A1128">
        <v>174663</v>
      </c>
      <c r="B1128" s="1">
        <v>45578</v>
      </c>
      <c r="C1128" t="s">
        <v>50</v>
      </c>
      <c r="D1128" t="s">
        <v>16</v>
      </c>
      <c r="E1128" t="s">
        <v>17</v>
      </c>
      <c r="F1128">
        <v>18</v>
      </c>
      <c r="G1128" t="s">
        <v>54</v>
      </c>
      <c r="H1128" t="s">
        <v>19</v>
      </c>
      <c r="I1128">
        <v>97</v>
      </c>
      <c r="J1128">
        <v>0</v>
      </c>
      <c r="K1128">
        <v>97</v>
      </c>
      <c r="L1128">
        <v>1</v>
      </c>
      <c r="M1128">
        <v>97</v>
      </c>
      <c r="N1128">
        <v>3</v>
      </c>
      <c r="O1128" t="s">
        <v>49</v>
      </c>
    </row>
    <row r="1129" spans="1:15" x14ac:dyDescent="0.3">
      <c r="A1129">
        <v>144175</v>
      </c>
      <c r="B1129" s="1">
        <v>45547</v>
      </c>
      <c r="C1129" t="s">
        <v>15</v>
      </c>
      <c r="D1129" t="s">
        <v>16</v>
      </c>
      <c r="E1129" t="s">
        <v>17</v>
      </c>
      <c r="F1129">
        <v>18</v>
      </c>
      <c r="G1129" t="s">
        <v>18</v>
      </c>
      <c r="H1129" t="s">
        <v>19</v>
      </c>
      <c r="I1129">
        <v>100</v>
      </c>
      <c r="J1129">
        <v>0</v>
      </c>
      <c r="K1129">
        <v>100</v>
      </c>
      <c r="L1129">
        <v>1</v>
      </c>
      <c r="M1129">
        <v>100</v>
      </c>
      <c r="N1129">
        <v>3</v>
      </c>
      <c r="O1129" t="s">
        <v>73</v>
      </c>
    </row>
    <row r="1130" spans="1:15" x14ac:dyDescent="0.3">
      <c r="A1130">
        <v>165104</v>
      </c>
      <c r="B1130" s="1">
        <v>45246</v>
      </c>
      <c r="C1130" t="s">
        <v>42</v>
      </c>
      <c r="D1130" t="s">
        <v>16</v>
      </c>
      <c r="E1130" t="s">
        <v>17</v>
      </c>
      <c r="F1130">
        <v>20</v>
      </c>
      <c r="G1130" t="s">
        <v>41</v>
      </c>
      <c r="H1130" t="s">
        <v>19</v>
      </c>
      <c r="I1130">
        <v>65</v>
      </c>
      <c r="J1130">
        <v>0</v>
      </c>
      <c r="K1130">
        <v>65</v>
      </c>
      <c r="L1130">
        <v>1</v>
      </c>
      <c r="M1130">
        <v>65</v>
      </c>
      <c r="N1130">
        <v>4</v>
      </c>
      <c r="O1130" t="s">
        <v>72</v>
      </c>
    </row>
    <row r="1131" spans="1:15" x14ac:dyDescent="0.3">
      <c r="A1131">
        <v>148396</v>
      </c>
      <c r="B1131" s="1">
        <v>45392</v>
      </c>
      <c r="C1131" t="s">
        <v>42</v>
      </c>
      <c r="D1131" t="s">
        <v>16</v>
      </c>
      <c r="E1131" t="s">
        <v>17</v>
      </c>
      <c r="F1131">
        <v>26</v>
      </c>
      <c r="G1131" t="s">
        <v>80</v>
      </c>
      <c r="H1131" t="s">
        <v>27</v>
      </c>
      <c r="I1131">
        <v>65</v>
      </c>
      <c r="J1131">
        <v>40</v>
      </c>
      <c r="K1131">
        <v>105</v>
      </c>
      <c r="L1131">
        <v>2</v>
      </c>
      <c r="M1131">
        <v>210</v>
      </c>
      <c r="N1131">
        <v>2</v>
      </c>
      <c r="O1131" t="s">
        <v>87</v>
      </c>
    </row>
    <row r="1132" spans="1:15" x14ac:dyDescent="0.3">
      <c r="A1132">
        <v>146065</v>
      </c>
      <c r="B1132" s="1">
        <v>45259</v>
      </c>
      <c r="C1132" t="s">
        <v>53</v>
      </c>
      <c r="D1132" t="s">
        <v>37</v>
      </c>
      <c r="E1132" t="s">
        <v>17</v>
      </c>
      <c r="F1132">
        <v>33</v>
      </c>
      <c r="G1132" t="s">
        <v>58</v>
      </c>
      <c r="H1132" t="s">
        <v>27</v>
      </c>
      <c r="I1132">
        <v>15</v>
      </c>
      <c r="J1132">
        <v>40</v>
      </c>
      <c r="K1132">
        <v>55</v>
      </c>
      <c r="L1132">
        <v>2</v>
      </c>
      <c r="M1132">
        <v>110</v>
      </c>
      <c r="N1132">
        <v>4</v>
      </c>
      <c r="O1132" t="s">
        <v>39</v>
      </c>
    </row>
    <row r="1133" spans="1:15" x14ac:dyDescent="0.3">
      <c r="A1133">
        <v>164285</v>
      </c>
      <c r="B1133" s="1">
        <v>45339</v>
      </c>
      <c r="C1133" t="s">
        <v>53</v>
      </c>
      <c r="D1133" t="s">
        <v>37</v>
      </c>
      <c r="E1133" t="s">
        <v>17</v>
      </c>
      <c r="F1133">
        <v>24</v>
      </c>
      <c r="G1133" t="s">
        <v>38</v>
      </c>
      <c r="H1133" t="s">
        <v>19</v>
      </c>
      <c r="I1133">
        <v>15</v>
      </c>
      <c r="J1133">
        <v>0</v>
      </c>
      <c r="K1133">
        <v>15</v>
      </c>
      <c r="L1133">
        <v>2</v>
      </c>
      <c r="M1133">
        <v>30</v>
      </c>
      <c r="N1133">
        <v>5</v>
      </c>
      <c r="O1133" t="s">
        <v>70</v>
      </c>
    </row>
    <row r="1134" spans="1:15" x14ac:dyDescent="0.3">
      <c r="A1134">
        <v>121500</v>
      </c>
      <c r="B1134" s="1">
        <v>45590</v>
      </c>
      <c r="C1134" t="s">
        <v>48</v>
      </c>
      <c r="D1134" t="s">
        <v>16</v>
      </c>
      <c r="E1134" t="s">
        <v>17</v>
      </c>
      <c r="F1134">
        <v>27</v>
      </c>
      <c r="G1134" t="s">
        <v>29</v>
      </c>
      <c r="H1134" t="s">
        <v>19</v>
      </c>
      <c r="I1134">
        <v>130</v>
      </c>
      <c r="J1134">
        <v>0</v>
      </c>
      <c r="K1134">
        <v>130</v>
      </c>
      <c r="L1134">
        <v>1</v>
      </c>
      <c r="M1134">
        <v>130</v>
      </c>
      <c r="N1134">
        <v>5</v>
      </c>
      <c r="O1134" t="s">
        <v>65</v>
      </c>
    </row>
    <row r="1135" spans="1:15" x14ac:dyDescent="0.3">
      <c r="A1135">
        <v>166465</v>
      </c>
      <c r="B1135" s="1">
        <v>45498</v>
      </c>
      <c r="C1135" t="s">
        <v>42</v>
      </c>
      <c r="D1135" t="s">
        <v>16</v>
      </c>
      <c r="E1135" t="s">
        <v>17</v>
      </c>
      <c r="F1135">
        <v>33</v>
      </c>
      <c r="G1135" t="s">
        <v>74</v>
      </c>
      <c r="H1135" t="s">
        <v>27</v>
      </c>
      <c r="I1135">
        <v>65</v>
      </c>
      <c r="J1135">
        <v>25</v>
      </c>
      <c r="K1135">
        <v>90</v>
      </c>
      <c r="L1135">
        <v>1</v>
      </c>
      <c r="M1135">
        <v>90</v>
      </c>
      <c r="N1135">
        <v>4</v>
      </c>
      <c r="O1135" t="s">
        <v>45</v>
      </c>
    </row>
    <row r="1136" spans="1:15" x14ac:dyDescent="0.3">
      <c r="A1136">
        <v>185131</v>
      </c>
      <c r="B1136" s="1">
        <v>45346</v>
      </c>
      <c r="C1136" t="s">
        <v>53</v>
      </c>
      <c r="D1136" t="s">
        <v>37</v>
      </c>
      <c r="E1136" t="s">
        <v>17</v>
      </c>
      <c r="F1136">
        <v>32</v>
      </c>
      <c r="G1136" t="s">
        <v>56</v>
      </c>
      <c r="H1136" t="s">
        <v>19</v>
      </c>
      <c r="I1136">
        <v>15</v>
      </c>
      <c r="J1136">
        <v>0</v>
      </c>
      <c r="K1136">
        <v>15</v>
      </c>
      <c r="L1136">
        <v>1</v>
      </c>
      <c r="M1136">
        <v>15</v>
      </c>
      <c r="N1136">
        <v>2</v>
      </c>
      <c r="O1136" t="s">
        <v>81</v>
      </c>
    </row>
    <row r="1137" spans="1:15" x14ac:dyDescent="0.3">
      <c r="A1137">
        <v>136957</v>
      </c>
      <c r="B1137" s="1">
        <v>45533</v>
      </c>
      <c r="C1137" t="s">
        <v>76</v>
      </c>
      <c r="D1137" t="s">
        <v>37</v>
      </c>
      <c r="E1137" t="s">
        <v>25</v>
      </c>
      <c r="F1137">
        <v>18</v>
      </c>
      <c r="G1137" t="s">
        <v>38</v>
      </c>
      <c r="H1137" t="s">
        <v>19</v>
      </c>
      <c r="I1137">
        <v>45</v>
      </c>
      <c r="J1137">
        <v>0</v>
      </c>
      <c r="K1137">
        <v>45</v>
      </c>
      <c r="L1137">
        <v>4</v>
      </c>
      <c r="M1137">
        <v>180</v>
      </c>
      <c r="N1137">
        <v>5</v>
      </c>
      <c r="O1137" t="s">
        <v>57</v>
      </c>
    </row>
    <row r="1138" spans="1:15" x14ac:dyDescent="0.3">
      <c r="A1138">
        <v>159042</v>
      </c>
      <c r="B1138" s="1">
        <v>45551</v>
      </c>
      <c r="C1138" t="s">
        <v>15</v>
      </c>
      <c r="D1138" t="s">
        <v>16</v>
      </c>
      <c r="E1138" t="s">
        <v>25</v>
      </c>
      <c r="F1138">
        <v>18</v>
      </c>
      <c r="G1138" t="s">
        <v>80</v>
      </c>
      <c r="H1138" t="s">
        <v>27</v>
      </c>
      <c r="I1138">
        <v>100</v>
      </c>
      <c r="J1138">
        <v>40</v>
      </c>
      <c r="K1138">
        <v>140</v>
      </c>
      <c r="L1138">
        <v>1</v>
      </c>
      <c r="M1138">
        <v>140</v>
      </c>
      <c r="N1138">
        <v>3</v>
      </c>
      <c r="O1138" t="s">
        <v>22</v>
      </c>
    </row>
    <row r="1139" spans="1:15" x14ac:dyDescent="0.3">
      <c r="A1139">
        <v>194033</v>
      </c>
      <c r="B1139" s="1">
        <v>45280</v>
      </c>
      <c r="C1139" t="s">
        <v>82</v>
      </c>
      <c r="D1139" t="s">
        <v>37</v>
      </c>
      <c r="E1139" t="s">
        <v>25</v>
      </c>
      <c r="F1139">
        <v>33</v>
      </c>
      <c r="G1139" t="s">
        <v>58</v>
      </c>
      <c r="H1139" t="s">
        <v>27</v>
      </c>
      <c r="I1139">
        <v>20</v>
      </c>
      <c r="J1139">
        <v>40</v>
      </c>
      <c r="K1139">
        <v>60</v>
      </c>
      <c r="L1139">
        <v>1</v>
      </c>
      <c r="M1139">
        <v>60</v>
      </c>
      <c r="N1139">
        <v>5</v>
      </c>
      <c r="O1139" t="s">
        <v>43</v>
      </c>
    </row>
    <row r="1140" spans="1:15" x14ac:dyDescent="0.3">
      <c r="A1140">
        <v>126362</v>
      </c>
      <c r="B1140" s="1">
        <v>45320</v>
      </c>
      <c r="C1140" t="s">
        <v>15</v>
      </c>
      <c r="D1140" t="s">
        <v>16</v>
      </c>
      <c r="E1140" t="s">
        <v>17</v>
      </c>
      <c r="F1140">
        <v>26</v>
      </c>
      <c r="G1140" t="s">
        <v>26</v>
      </c>
      <c r="H1140" t="s">
        <v>27</v>
      </c>
      <c r="I1140">
        <v>100</v>
      </c>
      <c r="J1140">
        <v>40</v>
      </c>
      <c r="K1140">
        <v>140</v>
      </c>
      <c r="L1140">
        <v>2</v>
      </c>
      <c r="M1140">
        <v>280</v>
      </c>
      <c r="N1140">
        <v>2</v>
      </c>
      <c r="O1140" t="s">
        <v>47</v>
      </c>
    </row>
    <row r="1141" spans="1:15" x14ac:dyDescent="0.3">
      <c r="A1141">
        <v>152479</v>
      </c>
      <c r="B1141" s="1">
        <v>45243</v>
      </c>
      <c r="C1141" t="s">
        <v>30</v>
      </c>
      <c r="D1141" t="s">
        <v>24</v>
      </c>
      <c r="E1141" t="s">
        <v>17</v>
      </c>
      <c r="F1141">
        <v>18</v>
      </c>
      <c r="G1141" t="s">
        <v>58</v>
      </c>
      <c r="H1141" t="s">
        <v>27</v>
      </c>
      <c r="I1141">
        <v>10</v>
      </c>
      <c r="J1141">
        <v>40</v>
      </c>
      <c r="K1141">
        <v>50</v>
      </c>
      <c r="L1141">
        <v>1</v>
      </c>
      <c r="M1141">
        <v>50</v>
      </c>
      <c r="N1141">
        <v>4</v>
      </c>
      <c r="O1141" t="s">
        <v>45</v>
      </c>
    </row>
    <row r="1142" spans="1:15" x14ac:dyDescent="0.3">
      <c r="A1142">
        <v>161251</v>
      </c>
      <c r="B1142" s="1">
        <v>45344</v>
      </c>
      <c r="C1142" t="s">
        <v>53</v>
      </c>
      <c r="D1142" t="s">
        <v>37</v>
      </c>
      <c r="E1142" t="s">
        <v>17</v>
      </c>
      <c r="F1142">
        <v>26</v>
      </c>
      <c r="G1142" t="s">
        <v>29</v>
      </c>
      <c r="H1142" t="s">
        <v>19</v>
      </c>
      <c r="I1142">
        <v>15</v>
      </c>
      <c r="J1142">
        <v>0</v>
      </c>
      <c r="K1142">
        <v>15</v>
      </c>
      <c r="L1142">
        <v>1</v>
      </c>
      <c r="M1142">
        <v>15</v>
      </c>
      <c r="N1142">
        <v>2</v>
      </c>
      <c r="O1142" t="s">
        <v>28</v>
      </c>
    </row>
    <row r="1143" spans="1:15" x14ac:dyDescent="0.3">
      <c r="A1143">
        <v>188147</v>
      </c>
      <c r="B1143" s="1">
        <v>45286</v>
      </c>
      <c r="C1143" t="s">
        <v>76</v>
      </c>
      <c r="D1143" t="s">
        <v>37</v>
      </c>
      <c r="E1143" t="s">
        <v>17</v>
      </c>
      <c r="F1143">
        <v>20</v>
      </c>
      <c r="G1143" t="s">
        <v>41</v>
      </c>
      <c r="H1143" t="s">
        <v>19</v>
      </c>
      <c r="I1143">
        <v>45</v>
      </c>
      <c r="J1143">
        <v>0</v>
      </c>
      <c r="K1143">
        <v>45</v>
      </c>
      <c r="L1143">
        <v>1</v>
      </c>
      <c r="M1143">
        <v>45</v>
      </c>
      <c r="N1143">
        <v>3</v>
      </c>
      <c r="O1143" t="s">
        <v>73</v>
      </c>
    </row>
    <row r="1144" spans="1:15" x14ac:dyDescent="0.3">
      <c r="A1144">
        <v>161342</v>
      </c>
      <c r="B1144" s="1">
        <v>45401</v>
      </c>
      <c r="C1144" t="s">
        <v>42</v>
      </c>
      <c r="D1144" t="s">
        <v>16</v>
      </c>
      <c r="E1144" t="s">
        <v>17</v>
      </c>
      <c r="F1144">
        <v>23</v>
      </c>
      <c r="G1144" t="s">
        <v>75</v>
      </c>
      <c r="H1144" t="s">
        <v>27</v>
      </c>
      <c r="I1144">
        <v>65</v>
      </c>
      <c r="J1144">
        <v>70</v>
      </c>
      <c r="K1144">
        <v>135</v>
      </c>
      <c r="L1144">
        <v>2</v>
      </c>
      <c r="M1144">
        <v>270</v>
      </c>
      <c r="N1144">
        <v>2</v>
      </c>
      <c r="O1144" t="s">
        <v>63</v>
      </c>
    </row>
    <row r="1145" spans="1:15" x14ac:dyDescent="0.3">
      <c r="A1145">
        <v>174920</v>
      </c>
      <c r="B1145" s="1">
        <v>45299</v>
      </c>
      <c r="C1145" t="s">
        <v>23</v>
      </c>
      <c r="D1145" t="s">
        <v>24</v>
      </c>
      <c r="E1145" t="s">
        <v>17</v>
      </c>
      <c r="F1145">
        <v>35</v>
      </c>
      <c r="G1145" t="s">
        <v>60</v>
      </c>
      <c r="H1145" t="s">
        <v>19</v>
      </c>
      <c r="I1145">
        <v>9</v>
      </c>
      <c r="J1145">
        <v>0</v>
      </c>
      <c r="K1145">
        <v>9</v>
      </c>
      <c r="L1145">
        <v>2</v>
      </c>
      <c r="M1145">
        <v>18</v>
      </c>
      <c r="N1145">
        <v>5</v>
      </c>
      <c r="O1145" t="s">
        <v>72</v>
      </c>
    </row>
    <row r="1146" spans="1:15" x14ac:dyDescent="0.3">
      <c r="A1146">
        <v>199394</v>
      </c>
      <c r="B1146" s="1">
        <v>45396</v>
      </c>
      <c r="C1146" t="s">
        <v>42</v>
      </c>
      <c r="D1146" t="s">
        <v>16</v>
      </c>
      <c r="E1146" t="s">
        <v>17</v>
      </c>
      <c r="F1146">
        <v>29</v>
      </c>
      <c r="G1146" t="s">
        <v>60</v>
      </c>
      <c r="H1146" t="s">
        <v>19</v>
      </c>
      <c r="I1146">
        <v>65</v>
      </c>
      <c r="J1146">
        <v>0</v>
      </c>
      <c r="K1146">
        <v>65</v>
      </c>
      <c r="L1146">
        <v>4</v>
      </c>
      <c r="M1146">
        <v>260</v>
      </c>
      <c r="N1146">
        <v>4</v>
      </c>
      <c r="O1146" t="s">
        <v>39</v>
      </c>
    </row>
    <row r="1147" spans="1:15" x14ac:dyDescent="0.3">
      <c r="A1147">
        <v>180773</v>
      </c>
      <c r="B1147" s="1">
        <v>45284</v>
      </c>
      <c r="C1147" t="s">
        <v>82</v>
      </c>
      <c r="D1147" t="s">
        <v>37</v>
      </c>
      <c r="E1147" t="s">
        <v>17</v>
      </c>
      <c r="F1147">
        <v>29</v>
      </c>
      <c r="G1147" t="s">
        <v>41</v>
      </c>
      <c r="H1147" t="s">
        <v>19</v>
      </c>
      <c r="I1147">
        <v>20</v>
      </c>
      <c r="J1147">
        <v>0</v>
      </c>
      <c r="K1147">
        <v>20</v>
      </c>
      <c r="L1147">
        <v>2</v>
      </c>
      <c r="M1147">
        <v>40</v>
      </c>
      <c r="N1147">
        <v>5</v>
      </c>
      <c r="O1147" t="s">
        <v>32</v>
      </c>
    </row>
    <row r="1148" spans="1:15" x14ac:dyDescent="0.3">
      <c r="A1148">
        <v>160871</v>
      </c>
      <c r="B1148" s="1">
        <v>45347</v>
      </c>
      <c r="C1148" t="s">
        <v>33</v>
      </c>
      <c r="D1148" t="s">
        <v>16</v>
      </c>
      <c r="E1148" t="s">
        <v>25</v>
      </c>
      <c r="F1148">
        <v>28</v>
      </c>
      <c r="G1148" t="s">
        <v>56</v>
      </c>
      <c r="H1148" t="s">
        <v>19</v>
      </c>
      <c r="I1148">
        <v>118</v>
      </c>
      <c r="J1148">
        <v>0</v>
      </c>
      <c r="K1148">
        <v>118</v>
      </c>
      <c r="L1148">
        <v>2</v>
      </c>
      <c r="M1148">
        <v>236</v>
      </c>
      <c r="N1148">
        <v>3</v>
      </c>
      <c r="O1148" t="s">
        <v>73</v>
      </c>
    </row>
    <row r="1149" spans="1:15" x14ac:dyDescent="0.3">
      <c r="A1149">
        <v>172375</v>
      </c>
      <c r="B1149" s="1">
        <v>45483</v>
      </c>
      <c r="C1149" t="s">
        <v>42</v>
      </c>
      <c r="D1149" t="s">
        <v>16</v>
      </c>
      <c r="E1149" t="s">
        <v>17</v>
      </c>
      <c r="F1149">
        <v>30</v>
      </c>
      <c r="G1149" t="s">
        <v>86</v>
      </c>
      <c r="H1149" t="s">
        <v>27</v>
      </c>
      <c r="I1149">
        <v>65</v>
      </c>
      <c r="J1149">
        <v>70</v>
      </c>
      <c r="K1149">
        <v>135</v>
      </c>
      <c r="L1149">
        <v>1</v>
      </c>
      <c r="M1149">
        <v>135</v>
      </c>
      <c r="N1149">
        <v>4</v>
      </c>
      <c r="O1149" t="s">
        <v>52</v>
      </c>
    </row>
    <row r="1150" spans="1:15" x14ac:dyDescent="0.3">
      <c r="A1150">
        <v>161371</v>
      </c>
      <c r="B1150" s="1">
        <v>45294</v>
      </c>
      <c r="C1150" t="s">
        <v>42</v>
      </c>
      <c r="D1150" t="s">
        <v>16</v>
      </c>
      <c r="E1150" t="s">
        <v>17</v>
      </c>
      <c r="F1150">
        <v>25</v>
      </c>
      <c r="G1150" t="s">
        <v>34</v>
      </c>
      <c r="H1150" t="s">
        <v>27</v>
      </c>
      <c r="I1150">
        <v>65</v>
      </c>
      <c r="J1150">
        <v>100</v>
      </c>
      <c r="K1150">
        <v>165</v>
      </c>
      <c r="L1150">
        <v>1</v>
      </c>
      <c r="M1150">
        <v>165</v>
      </c>
      <c r="N1150">
        <v>3</v>
      </c>
      <c r="O1150" t="s">
        <v>84</v>
      </c>
    </row>
    <row r="1151" spans="1:15" x14ac:dyDescent="0.3">
      <c r="A1151">
        <v>183958</v>
      </c>
      <c r="B1151" s="1">
        <v>45497</v>
      </c>
      <c r="C1151" t="s">
        <v>30</v>
      </c>
      <c r="D1151" t="s">
        <v>24</v>
      </c>
      <c r="E1151" t="s">
        <v>25</v>
      </c>
      <c r="F1151">
        <v>24</v>
      </c>
      <c r="G1151" t="s">
        <v>56</v>
      </c>
      <c r="H1151" t="s">
        <v>19</v>
      </c>
      <c r="I1151">
        <v>10</v>
      </c>
      <c r="J1151">
        <v>0</v>
      </c>
      <c r="K1151">
        <v>10</v>
      </c>
      <c r="L1151">
        <v>2</v>
      </c>
      <c r="M1151">
        <v>20</v>
      </c>
      <c r="N1151">
        <v>4</v>
      </c>
      <c r="O1151" t="s">
        <v>70</v>
      </c>
    </row>
    <row r="1152" spans="1:15" x14ac:dyDescent="0.3">
      <c r="A1152">
        <v>148991</v>
      </c>
      <c r="B1152" s="1">
        <v>45594</v>
      </c>
      <c r="C1152" t="s">
        <v>36</v>
      </c>
      <c r="D1152" t="s">
        <v>37</v>
      </c>
      <c r="E1152" t="s">
        <v>25</v>
      </c>
      <c r="F1152">
        <v>33</v>
      </c>
      <c r="G1152" t="s">
        <v>41</v>
      </c>
      <c r="H1152" t="s">
        <v>19</v>
      </c>
      <c r="I1152">
        <v>32</v>
      </c>
      <c r="J1152">
        <v>0</v>
      </c>
      <c r="K1152">
        <v>32</v>
      </c>
      <c r="L1152">
        <v>1</v>
      </c>
      <c r="M1152">
        <v>32</v>
      </c>
      <c r="N1152">
        <v>4</v>
      </c>
      <c r="O1152" t="s">
        <v>39</v>
      </c>
    </row>
    <row r="1153" spans="1:15" x14ac:dyDescent="0.3">
      <c r="A1153">
        <v>165183</v>
      </c>
      <c r="B1153" s="1">
        <v>45470</v>
      </c>
      <c r="C1153" t="s">
        <v>36</v>
      </c>
      <c r="D1153" t="s">
        <v>37</v>
      </c>
      <c r="E1153" t="s">
        <v>25</v>
      </c>
      <c r="F1153">
        <v>19</v>
      </c>
      <c r="G1153" t="s">
        <v>41</v>
      </c>
      <c r="H1153" t="s">
        <v>19</v>
      </c>
      <c r="I1153">
        <v>32</v>
      </c>
      <c r="J1153">
        <v>0</v>
      </c>
      <c r="K1153">
        <v>32</v>
      </c>
      <c r="L1153">
        <v>1</v>
      </c>
      <c r="M1153">
        <v>32</v>
      </c>
      <c r="N1153">
        <v>3</v>
      </c>
      <c r="O1153" t="s">
        <v>73</v>
      </c>
    </row>
    <row r="1154" spans="1:15" x14ac:dyDescent="0.3">
      <c r="A1154">
        <v>138528</v>
      </c>
      <c r="B1154" s="1">
        <v>45422</v>
      </c>
      <c r="C1154" t="s">
        <v>50</v>
      </c>
      <c r="D1154" t="s">
        <v>16</v>
      </c>
      <c r="E1154" t="s">
        <v>17</v>
      </c>
      <c r="F1154">
        <v>21</v>
      </c>
      <c r="G1154" t="s">
        <v>26</v>
      </c>
      <c r="H1154" t="s">
        <v>27</v>
      </c>
      <c r="I1154">
        <v>97</v>
      </c>
      <c r="J1154">
        <v>40</v>
      </c>
      <c r="K1154">
        <v>137</v>
      </c>
      <c r="L1154">
        <v>4</v>
      </c>
      <c r="M1154">
        <v>548</v>
      </c>
      <c r="N1154">
        <v>4</v>
      </c>
      <c r="O1154" t="s">
        <v>32</v>
      </c>
    </row>
    <row r="1155" spans="1:15" x14ac:dyDescent="0.3">
      <c r="A1155">
        <v>123693</v>
      </c>
      <c r="B1155" s="1">
        <v>45322</v>
      </c>
      <c r="C1155" t="s">
        <v>42</v>
      </c>
      <c r="D1155" t="s">
        <v>16</v>
      </c>
      <c r="E1155" t="s">
        <v>25</v>
      </c>
      <c r="F1155">
        <v>35</v>
      </c>
      <c r="G1155" t="s">
        <v>77</v>
      </c>
      <c r="H1155" t="s">
        <v>19</v>
      </c>
      <c r="I1155">
        <v>65</v>
      </c>
      <c r="J1155">
        <v>0</v>
      </c>
      <c r="K1155">
        <v>65</v>
      </c>
      <c r="L1155">
        <v>1</v>
      </c>
      <c r="M1155">
        <v>65</v>
      </c>
      <c r="N1155">
        <v>4</v>
      </c>
      <c r="O1155" t="s">
        <v>61</v>
      </c>
    </row>
    <row r="1156" spans="1:15" x14ac:dyDescent="0.3">
      <c r="A1156">
        <v>131928</v>
      </c>
      <c r="B1156" s="1">
        <v>45441</v>
      </c>
      <c r="C1156" t="s">
        <v>82</v>
      </c>
      <c r="D1156" t="s">
        <v>37</v>
      </c>
      <c r="E1156" t="s">
        <v>17</v>
      </c>
      <c r="F1156">
        <v>19</v>
      </c>
      <c r="G1156" t="s">
        <v>54</v>
      </c>
      <c r="H1156" t="s">
        <v>19</v>
      </c>
      <c r="I1156">
        <v>20</v>
      </c>
      <c r="J1156">
        <v>0</v>
      </c>
      <c r="K1156">
        <v>20</v>
      </c>
      <c r="L1156">
        <v>2</v>
      </c>
      <c r="M1156">
        <v>40</v>
      </c>
      <c r="N1156">
        <v>1</v>
      </c>
      <c r="O1156" t="s">
        <v>63</v>
      </c>
    </row>
    <row r="1157" spans="1:15" x14ac:dyDescent="0.3">
      <c r="A1157">
        <v>156664</v>
      </c>
      <c r="B1157" s="1">
        <v>45543</v>
      </c>
      <c r="C1157" t="s">
        <v>23</v>
      </c>
      <c r="D1157" t="s">
        <v>24</v>
      </c>
      <c r="E1157" t="s">
        <v>25</v>
      </c>
      <c r="F1157">
        <v>22</v>
      </c>
      <c r="G1157" t="s">
        <v>56</v>
      </c>
      <c r="H1157" t="s">
        <v>19</v>
      </c>
      <c r="I1157">
        <v>9</v>
      </c>
      <c r="J1157">
        <v>0</v>
      </c>
      <c r="K1157">
        <v>9</v>
      </c>
      <c r="L1157">
        <v>1</v>
      </c>
      <c r="M1157">
        <v>9</v>
      </c>
      <c r="N1157">
        <v>2</v>
      </c>
      <c r="O1157" t="s">
        <v>64</v>
      </c>
    </row>
    <row r="1158" spans="1:15" x14ac:dyDescent="0.3">
      <c r="A1158">
        <v>144846</v>
      </c>
      <c r="B1158" s="1">
        <v>45367</v>
      </c>
      <c r="C1158" t="s">
        <v>76</v>
      </c>
      <c r="D1158" t="s">
        <v>37</v>
      </c>
      <c r="E1158" t="s">
        <v>17</v>
      </c>
      <c r="F1158">
        <v>26</v>
      </c>
      <c r="G1158" t="s">
        <v>54</v>
      </c>
      <c r="H1158" t="s">
        <v>19</v>
      </c>
      <c r="I1158">
        <v>45</v>
      </c>
      <c r="J1158">
        <v>0</v>
      </c>
      <c r="K1158">
        <v>45</v>
      </c>
      <c r="L1158">
        <v>1</v>
      </c>
      <c r="M1158">
        <v>45</v>
      </c>
      <c r="N1158">
        <v>4</v>
      </c>
      <c r="O1158" t="s">
        <v>70</v>
      </c>
    </row>
    <row r="1159" spans="1:15" x14ac:dyDescent="0.3">
      <c r="A1159">
        <v>122267</v>
      </c>
      <c r="B1159" s="1">
        <v>45301</v>
      </c>
      <c r="C1159" t="s">
        <v>33</v>
      </c>
      <c r="D1159" t="s">
        <v>16</v>
      </c>
      <c r="E1159" t="s">
        <v>17</v>
      </c>
      <c r="F1159">
        <v>20</v>
      </c>
      <c r="G1159" t="s">
        <v>69</v>
      </c>
      <c r="H1159" t="s">
        <v>19</v>
      </c>
      <c r="I1159">
        <v>118</v>
      </c>
      <c r="J1159">
        <v>0</v>
      </c>
      <c r="K1159">
        <v>118</v>
      </c>
      <c r="L1159">
        <v>1</v>
      </c>
      <c r="M1159">
        <v>118</v>
      </c>
      <c r="N1159">
        <v>5</v>
      </c>
      <c r="O1159" t="s">
        <v>65</v>
      </c>
    </row>
    <row r="1160" spans="1:15" x14ac:dyDescent="0.3">
      <c r="A1160">
        <v>125828</v>
      </c>
      <c r="B1160" s="1">
        <v>45360</v>
      </c>
      <c r="C1160" t="s">
        <v>23</v>
      </c>
      <c r="D1160" t="s">
        <v>24</v>
      </c>
      <c r="E1160" t="s">
        <v>25</v>
      </c>
      <c r="F1160">
        <v>32</v>
      </c>
      <c r="G1160" t="s">
        <v>60</v>
      </c>
      <c r="H1160" t="s">
        <v>19</v>
      </c>
      <c r="I1160">
        <v>9</v>
      </c>
      <c r="J1160">
        <v>0</v>
      </c>
      <c r="K1160">
        <v>9</v>
      </c>
      <c r="L1160">
        <v>1</v>
      </c>
      <c r="M1160">
        <v>9</v>
      </c>
      <c r="N1160">
        <v>3</v>
      </c>
      <c r="O1160" t="s">
        <v>88</v>
      </c>
    </row>
    <row r="1161" spans="1:15" x14ac:dyDescent="0.3">
      <c r="A1161">
        <v>168585</v>
      </c>
      <c r="B1161" s="1">
        <v>45379</v>
      </c>
      <c r="C1161" t="s">
        <v>15</v>
      </c>
      <c r="D1161" t="s">
        <v>16</v>
      </c>
      <c r="E1161" t="s">
        <v>17</v>
      </c>
      <c r="F1161">
        <v>30</v>
      </c>
      <c r="G1161" t="s">
        <v>41</v>
      </c>
      <c r="H1161" t="s">
        <v>19</v>
      </c>
      <c r="I1161">
        <v>100</v>
      </c>
      <c r="J1161">
        <v>0</v>
      </c>
      <c r="K1161">
        <v>100</v>
      </c>
      <c r="L1161">
        <v>2</v>
      </c>
      <c r="M1161">
        <v>200</v>
      </c>
      <c r="N1161">
        <v>4</v>
      </c>
      <c r="O1161" t="s">
        <v>32</v>
      </c>
    </row>
    <row r="1162" spans="1:15" x14ac:dyDescent="0.3">
      <c r="A1162">
        <v>176400</v>
      </c>
      <c r="B1162" s="1">
        <v>45454</v>
      </c>
      <c r="C1162" t="s">
        <v>53</v>
      </c>
      <c r="D1162" t="s">
        <v>37</v>
      </c>
      <c r="E1162" t="s">
        <v>17</v>
      </c>
      <c r="F1162">
        <v>26</v>
      </c>
      <c r="G1162" t="s">
        <v>56</v>
      </c>
      <c r="H1162" t="s">
        <v>19</v>
      </c>
      <c r="I1162">
        <v>15</v>
      </c>
      <c r="J1162">
        <v>0</v>
      </c>
      <c r="K1162">
        <v>15</v>
      </c>
      <c r="L1162">
        <v>4</v>
      </c>
      <c r="M1162">
        <v>60</v>
      </c>
      <c r="N1162">
        <v>5</v>
      </c>
      <c r="O1162" t="s">
        <v>52</v>
      </c>
    </row>
    <row r="1163" spans="1:15" x14ac:dyDescent="0.3">
      <c r="A1163">
        <v>169427</v>
      </c>
      <c r="B1163" s="1">
        <v>45598</v>
      </c>
      <c r="C1163" t="s">
        <v>33</v>
      </c>
      <c r="D1163" t="s">
        <v>16</v>
      </c>
      <c r="E1163" t="s">
        <v>17</v>
      </c>
      <c r="F1163">
        <v>19</v>
      </c>
      <c r="G1163" t="s">
        <v>31</v>
      </c>
      <c r="H1163" t="s">
        <v>19</v>
      </c>
      <c r="I1163">
        <v>118</v>
      </c>
      <c r="J1163">
        <v>0</v>
      </c>
      <c r="K1163">
        <v>118</v>
      </c>
      <c r="L1163">
        <v>1</v>
      </c>
      <c r="M1163">
        <v>118</v>
      </c>
      <c r="N1163">
        <v>4</v>
      </c>
      <c r="O1163" t="s">
        <v>32</v>
      </c>
    </row>
    <row r="1164" spans="1:15" x14ac:dyDescent="0.3">
      <c r="A1164">
        <v>161058</v>
      </c>
      <c r="B1164" s="1">
        <v>45286</v>
      </c>
      <c r="C1164" t="s">
        <v>23</v>
      </c>
      <c r="D1164" t="s">
        <v>24</v>
      </c>
      <c r="E1164" t="s">
        <v>25</v>
      </c>
      <c r="F1164">
        <v>20</v>
      </c>
      <c r="G1164" t="s">
        <v>80</v>
      </c>
      <c r="H1164" t="s">
        <v>27</v>
      </c>
      <c r="I1164">
        <v>9</v>
      </c>
      <c r="J1164">
        <v>40</v>
      </c>
      <c r="K1164">
        <v>49</v>
      </c>
      <c r="L1164">
        <v>2</v>
      </c>
      <c r="M1164">
        <v>98</v>
      </c>
      <c r="N1164">
        <v>4</v>
      </c>
      <c r="O1164" t="s">
        <v>32</v>
      </c>
    </row>
    <row r="1165" spans="1:15" x14ac:dyDescent="0.3">
      <c r="A1165">
        <v>175000</v>
      </c>
      <c r="B1165" s="1">
        <v>45309</v>
      </c>
      <c r="C1165" t="s">
        <v>23</v>
      </c>
      <c r="D1165" t="s">
        <v>24</v>
      </c>
      <c r="E1165" t="s">
        <v>17</v>
      </c>
      <c r="F1165">
        <v>26</v>
      </c>
      <c r="G1165" t="s">
        <v>29</v>
      </c>
      <c r="H1165" t="s">
        <v>19</v>
      </c>
      <c r="I1165">
        <v>9</v>
      </c>
      <c r="J1165">
        <v>0</v>
      </c>
      <c r="K1165">
        <v>9</v>
      </c>
      <c r="L1165">
        <v>1</v>
      </c>
      <c r="M1165">
        <v>9</v>
      </c>
      <c r="N1165">
        <v>5</v>
      </c>
      <c r="O1165" t="s">
        <v>57</v>
      </c>
    </row>
    <row r="1166" spans="1:15" x14ac:dyDescent="0.3">
      <c r="A1166">
        <v>147492</v>
      </c>
      <c r="B1166" s="1">
        <v>45267</v>
      </c>
      <c r="C1166" t="s">
        <v>76</v>
      </c>
      <c r="D1166" t="s">
        <v>37</v>
      </c>
      <c r="E1166" t="s">
        <v>17</v>
      </c>
      <c r="F1166">
        <v>29</v>
      </c>
      <c r="G1166" t="s">
        <v>41</v>
      </c>
      <c r="H1166" t="s">
        <v>19</v>
      </c>
      <c r="I1166">
        <v>45</v>
      </c>
      <c r="J1166">
        <v>0</v>
      </c>
      <c r="K1166">
        <v>45</v>
      </c>
      <c r="L1166">
        <v>2</v>
      </c>
      <c r="M1166">
        <v>90</v>
      </c>
      <c r="N1166">
        <v>4</v>
      </c>
      <c r="O1166" t="s">
        <v>65</v>
      </c>
    </row>
    <row r="1167" spans="1:15" x14ac:dyDescent="0.3">
      <c r="A1167">
        <v>147267</v>
      </c>
      <c r="B1167" s="1">
        <v>45442</v>
      </c>
      <c r="C1167" t="s">
        <v>30</v>
      </c>
      <c r="D1167" t="s">
        <v>24</v>
      </c>
      <c r="E1167" t="s">
        <v>17</v>
      </c>
      <c r="F1167">
        <v>27</v>
      </c>
      <c r="G1167" t="s">
        <v>74</v>
      </c>
      <c r="H1167" t="s">
        <v>27</v>
      </c>
      <c r="I1167">
        <v>10</v>
      </c>
      <c r="J1167">
        <v>25</v>
      </c>
      <c r="K1167">
        <v>35</v>
      </c>
      <c r="L1167">
        <v>1</v>
      </c>
      <c r="M1167">
        <v>35</v>
      </c>
      <c r="N1167">
        <v>4</v>
      </c>
      <c r="O1167" t="s">
        <v>20</v>
      </c>
    </row>
    <row r="1168" spans="1:15" x14ac:dyDescent="0.3">
      <c r="A1168">
        <v>195660</v>
      </c>
      <c r="B1168" s="1">
        <v>45482</v>
      </c>
      <c r="C1168" t="s">
        <v>48</v>
      </c>
      <c r="D1168" t="s">
        <v>16</v>
      </c>
      <c r="E1168" t="s">
        <v>25</v>
      </c>
      <c r="F1168">
        <v>25</v>
      </c>
      <c r="G1168" t="s">
        <v>46</v>
      </c>
      <c r="H1168" t="s">
        <v>19</v>
      </c>
      <c r="I1168">
        <v>130</v>
      </c>
      <c r="J1168">
        <v>0</v>
      </c>
      <c r="K1168">
        <v>130</v>
      </c>
      <c r="L1168">
        <v>1</v>
      </c>
      <c r="M1168">
        <v>130</v>
      </c>
      <c r="N1168">
        <v>3</v>
      </c>
      <c r="O1168" t="s">
        <v>88</v>
      </c>
    </row>
    <row r="1169" spans="1:15" x14ac:dyDescent="0.3">
      <c r="A1169">
        <v>162143</v>
      </c>
      <c r="B1169" s="1">
        <v>45362</v>
      </c>
      <c r="C1169" t="s">
        <v>42</v>
      </c>
      <c r="D1169" t="s">
        <v>16</v>
      </c>
      <c r="E1169" t="s">
        <v>17</v>
      </c>
      <c r="F1169">
        <v>34</v>
      </c>
      <c r="G1169" t="s">
        <v>58</v>
      </c>
      <c r="H1169" t="s">
        <v>27</v>
      </c>
      <c r="I1169">
        <v>65</v>
      </c>
      <c r="J1169">
        <v>40</v>
      </c>
      <c r="K1169">
        <v>105</v>
      </c>
      <c r="L1169">
        <v>1</v>
      </c>
      <c r="M1169">
        <v>105</v>
      </c>
      <c r="N1169">
        <v>1</v>
      </c>
      <c r="O1169" t="s">
        <v>71</v>
      </c>
    </row>
    <row r="1170" spans="1:15" x14ac:dyDescent="0.3">
      <c r="A1170">
        <v>154653</v>
      </c>
      <c r="B1170" s="1">
        <v>45450</v>
      </c>
      <c r="C1170" t="s">
        <v>50</v>
      </c>
      <c r="D1170" t="s">
        <v>16</v>
      </c>
      <c r="E1170" t="s">
        <v>17</v>
      </c>
      <c r="F1170">
        <v>25</v>
      </c>
      <c r="G1170" t="s">
        <v>56</v>
      </c>
      <c r="H1170" t="s">
        <v>19</v>
      </c>
      <c r="I1170">
        <v>97</v>
      </c>
      <c r="J1170">
        <v>0</v>
      </c>
      <c r="K1170">
        <v>97</v>
      </c>
      <c r="L1170">
        <v>1</v>
      </c>
      <c r="M1170">
        <v>97</v>
      </c>
      <c r="N1170">
        <v>5</v>
      </c>
      <c r="O1170" t="s">
        <v>32</v>
      </c>
    </row>
    <row r="1171" spans="1:15" x14ac:dyDescent="0.3">
      <c r="A1171">
        <v>146053</v>
      </c>
      <c r="B1171" s="1">
        <v>45397</v>
      </c>
      <c r="C1171" t="s">
        <v>53</v>
      </c>
      <c r="D1171" t="s">
        <v>37</v>
      </c>
      <c r="E1171" t="s">
        <v>17</v>
      </c>
      <c r="F1171">
        <v>19</v>
      </c>
      <c r="G1171" t="s">
        <v>75</v>
      </c>
      <c r="H1171" t="s">
        <v>27</v>
      </c>
      <c r="I1171">
        <v>15</v>
      </c>
      <c r="J1171">
        <v>70</v>
      </c>
      <c r="K1171">
        <v>85</v>
      </c>
      <c r="L1171">
        <v>1</v>
      </c>
      <c r="M1171">
        <v>85</v>
      </c>
      <c r="N1171">
        <v>1</v>
      </c>
      <c r="O1171" t="s">
        <v>35</v>
      </c>
    </row>
    <row r="1172" spans="1:15" x14ac:dyDescent="0.3">
      <c r="A1172">
        <v>137912</v>
      </c>
      <c r="B1172" s="1">
        <v>45534</v>
      </c>
      <c r="C1172" t="s">
        <v>23</v>
      </c>
      <c r="D1172" t="s">
        <v>24</v>
      </c>
      <c r="E1172" t="s">
        <v>25</v>
      </c>
      <c r="F1172">
        <v>25</v>
      </c>
      <c r="G1172" t="s">
        <v>80</v>
      </c>
      <c r="H1172" t="s">
        <v>27</v>
      </c>
      <c r="I1172">
        <v>9</v>
      </c>
      <c r="J1172">
        <v>40</v>
      </c>
      <c r="K1172">
        <v>49</v>
      </c>
      <c r="L1172">
        <v>1</v>
      </c>
      <c r="M1172">
        <v>49</v>
      </c>
      <c r="N1172">
        <v>4</v>
      </c>
      <c r="O1172" t="s">
        <v>20</v>
      </c>
    </row>
    <row r="1173" spans="1:15" x14ac:dyDescent="0.3">
      <c r="A1173">
        <v>124760</v>
      </c>
      <c r="B1173" s="1">
        <v>45567</v>
      </c>
      <c r="C1173" t="s">
        <v>15</v>
      </c>
      <c r="D1173" t="s">
        <v>16</v>
      </c>
      <c r="E1173" t="s">
        <v>25</v>
      </c>
      <c r="F1173">
        <v>33</v>
      </c>
      <c r="G1173" t="s">
        <v>62</v>
      </c>
      <c r="H1173" t="s">
        <v>19</v>
      </c>
      <c r="I1173">
        <v>100</v>
      </c>
      <c r="J1173">
        <v>0</v>
      </c>
      <c r="K1173">
        <v>100</v>
      </c>
      <c r="L1173">
        <v>1</v>
      </c>
      <c r="M1173">
        <v>100</v>
      </c>
      <c r="N1173">
        <v>4</v>
      </c>
      <c r="O1173" t="s">
        <v>32</v>
      </c>
    </row>
    <row r="1174" spans="1:15" x14ac:dyDescent="0.3">
      <c r="A1174">
        <v>184880</v>
      </c>
      <c r="B1174" s="1">
        <v>45266</v>
      </c>
      <c r="C1174" t="s">
        <v>15</v>
      </c>
      <c r="D1174" t="s">
        <v>16</v>
      </c>
      <c r="E1174" t="s">
        <v>25</v>
      </c>
      <c r="F1174">
        <v>30</v>
      </c>
      <c r="G1174" t="s">
        <v>51</v>
      </c>
      <c r="H1174" t="s">
        <v>27</v>
      </c>
      <c r="I1174">
        <v>100</v>
      </c>
      <c r="J1174">
        <v>50</v>
      </c>
      <c r="K1174">
        <v>150</v>
      </c>
      <c r="L1174">
        <v>1</v>
      </c>
      <c r="M1174">
        <v>150</v>
      </c>
      <c r="N1174">
        <v>5</v>
      </c>
      <c r="O1174" t="s">
        <v>32</v>
      </c>
    </row>
    <row r="1175" spans="1:15" x14ac:dyDescent="0.3">
      <c r="A1175">
        <v>161562</v>
      </c>
      <c r="B1175" s="1">
        <v>45301</v>
      </c>
      <c r="C1175" t="s">
        <v>82</v>
      </c>
      <c r="D1175" t="s">
        <v>37</v>
      </c>
      <c r="E1175" t="s">
        <v>25</v>
      </c>
      <c r="F1175">
        <v>29</v>
      </c>
      <c r="G1175" t="s">
        <v>80</v>
      </c>
      <c r="H1175" t="s">
        <v>27</v>
      </c>
      <c r="I1175">
        <v>20</v>
      </c>
      <c r="J1175">
        <v>40</v>
      </c>
      <c r="K1175">
        <v>60</v>
      </c>
      <c r="L1175">
        <v>1</v>
      </c>
      <c r="M1175">
        <v>60</v>
      </c>
      <c r="N1175">
        <v>4</v>
      </c>
      <c r="O1175" t="s">
        <v>65</v>
      </c>
    </row>
    <row r="1176" spans="1:15" x14ac:dyDescent="0.3">
      <c r="A1176">
        <v>180333</v>
      </c>
      <c r="B1176" s="1">
        <v>45465</v>
      </c>
      <c r="C1176" t="s">
        <v>42</v>
      </c>
      <c r="D1176" t="s">
        <v>16</v>
      </c>
      <c r="E1176" t="s">
        <v>17</v>
      </c>
      <c r="F1176">
        <v>19</v>
      </c>
      <c r="G1176" t="s">
        <v>67</v>
      </c>
      <c r="H1176" t="s">
        <v>27</v>
      </c>
      <c r="I1176">
        <v>65</v>
      </c>
      <c r="J1176">
        <v>40</v>
      </c>
      <c r="K1176">
        <v>105</v>
      </c>
      <c r="L1176">
        <v>3</v>
      </c>
      <c r="M1176">
        <v>315</v>
      </c>
      <c r="N1176">
        <v>3</v>
      </c>
      <c r="O1176" t="s">
        <v>83</v>
      </c>
    </row>
    <row r="1177" spans="1:15" x14ac:dyDescent="0.3">
      <c r="A1177">
        <v>179854</v>
      </c>
      <c r="B1177" s="1">
        <v>45374</v>
      </c>
      <c r="C1177" t="s">
        <v>23</v>
      </c>
      <c r="D1177" t="s">
        <v>24</v>
      </c>
      <c r="E1177" t="s">
        <v>17</v>
      </c>
      <c r="F1177">
        <v>24</v>
      </c>
      <c r="G1177" t="s">
        <v>38</v>
      </c>
      <c r="H1177" t="s">
        <v>19</v>
      </c>
      <c r="I1177">
        <v>9</v>
      </c>
      <c r="J1177">
        <v>0</v>
      </c>
      <c r="K1177">
        <v>9</v>
      </c>
      <c r="L1177">
        <v>5</v>
      </c>
      <c r="M1177">
        <v>45</v>
      </c>
      <c r="N1177">
        <v>4</v>
      </c>
      <c r="O1177" t="s">
        <v>65</v>
      </c>
    </row>
    <row r="1178" spans="1:15" x14ac:dyDescent="0.3">
      <c r="A1178">
        <v>126791</v>
      </c>
      <c r="B1178" s="1">
        <v>45508</v>
      </c>
      <c r="C1178" t="s">
        <v>78</v>
      </c>
      <c r="D1178" t="s">
        <v>37</v>
      </c>
      <c r="E1178" t="s">
        <v>17</v>
      </c>
      <c r="F1178">
        <v>25</v>
      </c>
      <c r="G1178" t="s">
        <v>46</v>
      </c>
      <c r="H1178" t="s">
        <v>19</v>
      </c>
      <c r="I1178">
        <v>50</v>
      </c>
      <c r="J1178">
        <v>0</v>
      </c>
      <c r="K1178">
        <v>50</v>
      </c>
      <c r="L1178">
        <v>1</v>
      </c>
      <c r="M1178">
        <v>50</v>
      </c>
      <c r="N1178">
        <v>1</v>
      </c>
      <c r="O1178" t="s">
        <v>87</v>
      </c>
    </row>
    <row r="1179" spans="1:15" x14ac:dyDescent="0.3">
      <c r="A1179">
        <v>148984</v>
      </c>
      <c r="B1179" s="1">
        <v>45296</v>
      </c>
      <c r="C1179" t="s">
        <v>42</v>
      </c>
      <c r="D1179" t="s">
        <v>16</v>
      </c>
      <c r="E1179" t="s">
        <v>17</v>
      </c>
      <c r="F1179">
        <v>27</v>
      </c>
      <c r="G1179" t="s">
        <v>51</v>
      </c>
      <c r="H1179" t="s">
        <v>27</v>
      </c>
      <c r="I1179">
        <v>65</v>
      </c>
      <c r="J1179">
        <v>50</v>
      </c>
      <c r="K1179">
        <v>115</v>
      </c>
      <c r="L1179">
        <v>1</v>
      </c>
      <c r="M1179">
        <v>115</v>
      </c>
      <c r="N1179">
        <v>4</v>
      </c>
      <c r="O1179" t="s">
        <v>65</v>
      </c>
    </row>
    <row r="1180" spans="1:15" x14ac:dyDescent="0.3">
      <c r="A1180">
        <v>120924</v>
      </c>
      <c r="B1180" s="1">
        <v>45460</v>
      </c>
      <c r="C1180" t="s">
        <v>53</v>
      </c>
      <c r="D1180" t="s">
        <v>37</v>
      </c>
      <c r="E1180" t="s">
        <v>17</v>
      </c>
      <c r="F1180">
        <v>20</v>
      </c>
      <c r="G1180" t="s">
        <v>79</v>
      </c>
      <c r="H1180" t="s">
        <v>27</v>
      </c>
      <c r="I1180">
        <v>15</v>
      </c>
      <c r="J1180">
        <v>40</v>
      </c>
      <c r="K1180">
        <v>55</v>
      </c>
      <c r="L1180">
        <v>1</v>
      </c>
      <c r="M1180">
        <v>55</v>
      </c>
      <c r="N1180">
        <v>5</v>
      </c>
      <c r="O1180" t="s">
        <v>70</v>
      </c>
    </row>
    <row r="1181" spans="1:15" x14ac:dyDescent="0.3">
      <c r="A1181">
        <v>180955</v>
      </c>
      <c r="B1181" s="1">
        <v>45257</v>
      </c>
      <c r="C1181" t="s">
        <v>42</v>
      </c>
      <c r="D1181" t="s">
        <v>16</v>
      </c>
      <c r="E1181" t="s">
        <v>25</v>
      </c>
      <c r="F1181">
        <v>21</v>
      </c>
      <c r="G1181" t="s">
        <v>86</v>
      </c>
      <c r="H1181" t="s">
        <v>27</v>
      </c>
      <c r="I1181">
        <v>65</v>
      </c>
      <c r="J1181">
        <v>70</v>
      </c>
      <c r="K1181">
        <v>135</v>
      </c>
      <c r="L1181">
        <v>1</v>
      </c>
      <c r="M1181">
        <v>135</v>
      </c>
      <c r="N1181">
        <v>3</v>
      </c>
      <c r="O1181" t="s">
        <v>22</v>
      </c>
    </row>
    <row r="1182" spans="1:15" x14ac:dyDescent="0.3">
      <c r="A1182">
        <v>196929</v>
      </c>
      <c r="B1182" s="1">
        <v>45248</v>
      </c>
      <c r="C1182" t="s">
        <v>42</v>
      </c>
      <c r="D1182" t="s">
        <v>16</v>
      </c>
      <c r="E1182" t="s">
        <v>17</v>
      </c>
      <c r="F1182">
        <v>30</v>
      </c>
      <c r="G1182" t="s">
        <v>62</v>
      </c>
      <c r="H1182" t="s">
        <v>19</v>
      </c>
      <c r="I1182">
        <v>65</v>
      </c>
      <c r="J1182">
        <v>0</v>
      </c>
      <c r="K1182">
        <v>65</v>
      </c>
      <c r="L1182">
        <v>1</v>
      </c>
      <c r="M1182">
        <v>65</v>
      </c>
      <c r="N1182">
        <v>4</v>
      </c>
      <c r="O1182" t="s">
        <v>45</v>
      </c>
    </row>
    <row r="1183" spans="1:15" x14ac:dyDescent="0.3">
      <c r="A1183">
        <v>170246</v>
      </c>
      <c r="B1183" s="1">
        <v>45304</v>
      </c>
      <c r="C1183" t="s">
        <v>30</v>
      </c>
      <c r="D1183" t="s">
        <v>24</v>
      </c>
      <c r="E1183" t="s">
        <v>17</v>
      </c>
      <c r="F1183">
        <v>30</v>
      </c>
      <c r="G1183" t="s">
        <v>31</v>
      </c>
      <c r="H1183" t="s">
        <v>19</v>
      </c>
      <c r="I1183">
        <v>10</v>
      </c>
      <c r="J1183">
        <v>0</v>
      </c>
      <c r="K1183">
        <v>10</v>
      </c>
      <c r="L1183">
        <v>2</v>
      </c>
      <c r="M1183">
        <v>20</v>
      </c>
      <c r="N1183">
        <v>5</v>
      </c>
      <c r="O1183" t="s">
        <v>65</v>
      </c>
    </row>
    <row r="1184" spans="1:15" x14ac:dyDescent="0.3">
      <c r="A1184">
        <v>158294</v>
      </c>
      <c r="B1184" s="1">
        <v>45496</v>
      </c>
      <c r="C1184" t="s">
        <v>78</v>
      </c>
      <c r="D1184" t="s">
        <v>37</v>
      </c>
      <c r="E1184" t="s">
        <v>25</v>
      </c>
      <c r="F1184">
        <v>20</v>
      </c>
      <c r="G1184" t="s">
        <v>60</v>
      </c>
      <c r="H1184" t="s">
        <v>19</v>
      </c>
      <c r="I1184">
        <v>50</v>
      </c>
      <c r="J1184">
        <v>0</v>
      </c>
      <c r="K1184">
        <v>50</v>
      </c>
      <c r="L1184">
        <v>1</v>
      </c>
      <c r="M1184">
        <v>50</v>
      </c>
      <c r="N1184">
        <v>5</v>
      </c>
      <c r="O1184" t="s">
        <v>70</v>
      </c>
    </row>
    <row r="1185" spans="1:15" x14ac:dyDescent="0.3">
      <c r="A1185">
        <v>151393</v>
      </c>
      <c r="B1185" s="1">
        <v>45477</v>
      </c>
      <c r="C1185" t="s">
        <v>78</v>
      </c>
      <c r="D1185" t="s">
        <v>37</v>
      </c>
      <c r="E1185" t="s">
        <v>17</v>
      </c>
      <c r="F1185">
        <v>35</v>
      </c>
      <c r="G1185" t="s">
        <v>34</v>
      </c>
      <c r="H1185" t="s">
        <v>27</v>
      </c>
      <c r="I1185">
        <v>50</v>
      </c>
      <c r="J1185">
        <v>100</v>
      </c>
      <c r="K1185">
        <v>150</v>
      </c>
      <c r="L1185">
        <v>1</v>
      </c>
      <c r="M1185">
        <v>150</v>
      </c>
      <c r="N1185">
        <v>5</v>
      </c>
      <c r="O1185" t="s">
        <v>70</v>
      </c>
    </row>
    <row r="1186" spans="1:15" x14ac:dyDescent="0.3">
      <c r="A1186">
        <v>137496</v>
      </c>
      <c r="B1186" s="1">
        <v>45411</v>
      </c>
      <c r="C1186" t="s">
        <v>42</v>
      </c>
      <c r="D1186" t="s">
        <v>16</v>
      </c>
      <c r="E1186" t="s">
        <v>25</v>
      </c>
      <c r="F1186">
        <v>35</v>
      </c>
      <c r="G1186" t="s">
        <v>26</v>
      </c>
      <c r="H1186" t="s">
        <v>27</v>
      </c>
      <c r="I1186">
        <v>65</v>
      </c>
      <c r="J1186">
        <v>40</v>
      </c>
      <c r="K1186">
        <v>105</v>
      </c>
      <c r="L1186">
        <v>1</v>
      </c>
      <c r="M1186">
        <v>105</v>
      </c>
      <c r="N1186">
        <v>5</v>
      </c>
      <c r="O1186" t="s">
        <v>20</v>
      </c>
    </row>
    <row r="1187" spans="1:15" x14ac:dyDescent="0.3">
      <c r="A1187">
        <v>162975</v>
      </c>
      <c r="B1187" s="1">
        <v>45466</v>
      </c>
      <c r="C1187" t="s">
        <v>36</v>
      </c>
      <c r="D1187" t="s">
        <v>37</v>
      </c>
      <c r="E1187" t="s">
        <v>25</v>
      </c>
      <c r="F1187">
        <v>21</v>
      </c>
      <c r="G1187" t="s">
        <v>46</v>
      </c>
      <c r="H1187" t="s">
        <v>19</v>
      </c>
      <c r="I1187">
        <v>32</v>
      </c>
      <c r="J1187">
        <v>0</v>
      </c>
      <c r="K1187">
        <v>32</v>
      </c>
      <c r="L1187">
        <v>1</v>
      </c>
      <c r="M1187">
        <v>32</v>
      </c>
      <c r="N1187">
        <v>4</v>
      </c>
      <c r="O1187" t="s">
        <v>43</v>
      </c>
    </row>
    <row r="1188" spans="1:15" x14ac:dyDescent="0.3">
      <c r="A1188">
        <v>145198</v>
      </c>
      <c r="B1188" s="1">
        <v>45273</v>
      </c>
      <c r="C1188" t="s">
        <v>82</v>
      </c>
      <c r="D1188" t="s">
        <v>37</v>
      </c>
      <c r="E1188" t="s">
        <v>25</v>
      </c>
      <c r="F1188">
        <v>35</v>
      </c>
      <c r="G1188" t="s">
        <v>41</v>
      </c>
      <c r="H1188" t="s">
        <v>19</v>
      </c>
      <c r="I1188">
        <v>20</v>
      </c>
      <c r="J1188">
        <v>0</v>
      </c>
      <c r="K1188">
        <v>20</v>
      </c>
      <c r="L1188">
        <v>1</v>
      </c>
      <c r="M1188">
        <v>20</v>
      </c>
      <c r="N1188">
        <v>3</v>
      </c>
      <c r="O1188" t="s">
        <v>40</v>
      </c>
    </row>
    <row r="1189" spans="1:15" x14ac:dyDescent="0.3">
      <c r="A1189">
        <v>177823</v>
      </c>
      <c r="B1189" s="1">
        <v>45328</v>
      </c>
      <c r="C1189" t="s">
        <v>48</v>
      </c>
      <c r="D1189" t="s">
        <v>16</v>
      </c>
      <c r="E1189" t="s">
        <v>17</v>
      </c>
      <c r="F1189">
        <v>18</v>
      </c>
      <c r="G1189" t="s">
        <v>26</v>
      </c>
      <c r="H1189" t="s">
        <v>27</v>
      </c>
      <c r="I1189">
        <v>130</v>
      </c>
      <c r="J1189">
        <v>40</v>
      </c>
      <c r="K1189">
        <v>170</v>
      </c>
      <c r="L1189">
        <v>1</v>
      </c>
      <c r="M1189">
        <v>170</v>
      </c>
      <c r="N1189">
        <v>4</v>
      </c>
      <c r="O1189" t="s">
        <v>61</v>
      </c>
    </row>
    <row r="1190" spans="1:15" x14ac:dyDescent="0.3">
      <c r="A1190">
        <v>139302</v>
      </c>
      <c r="B1190" s="1">
        <v>45328</v>
      </c>
      <c r="C1190" t="s">
        <v>30</v>
      </c>
      <c r="D1190" t="s">
        <v>24</v>
      </c>
      <c r="E1190" t="s">
        <v>25</v>
      </c>
      <c r="F1190">
        <v>30</v>
      </c>
      <c r="G1190" t="s">
        <v>60</v>
      </c>
      <c r="H1190" t="s">
        <v>19</v>
      </c>
      <c r="I1190">
        <v>10</v>
      </c>
      <c r="J1190">
        <v>0</v>
      </c>
      <c r="K1190">
        <v>10</v>
      </c>
      <c r="L1190">
        <v>2</v>
      </c>
      <c r="M1190">
        <v>20</v>
      </c>
      <c r="N1190">
        <v>2</v>
      </c>
      <c r="O1190" t="s">
        <v>81</v>
      </c>
    </row>
    <row r="1191" spans="1:15" x14ac:dyDescent="0.3">
      <c r="A1191">
        <v>158759</v>
      </c>
      <c r="B1191" s="1">
        <v>45267</v>
      </c>
      <c r="C1191" t="s">
        <v>42</v>
      </c>
      <c r="D1191" t="s">
        <v>16</v>
      </c>
      <c r="E1191" t="s">
        <v>25</v>
      </c>
      <c r="F1191">
        <v>29</v>
      </c>
      <c r="G1191" t="s">
        <v>77</v>
      </c>
      <c r="H1191" t="s">
        <v>19</v>
      </c>
      <c r="I1191">
        <v>65</v>
      </c>
      <c r="J1191">
        <v>0</v>
      </c>
      <c r="K1191">
        <v>65</v>
      </c>
      <c r="L1191">
        <v>2</v>
      </c>
      <c r="M1191">
        <v>130</v>
      </c>
      <c r="N1191">
        <v>4</v>
      </c>
      <c r="O1191" t="s">
        <v>43</v>
      </c>
    </row>
    <row r="1192" spans="1:15" x14ac:dyDescent="0.3">
      <c r="A1192">
        <v>158957</v>
      </c>
      <c r="B1192" s="1">
        <v>45577</v>
      </c>
      <c r="C1192" t="s">
        <v>15</v>
      </c>
      <c r="D1192" t="s">
        <v>16</v>
      </c>
      <c r="E1192" t="s">
        <v>17</v>
      </c>
      <c r="F1192">
        <v>24</v>
      </c>
      <c r="G1192" t="s">
        <v>69</v>
      </c>
      <c r="H1192" t="s">
        <v>19</v>
      </c>
      <c r="I1192">
        <v>100</v>
      </c>
      <c r="J1192">
        <v>0</v>
      </c>
      <c r="K1192">
        <v>100</v>
      </c>
      <c r="L1192">
        <v>1</v>
      </c>
      <c r="M1192">
        <v>100</v>
      </c>
      <c r="N1192">
        <v>3</v>
      </c>
      <c r="O1192" t="s">
        <v>49</v>
      </c>
    </row>
    <row r="1193" spans="1:15" x14ac:dyDescent="0.3">
      <c r="A1193">
        <v>188916</v>
      </c>
      <c r="B1193" s="1">
        <v>45455</v>
      </c>
      <c r="C1193" t="s">
        <v>30</v>
      </c>
      <c r="D1193" t="s">
        <v>24</v>
      </c>
      <c r="E1193" t="s">
        <v>17</v>
      </c>
      <c r="F1193">
        <v>18</v>
      </c>
      <c r="G1193" t="s">
        <v>54</v>
      </c>
      <c r="H1193" t="s">
        <v>19</v>
      </c>
      <c r="I1193">
        <v>10</v>
      </c>
      <c r="J1193">
        <v>0</v>
      </c>
      <c r="K1193">
        <v>10</v>
      </c>
      <c r="L1193">
        <v>1</v>
      </c>
      <c r="M1193">
        <v>10</v>
      </c>
      <c r="N1193">
        <v>5</v>
      </c>
      <c r="O1193" t="s">
        <v>61</v>
      </c>
    </row>
    <row r="1194" spans="1:15" x14ac:dyDescent="0.3">
      <c r="A1194">
        <v>143131</v>
      </c>
      <c r="B1194" s="1">
        <v>45378</v>
      </c>
      <c r="C1194" t="s">
        <v>53</v>
      </c>
      <c r="D1194" t="s">
        <v>37</v>
      </c>
      <c r="E1194" t="s">
        <v>25</v>
      </c>
      <c r="F1194">
        <v>22</v>
      </c>
      <c r="G1194" t="s">
        <v>60</v>
      </c>
      <c r="H1194" t="s">
        <v>19</v>
      </c>
      <c r="I1194">
        <v>15</v>
      </c>
      <c r="J1194">
        <v>0</v>
      </c>
      <c r="K1194">
        <v>15</v>
      </c>
      <c r="L1194">
        <v>3</v>
      </c>
      <c r="M1194">
        <v>45</v>
      </c>
      <c r="N1194">
        <v>2</v>
      </c>
      <c r="O1194" t="s">
        <v>59</v>
      </c>
    </row>
    <row r="1195" spans="1:15" x14ac:dyDescent="0.3">
      <c r="A1195">
        <v>191615</v>
      </c>
      <c r="B1195" s="1">
        <v>45367</v>
      </c>
      <c r="C1195" t="s">
        <v>50</v>
      </c>
      <c r="D1195" t="s">
        <v>16</v>
      </c>
      <c r="E1195" t="s">
        <v>25</v>
      </c>
      <c r="F1195">
        <v>33</v>
      </c>
      <c r="G1195" t="s">
        <v>34</v>
      </c>
      <c r="H1195" t="s">
        <v>27</v>
      </c>
      <c r="I1195">
        <v>97</v>
      </c>
      <c r="J1195">
        <v>100</v>
      </c>
      <c r="K1195">
        <v>197</v>
      </c>
      <c r="L1195">
        <v>1</v>
      </c>
      <c r="M1195">
        <v>197</v>
      </c>
      <c r="N1195">
        <v>4</v>
      </c>
      <c r="O1195" t="s">
        <v>43</v>
      </c>
    </row>
    <row r="1196" spans="1:15" x14ac:dyDescent="0.3">
      <c r="A1196">
        <v>191914</v>
      </c>
      <c r="B1196" s="1">
        <v>45406</v>
      </c>
      <c r="C1196" t="s">
        <v>33</v>
      </c>
      <c r="D1196" t="s">
        <v>16</v>
      </c>
      <c r="E1196" t="s">
        <v>25</v>
      </c>
      <c r="F1196">
        <v>24</v>
      </c>
      <c r="G1196" t="s">
        <v>54</v>
      </c>
      <c r="H1196" t="s">
        <v>19</v>
      </c>
      <c r="I1196">
        <v>118</v>
      </c>
      <c r="J1196">
        <v>0</v>
      </c>
      <c r="K1196">
        <v>118</v>
      </c>
      <c r="L1196">
        <v>1</v>
      </c>
      <c r="M1196">
        <v>118</v>
      </c>
      <c r="N1196">
        <v>1</v>
      </c>
      <c r="O1196" t="s">
        <v>64</v>
      </c>
    </row>
    <row r="1197" spans="1:15" x14ac:dyDescent="0.3">
      <c r="A1197">
        <v>177950</v>
      </c>
      <c r="B1197" s="1">
        <v>45524</v>
      </c>
      <c r="C1197" t="s">
        <v>42</v>
      </c>
      <c r="D1197" t="s">
        <v>16</v>
      </c>
      <c r="E1197" t="s">
        <v>25</v>
      </c>
      <c r="F1197">
        <v>35</v>
      </c>
      <c r="G1197" t="s">
        <v>34</v>
      </c>
      <c r="H1197" t="s">
        <v>27</v>
      </c>
      <c r="I1197">
        <v>65</v>
      </c>
      <c r="J1197">
        <v>100</v>
      </c>
      <c r="K1197">
        <v>165</v>
      </c>
      <c r="L1197">
        <v>1</v>
      </c>
      <c r="M1197">
        <v>165</v>
      </c>
      <c r="N1197">
        <v>4</v>
      </c>
      <c r="O1197" t="s">
        <v>72</v>
      </c>
    </row>
    <row r="1198" spans="1:15" x14ac:dyDescent="0.3">
      <c r="A1198">
        <v>197278</v>
      </c>
      <c r="B1198" s="1">
        <v>45386</v>
      </c>
      <c r="C1198" t="s">
        <v>50</v>
      </c>
      <c r="D1198" t="s">
        <v>16</v>
      </c>
      <c r="E1198" t="s">
        <v>17</v>
      </c>
      <c r="F1198">
        <v>33</v>
      </c>
      <c r="G1198" t="s">
        <v>21</v>
      </c>
      <c r="H1198" t="s">
        <v>19</v>
      </c>
      <c r="I1198">
        <v>97</v>
      </c>
      <c r="J1198">
        <v>0</v>
      </c>
      <c r="K1198">
        <v>97</v>
      </c>
      <c r="L1198">
        <v>1</v>
      </c>
      <c r="M1198">
        <v>97</v>
      </c>
      <c r="N1198">
        <v>2</v>
      </c>
      <c r="O1198" t="s">
        <v>59</v>
      </c>
    </row>
    <row r="1199" spans="1:15" x14ac:dyDescent="0.3">
      <c r="A1199">
        <v>153092</v>
      </c>
      <c r="B1199" s="1">
        <v>45237</v>
      </c>
      <c r="C1199" t="s">
        <v>30</v>
      </c>
      <c r="D1199" t="s">
        <v>24</v>
      </c>
      <c r="E1199" t="s">
        <v>17</v>
      </c>
      <c r="F1199">
        <v>24</v>
      </c>
      <c r="G1199" t="s">
        <v>66</v>
      </c>
      <c r="H1199" t="s">
        <v>27</v>
      </c>
      <c r="I1199">
        <v>10</v>
      </c>
      <c r="J1199">
        <v>40</v>
      </c>
      <c r="K1199">
        <v>50</v>
      </c>
      <c r="L1199">
        <v>4</v>
      </c>
      <c r="M1199">
        <v>200</v>
      </c>
      <c r="N1199">
        <v>1</v>
      </c>
      <c r="O1199" t="s">
        <v>81</v>
      </c>
    </row>
    <row r="1200" spans="1:15" x14ac:dyDescent="0.3">
      <c r="A1200">
        <v>133436</v>
      </c>
      <c r="B1200" s="1">
        <v>45285</v>
      </c>
      <c r="C1200" t="s">
        <v>15</v>
      </c>
      <c r="D1200" t="s">
        <v>16</v>
      </c>
      <c r="E1200" t="s">
        <v>17</v>
      </c>
      <c r="F1200">
        <v>35</v>
      </c>
      <c r="G1200" t="s">
        <v>26</v>
      </c>
      <c r="H1200" t="s">
        <v>27</v>
      </c>
      <c r="I1200">
        <v>100</v>
      </c>
      <c r="J1200">
        <v>40</v>
      </c>
      <c r="K1200">
        <v>140</v>
      </c>
      <c r="L1200">
        <v>1</v>
      </c>
      <c r="M1200">
        <v>140</v>
      </c>
      <c r="N1200">
        <v>4</v>
      </c>
      <c r="O1200" t="s">
        <v>20</v>
      </c>
    </row>
    <row r="1201" spans="1:15" x14ac:dyDescent="0.3">
      <c r="A1201">
        <v>134630</v>
      </c>
      <c r="B1201" s="1">
        <v>45240</v>
      </c>
      <c r="C1201" t="s">
        <v>30</v>
      </c>
      <c r="D1201" t="s">
        <v>24</v>
      </c>
      <c r="E1201" t="s">
        <v>25</v>
      </c>
      <c r="F1201">
        <v>35</v>
      </c>
      <c r="G1201" t="s">
        <v>18</v>
      </c>
      <c r="H1201" t="s">
        <v>19</v>
      </c>
      <c r="I1201">
        <v>10</v>
      </c>
      <c r="J1201">
        <v>0</v>
      </c>
      <c r="K1201">
        <v>10</v>
      </c>
      <c r="L1201">
        <v>1</v>
      </c>
      <c r="M1201">
        <v>10</v>
      </c>
      <c r="N1201">
        <v>5</v>
      </c>
      <c r="O1201" t="s">
        <v>72</v>
      </c>
    </row>
    <row r="1202" spans="1:15" x14ac:dyDescent="0.3">
      <c r="A1202">
        <v>136677</v>
      </c>
      <c r="B1202" s="1">
        <v>45242</v>
      </c>
      <c r="C1202" t="s">
        <v>53</v>
      </c>
      <c r="D1202" t="s">
        <v>37</v>
      </c>
      <c r="E1202" t="s">
        <v>17</v>
      </c>
      <c r="F1202">
        <v>31</v>
      </c>
      <c r="G1202" t="s">
        <v>62</v>
      </c>
      <c r="H1202" t="s">
        <v>19</v>
      </c>
      <c r="I1202">
        <v>15</v>
      </c>
      <c r="J1202">
        <v>0</v>
      </c>
      <c r="K1202">
        <v>15</v>
      </c>
      <c r="L1202">
        <v>1</v>
      </c>
      <c r="M1202">
        <v>15</v>
      </c>
      <c r="N1202">
        <v>4</v>
      </c>
      <c r="O1202" t="s">
        <v>70</v>
      </c>
    </row>
    <row r="1203" spans="1:15" x14ac:dyDescent="0.3">
      <c r="A1203">
        <v>129765</v>
      </c>
      <c r="B1203" s="1">
        <v>45559</v>
      </c>
      <c r="C1203" t="s">
        <v>23</v>
      </c>
      <c r="D1203" t="s">
        <v>24</v>
      </c>
      <c r="E1203" t="s">
        <v>25</v>
      </c>
      <c r="F1203">
        <v>19</v>
      </c>
      <c r="G1203" t="s">
        <v>54</v>
      </c>
      <c r="H1203" t="s">
        <v>19</v>
      </c>
      <c r="I1203">
        <v>9</v>
      </c>
      <c r="J1203">
        <v>0</v>
      </c>
      <c r="K1203">
        <v>9</v>
      </c>
      <c r="L1203">
        <v>1</v>
      </c>
      <c r="M1203">
        <v>9</v>
      </c>
      <c r="N1203">
        <v>5</v>
      </c>
      <c r="O1203" t="s">
        <v>52</v>
      </c>
    </row>
    <row r="1204" spans="1:15" x14ac:dyDescent="0.3">
      <c r="A1204">
        <v>165436</v>
      </c>
      <c r="B1204" s="1">
        <v>45548</v>
      </c>
      <c r="C1204" t="s">
        <v>23</v>
      </c>
      <c r="D1204" t="s">
        <v>24</v>
      </c>
      <c r="E1204" t="s">
        <v>17</v>
      </c>
      <c r="F1204">
        <v>32</v>
      </c>
      <c r="G1204" t="s">
        <v>38</v>
      </c>
      <c r="H1204" t="s">
        <v>19</v>
      </c>
      <c r="I1204">
        <v>9</v>
      </c>
      <c r="J1204">
        <v>0</v>
      </c>
      <c r="K1204">
        <v>9</v>
      </c>
      <c r="L1204">
        <v>2</v>
      </c>
      <c r="M1204">
        <v>18</v>
      </c>
      <c r="N1204">
        <v>4</v>
      </c>
      <c r="O1204" t="s">
        <v>61</v>
      </c>
    </row>
    <row r="1205" spans="1:15" x14ac:dyDescent="0.3">
      <c r="A1205">
        <v>182754</v>
      </c>
      <c r="B1205" s="1">
        <v>45490</v>
      </c>
      <c r="C1205" t="s">
        <v>78</v>
      </c>
      <c r="D1205" t="s">
        <v>37</v>
      </c>
      <c r="E1205" t="s">
        <v>17</v>
      </c>
      <c r="F1205">
        <v>35</v>
      </c>
      <c r="G1205" t="s">
        <v>86</v>
      </c>
      <c r="H1205" t="s">
        <v>27</v>
      </c>
      <c r="I1205">
        <v>50</v>
      </c>
      <c r="J1205">
        <v>70</v>
      </c>
      <c r="K1205">
        <v>120</v>
      </c>
      <c r="L1205">
        <v>1</v>
      </c>
      <c r="M1205">
        <v>120</v>
      </c>
      <c r="N1205">
        <v>3</v>
      </c>
      <c r="O1205" t="s">
        <v>49</v>
      </c>
    </row>
    <row r="1206" spans="1:15" x14ac:dyDescent="0.3">
      <c r="A1206">
        <v>144463</v>
      </c>
      <c r="B1206" s="1">
        <v>45403</v>
      </c>
      <c r="C1206" t="s">
        <v>82</v>
      </c>
      <c r="D1206" t="s">
        <v>37</v>
      </c>
      <c r="E1206" t="s">
        <v>25</v>
      </c>
      <c r="F1206">
        <v>28</v>
      </c>
      <c r="G1206" t="s">
        <v>41</v>
      </c>
      <c r="H1206" t="s">
        <v>19</v>
      </c>
      <c r="I1206">
        <v>20</v>
      </c>
      <c r="J1206">
        <v>0</v>
      </c>
      <c r="K1206">
        <v>20</v>
      </c>
      <c r="L1206">
        <v>1</v>
      </c>
      <c r="M1206">
        <v>20</v>
      </c>
      <c r="N1206">
        <v>3</v>
      </c>
      <c r="O1206" t="s">
        <v>73</v>
      </c>
    </row>
    <row r="1207" spans="1:15" x14ac:dyDescent="0.3">
      <c r="A1207">
        <v>198619</v>
      </c>
      <c r="B1207" s="1">
        <v>45258</v>
      </c>
      <c r="C1207" t="s">
        <v>50</v>
      </c>
      <c r="D1207" t="s">
        <v>16</v>
      </c>
      <c r="E1207" t="s">
        <v>17</v>
      </c>
      <c r="F1207">
        <v>21</v>
      </c>
      <c r="G1207" t="s">
        <v>21</v>
      </c>
      <c r="H1207" t="s">
        <v>19</v>
      </c>
      <c r="I1207">
        <v>97</v>
      </c>
      <c r="J1207">
        <v>0</v>
      </c>
      <c r="K1207">
        <v>97</v>
      </c>
      <c r="L1207">
        <v>2</v>
      </c>
      <c r="M1207">
        <v>194</v>
      </c>
      <c r="N1207">
        <v>5</v>
      </c>
      <c r="O1207" t="s">
        <v>72</v>
      </c>
    </row>
    <row r="1208" spans="1:15" x14ac:dyDescent="0.3">
      <c r="A1208">
        <v>163699</v>
      </c>
      <c r="B1208" s="1">
        <v>45460</v>
      </c>
      <c r="C1208" t="s">
        <v>15</v>
      </c>
      <c r="D1208" t="s">
        <v>16</v>
      </c>
      <c r="E1208" t="s">
        <v>25</v>
      </c>
      <c r="F1208">
        <v>29</v>
      </c>
      <c r="G1208" t="s">
        <v>31</v>
      </c>
      <c r="H1208" t="s">
        <v>19</v>
      </c>
      <c r="I1208">
        <v>100</v>
      </c>
      <c r="J1208">
        <v>0</v>
      </c>
      <c r="K1208">
        <v>100</v>
      </c>
      <c r="L1208">
        <v>1</v>
      </c>
      <c r="M1208">
        <v>100</v>
      </c>
      <c r="N1208">
        <v>3</v>
      </c>
      <c r="O1208" t="s">
        <v>88</v>
      </c>
    </row>
    <row r="1209" spans="1:15" x14ac:dyDescent="0.3">
      <c r="A1209">
        <v>160933</v>
      </c>
      <c r="B1209" s="1">
        <v>45347</v>
      </c>
      <c r="C1209" t="s">
        <v>42</v>
      </c>
      <c r="D1209" t="s">
        <v>16</v>
      </c>
      <c r="E1209" t="s">
        <v>17</v>
      </c>
      <c r="F1209">
        <v>32</v>
      </c>
      <c r="G1209" t="s">
        <v>80</v>
      </c>
      <c r="H1209" t="s">
        <v>27</v>
      </c>
      <c r="I1209">
        <v>65</v>
      </c>
      <c r="J1209">
        <v>40</v>
      </c>
      <c r="K1209">
        <v>105</v>
      </c>
      <c r="L1209">
        <v>1</v>
      </c>
      <c r="M1209">
        <v>105</v>
      </c>
      <c r="N1209">
        <v>5</v>
      </c>
      <c r="O1209" t="s">
        <v>32</v>
      </c>
    </row>
    <row r="1210" spans="1:15" x14ac:dyDescent="0.3">
      <c r="A1210">
        <v>181192</v>
      </c>
      <c r="B1210" s="1">
        <v>45287</v>
      </c>
      <c r="C1210" t="s">
        <v>42</v>
      </c>
      <c r="D1210" t="s">
        <v>16</v>
      </c>
      <c r="E1210" t="s">
        <v>17</v>
      </c>
      <c r="F1210">
        <v>23</v>
      </c>
      <c r="G1210" t="s">
        <v>26</v>
      </c>
      <c r="H1210" t="s">
        <v>27</v>
      </c>
      <c r="I1210">
        <v>65</v>
      </c>
      <c r="J1210">
        <v>40</v>
      </c>
      <c r="K1210">
        <v>105</v>
      </c>
      <c r="L1210">
        <v>1</v>
      </c>
      <c r="M1210">
        <v>105</v>
      </c>
      <c r="N1210">
        <v>3</v>
      </c>
      <c r="O1210" t="s">
        <v>88</v>
      </c>
    </row>
    <row r="1211" spans="1:15" x14ac:dyDescent="0.3">
      <c r="A1211">
        <v>177435</v>
      </c>
      <c r="B1211" s="1">
        <v>45520</v>
      </c>
      <c r="C1211" t="s">
        <v>53</v>
      </c>
      <c r="D1211" t="s">
        <v>37</v>
      </c>
      <c r="E1211" t="s">
        <v>25</v>
      </c>
      <c r="F1211">
        <v>25</v>
      </c>
      <c r="G1211" t="s">
        <v>46</v>
      </c>
      <c r="H1211" t="s">
        <v>19</v>
      </c>
      <c r="I1211">
        <v>15</v>
      </c>
      <c r="J1211">
        <v>0</v>
      </c>
      <c r="K1211">
        <v>15</v>
      </c>
      <c r="L1211">
        <v>1</v>
      </c>
      <c r="M1211">
        <v>15</v>
      </c>
      <c r="N1211">
        <v>5</v>
      </c>
      <c r="O1211" t="s">
        <v>70</v>
      </c>
    </row>
    <row r="1212" spans="1:15" x14ac:dyDescent="0.3">
      <c r="A1212">
        <v>129016</v>
      </c>
      <c r="B1212" s="1">
        <v>45353</v>
      </c>
      <c r="C1212" t="s">
        <v>42</v>
      </c>
      <c r="D1212" t="s">
        <v>16</v>
      </c>
      <c r="E1212" t="s">
        <v>25</v>
      </c>
      <c r="F1212">
        <v>34</v>
      </c>
      <c r="G1212" t="s">
        <v>56</v>
      </c>
      <c r="H1212" t="s">
        <v>19</v>
      </c>
      <c r="I1212">
        <v>65</v>
      </c>
      <c r="J1212">
        <v>0</v>
      </c>
      <c r="K1212">
        <v>65</v>
      </c>
      <c r="L1212">
        <v>3</v>
      </c>
      <c r="M1212">
        <v>195</v>
      </c>
      <c r="N1212">
        <v>5</v>
      </c>
      <c r="O1212" t="s">
        <v>72</v>
      </c>
    </row>
    <row r="1213" spans="1:15" x14ac:dyDescent="0.3">
      <c r="A1213">
        <v>164497</v>
      </c>
      <c r="B1213" s="1">
        <v>45518</v>
      </c>
      <c r="C1213" t="s">
        <v>42</v>
      </c>
      <c r="D1213" t="s">
        <v>16</v>
      </c>
      <c r="E1213" t="s">
        <v>17</v>
      </c>
      <c r="F1213">
        <v>31</v>
      </c>
      <c r="G1213" t="s">
        <v>75</v>
      </c>
      <c r="H1213" t="s">
        <v>27</v>
      </c>
      <c r="I1213">
        <v>65</v>
      </c>
      <c r="J1213">
        <v>70</v>
      </c>
      <c r="K1213">
        <v>135</v>
      </c>
      <c r="L1213">
        <v>1</v>
      </c>
      <c r="M1213">
        <v>135</v>
      </c>
      <c r="N1213">
        <v>5</v>
      </c>
      <c r="O1213" t="s">
        <v>65</v>
      </c>
    </row>
    <row r="1214" spans="1:15" x14ac:dyDescent="0.3">
      <c r="A1214">
        <v>194001</v>
      </c>
      <c r="B1214" s="1">
        <v>45535</v>
      </c>
      <c r="C1214" t="s">
        <v>53</v>
      </c>
      <c r="D1214" t="s">
        <v>37</v>
      </c>
      <c r="E1214" t="s">
        <v>17</v>
      </c>
      <c r="F1214">
        <v>33</v>
      </c>
      <c r="G1214" t="s">
        <v>38</v>
      </c>
      <c r="H1214" t="s">
        <v>19</v>
      </c>
      <c r="I1214">
        <v>15</v>
      </c>
      <c r="J1214">
        <v>0</v>
      </c>
      <c r="K1214">
        <v>15</v>
      </c>
      <c r="L1214">
        <v>3</v>
      </c>
      <c r="M1214">
        <v>45</v>
      </c>
      <c r="N1214">
        <v>4</v>
      </c>
      <c r="O1214" t="s">
        <v>43</v>
      </c>
    </row>
    <row r="1215" spans="1:15" x14ac:dyDescent="0.3">
      <c r="A1215">
        <v>137449</v>
      </c>
      <c r="B1215" s="1">
        <v>45473</v>
      </c>
      <c r="C1215" t="s">
        <v>50</v>
      </c>
      <c r="D1215" t="s">
        <v>16</v>
      </c>
      <c r="E1215" t="s">
        <v>17</v>
      </c>
      <c r="F1215">
        <v>30</v>
      </c>
      <c r="G1215" t="s">
        <v>58</v>
      </c>
      <c r="H1215" t="s">
        <v>27</v>
      </c>
      <c r="I1215">
        <v>97</v>
      </c>
      <c r="J1215">
        <v>40</v>
      </c>
      <c r="K1215">
        <v>137</v>
      </c>
      <c r="L1215">
        <v>1</v>
      </c>
      <c r="M1215">
        <v>137</v>
      </c>
      <c r="N1215">
        <v>1</v>
      </c>
      <c r="O1215" t="s">
        <v>35</v>
      </c>
    </row>
    <row r="1216" spans="1:15" x14ac:dyDescent="0.3">
      <c r="A1216">
        <v>196221</v>
      </c>
      <c r="B1216" s="1">
        <v>45493</v>
      </c>
      <c r="C1216" t="s">
        <v>78</v>
      </c>
      <c r="D1216" t="s">
        <v>37</v>
      </c>
      <c r="E1216" t="s">
        <v>17</v>
      </c>
      <c r="F1216">
        <v>34</v>
      </c>
      <c r="G1216" t="s">
        <v>66</v>
      </c>
      <c r="H1216" t="s">
        <v>27</v>
      </c>
      <c r="I1216">
        <v>50</v>
      </c>
      <c r="J1216">
        <v>40</v>
      </c>
      <c r="K1216">
        <v>90</v>
      </c>
      <c r="L1216">
        <v>1</v>
      </c>
      <c r="M1216">
        <v>90</v>
      </c>
      <c r="N1216">
        <v>3</v>
      </c>
      <c r="O1216" t="s">
        <v>49</v>
      </c>
    </row>
    <row r="1217" spans="1:15" x14ac:dyDescent="0.3">
      <c r="A1217">
        <v>147018</v>
      </c>
      <c r="B1217" s="1">
        <v>45314</v>
      </c>
      <c r="C1217" t="s">
        <v>53</v>
      </c>
      <c r="D1217" t="s">
        <v>37</v>
      </c>
      <c r="E1217" t="s">
        <v>17</v>
      </c>
      <c r="F1217">
        <v>19</v>
      </c>
      <c r="G1217" t="s">
        <v>66</v>
      </c>
      <c r="H1217" t="s">
        <v>27</v>
      </c>
      <c r="I1217">
        <v>15</v>
      </c>
      <c r="J1217">
        <v>40</v>
      </c>
      <c r="K1217">
        <v>55</v>
      </c>
      <c r="L1217">
        <v>1</v>
      </c>
      <c r="M1217">
        <v>55</v>
      </c>
      <c r="N1217">
        <v>4</v>
      </c>
      <c r="O1217" t="s">
        <v>45</v>
      </c>
    </row>
    <row r="1218" spans="1:15" x14ac:dyDescent="0.3">
      <c r="A1218">
        <v>157057</v>
      </c>
      <c r="B1218" s="1">
        <v>45439</v>
      </c>
      <c r="C1218" t="s">
        <v>42</v>
      </c>
      <c r="D1218" t="s">
        <v>16</v>
      </c>
      <c r="E1218" t="s">
        <v>17</v>
      </c>
      <c r="F1218">
        <v>26</v>
      </c>
      <c r="G1218" t="s">
        <v>75</v>
      </c>
      <c r="H1218" t="s">
        <v>27</v>
      </c>
      <c r="I1218">
        <v>65</v>
      </c>
      <c r="J1218">
        <v>70</v>
      </c>
      <c r="K1218">
        <v>135</v>
      </c>
      <c r="L1218">
        <v>1</v>
      </c>
      <c r="M1218">
        <v>135</v>
      </c>
      <c r="N1218">
        <v>3</v>
      </c>
      <c r="O1218" t="s">
        <v>83</v>
      </c>
    </row>
    <row r="1219" spans="1:15" x14ac:dyDescent="0.3">
      <c r="A1219">
        <v>154652</v>
      </c>
      <c r="B1219" s="1">
        <v>45546</v>
      </c>
      <c r="C1219" t="s">
        <v>53</v>
      </c>
      <c r="D1219" t="s">
        <v>37</v>
      </c>
      <c r="E1219" t="s">
        <v>25</v>
      </c>
      <c r="F1219">
        <v>34</v>
      </c>
      <c r="G1219" t="s">
        <v>56</v>
      </c>
      <c r="H1219" t="s">
        <v>19</v>
      </c>
      <c r="I1219">
        <v>15</v>
      </c>
      <c r="J1219">
        <v>0</v>
      </c>
      <c r="K1219">
        <v>15</v>
      </c>
      <c r="L1219">
        <v>4</v>
      </c>
      <c r="M1219">
        <v>60</v>
      </c>
      <c r="N1219">
        <v>4</v>
      </c>
      <c r="O1219" t="s">
        <v>43</v>
      </c>
    </row>
    <row r="1220" spans="1:15" x14ac:dyDescent="0.3">
      <c r="A1220">
        <v>148015</v>
      </c>
      <c r="B1220" s="1">
        <v>45507</v>
      </c>
      <c r="C1220" t="s">
        <v>42</v>
      </c>
      <c r="D1220" t="s">
        <v>16</v>
      </c>
      <c r="E1220" t="s">
        <v>17</v>
      </c>
      <c r="F1220">
        <v>20</v>
      </c>
      <c r="G1220" t="s">
        <v>18</v>
      </c>
      <c r="H1220" t="s">
        <v>19</v>
      </c>
      <c r="I1220">
        <v>65</v>
      </c>
      <c r="J1220">
        <v>0</v>
      </c>
      <c r="K1220">
        <v>65</v>
      </c>
      <c r="L1220">
        <v>1</v>
      </c>
      <c r="M1220">
        <v>65</v>
      </c>
      <c r="N1220">
        <v>4</v>
      </c>
      <c r="O1220" t="s">
        <v>72</v>
      </c>
    </row>
    <row r="1221" spans="1:15" x14ac:dyDescent="0.3">
      <c r="A1221">
        <v>148334</v>
      </c>
      <c r="B1221" s="1">
        <v>45436</v>
      </c>
      <c r="C1221" t="s">
        <v>23</v>
      </c>
      <c r="D1221" t="s">
        <v>24</v>
      </c>
      <c r="E1221" t="s">
        <v>17</v>
      </c>
      <c r="F1221">
        <v>25</v>
      </c>
      <c r="G1221" t="s">
        <v>46</v>
      </c>
      <c r="H1221" t="s">
        <v>19</v>
      </c>
      <c r="I1221">
        <v>9</v>
      </c>
      <c r="J1221">
        <v>0</v>
      </c>
      <c r="K1221">
        <v>9</v>
      </c>
      <c r="L1221">
        <v>1</v>
      </c>
      <c r="M1221">
        <v>9</v>
      </c>
      <c r="N1221">
        <v>2</v>
      </c>
      <c r="O1221" t="s">
        <v>71</v>
      </c>
    </row>
    <row r="1222" spans="1:15" x14ac:dyDescent="0.3">
      <c r="A1222">
        <v>158772</v>
      </c>
      <c r="B1222" s="1">
        <v>45367</v>
      </c>
      <c r="C1222" t="s">
        <v>33</v>
      </c>
      <c r="D1222" t="s">
        <v>16</v>
      </c>
      <c r="E1222" t="s">
        <v>17</v>
      </c>
      <c r="F1222">
        <v>32</v>
      </c>
      <c r="G1222" t="s">
        <v>79</v>
      </c>
      <c r="H1222" t="s">
        <v>27</v>
      </c>
      <c r="I1222">
        <v>118</v>
      </c>
      <c r="J1222">
        <v>40</v>
      </c>
      <c r="K1222">
        <v>158</v>
      </c>
      <c r="L1222">
        <v>4</v>
      </c>
      <c r="M1222">
        <v>632</v>
      </c>
      <c r="N1222">
        <v>4</v>
      </c>
      <c r="O1222" t="s">
        <v>32</v>
      </c>
    </row>
    <row r="1223" spans="1:15" x14ac:dyDescent="0.3">
      <c r="A1223">
        <v>192419</v>
      </c>
      <c r="B1223" s="1">
        <v>45485</v>
      </c>
      <c r="C1223" t="s">
        <v>53</v>
      </c>
      <c r="D1223" t="s">
        <v>37</v>
      </c>
      <c r="E1223" t="s">
        <v>17</v>
      </c>
      <c r="F1223">
        <v>22</v>
      </c>
      <c r="G1223" t="s">
        <v>46</v>
      </c>
      <c r="H1223" t="s">
        <v>19</v>
      </c>
      <c r="I1223">
        <v>15</v>
      </c>
      <c r="J1223">
        <v>0</v>
      </c>
      <c r="K1223">
        <v>15</v>
      </c>
      <c r="L1223">
        <v>4</v>
      </c>
      <c r="M1223">
        <v>60</v>
      </c>
      <c r="N1223">
        <v>3</v>
      </c>
      <c r="O1223" t="s">
        <v>49</v>
      </c>
    </row>
    <row r="1224" spans="1:15" x14ac:dyDescent="0.3">
      <c r="A1224">
        <v>124705</v>
      </c>
      <c r="B1224" s="1">
        <v>45235</v>
      </c>
      <c r="C1224" t="s">
        <v>85</v>
      </c>
      <c r="D1224" t="s">
        <v>24</v>
      </c>
      <c r="E1224" t="s">
        <v>25</v>
      </c>
      <c r="F1224">
        <v>35</v>
      </c>
      <c r="G1224" t="s">
        <v>41</v>
      </c>
      <c r="H1224" t="s">
        <v>19</v>
      </c>
      <c r="I1224">
        <v>23</v>
      </c>
      <c r="J1224">
        <v>0</v>
      </c>
      <c r="K1224">
        <v>23</v>
      </c>
      <c r="L1224">
        <v>1</v>
      </c>
      <c r="M1224">
        <v>23</v>
      </c>
      <c r="N1224">
        <v>3</v>
      </c>
      <c r="O1224" t="s">
        <v>22</v>
      </c>
    </row>
    <row r="1225" spans="1:15" x14ac:dyDescent="0.3">
      <c r="A1225">
        <v>139699</v>
      </c>
      <c r="B1225" s="1">
        <v>45328</v>
      </c>
      <c r="C1225" t="s">
        <v>42</v>
      </c>
      <c r="D1225" t="s">
        <v>16</v>
      </c>
      <c r="E1225" t="s">
        <v>17</v>
      </c>
      <c r="F1225">
        <v>34</v>
      </c>
      <c r="G1225" t="s">
        <v>46</v>
      </c>
      <c r="H1225" t="s">
        <v>19</v>
      </c>
      <c r="I1225">
        <v>65</v>
      </c>
      <c r="J1225">
        <v>0</v>
      </c>
      <c r="K1225">
        <v>65</v>
      </c>
      <c r="L1225">
        <v>5</v>
      </c>
      <c r="M1225">
        <v>325</v>
      </c>
      <c r="N1225">
        <v>3</v>
      </c>
      <c r="O1225" t="s">
        <v>22</v>
      </c>
    </row>
    <row r="1226" spans="1:15" x14ac:dyDescent="0.3">
      <c r="A1226">
        <v>178845</v>
      </c>
      <c r="B1226" s="1">
        <v>45436</v>
      </c>
      <c r="C1226" t="s">
        <v>15</v>
      </c>
      <c r="D1226" t="s">
        <v>16</v>
      </c>
      <c r="E1226" t="s">
        <v>25</v>
      </c>
      <c r="F1226">
        <v>29</v>
      </c>
      <c r="G1226" t="s">
        <v>62</v>
      </c>
      <c r="H1226" t="s">
        <v>19</v>
      </c>
      <c r="I1226">
        <v>100</v>
      </c>
      <c r="J1226">
        <v>0</v>
      </c>
      <c r="K1226">
        <v>100</v>
      </c>
      <c r="L1226">
        <v>5</v>
      </c>
      <c r="M1226">
        <v>500</v>
      </c>
      <c r="N1226">
        <v>5</v>
      </c>
      <c r="O1226" t="s">
        <v>45</v>
      </c>
    </row>
    <row r="1227" spans="1:15" x14ac:dyDescent="0.3">
      <c r="A1227">
        <v>136132</v>
      </c>
      <c r="B1227" s="1">
        <v>45505</v>
      </c>
      <c r="C1227" t="s">
        <v>42</v>
      </c>
      <c r="D1227" t="s">
        <v>16</v>
      </c>
      <c r="E1227" t="s">
        <v>25</v>
      </c>
      <c r="F1227">
        <v>30</v>
      </c>
      <c r="G1227" t="s">
        <v>38</v>
      </c>
      <c r="H1227" t="s">
        <v>19</v>
      </c>
      <c r="I1227">
        <v>65</v>
      </c>
      <c r="J1227">
        <v>0</v>
      </c>
      <c r="K1227">
        <v>65</v>
      </c>
      <c r="L1227">
        <v>1</v>
      </c>
      <c r="M1227">
        <v>65</v>
      </c>
      <c r="N1227">
        <v>1</v>
      </c>
      <c r="O1227" t="s">
        <v>47</v>
      </c>
    </row>
    <row r="1228" spans="1:15" x14ac:dyDescent="0.3">
      <c r="A1228">
        <v>165812</v>
      </c>
      <c r="B1228" s="1">
        <v>45394</v>
      </c>
      <c r="C1228" t="s">
        <v>82</v>
      </c>
      <c r="D1228" t="s">
        <v>37</v>
      </c>
      <c r="E1228" t="s">
        <v>17</v>
      </c>
      <c r="F1228">
        <v>19</v>
      </c>
      <c r="G1228" t="s">
        <v>46</v>
      </c>
      <c r="H1228" t="s">
        <v>19</v>
      </c>
      <c r="I1228">
        <v>20</v>
      </c>
      <c r="J1228">
        <v>0</v>
      </c>
      <c r="K1228">
        <v>20</v>
      </c>
      <c r="L1228">
        <v>1</v>
      </c>
      <c r="M1228">
        <v>20</v>
      </c>
      <c r="N1228">
        <v>5</v>
      </c>
      <c r="O1228" t="s">
        <v>70</v>
      </c>
    </row>
    <row r="1229" spans="1:15" x14ac:dyDescent="0.3">
      <c r="A1229">
        <v>122012</v>
      </c>
      <c r="B1229" s="1">
        <v>45247</v>
      </c>
      <c r="C1229" t="s">
        <v>42</v>
      </c>
      <c r="D1229" t="s">
        <v>16</v>
      </c>
      <c r="E1229" t="s">
        <v>25</v>
      </c>
      <c r="F1229">
        <v>22</v>
      </c>
      <c r="G1229" t="s">
        <v>21</v>
      </c>
      <c r="H1229" t="s">
        <v>19</v>
      </c>
      <c r="I1229">
        <v>65</v>
      </c>
      <c r="J1229">
        <v>0</v>
      </c>
      <c r="K1229">
        <v>65</v>
      </c>
      <c r="L1229">
        <v>3</v>
      </c>
      <c r="M1229">
        <v>195</v>
      </c>
      <c r="N1229">
        <v>5</v>
      </c>
      <c r="O1229" t="s">
        <v>39</v>
      </c>
    </row>
    <row r="1230" spans="1:15" x14ac:dyDescent="0.3">
      <c r="A1230">
        <v>182858</v>
      </c>
      <c r="B1230" s="1">
        <v>45343</v>
      </c>
      <c r="C1230" t="s">
        <v>15</v>
      </c>
      <c r="D1230" t="s">
        <v>16</v>
      </c>
      <c r="E1230" t="s">
        <v>17</v>
      </c>
      <c r="F1230">
        <v>30</v>
      </c>
      <c r="G1230" t="s">
        <v>18</v>
      </c>
      <c r="H1230" t="s">
        <v>19</v>
      </c>
      <c r="I1230">
        <v>100</v>
      </c>
      <c r="J1230">
        <v>0</v>
      </c>
      <c r="K1230">
        <v>100</v>
      </c>
      <c r="L1230">
        <v>1</v>
      </c>
      <c r="M1230">
        <v>100</v>
      </c>
      <c r="N1230">
        <v>2</v>
      </c>
      <c r="O1230" t="s">
        <v>47</v>
      </c>
    </row>
    <row r="1231" spans="1:15" x14ac:dyDescent="0.3">
      <c r="A1231">
        <v>143374</v>
      </c>
      <c r="B1231" s="1">
        <v>45457</v>
      </c>
      <c r="C1231" t="s">
        <v>42</v>
      </c>
      <c r="D1231" t="s">
        <v>16</v>
      </c>
      <c r="E1231" t="s">
        <v>17</v>
      </c>
      <c r="F1231">
        <v>26</v>
      </c>
      <c r="G1231" t="s">
        <v>54</v>
      </c>
      <c r="H1231" t="s">
        <v>19</v>
      </c>
      <c r="I1231">
        <v>65</v>
      </c>
      <c r="J1231">
        <v>0</v>
      </c>
      <c r="K1231">
        <v>65</v>
      </c>
      <c r="L1231">
        <v>1</v>
      </c>
      <c r="M1231">
        <v>65</v>
      </c>
      <c r="N1231">
        <v>1</v>
      </c>
      <c r="O1231" t="s">
        <v>55</v>
      </c>
    </row>
    <row r="1232" spans="1:15" x14ac:dyDescent="0.3">
      <c r="A1232">
        <v>143091</v>
      </c>
      <c r="B1232" s="1">
        <v>45577</v>
      </c>
      <c r="C1232" t="s">
        <v>53</v>
      </c>
      <c r="D1232" t="s">
        <v>37</v>
      </c>
      <c r="E1232" t="s">
        <v>25</v>
      </c>
      <c r="F1232">
        <v>22</v>
      </c>
      <c r="G1232" t="s">
        <v>41</v>
      </c>
      <c r="H1232" t="s">
        <v>19</v>
      </c>
      <c r="I1232">
        <v>15</v>
      </c>
      <c r="J1232">
        <v>0</v>
      </c>
      <c r="K1232">
        <v>15</v>
      </c>
      <c r="L1232">
        <v>1</v>
      </c>
      <c r="M1232">
        <v>15</v>
      </c>
      <c r="N1232">
        <v>2</v>
      </c>
      <c r="O1232" t="s">
        <v>71</v>
      </c>
    </row>
    <row r="1233" spans="1:15" x14ac:dyDescent="0.3">
      <c r="A1233">
        <v>148514</v>
      </c>
      <c r="B1233" s="1">
        <v>45398</v>
      </c>
      <c r="C1233" t="s">
        <v>23</v>
      </c>
      <c r="D1233" t="s">
        <v>24</v>
      </c>
      <c r="E1233" t="s">
        <v>17</v>
      </c>
      <c r="F1233">
        <v>34</v>
      </c>
      <c r="G1233" t="s">
        <v>41</v>
      </c>
      <c r="H1233" t="s">
        <v>19</v>
      </c>
      <c r="I1233">
        <v>9</v>
      </c>
      <c r="J1233">
        <v>0</v>
      </c>
      <c r="K1233">
        <v>9</v>
      </c>
      <c r="L1233">
        <v>2</v>
      </c>
      <c r="M1233">
        <v>18</v>
      </c>
      <c r="N1233">
        <v>5</v>
      </c>
      <c r="O1233" t="s">
        <v>72</v>
      </c>
    </row>
    <row r="1234" spans="1:15" x14ac:dyDescent="0.3">
      <c r="A1234">
        <v>143231</v>
      </c>
      <c r="B1234" s="1">
        <v>45258</v>
      </c>
      <c r="C1234" t="s">
        <v>42</v>
      </c>
      <c r="D1234" t="s">
        <v>16</v>
      </c>
      <c r="E1234" t="s">
        <v>25</v>
      </c>
      <c r="F1234">
        <v>25</v>
      </c>
      <c r="G1234" t="s">
        <v>60</v>
      </c>
      <c r="H1234" t="s">
        <v>19</v>
      </c>
      <c r="I1234">
        <v>65</v>
      </c>
      <c r="J1234">
        <v>0</v>
      </c>
      <c r="K1234">
        <v>65</v>
      </c>
      <c r="L1234">
        <v>1</v>
      </c>
      <c r="M1234">
        <v>65</v>
      </c>
      <c r="N1234">
        <v>5</v>
      </c>
      <c r="O1234" t="s">
        <v>52</v>
      </c>
    </row>
    <row r="1235" spans="1:15" x14ac:dyDescent="0.3">
      <c r="A1235">
        <v>159693</v>
      </c>
      <c r="B1235" s="1">
        <v>45523</v>
      </c>
      <c r="C1235" t="s">
        <v>33</v>
      </c>
      <c r="D1235" t="s">
        <v>16</v>
      </c>
      <c r="E1235" t="s">
        <v>25</v>
      </c>
      <c r="F1235">
        <v>30</v>
      </c>
      <c r="G1235" t="s">
        <v>67</v>
      </c>
      <c r="H1235" t="s">
        <v>27</v>
      </c>
      <c r="I1235">
        <v>118</v>
      </c>
      <c r="J1235">
        <v>40</v>
      </c>
      <c r="K1235">
        <v>158</v>
      </c>
      <c r="L1235">
        <v>1</v>
      </c>
      <c r="M1235">
        <v>158</v>
      </c>
      <c r="N1235">
        <v>4</v>
      </c>
      <c r="O1235" t="s">
        <v>72</v>
      </c>
    </row>
    <row r="1236" spans="1:15" x14ac:dyDescent="0.3">
      <c r="A1236">
        <v>141086</v>
      </c>
      <c r="B1236" s="1">
        <v>45389</v>
      </c>
      <c r="C1236" t="s">
        <v>15</v>
      </c>
      <c r="D1236" t="s">
        <v>16</v>
      </c>
      <c r="E1236" t="s">
        <v>17</v>
      </c>
      <c r="F1236">
        <v>32</v>
      </c>
      <c r="G1236" t="s">
        <v>34</v>
      </c>
      <c r="H1236" t="s">
        <v>27</v>
      </c>
      <c r="I1236">
        <v>100</v>
      </c>
      <c r="J1236">
        <v>100</v>
      </c>
      <c r="K1236">
        <v>200</v>
      </c>
      <c r="L1236">
        <v>1</v>
      </c>
      <c r="M1236">
        <v>200</v>
      </c>
      <c r="N1236">
        <v>5</v>
      </c>
      <c r="O1236" t="s">
        <v>20</v>
      </c>
    </row>
    <row r="1237" spans="1:15" x14ac:dyDescent="0.3">
      <c r="A1237">
        <v>179562</v>
      </c>
      <c r="B1237" s="1">
        <v>45509</v>
      </c>
      <c r="C1237" t="s">
        <v>23</v>
      </c>
      <c r="D1237" t="s">
        <v>24</v>
      </c>
      <c r="E1237" t="s">
        <v>25</v>
      </c>
      <c r="F1237">
        <v>21</v>
      </c>
      <c r="G1237" t="s">
        <v>18</v>
      </c>
      <c r="H1237" t="s">
        <v>19</v>
      </c>
      <c r="I1237">
        <v>9</v>
      </c>
      <c r="J1237">
        <v>0</v>
      </c>
      <c r="K1237">
        <v>9</v>
      </c>
      <c r="L1237">
        <v>1</v>
      </c>
      <c r="M1237">
        <v>9</v>
      </c>
      <c r="N1237">
        <v>4</v>
      </c>
      <c r="O1237" t="s">
        <v>43</v>
      </c>
    </row>
    <row r="1238" spans="1:15" x14ac:dyDescent="0.3">
      <c r="A1238">
        <v>191215</v>
      </c>
      <c r="B1238" s="1">
        <v>45474</v>
      </c>
      <c r="C1238" t="s">
        <v>23</v>
      </c>
      <c r="D1238" t="s">
        <v>24</v>
      </c>
      <c r="E1238" t="s">
        <v>17</v>
      </c>
      <c r="F1238">
        <v>35</v>
      </c>
      <c r="G1238" t="s">
        <v>18</v>
      </c>
      <c r="H1238" t="s">
        <v>19</v>
      </c>
      <c r="I1238">
        <v>9</v>
      </c>
      <c r="J1238">
        <v>0</v>
      </c>
      <c r="K1238">
        <v>9</v>
      </c>
      <c r="L1238">
        <v>1</v>
      </c>
      <c r="M1238">
        <v>9</v>
      </c>
      <c r="N1238">
        <v>3</v>
      </c>
      <c r="O1238" t="s">
        <v>73</v>
      </c>
    </row>
    <row r="1239" spans="1:15" x14ac:dyDescent="0.3">
      <c r="A1239">
        <v>166252</v>
      </c>
      <c r="B1239" s="1">
        <v>45572</v>
      </c>
      <c r="C1239" t="s">
        <v>53</v>
      </c>
      <c r="D1239" t="s">
        <v>37</v>
      </c>
      <c r="E1239" t="s">
        <v>17</v>
      </c>
      <c r="F1239">
        <v>27</v>
      </c>
      <c r="G1239" t="s">
        <v>46</v>
      </c>
      <c r="H1239" t="s">
        <v>19</v>
      </c>
      <c r="I1239">
        <v>15</v>
      </c>
      <c r="J1239">
        <v>0</v>
      </c>
      <c r="K1239">
        <v>15</v>
      </c>
      <c r="L1239">
        <v>1</v>
      </c>
      <c r="M1239">
        <v>15</v>
      </c>
      <c r="N1239">
        <v>3</v>
      </c>
      <c r="O1239" t="s">
        <v>22</v>
      </c>
    </row>
    <row r="1240" spans="1:15" x14ac:dyDescent="0.3">
      <c r="A1240">
        <v>125856</v>
      </c>
      <c r="B1240" s="1">
        <v>45444</v>
      </c>
      <c r="C1240" t="s">
        <v>36</v>
      </c>
      <c r="D1240" t="s">
        <v>37</v>
      </c>
      <c r="E1240" t="s">
        <v>17</v>
      </c>
      <c r="F1240">
        <v>35</v>
      </c>
      <c r="G1240" t="s">
        <v>31</v>
      </c>
      <c r="H1240" t="s">
        <v>19</v>
      </c>
      <c r="I1240">
        <v>32</v>
      </c>
      <c r="J1240">
        <v>0</v>
      </c>
      <c r="K1240">
        <v>32</v>
      </c>
      <c r="L1240">
        <v>1</v>
      </c>
      <c r="M1240">
        <v>32</v>
      </c>
      <c r="N1240">
        <v>2</v>
      </c>
      <c r="O1240" t="s">
        <v>68</v>
      </c>
    </row>
    <row r="1241" spans="1:15" x14ac:dyDescent="0.3">
      <c r="A1241">
        <v>193816</v>
      </c>
      <c r="B1241" s="1">
        <v>45476</v>
      </c>
      <c r="C1241" t="s">
        <v>48</v>
      </c>
      <c r="D1241" t="s">
        <v>16</v>
      </c>
      <c r="E1241" t="s">
        <v>25</v>
      </c>
      <c r="F1241">
        <v>24</v>
      </c>
      <c r="G1241" t="s">
        <v>18</v>
      </c>
      <c r="H1241" t="s">
        <v>19</v>
      </c>
      <c r="I1241">
        <v>130</v>
      </c>
      <c r="J1241">
        <v>0</v>
      </c>
      <c r="K1241">
        <v>130</v>
      </c>
      <c r="L1241">
        <v>2</v>
      </c>
      <c r="M1241">
        <v>260</v>
      </c>
      <c r="N1241">
        <v>4</v>
      </c>
      <c r="O1241" t="s">
        <v>32</v>
      </c>
    </row>
    <row r="1242" spans="1:15" x14ac:dyDescent="0.3">
      <c r="A1242">
        <v>136214</v>
      </c>
      <c r="B1242" s="1">
        <v>45377</v>
      </c>
      <c r="C1242" t="s">
        <v>85</v>
      </c>
      <c r="D1242" t="s">
        <v>24</v>
      </c>
      <c r="E1242" t="s">
        <v>17</v>
      </c>
      <c r="F1242">
        <v>21</v>
      </c>
      <c r="G1242" t="s">
        <v>18</v>
      </c>
      <c r="H1242" t="s">
        <v>19</v>
      </c>
      <c r="I1242">
        <v>23</v>
      </c>
      <c r="J1242">
        <v>0</v>
      </c>
      <c r="K1242">
        <v>23</v>
      </c>
      <c r="L1242">
        <v>1</v>
      </c>
      <c r="M1242">
        <v>23</v>
      </c>
      <c r="N1242">
        <v>2</v>
      </c>
      <c r="O1242" t="s">
        <v>59</v>
      </c>
    </row>
    <row r="1243" spans="1:15" x14ac:dyDescent="0.3">
      <c r="A1243">
        <v>195850</v>
      </c>
      <c r="B1243" s="1">
        <v>45540</v>
      </c>
      <c r="C1243" t="s">
        <v>76</v>
      </c>
      <c r="D1243" t="s">
        <v>37</v>
      </c>
      <c r="E1243" t="s">
        <v>17</v>
      </c>
      <c r="F1243">
        <v>30</v>
      </c>
      <c r="G1243" t="s">
        <v>21</v>
      </c>
      <c r="H1243" t="s">
        <v>19</v>
      </c>
      <c r="I1243">
        <v>45</v>
      </c>
      <c r="J1243">
        <v>0</v>
      </c>
      <c r="K1243">
        <v>45</v>
      </c>
      <c r="L1243">
        <v>1</v>
      </c>
      <c r="M1243">
        <v>45</v>
      </c>
      <c r="N1243">
        <v>2</v>
      </c>
      <c r="O1243" t="s">
        <v>81</v>
      </c>
    </row>
    <row r="1244" spans="1:15" x14ac:dyDescent="0.3">
      <c r="A1244">
        <v>132740</v>
      </c>
      <c r="B1244" s="1">
        <v>45418</v>
      </c>
      <c r="C1244" t="s">
        <v>50</v>
      </c>
      <c r="D1244" t="s">
        <v>16</v>
      </c>
      <c r="E1244" t="s">
        <v>25</v>
      </c>
      <c r="F1244">
        <v>30</v>
      </c>
      <c r="G1244" t="s">
        <v>46</v>
      </c>
      <c r="H1244" t="s">
        <v>19</v>
      </c>
      <c r="I1244">
        <v>97</v>
      </c>
      <c r="J1244">
        <v>0</v>
      </c>
      <c r="K1244">
        <v>97</v>
      </c>
      <c r="L1244">
        <v>1</v>
      </c>
      <c r="M1244">
        <v>97</v>
      </c>
      <c r="N1244">
        <v>4</v>
      </c>
      <c r="O1244" t="s">
        <v>70</v>
      </c>
    </row>
    <row r="1245" spans="1:15" x14ac:dyDescent="0.3">
      <c r="A1245">
        <v>157507</v>
      </c>
      <c r="B1245" s="1">
        <v>45322</v>
      </c>
      <c r="C1245" t="s">
        <v>76</v>
      </c>
      <c r="D1245" t="s">
        <v>37</v>
      </c>
      <c r="E1245" t="s">
        <v>17</v>
      </c>
      <c r="F1245">
        <v>28</v>
      </c>
      <c r="G1245" t="s">
        <v>46</v>
      </c>
      <c r="H1245" t="s">
        <v>19</v>
      </c>
      <c r="I1245">
        <v>45</v>
      </c>
      <c r="J1245">
        <v>0</v>
      </c>
      <c r="K1245">
        <v>45</v>
      </c>
      <c r="L1245">
        <v>1</v>
      </c>
      <c r="M1245">
        <v>45</v>
      </c>
      <c r="N1245">
        <v>3</v>
      </c>
      <c r="O1245" t="s">
        <v>73</v>
      </c>
    </row>
    <row r="1246" spans="1:15" x14ac:dyDescent="0.3">
      <c r="A1246">
        <v>130176</v>
      </c>
      <c r="B1246" s="1">
        <v>45393</v>
      </c>
      <c r="C1246" t="s">
        <v>82</v>
      </c>
      <c r="D1246" t="s">
        <v>37</v>
      </c>
      <c r="E1246" t="s">
        <v>25</v>
      </c>
      <c r="F1246">
        <v>28</v>
      </c>
      <c r="G1246" t="s">
        <v>79</v>
      </c>
      <c r="H1246" t="s">
        <v>27</v>
      </c>
      <c r="I1246">
        <v>20</v>
      </c>
      <c r="J1246">
        <v>40</v>
      </c>
      <c r="K1246">
        <v>60</v>
      </c>
      <c r="L1246">
        <v>5</v>
      </c>
      <c r="M1246">
        <v>300</v>
      </c>
      <c r="N1246">
        <v>1</v>
      </c>
      <c r="O1246" t="s">
        <v>71</v>
      </c>
    </row>
    <row r="1247" spans="1:15" x14ac:dyDescent="0.3">
      <c r="A1247">
        <v>183238</v>
      </c>
      <c r="B1247" s="1">
        <v>45539</v>
      </c>
      <c r="C1247" t="s">
        <v>50</v>
      </c>
      <c r="D1247" t="s">
        <v>16</v>
      </c>
      <c r="E1247" t="s">
        <v>17</v>
      </c>
      <c r="F1247">
        <v>27</v>
      </c>
      <c r="G1247" t="s">
        <v>60</v>
      </c>
      <c r="H1247" t="s">
        <v>19</v>
      </c>
      <c r="I1247">
        <v>97</v>
      </c>
      <c r="J1247">
        <v>0</v>
      </c>
      <c r="K1247">
        <v>97</v>
      </c>
      <c r="L1247">
        <v>1</v>
      </c>
      <c r="M1247">
        <v>97</v>
      </c>
      <c r="N1247">
        <v>5</v>
      </c>
      <c r="O1247" t="s">
        <v>32</v>
      </c>
    </row>
    <row r="1248" spans="1:15" x14ac:dyDescent="0.3">
      <c r="A1248">
        <v>121001</v>
      </c>
      <c r="B1248" s="1">
        <v>45285</v>
      </c>
      <c r="C1248" t="s">
        <v>30</v>
      </c>
      <c r="D1248" t="s">
        <v>24</v>
      </c>
      <c r="E1248" t="s">
        <v>25</v>
      </c>
      <c r="F1248">
        <v>19</v>
      </c>
      <c r="G1248" t="s">
        <v>77</v>
      </c>
      <c r="H1248" t="s">
        <v>19</v>
      </c>
      <c r="I1248">
        <v>10</v>
      </c>
      <c r="J1248">
        <v>0</v>
      </c>
      <c r="K1248">
        <v>10</v>
      </c>
      <c r="L1248">
        <v>4</v>
      </c>
      <c r="M1248">
        <v>40</v>
      </c>
      <c r="N1248">
        <v>4</v>
      </c>
      <c r="O1248" t="s">
        <v>70</v>
      </c>
    </row>
    <row r="1249" spans="1:15" x14ac:dyDescent="0.3">
      <c r="A1249">
        <v>194112</v>
      </c>
      <c r="B1249" s="1">
        <v>45588</v>
      </c>
      <c r="C1249" t="s">
        <v>82</v>
      </c>
      <c r="D1249" t="s">
        <v>37</v>
      </c>
      <c r="E1249" t="s">
        <v>17</v>
      </c>
      <c r="F1249">
        <v>30</v>
      </c>
      <c r="G1249" t="s">
        <v>67</v>
      </c>
      <c r="H1249" t="s">
        <v>27</v>
      </c>
      <c r="I1249">
        <v>20</v>
      </c>
      <c r="J1249">
        <v>40</v>
      </c>
      <c r="K1249">
        <v>60</v>
      </c>
      <c r="L1249">
        <v>2</v>
      </c>
      <c r="M1249">
        <v>120</v>
      </c>
      <c r="N1249">
        <v>2</v>
      </c>
      <c r="O1249" t="s">
        <v>87</v>
      </c>
    </row>
    <row r="1250" spans="1:15" x14ac:dyDescent="0.3">
      <c r="A1250">
        <v>170213</v>
      </c>
      <c r="B1250" s="1">
        <v>45323</v>
      </c>
      <c r="C1250" t="s">
        <v>33</v>
      </c>
      <c r="D1250" t="s">
        <v>16</v>
      </c>
      <c r="E1250" t="s">
        <v>17</v>
      </c>
      <c r="F1250">
        <v>25</v>
      </c>
      <c r="G1250" t="s">
        <v>58</v>
      </c>
      <c r="H1250" t="s">
        <v>27</v>
      </c>
      <c r="I1250">
        <v>118</v>
      </c>
      <c r="J1250">
        <v>40</v>
      </c>
      <c r="K1250">
        <v>158</v>
      </c>
      <c r="L1250">
        <v>1</v>
      </c>
      <c r="M1250">
        <v>158</v>
      </c>
      <c r="N1250">
        <v>5</v>
      </c>
      <c r="O1250" t="s">
        <v>57</v>
      </c>
    </row>
    <row r="1251" spans="1:15" x14ac:dyDescent="0.3">
      <c r="A1251">
        <v>157153</v>
      </c>
      <c r="B1251" s="1">
        <v>45459</v>
      </c>
      <c r="C1251" t="s">
        <v>78</v>
      </c>
      <c r="D1251" t="s">
        <v>37</v>
      </c>
      <c r="E1251" t="s">
        <v>17</v>
      </c>
      <c r="F1251">
        <v>28</v>
      </c>
      <c r="G1251" t="s">
        <v>44</v>
      </c>
      <c r="H1251" t="s">
        <v>27</v>
      </c>
      <c r="I1251">
        <v>50</v>
      </c>
      <c r="J1251">
        <v>25</v>
      </c>
      <c r="K1251">
        <v>75</v>
      </c>
      <c r="L1251">
        <v>5</v>
      </c>
      <c r="M1251">
        <v>375</v>
      </c>
      <c r="N1251">
        <v>1</v>
      </c>
      <c r="O1251" t="s">
        <v>59</v>
      </c>
    </row>
    <row r="1252" spans="1:15" x14ac:dyDescent="0.3">
      <c r="A1252">
        <v>181524</v>
      </c>
      <c r="B1252" s="1">
        <v>45547</v>
      </c>
      <c r="C1252" t="s">
        <v>30</v>
      </c>
      <c r="D1252" t="s">
        <v>24</v>
      </c>
      <c r="E1252" t="s">
        <v>17</v>
      </c>
      <c r="F1252">
        <v>30</v>
      </c>
      <c r="G1252" t="s">
        <v>29</v>
      </c>
      <c r="H1252" t="s">
        <v>19</v>
      </c>
      <c r="I1252">
        <v>10</v>
      </c>
      <c r="J1252">
        <v>0</v>
      </c>
      <c r="K1252">
        <v>10</v>
      </c>
      <c r="L1252">
        <v>2</v>
      </c>
      <c r="M1252">
        <v>20</v>
      </c>
      <c r="N1252">
        <v>4</v>
      </c>
      <c r="O1252" t="s">
        <v>39</v>
      </c>
    </row>
    <row r="1253" spans="1:15" x14ac:dyDescent="0.3">
      <c r="A1253">
        <v>164732</v>
      </c>
      <c r="B1253" s="1">
        <v>45544</v>
      </c>
      <c r="C1253" t="s">
        <v>82</v>
      </c>
      <c r="D1253" t="s">
        <v>37</v>
      </c>
      <c r="E1253" t="s">
        <v>17</v>
      </c>
      <c r="F1253">
        <v>31</v>
      </c>
      <c r="G1253" t="s">
        <v>86</v>
      </c>
      <c r="H1253" t="s">
        <v>27</v>
      </c>
      <c r="I1253">
        <v>20</v>
      </c>
      <c r="J1253">
        <v>70</v>
      </c>
      <c r="K1253">
        <v>90</v>
      </c>
      <c r="L1253">
        <v>1</v>
      </c>
      <c r="M1253">
        <v>90</v>
      </c>
      <c r="N1253">
        <v>4</v>
      </c>
      <c r="O1253" t="s">
        <v>39</v>
      </c>
    </row>
    <row r="1254" spans="1:15" x14ac:dyDescent="0.3">
      <c r="A1254">
        <v>133409</v>
      </c>
      <c r="B1254" s="1">
        <v>45556</v>
      </c>
      <c r="C1254" t="s">
        <v>82</v>
      </c>
      <c r="D1254" t="s">
        <v>37</v>
      </c>
      <c r="E1254" t="s">
        <v>17</v>
      </c>
      <c r="F1254">
        <v>23</v>
      </c>
      <c r="G1254" t="s">
        <v>60</v>
      </c>
      <c r="H1254" t="s">
        <v>19</v>
      </c>
      <c r="I1254">
        <v>20</v>
      </c>
      <c r="J1254">
        <v>0</v>
      </c>
      <c r="K1254">
        <v>20</v>
      </c>
      <c r="L1254">
        <v>2</v>
      </c>
      <c r="M1254">
        <v>40</v>
      </c>
      <c r="N1254">
        <v>4</v>
      </c>
      <c r="O1254" t="s">
        <v>45</v>
      </c>
    </row>
    <row r="1255" spans="1:15" x14ac:dyDescent="0.3">
      <c r="A1255">
        <v>158241</v>
      </c>
      <c r="B1255" s="1">
        <v>45288</v>
      </c>
      <c r="C1255" t="s">
        <v>15</v>
      </c>
      <c r="D1255" t="s">
        <v>16</v>
      </c>
      <c r="E1255" t="s">
        <v>17</v>
      </c>
      <c r="F1255">
        <v>25</v>
      </c>
      <c r="G1255" t="s">
        <v>66</v>
      </c>
      <c r="H1255" t="s">
        <v>27</v>
      </c>
      <c r="I1255">
        <v>100</v>
      </c>
      <c r="J1255">
        <v>40</v>
      </c>
      <c r="K1255">
        <v>140</v>
      </c>
      <c r="L1255">
        <v>1</v>
      </c>
      <c r="M1255">
        <v>140</v>
      </c>
      <c r="N1255">
        <v>1</v>
      </c>
      <c r="O1255" t="s">
        <v>87</v>
      </c>
    </row>
    <row r="1256" spans="1:15" x14ac:dyDescent="0.3">
      <c r="A1256">
        <v>195750</v>
      </c>
      <c r="B1256" s="1">
        <v>45286</v>
      </c>
      <c r="C1256" t="s">
        <v>33</v>
      </c>
      <c r="D1256" t="s">
        <v>16</v>
      </c>
      <c r="E1256" t="s">
        <v>17</v>
      </c>
      <c r="F1256">
        <v>22</v>
      </c>
      <c r="G1256" t="s">
        <v>75</v>
      </c>
      <c r="H1256" t="s">
        <v>27</v>
      </c>
      <c r="I1256">
        <v>118</v>
      </c>
      <c r="J1256">
        <v>70</v>
      </c>
      <c r="K1256">
        <v>188</v>
      </c>
      <c r="L1256">
        <v>1</v>
      </c>
      <c r="M1256">
        <v>188</v>
      </c>
      <c r="N1256">
        <v>1</v>
      </c>
      <c r="O1256" t="s">
        <v>63</v>
      </c>
    </row>
    <row r="1257" spans="1:15" x14ac:dyDescent="0.3">
      <c r="A1257">
        <v>168947</v>
      </c>
      <c r="B1257" s="1">
        <v>45236</v>
      </c>
      <c r="C1257" t="s">
        <v>53</v>
      </c>
      <c r="D1257" t="s">
        <v>37</v>
      </c>
      <c r="E1257" t="s">
        <v>17</v>
      </c>
      <c r="F1257">
        <v>23</v>
      </c>
      <c r="G1257" t="s">
        <v>51</v>
      </c>
      <c r="H1257" t="s">
        <v>27</v>
      </c>
      <c r="I1257">
        <v>15</v>
      </c>
      <c r="J1257">
        <v>50</v>
      </c>
      <c r="K1257">
        <v>65</v>
      </c>
      <c r="L1257">
        <v>1</v>
      </c>
      <c r="M1257">
        <v>65</v>
      </c>
      <c r="N1257">
        <v>4</v>
      </c>
      <c r="O1257" t="s">
        <v>61</v>
      </c>
    </row>
    <row r="1258" spans="1:15" x14ac:dyDescent="0.3">
      <c r="A1258">
        <v>143492</v>
      </c>
      <c r="B1258" s="1">
        <v>45565</v>
      </c>
      <c r="C1258" t="s">
        <v>82</v>
      </c>
      <c r="D1258" t="s">
        <v>37</v>
      </c>
      <c r="E1258" t="s">
        <v>17</v>
      </c>
      <c r="F1258">
        <v>22</v>
      </c>
      <c r="G1258" t="s">
        <v>18</v>
      </c>
      <c r="H1258" t="s">
        <v>19</v>
      </c>
      <c r="I1258">
        <v>20</v>
      </c>
      <c r="J1258">
        <v>0</v>
      </c>
      <c r="K1258">
        <v>20</v>
      </c>
      <c r="L1258">
        <v>1</v>
      </c>
      <c r="M1258">
        <v>20</v>
      </c>
      <c r="N1258">
        <v>4</v>
      </c>
      <c r="O1258" t="s">
        <v>70</v>
      </c>
    </row>
    <row r="1259" spans="1:15" x14ac:dyDescent="0.3">
      <c r="A1259">
        <v>151691</v>
      </c>
      <c r="B1259" s="1">
        <v>45247</v>
      </c>
      <c r="C1259" t="s">
        <v>15</v>
      </c>
      <c r="D1259" t="s">
        <v>16</v>
      </c>
      <c r="E1259" t="s">
        <v>17</v>
      </c>
      <c r="F1259">
        <v>32</v>
      </c>
      <c r="G1259" t="s">
        <v>60</v>
      </c>
      <c r="H1259" t="s">
        <v>19</v>
      </c>
      <c r="I1259">
        <v>100</v>
      </c>
      <c r="J1259">
        <v>0</v>
      </c>
      <c r="K1259">
        <v>100</v>
      </c>
      <c r="L1259">
        <v>1</v>
      </c>
      <c r="M1259">
        <v>100</v>
      </c>
      <c r="N1259">
        <v>3</v>
      </c>
      <c r="O1259" t="s">
        <v>22</v>
      </c>
    </row>
    <row r="1260" spans="1:15" x14ac:dyDescent="0.3">
      <c r="A1260">
        <v>170016</v>
      </c>
      <c r="B1260" s="1">
        <v>45397</v>
      </c>
      <c r="C1260" t="s">
        <v>15</v>
      </c>
      <c r="D1260" t="s">
        <v>16</v>
      </c>
      <c r="E1260" t="s">
        <v>17</v>
      </c>
      <c r="F1260">
        <v>34</v>
      </c>
      <c r="G1260" t="s">
        <v>29</v>
      </c>
      <c r="H1260" t="s">
        <v>19</v>
      </c>
      <c r="I1260">
        <v>100</v>
      </c>
      <c r="J1260">
        <v>0</v>
      </c>
      <c r="K1260">
        <v>100</v>
      </c>
      <c r="L1260">
        <v>1</v>
      </c>
      <c r="M1260">
        <v>100</v>
      </c>
      <c r="N1260">
        <v>4</v>
      </c>
      <c r="O1260" t="s">
        <v>72</v>
      </c>
    </row>
    <row r="1261" spans="1:15" x14ac:dyDescent="0.3">
      <c r="A1261">
        <v>135688</v>
      </c>
      <c r="B1261" s="1">
        <v>45597</v>
      </c>
      <c r="C1261" t="s">
        <v>42</v>
      </c>
      <c r="D1261" t="s">
        <v>16</v>
      </c>
      <c r="E1261" t="s">
        <v>25</v>
      </c>
      <c r="F1261">
        <v>18</v>
      </c>
      <c r="G1261" t="s">
        <v>86</v>
      </c>
      <c r="H1261" t="s">
        <v>27</v>
      </c>
      <c r="I1261">
        <v>65</v>
      </c>
      <c r="J1261">
        <v>70</v>
      </c>
      <c r="K1261">
        <v>135</v>
      </c>
      <c r="L1261">
        <v>1</v>
      </c>
      <c r="M1261">
        <v>135</v>
      </c>
      <c r="N1261">
        <v>4</v>
      </c>
      <c r="O1261" t="s">
        <v>45</v>
      </c>
    </row>
    <row r="1262" spans="1:15" x14ac:dyDescent="0.3">
      <c r="A1262">
        <v>181021</v>
      </c>
      <c r="B1262" s="1">
        <v>45535</v>
      </c>
      <c r="C1262" t="s">
        <v>42</v>
      </c>
      <c r="D1262" t="s">
        <v>16</v>
      </c>
      <c r="E1262" t="s">
        <v>25</v>
      </c>
      <c r="F1262">
        <v>35</v>
      </c>
      <c r="G1262" t="s">
        <v>38</v>
      </c>
      <c r="H1262" t="s">
        <v>19</v>
      </c>
      <c r="I1262">
        <v>65</v>
      </c>
      <c r="J1262">
        <v>0</v>
      </c>
      <c r="K1262">
        <v>65</v>
      </c>
      <c r="L1262">
        <v>1</v>
      </c>
      <c r="M1262">
        <v>65</v>
      </c>
      <c r="N1262">
        <v>3</v>
      </c>
      <c r="O1262" t="s">
        <v>22</v>
      </c>
    </row>
    <row r="1263" spans="1:15" x14ac:dyDescent="0.3">
      <c r="A1263">
        <v>165910</v>
      </c>
      <c r="B1263" s="1">
        <v>45296</v>
      </c>
      <c r="C1263" t="s">
        <v>78</v>
      </c>
      <c r="D1263" t="s">
        <v>37</v>
      </c>
      <c r="E1263" t="s">
        <v>17</v>
      </c>
      <c r="F1263">
        <v>33</v>
      </c>
      <c r="G1263" t="s">
        <v>29</v>
      </c>
      <c r="H1263" t="s">
        <v>19</v>
      </c>
      <c r="I1263">
        <v>50</v>
      </c>
      <c r="J1263">
        <v>0</v>
      </c>
      <c r="K1263">
        <v>50</v>
      </c>
      <c r="L1263">
        <v>1</v>
      </c>
      <c r="M1263">
        <v>50</v>
      </c>
      <c r="N1263">
        <v>5</v>
      </c>
      <c r="O1263" t="s">
        <v>72</v>
      </c>
    </row>
    <row r="1264" spans="1:15" x14ac:dyDescent="0.3">
      <c r="A1264">
        <v>160491</v>
      </c>
      <c r="B1264" s="1">
        <v>45373</v>
      </c>
      <c r="C1264" t="s">
        <v>48</v>
      </c>
      <c r="D1264" t="s">
        <v>16</v>
      </c>
      <c r="E1264" t="s">
        <v>17</v>
      </c>
      <c r="F1264">
        <v>25</v>
      </c>
      <c r="G1264" t="s">
        <v>41</v>
      </c>
      <c r="H1264" t="s">
        <v>19</v>
      </c>
      <c r="I1264">
        <v>130</v>
      </c>
      <c r="J1264">
        <v>0</v>
      </c>
      <c r="K1264">
        <v>130</v>
      </c>
      <c r="L1264">
        <v>1</v>
      </c>
      <c r="M1264">
        <v>130</v>
      </c>
      <c r="N1264">
        <v>5</v>
      </c>
      <c r="O1264" t="s">
        <v>43</v>
      </c>
    </row>
    <row r="1265" spans="1:15" x14ac:dyDescent="0.3">
      <c r="A1265">
        <v>136952</v>
      </c>
      <c r="B1265" s="1">
        <v>45533</v>
      </c>
      <c r="C1265" t="s">
        <v>42</v>
      </c>
      <c r="D1265" t="s">
        <v>16</v>
      </c>
      <c r="E1265" t="s">
        <v>17</v>
      </c>
      <c r="F1265">
        <v>18</v>
      </c>
      <c r="G1265" t="s">
        <v>74</v>
      </c>
      <c r="H1265" t="s">
        <v>27</v>
      </c>
      <c r="I1265">
        <v>65</v>
      </c>
      <c r="J1265">
        <v>25</v>
      </c>
      <c r="K1265">
        <v>90</v>
      </c>
      <c r="L1265">
        <v>3</v>
      </c>
      <c r="M1265">
        <v>270</v>
      </c>
      <c r="N1265">
        <v>1</v>
      </c>
      <c r="O1265" t="s">
        <v>28</v>
      </c>
    </row>
    <row r="1266" spans="1:15" x14ac:dyDescent="0.3">
      <c r="A1266">
        <v>138436</v>
      </c>
      <c r="B1266" s="1">
        <v>45582</v>
      </c>
      <c r="C1266" t="s">
        <v>42</v>
      </c>
      <c r="D1266" t="s">
        <v>16</v>
      </c>
      <c r="E1266" t="s">
        <v>25</v>
      </c>
      <c r="F1266">
        <v>18</v>
      </c>
      <c r="G1266" t="s">
        <v>62</v>
      </c>
      <c r="H1266" t="s">
        <v>19</v>
      </c>
      <c r="I1266">
        <v>65</v>
      </c>
      <c r="J1266">
        <v>0</v>
      </c>
      <c r="K1266">
        <v>65</v>
      </c>
      <c r="L1266">
        <v>1</v>
      </c>
      <c r="M1266">
        <v>65</v>
      </c>
      <c r="N1266">
        <v>2</v>
      </c>
      <c r="O1266" t="s">
        <v>47</v>
      </c>
    </row>
    <row r="1267" spans="1:15" x14ac:dyDescent="0.3">
      <c r="A1267">
        <v>193619</v>
      </c>
      <c r="B1267" s="1">
        <v>45410</v>
      </c>
      <c r="C1267" t="s">
        <v>48</v>
      </c>
      <c r="D1267" t="s">
        <v>16</v>
      </c>
      <c r="E1267" t="s">
        <v>17</v>
      </c>
      <c r="F1267">
        <v>18</v>
      </c>
      <c r="G1267" t="s">
        <v>18</v>
      </c>
      <c r="H1267" t="s">
        <v>19</v>
      </c>
      <c r="I1267">
        <v>130</v>
      </c>
      <c r="J1267">
        <v>0</v>
      </c>
      <c r="K1267">
        <v>130</v>
      </c>
      <c r="L1267">
        <v>1</v>
      </c>
      <c r="M1267">
        <v>130</v>
      </c>
      <c r="N1267">
        <v>3</v>
      </c>
      <c r="O1267" t="s">
        <v>73</v>
      </c>
    </row>
    <row r="1268" spans="1:15" x14ac:dyDescent="0.3">
      <c r="A1268">
        <v>199480</v>
      </c>
      <c r="B1268" s="1">
        <v>45505</v>
      </c>
      <c r="C1268" t="s">
        <v>53</v>
      </c>
      <c r="D1268" t="s">
        <v>37</v>
      </c>
      <c r="E1268" t="s">
        <v>17</v>
      </c>
      <c r="F1268">
        <v>34</v>
      </c>
      <c r="G1268" t="s">
        <v>18</v>
      </c>
      <c r="H1268" t="s">
        <v>19</v>
      </c>
      <c r="I1268">
        <v>15</v>
      </c>
      <c r="J1268">
        <v>0</v>
      </c>
      <c r="K1268">
        <v>15</v>
      </c>
      <c r="L1268">
        <v>2</v>
      </c>
      <c r="M1268">
        <v>30</v>
      </c>
      <c r="N1268">
        <v>4</v>
      </c>
      <c r="O1268" t="s">
        <v>43</v>
      </c>
    </row>
    <row r="1269" spans="1:15" x14ac:dyDescent="0.3">
      <c r="A1269">
        <v>158301</v>
      </c>
      <c r="B1269" s="1">
        <v>45500</v>
      </c>
      <c r="C1269" t="s">
        <v>82</v>
      </c>
      <c r="D1269" t="s">
        <v>37</v>
      </c>
      <c r="E1269" t="s">
        <v>25</v>
      </c>
      <c r="F1269">
        <v>18</v>
      </c>
      <c r="G1269" t="s">
        <v>66</v>
      </c>
      <c r="H1269" t="s">
        <v>27</v>
      </c>
      <c r="I1269">
        <v>20</v>
      </c>
      <c r="J1269">
        <v>40</v>
      </c>
      <c r="K1269">
        <v>60</v>
      </c>
      <c r="L1269">
        <v>2</v>
      </c>
      <c r="M1269">
        <v>120</v>
      </c>
      <c r="N1269">
        <v>5</v>
      </c>
      <c r="O1269" t="s">
        <v>70</v>
      </c>
    </row>
    <row r="1270" spans="1:15" x14ac:dyDescent="0.3">
      <c r="A1270">
        <v>186401</v>
      </c>
      <c r="B1270" s="1">
        <v>45428</v>
      </c>
      <c r="C1270" t="s">
        <v>50</v>
      </c>
      <c r="D1270" t="s">
        <v>16</v>
      </c>
      <c r="E1270" t="s">
        <v>17</v>
      </c>
      <c r="F1270">
        <v>35</v>
      </c>
      <c r="G1270" t="s">
        <v>29</v>
      </c>
      <c r="H1270" t="s">
        <v>19</v>
      </c>
      <c r="I1270">
        <v>97</v>
      </c>
      <c r="J1270">
        <v>0</v>
      </c>
      <c r="K1270">
        <v>97</v>
      </c>
      <c r="L1270">
        <v>1</v>
      </c>
      <c r="M1270">
        <v>97</v>
      </c>
      <c r="N1270">
        <v>3</v>
      </c>
      <c r="O1270" t="s">
        <v>73</v>
      </c>
    </row>
    <row r="1271" spans="1:15" x14ac:dyDescent="0.3">
      <c r="A1271">
        <v>198137</v>
      </c>
      <c r="B1271" s="1">
        <v>45576</v>
      </c>
      <c r="C1271" t="s">
        <v>30</v>
      </c>
      <c r="D1271" t="s">
        <v>24</v>
      </c>
      <c r="E1271" t="s">
        <v>17</v>
      </c>
      <c r="F1271">
        <v>24</v>
      </c>
      <c r="G1271" t="s">
        <v>18</v>
      </c>
      <c r="H1271" t="s">
        <v>19</v>
      </c>
      <c r="I1271">
        <v>10</v>
      </c>
      <c r="J1271">
        <v>0</v>
      </c>
      <c r="K1271">
        <v>10</v>
      </c>
      <c r="L1271">
        <v>2</v>
      </c>
      <c r="M1271">
        <v>20</v>
      </c>
      <c r="N1271">
        <v>3</v>
      </c>
      <c r="O1271" t="s">
        <v>73</v>
      </c>
    </row>
    <row r="1272" spans="1:15" x14ac:dyDescent="0.3">
      <c r="A1272">
        <v>144564</v>
      </c>
      <c r="B1272" s="1">
        <v>45264</v>
      </c>
      <c r="C1272" t="s">
        <v>85</v>
      </c>
      <c r="D1272" t="s">
        <v>24</v>
      </c>
      <c r="E1272" t="s">
        <v>17</v>
      </c>
      <c r="F1272">
        <v>33</v>
      </c>
      <c r="G1272" t="s">
        <v>46</v>
      </c>
      <c r="H1272" t="s">
        <v>19</v>
      </c>
      <c r="I1272">
        <v>23</v>
      </c>
      <c r="J1272">
        <v>0</v>
      </c>
      <c r="K1272">
        <v>23</v>
      </c>
      <c r="L1272">
        <v>1</v>
      </c>
      <c r="M1272">
        <v>23</v>
      </c>
      <c r="N1272">
        <v>3</v>
      </c>
      <c r="O1272" t="s">
        <v>73</v>
      </c>
    </row>
    <row r="1273" spans="1:15" x14ac:dyDescent="0.3">
      <c r="A1273">
        <v>175965</v>
      </c>
      <c r="B1273" s="1">
        <v>45489</v>
      </c>
      <c r="C1273" t="s">
        <v>48</v>
      </c>
      <c r="D1273" t="s">
        <v>16</v>
      </c>
      <c r="E1273" t="s">
        <v>17</v>
      </c>
      <c r="F1273">
        <v>28</v>
      </c>
      <c r="G1273" t="s">
        <v>60</v>
      </c>
      <c r="H1273" t="s">
        <v>19</v>
      </c>
      <c r="I1273">
        <v>130</v>
      </c>
      <c r="J1273">
        <v>0</v>
      </c>
      <c r="K1273">
        <v>130</v>
      </c>
      <c r="L1273">
        <v>1</v>
      </c>
      <c r="M1273">
        <v>130</v>
      </c>
      <c r="N1273">
        <v>3</v>
      </c>
      <c r="O1273" t="s">
        <v>84</v>
      </c>
    </row>
    <row r="1274" spans="1:15" x14ac:dyDescent="0.3">
      <c r="A1274">
        <v>153935</v>
      </c>
      <c r="B1274" s="1">
        <v>45401</v>
      </c>
      <c r="C1274" t="s">
        <v>23</v>
      </c>
      <c r="D1274" t="s">
        <v>24</v>
      </c>
      <c r="E1274" t="s">
        <v>25</v>
      </c>
      <c r="F1274">
        <v>27</v>
      </c>
      <c r="G1274" t="s">
        <v>31</v>
      </c>
      <c r="H1274" t="s">
        <v>19</v>
      </c>
      <c r="I1274">
        <v>9</v>
      </c>
      <c r="J1274">
        <v>0</v>
      </c>
      <c r="K1274">
        <v>9</v>
      </c>
      <c r="L1274">
        <v>4</v>
      </c>
      <c r="M1274">
        <v>36</v>
      </c>
      <c r="N1274">
        <v>5</v>
      </c>
      <c r="O1274" t="s">
        <v>61</v>
      </c>
    </row>
    <row r="1275" spans="1:15" x14ac:dyDescent="0.3">
      <c r="A1275">
        <v>171940</v>
      </c>
      <c r="B1275" s="1">
        <v>45239</v>
      </c>
      <c r="C1275" t="s">
        <v>15</v>
      </c>
      <c r="D1275" t="s">
        <v>16</v>
      </c>
      <c r="E1275" t="s">
        <v>17</v>
      </c>
      <c r="F1275">
        <v>28</v>
      </c>
      <c r="G1275" t="s">
        <v>79</v>
      </c>
      <c r="H1275" t="s">
        <v>27</v>
      </c>
      <c r="I1275">
        <v>100</v>
      </c>
      <c r="J1275">
        <v>40</v>
      </c>
      <c r="K1275">
        <v>140</v>
      </c>
      <c r="L1275">
        <v>3</v>
      </c>
      <c r="M1275">
        <v>420</v>
      </c>
      <c r="N1275">
        <v>4</v>
      </c>
      <c r="O1275" t="s">
        <v>61</v>
      </c>
    </row>
    <row r="1276" spans="1:15" x14ac:dyDescent="0.3">
      <c r="A1276">
        <v>174191</v>
      </c>
      <c r="B1276" s="1">
        <v>45390</v>
      </c>
      <c r="C1276" t="s">
        <v>53</v>
      </c>
      <c r="D1276" t="s">
        <v>37</v>
      </c>
      <c r="E1276" t="s">
        <v>17</v>
      </c>
      <c r="F1276">
        <v>31</v>
      </c>
      <c r="G1276" t="s">
        <v>18</v>
      </c>
      <c r="H1276" t="s">
        <v>19</v>
      </c>
      <c r="I1276">
        <v>15</v>
      </c>
      <c r="J1276">
        <v>0</v>
      </c>
      <c r="K1276">
        <v>15</v>
      </c>
      <c r="L1276">
        <v>3</v>
      </c>
      <c r="M1276">
        <v>45</v>
      </c>
      <c r="N1276">
        <v>4</v>
      </c>
      <c r="O1276" t="s">
        <v>57</v>
      </c>
    </row>
    <row r="1277" spans="1:15" x14ac:dyDescent="0.3">
      <c r="A1277">
        <v>126756</v>
      </c>
      <c r="B1277" s="1">
        <v>45523</v>
      </c>
      <c r="C1277" t="s">
        <v>42</v>
      </c>
      <c r="D1277" t="s">
        <v>16</v>
      </c>
      <c r="E1277" t="s">
        <v>17</v>
      </c>
      <c r="F1277">
        <v>33</v>
      </c>
      <c r="G1277" t="s">
        <v>74</v>
      </c>
      <c r="H1277" t="s">
        <v>27</v>
      </c>
      <c r="I1277">
        <v>65</v>
      </c>
      <c r="J1277">
        <v>25</v>
      </c>
      <c r="K1277">
        <v>90</v>
      </c>
      <c r="L1277">
        <v>1</v>
      </c>
      <c r="M1277">
        <v>90</v>
      </c>
      <c r="N1277">
        <v>5</v>
      </c>
      <c r="O1277" t="s">
        <v>45</v>
      </c>
    </row>
    <row r="1278" spans="1:15" x14ac:dyDescent="0.3">
      <c r="A1278">
        <v>153060</v>
      </c>
      <c r="B1278" s="1">
        <v>45496</v>
      </c>
      <c r="C1278" t="s">
        <v>42</v>
      </c>
      <c r="D1278" t="s">
        <v>16</v>
      </c>
      <c r="E1278" t="s">
        <v>17</v>
      </c>
      <c r="F1278">
        <v>31</v>
      </c>
      <c r="G1278" t="s">
        <v>56</v>
      </c>
      <c r="H1278" t="s">
        <v>19</v>
      </c>
      <c r="I1278">
        <v>65</v>
      </c>
      <c r="J1278">
        <v>0</v>
      </c>
      <c r="K1278">
        <v>65</v>
      </c>
      <c r="L1278">
        <v>1</v>
      </c>
      <c r="M1278">
        <v>65</v>
      </c>
      <c r="N1278">
        <v>1</v>
      </c>
      <c r="O1278" t="s">
        <v>81</v>
      </c>
    </row>
    <row r="1279" spans="1:15" x14ac:dyDescent="0.3">
      <c r="A1279">
        <v>181653</v>
      </c>
      <c r="B1279" s="1">
        <v>45520</v>
      </c>
      <c r="C1279" t="s">
        <v>42</v>
      </c>
      <c r="D1279" t="s">
        <v>16</v>
      </c>
      <c r="E1279" t="s">
        <v>17</v>
      </c>
      <c r="F1279">
        <v>29</v>
      </c>
      <c r="G1279" t="s">
        <v>26</v>
      </c>
      <c r="H1279" t="s">
        <v>27</v>
      </c>
      <c r="I1279">
        <v>65</v>
      </c>
      <c r="J1279">
        <v>40</v>
      </c>
      <c r="K1279">
        <v>105</v>
      </c>
      <c r="L1279">
        <v>1</v>
      </c>
      <c r="M1279">
        <v>105</v>
      </c>
      <c r="N1279">
        <v>4</v>
      </c>
      <c r="O1279" t="s">
        <v>45</v>
      </c>
    </row>
    <row r="1280" spans="1:15" x14ac:dyDescent="0.3">
      <c r="A1280">
        <v>189933</v>
      </c>
      <c r="B1280" s="1">
        <v>45421</v>
      </c>
      <c r="C1280" t="s">
        <v>82</v>
      </c>
      <c r="D1280" t="s">
        <v>37</v>
      </c>
      <c r="E1280" t="s">
        <v>17</v>
      </c>
      <c r="F1280">
        <v>21</v>
      </c>
      <c r="G1280" t="s">
        <v>75</v>
      </c>
      <c r="H1280" t="s">
        <v>27</v>
      </c>
      <c r="I1280">
        <v>20</v>
      </c>
      <c r="J1280">
        <v>70</v>
      </c>
      <c r="K1280">
        <v>90</v>
      </c>
      <c r="L1280">
        <v>3</v>
      </c>
      <c r="M1280">
        <v>270</v>
      </c>
      <c r="N1280">
        <v>5</v>
      </c>
      <c r="O1280" t="s">
        <v>65</v>
      </c>
    </row>
    <row r="1281" spans="1:15" x14ac:dyDescent="0.3">
      <c r="A1281">
        <v>145559</v>
      </c>
      <c r="B1281" s="1">
        <v>45237</v>
      </c>
      <c r="C1281" t="s">
        <v>42</v>
      </c>
      <c r="D1281" t="s">
        <v>16</v>
      </c>
      <c r="E1281" t="s">
        <v>17</v>
      </c>
      <c r="F1281">
        <v>26</v>
      </c>
      <c r="G1281" t="s">
        <v>44</v>
      </c>
      <c r="H1281" t="s">
        <v>27</v>
      </c>
      <c r="I1281">
        <v>65</v>
      </c>
      <c r="J1281">
        <v>25</v>
      </c>
      <c r="K1281">
        <v>90</v>
      </c>
      <c r="L1281">
        <v>2</v>
      </c>
      <c r="M1281">
        <v>180</v>
      </c>
      <c r="N1281">
        <v>4</v>
      </c>
      <c r="O1281" t="s">
        <v>52</v>
      </c>
    </row>
    <row r="1282" spans="1:15" x14ac:dyDescent="0.3">
      <c r="A1282">
        <v>191542</v>
      </c>
      <c r="B1282" s="1">
        <v>45592</v>
      </c>
      <c r="C1282" t="s">
        <v>48</v>
      </c>
      <c r="D1282" t="s">
        <v>16</v>
      </c>
      <c r="E1282" t="s">
        <v>17</v>
      </c>
      <c r="F1282">
        <v>28</v>
      </c>
      <c r="G1282" t="s">
        <v>41</v>
      </c>
      <c r="H1282" t="s">
        <v>19</v>
      </c>
      <c r="I1282">
        <v>130</v>
      </c>
      <c r="J1282">
        <v>0</v>
      </c>
      <c r="K1282">
        <v>130</v>
      </c>
      <c r="L1282">
        <v>1</v>
      </c>
      <c r="M1282">
        <v>130</v>
      </c>
      <c r="N1282">
        <v>4</v>
      </c>
      <c r="O1282" t="s">
        <v>65</v>
      </c>
    </row>
    <row r="1283" spans="1:15" x14ac:dyDescent="0.3">
      <c r="A1283">
        <v>141816</v>
      </c>
      <c r="B1283" s="1">
        <v>45587</v>
      </c>
      <c r="C1283" t="s">
        <v>33</v>
      </c>
      <c r="D1283" t="s">
        <v>16</v>
      </c>
      <c r="E1283" t="s">
        <v>25</v>
      </c>
      <c r="F1283">
        <v>18</v>
      </c>
      <c r="G1283" t="s">
        <v>86</v>
      </c>
      <c r="H1283" t="s">
        <v>27</v>
      </c>
      <c r="I1283">
        <v>118</v>
      </c>
      <c r="J1283">
        <v>70</v>
      </c>
      <c r="K1283">
        <v>188</v>
      </c>
      <c r="L1283">
        <v>1</v>
      </c>
      <c r="M1283">
        <v>188</v>
      </c>
      <c r="N1283">
        <v>3</v>
      </c>
      <c r="O1283" t="s">
        <v>88</v>
      </c>
    </row>
    <row r="1284" spans="1:15" x14ac:dyDescent="0.3">
      <c r="A1284">
        <v>178872</v>
      </c>
      <c r="B1284" s="1">
        <v>45322</v>
      </c>
      <c r="C1284" t="s">
        <v>76</v>
      </c>
      <c r="D1284" t="s">
        <v>37</v>
      </c>
      <c r="E1284" t="s">
        <v>25</v>
      </c>
      <c r="F1284">
        <v>29</v>
      </c>
      <c r="G1284" t="s">
        <v>74</v>
      </c>
      <c r="H1284" t="s">
        <v>27</v>
      </c>
      <c r="I1284">
        <v>45</v>
      </c>
      <c r="J1284">
        <v>25</v>
      </c>
      <c r="K1284">
        <v>70</v>
      </c>
      <c r="L1284">
        <v>1</v>
      </c>
      <c r="M1284">
        <v>70</v>
      </c>
      <c r="N1284">
        <v>4</v>
      </c>
      <c r="O1284" t="s">
        <v>45</v>
      </c>
    </row>
    <row r="1285" spans="1:15" x14ac:dyDescent="0.3">
      <c r="A1285">
        <v>180487</v>
      </c>
      <c r="B1285" s="1">
        <v>45397</v>
      </c>
      <c r="C1285" t="s">
        <v>23</v>
      </c>
      <c r="D1285" t="s">
        <v>24</v>
      </c>
      <c r="E1285" t="s">
        <v>17</v>
      </c>
      <c r="F1285">
        <v>32</v>
      </c>
      <c r="G1285" t="s">
        <v>54</v>
      </c>
      <c r="H1285" t="s">
        <v>19</v>
      </c>
      <c r="I1285">
        <v>9</v>
      </c>
      <c r="J1285">
        <v>0</v>
      </c>
      <c r="K1285">
        <v>9</v>
      </c>
      <c r="L1285">
        <v>1</v>
      </c>
      <c r="M1285">
        <v>9</v>
      </c>
      <c r="N1285">
        <v>5</v>
      </c>
      <c r="O1285" t="s">
        <v>61</v>
      </c>
    </row>
    <row r="1286" spans="1:15" x14ac:dyDescent="0.3">
      <c r="A1286">
        <v>196844</v>
      </c>
      <c r="B1286" s="1">
        <v>45266</v>
      </c>
      <c r="C1286" t="s">
        <v>42</v>
      </c>
      <c r="D1286" t="s">
        <v>16</v>
      </c>
      <c r="E1286" t="s">
        <v>17</v>
      </c>
      <c r="F1286">
        <v>26</v>
      </c>
      <c r="G1286" t="s">
        <v>79</v>
      </c>
      <c r="H1286" t="s">
        <v>27</v>
      </c>
      <c r="I1286">
        <v>65</v>
      </c>
      <c r="J1286">
        <v>40</v>
      </c>
      <c r="K1286">
        <v>105</v>
      </c>
      <c r="L1286">
        <v>1</v>
      </c>
      <c r="M1286">
        <v>105</v>
      </c>
      <c r="N1286">
        <v>2</v>
      </c>
      <c r="O1286" t="s">
        <v>64</v>
      </c>
    </row>
    <row r="1287" spans="1:15" x14ac:dyDescent="0.3">
      <c r="A1287">
        <v>197530</v>
      </c>
      <c r="B1287" s="1">
        <v>45378</v>
      </c>
      <c r="C1287" t="s">
        <v>42</v>
      </c>
      <c r="D1287" t="s">
        <v>16</v>
      </c>
      <c r="E1287" t="s">
        <v>17</v>
      </c>
      <c r="F1287">
        <v>26</v>
      </c>
      <c r="G1287" t="s">
        <v>26</v>
      </c>
      <c r="H1287" t="s">
        <v>27</v>
      </c>
      <c r="I1287">
        <v>65</v>
      </c>
      <c r="J1287">
        <v>40</v>
      </c>
      <c r="K1287">
        <v>105</v>
      </c>
      <c r="L1287">
        <v>1</v>
      </c>
      <c r="M1287">
        <v>105</v>
      </c>
      <c r="N1287">
        <v>5</v>
      </c>
      <c r="O1287" t="s">
        <v>61</v>
      </c>
    </row>
    <row r="1288" spans="1:15" x14ac:dyDescent="0.3">
      <c r="A1288">
        <v>141548</v>
      </c>
      <c r="B1288" s="1">
        <v>45455</v>
      </c>
      <c r="C1288" t="s">
        <v>23</v>
      </c>
      <c r="D1288" t="s">
        <v>24</v>
      </c>
      <c r="E1288" t="s">
        <v>25</v>
      </c>
      <c r="F1288">
        <v>28</v>
      </c>
      <c r="G1288" t="s">
        <v>31</v>
      </c>
      <c r="H1288" t="s">
        <v>19</v>
      </c>
      <c r="I1288">
        <v>9</v>
      </c>
      <c r="J1288">
        <v>0</v>
      </c>
      <c r="K1288">
        <v>9</v>
      </c>
      <c r="L1288">
        <v>1</v>
      </c>
      <c r="M1288">
        <v>9</v>
      </c>
      <c r="N1288">
        <v>5</v>
      </c>
      <c r="O1288" t="s">
        <v>39</v>
      </c>
    </row>
    <row r="1289" spans="1:15" x14ac:dyDescent="0.3">
      <c r="A1289">
        <v>151514</v>
      </c>
      <c r="B1289" s="1">
        <v>45599</v>
      </c>
      <c r="C1289" t="s">
        <v>42</v>
      </c>
      <c r="D1289" t="s">
        <v>16</v>
      </c>
      <c r="E1289" t="s">
        <v>25</v>
      </c>
      <c r="F1289">
        <v>18</v>
      </c>
      <c r="G1289" t="s">
        <v>44</v>
      </c>
      <c r="H1289" t="s">
        <v>27</v>
      </c>
      <c r="I1289">
        <v>65</v>
      </c>
      <c r="J1289">
        <v>25</v>
      </c>
      <c r="K1289">
        <v>90</v>
      </c>
      <c r="L1289">
        <v>1</v>
      </c>
      <c r="M1289">
        <v>90</v>
      </c>
      <c r="N1289">
        <v>5</v>
      </c>
      <c r="O1289" t="s">
        <v>43</v>
      </c>
    </row>
    <row r="1290" spans="1:15" x14ac:dyDescent="0.3">
      <c r="A1290">
        <v>159788</v>
      </c>
      <c r="B1290" s="1">
        <v>45520</v>
      </c>
      <c r="C1290" t="s">
        <v>23</v>
      </c>
      <c r="D1290" t="s">
        <v>24</v>
      </c>
      <c r="E1290" t="s">
        <v>25</v>
      </c>
      <c r="F1290">
        <v>31</v>
      </c>
      <c r="G1290" t="s">
        <v>79</v>
      </c>
      <c r="H1290" t="s">
        <v>27</v>
      </c>
      <c r="I1290">
        <v>9</v>
      </c>
      <c r="J1290">
        <v>40</v>
      </c>
      <c r="K1290">
        <v>49</v>
      </c>
      <c r="L1290">
        <v>1</v>
      </c>
      <c r="M1290">
        <v>49</v>
      </c>
      <c r="N1290">
        <v>5</v>
      </c>
      <c r="O1290" t="s">
        <v>43</v>
      </c>
    </row>
    <row r="1291" spans="1:15" x14ac:dyDescent="0.3">
      <c r="A1291">
        <v>171682</v>
      </c>
      <c r="B1291" s="1">
        <v>45600</v>
      </c>
      <c r="C1291" t="s">
        <v>30</v>
      </c>
      <c r="D1291" t="s">
        <v>24</v>
      </c>
      <c r="E1291" t="s">
        <v>25</v>
      </c>
      <c r="F1291">
        <v>22</v>
      </c>
      <c r="G1291" t="s">
        <v>46</v>
      </c>
      <c r="H1291" t="s">
        <v>19</v>
      </c>
      <c r="I1291">
        <v>10</v>
      </c>
      <c r="J1291">
        <v>0</v>
      </c>
      <c r="K1291">
        <v>10</v>
      </c>
      <c r="L1291">
        <v>2</v>
      </c>
      <c r="M1291">
        <v>20</v>
      </c>
      <c r="N1291">
        <v>3</v>
      </c>
      <c r="O1291" t="s">
        <v>84</v>
      </c>
    </row>
    <row r="1292" spans="1:15" x14ac:dyDescent="0.3">
      <c r="A1292">
        <v>162314</v>
      </c>
      <c r="B1292" s="1">
        <v>45486</v>
      </c>
      <c r="C1292" t="s">
        <v>50</v>
      </c>
      <c r="D1292" t="s">
        <v>16</v>
      </c>
      <c r="E1292" t="s">
        <v>25</v>
      </c>
      <c r="F1292">
        <v>25</v>
      </c>
      <c r="G1292" t="s">
        <v>41</v>
      </c>
      <c r="H1292" t="s">
        <v>19</v>
      </c>
      <c r="I1292">
        <v>97</v>
      </c>
      <c r="J1292">
        <v>0</v>
      </c>
      <c r="K1292">
        <v>97</v>
      </c>
      <c r="L1292">
        <v>3</v>
      </c>
      <c r="M1292">
        <v>291</v>
      </c>
      <c r="N1292">
        <v>1</v>
      </c>
      <c r="O1292" t="s">
        <v>68</v>
      </c>
    </row>
    <row r="1293" spans="1:15" x14ac:dyDescent="0.3">
      <c r="A1293">
        <v>126135</v>
      </c>
      <c r="B1293" s="1">
        <v>45251</v>
      </c>
      <c r="C1293" t="s">
        <v>42</v>
      </c>
      <c r="D1293" t="s">
        <v>16</v>
      </c>
      <c r="E1293" t="s">
        <v>17</v>
      </c>
      <c r="F1293">
        <v>31</v>
      </c>
      <c r="G1293" t="s">
        <v>69</v>
      </c>
      <c r="H1293" t="s">
        <v>19</v>
      </c>
      <c r="I1293">
        <v>65</v>
      </c>
      <c r="J1293">
        <v>0</v>
      </c>
      <c r="K1293">
        <v>65</v>
      </c>
      <c r="L1293">
        <v>4</v>
      </c>
      <c r="M1293">
        <v>260</v>
      </c>
      <c r="N1293">
        <v>4</v>
      </c>
      <c r="O1293" t="s">
        <v>65</v>
      </c>
    </row>
    <row r="1294" spans="1:15" x14ac:dyDescent="0.3">
      <c r="A1294">
        <v>141241</v>
      </c>
      <c r="B1294" s="1">
        <v>45276</v>
      </c>
      <c r="C1294" t="s">
        <v>23</v>
      </c>
      <c r="D1294" t="s">
        <v>24</v>
      </c>
      <c r="E1294" t="s">
        <v>25</v>
      </c>
      <c r="F1294">
        <v>19</v>
      </c>
      <c r="G1294" t="s">
        <v>79</v>
      </c>
      <c r="H1294" t="s">
        <v>27</v>
      </c>
      <c r="I1294">
        <v>9</v>
      </c>
      <c r="J1294">
        <v>40</v>
      </c>
      <c r="K1294">
        <v>49</v>
      </c>
      <c r="L1294">
        <v>1</v>
      </c>
      <c r="M1294">
        <v>49</v>
      </c>
      <c r="N1294">
        <v>3</v>
      </c>
      <c r="O1294" t="s">
        <v>83</v>
      </c>
    </row>
    <row r="1295" spans="1:15" x14ac:dyDescent="0.3">
      <c r="A1295">
        <v>134979</v>
      </c>
      <c r="B1295" s="1">
        <v>45468</v>
      </c>
      <c r="C1295" t="s">
        <v>53</v>
      </c>
      <c r="D1295" t="s">
        <v>37</v>
      </c>
      <c r="E1295" t="s">
        <v>25</v>
      </c>
      <c r="F1295">
        <v>22</v>
      </c>
      <c r="G1295" t="s">
        <v>54</v>
      </c>
      <c r="H1295" t="s">
        <v>19</v>
      </c>
      <c r="I1295">
        <v>15</v>
      </c>
      <c r="J1295">
        <v>0</v>
      </c>
      <c r="K1295">
        <v>15</v>
      </c>
      <c r="L1295">
        <v>1</v>
      </c>
      <c r="M1295">
        <v>15</v>
      </c>
      <c r="N1295">
        <v>5</v>
      </c>
      <c r="O1295" t="s">
        <v>61</v>
      </c>
    </row>
    <row r="1296" spans="1:15" x14ac:dyDescent="0.3">
      <c r="A1296">
        <v>188503</v>
      </c>
      <c r="B1296" s="1">
        <v>45433</v>
      </c>
      <c r="C1296" t="s">
        <v>50</v>
      </c>
      <c r="D1296" t="s">
        <v>16</v>
      </c>
      <c r="E1296" t="s">
        <v>17</v>
      </c>
      <c r="F1296">
        <v>30</v>
      </c>
      <c r="G1296" t="s">
        <v>74</v>
      </c>
      <c r="H1296" t="s">
        <v>27</v>
      </c>
      <c r="I1296">
        <v>97</v>
      </c>
      <c r="J1296">
        <v>25</v>
      </c>
      <c r="K1296">
        <v>122</v>
      </c>
      <c r="L1296">
        <v>4</v>
      </c>
      <c r="M1296">
        <v>488</v>
      </c>
      <c r="N1296">
        <v>5</v>
      </c>
      <c r="O1296" t="s">
        <v>52</v>
      </c>
    </row>
    <row r="1297" spans="1:15" x14ac:dyDescent="0.3">
      <c r="A1297">
        <v>190743</v>
      </c>
      <c r="B1297" s="1">
        <v>45482</v>
      </c>
      <c r="C1297" t="s">
        <v>33</v>
      </c>
      <c r="D1297" t="s">
        <v>16</v>
      </c>
      <c r="E1297" t="s">
        <v>17</v>
      </c>
      <c r="F1297">
        <v>23</v>
      </c>
      <c r="G1297" t="s">
        <v>58</v>
      </c>
      <c r="H1297" t="s">
        <v>27</v>
      </c>
      <c r="I1297">
        <v>118</v>
      </c>
      <c r="J1297">
        <v>40</v>
      </c>
      <c r="K1297">
        <v>158</v>
      </c>
      <c r="L1297">
        <v>2</v>
      </c>
      <c r="M1297">
        <v>316</v>
      </c>
      <c r="N1297">
        <v>5</v>
      </c>
      <c r="O1297" t="s">
        <v>57</v>
      </c>
    </row>
    <row r="1298" spans="1:15" x14ac:dyDescent="0.3">
      <c r="A1298">
        <v>156453</v>
      </c>
      <c r="B1298" s="1">
        <v>45374</v>
      </c>
      <c r="C1298" t="s">
        <v>42</v>
      </c>
      <c r="D1298" t="s">
        <v>16</v>
      </c>
      <c r="E1298" t="s">
        <v>25</v>
      </c>
      <c r="F1298">
        <v>19</v>
      </c>
      <c r="G1298" t="s">
        <v>80</v>
      </c>
      <c r="H1298" t="s">
        <v>27</v>
      </c>
      <c r="I1298">
        <v>65</v>
      </c>
      <c r="J1298">
        <v>40</v>
      </c>
      <c r="K1298">
        <v>105</v>
      </c>
      <c r="L1298">
        <v>1</v>
      </c>
      <c r="M1298">
        <v>105</v>
      </c>
      <c r="N1298">
        <v>4</v>
      </c>
      <c r="O1298" t="s">
        <v>32</v>
      </c>
    </row>
    <row r="1299" spans="1:15" x14ac:dyDescent="0.3">
      <c r="A1299">
        <v>192514</v>
      </c>
      <c r="B1299" s="1">
        <v>45282</v>
      </c>
      <c r="C1299" t="s">
        <v>23</v>
      </c>
      <c r="D1299" t="s">
        <v>24</v>
      </c>
      <c r="E1299" t="s">
        <v>25</v>
      </c>
      <c r="F1299">
        <v>19</v>
      </c>
      <c r="G1299" t="s">
        <v>56</v>
      </c>
      <c r="H1299" t="s">
        <v>19</v>
      </c>
      <c r="I1299">
        <v>9</v>
      </c>
      <c r="J1299">
        <v>0</v>
      </c>
      <c r="K1299">
        <v>9</v>
      </c>
      <c r="L1299">
        <v>2</v>
      </c>
      <c r="M1299">
        <v>18</v>
      </c>
      <c r="N1299">
        <v>4</v>
      </c>
      <c r="O1299" t="s">
        <v>45</v>
      </c>
    </row>
    <row r="1300" spans="1:15" x14ac:dyDescent="0.3">
      <c r="A1300">
        <v>187891</v>
      </c>
      <c r="B1300" s="1">
        <v>45405</v>
      </c>
      <c r="C1300" t="s">
        <v>82</v>
      </c>
      <c r="D1300" t="s">
        <v>37</v>
      </c>
      <c r="E1300" t="s">
        <v>17</v>
      </c>
      <c r="F1300">
        <v>18</v>
      </c>
      <c r="G1300" t="s">
        <v>67</v>
      </c>
      <c r="H1300" t="s">
        <v>27</v>
      </c>
      <c r="I1300">
        <v>20</v>
      </c>
      <c r="J1300">
        <v>40</v>
      </c>
      <c r="K1300">
        <v>60</v>
      </c>
      <c r="L1300">
        <v>1</v>
      </c>
      <c r="M1300">
        <v>60</v>
      </c>
      <c r="N1300">
        <v>1</v>
      </c>
      <c r="O1300" t="s">
        <v>63</v>
      </c>
    </row>
    <row r="1301" spans="1:15" x14ac:dyDescent="0.3">
      <c r="A1301">
        <v>169695</v>
      </c>
      <c r="B1301" s="1">
        <v>45441</v>
      </c>
      <c r="C1301" t="s">
        <v>42</v>
      </c>
      <c r="D1301" t="s">
        <v>16</v>
      </c>
      <c r="E1301" t="s">
        <v>17</v>
      </c>
      <c r="F1301">
        <v>20</v>
      </c>
      <c r="G1301" t="s">
        <v>38</v>
      </c>
      <c r="H1301" t="s">
        <v>19</v>
      </c>
      <c r="I1301">
        <v>65</v>
      </c>
      <c r="J1301">
        <v>0</v>
      </c>
      <c r="K1301">
        <v>65</v>
      </c>
      <c r="L1301">
        <v>1</v>
      </c>
      <c r="M1301">
        <v>65</v>
      </c>
      <c r="N1301">
        <v>3</v>
      </c>
      <c r="O1301" t="s">
        <v>73</v>
      </c>
    </row>
    <row r="1302" spans="1:15" x14ac:dyDescent="0.3">
      <c r="A1302">
        <v>161804</v>
      </c>
      <c r="B1302" s="1">
        <v>45311</v>
      </c>
      <c r="C1302" t="s">
        <v>33</v>
      </c>
      <c r="D1302" t="s">
        <v>16</v>
      </c>
      <c r="E1302" t="s">
        <v>17</v>
      </c>
      <c r="F1302">
        <v>31</v>
      </c>
      <c r="G1302" t="s">
        <v>38</v>
      </c>
      <c r="H1302" t="s">
        <v>19</v>
      </c>
      <c r="I1302">
        <v>118</v>
      </c>
      <c r="J1302">
        <v>0</v>
      </c>
      <c r="K1302">
        <v>118</v>
      </c>
      <c r="L1302">
        <v>5</v>
      </c>
      <c r="M1302">
        <v>590</v>
      </c>
      <c r="N1302">
        <v>2</v>
      </c>
      <c r="O1302" t="s">
        <v>55</v>
      </c>
    </row>
    <row r="1303" spans="1:15" x14ac:dyDescent="0.3">
      <c r="A1303">
        <v>175779</v>
      </c>
      <c r="B1303" s="1">
        <v>45503</v>
      </c>
      <c r="C1303" t="s">
        <v>36</v>
      </c>
      <c r="D1303" t="s">
        <v>37</v>
      </c>
      <c r="E1303" t="s">
        <v>17</v>
      </c>
      <c r="F1303">
        <v>22</v>
      </c>
      <c r="G1303" t="s">
        <v>60</v>
      </c>
      <c r="H1303" t="s">
        <v>19</v>
      </c>
      <c r="I1303">
        <v>32</v>
      </c>
      <c r="J1303">
        <v>0</v>
      </c>
      <c r="K1303">
        <v>32</v>
      </c>
      <c r="L1303">
        <v>3</v>
      </c>
      <c r="M1303">
        <v>96</v>
      </c>
      <c r="N1303">
        <v>1</v>
      </c>
      <c r="O1303" t="s">
        <v>55</v>
      </c>
    </row>
    <row r="1304" spans="1:15" x14ac:dyDescent="0.3">
      <c r="A1304">
        <v>187319</v>
      </c>
      <c r="B1304" s="1">
        <v>45331</v>
      </c>
      <c r="C1304" t="s">
        <v>15</v>
      </c>
      <c r="D1304" t="s">
        <v>16</v>
      </c>
      <c r="E1304" t="s">
        <v>17</v>
      </c>
      <c r="F1304">
        <v>29</v>
      </c>
      <c r="G1304" t="s">
        <v>79</v>
      </c>
      <c r="H1304" t="s">
        <v>27</v>
      </c>
      <c r="I1304">
        <v>100</v>
      </c>
      <c r="J1304">
        <v>40</v>
      </c>
      <c r="K1304">
        <v>140</v>
      </c>
      <c r="L1304">
        <v>1</v>
      </c>
      <c r="M1304">
        <v>140</v>
      </c>
      <c r="N1304">
        <v>4</v>
      </c>
      <c r="O1304" t="s">
        <v>39</v>
      </c>
    </row>
    <row r="1305" spans="1:15" x14ac:dyDescent="0.3">
      <c r="A1305">
        <v>135944</v>
      </c>
      <c r="B1305" s="1">
        <v>45249</v>
      </c>
      <c r="C1305" t="s">
        <v>50</v>
      </c>
      <c r="D1305" t="s">
        <v>16</v>
      </c>
      <c r="E1305" t="s">
        <v>17</v>
      </c>
      <c r="F1305">
        <v>30</v>
      </c>
      <c r="G1305" t="s">
        <v>38</v>
      </c>
      <c r="H1305" t="s">
        <v>19</v>
      </c>
      <c r="I1305">
        <v>97</v>
      </c>
      <c r="J1305">
        <v>0</v>
      </c>
      <c r="K1305">
        <v>97</v>
      </c>
      <c r="L1305">
        <v>4</v>
      </c>
      <c r="M1305">
        <v>388</v>
      </c>
      <c r="N1305">
        <v>1</v>
      </c>
      <c r="O1305" t="s">
        <v>35</v>
      </c>
    </row>
    <row r="1306" spans="1:15" x14ac:dyDescent="0.3">
      <c r="A1306">
        <v>136255</v>
      </c>
      <c r="B1306" s="1">
        <v>45561</v>
      </c>
      <c r="C1306" t="s">
        <v>53</v>
      </c>
      <c r="D1306" t="s">
        <v>37</v>
      </c>
      <c r="E1306" t="s">
        <v>17</v>
      </c>
      <c r="F1306">
        <v>27</v>
      </c>
      <c r="G1306" t="s">
        <v>62</v>
      </c>
      <c r="H1306" t="s">
        <v>19</v>
      </c>
      <c r="I1306">
        <v>15</v>
      </c>
      <c r="J1306">
        <v>0</v>
      </c>
      <c r="K1306">
        <v>15</v>
      </c>
      <c r="L1306">
        <v>3</v>
      </c>
      <c r="M1306">
        <v>45</v>
      </c>
      <c r="N1306">
        <v>3</v>
      </c>
      <c r="O1306" t="s">
        <v>84</v>
      </c>
    </row>
    <row r="1307" spans="1:15" x14ac:dyDescent="0.3">
      <c r="A1307">
        <v>128847</v>
      </c>
      <c r="B1307" s="1">
        <v>45479</v>
      </c>
      <c r="C1307" t="s">
        <v>42</v>
      </c>
      <c r="D1307" t="s">
        <v>16</v>
      </c>
      <c r="E1307" t="s">
        <v>17</v>
      </c>
      <c r="F1307">
        <v>32</v>
      </c>
      <c r="G1307" t="s">
        <v>60</v>
      </c>
      <c r="H1307" t="s">
        <v>19</v>
      </c>
      <c r="I1307">
        <v>65</v>
      </c>
      <c r="J1307">
        <v>0</v>
      </c>
      <c r="K1307">
        <v>65</v>
      </c>
      <c r="L1307">
        <v>2</v>
      </c>
      <c r="M1307">
        <v>130</v>
      </c>
      <c r="N1307">
        <v>4</v>
      </c>
      <c r="O1307" t="s">
        <v>57</v>
      </c>
    </row>
    <row r="1308" spans="1:15" x14ac:dyDescent="0.3">
      <c r="A1308">
        <v>176012</v>
      </c>
      <c r="B1308" s="1">
        <v>45563</v>
      </c>
      <c r="C1308" t="s">
        <v>15</v>
      </c>
      <c r="D1308" t="s">
        <v>16</v>
      </c>
      <c r="E1308" t="s">
        <v>25</v>
      </c>
      <c r="F1308">
        <v>30</v>
      </c>
      <c r="G1308" t="s">
        <v>75</v>
      </c>
      <c r="H1308" t="s">
        <v>27</v>
      </c>
      <c r="I1308">
        <v>100</v>
      </c>
      <c r="J1308">
        <v>70</v>
      </c>
      <c r="K1308">
        <v>170</v>
      </c>
      <c r="L1308">
        <v>1</v>
      </c>
      <c r="M1308">
        <v>170</v>
      </c>
      <c r="N1308">
        <v>5</v>
      </c>
      <c r="O1308" t="s">
        <v>43</v>
      </c>
    </row>
    <row r="1309" spans="1:15" x14ac:dyDescent="0.3">
      <c r="A1309">
        <v>165229</v>
      </c>
      <c r="B1309" s="1">
        <v>45453</v>
      </c>
      <c r="C1309" t="s">
        <v>50</v>
      </c>
      <c r="D1309" t="s">
        <v>16</v>
      </c>
      <c r="E1309" t="s">
        <v>17</v>
      </c>
      <c r="F1309">
        <v>19</v>
      </c>
      <c r="G1309" t="s">
        <v>46</v>
      </c>
      <c r="H1309" t="s">
        <v>19</v>
      </c>
      <c r="I1309">
        <v>97</v>
      </c>
      <c r="J1309">
        <v>0</v>
      </c>
      <c r="K1309">
        <v>97</v>
      </c>
      <c r="L1309">
        <v>1</v>
      </c>
      <c r="M1309">
        <v>97</v>
      </c>
      <c r="N1309">
        <v>5</v>
      </c>
      <c r="O1309" t="s">
        <v>32</v>
      </c>
    </row>
    <row r="1310" spans="1:15" x14ac:dyDescent="0.3">
      <c r="A1310">
        <v>155732</v>
      </c>
      <c r="B1310" s="1">
        <v>45244</v>
      </c>
      <c r="C1310" t="s">
        <v>42</v>
      </c>
      <c r="D1310" t="s">
        <v>16</v>
      </c>
      <c r="E1310" t="s">
        <v>17</v>
      </c>
      <c r="F1310">
        <v>33</v>
      </c>
      <c r="G1310" t="s">
        <v>74</v>
      </c>
      <c r="H1310" t="s">
        <v>27</v>
      </c>
      <c r="I1310">
        <v>65</v>
      </c>
      <c r="J1310">
        <v>25</v>
      </c>
      <c r="K1310">
        <v>90</v>
      </c>
      <c r="L1310">
        <v>4</v>
      </c>
      <c r="M1310">
        <v>360</v>
      </c>
      <c r="N1310">
        <v>2</v>
      </c>
      <c r="O1310" t="s">
        <v>68</v>
      </c>
    </row>
    <row r="1311" spans="1:15" x14ac:dyDescent="0.3">
      <c r="A1311">
        <v>140596</v>
      </c>
      <c r="B1311" s="1">
        <v>45262</v>
      </c>
      <c r="C1311" t="s">
        <v>36</v>
      </c>
      <c r="D1311" t="s">
        <v>37</v>
      </c>
      <c r="E1311" t="s">
        <v>17</v>
      </c>
      <c r="F1311">
        <v>28</v>
      </c>
      <c r="G1311" t="s">
        <v>18</v>
      </c>
      <c r="H1311" t="s">
        <v>19</v>
      </c>
      <c r="I1311">
        <v>32</v>
      </c>
      <c r="J1311">
        <v>0</v>
      </c>
      <c r="K1311">
        <v>32</v>
      </c>
      <c r="L1311">
        <v>1</v>
      </c>
      <c r="M1311">
        <v>32</v>
      </c>
      <c r="N1311">
        <v>3</v>
      </c>
      <c r="O1311" t="s">
        <v>40</v>
      </c>
    </row>
    <row r="1312" spans="1:15" x14ac:dyDescent="0.3">
      <c r="A1312">
        <v>162752</v>
      </c>
      <c r="B1312" s="1">
        <v>45346</v>
      </c>
      <c r="C1312" t="s">
        <v>53</v>
      </c>
      <c r="D1312" t="s">
        <v>37</v>
      </c>
      <c r="E1312" t="s">
        <v>17</v>
      </c>
      <c r="F1312">
        <v>21</v>
      </c>
      <c r="G1312" t="s">
        <v>60</v>
      </c>
      <c r="H1312" t="s">
        <v>19</v>
      </c>
      <c r="I1312">
        <v>15</v>
      </c>
      <c r="J1312">
        <v>0</v>
      </c>
      <c r="K1312">
        <v>15</v>
      </c>
      <c r="L1312">
        <v>1</v>
      </c>
      <c r="M1312">
        <v>15</v>
      </c>
      <c r="N1312">
        <v>3</v>
      </c>
      <c r="O1312" t="s">
        <v>88</v>
      </c>
    </row>
    <row r="1313" spans="1:15" x14ac:dyDescent="0.3">
      <c r="A1313">
        <v>137983</v>
      </c>
      <c r="B1313" s="1">
        <v>45332</v>
      </c>
      <c r="C1313" t="s">
        <v>42</v>
      </c>
      <c r="D1313" t="s">
        <v>16</v>
      </c>
      <c r="E1313" t="s">
        <v>17</v>
      </c>
      <c r="F1313">
        <v>23</v>
      </c>
      <c r="G1313" t="s">
        <v>60</v>
      </c>
      <c r="H1313" t="s">
        <v>19</v>
      </c>
      <c r="I1313">
        <v>65</v>
      </c>
      <c r="J1313">
        <v>0</v>
      </c>
      <c r="K1313">
        <v>65</v>
      </c>
      <c r="L1313">
        <v>1</v>
      </c>
      <c r="M1313">
        <v>65</v>
      </c>
      <c r="N1313">
        <v>4</v>
      </c>
      <c r="O1313" t="s">
        <v>45</v>
      </c>
    </row>
    <row r="1314" spans="1:15" x14ac:dyDescent="0.3">
      <c r="A1314">
        <v>152975</v>
      </c>
      <c r="B1314" s="1">
        <v>45485</v>
      </c>
      <c r="C1314" t="s">
        <v>78</v>
      </c>
      <c r="D1314" t="s">
        <v>37</v>
      </c>
      <c r="E1314" t="s">
        <v>17</v>
      </c>
      <c r="F1314">
        <v>18</v>
      </c>
      <c r="G1314" t="s">
        <v>67</v>
      </c>
      <c r="H1314" t="s">
        <v>27</v>
      </c>
      <c r="I1314">
        <v>50</v>
      </c>
      <c r="J1314">
        <v>40</v>
      </c>
      <c r="K1314">
        <v>90</v>
      </c>
      <c r="L1314">
        <v>3</v>
      </c>
      <c r="M1314">
        <v>270</v>
      </c>
      <c r="N1314">
        <v>4</v>
      </c>
      <c r="O1314" t="s">
        <v>70</v>
      </c>
    </row>
    <row r="1315" spans="1:15" x14ac:dyDescent="0.3">
      <c r="A1315">
        <v>139907</v>
      </c>
      <c r="B1315" s="1">
        <v>45456</v>
      </c>
      <c r="C1315" t="s">
        <v>48</v>
      </c>
      <c r="D1315" t="s">
        <v>16</v>
      </c>
      <c r="E1315" t="s">
        <v>25</v>
      </c>
      <c r="F1315">
        <v>26</v>
      </c>
      <c r="G1315" t="s">
        <v>56</v>
      </c>
      <c r="H1315" t="s">
        <v>19</v>
      </c>
      <c r="I1315">
        <v>130</v>
      </c>
      <c r="J1315">
        <v>0</v>
      </c>
      <c r="K1315">
        <v>130</v>
      </c>
      <c r="L1315">
        <v>2</v>
      </c>
      <c r="M1315">
        <v>260</v>
      </c>
      <c r="N1315">
        <v>1</v>
      </c>
      <c r="O1315" t="s">
        <v>87</v>
      </c>
    </row>
    <row r="1316" spans="1:15" x14ac:dyDescent="0.3">
      <c r="A1316">
        <v>138676</v>
      </c>
      <c r="B1316" s="1">
        <v>45430</v>
      </c>
      <c r="C1316" t="s">
        <v>50</v>
      </c>
      <c r="D1316" t="s">
        <v>16</v>
      </c>
      <c r="E1316" t="s">
        <v>17</v>
      </c>
      <c r="F1316">
        <v>20</v>
      </c>
      <c r="G1316" t="s">
        <v>38</v>
      </c>
      <c r="H1316" t="s">
        <v>19</v>
      </c>
      <c r="I1316">
        <v>97</v>
      </c>
      <c r="J1316">
        <v>0</v>
      </c>
      <c r="K1316">
        <v>97</v>
      </c>
      <c r="L1316">
        <v>1</v>
      </c>
      <c r="M1316">
        <v>97</v>
      </c>
      <c r="N1316">
        <v>5</v>
      </c>
      <c r="O1316" t="s">
        <v>70</v>
      </c>
    </row>
    <row r="1317" spans="1:15" x14ac:dyDescent="0.3">
      <c r="A1317">
        <v>140069</v>
      </c>
      <c r="B1317" s="1">
        <v>45331</v>
      </c>
      <c r="C1317" t="s">
        <v>50</v>
      </c>
      <c r="D1317" t="s">
        <v>16</v>
      </c>
      <c r="E1317" t="s">
        <v>17</v>
      </c>
      <c r="F1317">
        <v>24</v>
      </c>
      <c r="G1317" t="s">
        <v>74</v>
      </c>
      <c r="H1317" t="s">
        <v>27</v>
      </c>
      <c r="I1317">
        <v>97</v>
      </c>
      <c r="J1317">
        <v>25</v>
      </c>
      <c r="K1317">
        <v>122</v>
      </c>
      <c r="L1317">
        <v>1</v>
      </c>
      <c r="M1317">
        <v>122</v>
      </c>
      <c r="N1317">
        <v>5</v>
      </c>
      <c r="O1317" t="s">
        <v>43</v>
      </c>
    </row>
    <row r="1318" spans="1:15" x14ac:dyDescent="0.3">
      <c r="A1318">
        <v>199810</v>
      </c>
      <c r="B1318" s="1">
        <v>45473</v>
      </c>
      <c r="C1318" t="s">
        <v>53</v>
      </c>
      <c r="D1318" t="s">
        <v>37</v>
      </c>
      <c r="E1318" t="s">
        <v>17</v>
      </c>
      <c r="F1318">
        <v>35</v>
      </c>
      <c r="G1318" t="s">
        <v>31</v>
      </c>
      <c r="H1318" t="s">
        <v>19</v>
      </c>
      <c r="I1318">
        <v>15</v>
      </c>
      <c r="J1318">
        <v>0</v>
      </c>
      <c r="K1318">
        <v>15</v>
      </c>
      <c r="L1318">
        <v>1</v>
      </c>
      <c r="M1318">
        <v>15</v>
      </c>
      <c r="N1318">
        <v>5</v>
      </c>
      <c r="O1318" t="s">
        <v>20</v>
      </c>
    </row>
    <row r="1319" spans="1:15" x14ac:dyDescent="0.3">
      <c r="A1319">
        <v>188779</v>
      </c>
      <c r="B1319" s="1">
        <v>45555</v>
      </c>
      <c r="C1319" t="s">
        <v>23</v>
      </c>
      <c r="D1319" t="s">
        <v>24</v>
      </c>
      <c r="E1319" t="s">
        <v>25</v>
      </c>
      <c r="F1319">
        <v>29</v>
      </c>
      <c r="G1319" t="s">
        <v>67</v>
      </c>
      <c r="H1319" t="s">
        <v>27</v>
      </c>
      <c r="I1319">
        <v>9</v>
      </c>
      <c r="J1319">
        <v>40</v>
      </c>
      <c r="K1319">
        <v>49</v>
      </c>
      <c r="L1319">
        <v>1</v>
      </c>
      <c r="M1319">
        <v>49</v>
      </c>
      <c r="N1319">
        <v>4</v>
      </c>
      <c r="O1319" t="s">
        <v>72</v>
      </c>
    </row>
    <row r="1320" spans="1:15" x14ac:dyDescent="0.3">
      <c r="A1320">
        <v>131830</v>
      </c>
      <c r="B1320" s="1">
        <v>45491</v>
      </c>
      <c r="C1320" t="s">
        <v>30</v>
      </c>
      <c r="D1320" t="s">
        <v>24</v>
      </c>
      <c r="E1320" t="s">
        <v>25</v>
      </c>
      <c r="F1320">
        <v>23</v>
      </c>
      <c r="G1320" t="s">
        <v>56</v>
      </c>
      <c r="H1320" t="s">
        <v>19</v>
      </c>
      <c r="I1320">
        <v>10</v>
      </c>
      <c r="J1320">
        <v>0</v>
      </c>
      <c r="K1320">
        <v>10</v>
      </c>
      <c r="L1320">
        <v>1</v>
      </c>
      <c r="M1320">
        <v>10</v>
      </c>
      <c r="N1320">
        <v>1</v>
      </c>
      <c r="O1320" t="s">
        <v>71</v>
      </c>
    </row>
    <row r="1321" spans="1:15" x14ac:dyDescent="0.3">
      <c r="A1321">
        <v>180931</v>
      </c>
      <c r="B1321" s="1">
        <v>45362</v>
      </c>
      <c r="C1321" t="s">
        <v>30</v>
      </c>
      <c r="D1321" t="s">
        <v>24</v>
      </c>
      <c r="E1321" t="s">
        <v>25</v>
      </c>
      <c r="F1321">
        <v>31</v>
      </c>
      <c r="G1321" t="s">
        <v>46</v>
      </c>
      <c r="H1321" t="s">
        <v>19</v>
      </c>
      <c r="I1321">
        <v>10</v>
      </c>
      <c r="J1321">
        <v>0</v>
      </c>
      <c r="K1321">
        <v>10</v>
      </c>
      <c r="L1321">
        <v>1</v>
      </c>
      <c r="M1321">
        <v>10</v>
      </c>
      <c r="N1321">
        <v>5</v>
      </c>
      <c r="O1321" t="s">
        <v>65</v>
      </c>
    </row>
    <row r="1322" spans="1:15" x14ac:dyDescent="0.3">
      <c r="A1322">
        <v>125658</v>
      </c>
      <c r="B1322" s="1">
        <v>45292</v>
      </c>
      <c r="C1322" t="s">
        <v>42</v>
      </c>
      <c r="D1322" t="s">
        <v>16</v>
      </c>
      <c r="E1322" t="s">
        <v>17</v>
      </c>
      <c r="F1322">
        <v>32</v>
      </c>
      <c r="G1322" t="s">
        <v>31</v>
      </c>
      <c r="H1322" t="s">
        <v>19</v>
      </c>
      <c r="I1322">
        <v>65</v>
      </c>
      <c r="J1322">
        <v>0</v>
      </c>
      <c r="K1322">
        <v>65</v>
      </c>
      <c r="L1322">
        <v>3</v>
      </c>
      <c r="M1322">
        <v>195</v>
      </c>
      <c r="N1322">
        <v>1</v>
      </c>
      <c r="O1322" t="s">
        <v>47</v>
      </c>
    </row>
    <row r="1323" spans="1:15" x14ac:dyDescent="0.3">
      <c r="A1323">
        <v>168773</v>
      </c>
      <c r="B1323" s="1">
        <v>45288</v>
      </c>
      <c r="C1323" t="s">
        <v>15</v>
      </c>
      <c r="D1323" t="s">
        <v>16</v>
      </c>
      <c r="E1323" t="s">
        <v>25</v>
      </c>
      <c r="F1323">
        <v>20</v>
      </c>
      <c r="G1323" t="s">
        <v>34</v>
      </c>
      <c r="H1323" t="s">
        <v>27</v>
      </c>
      <c r="I1323">
        <v>100</v>
      </c>
      <c r="J1323">
        <v>100</v>
      </c>
      <c r="K1323">
        <v>200</v>
      </c>
      <c r="L1323">
        <v>2</v>
      </c>
      <c r="M1323">
        <v>400</v>
      </c>
      <c r="N1323">
        <v>4</v>
      </c>
      <c r="O1323" t="s">
        <v>52</v>
      </c>
    </row>
    <row r="1324" spans="1:15" x14ac:dyDescent="0.3">
      <c r="A1324">
        <v>181695</v>
      </c>
      <c r="B1324" s="1">
        <v>45389</v>
      </c>
      <c r="C1324" t="s">
        <v>85</v>
      </c>
      <c r="D1324" t="s">
        <v>24</v>
      </c>
      <c r="E1324" t="s">
        <v>25</v>
      </c>
      <c r="F1324">
        <v>30</v>
      </c>
      <c r="G1324" t="s">
        <v>54</v>
      </c>
      <c r="H1324" t="s">
        <v>19</v>
      </c>
      <c r="I1324">
        <v>23</v>
      </c>
      <c r="J1324">
        <v>0</v>
      </c>
      <c r="K1324">
        <v>23</v>
      </c>
      <c r="L1324">
        <v>1</v>
      </c>
      <c r="M1324">
        <v>23</v>
      </c>
      <c r="N1324">
        <v>3</v>
      </c>
      <c r="O1324" t="s">
        <v>73</v>
      </c>
    </row>
    <row r="1325" spans="1:15" x14ac:dyDescent="0.3">
      <c r="A1325">
        <v>185047</v>
      </c>
      <c r="B1325" s="1">
        <v>45432</v>
      </c>
      <c r="C1325" t="s">
        <v>85</v>
      </c>
      <c r="D1325" t="s">
        <v>24</v>
      </c>
      <c r="E1325" t="s">
        <v>17</v>
      </c>
      <c r="F1325">
        <v>29</v>
      </c>
      <c r="G1325" t="s">
        <v>18</v>
      </c>
      <c r="H1325" t="s">
        <v>19</v>
      </c>
      <c r="I1325">
        <v>23</v>
      </c>
      <c r="J1325">
        <v>0</v>
      </c>
      <c r="K1325">
        <v>23</v>
      </c>
      <c r="L1325">
        <v>4</v>
      </c>
      <c r="M1325">
        <v>92</v>
      </c>
      <c r="N1325">
        <v>5</v>
      </c>
      <c r="O1325" t="s">
        <v>43</v>
      </c>
    </row>
    <row r="1326" spans="1:15" x14ac:dyDescent="0.3">
      <c r="A1326">
        <v>147469</v>
      </c>
      <c r="B1326" s="1">
        <v>45313</v>
      </c>
      <c r="C1326" t="s">
        <v>53</v>
      </c>
      <c r="D1326" t="s">
        <v>37</v>
      </c>
      <c r="E1326" t="s">
        <v>25</v>
      </c>
      <c r="F1326">
        <v>35</v>
      </c>
      <c r="G1326" t="s">
        <v>44</v>
      </c>
      <c r="H1326" t="s">
        <v>27</v>
      </c>
      <c r="I1326">
        <v>15</v>
      </c>
      <c r="J1326">
        <v>25</v>
      </c>
      <c r="K1326">
        <v>40</v>
      </c>
      <c r="L1326">
        <v>1</v>
      </c>
      <c r="M1326">
        <v>40</v>
      </c>
      <c r="N1326">
        <v>5</v>
      </c>
      <c r="O1326" t="s">
        <v>65</v>
      </c>
    </row>
    <row r="1327" spans="1:15" x14ac:dyDescent="0.3">
      <c r="A1327">
        <v>180409</v>
      </c>
      <c r="B1327" s="1">
        <v>45518</v>
      </c>
      <c r="C1327" t="s">
        <v>30</v>
      </c>
      <c r="D1327" t="s">
        <v>24</v>
      </c>
      <c r="E1327" t="s">
        <v>17</v>
      </c>
      <c r="F1327">
        <v>26</v>
      </c>
      <c r="G1327" t="s">
        <v>54</v>
      </c>
      <c r="H1327" t="s">
        <v>19</v>
      </c>
      <c r="I1327">
        <v>10</v>
      </c>
      <c r="J1327">
        <v>0</v>
      </c>
      <c r="K1327">
        <v>10</v>
      </c>
      <c r="L1327">
        <v>3</v>
      </c>
      <c r="M1327">
        <v>30</v>
      </c>
      <c r="N1327">
        <v>1</v>
      </c>
      <c r="O1327" t="s">
        <v>28</v>
      </c>
    </row>
    <row r="1328" spans="1:15" x14ac:dyDescent="0.3">
      <c r="A1328">
        <v>120804</v>
      </c>
      <c r="B1328" s="1">
        <v>45547</v>
      </c>
      <c r="C1328" t="s">
        <v>15</v>
      </c>
      <c r="D1328" t="s">
        <v>16</v>
      </c>
      <c r="E1328" t="s">
        <v>17</v>
      </c>
      <c r="F1328">
        <v>29</v>
      </c>
      <c r="G1328" t="s">
        <v>46</v>
      </c>
      <c r="H1328" t="s">
        <v>19</v>
      </c>
      <c r="I1328">
        <v>100</v>
      </c>
      <c r="J1328">
        <v>0</v>
      </c>
      <c r="K1328">
        <v>100</v>
      </c>
      <c r="L1328">
        <v>1</v>
      </c>
      <c r="M1328">
        <v>100</v>
      </c>
      <c r="N1328">
        <v>2</v>
      </c>
      <c r="O1328" t="s">
        <v>64</v>
      </c>
    </row>
    <row r="1329" spans="1:15" x14ac:dyDescent="0.3">
      <c r="A1329">
        <v>123023</v>
      </c>
      <c r="B1329" s="1">
        <v>45290</v>
      </c>
      <c r="C1329" t="s">
        <v>42</v>
      </c>
      <c r="D1329" t="s">
        <v>16</v>
      </c>
      <c r="E1329" t="s">
        <v>17</v>
      </c>
      <c r="F1329">
        <v>30</v>
      </c>
      <c r="G1329" t="s">
        <v>26</v>
      </c>
      <c r="H1329" t="s">
        <v>27</v>
      </c>
      <c r="I1329">
        <v>65</v>
      </c>
      <c r="J1329">
        <v>40</v>
      </c>
      <c r="K1329">
        <v>105</v>
      </c>
      <c r="L1329">
        <v>1</v>
      </c>
      <c r="M1329">
        <v>105</v>
      </c>
      <c r="N1329">
        <v>5</v>
      </c>
      <c r="O1329" t="s">
        <v>61</v>
      </c>
    </row>
    <row r="1330" spans="1:15" x14ac:dyDescent="0.3">
      <c r="A1330">
        <v>148737</v>
      </c>
      <c r="B1330" s="1">
        <v>45354</v>
      </c>
      <c r="C1330" t="s">
        <v>53</v>
      </c>
      <c r="D1330" t="s">
        <v>37</v>
      </c>
      <c r="E1330" t="s">
        <v>17</v>
      </c>
      <c r="F1330">
        <v>29</v>
      </c>
      <c r="G1330" t="s">
        <v>46</v>
      </c>
      <c r="H1330" t="s">
        <v>19</v>
      </c>
      <c r="I1330">
        <v>15</v>
      </c>
      <c r="J1330">
        <v>0</v>
      </c>
      <c r="K1330">
        <v>15</v>
      </c>
      <c r="L1330">
        <v>1</v>
      </c>
      <c r="M1330">
        <v>15</v>
      </c>
      <c r="N1330">
        <v>4</v>
      </c>
      <c r="O1330" t="s">
        <v>45</v>
      </c>
    </row>
    <row r="1331" spans="1:15" x14ac:dyDescent="0.3">
      <c r="A1331">
        <v>136188</v>
      </c>
      <c r="B1331" s="1">
        <v>45381</v>
      </c>
      <c r="C1331" t="s">
        <v>23</v>
      </c>
      <c r="D1331" t="s">
        <v>24</v>
      </c>
      <c r="E1331" t="s">
        <v>17</v>
      </c>
      <c r="F1331">
        <v>30</v>
      </c>
      <c r="G1331" t="s">
        <v>21</v>
      </c>
      <c r="H1331" t="s">
        <v>19</v>
      </c>
      <c r="I1331">
        <v>9</v>
      </c>
      <c r="J1331">
        <v>0</v>
      </c>
      <c r="K1331">
        <v>9</v>
      </c>
      <c r="L1331">
        <v>2</v>
      </c>
      <c r="M1331">
        <v>18</v>
      </c>
      <c r="N1331">
        <v>3</v>
      </c>
      <c r="O1331" t="s">
        <v>83</v>
      </c>
    </row>
    <row r="1332" spans="1:15" x14ac:dyDescent="0.3">
      <c r="A1332">
        <v>122156</v>
      </c>
      <c r="B1332" s="1">
        <v>45450</v>
      </c>
      <c r="C1332" t="s">
        <v>23</v>
      </c>
      <c r="D1332" t="s">
        <v>24</v>
      </c>
      <c r="E1332" t="s">
        <v>17</v>
      </c>
      <c r="F1332">
        <v>18</v>
      </c>
      <c r="G1332" t="s">
        <v>31</v>
      </c>
      <c r="H1332" t="s">
        <v>19</v>
      </c>
      <c r="I1332">
        <v>9</v>
      </c>
      <c r="J1332">
        <v>0</v>
      </c>
      <c r="K1332">
        <v>9</v>
      </c>
      <c r="L1332">
        <v>2</v>
      </c>
      <c r="M1332">
        <v>18</v>
      </c>
      <c r="N1332">
        <v>2</v>
      </c>
      <c r="O1332" t="s">
        <v>55</v>
      </c>
    </row>
    <row r="1333" spans="1:15" x14ac:dyDescent="0.3">
      <c r="A1333">
        <v>124831</v>
      </c>
      <c r="B1333" s="1">
        <v>45430</v>
      </c>
      <c r="C1333" t="s">
        <v>42</v>
      </c>
      <c r="D1333" t="s">
        <v>16</v>
      </c>
      <c r="E1333" t="s">
        <v>25</v>
      </c>
      <c r="F1333">
        <v>29</v>
      </c>
      <c r="G1333" t="s">
        <v>62</v>
      </c>
      <c r="H1333" t="s">
        <v>19</v>
      </c>
      <c r="I1333">
        <v>65</v>
      </c>
      <c r="J1333">
        <v>0</v>
      </c>
      <c r="K1333">
        <v>65</v>
      </c>
      <c r="L1333">
        <v>1</v>
      </c>
      <c r="M1333">
        <v>65</v>
      </c>
      <c r="N1333">
        <v>4</v>
      </c>
      <c r="O1333" t="s">
        <v>20</v>
      </c>
    </row>
    <row r="1334" spans="1:15" x14ac:dyDescent="0.3">
      <c r="A1334">
        <v>189179</v>
      </c>
      <c r="B1334" s="1">
        <v>45487</v>
      </c>
      <c r="C1334" t="s">
        <v>30</v>
      </c>
      <c r="D1334" t="s">
        <v>24</v>
      </c>
      <c r="E1334" t="s">
        <v>17</v>
      </c>
      <c r="F1334">
        <v>24</v>
      </c>
      <c r="G1334" t="s">
        <v>21</v>
      </c>
      <c r="H1334" t="s">
        <v>19</v>
      </c>
      <c r="I1334">
        <v>10</v>
      </c>
      <c r="J1334">
        <v>0</v>
      </c>
      <c r="K1334">
        <v>10</v>
      </c>
      <c r="L1334">
        <v>4</v>
      </c>
      <c r="M1334">
        <v>40</v>
      </c>
      <c r="N1334">
        <v>3</v>
      </c>
      <c r="O1334" t="s">
        <v>84</v>
      </c>
    </row>
    <row r="1335" spans="1:15" x14ac:dyDescent="0.3">
      <c r="A1335">
        <v>149305</v>
      </c>
      <c r="B1335" s="1">
        <v>45388</v>
      </c>
      <c r="C1335" t="s">
        <v>53</v>
      </c>
      <c r="D1335" t="s">
        <v>37</v>
      </c>
      <c r="E1335" t="s">
        <v>17</v>
      </c>
      <c r="F1335">
        <v>33</v>
      </c>
      <c r="G1335" t="s">
        <v>86</v>
      </c>
      <c r="H1335" t="s">
        <v>27</v>
      </c>
      <c r="I1335">
        <v>15</v>
      </c>
      <c r="J1335">
        <v>70</v>
      </c>
      <c r="K1335">
        <v>85</v>
      </c>
      <c r="L1335">
        <v>3</v>
      </c>
      <c r="M1335">
        <v>255</v>
      </c>
      <c r="N1335">
        <v>2</v>
      </c>
      <c r="O1335" t="s">
        <v>35</v>
      </c>
    </row>
    <row r="1336" spans="1:15" x14ac:dyDescent="0.3">
      <c r="A1336">
        <v>153266</v>
      </c>
      <c r="B1336" s="1">
        <v>45314</v>
      </c>
      <c r="C1336" t="s">
        <v>76</v>
      </c>
      <c r="D1336" t="s">
        <v>37</v>
      </c>
      <c r="E1336" t="s">
        <v>17</v>
      </c>
      <c r="F1336">
        <v>29</v>
      </c>
      <c r="G1336" t="s">
        <v>31</v>
      </c>
      <c r="H1336" t="s">
        <v>19</v>
      </c>
      <c r="I1336">
        <v>45</v>
      </c>
      <c r="J1336">
        <v>0</v>
      </c>
      <c r="K1336">
        <v>45</v>
      </c>
      <c r="L1336">
        <v>5</v>
      </c>
      <c r="M1336">
        <v>225</v>
      </c>
      <c r="N1336">
        <v>5</v>
      </c>
      <c r="O1336" t="s">
        <v>57</v>
      </c>
    </row>
    <row r="1337" spans="1:15" x14ac:dyDescent="0.3">
      <c r="A1337">
        <v>171723</v>
      </c>
      <c r="B1337" s="1">
        <v>45237</v>
      </c>
      <c r="C1337" t="s">
        <v>53</v>
      </c>
      <c r="D1337" t="s">
        <v>37</v>
      </c>
      <c r="E1337" t="s">
        <v>25</v>
      </c>
      <c r="F1337">
        <v>31</v>
      </c>
      <c r="G1337" t="s">
        <v>75</v>
      </c>
      <c r="H1337" t="s">
        <v>27</v>
      </c>
      <c r="I1337">
        <v>15</v>
      </c>
      <c r="J1337">
        <v>70</v>
      </c>
      <c r="K1337">
        <v>85</v>
      </c>
      <c r="L1337">
        <v>1</v>
      </c>
      <c r="M1337">
        <v>85</v>
      </c>
      <c r="N1337">
        <v>5</v>
      </c>
      <c r="O1337" t="s">
        <v>43</v>
      </c>
    </row>
    <row r="1338" spans="1:15" x14ac:dyDescent="0.3">
      <c r="A1338">
        <v>166004</v>
      </c>
      <c r="B1338" s="1">
        <v>45274</v>
      </c>
      <c r="C1338" t="s">
        <v>30</v>
      </c>
      <c r="D1338" t="s">
        <v>24</v>
      </c>
      <c r="E1338" t="s">
        <v>17</v>
      </c>
      <c r="F1338">
        <v>20</v>
      </c>
      <c r="G1338" t="s">
        <v>41</v>
      </c>
      <c r="H1338" t="s">
        <v>19</v>
      </c>
      <c r="I1338">
        <v>10</v>
      </c>
      <c r="J1338">
        <v>0</v>
      </c>
      <c r="K1338">
        <v>10</v>
      </c>
      <c r="L1338">
        <v>5</v>
      </c>
      <c r="M1338">
        <v>50</v>
      </c>
      <c r="N1338">
        <v>5</v>
      </c>
      <c r="O1338" t="s">
        <v>45</v>
      </c>
    </row>
    <row r="1339" spans="1:15" x14ac:dyDescent="0.3">
      <c r="A1339">
        <v>129148</v>
      </c>
      <c r="B1339" s="1">
        <v>45533</v>
      </c>
      <c r="C1339" t="s">
        <v>76</v>
      </c>
      <c r="D1339" t="s">
        <v>37</v>
      </c>
      <c r="E1339" t="s">
        <v>17</v>
      </c>
      <c r="F1339">
        <v>21</v>
      </c>
      <c r="G1339" t="s">
        <v>29</v>
      </c>
      <c r="H1339" t="s">
        <v>19</v>
      </c>
      <c r="I1339">
        <v>45</v>
      </c>
      <c r="J1339">
        <v>0</v>
      </c>
      <c r="K1339">
        <v>45</v>
      </c>
      <c r="L1339">
        <v>1</v>
      </c>
      <c r="M1339">
        <v>45</v>
      </c>
      <c r="N1339">
        <v>3</v>
      </c>
      <c r="O1339" t="s">
        <v>40</v>
      </c>
    </row>
    <row r="1340" spans="1:15" x14ac:dyDescent="0.3">
      <c r="A1340">
        <v>145325</v>
      </c>
      <c r="B1340" s="1">
        <v>45349</v>
      </c>
      <c r="C1340" t="s">
        <v>50</v>
      </c>
      <c r="D1340" t="s">
        <v>16</v>
      </c>
      <c r="E1340" t="s">
        <v>17</v>
      </c>
      <c r="F1340">
        <v>27</v>
      </c>
      <c r="G1340" t="s">
        <v>18</v>
      </c>
      <c r="H1340" t="s">
        <v>19</v>
      </c>
      <c r="I1340">
        <v>97</v>
      </c>
      <c r="J1340">
        <v>0</v>
      </c>
      <c r="K1340">
        <v>97</v>
      </c>
      <c r="L1340">
        <v>1</v>
      </c>
      <c r="M1340">
        <v>97</v>
      </c>
      <c r="N1340">
        <v>4</v>
      </c>
      <c r="O1340" t="s">
        <v>20</v>
      </c>
    </row>
    <row r="1341" spans="1:15" x14ac:dyDescent="0.3">
      <c r="A1341">
        <v>141610</v>
      </c>
      <c r="B1341" s="1">
        <v>45557</v>
      </c>
      <c r="C1341" t="s">
        <v>30</v>
      </c>
      <c r="D1341" t="s">
        <v>24</v>
      </c>
      <c r="E1341" t="s">
        <v>25</v>
      </c>
      <c r="F1341">
        <v>31</v>
      </c>
      <c r="G1341" t="s">
        <v>79</v>
      </c>
      <c r="H1341" t="s">
        <v>27</v>
      </c>
      <c r="I1341">
        <v>10</v>
      </c>
      <c r="J1341">
        <v>40</v>
      </c>
      <c r="K1341">
        <v>50</v>
      </c>
      <c r="L1341">
        <v>1</v>
      </c>
      <c r="M1341">
        <v>50</v>
      </c>
      <c r="N1341">
        <v>1</v>
      </c>
      <c r="O1341" t="s">
        <v>47</v>
      </c>
    </row>
    <row r="1342" spans="1:15" x14ac:dyDescent="0.3">
      <c r="A1342">
        <v>132662</v>
      </c>
      <c r="B1342" s="1">
        <v>45394</v>
      </c>
      <c r="C1342" t="s">
        <v>78</v>
      </c>
      <c r="D1342" t="s">
        <v>37</v>
      </c>
      <c r="E1342" t="s">
        <v>25</v>
      </c>
      <c r="F1342">
        <v>18</v>
      </c>
      <c r="G1342" t="s">
        <v>44</v>
      </c>
      <c r="H1342" t="s">
        <v>27</v>
      </c>
      <c r="I1342">
        <v>50</v>
      </c>
      <c r="J1342">
        <v>25</v>
      </c>
      <c r="K1342">
        <v>75</v>
      </c>
      <c r="L1342">
        <v>3</v>
      </c>
      <c r="M1342">
        <v>225</v>
      </c>
      <c r="N1342">
        <v>3</v>
      </c>
      <c r="O1342" t="s">
        <v>22</v>
      </c>
    </row>
    <row r="1343" spans="1:15" x14ac:dyDescent="0.3">
      <c r="A1343">
        <v>176718</v>
      </c>
      <c r="B1343" s="1">
        <v>45457</v>
      </c>
      <c r="C1343" t="s">
        <v>76</v>
      </c>
      <c r="D1343" t="s">
        <v>37</v>
      </c>
      <c r="E1343" t="s">
        <v>25</v>
      </c>
      <c r="F1343">
        <v>35</v>
      </c>
      <c r="G1343" t="s">
        <v>31</v>
      </c>
      <c r="H1343" t="s">
        <v>19</v>
      </c>
      <c r="I1343">
        <v>45</v>
      </c>
      <c r="J1343">
        <v>0</v>
      </c>
      <c r="K1343">
        <v>45</v>
      </c>
      <c r="L1343">
        <v>1</v>
      </c>
      <c r="M1343">
        <v>45</v>
      </c>
      <c r="N1343">
        <v>1</v>
      </c>
      <c r="O1343" t="s">
        <v>64</v>
      </c>
    </row>
    <row r="1344" spans="1:15" x14ac:dyDescent="0.3">
      <c r="A1344">
        <v>129221</v>
      </c>
      <c r="B1344" s="1">
        <v>45385</v>
      </c>
      <c r="C1344" t="s">
        <v>76</v>
      </c>
      <c r="D1344" t="s">
        <v>37</v>
      </c>
      <c r="E1344" t="s">
        <v>17</v>
      </c>
      <c r="F1344">
        <v>20</v>
      </c>
      <c r="G1344" t="s">
        <v>60</v>
      </c>
      <c r="H1344" t="s">
        <v>19</v>
      </c>
      <c r="I1344">
        <v>45</v>
      </c>
      <c r="J1344">
        <v>0</v>
      </c>
      <c r="K1344">
        <v>45</v>
      </c>
      <c r="L1344">
        <v>2</v>
      </c>
      <c r="M1344">
        <v>90</v>
      </c>
      <c r="N1344">
        <v>1</v>
      </c>
      <c r="O1344" t="s">
        <v>28</v>
      </c>
    </row>
    <row r="1345" spans="1:15" x14ac:dyDescent="0.3">
      <c r="A1345">
        <v>192187</v>
      </c>
      <c r="B1345" s="1">
        <v>45541</v>
      </c>
      <c r="C1345" t="s">
        <v>50</v>
      </c>
      <c r="D1345" t="s">
        <v>16</v>
      </c>
      <c r="E1345" t="s">
        <v>25</v>
      </c>
      <c r="F1345">
        <v>34</v>
      </c>
      <c r="G1345" t="s">
        <v>41</v>
      </c>
      <c r="H1345" t="s">
        <v>19</v>
      </c>
      <c r="I1345">
        <v>97</v>
      </c>
      <c r="J1345">
        <v>0</v>
      </c>
      <c r="K1345">
        <v>97</v>
      </c>
      <c r="L1345">
        <v>1</v>
      </c>
      <c r="M1345">
        <v>97</v>
      </c>
      <c r="N1345">
        <v>2</v>
      </c>
      <c r="O1345" t="s">
        <v>64</v>
      </c>
    </row>
    <row r="1346" spans="1:15" x14ac:dyDescent="0.3">
      <c r="A1346">
        <v>163817</v>
      </c>
      <c r="B1346" s="1">
        <v>45429</v>
      </c>
      <c r="C1346" t="s">
        <v>48</v>
      </c>
      <c r="D1346" t="s">
        <v>16</v>
      </c>
      <c r="E1346" t="s">
        <v>17</v>
      </c>
      <c r="F1346">
        <v>19</v>
      </c>
      <c r="G1346" t="s">
        <v>34</v>
      </c>
      <c r="H1346" t="s">
        <v>27</v>
      </c>
      <c r="I1346">
        <v>130</v>
      </c>
      <c r="J1346">
        <v>100</v>
      </c>
      <c r="K1346">
        <v>230</v>
      </c>
      <c r="L1346">
        <v>1</v>
      </c>
      <c r="M1346">
        <v>230</v>
      </c>
      <c r="N1346">
        <v>4</v>
      </c>
      <c r="O1346" t="s">
        <v>61</v>
      </c>
    </row>
    <row r="1347" spans="1:15" x14ac:dyDescent="0.3">
      <c r="A1347">
        <v>126535</v>
      </c>
      <c r="B1347" s="1">
        <v>45546</v>
      </c>
      <c r="C1347" t="s">
        <v>15</v>
      </c>
      <c r="D1347" t="s">
        <v>16</v>
      </c>
      <c r="E1347" t="s">
        <v>25</v>
      </c>
      <c r="F1347">
        <v>24</v>
      </c>
      <c r="G1347" t="s">
        <v>77</v>
      </c>
      <c r="H1347" t="s">
        <v>19</v>
      </c>
      <c r="I1347">
        <v>100</v>
      </c>
      <c r="J1347">
        <v>0</v>
      </c>
      <c r="K1347">
        <v>100</v>
      </c>
      <c r="L1347">
        <v>3</v>
      </c>
      <c r="M1347">
        <v>300</v>
      </c>
      <c r="N1347">
        <v>1</v>
      </c>
      <c r="O1347" t="s">
        <v>68</v>
      </c>
    </row>
    <row r="1348" spans="1:15" x14ac:dyDescent="0.3">
      <c r="A1348">
        <v>167199</v>
      </c>
      <c r="B1348" s="1">
        <v>45238</v>
      </c>
      <c r="C1348" t="s">
        <v>53</v>
      </c>
      <c r="D1348" t="s">
        <v>37</v>
      </c>
      <c r="E1348" t="s">
        <v>17</v>
      </c>
      <c r="F1348">
        <v>31</v>
      </c>
      <c r="G1348" t="s">
        <v>67</v>
      </c>
      <c r="H1348" t="s">
        <v>27</v>
      </c>
      <c r="I1348">
        <v>15</v>
      </c>
      <c r="J1348">
        <v>40</v>
      </c>
      <c r="K1348">
        <v>55</v>
      </c>
      <c r="L1348">
        <v>2</v>
      </c>
      <c r="M1348">
        <v>110</v>
      </c>
      <c r="N1348">
        <v>4</v>
      </c>
      <c r="O1348" t="s">
        <v>65</v>
      </c>
    </row>
    <row r="1349" spans="1:15" x14ac:dyDescent="0.3">
      <c r="A1349">
        <v>161459</v>
      </c>
      <c r="B1349" s="1">
        <v>45344</v>
      </c>
      <c r="C1349" t="s">
        <v>15</v>
      </c>
      <c r="D1349" t="s">
        <v>16</v>
      </c>
      <c r="E1349" t="s">
        <v>17</v>
      </c>
      <c r="F1349">
        <v>22</v>
      </c>
      <c r="G1349" t="s">
        <v>29</v>
      </c>
      <c r="H1349" t="s">
        <v>19</v>
      </c>
      <c r="I1349">
        <v>100</v>
      </c>
      <c r="J1349">
        <v>0</v>
      </c>
      <c r="K1349">
        <v>100</v>
      </c>
      <c r="L1349">
        <v>2</v>
      </c>
      <c r="M1349">
        <v>200</v>
      </c>
      <c r="N1349">
        <v>5</v>
      </c>
      <c r="O1349" t="s">
        <v>43</v>
      </c>
    </row>
    <row r="1350" spans="1:15" x14ac:dyDescent="0.3">
      <c r="A1350">
        <v>164352</v>
      </c>
      <c r="B1350" s="1">
        <v>45347</v>
      </c>
      <c r="C1350" t="s">
        <v>30</v>
      </c>
      <c r="D1350" t="s">
        <v>24</v>
      </c>
      <c r="E1350" t="s">
        <v>17</v>
      </c>
      <c r="F1350">
        <v>26</v>
      </c>
      <c r="G1350" t="s">
        <v>46</v>
      </c>
      <c r="H1350" t="s">
        <v>19</v>
      </c>
      <c r="I1350">
        <v>10</v>
      </c>
      <c r="J1350">
        <v>0</v>
      </c>
      <c r="K1350">
        <v>10</v>
      </c>
      <c r="L1350">
        <v>4</v>
      </c>
      <c r="M1350">
        <v>40</v>
      </c>
      <c r="N1350">
        <v>4</v>
      </c>
      <c r="O1350" t="s">
        <v>43</v>
      </c>
    </row>
    <row r="1351" spans="1:15" x14ac:dyDescent="0.3">
      <c r="A1351">
        <v>174255</v>
      </c>
      <c r="B1351" s="1">
        <v>45577</v>
      </c>
      <c r="C1351" t="s">
        <v>76</v>
      </c>
      <c r="D1351" t="s">
        <v>37</v>
      </c>
      <c r="E1351" t="s">
        <v>25</v>
      </c>
      <c r="F1351">
        <v>20</v>
      </c>
      <c r="G1351" t="s">
        <v>60</v>
      </c>
      <c r="H1351" t="s">
        <v>19</v>
      </c>
      <c r="I1351">
        <v>45</v>
      </c>
      <c r="J1351">
        <v>0</v>
      </c>
      <c r="K1351">
        <v>45</v>
      </c>
      <c r="L1351">
        <v>1</v>
      </c>
      <c r="M1351">
        <v>45</v>
      </c>
      <c r="N1351">
        <v>5</v>
      </c>
      <c r="O1351" t="s">
        <v>39</v>
      </c>
    </row>
    <row r="1352" spans="1:15" x14ac:dyDescent="0.3">
      <c r="A1352">
        <v>122228</v>
      </c>
      <c r="B1352" s="1">
        <v>45322</v>
      </c>
      <c r="C1352" t="s">
        <v>42</v>
      </c>
      <c r="D1352" t="s">
        <v>16</v>
      </c>
      <c r="E1352" t="s">
        <v>25</v>
      </c>
      <c r="F1352">
        <v>24</v>
      </c>
      <c r="G1352" t="s">
        <v>66</v>
      </c>
      <c r="H1352" t="s">
        <v>27</v>
      </c>
      <c r="I1352">
        <v>65</v>
      </c>
      <c r="J1352">
        <v>40</v>
      </c>
      <c r="K1352">
        <v>105</v>
      </c>
      <c r="L1352">
        <v>1</v>
      </c>
      <c r="M1352">
        <v>105</v>
      </c>
      <c r="N1352">
        <v>4</v>
      </c>
      <c r="O1352" t="s">
        <v>57</v>
      </c>
    </row>
    <row r="1353" spans="1:15" x14ac:dyDescent="0.3">
      <c r="A1353">
        <v>156991</v>
      </c>
      <c r="B1353" s="1">
        <v>45348</v>
      </c>
      <c r="C1353" t="s">
        <v>33</v>
      </c>
      <c r="D1353" t="s">
        <v>16</v>
      </c>
      <c r="E1353" t="s">
        <v>17</v>
      </c>
      <c r="F1353">
        <v>34</v>
      </c>
      <c r="G1353" t="s">
        <v>74</v>
      </c>
      <c r="H1353" t="s">
        <v>27</v>
      </c>
      <c r="I1353">
        <v>118</v>
      </c>
      <c r="J1353">
        <v>25</v>
      </c>
      <c r="K1353">
        <v>143</v>
      </c>
      <c r="L1353">
        <v>1</v>
      </c>
      <c r="M1353">
        <v>143</v>
      </c>
      <c r="N1353">
        <v>1</v>
      </c>
      <c r="O1353" t="s">
        <v>71</v>
      </c>
    </row>
    <row r="1354" spans="1:15" x14ac:dyDescent="0.3">
      <c r="A1354">
        <v>175337</v>
      </c>
      <c r="B1354" s="1">
        <v>45335</v>
      </c>
      <c r="C1354" t="s">
        <v>23</v>
      </c>
      <c r="D1354" t="s">
        <v>24</v>
      </c>
      <c r="E1354" t="s">
        <v>17</v>
      </c>
      <c r="F1354">
        <v>22</v>
      </c>
      <c r="G1354" t="s">
        <v>31</v>
      </c>
      <c r="H1354" t="s">
        <v>19</v>
      </c>
      <c r="I1354">
        <v>9</v>
      </c>
      <c r="J1354">
        <v>0</v>
      </c>
      <c r="K1354">
        <v>9</v>
      </c>
      <c r="L1354">
        <v>5</v>
      </c>
      <c r="M1354">
        <v>45</v>
      </c>
      <c r="N1354">
        <v>5</v>
      </c>
      <c r="O1354" t="s">
        <v>70</v>
      </c>
    </row>
    <row r="1355" spans="1:15" x14ac:dyDescent="0.3">
      <c r="A1355">
        <v>123607</v>
      </c>
      <c r="B1355" s="1">
        <v>45564</v>
      </c>
      <c r="C1355" t="s">
        <v>50</v>
      </c>
      <c r="D1355" t="s">
        <v>16</v>
      </c>
      <c r="E1355" t="s">
        <v>17</v>
      </c>
      <c r="F1355">
        <v>24</v>
      </c>
      <c r="G1355" t="s">
        <v>60</v>
      </c>
      <c r="H1355" t="s">
        <v>19</v>
      </c>
      <c r="I1355">
        <v>97</v>
      </c>
      <c r="J1355">
        <v>0</v>
      </c>
      <c r="K1355">
        <v>97</v>
      </c>
      <c r="L1355">
        <v>1</v>
      </c>
      <c r="M1355">
        <v>97</v>
      </c>
      <c r="N1355">
        <v>5</v>
      </c>
      <c r="O1355" t="s">
        <v>20</v>
      </c>
    </row>
    <row r="1356" spans="1:15" x14ac:dyDescent="0.3">
      <c r="A1356">
        <v>144389</v>
      </c>
      <c r="B1356" s="1">
        <v>45430</v>
      </c>
      <c r="C1356" t="s">
        <v>50</v>
      </c>
      <c r="D1356" t="s">
        <v>16</v>
      </c>
      <c r="E1356" t="s">
        <v>17</v>
      </c>
      <c r="F1356">
        <v>21</v>
      </c>
      <c r="G1356" t="s">
        <v>38</v>
      </c>
      <c r="H1356" t="s">
        <v>19</v>
      </c>
      <c r="I1356">
        <v>97</v>
      </c>
      <c r="J1356">
        <v>0</v>
      </c>
      <c r="K1356">
        <v>97</v>
      </c>
      <c r="L1356">
        <v>1</v>
      </c>
      <c r="M1356">
        <v>97</v>
      </c>
      <c r="N1356">
        <v>2</v>
      </c>
      <c r="O1356" t="s">
        <v>81</v>
      </c>
    </row>
    <row r="1357" spans="1:15" x14ac:dyDescent="0.3">
      <c r="A1357">
        <v>136101</v>
      </c>
      <c r="B1357" s="1">
        <v>45292</v>
      </c>
      <c r="C1357" t="s">
        <v>23</v>
      </c>
      <c r="D1357" t="s">
        <v>24</v>
      </c>
      <c r="E1357" t="s">
        <v>17</v>
      </c>
      <c r="F1357">
        <v>23</v>
      </c>
      <c r="G1357" t="s">
        <v>54</v>
      </c>
      <c r="H1357" t="s">
        <v>19</v>
      </c>
      <c r="I1357">
        <v>9</v>
      </c>
      <c r="J1357">
        <v>0</v>
      </c>
      <c r="K1357">
        <v>9</v>
      </c>
      <c r="L1357">
        <v>1</v>
      </c>
      <c r="M1357">
        <v>9</v>
      </c>
      <c r="N1357">
        <v>5</v>
      </c>
      <c r="O1357" t="s">
        <v>32</v>
      </c>
    </row>
    <row r="1358" spans="1:15" x14ac:dyDescent="0.3">
      <c r="A1358">
        <v>189679</v>
      </c>
      <c r="B1358" s="1">
        <v>45293</v>
      </c>
      <c r="C1358" t="s">
        <v>53</v>
      </c>
      <c r="D1358" t="s">
        <v>37</v>
      </c>
      <c r="E1358" t="s">
        <v>17</v>
      </c>
      <c r="F1358">
        <v>26</v>
      </c>
      <c r="G1358" t="s">
        <v>54</v>
      </c>
      <c r="H1358" t="s">
        <v>19</v>
      </c>
      <c r="I1358">
        <v>15</v>
      </c>
      <c r="J1358">
        <v>0</v>
      </c>
      <c r="K1358">
        <v>15</v>
      </c>
      <c r="L1358">
        <v>2</v>
      </c>
      <c r="M1358">
        <v>30</v>
      </c>
      <c r="N1358">
        <v>2</v>
      </c>
      <c r="O1358" t="s">
        <v>35</v>
      </c>
    </row>
    <row r="1359" spans="1:15" x14ac:dyDescent="0.3">
      <c r="A1359">
        <v>142519</v>
      </c>
      <c r="B1359" s="1">
        <v>45505</v>
      </c>
      <c r="C1359" t="s">
        <v>50</v>
      </c>
      <c r="D1359" t="s">
        <v>16</v>
      </c>
      <c r="E1359" t="s">
        <v>25</v>
      </c>
      <c r="F1359">
        <v>21</v>
      </c>
      <c r="G1359" t="s">
        <v>29</v>
      </c>
      <c r="H1359" t="s">
        <v>19</v>
      </c>
      <c r="I1359">
        <v>97</v>
      </c>
      <c r="J1359">
        <v>0</v>
      </c>
      <c r="K1359">
        <v>97</v>
      </c>
      <c r="L1359">
        <v>3</v>
      </c>
      <c r="M1359">
        <v>291</v>
      </c>
      <c r="N1359">
        <v>4</v>
      </c>
      <c r="O1359" t="s">
        <v>61</v>
      </c>
    </row>
    <row r="1360" spans="1:15" x14ac:dyDescent="0.3">
      <c r="A1360">
        <v>162427</v>
      </c>
      <c r="B1360" s="1">
        <v>45498</v>
      </c>
      <c r="C1360" t="s">
        <v>36</v>
      </c>
      <c r="D1360" t="s">
        <v>37</v>
      </c>
      <c r="E1360" t="s">
        <v>25</v>
      </c>
      <c r="F1360">
        <v>30</v>
      </c>
      <c r="G1360" t="s">
        <v>46</v>
      </c>
      <c r="H1360" t="s">
        <v>19</v>
      </c>
      <c r="I1360">
        <v>32</v>
      </c>
      <c r="J1360">
        <v>0</v>
      </c>
      <c r="K1360">
        <v>32</v>
      </c>
      <c r="L1360">
        <v>1</v>
      </c>
      <c r="M1360">
        <v>32</v>
      </c>
      <c r="N1360">
        <v>1</v>
      </c>
      <c r="O1360" t="s">
        <v>68</v>
      </c>
    </row>
    <row r="1361" spans="1:15" x14ac:dyDescent="0.3">
      <c r="A1361">
        <v>193804</v>
      </c>
      <c r="B1361" s="1">
        <v>45369</v>
      </c>
      <c r="C1361" t="s">
        <v>78</v>
      </c>
      <c r="D1361" t="s">
        <v>37</v>
      </c>
      <c r="E1361" t="s">
        <v>25</v>
      </c>
      <c r="F1361">
        <v>32</v>
      </c>
      <c r="G1361" t="s">
        <v>26</v>
      </c>
      <c r="H1361" t="s">
        <v>27</v>
      </c>
      <c r="I1361">
        <v>50</v>
      </c>
      <c r="J1361">
        <v>40</v>
      </c>
      <c r="K1361">
        <v>90</v>
      </c>
      <c r="L1361">
        <v>3</v>
      </c>
      <c r="M1361">
        <v>270</v>
      </c>
      <c r="N1361">
        <v>1</v>
      </c>
      <c r="O1361" t="s">
        <v>81</v>
      </c>
    </row>
    <row r="1362" spans="1:15" x14ac:dyDescent="0.3">
      <c r="A1362">
        <v>141632</v>
      </c>
      <c r="B1362" s="1">
        <v>45262</v>
      </c>
      <c r="C1362" t="s">
        <v>42</v>
      </c>
      <c r="D1362" t="s">
        <v>16</v>
      </c>
      <c r="E1362" t="s">
        <v>17</v>
      </c>
      <c r="F1362">
        <v>20</v>
      </c>
      <c r="G1362" t="s">
        <v>21</v>
      </c>
      <c r="H1362" t="s">
        <v>19</v>
      </c>
      <c r="I1362">
        <v>65</v>
      </c>
      <c r="J1362">
        <v>0</v>
      </c>
      <c r="K1362">
        <v>65</v>
      </c>
      <c r="L1362">
        <v>1</v>
      </c>
      <c r="M1362">
        <v>65</v>
      </c>
      <c r="N1362">
        <v>5</v>
      </c>
      <c r="O1362" t="s">
        <v>70</v>
      </c>
    </row>
    <row r="1363" spans="1:15" x14ac:dyDescent="0.3">
      <c r="A1363">
        <v>123991</v>
      </c>
      <c r="B1363" s="1">
        <v>45291</v>
      </c>
      <c r="C1363" t="s">
        <v>53</v>
      </c>
      <c r="D1363" t="s">
        <v>37</v>
      </c>
      <c r="E1363" t="s">
        <v>17</v>
      </c>
      <c r="F1363">
        <v>24</v>
      </c>
      <c r="G1363" t="s">
        <v>21</v>
      </c>
      <c r="H1363" t="s">
        <v>19</v>
      </c>
      <c r="I1363">
        <v>15</v>
      </c>
      <c r="J1363">
        <v>0</v>
      </c>
      <c r="K1363">
        <v>15</v>
      </c>
      <c r="L1363">
        <v>1</v>
      </c>
      <c r="M1363">
        <v>15</v>
      </c>
      <c r="N1363">
        <v>4</v>
      </c>
      <c r="O1363" t="s">
        <v>65</v>
      </c>
    </row>
    <row r="1364" spans="1:15" x14ac:dyDescent="0.3">
      <c r="A1364">
        <v>130987</v>
      </c>
      <c r="B1364" s="1">
        <v>45302</v>
      </c>
      <c r="C1364" t="s">
        <v>33</v>
      </c>
      <c r="D1364" t="s">
        <v>16</v>
      </c>
      <c r="E1364" t="s">
        <v>17</v>
      </c>
      <c r="F1364">
        <v>35</v>
      </c>
      <c r="G1364" t="s">
        <v>38</v>
      </c>
      <c r="H1364" t="s">
        <v>19</v>
      </c>
      <c r="I1364">
        <v>118</v>
      </c>
      <c r="J1364">
        <v>0</v>
      </c>
      <c r="K1364">
        <v>118</v>
      </c>
      <c r="L1364">
        <v>3</v>
      </c>
      <c r="M1364">
        <v>354</v>
      </c>
      <c r="N1364">
        <v>1</v>
      </c>
      <c r="O1364" t="s">
        <v>28</v>
      </c>
    </row>
    <row r="1365" spans="1:15" x14ac:dyDescent="0.3">
      <c r="A1365">
        <v>153637</v>
      </c>
      <c r="B1365" s="1">
        <v>45546</v>
      </c>
      <c r="C1365" t="s">
        <v>53</v>
      </c>
      <c r="D1365" t="s">
        <v>37</v>
      </c>
      <c r="E1365" t="s">
        <v>17</v>
      </c>
      <c r="F1365">
        <v>26</v>
      </c>
      <c r="G1365" t="s">
        <v>62</v>
      </c>
      <c r="H1365" t="s">
        <v>19</v>
      </c>
      <c r="I1365">
        <v>15</v>
      </c>
      <c r="J1365">
        <v>0</v>
      </c>
      <c r="K1365">
        <v>15</v>
      </c>
      <c r="L1365">
        <v>1</v>
      </c>
      <c r="M1365">
        <v>15</v>
      </c>
      <c r="N1365">
        <v>5</v>
      </c>
      <c r="O1365" t="s">
        <v>20</v>
      </c>
    </row>
    <row r="1366" spans="1:15" x14ac:dyDescent="0.3">
      <c r="A1366">
        <v>131742</v>
      </c>
      <c r="B1366" s="1">
        <v>45268</v>
      </c>
      <c r="C1366" t="s">
        <v>48</v>
      </c>
      <c r="D1366" t="s">
        <v>16</v>
      </c>
      <c r="E1366" t="s">
        <v>17</v>
      </c>
      <c r="F1366">
        <v>31</v>
      </c>
      <c r="G1366" t="s">
        <v>26</v>
      </c>
      <c r="H1366" t="s">
        <v>27</v>
      </c>
      <c r="I1366">
        <v>130</v>
      </c>
      <c r="J1366">
        <v>40</v>
      </c>
      <c r="K1366">
        <v>170</v>
      </c>
      <c r="L1366">
        <v>1</v>
      </c>
      <c r="M1366">
        <v>170</v>
      </c>
      <c r="N1366">
        <v>1</v>
      </c>
      <c r="O1366" t="s">
        <v>81</v>
      </c>
    </row>
    <row r="1367" spans="1:15" x14ac:dyDescent="0.3">
      <c r="A1367">
        <v>167565</v>
      </c>
      <c r="B1367" s="1">
        <v>45554</v>
      </c>
      <c r="C1367" t="s">
        <v>15</v>
      </c>
      <c r="D1367" t="s">
        <v>16</v>
      </c>
      <c r="E1367" t="s">
        <v>25</v>
      </c>
      <c r="F1367">
        <v>19</v>
      </c>
      <c r="G1367" t="s">
        <v>21</v>
      </c>
      <c r="H1367" t="s">
        <v>19</v>
      </c>
      <c r="I1367">
        <v>100</v>
      </c>
      <c r="J1367">
        <v>0</v>
      </c>
      <c r="K1367">
        <v>100</v>
      </c>
      <c r="L1367">
        <v>1</v>
      </c>
      <c r="M1367">
        <v>100</v>
      </c>
      <c r="N1367">
        <v>4</v>
      </c>
      <c r="O1367" t="s">
        <v>43</v>
      </c>
    </row>
    <row r="1368" spans="1:15" x14ac:dyDescent="0.3">
      <c r="A1368">
        <v>167560</v>
      </c>
      <c r="B1368" s="1">
        <v>45450</v>
      </c>
      <c r="C1368" t="s">
        <v>53</v>
      </c>
      <c r="D1368" t="s">
        <v>37</v>
      </c>
      <c r="E1368" t="s">
        <v>17</v>
      </c>
      <c r="F1368">
        <v>24</v>
      </c>
      <c r="G1368" t="s">
        <v>60</v>
      </c>
      <c r="H1368" t="s">
        <v>19</v>
      </c>
      <c r="I1368">
        <v>15</v>
      </c>
      <c r="J1368">
        <v>0</v>
      </c>
      <c r="K1368">
        <v>15</v>
      </c>
      <c r="L1368">
        <v>2</v>
      </c>
      <c r="M1368">
        <v>30</v>
      </c>
      <c r="N1368">
        <v>2</v>
      </c>
      <c r="O1368" t="s">
        <v>68</v>
      </c>
    </row>
    <row r="1369" spans="1:15" x14ac:dyDescent="0.3">
      <c r="A1369">
        <v>128243</v>
      </c>
      <c r="B1369" s="1">
        <v>45421</v>
      </c>
      <c r="C1369" t="s">
        <v>23</v>
      </c>
      <c r="D1369" t="s">
        <v>24</v>
      </c>
      <c r="E1369" t="s">
        <v>17</v>
      </c>
      <c r="F1369">
        <v>18</v>
      </c>
      <c r="G1369" t="s">
        <v>56</v>
      </c>
      <c r="H1369" t="s">
        <v>19</v>
      </c>
      <c r="I1369">
        <v>9</v>
      </c>
      <c r="J1369">
        <v>0</v>
      </c>
      <c r="K1369">
        <v>9</v>
      </c>
      <c r="L1369">
        <v>1</v>
      </c>
      <c r="M1369">
        <v>9</v>
      </c>
      <c r="N1369">
        <v>5</v>
      </c>
      <c r="O1369" t="s">
        <v>52</v>
      </c>
    </row>
    <row r="1370" spans="1:15" x14ac:dyDescent="0.3">
      <c r="A1370">
        <v>134620</v>
      </c>
      <c r="B1370" s="1">
        <v>45570</v>
      </c>
      <c r="C1370" t="s">
        <v>53</v>
      </c>
      <c r="D1370" t="s">
        <v>37</v>
      </c>
      <c r="E1370" t="s">
        <v>25</v>
      </c>
      <c r="F1370">
        <v>19</v>
      </c>
      <c r="G1370" t="s">
        <v>75</v>
      </c>
      <c r="H1370" t="s">
        <v>27</v>
      </c>
      <c r="I1370">
        <v>15</v>
      </c>
      <c r="J1370">
        <v>70</v>
      </c>
      <c r="K1370">
        <v>85</v>
      </c>
      <c r="L1370">
        <v>2</v>
      </c>
      <c r="M1370">
        <v>170</v>
      </c>
      <c r="N1370">
        <v>4</v>
      </c>
      <c r="O1370" t="s">
        <v>57</v>
      </c>
    </row>
    <row r="1371" spans="1:15" x14ac:dyDescent="0.3">
      <c r="A1371">
        <v>177539</v>
      </c>
      <c r="B1371" s="1">
        <v>45377</v>
      </c>
      <c r="C1371" t="s">
        <v>76</v>
      </c>
      <c r="D1371" t="s">
        <v>37</v>
      </c>
      <c r="E1371" t="s">
        <v>25</v>
      </c>
      <c r="F1371">
        <v>20</v>
      </c>
      <c r="G1371" t="s">
        <v>69</v>
      </c>
      <c r="H1371" t="s">
        <v>19</v>
      </c>
      <c r="I1371">
        <v>45</v>
      </c>
      <c r="J1371">
        <v>0</v>
      </c>
      <c r="K1371">
        <v>45</v>
      </c>
      <c r="L1371">
        <v>2</v>
      </c>
      <c r="M1371">
        <v>90</v>
      </c>
      <c r="N1371">
        <v>1</v>
      </c>
      <c r="O1371" t="s">
        <v>71</v>
      </c>
    </row>
    <row r="1372" spans="1:15" x14ac:dyDescent="0.3">
      <c r="A1372">
        <v>152963</v>
      </c>
      <c r="B1372" s="1">
        <v>45427</v>
      </c>
      <c r="C1372" t="s">
        <v>42</v>
      </c>
      <c r="D1372" t="s">
        <v>16</v>
      </c>
      <c r="E1372" t="s">
        <v>25</v>
      </c>
      <c r="F1372">
        <v>35</v>
      </c>
      <c r="G1372" t="s">
        <v>46</v>
      </c>
      <c r="H1372" t="s">
        <v>19</v>
      </c>
      <c r="I1372">
        <v>65</v>
      </c>
      <c r="J1372">
        <v>0</v>
      </c>
      <c r="K1372">
        <v>65</v>
      </c>
      <c r="L1372">
        <v>1</v>
      </c>
      <c r="M1372">
        <v>65</v>
      </c>
      <c r="N1372">
        <v>3</v>
      </c>
      <c r="O1372" t="s">
        <v>40</v>
      </c>
    </row>
    <row r="1373" spans="1:15" x14ac:dyDescent="0.3">
      <c r="A1373">
        <v>148282</v>
      </c>
      <c r="B1373" s="1">
        <v>45381</v>
      </c>
      <c r="C1373" t="s">
        <v>76</v>
      </c>
      <c r="D1373" t="s">
        <v>37</v>
      </c>
      <c r="E1373" t="s">
        <v>25</v>
      </c>
      <c r="F1373">
        <v>30</v>
      </c>
      <c r="G1373" t="s">
        <v>46</v>
      </c>
      <c r="H1373" t="s">
        <v>19</v>
      </c>
      <c r="I1373">
        <v>45</v>
      </c>
      <c r="J1373">
        <v>0</v>
      </c>
      <c r="K1373">
        <v>45</v>
      </c>
      <c r="L1373">
        <v>1</v>
      </c>
      <c r="M1373">
        <v>45</v>
      </c>
      <c r="N1373">
        <v>2</v>
      </c>
      <c r="O1373" t="s">
        <v>87</v>
      </c>
    </row>
    <row r="1374" spans="1:15" x14ac:dyDescent="0.3">
      <c r="A1374">
        <v>161151</v>
      </c>
      <c r="B1374" s="1">
        <v>45419</v>
      </c>
      <c r="C1374" t="s">
        <v>53</v>
      </c>
      <c r="D1374" t="s">
        <v>37</v>
      </c>
      <c r="E1374" t="s">
        <v>17</v>
      </c>
      <c r="F1374">
        <v>21</v>
      </c>
      <c r="G1374" t="s">
        <v>54</v>
      </c>
      <c r="H1374" t="s">
        <v>19</v>
      </c>
      <c r="I1374">
        <v>15</v>
      </c>
      <c r="J1374">
        <v>0</v>
      </c>
      <c r="K1374">
        <v>15</v>
      </c>
      <c r="L1374">
        <v>3</v>
      </c>
      <c r="M1374">
        <v>45</v>
      </c>
      <c r="N1374">
        <v>5</v>
      </c>
      <c r="O1374" t="s">
        <v>45</v>
      </c>
    </row>
    <row r="1375" spans="1:15" x14ac:dyDescent="0.3">
      <c r="A1375">
        <v>169363</v>
      </c>
      <c r="B1375" s="1">
        <v>45454</v>
      </c>
      <c r="C1375" t="s">
        <v>82</v>
      </c>
      <c r="D1375" t="s">
        <v>37</v>
      </c>
      <c r="E1375" t="s">
        <v>25</v>
      </c>
      <c r="F1375">
        <v>31</v>
      </c>
      <c r="G1375" t="s">
        <v>34</v>
      </c>
      <c r="H1375" t="s">
        <v>27</v>
      </c>
      <c r="I1375">
        <v>20</v>
      </c>
      <c r="J1375">
        <v>100</v>
      </c>
      <c r="K1375">
        <v>120</v>
      </c>
      <c r="L1375">
        <v>1</v>
      </c>
      <c r="M1375">
        <v>120</v>
      </c>
      <c r="N1375">
        <v>5</v>
      </c>
      <c r="O1375" t="s">
        <v>32</v>
      </c>
    </row>
    <row r="1376" spans="1:15" x14ac:dyDescent="0.3">
      <c r="A1376">
        <v>195014</v>
      </c>
      <c r="B1376" s="1">
        <v>45355</v>
      </c>
      <c r="C1376" t="s">
        <v>50</v>
      </c>
      <c r="D1376" t="s">
        <v>16</v>
      </c>
      <c r="E1376" t="s">
        <v>17</v>
      </c>
      <c r="F1376">
        <v>23</v>
      </c>
      <c r="G1376" t="s">
        <v>44</v>
      </c>
      <c r="H1376" t="s">
        <v>27</v>
      </c>
      <c r="I1376">
        <v>97</v>
      </c>
      <c r="J1376">
        <v>25</v>
      </c>
      <c r="K1376">
        <v>122</v>
      </c>
      <c r="L1376">
        <v>4</v>
      </c>
      <c r="M1376">
        <v>488</v>
      </c>
      <c r="N1376">
        <v>5</v>
      </c>
      <c r="O1376" t="s">
        <v>65</v>
      </c>
    </row>
    <row r="1377" spans="1:15" x14ac:dyDescent="0.3">
      <c r="A1377">
        <v>160130</v>
      </c>
      <c r="B1377" s="1">
        <v>45330</v>
      </c>
      <c r="C1377" t="s">
        <v>82</v>
      </c>
      <c r="D1377" t="s">
        <v>37</v>
      </c>
      <c r="E1377" t="s">
        <v>25</v>
      </c>
      <c r="F1377">
        <v>29</v>
      </c>
      <c r="G1377" t="s">
        <v>62</v>
      </c>
      <c r="H1377" t="s">
        <v>19</v>
      </c>
      <c r="I1377">
        <v>20</v>
      </c>
      <c r="J1377">
        <v>0</v>
      </c>
      <c r="K1377">
        <v>20</v>
      </c>
      <c r="L1377">
        <v>4</v>
      </c>
      <c r="M1377">
        <v>80</v>
      </c>
      <c r="N1377">
        <v>3</v>
      </c>
      <c r="O1377" t="s">
        <v>73</v>
      </c>
    </row>
    <row r="1378" spans="1:15" x14ac:dyDescent="0.3">
      <c r="A1378">
        <v>142252</v>
      </c>
      <c r="B1378" s="1">
        <v>45281</v>
      </c>
      <c r="C1378" t="s">
        <v>15</v>
      </c>
      <c r="D1378" t="s">
        <v>16</v>
      </c>
      <c r="E1378" t="s">
        <v>25</v>
      </c>
      <c r="F1378">
        <v>29</v>
      </c>
      <c r="G1378" t="s">
        <v>21</v>
      </c>
      <c r="H1378" t="s">
        <v>19</v>
      </c>
      <c r="I1378">
        <v>100</v>
      </c>
      <c r="J1378">
        <v>0</v>
      </c>
      <c r="K1378">
        <v>100</v>
      </c>
      <c r="L1378">
        <v>4</v>
      </c>
      <c r="M1378">
        <v>400</v>
      </c>
      <c r="N1378">
        <v>5</v>
      </c>
      <c r="O1378" t="s">
        <v>61</v>
      </c>
    </row>
    <row r="1379" spans="1:15" x14ac:dyDescent="0.3">
      <c r="A1379">
        <v>189169</v>
      </c>
      <c r="B1379" s="1">
        <v>45347</v>
      </c>
      <c r="C1379" t="s">
        <v>42</v>
      </c>
      <c r="D1379" t="s">
        <v>16</v>
      </c>
      <c r="E1379" t="s">
        <v>17</v>
      </c>
      <c r="F1379">
        <v>29</v>
      </c>
      <c r="G1379" t="s">
        <v>31</v>
      </c>
      <c r="H1379" t="s">
        <v>19</v>
      </c>
      <c r="I1379">
        <v>65</v>
      </c>
      <c r="J1379">
        <v>0</v>
      </c>
      <c r="K1379">
        <v>65</v>
      </c>
      <c r="L1379">
        <v>1</v>
      </c>
      <c r="M1379">
        <v>65</v>
      </c>
      <c r="N1379">
        <v>1</v>
      </c>
      <c r="O1379" t="s">
        <v>59</v>
      </c>
    </row>
    <row r="1380" spans="1:15" x14ac:dyDescent="0.3">
      <c r="A1380">
        <v>185051</v>
      </c>
      <c r="B1380" s="1">
        <v>45239</v>
      </c>
      <c r="C1380" t="s">
        <v>50</v>
      </c>
      <c r="D1380" t="s">
        <v>16</v>
      </c>
      <c r="E1380" t="s">
        <v>17</v>
      </c>
      <c r="F1380">
        <v>34</v>
      </c>
      <c r="G1380" t="s">
        <v>62</v>
      </c>
      <c r="H1380" t="s">
        <v>19</v>
      </c>
      <c r="I1380">
        <v>97</v>
      </c>
      <c r="J1380">
        <v>0</v>
      </c>
      <c r="K1380">
        <v>97</v>
      </c>
      <c r="L1380">
        <v>1</v>
      </c>
      <c r="M1380">
        <v>97</v>
      </c>
      <c r="N1380">
        <v>3</v>
      </c>
      <c r="O1380" t="s">
        <v>73</v>
      </c>
    </row>
    <row r="1381" spans="1:15" x14ac:dyDescent="0.3">
      <c r="A1381">
        <v>184610</v>
      </c>
      <c r="B1381" s="1">
        <v>45305</v>
      </c>
      <c r="C1381" t="s">
        <v>76</v>
      </c>
      <c r="D1381" t="s">
        <v>37</v>
      </c>
      <c r="E1381" t="s">
        <v>25</v>
      </c>
      <c r="F1381">
        <v>33</v>
      </c>
      <c r="G1381" t="s">
        <v>44</v>
      </c>
      <c r="H1381" t="s">
        <v>27</v>
      </c>
      <c r="I1381">
        <v>45</v>
      </c>
      <c r="J1381">
        <v>25</v>
      </c>
      <c r="K1381">
        <v>70</v>
      </c>
      <c r="L1381">
        <v>1</v>
      </c>
      <c r="M1381">
        <v>70</v>
      </c>
      <c r="N1381">
        <v>5</v>
      </c>
      <c r="O1381" t="s">
        <v>20</v>
      </c>
    </row>
    <row r="1382" spans="1:15" x14ac:dyDescent="0.3">
      <c r="A1382">
        <v>182348</v>
      </c>
      <c r="B1382" s="1">
        <v>45300</v>
      </c>
      <c r="C1382" t="s">
        <v>42</v>
      </c>
      <c r="D1382" t="s">
        <v>16</v>
      </c>
      <c r="E1382" t="s">
        <v>17</v>
      </c>
      <c r="F1382">
        <v>26</v>
      </c>
      <c r="G1382" t="s">
        <v>44</v>
      </c>
      <c r="H1382" t="s">
        <v>27</v>
      </c>
      <c r="I1382">
        <v>65</v>
      </c>
      <c r="J1382">
        <v>25</v>
      </c>
      <c r="K1382">
        <v>90</v>
      </c>
      <c r="L1382">
        <v>1</v>
      </c>
      <c r="M1382">
        <v>90</v>
      </c>
      <c r="N1382">
        <v>5</v>
      </c>
      <c r="O1382" t="s">
        <v>72</v>
      </c>
    </row>
    <row r="1383" spans="1:15" x14ac:dyDescent="0.3">
      <c r="A1383">
        <v>181278</v>
      </c>
      <c r="B1383" s="1">
        <v>45408</v>
      </c>
      <c r="C1383" t="s">
        <v>48</v>
      </c>
      <c r="D1383" t="s">
        <v>16</v>
      </c>
      <c r="E1383" t="s">
        <v>17</v>
      </c>
      <c r="F1383">
        <v>29</v>
      </c>
      <c r="G1383" t="s">
        <v>66</v>
      </c>
      <c r="H1383" t="s">
        <v>27</v>
      </c>
      <c r="I1383">
        <v>130</v>
      </c>
      <c r="J1383">
        <v>40</v>
      </c>
      <c r="K1383">
        <v>170</v>
      </c>
      <c r="L1383">
        <v>2</v>
      </c>
      <c r="M1383">
        <v>340</v>
      </c>
      <c r="N1383">
        <v>4</v>
      </c>
      <c r="O1383" t="s">
        <v>32</v>
      </c>
    </row>
    <row r="1384" spans="1:15" x14ac:dyDescent="0.3">
      <c r="A1384">
        <v>199175</v>
      </c>
      <c r="B1384" s="1">
        <v>45440</v>
      </c>
      <c r="C1384" t="s">
        <v>23</v>
      </c>
      <c r="D1384" t="s">
        <v>24</v>
      </c>
      <c r="E1384" t="s">
        <v>17</v>
      </c>
      <c r="F1384">
        <v>23</v>
      </c>
      <c r="G1384" t="s">
        <v>46</v>
      </c>
      <c r="H1384" t="s">
        <v>19</v>
      </c>
      <c r="I1384">
        <v>9</v>
      </c>
      <c r="J1384">
        <v>0</v>
      </c>
      <c r="K1384">
        <v>9</v>
      </c>
      <c r="L1384">
        <v>1</v>
      </c>
      <c r="M1384">
        <v>9</v>
      </c>
      <c r="N1384">
        <v>4</v>
      </c>
      <c r="O1384" t="s">
        <v>57</v>
      </c>
    </row>
    <row r="1385" spans="1:15" x14ac:dyDescent="0.3">
      <c r="A1385">
        <v>153960</v>
      </c>
      <c r="B1385" s="1">
        <v>45411</v>
      </c>
      <c r="C1385" t="s">
        <v>48</v>
      </c>
      <c r="D1385" t="s">
        <v>16</v>
      </c>
      <c r="E1385" t="s">
        <v>17</v>
      </c>
      <c r="F1385">
        <v>29</v>
      </c>
      <c r="G1385" t="s">
        <v>46</v>
      </c>
      <c r="H1385" t="s">
        <v>19</v>
      </c>
      <c r="I1385">
        <v>130</v>
      </c>
      <c r="J1385">
        <v>0</v>
      </c>
      <c r="K1385">
        <v>130</v>
      </c>
      <c r="L1385">
        <v>1</v>
      </c>
      <c r="M1385">
        <v>130</v>
      </c>
      <c r="N1385">
        <v>1</v>
      </c>
      <c r="O1385" t="s">
        <v>55</v>
      </c>
    </row>
    <row r="1386" spans="1:15" x14ac:dyDescent="0.3">
      <c r="A1386">
        <v>169057</v>
      </c>
      <c r="B1386" s="1">
        <v>45456</v>
      </c>
      <c r="C1386" t="s">
        <v>53</v>
      </c>
      <c r="D1386" t="s">
        <v>37</v>
      </c>
      <c r="E1386" t="s">
        <v>17</v>
      </c>
      <c r="F1386">
        <v>35</v>
      </c>
      <c r="G1386" t="s">
        <v>54</v>
      </c>
      <c r="H1386" t="s">
        <v>19</v>
      </c>
      <c r="I1386">
        <v>15</v>
      </c>
      <c r="J1386">
        <v>0</v>
      </c>
      <c r="K1386">
        <v>15</v>
      </c>
      <c r="L1386">
        <v>3</v>
      </c>
      <c r="M1386">
        <v>45</v>
      </c>
      <c r="N1386">
        <v>3</v>
      </c>
      <c r="O1386" t="s">
        <v>22</v>
      </c>
    </row>
    <row r="1387" spans="1:15" x14ac:dyDescent="0.3">
      <c r="A1387">
        <v>150607</v>
      </c>
      <c r="B1387" s="1">
        <v>45251</v>
      </c>
      <c r="C1387" t="s">
        <v>48</v>
      </c>
      <c r="D1387" t="s">
        <v>16</v>
      </c>
      <c r="E1387" t="s">
        <v>17</v>
      </c>
      <c r="F1387">
        <v>23</v>
      </c>
      <c r="G1387" t="s">
        <v>56</v>
      </c>
      <c r="H1387" t="s">
        <v>19</v>
      </c>
      <c r="I1387">
        <v>130</v>
      </c>
      <c r="J1387">
        <v>0</v>
      </c>
      <c r="K1387">
        <v>130</v>
      </c>
      <c r="L1387">
        <v>5</v>
      </c>
      <c r="M1387">
        <v>650</v>
      </c>
      <c r="N1387">
        <v>4</v>
      </c>
      <c r="O1387" t="s">
        <v>39</v>
      </c>
    </row>
    <row r="1388" spans="1:15" x14ac:dyDescent="0.3">
      <c r="A1388">
        <v>139311</v>
      </c>
      <c r="B1388" s="1">
        <v>45252</v>
      </c>
      <c r="C1388" t="s">
        <v>42</v>
      </c>
      <c r="D1388" t="s">
        <v>16</v>
      </c>
      <c r="E1388" t="s">
        <v>17</v>
      </c>
      <c r="F1388">
        <v>20</v>
      </c>
      <c r="G1388" t="s">
        <v>77</v>
      </c>
      <c r="H1388" t="s">
        <v>19</v>
      </c>
      <c r="I1388">
        <v>65</v>
      </c>
      <c r="J1388">
        <v>0</v>
      </c>
      <c r="K1388">
        <v>65</v>
      </c>
      <c r="L1388">
        <v>3</v>
      </c>
      <c r="M1388">
        <v>195</v>
      </c>
      <c r="N1388">
        <v>4</v>
      </c>
      <c r="O1388" t="s">
        <v>45</v>
      </c>
    </row>
    <row r="1389" spans="1:15" x14ac:dyDescent="0.3">
      <c r="A1389">
        <v>145077</v>
      </c>
      <c r="B1389" s="1">
        <v>45475</v>
      </c>
      <c r="C1389" t="s">
        <v>48</v>
      </c>
      <c r="D1389" t="s">
        <v>16</v>
      </c>
      <c r="E1389" t="s">
        <v>17</v>
      </c>
      <c r="F1389">
        <v>25</v>
      </c>
      <c r="G1389" t="s">
        <v>18</v>
      </c>
      <c r="H1389" t="s">
        <v>19</v>
      </c>
      <c r="I1389">
        <v>130</v>
      </c>
      <c r="J1389">
        <v>0</v>
      </c>
      <c r="K1389">
        <v>130</v>
      </c>
      <c r="L1389">
        <v>1</v>
      </c>
      <c r="M1389">
        <v>130</v>
      </c>
      <c r="N1389">
        <v>4</v>
      </c>
      <c r="O1389" t="s">
        <v>43</v>
      </c>
    </row>
    <row r="1390" spans="1:15" x14ac:dyDescent="0.3">
      <c r="A1390">
        <v>174884</v>
      </c>
      <c r="B1390" s="1">
        <v>45523</v>
      </c>
      <c r="C1390" t="s">
        <v>76</v>
      </c>
      <c r="D1390" t="s">
        <v>37</v>
      </c>
      <c r="E1390" t="s">
        <v>17</v>
      </c>
      <c r="F1390">
        <v>20</v>
      </c>
      <c r="G1390" t="s">
        <v>29</v>
      </c>
      <c r="H1390" t="s">
        <v>19</v>
      </c>
      <c r="I1390">
        <v>45</v>
      </c>
      <c r="J1390">
        <v>0</v>
      </c>
      <c r="K1390">
        <v>45</v>
      </c>
      <c r="L1390">
        <v>1</v>
      </c>
      <c r="M1390">
        <v>45</v>
      </c>
      <c r="N1390">
        <v>1</v>
      </c>
      <c r="O1390" t="s">
        <v>28</v>
      </c>
    </row>
    <row r="1391" spans="1:15" x14ac:dyDescent="0.3">
      <c r="A1391">
        <v>162240</v>
      </c>
      <c r="B1391" s="1">
        <v>45505</v>
      </c>
      <c r="C1391" t="s">
        <v>50</v>
      </c>
      <c r="D1391" t="s">
        <v>16</v>
      </c>
      <c r="E1391" t="s">
        <v>17</v>
      </c>
      <c r="F1391">
        <v>23</v>
      </c>
      <c r="G1391" t="s">
        <v>21</v>
      </c>
      <c r="H1391" t="s">
        <v>19</v>
      </c>
      <c r="I1391">
        <v>97</v>
      </c>
      <c r="J1391">
        <v>0</v>
      </c>
      <c r="K1391">
        <v>97</v>
      </c>
      <c r="L1391">
        <v>4</v>
      </c>
      <c r="M1391">
        <v>388</v>
      </c>
      <c r="N1391">
        <v>5</v>
      </c>
      <c r="O1391" t="s">
        <v>45</v>
      </c>
    </row>
    <row r="1392" spans="1:15" x14ac:dyDescent="0.3">
      <c r="A1392">
        <v>126895</v>
      </c>
      <c r="B1392" s="1">
        <v>45257</v>
      </c>
      <c r="C1392" t="s">
        <v>23</v>
      </c>
      <c r="D1392" t="s">
        <v>24</v>
      </c>
      <c r="E1392" t="s">
        <v>17</v>
      </c>
      <c r="F1392">
        <v>27</v>
      </c>
      <c r="G1392" t="s">
        <v>66</v>
      </c>
      <c r="H1392" t="s">
        <v>27</v>
      </c>
      <c r="I1392">
        <v>9</v>
      </c>
      <c r="J1392">
        <v>40</v>
      </c>
      <c r="K1392">
        <v>49</v>
      </c>
      <c r="L1392">
        <v>1</v>
      </c>
      <c r="M1392">
        <v>49</v>
      </c>
      <c r="N1392">
        <v>4</v>
      </c>
      <c r="O1392" t="s">
        <v>61</v>
      </c>
    </row>
    <row r="1393" spans="1:15" x14ac:dyDescent="0.3">
      <c r="A1393">
        <v>151188</v>
      </c>
      <c r="B1393" s="1">
        <v>45581</v>
      </c>
      <c r="C1393" t="s">
        <v>36</v>
      </c>
      <c r="D1393" t="s">
        <v>37</v>
      </c>
      <c r="E1393" t="s">
        <v>25</v>
      </c>
      <c r="F1393">
        <v>27</v>
      </c>
      <c r="G1393" t="s">
        <v>79</v>
      </c>
      <c r="H1393" t="s">
        <v>27</v>
      </c>
      <c r="I1393">
        <v>32</v>
      </c>
      <c r="J1393">
        <v>40</v>
      </c>
      <c r="K1393">
        <v>72</v>
      </c>
      <c r="L1393">
        <v>1</v>
      </c>
      <c r="M1393">
        <v>72</v>
      </c>
      <c r="N1393">
        <v>5</v>
      </c>
      <c r="O1393" t="s">
        <v>72</v>
      </c>
    </row>
    <row r="1394" spans="1:15" x14ac:dyDescent="0.3">
      <c r="A1394">
        <v>133575</v>
      </c>
      <c r="B1394" s="1">
        <v>45252</v>
      </c>
      <c r="C1394" t="s">
        <v>33</v>
      </c>
      <c r="D1394" t="s">
        <v>16</v>
      </c>
      <c r="E1394" t="s">
        <v>17</v>
      </c>
      <c r="F1394">
        <v>34</v>
      </c>
      <c r="G1394" t="s">
        <v>18</v>
      </c>
      <c r="H1394" t="s">
        <v>19</v>
      </c>
      <c r="I1394">
        <v>118</v>
      </c>
      <c r="J1394">
        <v>0</v>
      </c>
      <c r="K1394">
        <v>118</v>
      </c>
      <c r="L1394">
        <v>1</v>
      </c>
      <c r="M1394">
        <v>118</v>
      </c>
      <c r="N1394">
        <v>5</v>
      </c>
      <c r="O1394" t="s">
        <v>45</v>
      </c>
    </row>
    <row r="1395" spans="1:15" x14ac:dyDescent="0.3">
      <c r="A1395">
        <v>162184</v>
      </c>
      <c r="B1395" s="1">
        <v>45405</v>
      </c>
      <c r="C1395" t="s">
        <v>42</v>
      </c>
      <c r="D1395" t="s">
        <v>16</v>
      </c>
      <c r="E1395" t="s">
        <v>17</v>
      </c>
      <c r="F1395">
        <v>22</v>
      </c>
      <c r="G1395" t="s">
        <v>41</v>
      </c>
      <c r="H1395" t="s">
        <v>19</v>
      </c>
      <c r="I1395">
        <v>65</v>
      </c>
      <c r="J1395">
        <v>0</v>
      </c>
      <c r="K1395">
        <v>65</v>
      </c>
      <c r="L1395">
        <v>1</v>
      </c>
      <c r="M1395">
        <v>65</v>
      </c>
      <c r="N1395">
        <v>5</v>
      </c>
      <c r="O1395" t="s">
        <v>70</v>
      </c>
    </row>
    <row r="1396" spans="1:15" x14ac:dyDescent="0.3">
      <c r="A1396">
        <v>156380</v>
      </c>
      <c r="B1396" s="1">
        <v>45581</v>
      </c>
      <c r="C1396" t="s">
        <v>42</v>
      </c>
      <c r="D1396" t="s">
        <v>16</v>
      </c>
      <c r="E1396" t="s">
        <v>17</v>
      </c>
      <c r="F1396">
        <v>20</v>
      </c>
      <c r="G1396" t="s">
        <v>77</v>
      </c>
      <c r="H1396" t="s">
        <v>19</v>
      </c>
      <c r="I1396">
        <v>65</v>
      </c>
      <c r="J1396">
        <v>0</v>
      </c>
      <c r="K1396">
        <v>65</v>
      </c>
      <c r="L1396">
        <v>5</v>
      </c>
      <c r="M1396">
        <v>325</v>
      </c>
      <c r="N1396">
        <v>3</v>
      </c>
      <c r="O1396" t="s">
        <v>84</v>
      </c>
    </row>
    <row r="1397" spans="1:15" x14ac:dyDescent="0.3">
      <c r="A1397">
        <v>154163</v>
      </c>
      <c r="B1397" s="1">
        <v>45277</v>
      </c>
      <c r="C1397" t="s">
        <v>53</v>
      </c>
      <c r="D1397" t="s">
        <v>37</v>
      </c>
      <c r="E1397" t="s">
        <v>17</v>
      </c>
      <c r="F1397">
        <v>23</v>
      </c>
      <c r="G1397" t="s">
        <v>77</v>
      </c>
      <c r="H1397" t="s">
        <v>19</v>
      </c>
      <c r="I1397">
        <v>15</v>
      </c>
      <c r="J1397">
        <v>0</v>
      </c>
      <c r="K1397">
        <v>15</v>
      </c>
      <c r="L1397">
        <v>1</v>
      </c>
      <c r="M1397">
        <v>15</v>
      </c>
      <c r="N1397">
        <v>2</v>
      </c>
      <c r="O1397" t="s">
        <v>47</v>
      </c>
    </row>
    <row r="1398" spans="1:15" x14ac:dyDescent="0.3">
      <c r="A1398">
        <v>120477</v>
      </c>
      <c r="B1398" s="1">
        <v>45360</v>
      </c>
      <c r="C1398" t="s">
        <v>36</v>
      </c>
      <c r="D1398" t="s">
        <v>37</v>
      </c>
      <c r="E1398" t="s">
        <v>17</v>
      </c>
      <c r="F1398">
        <v>22</v>
      </c>
      <c r="G1398" t="s">
        <v>69</v>
      </c>
      <c r="H1398" t="s">
        <v>19</v>
      </c>
      <c r="I1398">
        <v>32</v>
      </c>
      <c r="J1398">
        <v>0</v>
      </c>
      <c r="K1398">
        <v>32</v>
      </c>
      <c r="L1398">
        <v>1</v>
      </c>
      <c r="M1398">
        <v>32</v>
      </c>
      <c r="N1398">
        <v>1</v>
      </c>
      <c r="O1398" t="s">
        <v>28</v>
      </c>
    </row>
    <row r="1399" spans="1:15" x14ac:dyDescent="0.3">
      <c r="A1399">
        <v>155007</v>
      </c>
      <c r="B1399" s="1">
        <v>45518</v>
      </c>
      <c r="C1399" t="s">
        <v>53</v>
      </c>
      <c r="D1399" t="s">
        <v>37</v>
      </c>
      <c r="E1399" t="s">
        <v>17</v>
      </c>
      <c r="F1399">
        <v>23</v>
      </c>
      <c r="G1399" t="s">
        <v>26</v>
      </c>
      <c r="H1399" t="s">
        <v>27</v>
      </c>
      <c r="I1399">
        <v>15</v>
      </c>
      <c r="J1399">
        <v>40</v>
      </c>
      <c r="K1399">
        <v>55</v>
      </c>
      <c r="L1399">
        <v>1</v>
      </c>
      <c r="M1399">
        <v>55</v>
      </c>
      <c r="N1399">
        <v>4</v>
      </c>
      <c r="O1399" t="s">
        <v>52</v>
      </c>
    </row>
    <row r="1400" spans="1:15" x14ac:dyDescent="0.3">
      <c r="A1400">
        <v>182684</v>
      </c>
      <c r="B1400" s="1">
        <v>45308</v>
      </c>
      <c r="C1400" t="s">
        <v>76</v>
      </c>
      <c r="D1400" t="s">
        <v>37</v>
      </c>
      <c r="E1400" t="s">
        <v>17</v>
      </c>
      <c r="F1400">
        <v>20</v>
      </c>
      <c r="G1400" t="s">
        <v>38</v>
      </c>
      <c r="H1400" t="s">
        <v>19</v>
      </c>
      <c r="I1400">
        <v>45</v>
      </c>
      <c r="J1400">
        <v>0</v>
      </c>
      <c r="K1400">
        <v>45</v>
      </c>
      <c r="L1400">
        <v>2</v>
      </c>
      <c r="M1400">
        <v>90</v>
      </c>
      <c r="N1400">
        <v>3</v>
      </c>
      <c r="O1400" t="s">
        <v>73</v>
      </c>
    </row>
    <row r="1401" spans="1:15" x14ac:dyDescent="0.3">
      <c r="A1401">
        <v>158536</v>
      </c>
      <c r="B1401" s="1">
        <v>45470</v>
      </c>
      <c r="C1401" t="s">
        <v>23</v>
      </c>
      <c r="D1401" t="s">
        <v>24</v>
      </c>
      <c r="E1401" t="s">
        <v>25</v>
      </c>
      <c r="F1401">
        <v>27</v>
      </c>
      <c r="G1401" t="s">
        <v>69</v>
      </c>
      <c r="H1401" t="s">
        <v>19</v>
      </c>
      <c r="I1401">
        <v>9</v>
      </c>
      <c r="J1401">
        <v>0</v>
      </c>
      <c r="K1401">
        <v>9</v>
      </c>
      <c r="L1401">
        <v>1</v>
      </c>
      <c r="M1401">
        <v>9</v>
      </c>
      <c r="N1401">
        <v>5</v>
      </c>
      <c r="O1401" t="s">
        <v>72</v>
      </c>
    </row>
    <row r="1402" spans="1:15" x14ac:dyDescent="0.3">
      <c r="A1402">
        <v>178278</v>
      </c>
      <c r="B1402" s="1">
        <v>45347</v>
      </c>
      <c r="C1402" t="s">
        <v>15</v>
      </c>
      <c r="D1402" t="s">
        <v>16</v>
      </c>
      <c r="E1402" t="s">
        <v>17</v>
      </c>
      <c r="F1402">
        <v>25</v>
      </c>
      <c r="G1402" t="s">
        <v>79</v>
      </c>
      <c r="H1402" t="s">
        <v>27</v>
      </c>
      <c r="I1402">
        <v>100</v>
      </c>
      <c r="J1402">
        <v>40</v>
      </c>
      <c r="K1402">
        <v>140</v>
      </c>
      <c r="L1402">
        <v>1</v>
      </c>
      <c r="M1402">
        <v>140</v>
      </c>
      <c r="N1402">
        <v>4</v>
      </c>
      <c r="O1402" t="s">
        <v>20</v>
      </c>
    </row>
    <row r="1403" spans="1:15" x14ac:dyDescent="0.3">
      <c r="A1403">
        <v>187274</v>
      </c>
      <c r="B1403" s="1">
        <v>45480</v>
      </c>
      <c r="C1403" t="s">
        <v>33</v>
      </c>
      <c r="D1403" t="s">
        <v>16</v>
      </c>
      <c r="E1403" t="s">
        <v>17</v>
      </c>
      <c r="F1403">
        <v>18</v>
      </c>
      <c r="G1403" t="s">
        <v>67</v>
      </c>
      <c r="H1403" t="s">
        <v>27</v>
      </c>
      <c r="I1403">
        <v>118</v>
      </c>
      <c r="J1403">
        <v>40</v>
      </c>
      <c r="K1403">
        <v>158</v>
      </c>
      <c r="L1403">
        <v>2</v>
      </c>
      <c r="M1403">
        <v>316</v>
      </c>
      <c r="N1403">
        <v>5</v>
      </c>
      <c r="O1403" t="s">
        <v>61</v>
      </c>
    </row>
    <row r="1404" spans="1:15" x14ac:dyDescent="0.3">
      <c r="A1404">
        <v>184378</v>
      </c>
      <c r="B1404" s="1">
        <v>45383</v>
      </c>
      <c r="C1404" t="s">
        <v>33</v>
      </c>
      <c r="D1404" t="s">
        <v>16</v>
      </c>
      <c r="E1404" t="s">
        <v>17</v>
      </c>
      <c r="F1404">
        <v>34</v>
      </c>
      <c r="G1404" t="s">
        <v>29</v>
      </c>
      <c r="H1404" t="s">
        <v>19</v>
      </c>
      <c r="I1404">
        <v>118</v>
      </c>
      <c r="J1404">
        <v>0</v>
      </c>
      <c r="K1404">
        <v>118</v>
      </c>
      <c r="L1404">
        <v>1</v>
      </c>
      <c r="M1404">
        <v>118</v>
      </c>
      <c r="N1404">
        <v>5</v>
      </c>
      <c r="O1404" t="s">
        <v>72</v>
      </c>
    </row>
    <row r="1405" spans="1:15" x14ac:dyDescent="0.3">
      <c r="A1405">
        <v>192272</v>
      </c>
      <c r="B1405" s="1">
        <v>45255</v>
      </c>
      <c r="C1405" t="s">
        <v>53</v>
      </c>
      <c r="D1405" t="s">
        <v>37</v>
      </c>
      <c r="E1405" t="s">
        <v>25</v>
      </c>
      <c r="F1405">
        <v>28</v>
      </c>
      <c r="G1405" t="s">
        <v>38</v>
      </c>
      <c r="H1405" t="s">
        <v>19</v>
      </c>
      <c r="I1405">
        <v>15</v>
      </c>
      <c r="J1405">
        <v>0</v>
      </c>
      <c r="K1405">
        <v>15</v>
      </c>
      <c r="L1405">
        <v>3</v>
      </c>
      <c r="M1405">
        <v>45</v>
      </c>
      <c r="N1405">
        <v>4</v>
      </c>
      <c r="O1405" t="s">
        <v>61</v>
      </c>
    </row>
    <row r="1406" spans="1:15" x14ac:dyDescent="0.3">
      <c r="A1406">
        <v>142803</v>
      </c>
      <c r="B1406" s="1">
        <v>45346</v>
      </c>
      <c r="C1406" t="s">
        <v>33</v>
      </c>
      <c r="D1406" t="s">
        <v>16</v>
      </c>
      <c r="E1406" t="s">
        <v>17</v>
      </c>
      <c r="F1406">
        <v>21</v>
      </c>
      <c r="G1406" t="s">
        <v>38</v>
      </c>
      <c r="H1406" t="s">
        <v>19</v>
      </c>
      <c r="I1406">
        <v>118</v>
      </c>
      <c r="J1406">
        <v>0</v>
      </c>
      <c r="K1406">
        <v>118</v>
      </c>
      <c r="L1406">
        <v>1</v>
      </c>
      <c r="M1406">
        <v>118</v>
      </c>
      <c r="N1406">
        <v>1</v>
      </c>
      <c r="O1406" t="s">
        <v>81</v>
      </c>
    </row>
    <row r="1407" spans="1:15" x14ac:dyDescent="0.3">
      <c r="A1407">
        <v>130314</v>
      </c>
      <c r="B1407" s="1">
        <v>45536</v>
      </c>
      <c r="C1407" t="s">
        <v>82</v>
      </c>
      <c r="D1407" t="s">
        <v>37</v>
      </c>
      <c r="E1407" t="s">
        <v>25</v>
      </c>
      <c r="F1407">
        <v>18</v>
      </c>
      <c r="G1407" t="s">
        <v>29</v>
      </c>
      <c r="H1407" t="s">
        <v>19</v>
      </c>
      <c r="I1407">
        <v>20</v>
      </c>
      <c r="J1407">
        <v>0</v>
      </c>
      <c r="K1407">
        <v>20</v>
      </c>
      <c r="L1407">
        <v>5</v>
      </c>
      <c r="M1407">
        <v>100</v>
      </c>
      <c r="N1407">
        <v>4</v>
      </c>
      <c r="O1407" t="s">
        <v>39</v>
      </c>
    </row>
    <row r="1408" spans="1:15" x14ac:dyDescent="0.3">
      <c r="A1408">
        <v>175613</v>
      </c>
      <c r="B1408" s="1">
        <v>45321</v>
      </c>
      <c r="C1408" t="s">
        <v>33</v>
      </c>
      <c r="D1408" t="s">
        <v>16</v>
      </c>
      <c r="E1408" t="s">
        <v>17</v>
      </c>
      <c r="F1408">
        <v>33</v>
      </c>
      <c r="G1408" t="s">
        <v>38</v>
      </c>
      <c r="H1408" t="s">
        <v>19</v>
      </c>
      <c r="I1408">
        <v>118</v>
      </c>
      <c r="J1408">
        <v>0</v>
      </c>
      <c r="K1408">
        <v>118</v>
      </c>
      <c r="L1408">
        <v>3</v>
      </c>
      <c r="M1408">
        <v>354</v>
      </c>
      <c r="N1408">
        <v>4</v>
      </c>
      <c r="O1408" t="s">
        <v>20</v>
      </c>
    </row>
    <row r="1409" spans="1:15" x14ac:dyDescent="0.3">
      <c r="A1409">
        <v>140048</v>
      </c>
      <c r="B1409" s="1">
        <v>45500</v>
      </c>
      <c r="C1409" t="s">
        <v>15</v>
      </c>
      <c r="D1409" t="s">
        <v>16</v>
      </c>
      <c r="E1409" t="s">
        <v>17</v>
      </c>
      <c r="F1409">
        <v>32</v>
      </c>
      <c r="G1409" t="s">
        <v>38</v>
      </c>
      <c r="H1409" t="s">
        <v>19</v>
      </c>
      <c r="I1409">
        <v>100</v>
      </c>
      <c r="J1409">
        <v>0</v>
      </c>
      <c r="K1409">
        <v>100</v>
      </c>
      <c r="L1409">
        <v>3</v>
      </c>
      <c r="M1409">
        <v>300</v>
      </c>
      <c r="N1409">
        <v>5</v>
      </c>
      <c r="O1409" t="s">
        <v>72</v>
      </c>
    </row>
    <row r="1410" spans="1:15" x14ac:dyDescent="0.3">
      <c r="A1410">
        <v>167350</v>
      </c>
      <c r="B1410" s="1">
        <v>45359</v>
      </c>
      <c r="C1410" t="s">
        <v>23</v>
      </c>
      <c r="D1410" t="s">
        <v>24</v>
      </c>
      <c r="E1410" t="s">
        <v>25</v>
      </c>
      <c r="F1410">
        <v>27</v>
      </c>
      <c r="G1410" t="s">
        <v>38</v>
      </c>
      <c r="H1410" t="s">
        <v>19</v>
      </c>
      <c r="I1410">
        <v>9</v>
      </c>
      <c r="J1410">
        <v>0</v>
      </c>
      <c r="K1410">
        <v>9</v>
      </c>
      <c r="L1410">
        <v>1</v>
      </c>
      <c r="M1410">
        <v>9</v>
      </c>
      <c r="N1410">
        <v>1</v>
      </c>
      <c r="O1410" t="s">
        <v>68</v>
      </c>
    </row>
    <row r="1411" spans="1:15" x14ac:dyDescent="0.3">
      <c r="A1411">
        <v>121465</v>
      </c>
      <c r="B1411" s="1">
        <v>45393</v>
      </c>
      <c r="C1411" t="s">
        <v>42</v>
      </c>
      <c r="D1411" t="s">
        <v>16</v>
      </c>
      <c r="E1411" t="s">
        <v>17</v>
      </c>
      <c r="F1411">
        <v>26</v>
      </c>
      <c r="G1411" t="s">
        <v>54</v>
      </c>
      <c r="H1411" t="s">
        <v>19</v>
      </c>
      <c r="I1411">
        <v>65</v>
      </c>
      <c r="J1411">
        <v>0</v>
      </c>
      <c r="K1411">
        <v>65</v>
      </c>
      <c r="L1411">
        <v>1</v>
      </c>
      <c r="M1411">
        <v>65</v>
      </c>
      <c r="N1411">
        <v>5</v>
      </c>
      <c r="O1411" t="s">
        <v>70</v>
      </c>
    </row>
    <row r="1412" spans="1:15" x14ac:dyDescent="0.3">
      <c r="A1412">
        <v>182155</v>
      </c>
      <c r="B1412" s="1">
        <v>45433</v>
      </c>
      <c r="C1412" t="s">
        <v>50</v>
      </c>
      <c r="D1412" t="s">
        <v>16</v>
      </c>
      <c r="E1412" t="s">
        <v>17</v>
      </c>
      <c r="F1412">
        <v>22</v>
      </c>
      <c r="G1412" t="s">
        <v>26</v>
      </c>
      <c r="H1412" t="s">
        <v>27</v>
      </c>
      <c r="I1412">
        <v>97</v>
      </c>
      <c r="J1412">
        <v>40</v>
      </c>
      <c r="K1412">
        <v>137</v>
      </c>
      <c r="L1412">
        <v>1</v>
      </c>
      <c r="M1412">
        <v>137</v>
      </c>
      <c r="N1412">
        <v>5</v>
      </c>
      <c r="O1412" t="s">
        <v>32</v>
      </c>
    </row>
    <row r="1413" spans="1:15" x14ac:dyDescent="0.3">
      <c r="A1413">
        <v>170057</v>
      </c>
      <c r="B1413" s="1">
        <v>45448</v>
      </c>
      <c r="C1413" t="s">
        <v>42</v>
      </c>
      <c r="D1413" t="s">
        <v>16</v>
      </c>
      <c r="E1413" t="s">
        <v>25</v>
      </c>
      <c r="F1413">
        <v>20</v>
      </c>
      <c r="G1413" t="s">
        <v>75</v>
      </c>
      <c r="H1413" t="s">
        <v>27</v>
      </c>
      <c r="I1413">
        <v>65</v>
      </c>
      <c r="J1413">
        <v>70</v>
      </c>
      <c r="K1413">
        <v>135</v>
      </c>
      <c r="L1413">
        <v>1</v>
      </c>
      <c r="M1413">
        <v>135</v>
      </c>
      <c r="N1413">
        <v>5</v>
      </c>
      <c r="O1413" t="s">
        <v>61</v>
      </c>
    </row>
    <row r="1414" spans="1:15" x14ac:dyDescent="0.3">
      <c r="A1414">
        <v>130612</v>
      </c>
      <c r="B1414" s="1">
        <v>45434</v>
      </c>
      <c r="C1414" t="s">
        <v>53</v>
      </c>
      <c r="D1414" t="s">
        <v>37</v>
      </c>
      <c r="E1414" t="s">
        <v>17</v>
      </c>
      <c r="F1414">
        <v>32</v>
      </c>
      <c r="G1414" t="s">
        <v>56</v>
      </c>
      <c r="H1414" t="s">
        <v>19</v>
      </c>
      <c r="I1414">
        <v>15</v>
      </c>
      <c r="J1414">
        <v>0</v>
      </c>
      <c r="K1414">
        <v>15</v>
      </c>
      <c r="L1414">
        <v>1</v>
      </c>
      <c r="M1414">
        <v>15</v>
      </c>
      <c r="N1414">
        <v>5</v>
      </c>
      <c r="O1414" t="s">
        <v>32</v>
      </c>
    </row>
    <row r="1415" spans="1:15" x14ac:dyDescent="0.3">
      <c r="A1415">
        <v>147329</v>
      </c>
      <c r="B1415" s="1">
        <v>45523</v>
      </c>
      <c r="C1415" t="s">
        <v>42</v>
      </c>
      <c r="D1415" t="s">
        <v>16</v>
      </c>
      <c r="E1415" t="s">
        <v>17</v>
      </c>
      <c r="F1415">
        <v>18</v>
      </c>
      <c r="G1415" t="s">
        <v>69</v>
      </c>
      <c r="H1415" t="s">
        <v>19</v>
      </c>
      <c r="I1415">
        <v>65</v>
      </c>
      <c r="J1415">
        <v>0</v>
      </c>
      <c r="K1415">
        <v>65</v>
      </c>
      <c r="L1415">
        <v>1</v>
      </c>
      <c r="M1415">
        <v>65</v>
      </c>
      <c r="N1415">
        <v>5</v>
      </c>
      <c r="O1415" t="s">
        <v>61</v>
      </c>
    </row>
    <row r="1416" spans="1:15" x14ac:dyDescent="0.3">
      <c r="A1416">
        <v>154702</v>
      </c>
      <c r="B1416" s="1">
        <v>45540</v>
      </c>
      <c r="C1416" t="s">
        <v>48</v>
      </c>
      <c r="D1416" t="s">
        <v>16</v>
      </c>
      <c r="E1416" t="s">
        <v>17</v>
      </c>
      <c r="F1416">
        <v>29</v>
      </c>
      <c r="G1416" t="s">
        <v>18</v>
      </c>
      <c r="H1416" t="s">
        <v>19</v>
      </c>
      <c r="I1416">
        <v>130</v>
      </c>
      <c r="J1416">
        <v>0</v>
      </c>
      <c r="K1416">
        <v>130</v>
      </c>
      <c r="L1416">
        <v>1</v>
      </c>
      <c r="M1416">
        <v>130</v>
      </c>
      <c r="N1416">
        <v>3</v>
      </c>
      <c r="O1416" t="s">
        <v>83</v>
      </c>
    </row>
    <row r="1417" spans="1:15" x14ac:dyDescent="0.3">
      <c r="A1417">
        <v>163288</v>
      </c>
      <c r="B1417" s="1">
        <v>45551</v>
      </c>
      <c r="C1417" t="s">
        <v>53</v>
      </c>
      <c r="D1417" t="s">
        <v>37</v>
      </c>
      <c r="E1417" t="s">
        <v>17</v>
      </c>
      <c r="F1417">
        <v>32</v>
      </c>
      <c r="G1417" t="s">
        <v>77</v>
      </c>
      <c r="H1417" t="s">
        <v>19</v>
      </c>
      <c r="I1417">
        <v>15</v>
      </c>
      <c r="J1417">
        <v>0</v>
      </c>
      <c r="K1417">
        <v>15</v>
      </c>
      <c r="L1417">
        <v>1</v>
      </c>
      <c r="M1417">
        <v>15</v>
      </c>
      <c r="N1417">
        <v>4</v>
      </c>
      <c r="O1417" t="s">
        <v>70</v>
      </c>
    </row>
    <row r="1418" spans="1:15" x14ac:dyDescent="0.3">
      <c r="A1418">
        <v>154439</v>
      </c>
      <c r="B1418" s="1">
        <v>45366</v>
      </c>
      <c r="C1418" t="s">
        <v>15</v>
      </c>
      <c r="D1418" t="s">
        <v>16</v>
      </c>
      <c r="E1418" t="s">
        <v>17</v>
      </c>
      <c r="F1418">
        <v>27</v>
      </c>
      <c r="G1418" t="s">
        <v>62</v>
      </c>
      <c r="H1418" t="s">
        <v>19</v>
      </c>
      <c r="I1418">
        <v>100</v>
      </c>
      <c r="J1418">
        <v>0</v>
      </c>
      <c r="K1418">
        <v>100</v>
      </c>
      <c r="L1418">
        <v>1</v>
      </c>
      <c r="M1418">
        <v>100</v>
      </c>
      <c r="N1418">
        <v>5</v>
      </c>
      <c r="O1418" t="s">
        <v>70</v>
      </c>
    </row>
    <row r="1419" spans="1:15" x14ac:dyDescent="0.3">
      <c r="A1419">
        <v>123699</v>
      </c>
      <c r="B1419" s="1">
        <v>45406</v>
      </c>
      <c r="C1419" t="s">
        <v>53</v>
      </c>
      <c r="D1419" t="s">
        <v>37</v>
      </c>
      <c r="E1419" t="s">
        <v>25</v>
      </c>
      <c r="F1419">
        <v>24</v>
      </c>
      <c r="G1419" t="s">
        <v>38</v>
      </c>
      <c r="H1419" t="s">
        <v>19</v>
      </c>
      <c r="I1419">
        <v>15</v>
      </c>
      <c r="J1419">
        <v>0</v>
      </c>
      <c r="K1419">
        <v>15</v>
      </c>
      <c r="L1419">
        <v>1</v>
      </c>
      <c r="M1419">
        <v>15</v>
      </c>
      <c r="N1419">
        <v>5</v>
      </c>
      <c r="O1419" t="s">
        <v>70</v>
      </c>
    </row>
    <row r="1420" spans="1:15" x14ac:dyDescent="0.3">
      <c r="A1420">
        <v>178244</v>
      </c>
      <c r="B1420" s="1">
        <v>45428</v>
      </c>
      <c r="C1420" t="s">
        <v>42</v>
      </c>
      <c r="D1420" t="s">
        <v>16</v>
      </c>
      <c r="E1420" t="s">
        <v>25</v>
      </c>
      <c r="F1420">
        <v>28</v>
      </c>
      <c r="G1420" t="s">
        <v>60</v>
      </c>
      <c r="H1420" t="s">
        <v>19</v>
      </c>
      <c r="I1420">
        <v>65</v>
      </c>
      <c r="J1420">
        <v>0</v>
      </c>
      <c r="K1420">
        <v>65</v>
      </c>
      <c r="L1420">
        <v>1</v>
      </c>
      <c r="M1420">
        <v>65</v>
      </c>
      <c r="N1420">
        <v>2</v>
      </c>
      <c r="O1420" t="s">
        <v>28</v>
      </c>
    </row>
    <row r="1421" spans="1:15" x14ac:dyDescent="0.3">
      <c r="A1421">
        <v>163319</v>
      </c>
      <c r="B1421" s="1">
        <v>45425</v>
      </c>
      <c r="C1421" t="s">
        <v>50</v>
      </c>
      <c r="D1421" t="s">
        <v>16</v>
      </c>
      <c r="E1421" t="s">
        <v>17</v>
      </c>
      <c r="F1421">
        <v>18</v>
      </c>
      <c r="G1421" t="s">
        <v>31</v>
      </c>
      <c r="H1421" t="s">
        <v>19</v>
      </c>
      <c r="I1421">
        <v>97</v>
      </c>
      <c r="J1421">
        <v>0</v>
      </c>
      <c r="K1421">
        <v>97</v>
      </c>
      <c r="L1421">
        <v>3</v>
      </c>
      <c r="M1421">
        <v>291</v>
      </c>
      <c r="N1421">
        <v>4</v>
      </c>
      <c r="O1421" t="s">
        <v>32</v>
      </c>
    </row>
    <row r="1422" spans="1:15" x14ac:dyDescent="0.3">
      <c r="A1422">
        <v>174592</v>
      </c>
      <c r="B1422" s="1">
        <v>45364</v>
      </c>
      <c r="C1422" t="s">
        <v>48</v>
      </c>
      <c r="D1422" t="s">
        <v>16</v>
      </c>
      <c r="E1422" t="s">
        <v>17</v>
      </c>
      <c r="F1422">
        <v>34</v>
      </c>
      <c r="G1422" t="s">
        <v>56</v>
      </c>
      <c r="H1422" t="s">
        <v>19</v>
      </c>
      <c r="I1422">
        <v>130</v>
      </c>
      <c r="J1422">
        <v>0</v>
      </c>
      <c r="K1422">
        <v>130</v>
      </c>
      <c r="L1422">
        <v>3</v>
      </c>
      <c r="M1422">
        <v>390</v>
      </c>
      <c r="N1422">
        <v>5</v>
      </c>
      <c r="O1422" t="s">
        <v>39</v>
      </c>
    </row>
    <row r="1423" spans="1:15" x14ac:dyDescent="0.3">
      <c r="A1423">
        <v>150373</v>
      </c>
      <c r="B1423" s="1">
        <v>45283</v>
      </c>
      <c r="C1423" t="s">
        <v>30</v>
      </c>
      <c r="D1423" t="s">
        <v>24</v>
      </c>
      <c r="E1423" t="s">
        <v>17</v>
      </c>
      <c r="F1423">
        <v>30</v>
      </c>
      <c r="G1423" t="s">
        <v>56</v>
      </c>
      <c r="H1423" t="s">
        <v>19</v>
      </c>
      <c r="I1423">
        <v>10</v>
      </c>
      <c r="J1423">
        <v>0</v>
      </c>
      <c r="K1423">
        <v>10</v>
      </c>
      <c r="L1423">
        <v>1</v>
      </c>
      <c r="M1423">
        <v>10</v>
      </c>
      <c r="N1423">
        <v>5</v>
      </c>
      <c r="O1423" t="s">
        <v>39</v>
      </c>
    </row>
    <row r="1424" spans="1:15" x14ac:dyDescent="0.3">
      <c r="A1424">
        <v>195968</v>
      </c>
      <c r="B1424" s="1">
        <v>45274</v>
      </c>
      <c r="C1424" t="s">
        <v>23</v>
      </c>
      <c r="D1424" t="s">
        <v>24</v>
      </c>
      <c r="E1424" t="s">
        <v>17</v>
      </c>
      <c r="F1424">
        <v>24</v>
      </c>
      <c r="G1424" t="s">
        <v>21</v>
      </c>
      <c r="H1424" t="s">
        <v>19</v>
      </c>
      <c r="I1424">
        <v>9</v>
      </c>
      <c r="J1424">
        <v>0</v>
      </c>
      <c r="K1424">
        <v>9</v>
      </c>
      <c r="L1424">
        <v>2</v>
      </c>
      <c r="M1424">
        <v>18</v>
      </c>
      <c r="N1424">
        <v>4</v>
      </c>
      <c r="O1424" t="s">
        <v>52</v>
      </c>
    </row>
    <row r="1425" spans="1:15" x14ac:dyDescent="0.3">
      <c r="A1425">
        <v>180568</v>
      </c>
      <c r="B1425" s="1">
        <v>45372</v>
      </c>
      <c r="C1425" t="s">
        <v>15</v>
      </c>
      <c r="D1425" t="s">
        <v>16</v>
      </c>
      <c r="E1425" t="s">
        <v>17</v>
      </c>
      <c r="F1425">
        <v>26</v>
      </c>
      <c r="G1425" t="s">
        <v>38</v>
      </c>
      <c r="H1425" t="s">
        <v>19</v>
      </c>
      <c r="I1425">
        <v>100</v>
      </c>
      <c r="J1425">
        <v>0</v>
      </c>
      <c r="K1425">
        <v>100</v>
      </c>
      <c r="L1425">
        <v>4</v>
      </c>
      <c r="M1425">
        <v>400</v>
      </c>
      <c r="N1425">
        <v>2</v>
      </c>
      <c r="O1425" t="s">
        <v>68</v>
      </c>
    </row>
    <row r="1426" spans="1:15" x14ac:dyDescent="0.3">
      <c r="A1426">
        <v>157348</v>
      </c>
      <c r="B1426" s="1">
        <v>45271</v>
      </c>
      <c r="C1426" t="s">
        <v>82</v>
      </c>
      <c r="D1426" t="s">
        <v>37</v>
      </c>
      <c r="E1426" t="s">
        <v>17</v>
      </c>
      <c r="F1426">
        <v>30</v>
      </c>
      <c r="G1426" t="s">
        <v>31</v>
      </c>
      <c r="H1426" t="s">
        <v>19</v>
      </c>
      <c r="I1426">
        <v>20</v>
      </c>
      <c r="J1426">
        <v>0</v>
      </c>
      <c r="K1426">
        <v>20</v>
      </c>
      <c r="L1426">
        <v>1</v>
      </c>
      <c r="M1426">
        <v>20</v>
      </c>
      <c r="N1426">
        <v>1</v>
      </c>
      <c r="O1426" t="s">
        <v>87</v>
      </c>
    </row>
    <row r="1427" spans="1:15" x14ac:dyDescent="0.3">
      <c r="A1427">
        <v>159296</v>
      </c>
      <c r="B1427" s="1">
        <v>45549</v>
      </c>
      <c r="C1427" t="s">
        <v>53</v>
      </c>
      <c r="D1427" t="s">
        <v>37</v>
      </c>
      <c r="E1427" t="s">
        <v>17</v>
      </c>
      <c r="F1427">
        <v>18</v>
      </c>
      <c r="G1427" t="s">
        <v>31</v>
      </c>
      <c r="H1427" t="s">
        <v>19</v>
      </c>
      <c r="I1427">
        <v>15</v>
      </c>
      <c r="J1427">
        <v>0</v>
      </c>
      <c r="K1427">
        <v>15</v>
      </c>
      <c r="L1427">
        <v>2</v>
      </c>
      <c r="M1427">
        <v>30</v>
      </c>
      <c r="N1427">
        <v>5</v>
      </c>
      <c r="O1427" t="s">
        <v>65</v>
      </c>
    </row>
    <row r="1428" spans="1:15" x14ac:dyDescent="0.3">
      <c r="A1428">
        <v>179464</v>
      </c>
      <c r="B1428" s="1">
        <v>45324</v>
      </c>
      <c r="C1428" t="s">
        <v>50</v>
      </c>
      <c r="D1428" t="s">
        <v>16</v>
      </c>
      <c r="E1428" t="s">
        <v>17</v>
      </c>
      <c r="F1428">
        <v>21</v>
      </c>
      <c r="G1428" t="s">
        <v>60</v>
      </c>
      <c r="H1428" t="s">
        <v>19</v>
      </c>
      <c r="I1428">
        <v>97</v>
      </c>
      <c r="J1428">
        <v>0</v>
      </c>
      <c r="K1428">
        <v>97</v>
      </c>
      <c r="L1428">
        <v>2</v>
      </c>
      <c r="M1428">
        <v>194</v>
      </c>
      <c r="N1428">
        <v>4</v>
      </c>
      <c r="O1428" t="s">
        <v>43</v>
      </c>
    </row>
    <row r="1429" spans="1:15" x14ac:dyDescent="0.3">
      <c r="A1429">
        <v>191314</v>
      </c>
      <c r="B1429" s="1">
        <v>45280</v>
      </c>
      <c r="C1429" t="s">
        <v>42</v>
      </c>
      <c r="D1429" t="s">
        <v>16</v>
      </c>
      <c r="E1429" t="s">
        <v>17</v>
      </c>
      <c r="F1429">
        <v>22</v>
      </c>
      <c r="G1429" t="s">
        <v>26</v>
      </c>
      <c r="H1429" t="s">
        <v>27</v>
      </c>
      <c r="I1429">
        <v>65</v>
      </c>
      <c r="J1429">
        <v>40</v>
      </c>
      <c r="K1429">
        <v>105</v>
      </c>
      <c r="L1429">
        <v>2</v>
      </c>
      <c r="M1429">
        <v>210</v>
      </c>
      <c r="N1429">
        <v>4</v>
      </c>
      <c r="O1429" t="s">
        <v>52</v>
      </c>
    </row>
    <row r="1430" spans="1:15" x14ac:dyDescent="0.3">
      <c r="A1430">
        <v>163924</v>
      </c>
      <c r="B1430" s="1">
        <v>45548</v>
      </c>
      <c r="C1430" t="s">
        <v>76</v>
      </c>
      <c r="D1430" t="s">
        <v>37</v>
      </c>
      <c r="E1430" t="s">
        <v>17</v>
      </c>
      <c r="F1430">
        <v>35</v>
      </c>
      <c r="G1430" t="s">
        <v>21</v>
      </c>
      <c r="H1430" t="s">
        <v>19</v>
      </c>
      <c r="I1430">
        <v>45</v>
      </c>
      <c r="J1430">
        <v>0</v>
      </c>
      <c r="K1430">
        <v>45</v>
      </c>
      <c r="L1430">
        <v>2</v>
      </c>
      <c r="M1430">
        <v>90</v>
      </c>
      <c r="N1430">
        <v>5</v>
      </c>
      <c r="O1430" t="s">
        <v>45</v>
      </c>
    </row>
    <row r="1431" spans="1:15" x14ac:dyDescent="0.3">
      <c r="A1431">
        <v>144218</v>
      </c>
      <c r="B1431" s="1">
        <v>45277</v>
      </c>
      <c r="C1431" t="s">
        <v>23</v>
      </c>
      <c r="D1431" t="s">
        <v>24</v>
      </c>
      <c r="E1431" t="s">
        <v>17</v>
      </c>
      <c r="F1431">
        <v>34</v>
      </c>
      <c r="G1431" t="s">
        <v>54</v>
      </c>
      <c r="H1431" t="s">
        <v>19</v>
      </c>
      <c r="I1431">
        <v>9</v>
      </c>
      <c r="J1431">
        <v>0</v>
      </c>
      <c r="K1431">
        <v>9</v>
      </c>
      <c r="L1431">
        <v>3</v>
      </c>
      <c r="M1431">
        <v>27</v>
      </c>
      <c r="N1431">
        <v>5</v>
      </c>
      <c r="O1431" t="s">
        <v>72</v>
      </c>
    </row>
    <row r="1432" spans="1:15" x14ac:dyDescent="0.3">
      <c r="A1432">
        <v>178420</v>
      </c>
      <c r="B1432" s="1">
        <v>45501</v>
      </c>
      <c r="C1432" t="s">
        <v>48</v>
      </c>
      <c r="D1432" t="s">
        <v>16</v>
      </c>
      <c r="E1432" t="s">
        <v>25</v>
      </c>
      <c r="F1432">
        <v>25</v>
      </c>
      <c r="G1432" t="s">
        <v>60</v>
      </c>
      <c r="H1432" t="s">
        <v>19</v>
      </c>
      <c r="I1432">
        <v>130</v>
      </c>
      <c r="J1432">
        <v>0</v>
      </c>
      <c r="K1432">
        <v>130</v>
      </c>
      <c r="L1432">
        <v>4</v>
      </c>
      <c r="M1432">
        <v>520</v>
      </c>
      <c r="N1432">
        <v>4</v>
      </c>
      <c r="O1432" t="s">
        <v>20</v>
      </c>
    </row>
    <row r="1433" spans="1:15" x14ac:dyDescent="0.3">
      <c r="A1433">
        <v>148152</v>
      </c>
      <c r="B1433" s="1">
        <v>45371</v>
      </c>
      <c r="C1433" t="s">
        <v>33</v>
      </c>
      <c r="D1433" t="s">
        <v>16</v>
      </c>
      <c r="E1433" t="s">
        <v>17</v>
      </c>
      <c r="F1433">
        <v>20</v>
      </c>
      <c r="G1433" t="s">
        <v>18</v>
      </c>
      <c r="H1433" t="s">
        <v>19</v>
      </c>
      <c r="I1433">
        <v>118</v>
      </c>
      <c r="J1433">
        <v>0</v>
      </c>
      <c r="K1433">
        <v>118</v>
      </c>
      <c r="L1433">
        <v>1</v>
      </c>
      <c r="M1433">
        <v>118</v>
      </c>
      <c r="N1433">
        <v>4</v>
      </c>
      <c r="O1433" t="s">
        <v>32</v>
      </c>
    </row>
    <row r="1434" spans="1:15" x14ac:dyDescent="0.3">
      <c r="A1434">
        <v>124975</v>
      </c>
      <c r="B1434" s="1">
        <v>45523</v>
      </c>
      <c r="C1434" t="s">
        <v>42</v>
      </c>
      <c r="D1434" t="s">
        <v>16</v>
      </c>
      <c r="E1434" t="s">
        <v>17</v>
      </c>
      <c r="F1434">
        <v>19</v>
      </c>
      <c r="G1434" t="s">
        <v>51</v>
      </c>
      <c r="H1434" t="s">
        <v>27</v>
      </c>
      <c r="I1434">
        <v>65</v>
      </c>
      <c r="J1434">
        <v>50</v>
      </c>
      <c r="K1434">
        <v>115</v>
      </c>
      <c r="L1434">
        <v>1</v>
      </c>
      <c r="M1434">
        <v>115</v>
      </c>
      <c r="N1434">
        <v>4</v>
      </c>
      <c r="O1434" t="s">
        <v>39</v>
      </c>
    </row>
    <row r="1435" spans="1:15" x14ac:dyDescent="0.3">
      <c r="A1435">
        <v>161545</v>
      </c>
      <c r="B1435" s="1">
        <v>45398</v>
      </c>
      <c r="C1435" t="s">
        <v>42</v>
      </c>
      <c r="D1435" t="s">
        <v>16</v>
      </c>
      <c r="E1435" t="s">
        <v>17</v>
      </c>
      <c r="F1435">
        <v>21</v>
      </c>
      <c r="G1435" t="s">
        <v>31</v>
      </c>
      <c r="H1435" t="s">
        <v>19</v>
      </c>
      <c r="I1435">
        <v>65</v>
      </c>
      <c r="J1435">
        <v>0</v>
      </c>
      <c r="K1435">
        <v>65</v>
      </c>
      <c r="L1435">
        <v>1</v>
      </c>
      <c r="M1435">
        <v>65</v>
      </c>
      <c r="N1435">
        <v>4</v>
      </c>
      <c r="O1435" t="s">
        <v>32</v>
      </c>
    </row>
    <row r="1436" spans="1:15" x14ac:dyDescent="0.3">
      <c r="A1436">
        <v>127681</v>
      </c>
      <c r="B1436" s="1">
        <v>45594</v>
      </c>
      <c r="C1436" t="s">
        <v>50</v>
      </c>
      <c r="D1436" t="s">
        <v>16</v>
      </c>
      <c r="E1436" t="s">
        <v>25</v>
      </c>
      <c r="F1436">
        <v>27</v>
      </c>
      <c r="G1436" t="s">
        <v>46</v>
      </c>
      <c r="H1436" t="s">
        <v>19</v>
      </c>
      <c r="I1436">
        <v>97</v>
      </c>
      <c r="J1436">
        <v>0</v>
      </c>
      <c r="K1436">
        <v>97</v>
      </c>
      <c r="L1436">
        <v>1</v>
      </c>
      <c r="M1436">
        <v>97</v>
      </c>
      <c r="N1436">
        <v>3</v>
      </c>
      <c r="O1436" t="s">
        <v>73</v>
      </c>
    </row>
    <row r="1437" spans="1:15" x14ac:dyDescent="0.3">
      <c r="A1437">
        <v>194741</v>
      </c>
      <c r="B1437" s="1">
        <v>45328</v>
      </c>
      <c r="C1437" t="s">
        <v>53</v>
      </c>
      <c r="D1437" t="s">
        <v>37</v>
      </c>
      <c r="E1437" t="s">
        <v>17</v>
      </c>
      <c r="F1437">
        <v>22</v>
      </c>
      <c r="G1437" t="s">
        <v>60</v>
      </c>
      <c r="H1437" t="s">
        <v>19</v>
      </c>
      <c r="I1437">
        <v>15</v>
      </c>
      <c r="J1437">
        <v>0</v>
      </c>
      <c r="K1437">
        <v>15</v>
      </c>
      <c r="L1437">
        <v>2</v>
      </c>
      <c r="M1437">
        <v>30</v>
      </c>
      <c r="N1437">
        <v>1</v>
      </c>
      <c r="O1437" t="s">
        <v>35</v>
      </c>
    </row>
    <row r="1438" spans="1:15" x14ac:dyDescent="0.3">
      <c r="A1438">
        <v>156586</v>
      </c>
      <c r="B1438" s="1">
        <v>45509</v>
      </c>
      <c r="C1438" t="s">
        <v>53</v>
      </c>
      <c r="D1438" t="s">
        <v>37</v>
      </c>
      <c r="E1438" t="s">
        <v>17</v>
      </c>
      <c r="F1438">
        <v>23</v>
      </c>
      <c r="G1438" t="s">
        <v>29</v>
      </c>
      <c r="H1438" t="s">
        <v>19</v>
      </c>
      <c r="I1438">
        <v>15</v>
      </c>
      <c r="J1438">
        <v>0</v>
      </c>
      <c r="K1438">
        <v>15</v>
      </c>
      <c r="L1438">
        <v>1</v>
      </c>
      <c r="M1438">
        <v>15</v>
      </c>
      <c r="N1438">
        <v>1</v>
      </c>
      <c r="O1438" t="s">
        <v>59</v>
      </c>
    </row>
    <row r="1439" spans="1:15" x14ac:dyDescent="0.3">
      <c r="A1439">
        <v>189111</v>
      </c>
      <c r="B1439" s="1">
        <v>45497</v>
      </c>
      <c r="C1439" t="s">
        <v>78</v>
      </c>
      <c r="D1439" t="s">
        <v>37</v>
      </c>
      <c r="E1439" t="s">
        <v>17</v>
      </c>
      <c r="F1439">
        <v>30</v>
      </c>
      <c r="G1439" t="s">
        <v>51</v>
      </c>
      <c r="H1439" t="s">
        <v>27</v>
      </c>
      <c r="I1439">
        <v>50</v>
      </c>
      <c r="J1439">
        <v>50</v>
      </c>
      <c r="K1439">
        <v>100</v>
      </c>
      <c r="L1439">
        <v>1</v>
      </c>
      <c r="M1439">
        <v>100</v>
      </c>
      <c r="N1439">
        <v>5</v>
      </c>
      <c r="O1439" t="s">
        <v>72</v>
      </c>
    </row>
    <row r="1440" spans="1:15" x14ac:dyDescent="0.3">
      <c r="A1440">
        <v>189089</v>
      </c>
      <c r="B1440" s="1">
        <v>45238</v>
      </c>
      <c r="C1440" t="s">
        <v>53</v>
      </c>
      <c r="D1440" t="s">
        <v>37</v>
      </c>
      <c r="E1440" t="s">
        <v>17</v>
      </c>
      <c r="F1440">
        <v>21</v>
      </c>
      <c r="G1440" t="s">
        <v>56</v>
      </c>
      <c r="H1440" t="s">
        <v>19</v>
      </c>
      <c r="I1440">
        <v>15</v>
      </c>
      <c r="J1440">
        <v>0</v>
      </c>
      <c r="K1440">
        <v>15</v>
      </c>
      <c r="L1440">
        <v>1</v>
      </c>
      <c r="M1440">
        <v>15</v>
      </c>
      <c r="N1440">
        <v>4</v>
      </c>
      <c r="O1440" t="s">
        <v>32</v>
      </c>
    </row>
    <row r="1441" spans="1:15" x14ac:dyDescent="0.3">
      <c r="A1441">
        <v>162838</v>
      </c>
      <c r="B1441" s="1">
        <v>45600</v>
      </c>
      <c r="C1441" t="s">
        <v>42</v>
      </c>
      <c r="D1441" t="s">
        <v>16</v>
      </c>
      <c r="E1441" t="s">
        <v>25</v>
      </c>
      <c r="F1441">
        <v>26</v>
      </c>
      <c r="G1441" t="s">
        <v>46</v>
      </c>
      <c r="H1441" t="s">
        <v>19</v>
      </c>
      <c r="I1441">
        <v>65</v>
      </c>
      <c r="J1441">
        <v>0</v>
      </c>
      <c r="K1441">
        <v>65</v>
      </c>
      <c r="L1441">
        <v>1</v>
      </c>
      <c r="M1441">
        <v>65</v>
      </c>
      <c r="N1441">
        <v>2</v>
      </c>
      <c r="O1441" t="s">
        <v>81</v>
      </c>
    </row>
    <row r="1442" spans="1:15" x14ac:dyDescent="0.3">
      <c r="A1442">
        <v>129081</v>
      </c>
      <c r="B1442" s="1">
        <v>45435</v>
      </c>
      <c r="C1442" t="s">
        <v>42</v>
      </c>
      <c r="D1442" t="s">
        <v>16</v>
      </c>
      <c r="E1442" t="s">
        <v>17</v>
      </c>
      <c r="F1442">
        <v>26</v>
      </c>
      <c r="G1442" t="s">
        <v>46</v>
      </c>
      <c r="H1442" t="s">
        <v>19</v>
      </c>
      <c r="I1442">
        <v>65</v>
      </c>
      <c r="J1442">
        <v>0</v>
      </c>
      <c r="K1442">
        <v>65</v>
      </c>
      <c r="L1442">
        <v>1</v>
      </c>
      <c r="M1442">
        <v>65</v>
      </c>
      <c r="N1442">
        <v>5</v>
      </c>
      <c r="O1442" t="s">
        <v>43</v>
      </c>
    </row>
    <row r="1443" spans="1:15" x14ac:dyDescent="0.3">
      <c r="A1443">
        <v>120400</v>
      </c>
      <c r="B1443" s="1">
        <v>45387</v>
      </c>
      <c r="C1443" t="s">
        <v>15</v>
      </c>
      <c r="D1443" t="s">
        <v>16</v>
      </c>
      <c r="E1443" t="s">
        <v>25</v>
      </c>
      <c r="F1443">
        <v>27</v>
      </c>
      <c r="G1443" t="s">
        <v>41</v>
      </c>
      <c r="H1443" t="s">
        <v>19</v>
      </c>
      <c r="I1443">
        <v>100</v>
      </c>
      <c r="J1443">
        <v>0</v>
      </c>
      <c r="K1443">
        <v>100</v>
      </c>
      <c r="L1443">
        <v>2</v>
      </c>
      <c r="M1443">
        <v>200</v>
      </c>
      <c r="N1443">
        <v>3</v>
      </c>
      <c r="O1443" t="s">
        <v>22</v>
      </c>
    </row>
    <row r="1444" spans="1:15" x14ac:dyDescent="0.3">
      <c r="A1444">
        <v>135649</v>
      </c>
      <c r="B1444" s="1">
        <v>45566</v>
      </c>
      <c r="C1444" t="s">
        <v>30</v>
      </c>
      <c r="D1444" t="s">
        <v>24</v>
      </c>
      <c r="E1444" t="s">
        <v>25</v>
      </c>
      <c r="F1444">
        <v>21</v>
      </c>
      <c r="G1444" t="s">
        <v>75</v>
      </c>
      <c r="H1444" t="s">
        <v>27</v>
      </c>
      <c r="I1444">
        <v>10</v>
      </c>
      <c r="J1444">
        <v>70</v>
      </c>
      <c r="K1444">
        <v>80</v>
      </c>
      <c r="L1444">
        <v>2</v>
      </c>
      <c r="M1444">
        <v>160</v>
      </c>
      <c r="N1444">
        <v>3</v>
      </c>
      <c r="O1444" t="s">
        <v>88</v>
      </c>
    </row>
    <row r="1445" spans="1:15" x14ac:dyDescent="0.3">
      <c r="A1445">
        <v>193317</v>
      </c>
      <c r="B1445" s="1">
        <v>45490</v>
      </c>
      <c r="C1445" t="s">
        <v>33</v>
      </c>
      <c r="D1445" t="s">
        <v>16</v>
      </c>
      <c r="E1445" t="s">
        <v>25</v>
      </c>
      <c r="F1445">
        <v>33</v>
      </c>
      <c r="G1445" t="s">
        <v>31</v>
      </c>
      <c r="H1445" t="s">
        <v>19</v>
      </c>
      <c r="I1445">
        <v>118</v>
      </c>
      <c r="J1445">
        <v>0</v>
      </c>
      <c r="K1445">
        <v>118</v>
      </c>
      <c r="L1445">
        <v>3</v>
      </c>
      <c r="M1445">
        <v>354</v>
      </c>
      <c r="N1445">
        <v>1</v>
      </c>
      <c r="O1445" t="s">
        <v>35</v>
      </c>
    </row>
    <row r="1446" spans="1:15" x14ac:dyDescent="0.3">
      <c r="A1446">
        <v>128100</v>
      </c>
      <c r="B1446" s="1">
        <v>45267</v>
      </c>
      <c r="C1446" t="s">
        <v>23</v>
      </c>
      <c r="D1446" t="s">
        <v>24</v>
      </c>
      <c r="E1446" t="s">
        <v>17</v>
      </c>
      <c r="F1446">
        <v>25</v>
      </c>
      <c r="G1446" t="s">
        <v>31</v>
      </c>
      <c r="H1446" t="s">
        <v>19</v>
      </c>
      <c r="I1446">
        <v>9</v>
      </c>
      <c r="J1446">
        <v>0</v>
      </c>
      <c r="K1446">
        <v>9</v>
      </c>
      <c r="L1446">
        <v>1</v>
      </c>
      <c r="M1446">
        <v>9</v>
      </c>
      <c r="N1446">
        <v>2</v>
      </c>
      <c r="O1446" t="s">
        <v>81</v>
      </c>
    </row>
    <row r="1447" spans="1:15" x14ac:dyDescent="0.3">
      <c r="A1447">
        <v>126934</v>
      </c>
      <c r="B1447" s="1">
        <v>45460</v>
      </c>
      <c r="C1447" t="s">
        <v>53</v>
      </c>
      <c r="D1447" t="s">
        <v>37</v>
      </c>
      <c r="E1447" t="s">
        <v>17</v>
      </c>
      <c r="F1447">
        <v>35</v>
      </c>
      <c r="G1447" t="s">
        <v>58</v>
      </c>
      <c r="H1447" t="s">
        <v>27</v>
      </c>
      <c r="I1447">
        <v>15</v>
      </c>
      <c r="J1447">
        <v>40</v>
      </c>
      <c r="K1447">
        <v>55</v>
      </c>
      <c r="L1447">
        <v>4</v>
      </c>
      <c r="M1447">
        <v>220</v>
      </c>
      <c r="N1447">
        <v>5</v>
      </c>
      <c r="O1447" t="s">
        <v>45</v>
      </c>
    </row>
    <row r="1448" spans="1:15" x14ac:dyDescent="0.3">
      <c r="A1448">
        <v>194868</v>
      </c>
      <c r="B1448" s="1">
        <v>45523</v>
      </c>
      <c r="C1448" t="s">
        <v>30</v>
      </c>
      <c r="D1448" t="s">
        <v>24</v>
      </c>
      <c r="E1448" t="s">
        <v>17</v>
      </c>
      <c r="F1448">
        <v>23</v>
      </c>
      <c r="G1448" t="s">
        <v>58</v>
      </c>
      <c r="H1448" t="s">
        <v>27</v>
      </c>
      <c r="I1448">
        <v>10</v>
      </c>
      <c r="J1448">
        <v>40</v>
      </c>
      <c r="K1448">
        <v>50</v>
      </c>
      <c r="L1448">
        <v>1</v>
      </c>
      <c r="M1448">
        <v>50</v>
      </c>
      <c r="N1448">
        <v>5</v>
      </c>
      <c r="O1448" t="s">
        <v>43</v>
      </c>
    </row>
    <row r="1449" spans="1:15" x14ac:dyDescent="0.3">
      <c r="A1449">
        <v>161805</v>
      </c>
      <c r="B1449" s="1">
        <v>45479</v>
      </c>
      <c r="C1449" t="s">
        <v>23</v>
      </c>
      <c r="D1449" t="s">
        <v>24</v>
      </c>
      <c r="E1449" t="s">
        <v>17</v>
      </c>
      <c r="F1449">
        <v>19</v>
      </c>
      <c r="G1449" t="s">
        <v>74</v>
      </c>
      <c r="H1449" t="s">
        <v>27</v>
      </c>
      <c r="I1449">
        <v>9</v>
      </c>
      <c r="J1449">
        <v>25</v>
      </c>
      <c r="K1449">
        <v>34</v>
      </c>
      <c r="L1449">
        <v>1</v>
      </c>
      <c r="M1449">
        <v>34</v>
      </c>
      <c r="N1449">
        <v>5</v>
      </c>
      <c r="O1449" t="s">
        <v>32</v>
      </c>
    </row>
    <row r="1450" spans="1:15" x14ac:dyDescent="0.3">
      <c r="A1450">
        <v>151876</v>
      </c>
      <c r="B1450" s="1">
        <v>45454</v>
      </c>
      <c r="C1450" t="s">
        <v>48</v>
      </c>
      <c r="D1450" t="s">
        <v>16</v>
      </c>
      <c r="E1450" t="s">
        <v>17</v>
      </c>
      <c r="F1450">
        <v>20</v>
      </c>
      <c r="G1450" t="s">
        <v>54</v>
      </c>
      <c r="H1450" t="s">
        <v>19</v>
      </c>
      <c r="I1450">
        <v>130</v>
      </c>
      <c r="J1450">
        <v>0</v>
      </c>
      <c r="K1450">
        <v>130</v>
      </c>
      <c r="L1450">
        <v>4</v>
      </c>
      <c r="M1450">
        <v>520</v>
      </c>
      <c r="N1450">
        <v>5</v>
      </c>
      <c r="O1450" t="s">
        <v>20</v>
      </c>
    </row>
    <row r="1451" spans="1:15" x14ac:dyDescent="0.3">
      <c r="A1451">
        <v>146237</v>
      </c>
      <c r="B1451" s="1">
        <v>45254</v>
      </c>
      <c r="C1451" t="s">
        <v>42</v>
      </c>
      <c r="D1451" t="s">
        <v>16</v>
      </c>
      <c r="E1451" t="s">
        <v>17</v>
      </c>
      <c r="F1451">
        <v>35</v>
      </c>
      <c r="G1451" t="s">
        <v>74</v>
      </c>
      <c r="H1451" t="s">
        <v>27</v>
      </c>
      <c r="I1451">
        <v>65</v>
      </c>
      <c r="J1451">
        <v>25</v>
      </c>
      <c r="K1451">
        <v>90</v>
      </c>
      <c r="L1451">
        <v>1</v>
      </c>
      <c r="M1451">
        <v>90</v>
      </c>
      <c r="N1451">
        <v>5</v>
      </c>
      <c r="O1451" t="s">
        <v>61</v>
      </c>
    </row>
    <row r="1452" spans="1:15" x14ac:dyDescent="0.3">
      <c r="A1452">
        <v>163592</v>
      </c>
      <c r="B1452" s="1">
        <v>45523</v>
      </c>
      <c r="C1452" t="s">
        <v>76</v>
      </c>
      <c r="D1452" t="s">
        <v>37</v>
      </c>
      <c r="E1452" t="s">
        <v>25</v>
      </c>
      <c r="F1452">
        <v>26</v>
      </c>
      <c r="G1452" t="s">
        <v>74</v>
      </c>
      <c r="H1452" t="s">
        <v>27</v>
      </c>
      <c r="I1452">
        <v>45</v>
      </c>
      <c r="J1452">
        <v>25</v>
      </c>
      <c r="K1452">
        <v>70</v>
      </c>
      <c r="L1452">
        <v>1</v>
      </c>
      <c r="M1452">
        <v>70</v>
      </c>
      <c r="N1452">
        <v>2</v>
      </c>
      <c r="O1452" t="s">
        <v>59</v>
      </c>
    </row>
    <row r="1453" spans="1:15" x14ac:dyDescent="0.3">
      <c r="A1453">
        <v>165585</v>
      </c>
      <c r="B1453" s="1">
        <v>45499</v>
      </c>
      <c r="C1453" t="s">
        <v>42</v>
      </c>
      <c r="D1453" t="s">
        <v>16</v>
      </c>
      <c r="E1453" t="s">
        <v>17</v>
      </c>
      <c r="F1453">
        <v>35</v>
      </c>
      <c r="G1453" t="s">
        <v>77</v>
      </c>
      <c r="H1453" t="s">
        <v>19</v>
      </c>
      <c r="I1453">
        <v>65</v>
      </c>
      <c r="J1453">
        <v>0</v>
      </c>
      <c r="K1453">
        <v>65</v>
      </c>
      <c r="L1453">
        <v>1</v>
      </c>
      <c r="M1453">
        <v>65</v>
      </c>
      <c r="N1453">
        <v>5</v>
      </c>
      <c r="O1453" t="s">
        <v>39</v>
      </c>
    </row>
    <row r="1454" spans="1:15" x14ac:dyDescent="0.3">
      <c r="A1454">
        <v>134805</v>
      </c>
      <c r="B1454" s="1">
        <v>45248</v>
      </c>
      <c r="C1454" t="s">
        <v>15</v>
      </c>
      <c r="D1454" t="s">
        <v>16</v>
      </c>
      <c r="E1454" t="s">
        <v>17</v>
      </c>
      <c r="F1454">
        <v>22</v>
      </c>
      <c r="G1454" t="s">
        <v>44</v>
      </c>
      <c r="H1454" t="s">
        <v>27</v>
      </c>
      <c r="I1454">
        <v>100</v>
      </c>
      <c r="J1454">
        <v>25</v>
      </c>
      <c r="K1454">
        <v>125</v>
      </c>
      <c r="L1454">
        <v>1</v>
      </c>
      <c r="M1454">
        <v>125</v>
      </c>
      <c r="N1454">
        <v>3</v>
      </c>
      <c r="O1454" t="s">
        <v>49</v>
      </c>
    </row>
    <row r="1455" spans="1:15" x14ac:dyDescent="0.3">
      <c r="A1455">
        <v>134970</v>
      </c>
      <c r="B1455" s="1">
        <v>45377</v>
      </c>
      <c r="C1455" t="s">
        <v>42</v>
      </c>
      <c r="D1455" t="s">
        <v>16</v>
      </c>
      <c r="E1455" t="s">
        <v>17</v>
      </c>
      <c r="F1455">
        <v>23</v>
      </c>
      <c r="G1455" t="s">
        <v>54</v>
      </c>
      <c r="H1455" t="s">
        <v>19</v>
      </c>
      <c r="I1455">
        <v>65</v>
      </c>
      <c r="J1455">
        <v>0</v>
      </c>
      <c r="K1455">
        <v>65</v>
      </c>
      <c r="L1455">
        <v>1</v>
      </c>
      <c r="M1455">
        <v>65</v>
      </c>
      <c r="N1455">
        <v>4</v>
      </c>
      <c r="O1455" t="s">
        <v>39</v>
      </c>
    </row>
    <row r="1456" spans="1:15" x14ac:dyDescent="0.3">
      <c r="A1456">
        <v>146243</v>
      </c>
      <c r="B1456" s="1">
        <v>45507</v>
      </c>
      <c r="C1456" t="s">
        <v>33</v>
      </c>
      <c r="D1456" t="s">
        <v>16</v>
      </c>
      <c r="E1456" t="s">
        <v>17</v>
      </c>
      <c r="F1456">
        <v>27</v>
      </c>
      <c r="G1456" t="s">
        <v>79</v>
      </c>
      <c r="H1456" t="s">
        <v>27</v>
      </c>
      <c r="I1456">
        <v>118</v>
      </c>
      <c r="J1456">
        <v>40</v>
      </c>
      <c r="K1456">
        <v>158</v>
      </c>
      <c r="L1456">
        <v>3</v>
      </c>
      <c r="M1456">
        <v>474</v>
      </c>
      <c r="N1456">
        <v>5</v>
      </c>
      <c r="O1456" t="s">
        <v>45</v>
      </c>
    </row>
    <row r="1457" spans="1:15" x14ac:dyDescent="0.3">
      <c r="A1457">
        <v>170641</v>
      </c>
      <c r="B1457" s="1">
        <v>45266</v>
      </c>
      <c r="C1457" t="s">
        <v>85</v>
      </c>
      <c r="D1457" t="s">
        <v>24</v>
      </c>
      <c r="E1457" t="s">
        <v>17</v>
      </c>
      <c r="F1457">
        <v>32</v>
      </c>
      <c r="G1457" t="s">
        <v>41</v>
      </c>
      <c r="H1457" t="s">
        <v>19</v>
      </c>
      <c r="I1457">
        <v>23</v>
      </c>
      <c r="J1457">
        <v>0</v>
      </c>
      <c r="K1457">
        <v>23</v>
      </c>
      <c r="L1457">
        <v>1</v>
      </c>
      <c r="M1457">
        <v>23</v>
      </c>
      <c r="N1457">
        <v>5</v>
      </c>
      <c r="O1457" t="s">
        <v>43</v>
      </c>
    </row>
    <row r="1458" spans="1:15" x14ac:dyDescent="0.3">
      <c r="A1458">
        <v>180956</v>
      </c>
      <c r="B1458" s="1">
        <v>45386</v>
      </c>
      <c r="C1458" t="s">
        <v>23</v>
      </c>
      <c r="D1458" t="s">
        <v>24</v>
      </c>
      <c r="E1458" t="s">
        <v>25</v>
      </c>
      <c r="F1458">
        <v>18</v>
      </c>
      <c r="G1458" t="s">
        <v>29</v>
      </c>
      <c r="H1458" t="s">
        <v>19</v>
      </c>
      <c r="I1458">
        <v>9</v>
      </c>
      <c r="J1458">
        <v>0</v>
      </c>
      <c r="K1458">
        <v>9</v>
      </c>
      <c r="L1458">
        <v>3</v>
      </c>
      <c r="M1458">
        <v>27</v>
      </c>
      <c r="N1458">
        <v>3</v>
      </c>
      <c r="O1458" t="s">
        <v>22</v>
      </c>
    </row>
    <row r="1459" spans="1:15" x14ac:dyDescent="0.3">
      <c r="A1459">
        <v>146887</v>
      </c>
      <c r="B1459" s="1">
        <v>45571</v>
      </c>
      <c r="C1459" t="s">
        <v>23</v>
      </c>
      <c r="D1459" t="s">
        <v>24</v>
      </c>
      <c r="E1459" t="s">
        <v>25</v>
      </c>
      <c r="F1459">
        <v>22</v>
      </c>
      <c r="G1459" t="s">
        <v>77</v>
      </c>
      <c r="H1459" t="s">
        <v>19</v>
      </c>
      <c r="I1459">
        <v>9</v>
      </c>
      <c r="J1459">
        <v>0</v>
      </c>
      <c r="K1459">
        <v>9</v>
      </c>
      <c r="L1459">
        <v>5</v>
      </c>
      <c r="M1459">
        <v>45</v>
      </c>
      <c r="N1459">
        <v>5</v>
      </c>
      <c r="O1459" t="s">
        <v>45</v>
      </c>
    </row>
    <row r="1460" spans="1:15" x14ac:dyDescent="0.3">
      <c r="A1460">
        <v>176167</v>
      </c>
      <c r="B1460" s="1">
        <v>45521</v>
      </c>
      <c r="C1460" t="s">
        <v>53</v>
      </c>
      <c r="D1460" t="s">
        <v>37</v>
      </c>
      <c r="E1460" t="s">
        <v>17</v>
      </c>
      <c r="F1460">
        <v>30</v>
      </c>
      <c r="G1460" t="s">
        <v>34</v>
      </c>
      <c r="H1460" t="s">
        <v>27</v>
      </c>
      <c r="I1460">
        <v>15</v>
      </c>
      <c r="J1460">
        <v>100</v>
      </c>
      <c r="K1460">
        <v>115</v>
      </c>
      <c r="L1460">
        <v>1</v>
      </c>
      <c r="M1460">
        <v>115</v>
      </c>
      <c r="N1460">
        <v>5</v>
      </c>
      <c r="O1460" t="s">
        <v>43</v>
      </c>
    </row>
    <row r="1461" spans="1:15" x14ac:dyDescent="0.3">
      <c r="A1461">
        <v>177375</v>
      </c>
      <c r="B1461" s="1">
        <v>45534</v>
      </c>
      <c r="C1461" t="s">
        <v>15</v>
      </c>
      <c r="D1461" t="s">
        <v>16</v>
      </c>
      <c r="E1461" t="s">
        <v>17</v>
      </c>
      <c r="F1461">
        <v>18</v>
      </c>
      <c r="G1461" t="s">
        <v>18</v>
      </c>
      <c r="H1461" t="s">
        <v>19</v>
      </c>
      <c r="I1461">
        <v>100</v>
      </c>
      <c r="J1461">
        <v>0</v>
      </c>
      <c r="K1461">
        <v>100</v>
      </c>
      <c r="L1461">
        <v>1</v>
      </c>
      <c r="M1461">
        <v>100</v>
      </c>
      <c r="N1461">
        <v>5</v>
      </c>
      <c r="O1461" t="s">
        <v>43</v>
      </c>
    </row>
    <row r="1462" spans="1:15" x14ac:dyDescent="0.3">
      <c r="A1462">
        <v>134083</v>
      </c>
      <c r="B1462" s="1">
        <v>45378</v>
      </c>
      <c r="C1462" t="s">
        <v>85</v>
      </c>
      <c r="D1462" t="s">
        <v>24</v>
      </c>
      <c r="E1462" t="s">
        <v>17</v>
      </c>
      <c r="F1462">
        <v>25</v>
      </c>
      <c r="G1462" t="s">
        <v>77</v>
      </c>
      <c r="H1462" t="s">
        <v>19</v>
      </c>
      <c r="I1462">
        <v>23</v>
      </c>
      <c r="J1462">
        <v>0</v>
      </c>
      <c r="K1462">
        <v>23</v>
      </c>
      <c r="L1462">
        <v>1</v>
      </c>
      <c r="M1462">
        <v>23</v>
      </c>
      <c r="N1462">
        <v>2</v>
      </c>
      <c r="O1462" t="s">
        <v>71</v>
      </c>
    </row>
    <row r="1463" spans="1:15" x14ac:dyDescent="0.3">
      <c r="A1463">
        <v>162285</v>
      </c>
      <c r="B1463" s="1">
        <v>45403</v>
      </c>
      <c r="C1463" t="s">
        <v>23</v>
      </c>
      <c r="D1463" t="s">
        <v>24</v>
      </c>
      <c r="E1463" t="s">
        <v>17</v>
      </c>
      <c r="F1463">
        <v>28</v>
      </c>
      <c r="G1463" t="s">
        <v>34</v>
      </c>
      <c r="H1463" t="s">
        <v>27</v>
      </c>
      <c r="I1463">
        <v>9</v>
      </c>
      <c r="J1463">
        <v>100</v>
      </c>
      <c r="K1463">
        <v>109</v>
      </c>
      <c r="L1463">
        <v>1</v>
      </c>
      <c r="M1463">
        <v>109</v>
      </c>
      <c r="N1463">
        <v>5</v>
      </c>
      <c r="O1463" t="s">
        <v>52</v>
      </c>
    </row>
    <row r="1464" spans="1:15" x14ac:dyDescent="0.3">
      <c r="A1464">
        <v>141841</v>
      </c>
      <c r="B1464" s="1">
        <v>45529</v>
      </c>
      <c r="C1464" t="s">
        <v>23</v>
      </c>
      <c r="D1464" t="s">
        <v>24</v>
      </c>
      <c r="E1464" t="s">
        <v>17</v>
      </c>
      <c r="F1464">
        <v>25</v>
      </c>
      <c r="G1464" t="s">
        <v>54</v>
      </c>
      <c r="H1464" t="s">
        <v>19</v>
      </c>
      <c r="I1464">
        <v>9</v>
      </c>
      <c r="J1464">
        <v>0</v>
      </c>
      <c r="K1464">
        <v>9</v>
      </c>
      <c r="L1464">
        <v>3</v>
      </c>
      <c r="M1464">
        <v>27</v>
      </c>
      <c r="N1464">
        <v>5</v>
      </c>
      <c r="O1464" t="s">
        <v>39</v>
      </c>
    </row>
    <row r="1465" spans="1:15" x14ac:dyDescent="0.3">
      <c r="A1465">
        <v>142505</v>
      </c>
      <c r="B1465" s="1">
        <v>45534</v>
      </c>
      <c r="C1465" t="s">
        <v>50</v>
      </c>
      <c r="D1465" t="s">
        <v>16</v>
      </c>
      <c r="E1465" t="s">
        <v>17</v>
      </c>
      <c r="F1465">
        <v>27</v>
      </c>
      <c r="G1465" t="s">
        <v>69</v>
      </c>
      <c r="H1465" t="s">
        <v>19</v>
      </c>
      <c r="I1465">
        <v>97</v>
      </c>
      <c r="J1465">
        <v>0</v>
      </c>
      <c r="K1465">
        <v>97</v>
      </c>
      <c r="L1465">
        <v>2</v>
      </c>
      <c r="M1465">
        <v>194</v>
      </c>
      <c r="N1465">
        <v>3</v>
      </c>
      <c r="O1465" t="s">
        <v>73</v>
      </c>
    </row>
    <row r="1466" spans="1:15" x14ac:dyDescent="0.3">
      <c r="A1466">
        <v>157101</v>
      </c>
      <c r="B1466" s="1">
        <v>45401</v>
      </c>
      <c r="C1466" t="s">
        <v>15</v>
      </c>
      <c r="D1466" t="s">
        <v>16</v>
      </c>
      <c r="E1466" t="s">
        <v>17</v>
      </c>
      <c r="F1466">
        <v>19</v>
      </c>
      <c r="G1466" t="s">
        <v>75</v>
      </c>
      <c r="H1466" t="s">
        <v>27</v>
      </c>
      <c r="I1466">
        <v>100</v>
      </c>
      <c r="J1466">
        <v>70</v>
      </c>
      <c r="K1466">
        <v>170</v>
      </c>
      <c r="L1466">
        <v>1</v>
      </c>
      <c r="M1466">
        <v>170</v>
      </c>
      <c r="N1466">
        <v>4</v>
      </c>
      <c r="O1466" t="s">
        <v>43</v>
      </c>
    </row>
    <row r="1467" spans="1:15" x14ac:dyDescent="0.3">
      <c r="A1467">
        <v>180133</v>
      </c>
      <c r="B1467" s="1">
        <v>45445</v>
      </c>
      <c r="C1467" t="s">
        <v>15</v>
      </c>
      <c r="D1467" t="s">
        <v>16</v>
      </c>
      <c r="E1467" t="s">
        <v>25</v>
      </c>
      <c r="F1467">
        <v>34</v>
      </c>
      <c r="G1467" t="s">
        <v>18</v>
      </c>
      <c r="H1467" t="s">
        <v>19</v>
      </c>
      <c r="I1467">
        <v>100</v>
      </c>
      <c r="J1467">
        <v>0</v>
      </c>
      <c r="K1467">
        <v>100</v>
      </c>
      <c r="L1467">
        <v>1</v>
      </c>
      <c r="M1467">
        <v>100</v>
      </c>
      <c r="N1467">
        <v>1</v>
      </c>
      <c r="O1467" t="s">
        <v>64</v>
      </c>
    </row>
    <row r="1468" spans="1:15" x14ac:dyDescent="0.3">
      <c r="A1468">
        <v>178271</v>
      </c>
      <c r="B1468" s="1">
        <v>45448</v>
      </c>
      <c r="C1468" t="s">
        <v>50</v>
      </c>
      <c r="D1468" t="s">
        <v>16</v>
      </c>
      <c r="E1468" t="s">
        <v>17</v>
      </c>
      <c r="F1468">
        <v>27</v>
      </c>
      <c r="G1468" t="s">
        <v>60</v>
      </c>
      <c r="H1468" t="s">
        <v>19</v>
      </c>
      <c r="I1468">
        <v>97</v>
      </c>
      <c r="J1468">
        <v>0</v>
      </c>
      <c r="K1468">
        <v>97</v>
      </c>
      <c r="L1468">
        <v>2</v>
      </c>
      <c r="M1468">
        <v>194</v>
      </c>
      <c r="N1468">
        <v>4</v>
      </c>
      <c r="O1468" t="s">
        <v>65</v>
      </c>
    </row>
    <row r="1469" spans="1:15" x14ac:dyDescent="0.3">
      <c r="A1469">
        <v>143145</v>
      </c>
      <c r="B1469" s="1">
        <v>45566</v>
      </c>
      <c r="C1469" t="s">
        <v>15</v>
      </c>
      <c r="D1469" t="s">
        <v>16</v>
      </c>
      <c r="E1469" t="s">
        <v>25</v>
      </c>
      <c r="F1469">
        <v>30</v>
      </c>
      <c r="G1469" t="s">
        <v>86</v>
      </c>
      <c r="H1469" t="s">
        <v>27</v>
      </c>
      <c r="I1469">
        <v>100</v>
      </c>
      <c r="J1469">
        <v>70</v>
      </c>
      <c r="K1469">
        <v>170</v>
      </c>
      <c r="L1469">
        <v>1</v>
      </c>
      <c r="M1469">
        <v>170</v>
      </c>
      <c r="N1469">
        <v>1</v>
      </c>
      <c r="O1469" t="s">
        <v>87</v>
      </c>
    </row>
    <row r="1470" spans="1:15" x14ac:dyDescent="0.3">
      <c r="A1470">
        <v>174774</v>
      </c>
      <c r="B1470" s="1">
        <v>45476</v>
      </c>
      <c r="C1470" t="s">
        <v>48</v>
      </c>
      <c r="D1470" t="s">
        <v>16</v>
      </c>
      <c r="E1470" t="s">
        <v>17</v>
      </c>
      <c r="F1470">
        <v>20</v>
      </c>
      <c r="G1470" t="s">
        <v>60</v>
      </c>
      <c r="H1470" t="s">
        <v>19</v>
      </c>
      <c r="I1470">
        <v>130</v>
      </c>
      <c r="J1470">
        <v>0</v>
      </c>
      <c r="K1470">
        <v>130</v>
      </c>
      <c r="L1470">
        <v>3</v>
      </c>
      <c r="M1470">
        <v>390</v>
      </c>
      <c r="N1470">
        <v>5</v>
      </c>
      <c r="O1470" t="s">
        <v>52</v>
      </c>
    </row>
    <row r="1471" spans="1:15" x14ac:dyDescent="0.3">
      <c r="A1471">
        <v>148835</v>
      </c>
      <c r="B1471" s="1">
        <v>45432</v>
      </c>
      <c r="C1471" t="s">
        <v>23</v>
      </c>
      <c r="D1471" t="s">
        <v>24</v>
      </c>
      <c r="E1471" t="s">
        <v>17</v>
      </c>
      <c r="F1471">
        <v>34</v>
      </c>
      <c r="G1471" t="s">
        <v>77</v>
      </c>
      <c r="H1471" t="s">
        <v>19</v>
      </c>
      <c r="I1471">
        <v>9</v>
      </c>
      <c r="J1471">
        <v>0</v>
      </c>
      <c r="K1471">
        <v>9</v>
      </c>
      <c r="L1471">
        <v>2</v>
      </c>
      <c r="M1471">
        <v>18</v>
      </c>
      <c r="N1471">
        <v>4</v>
      </c>
      <c r="O1471" t="s">
        <v>72</v>
      </c>
    </row>
    <row r="1472" spans="1:15" x14ac:dyDescent="0.3">
      <c r="A1472">
        <v>163152</v>
      </c>
      <c r="B1472" s="1">
        <v>45509</v>
      </c>
      <c r="C1472" t="s">
        <v>42</v>
      </c>
      <c r="D1472" t="s">
        <v>16</v>
      </c>
      <c r="E1472" t="s">
        <v>25</v>
      </c>
      <c r="F1472">
        <v>18</v>
      </c>
      <c r="G1472" t="s">
        <v>79</v>
      </c>
      <c r="H1472" t="s">
        <v>27</v>
      </c>
      <c r="I1472">
        <v>65</v>
      </c>
      <c r="J1472">
        <v>40</v>
      </c>
      <c r="K1472">
        <v>105</v>
      </c>
      <c r="L1472">
        <v>4</v>
      </c>
      <c r="M1472">
        <v>420</v>
      </c>
      <c r="N1472">
        <v>4</v>
      </c>
      <c r="O1472" t="s">
        <v>61</v>
      </c>
    </row>
    <row r="1473" spans="1:15" x14ac:dyDescent="0.3">
      <c r="A1473">
        <v>150885</v>
      </c>
      <c r="B1473" s="1">
        <v>45425</v>
      </c>
      <c r="C1473" t="s">
        <v>76</v>
      </c>
      <c r="D1473" t="s">
        <v>37</v>
      </c>
      <c r="E1473" t="s">
        <v>25</v>
      </c>
      <c r="F1473">
        <v>23</v>
      </c>
      <c r="G1473" t="s">
        <v>18</v>
      </c>
      <c r="H1473" t="s">
        <v>19</v>
      </c>
      <c r="I1473">
        <v>45</v>
      </c>
      <c r="J1473">
        <v>0</v>
      </c>
      <c r="K1473">
        <v>45</v>
      </c>
      <c r="L1473">
        <v>1</v>
      </c>
      <c r="M1473">
        <v>45</v>
      </c>
      <c r="N1473">
        <v>5</v>
      </c>
      <c r="O1473" t="s">
        <v>32</v>
      </c>
    </row>
    <row r="1474" spans="1:15" x14ac:dyDescent="0.3">
      <c r="A1474">
        <v>154515</v>
      </c>
      <c r="B1474" s="1">
        <v>45478</v>
      </c>
      <c r="C1474" t="s">
        <v>48</v>
      </c>
      <c r="D1474" t="s">
        <v>16</v>
      </c>
      <c r="E1474" t="s">
        <v>17</v>
      </c>
      <c r="F1474">
        <v>27</v>
      </c>
      <c r="G1474" t="s">
        <v>74</v>
      </c>
      <c r="H1474" t="s">
        <v>27</v>
      </c>
      <c r="I1474">
        <v>130</v>
      </c>
      <c r="J1474">
        <v>25</v>
      </c>
      <c r="K1474">
        <v>155</v>
      </c>
      <c r="L1474">
        <v>1</v>
      </c>
      <c r="M1474">
        <v>155</v>
      </c>
      <c r="N1474">
        <v>3</v>
      </c>
      <c r="O1474" t="s">
        <v>40</v>
      </c>
    </row>
    <row r="1475" spans="1:15" x14ac:dyDescent="0.3">
      <c r="A1475">
        <v>177581</v>
      </c>
      <c r="B1475" s="1">
        <v>45410</v>
      </c>
      <c r="C1475" t="s">
        <v>42</v>
      </c>
      <c r="D1475" t="s">
        <v>16</v>
      </c>
      <c r="E1475" t="s">
        <v>17</v>
      </c>
      <c r="F1475">
        <v>32</v>
      </c>
      <c r="G1475" t="s">
        <v>77</v>
      </c>
      <c r="H1475" t="s">
        <v>19</v>
      </c>
      <c r="I1475">
        <v>65</v>
      </c>
      <c r="J1475">
        <v>0</v>
      </c>
      <c r="K1475">
        <v>65</v>
      </c>
      <c r="L1475">
        <v>3</v>
      </c>
      <c r="M1475">
        <v>195</v>
      </c>
      <c r="N1475">
        <v>5</v>
      </c>
      <c r="O1475" t="s">
        <v>52</v>
      </c>
    </row>
    <row r="1476" spans="1:15" x14ac:dyDescent="0.3">
      <c r="A1476">
        <v>198448</v>
      </c>
      <c r="B1476" s="1">
        <v>45567</v>
      </c>
      <c r="C1476" t="s">
        <v>42</v>
      </c>
      <c r="D1476" t="s">
        <v>16</v>
      </c>
      <c r="E1476" t="s">
        <v>17</v>
      </c>
      <c r="F1476">
        <v>30</v>
      </c>
      <c r="G1476" t="s">
        <v>29</v>
      </c>
      <c r="H1476" t="s">
        <v>19</v>
      </c>
      <c r="I1476">
        <v>65</v>
      </c>
      <c r="J1476">
        <v>0</v>
      </c>
      <c r="K1476">
        <v>65</v>
      </c>
      <c r="L1476">
        <v>1</v>
      </c>
      <c r="M1476">
        <v>65</v>
      </c>
      <c r="N1476">
        <v>3</v>
      </c>
      <c r="O1476" t="s">
        <v>73</v>
      </c>
    </row>
    <row r="1477" spans="1:15" x14ac:dyDescent="0.3">
      <c r="A1477">
        <v>199946</v>
      </c>
      <c r="B1477" s="1">
        <v>45257</v>
      </c>
      <c r="C1477" t="s">
        <v>48</v>
      </c>
      <c r="D1477" t="s">
        <v>16</v>
      </c>
      <c r="E1477" t="s">
        <v>17</v>
      </c>
      <c r="F1477">
        <v>35</v>
      </c>
      <c r="G1477" t="s">
        <v>41</v>
      </c>
      <c r="H1477" t="s">
        <v>19</v>
      </c>
      <c r="I1477">
        <v>130</v>
      </c>
      <c r="J1477">
        <v>0</v>
      </c>
      <c r="K1477">
        <v>130</v>
      </c>
      <c r="L1477">
        <v>3</v>
      </c>
      <c r="M1477">
        <v>390</v>
      </c>
      <c r="N1477">
        <v>5</v>
      </c>
      <c r="O1477" t="s">
        <v>32</v>
      </c>
    </row>
    <row r="1478" spans="1:15" x14ac:dyDescent="0.3">
      <c r="A1478">
        <v>156202</v>
      </c>
      <c r="B1478" s="1">
        <v>45400</v>
      </c>
      <c r="C1478" t="s">
        <v>15</v>
      </c>
      <c r="D1478" t="s">
        <v>16</v>
      </c>
      <c r="E1478" t="s">
        <v>17</v>
      </c>
      <c r="F1478">
        <v>33</v>
      </c>
      <c r="G1478" t="s">
        <v>74</v>
      </c>
      <c r="H1478" t="s">
        <v>27</v>
      </c>
      <c r="I1478">
        <v>100</v>
      </c>
      <c r="J1478">
        <v>25</v>
      </c>
      <c r="K1478">
        <v>125</v>
      </c>
      <c r="L1478">
        <v>1</v>
      </c>
      <c r="M1478">
        <v>125</v>
      </c>
      <c r="N1478">
        <v>2</v>
      </c>
      <c r="O1478" t="s">
        <v>63</v>
      </c>
    </row>
    <row r="1479" spans="1:15" x14ac:dyDescent="0.3">
      <c r="A1479">
        <v>156050</v>
      </c>
      <c r="B1479" s="1">
        <v>45365</v>
      </c>
      <c r="C1479" t="s">
        <v>85</v>
      </c>
      <c r="D1479" t="s">
        <v>24</v>
      </c>
      <c r="E1479" t="s">
        <v>17</v>
      </c>
      <c r="F1479">
        <v>29</v>
      </c>
      <c r="G1479" t="s">
        <v>58</v>
      </c>
      <c r="H1479" t="s">
        <v>27</v>
      </c>
      <c r="I1479">
        <v>23</v>
      </c>
      <c r="J1479">
        <v>40</v>
      </c>
      <c r="K1479">
        <v>63</v>
      </c>
      <c r="L1479">
        <v>2</v>
      </c>
      <c r="M1479">
        <v>126</v>
      </c>
      <c r="N1479">
        <v>1</v>
      </c>
      <c r="O1479" t="s">
        <v>87</v>
      </c>
    </row>
    <row r="1480" spans="1:15" x14ac:dyDescent="0.3">
      <c r="A1480">
        <v>182517</v>
      </c>
      <c r="B1480" s="1">
        <v>45316</v>
      </c>
      <c r="C1480" t="s">
        <v>82</v>
      </c>
      <c r="D1480" t="s">
        <v>37</v>
      </c>
      <c r="E1480" t="s">
        <v>17</v>
      </c>
      <c r="F1480">
        <v>32</v>
      </c>
      <c r="G1480" t="s">
        <v>79</v>
      </c>
      <c r="H1480" t="s">
        <v>27</v>
      </c>
      <c r="I1480">
        <v>20</v>
      </c>
      <c r="J1480">
        <v>40</v>
      </c>
      <c r="K1480">
        <v>60</v>
      </c>
      <c r="L1480">
        <v>3</v>
      </c>
      <c r="M1480">
        <v>180</v>
      </c>
      <c r="N1480">
        <v>3</v>
      </c>
      <c r="O1480" t="s">
        <v>40</v>
      </c>
    </row>
    <row r="1481" spans="1:15" x14ac:dyDescent="0.3">
      <c r="A1481">
        <v>161105</v>
      </c>
      <c r="B1481" s="1">
        <v>45472</v>
      </c>
      <c r="C1481" t="s">
        <v>36</v>
      </c>
      <c r="D1481" t="s">
        <v>37</v>
      </c>
      <c r="E1481" t="s">
        <v>17</v>
      </c>
      <c r="F1481">
        <v>24</v>
      </c>
      <c r="G1481" t="s">
        <v>58</v>
      </c>
      <c r="H1481" t="s">
        <v>27</v>
      </c>
      <c r="I1481">
        <v>32</v>
      </c>
      <c r="J1481">
        <v>40</v>
      </c>
      <c r="K1481">
        <v>72</v>
      </c>
      <c r="L1481">
        <v>1</v>
      </c>
      <c r="M1481">
        <v>72</v>
      </c>
      <c r="N1481">
        <v>5</v>
      </c>
      <c r="O1481" t="s">
        <v>72</v>
      </c>
    </row>
    <row r="1482" spans="1:15" x14ac:dyDescent="0.3">
      <c r="A1482">
        <v>135736</v>
      </c>
      <c r="B1482" s="1">
        <v>45341</v>
      </c>
      <c r="C1482" t="s">
        <v>30</v>
      </c>
      <c r="D1482" t="s">
        <v>24</v>
      </c>
      <c r="E1482" t="s">
        <v>25</v>
      </c>
      <c r="F1482">
        <v>35</v>
      </c>
      <c r="G1482" t="s">
        <v>60</v>
      </c>
      <c r="H1482" t="s">
        <v>19</v>
      </c>
      <c r="I1482">
        <v>10</v>
      </c>
      <c r="J1482">
        <v>0</v>
      </c>
      <c r="K1482">
        <v>10</v>
      </c>
      <c r="L1482">
        <v>1</v>
      </c>
      <c r="M1482">
        <v>10</v>
      </c>
      <c r="N1482">
        <v>2</v>
      </c>
      <c r="O1482" t="s">
        <v>64</v>
      </c>
    </row>
    <row r="1483" spans="1:15" x14ac:dyDescent="0.3">
      <c r="A1483">
        <v>130620</v>
      </c>
      <c r="B1483" s="1">
        <v>45566</v>
      </c>
      <c r="C1483" t="s">
        <v>42</v>
      </c>
      <c r="D1483" t="s">
        <v>16</v>
      </c>
      <c r="E1483" t="s">
        <v>25</v>
      </c>
      <c r="F1483">
        <v>18</v>
      </c>
      <c r="G1483" t="s">
        <v>54</v>
      </c>
      <c r="H1483" t="s">
        <v>19</v>
      </c>
      <c r="I1483">
        <v>65</v>
      </c>
      <c r="J1483">
        <v>0</v>
      </c>
      <c r="K1483">
        <v>65</v>
      </c>
      <c r="L1483">
        <v>1</v>
      </c>
      <c r="M1483">
        <v>65</v>
      </c>
      <c r="N1483">
        <v>4</v>
      </c>
      <c r="O1483" t="s">
        <v>20</v>
      </c>
    </row>
    <row r="1484" spans="1:15" x14ac:dyDescent="0.3">
      <c r="A1484">
        <v>166222</v>
      </c>
      <c r="B1484" s="1">
        <v>45291</v>
      </c>
      <c r="C1484" t="s">
        <v>15</v>
      </c>
      <c r="D1484" t="s">
        <v>16</v>
      </c>
      <c r="E1484" t="s">
        <v>17</v>
      </c>
      <c r="F1484">
        <v>26</v>
      </c>
      <c r="G1484" t="s">
        <v>38</v>
      </c>
      <c r="H1484" t="s">
        <v>19</v>
      </c>
      <c r="I1484">
        <v>100</v>
      </c>
      <c r="J1484">
        <v>0</v>
      </c>
      <c r="K1484">
        <v>100</v>
      </c>
      <c r="L1484">
        <v>1</v>
      </c>
      <c r="M1484">
        <v>100</v>
      </c>
      <c r="N1484">
        <v>1</v>
      </c>
      <c r="O1484" t="s">
        <v>55</v>
      </c>
    </row>
    <row r="1485" spans="1:15" x14ac:dyDescent="0.3">
      <c r="A1485">
        <v>122801</v>
      </c>
      <c r="B1485" s="1">
        <v>45374</v>
      </c>
      <c r="C1485" t="s">
        <v>53</v>
      </c>
      <c r="D1485" t="s">
        <v>37</v>
      </c>
      <c r="E1485" t="s">
        <v>17</v>
      </c>
      <c r="F1485">
        <v>27</v>
      </c>
      <c r="G1485" t="s">
        <v>77</v>
      </c>
      <c r="H1485" t="s">
        <v>19</v>
      </c>
      <c r="I1485">
        <v>15</v>
      </c>
      <c r="J1485">
        <v>0</v>
      </c>
      <c r="K1485">
        <v>15</v>
      </c>
      <c r="L1485">
        <v>1</v>
      </c>
      <c r="M1485">
        <v>15</v>
      </c>
      <c r="N1485">
        <v>5</v>
      </c>
      <c r="O1485" t="s">
        <v>72</v>
      </c>
    </row>
    <row r="1486" spans="1:15" x14ac:dyDescent="0.3">
      <c r="A1486">
        <v>184338</v>
      </c>
      <c r="B1486" s="1">
        <v>45468</v>
      </c>
      <c r="C1486" t="s">
        <v>85</v>
      </c>
      <c r="D1486" t="s">
        <v>24</v>
      </c>
      <c r="E1486" t="s">
        <v>17</v>
      </c>
      <c r="F1486">
        <v>20</v>
      </c>
      <c r="G1486" t="s">
        <v>54</v>
      </c>
      <c r="H1486" t="s">
        <v>19</v>
      </c>
      <c r="I1486">
        <v>23</v>
      </c>
      <c r="J1486">
        <v>0</v>
      </c>
      <c r="K1486">
        <v>23</v>
      </c>
      <c r="L1486">
        <v>1</v>
      </c>
      <c r="M1486">
        <v>23</v>
      </c>
      <c r="N1486">
        <v>1</v>
      </c>
      <c r="O1486" t="s">
        <v>63</v>
      </c>
    </row>
    <row r="1487" spans="1:15" x14ac:dyDescent="0.3">
      <c r="A1487">
        <v>168425</v>
      </c>
      <c r="B1487" s="1">
        <v>45510</v>
      </c>
      <c r="C1487" t="s">
        <v>15</v>
      </c>
      <c r="D1487" t="s">
        <v>16</v>
      </c>
      <c r="E1487" t="s">
        <v>17</v>
      </c>
      <c r="F1487">
        <v>19</v>
      </c>
      <c r="G1487" t="s">
        <v>29</v>
      </c>
      <c r="H1487" t="s">
        <v>19</v>
      </c>
      <c r="I1487">
        <v>100</v>
      </c>
      <c r="J1487">
        <v>0</v>
      </c>
      <c r="K1487">
        <v>100</v>
      </c>
      <c r="L1487">
        <v>3</v>
      </c>
      <c r="M1487">
        <v>300</v>
      </c>
      <c r="N1487">
        <v>3</v>
      </c>
      <c r="O1487" t="s">
        <v>88</v>
      </c>
    </row>
    <row r="1488" spans="1:15" x14ac:dyDescent="0.3">
      <c r="A1488">
        <v>168689</v>
      </c>
      <c r="B1488" s="1">
        <v>45254</v>
      </c>
      <c r="C1488" t="s">
        <v>23</v>
      </c>
      <c r="D1488" t="s">
        <v>24</v>
      </c>
      <c r="E1488" t="s">
        <v>17</v>
      </c>
      <c r="F1488">
        <v>28</v>
      </c>
      <c r="G1488" t="s">
        <v>58</v>
      </c>
      <c r="H1488" t="s">
        <v>27</v>
      </c>
      <c r="I1488">
        <v>9</v>
      </c>
      <c r="J1488">
        <v>40</v>
      </c>
      <c r="K1488">
        <v>49</v>
      </c>
      <c r="L1488">
        <v>1</v>
      </c>
      <c r="M1488">
        <v>49</v>
      </c>
      <c r="N1488">
        <v>1</v>
      </c>
      <c r="O1488" t="s">
        <v>35</v>
      </c>
    </row>
    <row r="1489" spans="1:15" x14ac:dyDescent="0.3">
      <c r="A1489">
        <v>193095</v>
      </c>
      <c r="B1489" s="1">
        <v>45285</v>
      </c>
      <c r="C1489" t="s">
        <v>53</v>
      </c>
      <c r="D1489" t="s">
        <v>37</v>
      </c>
      <c r="E1489" t="s">
        <v>17</v>
      </c>
      <c r="F1489">
        <v>26</v>
      </c>
      <c r="G1489" t="s">
        <v>21</v>
      </c>
      <c r="H1489" t="s">
        <v>19</v>
      </c>
      <c r="I1489">
        <v>15</v>
      </c>
      <c r="J1489">
        <v>0</v>
      </c>
      <c r="K1489">
        <v>15</v>
      </c>
      <c r="L1489">
        <v>2</v>
      </c>
      <c r="M1489">
        <v>30</v>
      </c>
      <c r="N1489">
        <v>4</v>
      </c>
      <c r="O1489" t="s">
        <v>72</v>
      </c>
    </row>
    <row r="1490" spans="1:15" x14ac:dyDescent="0.3">
      <c r="A1490">
        <v>176452</v>
      </c>
      <c r="B1490" s="1">
        <v>45358</v>
      </c>
      <c r="C1490" t="s">
        <v>36</v>
      </c>
      <c r="D1490" t="s">
        <v>37</v>
      </c>
      <c r="E1490" t="s">
        <v>17</v>
      </c>
      <c r="F1490">
        <v>31</v>
      </c>
      <c r="G1490" t="s">
        <v>86</v>
      </c>
      <c r="H1490" t="s">
        <v>27</v>
      </c>
      <c r="I1490">
        <v>32</v>
      </c>
      <c r="J1490">
        <v>70</v>
      </c>
      <c r="K1490">
        <v>102</v>
      </c>
      <c r="L1490">
        <v>1</v>
      </c>
      <c r="M1490">
        <v>102</v>
      </c>
      <c r="N1490">
        <v>5</v>
      </c>
      <c r="O1490" t="s">
        <v>72</v>
      </c>
    </row>
    <row r="1491" spans="1:15" x14ac:dyDescent="0.3">
      <c r="A1491">
        <v>120922</v>
      </c>
      <c r="B1491" s="1">
        <v>45559</v>
      </c>
      <c r="C1491" t="s">
        <v>78</v>
      </c>
      <c r="D1491" t="s">
        <v>37</v>
      </c>
      <c r="E1491" t="s">
        <v>17</v>
      </c>
      <c r="F1491">
        <v>24</v>
      </c>
      <c r="G1491" t="s">
        <v>38</v>
      </c>
      <c r="H1491" t="s">
        <v>19</v>
      </c>
      <c r="I1491">
        <v>50</v>
      </c>
      <c r="J1491">
        <v>0</v>
      </c>
      <c r="K1491">
        <v>50</v>
      </c>
      <c r="L1491">
        <v>1</v>
      </c>
      <c r="M1491">
        <v>50</v>
      </c>
      <c r="N1491">
        <v>1</v>
      </c>
      <c r="O1491" t="s">
        <v>35</v>
      </c>
    </row>
    <row r="1492" spans="1:15" x14ac:dyDescent="0.3">
      <c r="A1492">
        <v>147277</v>
      </c>
      <c r="B1492" s="1">
        <v>45593</v>
      </c>
      <c r="C1492" t="s">
        <v>36</v>
      </c>
      <c r="D1492" t="s">
        <v>37</v>
      </c>
      <c r="E1492" t="s">
        <v>25</v>
      </c>
      <c r="F1492">
        <v>33</v>
      </c>
      <c r="G1492" t="s">
        <v>18</v>
      </c>
      <c r="H1492" t="s">
        <v>19</v>
      </c>
      <c r="I1492">
        <v>32</v>
      </c>
      <c r="J1492">
        <v>0</v>
      </c>
      <c r="K1492">
        <v>32</v>
      </c>
      <c r="L1492">
        <v>1</v>
      </c>
      <c r="M1492">
        <v>32</v>
      </c>
      <c r="N1492">
        <v>4</v>
      </c>
      <c r="O1492" t="s">
        <v>70</v>
      </c>
    </row>
    <row r="1493" spans="1:15" x14ac:dyDescent="0.3">
      <c r="A1493">
        <v>196604</v>
      </c>
      <c r="B1493" s="1">
        <v>45429</v>
      </c>
      <c r="C1493" t="s">
        <v>30</v>
      </c>
      <c r="D1493" t="s">
        <v>24</v>
      </c>
      <c r="E1493" t="s">
        <v>17</v>
      </c>
      <c r="F1493">
        <v>19</v>
      </c>
      <c r="G1493" t="s">
        <v>86</v>
      </c>
      <c r="H1493" t="s">
        <v>27</v>
      </c>
      <c r="I1493">
        <v>10</v>
      </c>
      <c r="J1493">
        <v>70</v>
      </c>
      <c r="K1493">
        <v>80</v>
      </c>
      <c r="L1493">
        <v>3</v>
      </c>
      <c r="M1493">
        <v>240</v>
      </c>
      <c r="N1493">
        <v>5</v>
      </c>
      <c r="O1493" t="s">
        <v>57</v>
      </c>
    </row>
    <row r="1494" spans="1:15" x14ac:dyDescent="0.3">
      <c r="A1494">
        <v>157259</v>
      </c>
      <c r="B1494" s="1">
        <v>45258</v>
      </c>
      <c r="C1494" t="s">
        <v>42</v>
      </c>
      <c r="D1494" t="s">
        <v>16</v>
      </c>
      <c r="E1494" t="s">
        <v>17</v>
      </c>
      <c r="F1494">
        <v>28</v>
      </c>
      <c r="G1494" t="s">
        <v>41</v>
      </c>
      <c r="H1494" t="s">
        <v>19</v>
      </c>
      <c r="I1494">
        <v>65</v>
      </c>
      <c r="J1494">
        <v>0</v>
      </c>
      <c r="K1494">
        <v>65</v>
      </c>
      <c r="L1494">
        <v>1</v>
      </c>
      <c r="M1494">
        <v>65</v>
      </c>
      <c r="N1494">
        <v>3</v>
      </c>
      <c r="O1494" t="s">
        <v>40</v>
      </c>
    </row>
    <row r="1495" spans="1:15" x14ac:dyDescent="0.3">
      <c r="A1495">
        <v>122726</v>
      </c>
      <c r="B1495" s="1">
        <v>45343</v>
      </c>
      <c r="C1495" t="s">
        <v>15</v>
      </c>
      <c r="D1495" t="s">
        <v>16</v>
      </c>
      <c r="E1495" t="s">
        <v>17</v>
      </c>
      <c r="F1495">
        <v>32</v>
      </c>
      <c r="G1495" t="s">
        <v>31</v>
      </c>
      <c r="H1495" t="s">
        <v>19</v>
      </c>
      <c r="I1495">
        <v>100</v>
      </c>
      <c r="J1495">
        <v>0</v>
      </c>
      <c r="K1495">
        <v>100</v>
      </c>
      <c r="L1495">
        <v>1</v>
      </c>
      <c r="M1495">
        <v>100</v>
      </c>
      <c r="N1495">
        <v>4</v>
      </c>
      <c r="O1495" t="s">
        <v>70</v>
      </c>
    </row>
    <row r="1496" spans="1:15" x14ac:dyDescent="0.3">
      <c r="A1496">
        <v>198982</v>
      </c>
      <c r="B1496" s="1">
        <v>45583</v>
      </c>
      <c r="C1496" t="s">
        <v>30</v>
      </c>
      <c r="D1496" t="s">
        <v>24</v>
      </c>
      <c r="E1496" t="s">
        <v>17</v>
      </c>
      <c r="F1496">
        <v>20</v>
      </c>
      <c r="G1496" t="s">
        <v>58</v>
      </c>
      <c r="H1496" t="s">
        <v>27</v>
      </c>
      <c r="I1496">
        <v>10</v>
      </c>
      <c r="J1496">
        <v>40</v>
      </c>
      <c r="K1496">
        <v>50</v>
      </c>
      <c r="L1496">
        <v>1</v>
      </c>
      <c r="M1496">
        <v>50</v>
      </c>
      <c r="N1496">
        <v>5</v>
      </c>
      <c r="O1496" t="s">
        <v>70</v>
      </c>
    </row>
    <row r="1497" spans="1:15" x14ac:dyDescent="0.3">
      <c r="A1497">
        <v>185677</v>
      </c>
      <c r="B1497" s="1">
        <v>45371</v>
      </c>
      <c r="C1497" t="s">
        <v>23</v>
      </c>
      <c r="D1497" t="s">
        <v>24</v>
      </c>
      <c r="E1497" t="s">
        <v>17</v>
      </c>
      <c r="F1497">
        <v>27</v>
      </c>
      <c r="G1497" t="s">
        <v>31</v>
      </c>
      <c r="H1497" t="s">
        <v>19</v>
      </c>
      <c r="I1497">
        <v>9</v>
      </c>
      <c r="J1497">
        <v>0</v>
      </c>
      <c r="K1497">
        <v>9</v>
      </c>
      <c r="L1497">
        <v>2</v>
      </c>
      <c r="M1497">
        <v>18</v>
      </c>
      <c r="N1497">
        <v>5</v>
      </c>
      <c r="O1497" t="s">
        <v>57</v>
      </c>
    </row>
    <row r="1498" spans="1:15" x14ac:dyDescent="0.3">
      <c r="A1498">
        <v>195087</v>
      </c>
      <c r="B1498" s="1">
        <v>45386</v>
      </c>
      <c r="C1498" t="s">
        <v>23</v>
      </c>
      <c r="D1498" t="s">
        <v>24</v>
      </c>
      <c r="E1498" t="s">
        <v>17</v>
      </c>
      <c r="F1498">
        <v>19</v>
      </c>
      <c r="G1498" t="s">
        <v>44</v>
      </c>
      <c r="H1498" t="s">
        <v>27</v>
      </c>
      <c r="I1498">
        <v>9</v>
      </c>
      <c r="J1498">
        <v>25</v>
      </c>
      <c r="K1498">
        <v>34</v>
      </c>
      <c r="L1498">
        <v>1</v>
      </c>
      <c r="M1498">
        <v>34</v>
      </c>
      <c r="N1498">
        <v>4</v>
      </c>
      <c r="O1498" t="s">
        <v>65</v>
      </c>
    </row>
    <row r="1499" spans="1:15" x14ac:dyDescent="0.3">
      <c r="A1499">
        <v>123555</v>
      </c>
      <c r="B1499" s="1">
        <v>45332</v>
      </c>
      <c r="C1499" t="s">
        <v>53</v>
      </c>
      <c r="D1499" t="s">
        <v>37</v>
      </c>
      <c r="E1499" t="s">
        <v>25</v>
      </c>
      <c r="F1499">
        <v>18</v>
      </c>
      <c r="G1499" t="s">
        <v>29</v>
      </c>
      <c r="H1499" t="s">
        <v>19</v>
      </c>
      <c r="I1499">
        <v>15</v>
      </c>
      <c r="J1499">
        <v>0</v>
      </c>
      <c r="K1499">
        <v>15</v>
      </c>
      <c r="L1499">
        <v>2</v>
      </c>
      <c r="M1499">
        <v>30</v>
      </c>
      <c r="N1499">
        <v>4</v>
      </c>
      <c r="O1499" t="s">
        <v>20</v>
      </c>
    </row>
    <row r="1500" spans="1:15" x14ac:dyDescent="0.3">
      <c r="A1500">
        <v>158178</v>
      </c>
      <c r="B1500" s="1">
        <v>45483</v>
      </c>
      <c r="C1500" t="s">
        <v>42</v>
      </c>
      <c r="D1500" t="s">
        <v>16</v>
      </c>
      <c r="E1500" t="s">
        <v>17</v>
      </c>
      <c r="F1500">
        <v>19</v>
      </c>
      <c r="G1500" t="s">
        <v>56</v>
      </c>
      <c r="H1500" t="s">
        <v>19</v>
      </c>
      <c r="I1500">
        <v>65</v>
      </c>
      <c r="J1500">
        <v>0</v>
      </c>
      <c r="K1500">
        <v>65</v>
      </c>
      <c r="L1500">
        <v>1</v>
      </c>
      <c r="M1500">
        <v>65</v>
      </c>
      <c r="N1500">
        <v>4</v>
      </c>
      <c r="O1500" t="s">
        <v>45</v>
      </c>
    </row>
    <row r="1501" spans="1:15" x14ac:dyDescent="0.3">
      <c r="A1501">
        <v>184741</v>
      </c>
      <c r="B1501" s="1">
        <v>45454</v>
      </c>
      <c r="C1501" t="s">
        <v>53</v>
      </c>
      <c r="D1501" t="s">
        <v>37</v>
      </c>
      <c r="E1501" t="s">
        <v>17</v>
      </c>
      <c r="F1501">
        <v>21</v>
      </c>
      <c r="G1501" t="s">
        <v>60</v>
      </c>
      <c r="H1501" t="s">
        <v>19</v>
      </c>
      <c r="I1501">
        <v>15</v>
      </c>
      <c r="J1501">
        <v>0</v>
      </c>
      <c r="K1501">
        <v>15</v>
      </c>
      <c r="L1501">
        <v>1</v>
      </c>
      <c r="M1501">
        <v>15</v>
      </c>
      <c r="N1501">
        <v>5</v>
      </c>
      <c r="O1501" t="s">
        <v>57</v>
      </c>
    </row>
    <row r="1502" spans="1:15" x14ac:dyDescent="0.3">
      <c r="A1502">
        <v>160548</v>
      </c>
      <c r="B1502" s="1">
        <v>45272</v>
      </c>
      <c r="C1502" t="s">
        <v>36</v>
      </c>
      <c r="D1502" t="s">
        <v>37</v>
      </c>
      <c r="E1502" t="s">
        <v>25</v>
      </c>
      <c r="F1502">
        <v>32</v>
      </c>
      <c r="G1502" t="s">
        <v>56</v>
      </c>
      <c r="H1502" t="s">
        <v>19</v>
      </c>
      <c r="I1502">
        <v>32</v>
      </c>
      <c r="J1502">
        <v>0</v>
      </c>
      <c r="K1502">
        <v>32</v>
      </c>
      <c r="L1502">
        <v>2</v>
      </c>
      <c r="M1502">
        <v>64</v>
      </c>
      <c r="N1502">
        <v>5</v>
      </c>
      <c r="O1502" t="s">
        <v>72</v>
      </c>
    </row>
    <row r="1503" spans="1:15" x14ac:dyDescent="0.3">
      <c r="A1503">
        <v>122132</v>
      </c>
      <c r="B1503" s="1">
        <v>45473</v>
      </c>
      <c r="C1503" t="s">
        <v>15</v>
      </c>
      <c r="D1503" t="s">
        <v>16</v>
      </c>
      <c r="E1503" t="s">
        <v>25</v>
      </c>
      <c r="F1503">
        <v>34</v>
      </c>
      <c r="G1503" t="s">
        <v>31</v>
      </c>
      <c r="H1503" t="s">
        <v>19</v>
      </c>
      <c r="I1503">
        <v>100</v>
      </c>
      <c r="J1503">
        <v>0</v>
      </c>
      <c r="K1503">
        <v>100</v>
      </c>
      <c r="L1503">
        <v>4</v>
      </c>
      <c r="M1503">
        <v>400</v>
      </c>
      <c r="N1503">
        <v>4</v>
      </c>
      <c r="O1503" t="s">
        <v>39</v>
      </c>
    </row>
    <row r="1504" spans="1:15" x14ac:dyDescent="0.3">
      <c r="A1504">
        <v>153257</v>
      </c>
      <c r="B1504" s="1">
        <v>45435</v>
      </c>
      <c r="C1504" t="s">
        <v>15</v>
      </c>
      <c r="D1504" t="s">
        <v>16</v>
      </c>
      <c r="E1504" t="s">
        <v>25</v>
      </c>
      <c r="F1504">
        <v>23</v>
      </c>
      <c r="G1504" t="s">
        <v>31</v>
      </c>
      <c r="H1504" t="s">
        <v>19</v>
      </c>
      <c r="I1504">
        <v>100</v>
      </c>
      <c r="J1504">
        <v>0</v>
      </c>
      <c r="K1504">
        <v>100</v>
      </c>
      <c r="L1504">
        <v>3</v>
      </c>
      <c r="M1504">
        <v>300</v>
      </c>
      <c r="N1504">
        <v>1</v>
      </c>
      <c r="O1504" t="s">
        <v>35</v>
      </c>
    </row>
    <row r="1505" spans="1:15" x14ac:dyDescent="0.3">
      <c r="A1505">
        <v>169538</v>
      </c>
      <c r="B1505" s="1">
        <v>45377</v>
      </c>
      <c r="C1505" t="s">
        <v>42</v>
      </c>
      <c r="D1505" t="s">
        <v>16</v>
      </c>
      <c r="E1505" t="s">
        <v>25</v>
      </c>
      <c r="F1505">
        <v>31</v>
      </c>
      <c r="G1505" t="s">
        <v>21</v>
      </c>
      <c r="H1505" t="s">
        <v>19</v>
      </c>
      <c r="I1505">
        <v>65</v>
      </c>
      <c r="J1505">
        <v>0</v>
      </c>
      <c r="K1505">
        <v>65</v>
      </c>
      <c r="L1505">
        <v>2</v>
      </c>
      <c r="M1505">
        <v>130</v>
      </c>
      <c r="N1505">
        <v>4</v>
      </c>
      <c r="O1505" t="s">
        <v>72</v>
      </c>
    </row>
    <row r="1506" spans="1:15" x14ac:dyDescent="0.3">
      <c r="A1506">
        <v>126859</v>
      </c>
      <c r="B1506" s="1">
        <v>45385</v>
      </c>
      <c r="C1506" t="s">
        <v>50</v>
      </c>
      <c r="D1506" t="s">
        <v>16</v>
      </c>
      <c r="E1506" t="s">
        <v>17</v>
      </c>
      <c r="F1506">
        <v>31</v>
      </c>
      <c r="G1506" t="s">
        <v>86</v>
      </c>
      <c r="H1506" t="s">
        <v>27</v>
      </c>
      <c r="I1506">
        <v>97</v>
      </c>
      <c r="J1506">
        <v>70</v>
      </c>
      <c r="K1506">
        <v>167</v>
      </c>
      <c r="L1506">
        <v>1</v>
      </c>
      <c r="M1506">
        <v>167</v>
      </c>
      <c r="N1506">
        <v>4</v>
      </c>
      <c r="O1506" t="s">
        <v>39</v>
      </c>
    </row>
    <row r="1507" spans="1:15" x14ac:dyDescent="0.3">
      <c r="A1507">
        <v>188585</v>
      </c>
      <c r="B1507" s="1">
        <v>45493</v>
      </c>
      <c r="C1507" t="s">
        <v>42</v>
      </c>
      <c r="D1507" t="s">
        <v>16</v>
      </c>
      <c r="E1507" t="s">
        <v>17</v>
      </c>
      <c r="F1507">
        <v>35</v>
      </c>
      <c r="G1507" t="s">
        <v>18</v>
      </c>
      <c r="H1507" t="s">
        <v>19</v>
      </c>
      <c r="I1507">
        <v>65</v>
      </c>
      <c r="J1507">
        <v>0</v>
      </c>
      <c r="K1507">
        <v>65</v>
      </c>
      <c r="L1507">
        <v>4</v>
      </c>
      <c r="M1507">
        <v>260</v>
      </c>
      <c r="N1507">
        <v>4</v>
      </c>
      <c r="O1507" t="s">
        <v>43</v>
      </c>
    </row>
    <row r="1508" spans="1:15" x14ac:dyDescent="0.3">
      <c r="A1508">
        <v>166769</v>
      </c>
      <c r="B1508" s="1">
        <v>45432</v>
      </c>
      <c r="C1508" t="s">
        <v>23</v>
      </c>
      <c r="D1508" t="s">
        <v>24</v>
      </c>
      <c r="E1508" t="s">
        <v>17</v>
      </c>
      <c r="F1508">
        <v>34</v>
      </c>
      <c r="G1508" t="s">
        <v>58</v>
      </c>
      <c r="H1508" t="s">
        <v>27</v>
      </c>
      <c r="I1508">
        <v>9</v>
      </c>
      <c r="J1508">
        <v>40</v>
      </c>
      <c r="K1508">
        <v>49</v>
      </c>
      <c r="L1508">
        <v>4</v>
      </c>
      <c r="M1508">
        <v>196</v>
      </c>
      <c r="N1508">
        <v>5</v>
      </c>
      <c r="O1508" t="s">
        <v>57</v>
      </c>
    </row>
    <row r="1509" spans="1:15" x14ac:dyDescent="0.3">
      <c r="A1509">
        <v>151247</v>
      </c>
      <c r="B1509" s="1">
        <v>45370</v>
      </c>
      <c r="C1509" t="s">
        <v>76</v>
      </c>
      <c r="D1509" t="s">
        <v>37</v>
      </c>
      <c r="E1509" t="s">
        <v>17</v>
      </c>
      <c r="F1509">
        <v>21</v>
      </c>
      <c r="G1509" t="s">
        <v>29</v>
      </c>
      <c r="H1509" t="s">
        <v>19</v>
      </c>
      <c r="I1509">
        <v>45</v>
      </c>
      <c r="J1509">
        <v>0</v>
      </c>
      <c r="K1509">
        <v>45</v>
      </c>
      <c r="L1509">
        <v>3</v>
      </c>
      <c r="M1509">
        <v>135</v>
      </c>
      <c r="N1509">
        <v>4</v>
      </c>
      <c r="O1509" t="s">
        <v>32</v>
      </c>
    </row>
    <row r="1510" spans="1:15" x14ac:dyDescent="0.3">
      <c r="A1510">
        <v>174540</v>
      </c>
      <c r="B1510" s="1">
        <v>45276</v>
      </c>
      <c r="C1510" t="s">
        <v>36</v>
      </c>
      <c r="D1510" t="s">
        <v>37</v>
      </c>
      <c r="E1510" t="s">
        <v>17</v>
      </c>
      <c r="F1510">
        <v>19</v>
      </c>
      <c r="G1510" t="s">
        <v>41</v>
      </c>
      <c r="H1510" t="s">
        <v>19</v>
      </c>
      <c r="I1510">
        <v>32</v>
      </c>
      <c r="J1510">
        <v>0</v>
      </c>
      <c r="K1510">
        <v>32</v>
      </c>
      <c r="L1510">
        <v>1</v>
      </c>
      <c r="M1510">
        <v>32</v>
      </c>
      <c r="N1510">
        <v>1</v>
      </c>
      <c r="O1510" t="s">
        <v>71</v>
      </c>
    </row>
    <row r="1511" spans="1:15" x14ac:dyDescent="0.3">
      <c r="A1511">
        <v>141187</v>
      </c>
      <c r="B1511" s="1">
        <v>45482</v>
      </c>
      <c r="C1511" t="s">
        <v>30</v>
      </c>
      <c r="D1511" t="s">
        <v>24</v>
      </c>
      <c r="E1511" t="s">
        <v>25</v>
      </c>
      <c r="F1511">
        <v>30</v>
      </c>
      <c r="G1511" t="s">
        <v>38</v>
      </c>
      <c r="H1511" t="s">
        <v>19</v>
      </c>
      <c r="I1511">
        <v>10</v>
      </c>
      <c r="J1511">
        <v>0</v>
      </c>
      <c r="K1511">
        <v>10</v>
      </c>
      <c r="L1511">
        <v>1</v>
      </c>
      <c r="M1511">
        <v>10</v>
      </c>
      <c r="N1511">
        <v>4</v>
      </c>
      <c r="O1511" t="s">
        <v>57</v>
      </c>
    </row>
    <row r="1512" spans="1:15" x14ac:dyDescent="0.3">
      <c r="A1512">
        <v>163009</v>
      </c>
      <c r="B1512" s="1">
        <v>45309</v>
      </c>
      <c r="C1512" t="s">
        <v>15</v>
      </c>
      <c r="D1512" t="s">
        <v>16</v>
      </c>
      <c r="E1512" t="s">
        <v>17</v>
      </c>
      <c r="F1512">
        <v>27</v>
      </c>
      <c r="G1512" t="s">
        <v>74</v>
      </c>
      <c r="H1512" t="s">
        <v>27</v>
      </c>
      <c r="I1512">
        <v>100</v>
      </c>
      <c r="J1512">
        <v>25</v>
      </c>
      <c r="K1512">
        <v>125</v>
      </c>
      <c r="L1512">
        <v>1</v>
      </c>
      <c r="M1512">
        <v>125</v>
      </c>
      <c r="N1512">
        <v>5</v>
      </c>
      <c r="O1512" t="s">
        <v>39</v>
      </c>
    </row>
    <row r="1513" spans="1:15" x14ac:dyDescent="0.3">
      <c r="A1513">
        <v>158200</v>
      </c>
      <c r="B1513" s="1">
        <v>45551</v>
      </c>
      <c r="C1513" t="s">
        <v>48</v>
      </c>
      <c r="D1513" t="s">
        <v>16</v>
      </c>
      <c r="E1513" t="s">
        <v>17</v>
      </c>
      <c r="F1513">
        <v>20</v>
      </c>
      <c r="G1513" t="s">
        <v>74</v>
      </c>
      <c r="H1513" t="s">
        <v>27</v>
      </c>
      <c r="I1513">
        <v>130</v>
      </c>
      <c r="J1513">
        <v>25</v>
      </c>
      <c r="K1513">
        <v>155</v>
      </c>
      <c r="L1513">
        <v>1</v>
      </c>
      <c r="M1513">
        <v>155</v>
      </c>
      <c r="N1513">
        <v>2</v>
      </c>
      <c r="O1513" t="s">
        <v>47</v>
      </c>
    </row>
    <row r="1514" spans="1:15" x14ac:dyDescent="0.3">
      <c r="A1514">
        <v>154708</v>
      </c>
      <c r="B1514" s="1">
        <v>45261</v>
      </c>
      <c r="C1514" t="s">
        <v>76</v>
      </c>
      <c r="D1514" t="s">
        <v>37</v>
      </c>
      <c r="E1514" t="s">
        <v>17</v>
      </c>
      <c r="F1514">
        <v>22</v>
      </c>
      <c r="G1514" t="s">
        <v>38</v>
      </c>
      <c r="H1514" t="s">
        <v>19</v>
      </c>
      <c r="I1514">
        <v>45</v>
      </c>
      <c r="J1514">
        <v>0</v>
      </c>
      <c r="K1514">
        <v>45</v>
      </c>
      <c r="L1514">
        <v>1</v>
      </c>
      <c r="M1514">
        <v>45</v>
      </c>
      <c r="N1514">
        <v>5</v>
      </c>
      <c r="O1514" t="s">
        <v>20</v>
      </c>
    </row>
    <row r="1515" spans="1:15" x14ac:dyDescent="0.3">
      <c r="A1515">
        <v>188268</v>
      </c>
      <c r="B1515" s="1">
        <v>45516</v>
      </c>
      <c r="C1515" t="s">
        <v>42</v>
      </c>
      <c r="D1515" t="s">
        <v>16</v>
      </c>
      <c r="E1515" t="s">
        <v>17</v>
      </c>
      <c r="F1515">
        <v>28</v>
      </c>
      <c r="G1515" t="s">
        <v>67</v>
      </c>
      <c r="H1515" t="s">
        <v>27</v>
      </c>
      <c r="I1515">
        <v>65</v>
      </c>
      <c r="J1515">
        <v>40</v>
      </c>
      <c r="K1515">
        <v>105</v>
      </c>
      <c r="L1515">
        <v>1</v>
      </c>
      <c r="M1515">
        <v>105</v>
      </c>
      <c r="N1515">
        <v>5</v>
      </c>
      <c r="O1515" t="s">
        <v>32</v>
      </c>
    </row>
    <row r="1516" spans="1:15" x14ac:dyDescent="0.3">
      <c r="A1516">
        <v>136689</v>
      </c>
      <c r="B1516" s="1">
        <v>45253</v>
      </c>
      <c r="C1516" t="s">
        <v>53</v>
      </c>
      <c r="D1516" t="s">
        <v>37</v>
      </c>
      <c r="E1516" t="s">
        <v>25</v>
      </c>
      <c r="F1516">
        <v>18</v>
      </c>
      <c r="G1516" t="s">
        <v>60</v>
      </c>
      <c r="H1516" t="s">
        <v>19</v>
      </c>
      <c r="I1516">
        <v>15</v>
      </c>
      <c r="J1516">
        <v>0</v>
      </c>
      <c r="K1516">
        <v>15</v>
      </c>
      <c r="L1516">
        <v>1</v>
      </c>
      <c r="M1516">
        <v>15</v>
      </c>
      <c r="N1516">
        <v>1</v>
      </c>
      <c r="O1516" t="s">
        <v>87</v>
      </c>
    </row>
    <row r="1517" spans="1:15" x14ac:dyDescent="0.3">
      <c r="A1517">
        <v>194237</v>
      </c>
      <c r="B1517" s="1">
        <v>45306</v>
      </c>
      <c r="C1517" t="s">
        <v>82</v>
      </c>
      <c r="D1517" t="s">
        <v>37</v>
      </c>
      <c r="E1517" t="s">
        <v>17</v>
      </c>
      <c r="F1517">
        <v>35</v>
      </c>
      <c r="G1517" t="s">
        <v>75</v>
      </c>
      <c r="H1517" t="s">
        <v>27</v>
      </c>
      <c r="I1517">
        <v>20</v>
      </c>
      <c r="J1517">
        <v>70</v>
      </c>
      <c r="K1517">
        <v>90</v>
      </c>
      <c r="L1517">
        <v>1</v>
      </c>
      <c r="M1517">
        <v>90</v>
      </c>
      <c r="N1517">
        <v>4</v>
      </c>
      <c r="O1517" t="s">
        <v>72</v>
      </c>
    </row>
    <row r="1518" spans="1:15" x14ac:dyDescent="0.3">
      <c r="A1518">
        <v>187272</v>
      </c>
      <c r="B1518" s="1">
        <v>45532</v>
      </c>
      <c r="C1518" t="s">
        <v>30</v>
      </c>
      <c r="D1518" t="s">
        <v>24</v>
      </c>
      <c r="E1518" t="s">
        <v>25</v>
      </c>
      <c r="F1518">
        <v>27</v>
      </c>
      <c r="G1518" t="s">
        <v>79</v>
      </c>
      <c r="H1518" t="s">
        <v>27</v>
      </c>
      <c r="I1518">
        <v>10</v>
      </c>
      <c r="J1518">
        <v>40</v>
      </c>
      <c r="K1518">
        <v>50</v>
      </c>
      <c r="L1518">
        <v>4</v>
      </c>
      <c r="M1518">
        <v>200</v>
      </c>
      <c r="N1518">
        <v>4</v>
      </c>
      <c r="O1518" t="s">
        <v>70</v>
      </c>
    </row>
    <row r="1519" spans="1:15" x14ac:dyDescent="0.3">
      <c r="A1519">
        <v>122874</v>
      </c>
      <c r="B1519" s="1">
        <v>45546</v>
      </c>
      <c r="C1519" t="s">
        <v>82</v>
      </c>
      <c r="D1519" t="s">
        <v>37</v>
      </c>
      <c r="E1519" t="s">
        <v>17</v>
      </c>
      <c r="F1519">
        <v>34</v>
      </c>
      <c r="G1519" t="s">
        <v>34</v>
      </c>
      <c r="H1519" t="s">
        <v>27</v>
      </c>
      <c r="I1519">
        <v>20</v>
      </c>
      <c r="J1519">
        <v>100</v>
      </c>
      <c r="K1519">
        <v>120</v>
      </c>
      <c r="L1519">
        <v>2</v>
      </c>
      <c r="M1519">
        <v>240</v>
      </c>
      <c r="N1519">
        <v>3</v>
      </c>
      <c r="O1519" t="s">
        <v>49</v>
      </c>
    </row>
    <row r="1520" spans="1:15" x14ac:dyDescent="0.3">
      <c r="A1520">
        <v>197521</v>
      </c>
      <c r="B1520" s="1">
        <v>45596</v>
      </c>
      <c r="C1520" t="s">
        <v>23</v>
      </c>
      <c r="D1520" t="s">
        <v>24</v>
      </c>
      <c r="E1520" t="s">
        <v>17</v>
      </c>
      <c r="F1520">
        <v>25</v>
      </c>
      <c r="G1520" t="s">
        <v>29</v>
      </c>
      <c r="H1520" t="s">
        <v>19</v>
      </c>
      <c r="I1520">
        <v>9</v>
      </c>
      <c r="J1520">
        <v>0</v>
      </c>
      <c r="K1520">
        <v>9</v>
      </c>
      <c r="L1520">
        <v>1</v>
      </c>
      <c r="M1520">
        <v>9</v>
      </c>
      <c r="N1520">
        <v>4</v>
      </c>
      <c r="O1520" t="s">
        <v>72</v>
      </c>
    </row>
    <row r="1521" spans="1:15" x14ac:dyDescent="0.3">
      <c r="A1521">
        <v>184568</v>
      </c>
      <c r="B1521" s="1">
        <v>45292</v>
      </c>
      <c r="C1521" t="s">
        <v>30</v>
      </c>
      <c r="D1521" t="s">
        <v>24</v>
      </c>
      <c r="E1521" t="s">
        <v>17</v>
      </c>
      <c r="F1521">
        <v>34</v>
      </c>
      <c r="G1521" t="s">
        <v>66</v>
      </c>
      <c r="H1521" t="s">
        <v>27</v>
      </c>
      <c r="I1521">
        <v>10</v>
      </c>
      <c r="J1521">
        <v>40</v>
      </c>
      <c r="K1521">
        <v>50</v>
      </c>
      <c r="L1521">
        <v>1</v>
      </c>
      <c r="M1521">
        <v>50</v>
      </c>
      <c r="N1521">
        <v>4</v>
      </c>
      <c r="O1521" t="s">
        <v>45</v>
      </c>
    </row>
    <row r="1522" spans="1:15" x14ac:dyDescent="0.3">
      <c r="A1522">
        <v>125496</v>
      </c>
      <c r="B1522" s="1">
        <v>45274</v>
      </c>
      <c r="C1522" t="s">
        <v>42</v>
      </c>
      <c r="D1522" t="s">
        <v>16</v>
      </c>
      <c r="E1522" t="s">
        <v>17</v>
      </c>
      <c r="F1522">
        <v>31</v>
      </c>
      <c r="G1522" t="s">
        <v>79</v>
      </c>
      <c r="H1522" t="s">
        <v>27</v>
      </c>
      <c r="I1522">
        <v>65</v>
      </c>
      <c r="J1522">
        <v>40</v>
      </c>
      <c r="K1522">
        <v>105</v>
      </c>
      <c r="L1522">
        <v>2</v>
      </c>
      <c r="M1522">
        <v>210</v>
      </c>
      <c r="N1522">
        <v>5</v>
      </c>
      <c r="O1522" t="s">
        <v>61</v>
      </c>
    </row>
    <row r="1523" spans="1:15" x14ac:dyDescent="0.3">
      <c r="A1523">
        <v>143861</v>
      </c>
      <c r="B1523" s="1">
        <v>45484</v>
      </c>
      <c r="C1523" t="s">
        <v>42</v>
      </c>
      <c r="D1523" t="s">
        <v>16</v>
      </c>
      <c r="E1523" t="s">
        <v>17</v>
      </c>
      <c r="F1523">
        <v>23</v>
      </c>
      <c r="G1523" t="s">
        <v>46</v>
      </c>
      <c r="H1523" t="s">
        <v>19</v>
      </c>
      <c r="I1523">
        <v>65</v>
      </c>
      <c r="J1523">
        <v>0</v>
      </c>
      <c r="K1523">
        <v>65</v>
      </c>
      <c r="L1523">
        <v>3</v>
      </c>
      <c r="M1523">
        <v>195</v>
      </c>
      <c r="N1523">
        <v>2</v>
      </c>
      <c r="O1523" t="s">
        <v>35</v>
      </c>
    </row>
    <row r="1524" spans="1:15" x14ac:dyDescent="0.3">
      <c r="A1524">
        <v>171853</v>
      </c>
      <c r="B1524" s="1">
        <v>45508</v>
      </c>
      <c r="C1524" t="s">
        <v>42</v>
      </c>
      <c r="D1524" t="s">
        <v>16</v>
      </c>
      <c r="E1524" t="s">
        <v>17</v>
      </c>
      <c r="F1524">
        <v>21</v>
      </c>
      <c r="G1524" t="s">
        <v>54</v>
      </c>
      <c r="H1524" t="s">
        <v>19</v>
      </c>
      <c r="I1524">
        <v>65</v>
      </c>
      <c r="J1524">
        <v>0</v>
      </c>
      <c r="K1524">
        <v>65</v>
      </c>
      <c r="L1524">
        <v>2</v>
      </c>
      <c r="M1524">
        <v>130</v>
      </c>
      <c r="N1524">
        <v>5</v>
      </c>
      <c r="O1524" t="s">
        <v>70</v>
      </c>
    </row>
    <row r="1525" spans="1:15" x14ac:dyDescent="0.3">
      <c r="A1525">
        <v>165543</v>
      </c>
      <c r="B1525" s="1">
        <v>45581</v>
      </c>
      <c r="C1525" t="s">
        <v>50</v>
      </c>
      <c r="D1525" t="s">
        <v>16</v>
      </c>
      <c r="E1525" t="s">
        <v>17</v>
      </c>
      <c r="F1525">
        <v>21</v>
      </c>
      <c r="G1525" t="s">
        <v>38</v>
      </c>
      <c r="H1525" t="s">
        <v>19</v>
      </c>
      <c r="I1525">
        <v>97</v>
      </c>
      <c r="J1525">
        <v>0</v>
      </c>
      <c r="K1525">
        <v>97</v>
      </c>
      <c r="L1525">
        <v>2</v>
      </c>
      <c r="M1525">
        <v>194</v>
      </c>
      <c r="N1525">
        <v>4</v>
      </c>
      <c r="O1525" t="s">
        <v>61</v>
      </c>
    </row>
    <row r="1526" spans="1:15" x14ac:dyDescent="0.3">
      <c r="A1526">
        <v>174284</v>
      </c>
      <c r="B1526" s="1">
        <v>45403</v>
      </c>
      <c r="C1526" t="s">
        <v>53</v>
      </c>
      <c r="D1526" t="s">
        <v>37</v>
      </c>
      <c r="E1526" t="s">
        <v>17</v>
      </c>
      <c r="F1526">
        <v>18</v>
      </c>
      <c r="G1526" t="s">
        <v>46</v>
      </c>
      <c r="H1526" t="s">
        <v>19</v>
      </c>
      <c r="I1526">
        <v>15</v>
      </c>
      <c r="J1526">
        <v>0</v>
      </c>
      <c r="K1526">
        <v>15</v>
      </c>
      <c r="L1526">
        <v>5</v>
      </c>
      <c r="M1526">
        <v>75</v>
      </c>
      <c r="N1526">
        <v>4</v>
      </c>
      <c r="O1526" t="s">
        <v>65</v>
      </c>
    </row>
    <row r="1527" spans="1:15" x14ac:dyDescent="0.3">
      <c r="A1527">
        <v>149022</v>
      </c>
      <c r="B1527" s="1">
        <v>45508</v>
      </c>
      <c r="C1527" t="s">
        <v>23</v>
      </c>
      <c r="D1527" t="s">
        <v>24</v>
      </c>
      <c r="E1527" t="s">
        <v>17</v>
      </c>
      <c r="F1527">
        <v>32</v>
      </c>
      <c r="G1527" t="s">
        <v>34</v>
      </c>
      <c r="H1527" t="s">
        <v>27</v>
      </c>
      <c r="I1527">
        <v>9</v>
      </c>
      <c r="J1527">
        <v>100</v>
      </c>
      <c r="K1527">
        <v>109</v>
      </c>
      <c r="L1527">
        <v>2</v>
      </c>
      <c r="M1527">
        <v>218</v>
      </c>
      <c r="N1527">
        <v>1</v>
      </c>
      <c r="O1527" t="s">
        <v>55</v>
      </c>
    </row>
    <row r="1528" spans="1:15" x14ac:dyDescent="0.3">
      <c r="A1528">
        <v>160877</v>
      </c>
      <c r="B1528" s="1">
        <v>45593</v>
      </c>
      <c r="C1528" t="s">
        <v>50</v>
      </c>
      <c r="D1528" t="s">
        <v>16</v>
      </c>
      <c r="E1528" t="s">
        <v>25</v>
      </c>
      <c r="F1528">
        <v>26</v>
      </c>
      <c r="G1528" t="s">
        <v>29</v>
      </c>
      <c r="H1528" t="s">
        <v>19</v>
      </c>
      <c r="I1528">
        <v>97</v>
      </c>
      <c r="J1528">
        <v>0</v>
      </c>
      <c r="K1528">
        <v>97</v>
      </c>
      <c r="L1528">
        <v>1</v>
      </c>
      <c r="M1528">
        <v>97</v>
      </c>
      <c r="N1528">
        <v>1</v>
      </c>
      <c r="O1528" t="s">
        <v>28</v>
      </c>
    </row>
    <row r="1529" spans="1:15" x14ac:dyDescent="0.3">
      <c r="A1529">
        <v>184211</v>
      </c>
      <c r="B1529" s="1">
        <v>45470</v>
      </c>
      <c r="C1529" t="s">
        <v>42</v>
      </c>
      <c r="D1529" t="s">
        <v>16</v>
      </c>
      <c r="E1529" t="s">
        <v>25</v>
      </c>
      <c r="F1529">
        <v>24</v>
      </c>
      <c r="G1529" t="s">
        <v>46</v>
      </c>
      <c r="H1529" t="s">
        <v>19</v>
      </c>
      <c r="I1529">
        <v>65</v>
      </c>
      <c r="J1529">
        <v>0</v>
      </c>
      <c r="K1529">
        <v>65</v>
      </c>
      <c r="L1529">
        <v>1</v>
      </c>
      <c r="M1529">
        <v>65</v>
      </c>
      <c r="N1529">
        <v>1</v>
      </c>
      <c r="O1529" t="s">
        <v>68</v>
      </c>
    </row>
    <row r="1530" spans="1:15" x14ac:dyDescent="0.3">
      <c r="A1530">
        <v>169547</v>
      </c>
      <c r="B1530" s="1">
        <v>45321</v>
      </c>
      <c r="C1530" t="s">
        <v>23</v>
      </c>
      <c r="D1530" t="s">
        <v>24</v>
      </c>
      <c r="E1530" t="s">
        <v>17</v>
      </c>
      <c r="F1530">
        <v>27</v>
      </c>
      <c r="G1530" t="s">
        <v>31</v>
      </c>
      <c r="H1530" t="s">
        <v>19</v>
      </c>
      <c r="I1530">
        <v>9</v>
      </c>
      <c r="J1530">
        <v>0</v>
      </c>
      <c r="K1530">
        <v>9</v>
      </c>
      <c r="L1530">
        <v>1</v>
      </c>
      <c r="M1530">
        <v>9</v>
      </c>
      <c r="N1530">
        <v>5</v>
      </c>
      <c r="O1530" t="s">
        <v>65</v>
      </c>
    </row>
    <row r="1531" spans="1:15" x14ac:dyDescent="0.3">
      <c r="A1531">
        <v>150602</v>
      </c>
      <c r="B1531" s="1">
        <v>45375</v>
      </c>
      <c r="C1531" t="s">
        <v>15</v>
      </c>
      <c r="D1531" t="s">
        <v>16</v>
      </c>
      <c r="E1531" t="s">
        <v>17</v>
      </c>
      <c r="F1531">
        <v>22</v>
      </c>
      <c r="G1531" t="s">
        <v>54</v>
      </c>
      <c r="H1531" t="s">
        <v>19</v>
      </c>
      <c r="I1531">
        <v>100</v>
      </c>
      <c r="J1531">
        <v>0</v>
      </c>
      <c r="K1531">
        <v>100</v>
      </c>
      <c r="L1531">
        <v>3</v>
      </c>
      <c r="M1531">
        <v>300</v>
      </c>
      <c r="N1531">
        <v>3</v>
      </c>
      <c r="O1531" t="s">
        <v>73</v>
      </c>
    </row>
    <row r="1532" spans="1:15" x14ac:dyDescent="0.3">
      <c r="A1532">
        <v>194334</v>
      </c>
      <c r="B1532" s="1">
        <v>45340</v>
      </c>
      <c r="C1532" t="s">
        <v>53</v>
      </c>
      <c r="D1532" t="s">
        <v>37</v>
      </c>
      <c r="E1532" t="s">
        <v>17</v>
      </c>
      <c r="F1532">
        <v>32</v>
      </c>
      <c r="G1532" t="s">
        <v>58</v>
      </c>
      <c r="H1532" t="s">
        <v>27</v>
      </c>
      <c r="I1532">
        <v>15</v>
      </c>
      <c r="J1532">
        <v>40</v>
      </c>
      <c r="K1532">
        <v>55</v>
      </c>
      <c r="L1532">
        <v>5</v>
      </c>
      <c r="M1532">
        <v>275</v>
      </c>
      <c r="N1532">
        <v>4</v>
      </c>
      <c r="O1532" t="s">
        <v>57</v>
      </c>
    </row>
    <row r="1533" spans="1:15" x14ac:dyDescent="0.3">
      <c r="A1533">
        <v>182204</v>
      </c>
      <c r="B1533" s="1">
        <v>45501</v>
      </c>
      <c r="C1533" t="s">
        <v>48</v>
      </c>
      <c r="D1533" t="s">
        <v>16</v>
      </c>
      <c r="E1533" t="s">
        <v>25</v>
      </c>
      <c r="F1533">
        <v>23</v>
      </c>
      <c r="G1533" t="s">
        <v>62</v>
      </c>
      <c r="H1533" t="s">
        <v>19</v>
      </c>
      <c r="I1533">
        <v>130</v>
      </c>
      <c r="J1533">
        <v>0</v>
      </c>
      <c r="K1533">
        <v>130</v>
      </c>
      <c r="L1533">
        <v>4</v>
      </c>
      <c r="M1533">
        <v>520</v>
      </c>
      <c r="N1533">
        <v>4</v>
      </c>
      <c r="O1533" t="s">
        <v>70</v>
      </c>
    </row>
    <row r="1534" spans="1:15" x14ac:dyDescent="0.3">
      <c r="A1534">
        <v>189905</v>
      </c>
      <c r="B1534" s="1">
        <v>45545</v>
      </c>
      <c r="C1534" t="s">
        <v>23</v>
      </c>
      <c r="D1534" t="s">
        <v>24</v>
      </c>
      <c r="E1534" t="s">
        <v>17</v>
      </c>
      <c r="F1534">
        <v>34</v>
      </c>
      <c r="G1534" t="s">
        <v>21</v>
      </c>
      <c r="H1534" t="s">
        <v>19</v>
      </c>
      <c r="I1534">
        <v>9</v>
      </c>
      <c r="J1534">
        <v>0</v>
      </c>
      <c r="K1534">
        <v>9</v>
      </c>
      <c r="L1534">
        <v>1</v>
      </c>
      <c r="M1534">
        <v>9</v>
      </c>
      <c r="N1534">
        <v>5</v>
      </c>
      <c r="O1534" t="s">
        <v>20</v>
      </c>
    </row>
    <row r="1535" spans="1:15" x14ac:dyDescent="0.3">
      <c r="A1535">
        <v>195756</v>
      </c>
      <c r="B1535" s="1">
        <v>45527</v>
      </c>
      <c r="C1535" t="s">
        <v>36</v>
      </c>
      <c r="D1535" t="s">
        <v>37</v>
      </c>
      <c r="E1535" t="s">
        <v>25</v>
      </c>
      <c r="F1535">
        <v>29</v>
      </c>
      <c r="G1535" t="s">
        <v>69</v>
      </c>
      <c r="H1535" t="s">
        <v>19</v>
      </c>
      <c r="I1535">
        <v>32</v>
      </c>
      <c r="J1535">
        <v>0</v>
      </c>
      <c r="K1535">
        <v>32</v>
      </c>
      <c r="L1535">
        <v>4</v>
      </c>
      <c r="M1535">
        <v>128</v>
      </c>
      <c r="N1535">
        <v>5</v>
      </c>
      <c r="O1535" t="s">
        <v>72</v>
      </c>
    </row>
    <row r="1536" spans="1:15" x14ac:dyDescent="0.3">
      <c r="A1536">
        <v>154440</v>
      </c>
      <c r="B1536" s="1">
        <v>45255</v>
      </c>
      <c r="C1536" t="s">
        <v>53</v>
      </c>
      <c r="D1536" t="s">
        <v>37</v>
      </c>
      <c r="E1536" t="s">
        <v>25</v>
      </c>
      <c r="F1536">
        <v>20</v>
      </c>
      <c r="G1536" t="s">
        <v>29</v>
      </c>
      <c r="H1536" t="s">
        <v>19</v>
      </c>
      <c r="I1536">
        <v>15</v>
      </c>
      <c r="J1536">
        <v>0</v>
      </c>
      <c r="K1536">
        <v>15</v>
      </c>
      <c r="L1536">
        <v>1</v>
      </c>
      <c r="M1536">
        <v>15</v>
      </c>
      <c r="N1536">
        <v>3</v>
      </c>
      <c r="O1536" t="s">
        <v>73</v>
      </c>
    </row>
    <row r="1537" spans="1:15" x14ac:dyDescent="0.3">
      <c r="A1537">
        <v>191788</v>
      </c>
      <c r="B1537" s="1">
        <v>45500</v>
      </c>
      <c r="C1537" t="s">
        <v>53</v>
      </c>
      <c r="D1537" t="s">
        <v>37</v>
      </c>
      <c r="E1537" t="s">
        <v>25</v>
      </c>
      <c r="F1537">
        <v>33</v>
      </c>
      <c r="G1537" t="s">
        <v>77</v>
      </c>
      <c r="H1537" t="s">
        <v>19</v>
      </c>
      <c r="I1537">
        <v>15</v>
      </c>
      <c r="J1537">
        <v>0</v>
      </c>
      <c r="K1537">
        <v>15</v>
      </c>
      <c r="L1537">
        <v>1</v>
      </c>
      <c r="M1537">
        <v>15</v>
      </c>
      <c r="N1537">
        <v>4</v>
      </c>
      <c r="O1537" t="s">
        <v>52</v>
      </c>
    </row>
    <row r="1538" spans="1:15" x14ac:dyDescent="0.3">
      <c r="A1538">
        <v>196112</v>
      </c>
      <c r="B1538" s="1">
        <v>45424</v>
      </c>
      <c r="C1538" t="s">
        <v>48</v>
      </c>
      <c r="D1538" t="s">
        <v>16</v>
      </c>
      <c r="E1538" t="s">
        <v>25</v>
      </c>
      <c r="F1538">
        <v>18</v>
      </c>
      <c r="G1538" t="s">
        <v>38</v>
      </c>
      <c r="H1538" t="s">
        <v>19</v>
      </c>
      <c r="I1538">
        <v>130</v>
      </c>
      <c r="J1538">
        <v>0</v>
      </c>
      <c r="K1538">
        <v>130</v>
      </c>
      <c r="L1538">
        <v>4</v>
      </c>
      <c r="M1538">
        <v>520</v>
      </c>
      <c r="N1538">
        <v>5</v>
      </c>
      <c r="O1538" t="s">
        <v>61</v>
      </c>
    </row>
    <row r="1539" spans="1:15" x14ac:dyDescent="0.3">
      <c r="A1539">
        <v>189300</v>
      </c>
      <c r="B1539" s="1">
        <v>45257</v>
      </c>
      <c r="C1539" t="s">
        <v>82</v>
      </c>
      <c r="D1539" t="s">
        <v>37</v>
      </c>
      <c r="E1539" t="s">
        <v>17</v>
      </c>
      <c r="F1539">
        <v>19</v>
      </c>
      <c r="G1539" t="s">
        <v>44</v>
      </c>
      <c r="H1539" t="s">
        <v>27</v>
      </c>
      <c r="I1539">
        <v>20</v>
      </c>
      <c r="J1539">
        <v>25</v>
      </c>
      <c r="K1539">
        <v>45</v>
      </c>
      <c r="L1539">
        <v>4</v>
      </c>
      <c r="M1539">
        <v>180</v>
      </c>
      <c r="N1539">
        <v>4</v>
      </c>
      <c r="O1539" t="s">
        <v>65</v>
      </c>
    </row>
    <row r="1540" spans="1:15" x14ac:dyDescent="0.3">
      <c r="A1540">
        <v>152313</v>
      </c>
      <c r="B1540" s="1">
        <v>45290</v>
      </c>
      <c r="C1540" t="s">
        <v>50</v>
      </c>
      <c r="D1540" t="s">
        <v>16</v>
      </c>
      <c r="E1540" t="s">
        <v>17</v>
      </c>
      <c r="F1540">
        <v>27</v>
      </c>
      <c r="G1540" t="s">
        <v>29</v>
      </c>
      <c r="H1540" t="s">
        <v>19</v>
      </c>
      <c r="I1540">
        <v>97</v>
      </c>
      <c r="J1540">
        <v>0</v>
      </c>
      <c r="K1540">
        <v>97</v>
      </c>
      <c r="L1540">
        <v>1</v>
      </c>
      <c r="M1540">
        <v>97</v>
      </c>
      <c r="N1540">
        <v>5</v>
      </c>
      <c r="O1540" t="s">
        <v>70</v>
      </c>
    </row>
    <row r="1541" spans="1:15" x14ac:dyDescent="0.3">
      <c r="A1541">
        <v>154665</v>
      </c>
      <c r="B1541" s="1">
        <v>45274</v>
      </c>
      <c r="C1541" t="s">
        <v>36</v>
      </c>
      <c r="D1541" t="s">
        <v>37</v>
      </c>
      <c r="E1541" t="s">
        <v>25</v>
      </c>
      <c r="F1541">
        <v>21</v>
      </c>
      <c r="G1541" t="s">
        <v>29</v>
      </c>
      <c r="H1541" t="s">
        <v>19</v>
      </c>
      <c r="I1541">
        <v>32</v>
      </c>
      <c r="J1541">
        <v>0</v>
      </c>
      <c r="K1541">
        <v>32</v>
      </c>
      <c r="L1541">
        <v>2</v>
      </c>
      <c r="M1541">
        <v>64</v>
      </c>
      <c r="N1541">
        <v>3</v>
      </c>
      <c r="O1541" t="s">
        <v>22</v>
      </c>
    </row>
    <row r="1542" spans="1:15" x14ac:dyDescent="0.3">
      <c r="A1542">
        <v>183436</v>
      </c>
      <c r="B1542" s="1">
        <v>45312</v>
      </c>
      <c r="C1542" t="s">
        <v>42</v>
      </c>
      <c r="D1542" t="s">
        <v>16</v>
      </c>
      <c r="E1542" t="s">
        <v>17</v>
      </c>
      <c r="F1542">
        <v>19</v>
      </c>
      <c r="G1542" t="s">
        <v>46</v>
      </c>
      <c r="H1542" t="s">
        <v>19</v>
      </c>
      <c r="I1542">
        <v>65</v>
      </c>
      <c r="J1542">
        <v>0</v>
      </c>
      <c r="K1542">
        <v>65</v>
      </c>
      <c r="L1542">
        <v>1</v>
      </c>
      <c r="M1542">
        <v>65</v>
      </c>
      <c r="N1542">
        <v>5</v>
      </c>
      <c r="O1542" t="s">
        <v>32</v>
      </c>
    </row>
    <row r="1543" spans="1:15" x14ac:dyDescent="0.3">
      <c r="A1543">
        <v>120269</v>
      </c>
      <c r="B1543" s="1">
        <v>45320</v>
      </c>
      <c r="C1543" t="s">
        <v>23</v>
      </c>
      <c r="D1543" t="s">
        <v>24</v>
      </c>
      <c r="E1543" t="s">
        <v>17</v>
      </c>
      <c r="F1543">
        <v>32</v>
      </c>
      <c r="G1543" t="s">
        <v>74</v>
      </c>
      <c r="H1543" t="s">
        <v>27</v>
      </c>
      <c r="I1543">
        <v>9</v>
      </c>
      <c r="J1543">
        <v>25</v>
      </c>
      <c r="K1543">
        <v>34</v>
      </c>
      <c r="L1543">
        <v>2</v>
      </c>
      <c r="M1543">
        <v>68</v>
      </c>
      <c r="N1543">
        <v>4</v>
      </c>
      <c r="O1543" t="s">
        <v>57</v>
      </c>
    </row>
    <row r="1544" spans="1:15" x14ac:dyDescent="0.3">
      <c r="A1544">
        <v>161806</v>
      </c>
      <c r="B1544" s="1">
        <v>45322</v>
      </c>
      <c r="C1544" t="s">
        <v>15</v>
      </c>
      <c r="D1544" t="s">
        <v>16</v>
      </c>
      <c r="E1544" t="s">
        <v>17</v>
      </c>
      <c r="F1544">
        <v>21</v>
      </c>
      <c r="G1544" t="s">
        <v>54</v>
      </c>
      <c r="H1544" t="s">
        <v>19</v>
      </c>
      <c r="I1544">
        <v>100</v>
      </c>
      <c r="J1544">
        <v>0</v>
      </c>
      <c r="K1544">
        <v>100</v>
      </c>
      <c r="L1544">
        <v>1</v>
      </c>
      <c r="M1544">
        <v>100</v>
      </c>
      <c r="N1544">
        <v>4</v>
      </c>
      <c r="O1544" t="s">
        <v>70</v>
      </c>
    </row>
    <row r="1545" spans="1:15" x14ac:dyDescent="0.3">
      <c r="A1545">
        <v>170336</v>
      </c>
      <c r="B1545" s="1">
        <v>45555</v>
      </c>
      <c r="C1545" t="s">
        <v>42</v>
      </c>
      <c r="D1545" t="s">
        <v>16</v>
      </c>
      <c r="E1545" t="s">
        <v>17</v>
      </c>
      <c r="F1545">
        <v>34</v>
      </c>
      <c r="G1545" t="s">
        <v>62</v>
      </c>
      <c r="H1545" t="s">
        <v>19</v>
      </c>
      <c r="I1545">
        <v>65</v>
      </c>
      <c r="J1545">
        <v>0</v>
      </c>
      <c r="K1545">
        <v>65</v>
      </c>
      <c r="L1545">
        <v>4</v>
      </c>
      <c r="M1545">
        <v>260</v>
      </c>
      <c r="N1545">
        <v>1</v>
      </c>
      <c r="O1545" t="s">
        <v>64</v>
      </c>
    </row>
    <row r="1546" spans="1:15" x14ac:dyDescent="0.3">
      <c r="A1546">
        <v>120097</v>
      </c>
      <c r="B1546" s="1">
        <v>45309</v>
      </c>
      <c r="C1546" t="s">
        <v>42</v>
      </c>
      <c r="D1546" t="s">
        <v>16</v>
      </c>
      <c r="E1546" t="s">
        <v>17</v>
      </c>
      <c r="F1546">
        <v>35</v>
      </c>
      <c r="G1546" t="s">
        <v>58</v>
      </c>
      <c r="H1546" t="s">
        <v>27</v>
      </c>
      <c r="I1546">
        <v>65</v>
      </c>
      <c r="J1546">
        <v>40</v>
      </c>
      <c r="K1546">
        <v>105</v>
      </c>
      <c r="L1546">
        <v>1</v>
      </c>
      <c r="M1546">
        <v>105</v>
      </c>
      <c r="N1546">
        <v>5</v>
      </c>
      <c r="O1546" t="s">
        <v>52</v>
      </c>
    </row>
    <row r="1547" spans="1:15" x14ac:dyDescent="0.3">
      <c r="A1547">
        <v>162265</v>
      </c>
      <c r="B1547" s="1">
        <v>45298</v>
      </c>
      <c r="C1547" t="s">
        <v>15</v>
      </c>
      <c r="D1547" t="s">
        <v>16</v>
      </c>
      <c r="E1547" t="s">
        <v>17</v>
      </c>
      <c r="F1547">
        <v>18</v>
      </c>
      <c r="G1547" t="s">
        <v>54</v>
      </c>
      <c r="H1547" t="s">
        <v>19</v>
      </c>
      <c r="I1547">
        <v>100</v>
      </c>
      <c r="J1547">
        <v>0</v>
      </c>
      <c r="K1547">
        <v>100</v>
      </c>
      <c r="L1547">
        <v>1</v>
      </c>
      <c r="M1547">
        <v>100</v>
      </c>
      <c r="N1547">
        <v>4</v>
      </c>
      <c r="O1547" t="s">
        <v>65</v>
      </c>
    </row>
    <row r="1548" spans="1:15" x14ac:dyDescent="0.3">
      <c r="A1548">
        <v>161694</v>
      </c>
      <c r="B1548" s="1">
        <v>45532</v>
      </c>
      <c r="C1548" t="s">
        <v>82</v>
      </c>
      <c r="D1548" t="s">
        <v>37</v>
      </c>
      <c r="E1548" t="s">
        <v>17</v>
      </c>
      <c r="F1548">
        <v>21</v>
      </c>
      <c r="G1548" t="s">
        <v>86</v>
      </c>
      <c r="H1548" t="s">
        <v>27</v>
      </c>
      <c r="I1548">
        <v>20</v>
      </c>
      <c r="J1548">
        <v>70</v>
      </c>
      <c r="K1548">
        <v>90</v>
      </c>
      <c r="L1548">
        <v>1</v>
      </c>
      <c r="M1548">
        <v>90</v>
      </c>
      <c r="N1548">
        <v>5</v>
      </c>
      <c r="O1548" t="s">
        <v>52</v>
      </c>
    </row>
    <row r="1549" spans="1:15" x14ac:dyDescent="0.3">
      <c r="A1549">
        <v>179352</v>
      </c>
      <c r="B1549" s="1">
        <v>45241</v>
      </c>
      <c r="C1549" t="s">
        <v>15</v>
      </c>
      <c r="D1549" t="s">
        <v>16</v>
      </c>
      <c r="E1549" t="s">
        <v>25</v>
      </c>
      <c r="F1549">
        <v>31</v>
      </c>
      <c r="G1549" t="s">
        <v>34</v>
      </c>
      <c r="H1549" t="s">
        <v>27</v>
      </c>
      <c r="I1549">
        <v>100</v>
      </c>
      <c r="J1549">
        <v>100</v>
      </c>
      <c r="K1549">
        <v>200</v>
      </c>
      <c r="L1549">
        <v>1</v>
      </c>
      <c r="M1549">
        <v>200</v>
      </c>
      <c r="N1549">
        <v>4</v>
      </c>
      <c r="O1549" t="s">
        <v>52</v>
      </c>
    </row>
    <row r="1550" spans="1:15" x14ac:dyDescent="0.3">
      <c r="A1550">
        <v>140107</v>
      </c>
      <c r="B1550" s="1">
        <v>45351</v>
      </c>
      <c r="C1550" t="s">
        <v>82</v>
      </c>
      <c r="D1550" t="s">
        <v>37</v>
      </c>
      <c r="E1550" t="s">
        <v>25</v>
      </c>
      <c r="F1550">
        <v>23</v>
      </c>
      <c r="G1550" t="s">
        <v>18</v>
      </c>
      <c r="H1550" t="s">
        <v>19</v>
      </c>
      <c r="I1550">
        <v>20</v>
      </c>
      <c r="J1550">
        <v>0</v>
      </c>
      <c r="K1550">
        <v>20</v>
      </c>
      <c r="L1550">
        <v>1</v>
      </c>
      <c r="M1550">
        <v>20</v>
      </c>
      <c r="N1550">
        <v>5</v>
      </c>
      <c r="O1550" t="s">
        <v>39</v>
      </c>
    </row>
    <row r="1551" spans="1:15" x14ac:dyDescent="0.3">
      <c r="A1551">
        <v>121959</v>
      </c>
      <c r="B1551" s="1">
        <v>45575</v>
      </c>
      <c r="C1551" t="s">
        <v>50</v>
      </c>
      <c r="D1551" t="s">
        <v>16</v>
      </c>
      <c r="E1551" t="s">
        <v>17</v>
      </c>
      <c r="F1551">
        <v>32</v>
      </c>
      <c r="G1551" t="s">
        <v>56</v>
      </c>
      <c r="H1551" t="s">
        <v>19</v>
      </c>
      <c r="I1551">
        <v>97</v>
      </c>
      <c r="J1551">
        <v>0</v>
      </c>
      <c r="K1551">
        <v>97</v>
      </c>
      <c r="L1551">
        <v>1</v>
      </c>
      <c r="M1551">
        <v>97</v>
      </c>
      <c r="N1551">
        <v>1</v>
      </c>
      <c r="O1551" t="s">
        <v>47</v>
      </c>
    </row>
    <row r="1552" spans="1:15" x14ac:dyDescent="0.3">
      <c r="A1552">
        <v>121438</v>
      </c>
      <c r="B1552" s="1">
        <v>45338</v>
      </c>
      <c r="C1552" t="s">
        <v>82</v>
      </c>
      <c r="D1552" t="s">
        <v>37</v>
      </c>
      <c r="E1552" t="s">
        <v>17</v>
      </c>
      <c r="F1552">
        <v>34</v>
      </c>
      <c r="G1552" t="s">
        <v>74</v>
      </c>
      <c r="H1552" t="s">
        <v>27</v>
      </c>
      <c r="I1552">
        <v>20</v>
      </c>
      <c r="J1552">
        <v>25</v>
      </c>
      <c r="K1552">
        <v>45</v>
      </c>
      <c r="L1552">
        <v>1</v>
      </c>
      <c r="M1552">
        <v>45</v>
      </c>
      <c r="N1552">
        <v>5</v>
      </c>
      <c r="O1552" t="s">
        <v>65</v>
      </c>
    </row>
    <row r="1553" spans="1:15" x14ac:dyDescent="0.3">
      <c r="A1553">
        <v>122714</v>
      </c>
      <c r="B1553" s="1">
        <v>45403</v>
      </c>
      <c r="C1553" t="s">
        <v>53</v>
      </c>
      <c r="D1553" t="s">
        <v>37</v>
      </c>
      <c r="E1553" t="s">
        <v>17</v>
      </c>
      <c r="F1553">
        <v>23</v>
      </c>
      <c r="G1553" t="s">
        <v>18</v>
      </c>
      <c r="H1553" t="s">
        <v>19</v>
      </c>
      <c r="I1553">
        <v>15</v>
      </c>
      <c r="J1553">
        <v>0</v>
      </c>
      <c r="K1553">
        <v>15</v>
      </c>
      <c r="L1553">
        <v>1</v>
      </c>
      <c r="M1553">
        <v>15</v>
      </c>
      <c r="N1553">
        <v>1</v>
      </c>
      <c r="O1553" t="s">
        <v>59</v>
      </c>
    </row>
    <row r="1554" spans="1:15" x14ac:dyDescent="0.3">
      <c r="A1554">
        <v>131107</v>
      </c>
      <c r="B1554" s="1">
        <v>45464</v>
      </c>
      <c r="C1554" t="s">
        <v>33</v>
      </c>
      <c r="D1554" t="s">
        <v>16</v>
      </c>
      <c r="E1554" t="s">
        <v>25</v>
      </c>
      <c r="F1554">
        <v>19</v>
      </c>
      <c r="G1554" t="s">
        <v>54</v>
      </c>
      <c r="H1554" t="s">
        <v>19</v>
      </c>
      <c r="I1554">
        <v>118</v>
      </c>
      <c r="J1554">
        <v>0</v>
      </c>
      <c r="K1554">
        <v>118</v>
      </c>
      <c r="L1554">
        <v>4</v>
      </c>
      <c r="M1554">
        <v>472</v>
      </c>
      <c r="N1554">
        <v>4</v>
      </c>
      <c r="O1554" t="s">
        <v>45</v>
      </c>
    </row>
    <row r="1555" spans="1:15" x14ac:dyDescent="0.3">
      <c r="A1555">
        <v>131509</v>
      </c>
      <c r="B1555" s="1">
        <v>45279</v>
      </c>
      <c r="C1555" t="s">
        <v>42</v>
      </c>
      <c r="D1555" t="s">
        <v>16</v>
      </c>
      <c r="E1555" t="s">
        <v>17</v>
      </c>
      <c r="F1555">
        <v>21</v>
      </c>
      <c r="G1555" t="s">
        <v>46</v>
      </c>
      <c r="H1555" t="s">
        <v>19</v>
      </c>
      <c r="I1555">
        <v>65</v>
      </c>
      <c r="J1555">
        <v>0</v>
      </c>
      <c r="K1555">
        <v>65</v>
      </c>
      <c r="L1555">
        <v>1</v>
      </c>
      <c r="M1555">
        <v>65</v>
      </c>
      <c r="N1555">
        <v>3</v>
      </c>
      <c r="O1555" t="s">
        <v>84</v>
      </c>
    </row>
    <row r="1556" spans="1:15" x14ac:dyDescent="0.3">
      <c r="A1556">
        <v>135485</v>
      </c>
      <c r="B1556" s="1">
        <v>45486</v>
      </c>
      <c r="C1556" t="s">
        <v>33</v>
      </c>
      <c r="D1556" t="s">
        <v>16</v>
      </c>
      <c r="E1556" t="s">
        <v>17</v>
      </c>
      <c r="F1556">
        <v>25</v>
      </c>
      <c r="G1556" t="s">
        <v>31</v>
      </c>
      <c r="H1556" t="s">
        <v>19</v>
      </c>
      <c r="I1556">
        <v>118</v>
      </c>
      <c r="J1556">
        <v>0</v>
      </c>
      <c r="K1556">
        <v>118</v>
      </c>
      <c r="L1556">
        <v>4</v>
      </c>
      <c r="M1556">
        <v>472</v>
      </c>
      <c r="N1556">
        <v>3</v>
      </c>
      <c r="O1556" t="s">
        <v>88</v>
      </c>
    </row>
    <row r="1557" spans="1:15" x14ac:dyDescent="0.3">
      <c r="A1557">
        <v>199503</v>
      </c>
      <c r="B1557" s="1">
        <v>45490</v>
      </c>
      <c r="C1557" t="s">
        <v>82</v>
      </c>
      <c r="D1557" t="s">
        <v>37</v>
      </c>
      <c r="E1557" t="s">
        <v>25</v>
      </c>
      <c r="F1557">
        <v>29</v>
      </c>
      <c r="G1557" t="s">
        <v>62</v>
      </c>
      <c r="H1557" t="s">
        <v>19</v>
      </c>
      <c r="I1557">
        <v>20</v>
      </c>
      <c r="J1557">
        <v>0</v>
      </c>
      <c r="K1557">
        <v>20</v>
      </c>
      <c r="L1557">
        <v>1</v>
      </c>
      <c r="M1557">
        <v>20</v>
      </c>
      <c r="N1557">
        <v>3</v>
      </c>
      <c r="O1557" t="s">
        <v>84</v>
      </c>
    </row>
    <row r="1558" spans="1:15" x14ac:dyDescent="0.3">
      <c r="A1558">
        <v>185725</v>
      </c>
      <c r="B1558" s="1">
        <v>45254</v>
      </c>
      <c r="C1558" t="s">
        <v>78</v>
      </c>
      <c r="D1558" t="s">
        <v>37</v>
      </c>
      <c r="E1558" t="s">
        <v>17</v>
      </c>
      <c r="F1558">
        <v>34</v>
      </c>
      <c r="G1558" t="s">
        <v>62</v>
      </c>
      <c r="H1558" t="s">
        <v>19</v>
      </c>
      <c r="I1558">
        <v>50</v>
      </c>
      <c r="J1558">
        <v>0</v>
      </c>
      <c r="K1558">
        <v>50</v>
      </c>
      <c r="L1558">
        <v>5</v>
      </c>
      <c r="M1558">
        <v>250</v>
      </c>
      <c r="N1558">
        <v>2</v>
      </c>
      <c r="O1558" t="s">
        <v>47</v>
      </c>
    </row>
    <row r="1559" spans="1:15" x14ac:dyDescent="0.3">
      <c r="A1559">
        <v>125971</v>
      </c>
      <c r="B1559" s="1">
        <v>45318</v>
      </c>
      <c r="C1559" t="s">
        <v>23</v>
      </c>
      <c r="D1559" t="s">
        <v>24</v>
      </c>
      <c r="E1559" t="s">
        <v>17</v>
      </c>
      <c r="F1559">
        <v>24</v>
      </c>
      <c r="G1559" t="s">
        <v>18</v>
      </c>
      <c r="H1559" t="s">
        <v>19</v>
      </c>
      <c r="I1559">
        <v>9</v>
      </c>
      <c r="J1559">
        <v>0</v>
      </c>
      <c r="K1559">
        <v>9</v>
      </c>
      <c r="L1559">
        <v>2</v>
      </c>
      <c r="M1559">
        <v>18</v>
      </c>
      <c r="N1559">
        <v>5</v>
      </c>
      <c r="O1559" t="s">
        <v>20</v>
      </c>
    </row>
    <row r="1560" spans="1:15" x14ac:dyDescent="0.3">
      <c r="A1560">
        <v>196655</v>
      </c>
      <c r="B1560" s="1">
        <v>45242</v>
      </c>
      <c r="C1560" t="s">
        <v>48</v>
      </c>
      <c r="D1560" t="s">
        <v>16</v>
      </c>
      <c r="E1560" t="s">
        <v>17</v>
      </c>
      <c r="F1560">
        <v>21</v>
      </c>
      <c r="G1560" t="s">
        <v>62</v>
      </c>
      <c r="H1560" t="s">
        <v>19</v>
      </c>
      <c r="I1560">
        <v>130</v>
      </c>
      <c r="J1560">
        <v>0</v>
      </c>
      <c r="K1560">
        <v>130</v>
      </c>
      <c r="L1560">
        <v>1</v>
      </c>
      <c r="M1560">
        <v>130</v>
      </c>
      <c r="N1560">
        <v>4</v>
      </c>
      <c r="O1560" t="s">
        <v>20</v>
      </c>
    </row>
    <row r="1561" spans="1:15" x14ac:dyDescent="0.3">
      <c r="A1561">
        <v>197494</v>
      </c>
      <c r="B1561" s="1">
        <v>45550</v>
      </c>
      <c r="C1561" t="s">
        <v>23</v>
      </c>
      <c r="D1561" t="s">
        <v>24</v>
      </c>
      <c r="E1561" t="s">
        <v>17</v>
      </c>
      <c r="F1561">
        <v>33</v>
      </c>
      <c r="G1561" t="s">
        <v>54</v>
      </c>
      <c r="H1561" t="s">
        <v>19</v>
      </c>
      <c r="I1561">
        <v>9</v>
      </c>
      <c r="J1561">
        <v>0</v>
      </c>
      <c r="K1561">
        <v>9</v>
      </c>
      <c r="L1561">
        <v>1</v>
      </c>
      <c r="M1561">
        <v>9</v>
      </c>
      <c r="N1561">
        <v>4</v>
      </c>
      <c r="O1561" t="s">
        <v>45</v>
      </c>
    </row>
    <row r="1562" spans="1:15" x14ac:dyDescent="0.3">
      <c r="A1562">
        <v>156841</v>
      </c>
      <c r="B1562" s="1">
        <v>45271</v>
      </c>
      <c r="C1562" t="s">
        <v>53</v>
      </c>
      <c r="D1562" t="s">
        <v>37</v>
      </c>
      <c r="E1562" t="s">
        <v>17</v>
      </c>
      <c r="F1562">
        <v>35</v>
      </c>
      <c r="G1562" t="s">
        <v>41</v>
      </c>
      <c r="H1562" t="s">
        <v>19</v>
      </c>
      <c r="I1562">
        <v>15</v>
      </c>
      <c r="J1562">
        <v>0</v>
      </c>
      <c r="K1562">
        <v>15</v>
      </c>
      <c r="L1562">
        <v>2</v>
      </c>
      <c r="M1562">
        <v>30</v>
      </c>
      <c r="N1562">
        <v>4</v>
      </c>
      <c r="O1562" t="s">
        <v>32</v>
      </c>
    </row>
    <row r="1563" spans="1:15" x14ac:dyDescent="0.3">
      <c r="A1563">
        <v>123990</v>
      </c>
      <c r="B1563" s="1">
        <v>45355</v>
      </c>
      <c r="C1563" t="s">
        <v>76</v>
      </c>
      <c r="D1563" t="s">
        <v>37</v>
      </c>
      <c r="E1563" t="s">
        <v>17</v>
      </c>
      <c r="F1563">
        <v>18</v>
      </c>
      <c r="G1563" t="s">
        <v>46</v>
      </c>
      <c r="H1563" t="s">
        <v>19</v>
      </c>
      <c r="I1563">
        <v>45</v>
      </c>
      <c r="J1563">
        <v>0</v>
      </c>
      <c r="K1563">
        <v>45</v>
      </c>
      <c r="L1563">
        <v>1</v>
      </c>
      <c r="M1563">
        <v>45</v>
      </c>
      <c r="N1563">
        <v>4</v>
      </c>
      <c r="O1563" t="s">
        <v>65</v>
      </c>
    </row>
    <row r="1564" spans="1:15" x14ac:dyDescent="0.3">
      <c r="A1564">
        <v>174043</v>
      </c>
      <c r="B1564" s="1">
        <v>45489</v>
      </c>
      <c r="C1564" t="s">
        <v>42</v>
      </c>
      <c r="D1564" t="s">
        <v>16</v>
      </c>
      <c r="E1564" t="s">
        <v>25</v>
      </c>
      <c r="F1564">
        <v>33</v>
      </c>
      <c r="G1564" t="s">
        <v>46</v>
      </c>
      <c r="H1564" t="s">
        <v>19</v>
      </c>
      <c r="I1564">
        <v>65</v>
      </c>
      <c r="J1564">
        <v>0</v>
      </c>
      <c r="K1564">
        <v>65</v>
      </c>
      <c r="L1564">
        <v>1</v>
      </c>
      <c r="M1564">
        <v>65</v>
      </c>
      <c r="N1564">
        <v>5</v>
      </c>
      <c r="O1564" t="s">
        <v>65</v>
      </c>
    </row>
    <row r="1565" spans="1:15" x14ac:dyDescent="0.3">
      <c r="A1565">
        <v>157704</v>
      </c>
      <c r="B1565" s="1">
        <v>45486</v>
      </c>
      <c r="C1565" t="s">
        <v>23</v>
      </c>
      <c r="D1565" t="s">
        <v>24</v>
      </c>
      <c r="E1565" t="s">
        <v>17</v>
      </c>
      <c r="F1565">
        <v>24</v>
      </c>
      <c r="G1565" t="s">
        <v>29</v>
      </c>
      <c r="H1565" t="s">
        <v>19</v>
      </c>
      <c r="I1565">
        <v>9</v>
      </c>
      <c r="J1565">
        <v>0</v>
      </c>
      <c r="K1565">
        <v>9</v>
      </c>
      <c r="L1565">
        <v>1</v>
      </c>
      <c r="M1565">
        <v>9</v>
      </c>
      <c r="N1565">
        <v>2</v>
      </c>
      <c r="O1565" t="s">
        <v>63</v>
      </c>
    </row>
    <row r="1566" spans="1:15" x14ac:dyDescent="0.3">
      <c r="A1566">
        <v>159764</v>
      </c>
      <c r="B1566" s="1">
        <v>45576</v>
      </c>
      <c r="C1566" t="s">
        <v>23</v>
      </c>
      <c r="D1566" t="s">
        <v>24</v>
      </c>
      <c r="E1566" t="s">
        <v>25</v>
      </c>
      <c r="F1566">
        <v>24</v>
      </c>
      <c r="G1566" t="s">
        <v>67</v>
      </c>
      <c r="H1566" t="s">
        <v>27</v>
      </c>
      <c r="I1566">
        <v>9</v>
      </c>
      <c r="J1566">
        <v>40</v>
      </c>
      <c r="K1566">
        <v>49</v>
      </c>
      <c r="L1566">
        <v>1</v>
      </c>
      <c r="M1566">
        <v>49</v>
      </c>
      <c r="N1566">
        <v>2</v>
      </c>
      <c r="O1566" t="s">
        <v>68</v>
      </c>
    </row>
    <row r="1567" spans="1:15" x14ac:dyDescent="0.3">
      <c r="A1567">
        <v>127981</v>
      </c>
      <c r="B1567" s="1">
        <v>45404</v>
      </c>
      <c r="C1567" t="s">
        <v>50</v>
      </c>
      <c r="D1567" t="s">
        <v>16</v>
      </c>
      <c r="E1567" t="s">
        <v>17</v>
      </c>
      <c r="F1567">
        <v>27</v>
      </c>
      <c r="G1567" t="s">
        <v>38</v>
      </c>
      <c r="H1567" t="s">
        <v>19</v>
      </c>
      <c r="I1567">
        <v>97</v>
      </c>
      <c r="J1567">
        <v>0</v>
      </c>
      <c r="K1567">
        <v>97</v>
      </c>
      <c r="L1567">
        <v>1</v>
      </c>
      <c r="M1567">
        <v>97</v>
      </c>
      <c r="N1567">
        <v>2</v>
      </c>
      <c r="O1567" t="s">
        <v>35</v>
      </c>
    </row>
    <row r="1568" spans="1:15" x14ac:dyDescent="0.3">
      <c r="A1568">
        <v>148568</v>
      </c>
      <c r="B1568" s="1">
        <v>45428</v>
      </c>
      <c r="C1568" t="s">
        <v>23</v>
      </c>
      <c r="D1568" t="s">
        <v>24</v>
      </c>
      <c r="E1568" t="s">
        <v>17</v>
      </c>
      <c r="F1568">
        <v>28</v>
      </c>
      <c r="G1568" t="s">
        <v>41</v>
      </c>
      <c r="H1568" t="s">
        <v>19</v>
      </c>
      <c r="I1568">
        <v>9</v>
      </c>
      <c r="J1568">
        <v>0</v>
      </c>
      <c r="K1568">
        <v>9</v>
      </c>
      <c r="L1568">
        <v>1</v>
      </c>
      <c r="M1568">
        <v>9</v>
      </c>
      <c r="N1568">
        <v>3</v>
      </c>
      <c r="O1568" t="s">
        <v>22</v>
      </c>
    </row>
    <row r="1569" spans="1:15" x14ac:dyDescent="0.3">
      <c r="A1569">
        <v>156599</v>
      </c>
      <c r="B1569" s="1">
        <v>45404</v>
      </c>
      <c r="C1569" t="s">
        <v>30</v>
      </c>
      <c r="D1569" t="s">
        <v>24</v>
      </c>
      <c r="E1569" t="s">
        <v>17</v>
      </c>
      <c r="F1569">
        <v>26</v>
      </c>
      <c r="G1569" t="s">
        <v>29</v>
      </c>
      <c r="H1569" t="s">
        <v>19</v>
      </c>
      <c r="I1569">
        <v>10</v>
      </c>
      <c r="J1569">
        <v>0</v>
      </c>
      <c r="K1569">
        <v>10</v>
      </c>
      <c r="L1569">
        <v>4</v>
      </c>
      <c r="M1569">
        <v>40</v>
      </c>
      <c r="N1569">
        <v>1</v>
      </c>
      <c r="O1569" t="s">
        <v>47</v>
      </c>
    </row>
    <row r="1570" spans="1:15" x14ac:dyDescent="0.3">
      <c r="A1570">
        <v>152122</v>
      </c>
      <c r="B1570" s="1">
        <v>45307</v>
      </c>
      <c r="C1570" t="s">
        <v>30</v>
      </c>
      <c r="D1570" t="s">
        <v>24</v>
      </c>
      <c r="E1570" t="s">
        <v>17</v>
      </c>
      <c r="F1570">
        <v>30</v>
      </c>
      <c r="G1570" t="s">
        <v>21</v>
      </c>
      <c r="H1570" t="s">
        <v>19</v>
      </c>
      <c r="I1570">
        <v>10</v>
      </c>
      <c r="J1570">
        <v>0</v>
      </c>
      <c r="K1570">
        <v>10</v>
      </c>
      <c r="L1570">
        <v>1</v>
      </c>
      <c r="M1570">
        <v>10</v>
      </c>
      <c r="N1570">
        <v>5</v>
      </c>
      <c r="O1570" t="s">
        <v>72</v>
      </c>
    </row>
    <row r="1571" spans="1:15" x14ac:dyDescent="0.3">
      <c r="A1571">
        <v>184856</v>
      </c>
      <c r="B1571" s="1">
        <v>45262</v>
      </c>
      <c r="C1571" t="s">
        <v>30</v>
      </c>
      <c r="D1571" t="s">
        <v>24</v>
      </c>
      <c r="E1571" t="s">
        <v>17</v>
      </c>
      <c r="F1571">
        <v>21</v>
      </c>
      <c r="G1571" t="s">
        <v>54</v>
      </c>
      <c r="H1571" t="s">
        <v>19</v>
      </c>
      <c r="I1571">
        <v>10</v>
      </c>
      <c r="J1571">
        <v>0</v>
      </c>
      <c r="K1571">
        <v>10</v>
      </c>
      <c r="L1571">
        <v>1</v>
      </c>
      <c r="M1571">
        <v>10</v>
      </c>
      <c r="N1571">
        <v>4</v>
      </c>
      <c r="O1571" t="s">
        <v>32</v>
      </c>
    </row>
    <row r="1572" spans="1:15" x14ac:dyDescent="0.3">
      <c r="A1572">
        <v>139568</v>
      </c>
      <c r="B1572" s="1">
        <v>45348</v>
      </c>
      <c r="C1572" t="s">
        <v>23</v>
      </c>
      <c r="D1572" t="s">
        <v>24</v>
      </c>
      <c r="E1572" t="s">
        <v>17</v>
      </c>
      <c r="F1572">
        <v>27</v>
      </c>
      <c r="G1572" t="s">
        <v>77</v>
      </c>
      <c r="H1572" t="s">
        <v>19</v>
      </c>
      <c r="I1572">
        <v>9</v>
      </c>
      <c r="J1572">
        <v>0</v>
      </c>
      <c r="K1572">
        <v>9</v>
      </c>
      <c r="L1572">
        <v>1</v>
      </c>
      <c r="M1572">
        <v>9</v>
      </c>
      <c r="N1572">
        <v>3</v>
      </c>
      <c r="O1572" t="s">
        <v>73</v>
      </c>
    </row>
    <row r="1573" spans="1:15" x14ac:dyDescent="0.3">
      <c r="A1573">
        <v>151092</v>
      </c>
      <c r="B1573" s="1">
        <v>45436</v>
      </c>
      <c r="C1573" t="s">
        <v>42</v>
      </c>
      <c r="D1573" t="s">
        <v>16</v>
      </c>
      <c r="E1573" t="s">
        <v>17</v>
      </c>
      <c r="F1573">
        <v>30</v>
      </c>
      <c r="G1573" t="s">
        <v>31</v>
      </c>
      <c r="H1573" t="s">
        <v>19</v>
      </c>
      <c r="I1573">
        <v>65</v>
      </c>
      <c r="J1573">
        <v>0</v>
      </c>
      <c r="K1573">
        <v>65</v>
      </c>
      <c r="L1573">
        <v>3</v>
      </c>
      <c r="M1573">
        <v>195</v>
      </c>
      <c r="N1573">
        <v>5</v>
      </c>
      <c r="O1573" t="s">
        <v>72</v>
      </c>
    </row>
    <row r="1574" spans="1:15" x14ac:dyDescent="0.3">
      <c r="A1574">
        <v>188118</v>
      </c>
      <c r="B1574" s="1">
        <v>45456</v>
      </c>
      <c r="C1574" t="s">
        <v>23</v>
      </c>
      <c r="D1574" t="s">
        <v>24</v>
      </c>
      <c r="E1574" t="s">
        <v>17</v>
      </c>
      <c r="F1574">
        <v>32</v>
      </c>
      <c r="G1574" t="s">
        <v>69</v>
      </c>
      <c r="H1574" t="s">
        <v>19</v>
      </c>
      <c r="I1574">
        <v>9</v>
      </c>
      <c r="J1574">
        <v>0</v>
      </c>
      <c r="K1574">
        <v>9</v>
      </c>
      <c r="L1574">
        <v>1</v>
      </c>
      <c r="M1574">
        <v>9</v>
      </c>
      <c r="N1574">
        <v>3</v>
      </c>
      <c r="O1574" t="s">
        <v>40</v>
      </c>
    </row>
    <row r="1575" spans="1:15" x14ac:dyDescent="0.3">
      <c r="A1575">
        <v>151282</v>
      </c>
      <c r="B1575" s="1">
        <v>45576</v>
      </c>
      <c r="C1575" t="s">
        <v>42</v>
      </c>
      <c r="D1575" t="s">
        <v>16</v>
      </c>
      <c r="E1575" t="s">
        <v>17</v>
      </c>
      <c r="F1575">
        <v>23</v>
      </c>
      <c r="G1575" t="s">
        <v>18</v>
      </c>
      <c r="H1575" t="s">
        <v>19</v>
      </c>
      <c r="I1575">
        <v>65</v>
      </c>
      <c r="J1575">
        <v>0</v>
      </c>
      <c r="K1575">
        <v>65</v>
      </c>
      <c r="L1575">
        <v>1</v>
      </c>
      <c r="M1575">
        <v>65</v>
      </c>
      <c r="N1575">
        <v>4</v>
      </c>
      <c r="O1575" t="s">
        <v>45</v>
      </c>
    </row>
    <row r="1576" spans="1:15" x14ac:dyDescent="0.3">
      <c r="A1576">
        <v>191209</v>
      </c>
      <c r="B1576" s="1">
        <v>45418</v>
      </c>
      <c r="C1576" t="s">
        <v>76</v>
      </c>
      <c r="D1576" t="s">
        <v>37</v>
      </c>
      <c r="E1576" t="s">
        <v>17</v>
      </c>
      <c r="F1576">
        <v>27</v>
      </c>
      <c r="G1576" t="s">
        <v>31</v>
      </c>
      <c r="H1576" t="s">
        <v>19</v>
      </c>
      <c r="I1576">
        <v>45</v>
      </c>
      <c r="J1576">
        <v>0</v>
      </c>
      <c r="K1576">
        <v>45</v>
      </c>
      <c r="L1576">
        <v>1</v>
      </c>
      <c r="M1576">
        <v>45</v>
      </c>
      <c r="N1576">
        <v>5</v>
      </c>
      <c r="O1576" t="s">
        <v>52</v>
      </c>
    </row>
    <row r="1577" spans="1:15" x14ac:dyDescent="0.3">
      <c r="A1577">
        <v>195931</v>
      </c>
      <c r="B1577" s="1">
        <v>45412</v>
      </c>
      <c r="C1577" t="s">
        <v>30</v>
      </c>
      <c r="D1577" t="s">
        <v>24</v>
      </c>
      <c r="E1577" t="s">
        <v>17</v>
      </c>
      <c r="F1577">
        <v>24</v>
      </c>
      <c r="G1577" t="s">
        <v>69</v>
      </c>
      <c r="H1577" t="s">
        <v>19</v>
      </c>
      <c r="I1577">
        <v>10</v>
      </c>
      <c r="J1577">
        <v>0</v>
      </c>
      <c r="K1577">
        <v>10</v>
      </c>
      <c r="L1577">
        <v>1</v>
      </c>
      <c r="M1577">
        <v>10</v>
      </c>
      <c r="N1577">
        <v>3</v>
      </c>
      <c r="O1577" t="s">
        <v>49</v>
      </c>
    </row>
    <row r="1578" spans="1:15" x14ac:dyDescent="0.3">
      <c r="A1578">
        <v>196729</v>
      </c>
      <c r="B1578" s="1">
        <v>45387</v>
      </c>
      <c r="C1578" t="s">
        <v>30</v>
      </c>
      <c r="D1578" t="s">
        <v>24</v>
      </c>
      <c r="E1578" t="s">
        <v>17</v>
      </c>
      <c r="F1578">
        <v>21</v>
      </c>
      <c r="G1578" t="s">
        <v>34</v>
      </c>
      <c r="H1578" t="s">
        <v>27</v>
      </c>
      <c r="I1578">
        <v>10</v>
      </c>
      <c r="J1578">
        <v>100</v>
      </c>
      <c r="K1578">
        <v>110</v>
      </c>
      <c r="L1578">
        <v>1</v>
      </c>
      <c r="M1578">
        <v>110</v>
      </c>
      <c r="N1578">
        <v>5</v>
      </c>
      <c r="O1578" t="s">
        <v>43</v>
      </c>
    </row>
    <row r="1579" spans="1:15" x14ac:dyDescent="0.3">
      <c r="A1579">
        <v>180507</v>
      </c>
      <c r="B1579" s="1">
        <v>45264</v>
      </c>
      <c r="C1579" t="s">
        <v>15</v>
      </c>
      <c r="D1579" t="s">
        <v>16</v>
      </c>
      <c r="E1579" t="s">
        <v>17</v>
      </c>
      <c r="F1579">
        <v>18</v>
      </c>
      <c r="G1579" t="s">
        <v>74</v>
      </c>
      <c r="H1579" t="s">
        <v>27</v>
      </c>
      <c r="I1579">
        <v>100</v>
      </c>
      <c r="J1579">
        <v>25</v>
      </c>
      <c r="K1579">
        <v>125</v>
      </c>
      <c r="L1579">
        <v>4</v>
      </c>
      <c r="M1579">
        <v>500</v>
      </c>
      <c r="N1579">
        <v>3</v>
      </c>
      <c r="O1579" t="s">
        <v>22</v>
      </c>
    </row>
    <row r="1580" spans="1:15" x14ac:dyDescent="0.3">
      <c r="A1580">
        <v>143035</v>
      </c>
      <c r="B1580" s="1">
        <v>45415</v>
      </c>
      <c r="C1580" t="s">
        <v>85</v>
      </c>
      <c r="D1580" t="s">
        <v>24</v>
      </c>
      <c r="E1580" t="s">
        <v>25</v>
      </c>
      <c r="F1580">
        <v>22</v>
      </c>
      <c r="G1580" t="s">
        <v>38</v>
      </c>
      <c r="H1580" t="s">
        <v>19</v>
      </c>
      <c r="I1580">
        <v>23</v>
      </c>
      <c r="J1580">
        <v>0</v>
      </c>
      <c r="K1580">
        <v>23</v>
      </c>
      <c r="L1580">
        <v>1</v>
      </c>
      <c r="M1580">
        <v>23</v>
      </c>
      <c r="N1580">
        <v>3</v>
      </c>
      <c r="O1580" t="s">
        <v>22</v>
      </c>
    </row>
    <row r="1581" spans="1:15" x14ac:dyDescent="0.3">
      <c r="A1581">
        <v>187048</v>
      </c>
      <c r="B1581" s="1">
        <v>45525</v>
      </c>
      <c r="C1581" t="s">
        <v>42</v>
      </c>
      <c r="D1581" t="s">
        <v>16</v>
      </c>
      <c r="E1581" t="s">
        <v>17</v>
      </c>
      <c r="F1581">
        <v>26</v>
      </c>
      <c r="G1581" t="s">
        <v>44</v>
      </c>
      <c r="H1581" t="s">
        <v>27</v>
      </c>
      <c r="I1581">
        <v>65</v>
      </c>
      <c r="J1581">
        <v>25</v>
      </c>
      <c r="K1581">
        <v>90</v>
      </c>
      <c r="L1581">
        <v>1</v>
      </c>
      <c r="M1581">
        <v>90</v>
      </c>
      <c r="N1581">
        <v>4</v>
      </c>
      <c r="O1581" t="s">
        <v>65</v>
      </c>
    </row>
    <row r="1582" spans="1:15" x14ac:dyDescent="0.3">
      <c r="A1582">
        <v>142396</v>
      </c>
      <c r="B1582" s="1">
        <v>45427</v>
      </c>
      <c r="C1582" t="s">
        <v>42</v>
      </c>
      <c r="D1582" t="s">
        <v>16</v>
      </c>
      <c r="E1582" t="s">
        <v>17</v>
      </c>
      <c r="F1582">
        <v>24</v>
      </c>
      <c r="G1582" t="s">
        <v>74</v>
      </c>
      <c r="H1582" t="s">
        <v>27</v>
      </c>
      <c r="I1582">
        <v>65</v>
      </c>
      <c r="J1582">
        <v>25</v>
      </c>
      <c r="K1582">
        <v>90</v>
      </c>
      <c r="L1582">
        <v>1</v>
      </c>
      <c r="M1582">
        <v>90</v>
      </c>
      <c r="N1582">
        <v>2</v>
      </c>
      <c r="O1582" t="s">
        <v>63</v>
      </c>
    </row>
    <row r="1583" spans="1:15" x14ac:dyDescent="0.3">
      <c r="A1583">
        <v>153122</v>
      </c>
      <c r="B1583" s="1">
        <v>45381</v>
      </c>
      <c r="C1583" t="s">
        <v>42</v>
      </c>
      <c r="D1583" t="s">
        <v>16</v>
      </c>
      <c r="E1583" t="s">
        <v>25</v>
      </c>
      <c r="F1583">
        <v>23</v>
      </c>
      <c r="G1583" t="s">
        <v>62</v>
      </c>
      <c r="H1583" t="s">
        <v>19</v>
      </c>
      <c r="I1583">
        <v>65</v>
      </c>
      <c r="J1583">
        <v>0</v>
      </c>
      <c r="K1583">
        <v>65</v>
      </c>
      <c r="L1583">
        <v>1</v>
      </c>
      <c r="M1583">
        <v>65</v>
      </c>
      <c r="N1583">
        <v>5</v>
      </c>
      <c r="O1583" t="s">
        <v>32</v>
      </c>
    </row>
    <row r="1584" spans="1:15" x14ac:dyDescent="0.3">
      <c r="A1584">
        <v>173340</v>
      </c>
      <c r="B1584" s="1">
        <v>45492</v>
      </c>
      <c r="C1584" t="s">
        <v>42</v>
      </c>
      <c r="D1584" t="s">
        <v>16</v>
      </c>
      <c r="E1584" t="s">
        <v>17</v>
      </c>
      <c r="F1584">
        <v>30</v>
      </c>
      <c r="G1584" t="s">
        <v>56</v>
      </c>
      <c r="H1584" t="s">
        <v>19</v>
      </c>
      <c r="I1584">
        <v>65</v>
      </c>
      <c r="J1584">
        <v>0</v>
      </c>
      <c r="K1584">
        <v>65</v>
      </c>
      <c r="L1584">
        <v>1</v>
      </c>
      <c r="M1584">
        <v>65</v>
      </c>
      <c r="N1584">
        <v>5</v>
      </c>
      <c r="O1584" t="s">
        <v>70</v>
      </c>
    </row>
    <row r="1585" spans="1:15" x14ac:dyDescent="0.3">
      <c r="A1585">
        <v>143586</v>
      </c>
      <c r="B1585" s="1">
        <v>45526</v>
      </c>
      <c r="C1585" t="s">
        <v>30</v>
      </c>
      <c r="D1585" t="s">
        <v>24</v>
      </c>
      <c r="E1585" t="s">
        <v>17</v>
      </c>
      <c r="F1585">
        <v>28</v>
      </c>
      <c r="G1585" t="s">
        <v>38</v>
      </c>
      <c r="H1585" t="s">
        <v>19</v>
      </c>
      <c r="I1585">
        <v>10</v>
      </c>
      <c r="J1585">
        <v>0</v>
      </c>
      <c r="K1585">
        <v>10</v>
      </c>
      <c r="L1585">
        <v>1</v>
      </c>
      <c r="M1585">
        <v>10</v>
      </c>
      <c r="N1585">
        <v>2</v>
      </c>
      <c r="O1585" t="s">
        <v>55</v>
      </c>
    </row>
    <row r="1586" spans="1:15" x14ac:dyDescent="0.3">
      <c r="A1586">
        <v>186330</v>
      </c>
      <c r="B1586" s="1">
        <v>45471</v>
      </c>
      <c r="C1586" t="s">
        <v>30</v>
      </c>
      <c r="D1586" t="s">
        <v>24</v>
      </c>
      <c r="E1586" t="s">
        <v>17</v>
      </c>
      <c r="F1586">
        <v>27</v>
      </c>
      <c r="G1586" t="s">
        <v>29</v>
      </c>
      <c r="H1586" t="s">
        <v>19</v>
      </c>
      <c r="I1586">
        <v>10</v>
      </c>
      <c r="J1586">
        <v>0</v>
      </c>
      <c r="K1586">
        <v>10</v>
      </c>
      <c r="L1586">
        <v>1</v>
      </c>
      <c r="M1586">
        <v>10</v>
      </c>
      <c r="N1586">
        <v>5</v>
      </c>
      <c r="O1586" t="s">
        <v>65</v>
      </c>
    </row>
    <row r="1587" spans="1:15" x14ac:dyDescent="0.3">
      <c r="A1587">
        <v>147146</v>
      </c>
      <c r="B1587" s="1">
        <v>45403</v>
      </c>
      <c r="C1587" t="s">
        <v>30</v>
      </c>
      <c r="D1587" t="s">
        <v>24</v>
      </c>
      <c r="E1587" t="s">
        <v>17</v>
      </c>
      <c r="F1587">
        <v>18</v>
      </c>
      <c r="G1587" t="s">
        <v>38</v>
      </c>
      <c r="H1587" t="s">
        <v>19</v>
      </c>
      <c r="I1587">
        <v>10</v>
      </c>
      <c r="J1587">
        <v>0</v>
      </c>
      <c r="K1587">
        <v>10</v>
      </c>
      <c r="L1587">
        <v>2</v>
      </c>
      <c r="M1587">
        <v>20</v>
      </c>
      <c r="N1587">
        <v>2</v>
      </c>
      <c r="O1587" t="s">
        <v>59</v>
      </c>
    </row>
    <row r="1588" spans="1:15" x14ac:dyDescent="0.3">
      <c r="A1588">
        <v>164980</v>
      </c>
      <c r="B1588" s="1">
        <v>45493</v>
      </c>
      <c r="C1588" t="s">
        <v>23</v>
      </c>
      <c r="D1588" t="s">
        <v>24</v>
      </c>
      <c r="E1588" t="s">
        <v>25</v>
      </c>
      <c r="F1588">
        <v>30</v>
      </c>
      <c r="G1588" t="s">
        <v>77</v>
      </c>
      <c r="H1588" t="s">
        <v>19</v>
      </c>
      <c r="I1588">
        <v>9</v>
      </c>
      <c r="J1588">
        <v>0</v>
      </c>
      <c r="K1588">
        <v>9</v>
      </c>
      <c r="L1588">
        <v>1</v>
      </c>
      <c r="M1588">
        <v>9</v>
      </c>
      <c r="N1588">
        <v>3</v>
      </c>
      <c r="O1588" t="s">
        <v>22</v>
      </c>
    </row>
    <row r="1589" spans="1:15" x14ac:dyDescent="0.3">
      <c r="A1589">
        <v>191653</v>
      </c>
      <c r="B1589" s="1">
        <v>45388</v>
      </c>
      <c r="C1589" t="s">
        <v>76</v>
      </c>
      <c r="D1589" t="s">
        <v>37</v>
      </c>
      <c r="E1589" t="s">
        <v>25</v>
      </c>
      <c r="F1589">
        <v>25</v>
      </c>
      <c r="G1589" t="s">
        <v>74</v>
      </c>
      <c r="H1589" t="s">
        <v>27</v>
      </c>
      <c r="I1589">
        <v>45</v>
      </c>
      <c r="J1589">
        <v>25</v>
      </c>
      <c r="K1589">
        <v>70</v>
      </c>
      <c r="L1589">
        <v>3</v>
      </c>
      <c r="M1589">
        <v>210</v>
      </c>
      <c r="N1589">
        <v>5</v>
      </c>
      <c r="O1589" t="s">
        <v>57</v>
      </c>
    </row>
    <row r="1590" spans="1:15" x14ac:dyDescent="0.3">
      <c r="A1590">
        <v>125882</v>
      </c>
      <c r="B1590" s="1">
        <v>45309</v>
      </c>
      <c r="C1590" t="s">
        <v>42</v>
      </c>
      <c r="D1590" t="s">
        <v>16</v>
      </c>
      <c r="E1590" t="s">
        <v>17</v>
      </c>
      <c r="F1590">
        <v>25</v>
      </c>
      <c r="G1590" t="s">
        <v>41</v>
      </c>
      <c r="H1590" t="s">
        <v>19</v>
      </c>
      <c r="I1590">
        <v>65</v>
      </c>
      <c r="J1590">
        <v>0</v>
      </c>
      <c r="K1590">
        <v>65</v>
      </c>
      <c r="L1590">
        <v>1</v>
      </c>
      <c r="M1590">
        <v>65</v>
      </c>
      <c r="N1590">
        <v>4</v>
      </c>
      <c r="O1590" t="s">
        <v>72</v>
      </c>
    </row>
    <row r="1591" spans="1:15" x14ac:dyDescent="0.3">
      <c r="A1591">
        <v>161169</v>
      </c>
      <c r="B1591" s="1">
        <v>45327</v>
      </c>
      <c r="C1591" t="s">
        <v>53</v>
      </c>
      <c r="D1591" t="s">
        <v>37</v>
      </c>
      <c r="E1591" t="s">
        <v>25</v>
      </c>
      <c r="F1591">
        <v>24</v>
      </c>
      <c r="G1591" t="s">
        <v>18</v>
      </c>
      <c r="H1591" t="s">
        <v>19</v>
      </c>
      <c r="I1591">
        <v>15</v>
      </c>
      <c r="J1591">
        <v>0</v>
      </c>
      <c r="K1591">
        <v>15</v>
      </c>
      <c r="L1591">
        <v>1</v>
      </c>
      <c r="M1591">
        <v>15</v>
      </c>
      <c r="N1591">
        <v>3</v>
      </c>
      <c r="O1591" t="s">
        <v>84</v>
      </c>
    </row>
    <row r="1592" spans="1:15" x14ac:dyDescent="0.3">
      <c r="A1592">
        <v>198279</v>
      </c>
      <c r="B1592" s="1">
        <v>45355</v>
      </c>
      <c r="C1592" t="s">
        <v>53</v>
      </c>
      <c r="D1592" t="s">
        <v>37</v>
      </c>
      <c r="E1592" t="s">
        <v>25</v>
      </c>
      <c r="F1592">
        <v>26</v>
      </c>
      <c r="G1592" t="s">
        <v>79</v>
      </c>
      <c r="H1592" t="s">
        <v>27</v>
      </c>
      <c r="I1592">
        <v>15</v>
      </c>
      <c r="J1592">
        <v>40</v>
      </c>
      <c r="K1592">
        <v>55</v>
      </c>
      <c r="L1592">
        <v>1</v>
      </c>
      <c r="M1592">
        <v>55</v>
      </c>
      <c r="N1592">
        <v>4</v>
      </c>
      <c r="O1592" t="s">
        <v>65</v>
      </c>
    </row>
    <row r="1593" spans="1:15" x14ac:dyDescent="0.3">
      <c r="A1593">
        <v>151422</v>
      </c>
      <c r="B1593" s="1">
        <v>45258</v>
      </c>
      <c r="C1593" t="s">
        <v>42</v>
      </c>
      <c r="D1593" t="s">
        <v>16</v>
      </c>
      <c r="E1593" t="s">
        <v>17</v>
      </c>
      <c r="F1593">
        <v>34</v>
      </c>
      <c r="G1593" t="s">
        <v>60</v>
      </c>
      <c r="H1593" t="s">
        <v>19</v>
      </c>
      <c r="I1593">
        <v>65</v>
      </c>
      <c r="J1593">
        <v>0</v>
      </c>
      <c r="K1593">
        <v>65</v>
      </c>
      <c r="L1593">
        <v>1</v>
      </c>
      <c r="M1593">
        <v>65</v>
      </c>
      <c r="N1593">
        <v>4</v>
      </c>
      <c r="O1593" t="s">
        <v>57</v>
      </c>
    </row>
    <row r="1594" spans="1:15" x14ac:dyDescent="0.3">
      <c r="A1594">
        <v>183121</v>
      </c>
      <c r="B1594" s="1">
        <v>45350</v>
      </c>
      <c r="C1594" t="s">
        <v>30</v>
      </c>
      <c r="D1594" t="s">
        <v>24</v>
      </c>
      <c r="E1594" t="s">
        <v>25</v>
      </c>
      <c r="F1594">
        <v>29</v>
      </c>
      <c r="G1594" t="s">
        <v>41</v>
      </c>
      <c r="H1594" t="s">
        <v>19</v>
      </c>
      <c r="I1594">
        <v>10</v>
      </c>
      <c r="J1594">
        <v>0</v>
      </c>
      <c r="K1594">
        <v>10</v>
      </c>
      <c r="L1594">
        <v>1</v>
      </c>
      <c r="M1594">
        <v>10</v>
      </c>
      <c r="N1594">
        <v>3</v>
      </c>
      <c r="O1594" t="s">
        <v>73</v>
      </c>
    </row>
    <row r="1595" spans="1:15" x14ac:dyDescent="0.3">
      <c r="A1595">
        <v>185299</v>
      </c>
      <c r="B1595" s="1">
        <v>45592</v>
      </c>
      <c r="C1595" t="s">
        <v>53</v>
      </c>
      <c r="D1595" t="s">
        <v>37</v>
      </c>
      <c r="E1595" t="s">
        <v>17</v>
      </c>
      <c r="F1595">
        <v>24</v>
      </c>
      <c r="G1595" t="s">
        <v>69</v>
      </c>
      <c r="H1595" t="s">
        <v>19</v>
      </c>
      <c r="I1595">
        <v>15</v>
      </c>
      <c r="J1595">
        <v>0</v>
      </c>
      <c r="K1595">
        <v>15</v>
      </c>
      <c r="L1595">
        <v>4</v>
      </c>
      <c r="M1595">
        <v>60</v>
      </c>
      <c r="N1595">
        <v>4</v>
      </c>
      <c r="O1595" t="s">
        <v>45</v>
      </c>
    </row>
    <row r="1596" spans="1:15" x14ac:dyDescent="0.3">
      <c r="A1596">
        <v>178218</v>
      </c>
      <c r="B1596" s="1">
        <v>45407</v>
      </c>
      <c r="C1596" t="s">
        <v>33</v>
      </c>
      <c r="D1596" t="s">
        <v>16</v>
      </c>
      <c r="E1596" t="s">
        <v>17</v>
      </c>
      <c r="F1596">
        <v>25</v>
      </c>
      <c r="G1596" t="s">
        <v>44</v>
      </c>
      <c r="H1596" t="s">
        <v>27</v>
      </c>
      <c r="I1596">
        <v>118</v>
      </c>
      <c r="J1596">
        <v>25</v>
      </c>
      <c r="K1596">
        <v>143</v>
      </c>
      <c r="L1596">
        <v>1</v>
      </c>
      <c r="M1596">
        <v>143</v>
      </c>
      <c r="N1596">
        <v>4</v>
      </c>
      <c r="O1596" t="s">
        <v>57</v>
      </c>
    </row>
    <row r="1597" spans="1:15" x14ac:dyDescent="0.3">
      <c r="A1597">
        <v>167287</v>
      </c>
      <c r="B1597" s="1">
        <v>45415</v>
      </c>
      <c r="C1597" t="s">
        <v>48</v>
      </c>
      <c r="D1597" t="s">
        <v>16</v>
      </c>
      <c r="E1597" t="s">
        <v>25</v>
      </c>
      <c r="F1597">
        <v>23</v>
      </c>
      <c r="G1597" t="s">
        <v>79</v>
      </c>
      <c r="H1597" t="s">
        <v>27</v>
      </c>
      <c r="I1597">
        <v>130</v>
      </c>
      <c r="J1597">
        <v>40</v>
      </c>
      <c r="K1597">
        <v>170</v>
      </c>
      <c r="L1597">
        <v>4</v>
      </c>
      <c r="M1597">
        <v>680</v>
      </c>
      <c r="N1597">
        <v>5</v>
      </c>
      <c r="O1597" t="s">
        <v>39</v>
      </c>
    </row>
    <row r="1598" spans="1:15" x14ac:dyDescent="0.3">
      <c r="A1598">
        <v>167066</v>
      </c>
      <c r="B1598" s="1">
        <v>45536</v>
      </c>
      <c r="C1598" t="s">
        <v>42</v>
      </c>
      <c r="D1598" t="s">
        <v>16</v>
      </c>
      <c r="E1598" t="s">
        <v>17</v>
      </c>
      <c r="F1598">
        <v>24</v>
      </c>
      <c r="G1598" t="s">
        <v>38</v>
      </c>
      <c r="H1598" t="s">
        <v>19</v>
      </c>
      <c r="I1598">
        <v>65</v>
      </c>
      <c r="J1598">
        <v>0</v>
      </c>
      <c r="K1598">
        <v>65</v>
      </c>
      <c r="L1598">
        <v>1</v>
      </c>
      <c r="M1598">
        <v>65</v>
      </c>
      <c r="N1598">
        <v>3</v>
      </c>
      <c r="O1598" t="s">
        <v>83</v>
      </c>
    </row>
    <row r="1599" spans="1:15" x14ac:dyDescent="0.3">
      <c r="A1599">
        <v>159049</v>
      </c>
      <c r="B1599" s="1">
        <v>45396</v>
      </c>
      <c r="C1599" t="s">
        <v>50</v>
      </c>
      <c r="D1599" t="s">
        <v>16</v>
      </c>
      <c r="E1599" t="s">
        <v>17</v>
      </c>
      <c r="F1599">
        <v>18</v>
      </c>
      <c r="G1599" t="s">
        <v>21</v>
      </c>
      <c r="H1599" t="s">
        <v>19</v>
      </c>
      <c r="I1599">
        <v>97</v>
      </c>
      <c r="J1599">
        <v>0</v>
      </c>
      <c r="K1599">
        <v>97</v>
      </c>
      <c r="L1599">
        <v>1</v>
      </c>
      <c r="M1599">
        <v>97</v>
      </c>
      <c r="N1599">
        <v>4</v>
      </c>
      <c r="O1599" t="s">
        <v>65</v>
      </c>
    </row>
    <row r="1600" spans="1:15" x14ac:dyDescent="0.3">
      <c r="A1600">
        <v>124310</v>
      </c>
      <c r="B1600" s="1">
        <v>45415</v>
      </c>
      <c r="C1600" t="s">
        <v>42</v>
      </c>
      <c r="D1600" t="s">
        <v>16</v>
      </c>
      <c r="E1600" t="s">
        <v>17</v>
      </c>
      <c r="F1600">
        <v>34</v>
      </c>
      <c r="G1600" t="s">
        <v>54</v>
      </c>
      <c r="H1600" t="s">
        <v>19</v>
      </c>
      <c r="I1600">
        <v>65</v>
      </c>
      <c r="J1600">
        <v>0</v>
      </c>
      <c r="K1600">
        <v>65</v>
      </c>
      <c r="L1600">
        <v>1</v>
      </c>
      <c r="M1600">
        <v>65</v>
      </c>
      <c r="N1600">
        <v>1</v>
      </c>
      <c r="O1600" t="s">
        <v>63</v>
      </c>
    </row>
    <row r="1601" spans="1:15" x14ac:dyDescent="0.3">
      <c r="A1601">
        <v>128957</v>
      </c>
      <c r="B1601" s="1">
        <v>45439</v>
      </c>
      <c r="C1601" t="s">
        <v>50</v>
      </c>
      <c r="D1601" t="s">
        <v>16</v>
      </c>
      <c r="E1601" t="s">
        <v>17</v>
      </c>
      <c r="F1601">
        <v>26</v>
      </c>
      <c r="G1601" t="s">
        <v>29</v>
      </c>
      <c r="H1601" t="s">
        <v>19</v>
      </c>
      <c r="I1601">
        <v>97</v>
      </c>
      <c r="J1601">
        <v>0</v>
      </c>
      <c r="K1601">
        <v>97</v>
      </c>
      <c r="L1601">
        <v>2</v>
      </c>
      <c r="M1601">
        <v>194</v>
      </c>
      <c r="N1601">
        <v>5</v>
      </c>
      <c r="O1601" t="s">
        <v>57</v>
      </c>
    </row>
    <row r="1602" spans="1:15" x14ac:dyDescent="0.3">
      <c r="A1602">
        <v>172169</v>
      </c>
      <c r="B1602" s="1">
        <v>45501</v>
      </c>
      <c r="C1602" t="s">
        <v>15</v>
      </c>
      <c r="D1602" t="s">
        <v>16</v>
      </c>
      <c r="E1602" t="s">
        <v>17</v>
      </c>
      <c r="F1602">
        <v>19</v>
      </c>
      <c r="G1602" t="s">
        <v>54</v>
      </c>
      <c r="H1602" t="s">
        <v>19</v>
      </c>
      <c r="I1602">
        <v>100</v>
      </c>
      <c r="J1602">
        <v>0</v>
      </c>
      <c r="K1602">
        <v>100</v>
      </c>
      <c r="L1602">
        <v>1</v>
      </c>
      <c r="M1602">
        <v>100</v>
      </c>
      <c r="N1602">
        <v>4</v>
      </c>
      <c r="O1602" t="s">
        <v>72</v>
      </c>
    </row>
    <row r="1603" spans="1:15" x14ac:dyDescent="0.3">
      <c r="A1603">
        <v>141057</v>
      </c>
      <c r="B1603" s="1">
        <v>45244</v>
      </c>
      <c r="C1603" t="s">
        <v>42</v>
      </c>
      <c r="D1603" t="s">
        <v>16</v>
      </c>
      <c r="E1603" t="s">
        <v>17</v>
      </c>
      <c r="F1603">
        <v>35</v>
      </c>
      <c r="G1603" t="s">
        <v>21</v>
      </c>
      <c r="H1603" t="s">
        <v>19</v>
      </c>
      <c r="I1603">
        <v>65</v>
      </c>
      <c r="J1603">
        <v>0</v>
      </c>
      <c r="K1603">
        <v>65</v>
      </c>
      <c r="L1603">
        <v>1</v>
      </c>
      <c r="M1603">
        <v>65</v>
      </c>
      <c r="N1603">
        <v>4</v>
      </c>
      <c r="O1603" t="s">
        <v>57</v>
      </c>
    </row>
    <row r="1604" spans="1:15" x14ac:dyDescent="0.3">
      <c r="A1604">
        <v>151258</v>
      </c>
      <c r="B1604" s="1">
        <v>45272</v>
      </c>
      <c r="C1604" t="s">
        <v>30</v>
      </c>
      <c r="D1604" t="s">
        <v>24</v>
      </c>
      <c r="E1604" t="s">
        <v>17</v>
      </c>
      <c r="F1604">
        <v>34</v>
      </c>
      <c r="G1604" t="s">
        <v>46</v>
      </c>
      <c r="H1604" t="s">
        <v>19</v>
      </c>
      <c r="I1604">
        <v>10</v>
      </c>
      <c r="J1604">
        <v>0</v>
      </c>
      <c r="K1604">
        <v>10</v>
      </c>
      <c r="L1604">
        <v>4</v>
      </c>
      <c r="M1604">
        <v>40</v>
      </c>
      <c r="N1604">
        <v>4</v>
      </c>
      <c r="O1604" t="s">
        <v>43</v>
      </c>
    </row>
    <row r="1605" spans="1:15" x14ac:dyDescent="0.3">
      <c r="A1605">
        <v>191657</v>
      </c>
      <c r="B1605" s="1">
        <v>45452</v>
      </c>
      <c r="C1605" t="s">
        <v>50</v>
      </c>
      <c r="D1605" t="s">
        <v>16</v>
      </c>
      <c r="E1605" t="s">
        <v>17</v>
      </c>
      <c r="F1605">
        <v>26</v>
      </c>
      <c r="G1605" t="s">
        <v>69</v>
      </c>
      <c r="H1605" t="s">
        <v>19</v>
      </c>
      <c r="I1605">
        <v>97</v>
      </c>
      <c r="J1605">
        <v>0</v>
      </c>
      <c r="K1605">
        <v>97</v>
      </c>
      <c r="L1605">
        <v>3</v>
      </c>
      <c r="M1605">
        <v>291</v>
      </c>
      <c r="N1605">
        <v>5</v>
      </c>
      <c r="O1605" t="s">
        <v>43</v>
      </c>
    </row>
    <row r="1606" spans="1:15" x14ac:dyDescent="0.3">
      <c r="A1606">
        <v>159742</v>
      </c>
      <c r="B1606" s="1">
        <v>45472</v>
      </c>
      <c r="C1606" t="s">
        <v>30</v>
      </c>
      <c r="D1606" t="s">
        <v>24</v>
      </c>
      <c r="E1606" t="s">
        <v>25</v>
      </c>
      <c r="F1606">
        <v>23</v>
      </c>
      <c r="G1606" t="s">
        <v>41</v>
      </c>
      <c r="H1606" t="s">
        <v>19</v>
      </c>
      <c r="I1606">
        <v>10</v>
      </c>
      <c r="J1606">
        <v>0</v>
      </c>
      <c r="K1606">
        <v>10</v>
      </c>
      <c r="L1606">
        <v>1</v>
      </c>
      <c r="M1606">
        <v>10</v>
      </c>
      <c r="N1606">
        <v>1</v>
      </c>
      <c r="O1606" t="s">
        <v>64</v>
      </c>
    </row>
    <row r="1607" spans="1:15" x14ac:dyDescent="0.3">
      <c r="A1607">
        <v>197073</v>
      </c>
      <c r="B1607" s="1">
        <v>45510</v>
      </c>
      <c r="C1607" t="s">
        <v>50</v>
      </c>
      <c r="D1607" t="s">
        <v>16</v>
      </c>
      <c r="E1607" t="s">
        <v>17</v>
      </c>
      <c r="F1607">
        <v>32</v>
      </c>
      <c r="G1607" t="s">
        <v>74</v>
      </c>
      <c r="H1607" t="s">
        <v>27</v>
      </c>
      <c r="I1607">
        <v>97</v>
      </c>
      <c r="J1607">
        <v>25</v>
      </c>
      <c r="K1607">
        <v>122</v>
      </c>
      <c r="L1607">
        <v>1</v>
      </c>
      <c r="M1607">
        <v>122</v>
      </c>
      <c r="N1607">
        <v>3</v>
      </c>
      <c r="O1607" t="s">
        <v>22</v>
      </c>
    </row>
    <row r="1608" spans="1:15" x14ac:dyDescent="0.3">
      <c r="A1608">
        <v>182229</v>
      </c>
      <c r="B1608" s="1">
        <v>45402</v>
      </c>
      <c r="C1608" t="s">
        <v>42</v>
      </c>
      <c r="D1608" t="s">
        <v>16</v>
      </c>
      <c r="E1608" t="s">
        <v>25</v>
      </c>
      <c r="F1608">
        <v>24</v>
      </c>
      <c r="G1608" t="s">
        <v>31</v>
      </c>
      <c r="H1608" t="s">
        <v>19</v>
      </c>
      <c r="I1608">
        <v>65</v>
      </c>
      <c r="J1608">
        <v>0</v>
      </c>
      <c r="K1608">
        <v>65</v>
      </c>
      <c r="L1608">
        <v>1</v>
      </c>
      <c r="M1608">
        <v>65</v>
      </c>
      <c r="N1608">
        <v>1</v>
      </c>
      <c r="O1608" t="s">
        <v>35</v>
      </c>
    </row>
    <row r="1609" spans="1:15" x14ac:dyDescent="0.3">
      <c r="A1609">
        <v>123187</v>
      </c>
      <c r="B1609" s="1">
        <v>45333</v>
      </c>
      <c r="C1609" t="s">
        <v>15</v>
      </c>
      <c r="D1609" t="s">
        <v>16</v>
      </c>
      <c r="E1609" t="s">
        <v>25</v>
      </c>
      <c r="F1609">
        <v>25</v>
      </c>
      <c r="G1609" t="s">
        <v>29</v>
      </c>
      <c r="H1609" t="s">
        <v>19</v>
      </c>
      <c r="I1609">
        <v>100</v>
      </c>
      <c r="J1609">
        <v>0</v>
      </c>
      <c r="K1609">
        <v>100</v>
      </c>
      <c r="L1609">
        <v>1</v>
      </c>
      <c r="M1609">
        <v>100</v>
      </c>
      <c r="N1609">
        <v>5</v>
      </c>
      <c r="O1609" t="s">
        <v>61</v>
      </c>
    </row>
    <row r="1610" spans="1:15" x14ac:dyDescent="0.3">
      <c r="A1610">
        <v>142137</v>
      </c>
      <c r="B1610" s="1">
        <v>45545</v>
      </c>
      <c r="C1610" t="s">
        <v>15</v>
      </c>
      <c r="D1610" t="s">
        <v>16</v>
      </c>
      <c r="E1610" t="s">
        <v>17</v>
      </c>
      <c r="F1610">
        <v>21</v>
      </c>
      <c r="G1610" t="s">
        <v>34</v>
      </c>
      <c r="H1610" t="s">
        <v>27</v>
      </c>
      <c r="I1610">
        <v>100</v>
      </c>
      <c r="J1610">
        <v>100</v>
      </c>
      <c r="K1610">
        <v>200</v>
      </c>
      <c r="L1610">
        <v>1</v>
      </c>
      <c r="M1610">
        <v>200</v>
      </c>
      <c r="N1610">
        <v>5</v>
      </c>
      <c r="O1610" t="s">
        <v>72</v>
      </c>
    </row>
    <row r="1611" spans="1:15" x14ac:dyDescent="0.3">
      <c r="A1611">
        <v>169902</v>
      </c>
      <c r="B1611" s="1">
        <v>45595</v>
      </c>
      <c r="C1611" t="s">
        <v>50</v>
      </c>
      <c r="D1611" t="s">
        <v>16</v>
      </c>
      <c r="E1611" t="s">
        <v>17</v>
      </c>
      <c r="F1611">
        <v>33</v>
      </c>
      <c r="G1611" t="s">
        <v>80</v>
      </c>
      <c r="H1611" t="s">
        <v>27</v>
      </c>
      <c r="I1611">
        <v>97</v>
      </c>
      <c r="J1611">
        <v>40</v>
      </c>
      <c r="K1611">
        <v>137</v>
      </c>
      <c r="L1611">
        <v>1</v>
      </c>
      <c r="M1611">
        <v>137</v>
      </c>
      <c r="N1611">
        <v>1</v>
      </c>
      <c r="O1611" t="s">
        <v>68</v>
      </c>
    </row>
    <row r="1612" spans="1:15" x14ac:dyDescent="0.3">
      <c r="A1612">
        <v>161859</v>
      </c>
      <c r="B1612" s="1">
        <v>45440</v>
      </c>
      <c r="C1612" t="s">
        <v>15</v>
      </c>
      <c r="D1612" t="s">
        <v>16</v>
      </c>
      <c r="E1612" t="s">
        <v>17</v>
      </c>
      <c r="F1612">
        <v>30</v>
      </c>
      <c r="G1612" t="s">
        <v>34</v>
      </c>
      <c r="H1612" t="s">
        <v>27</v>
      </c>
      <c r="I1612">
        <v>100</v>
      </c>
      <c r="J1612">
        <v>100</v>
      </c>
      <c r="K1612">
        <v>200</v>
      </c>
      <c r="L1612">
        <v>1</v>
      </c>
      <c r="M1612">
        <v>200</v>
      </c>
      <c r="N1612">
        <v>4</v>
      </c>
      <c r="O1612" t="s">
        <v>70</v>
      </c>
    </row>
    <row r="1613" spans="1:15" x14ac:dyDescent="0.3">
      <c r="A1613">
        <v>122433</v>
      </c>
      <c r="B1613" s="1">
        <v>45282</v>
      </c>
      <c r="C1613" t="s">
        <v>23</v>
      </c>
      <c r="D1613" t="s">
        <v>24</v>
      </c>
      <c r="E1613" t="s">
        <v>17</v>
      </c>
      <c r="F1613">
        <v>20</v>
      </c>
      <c r="G1613" t="s">
        <v>41</v>
      </c>
      <c r="H1613" t="s">
        <v>19</v>
      </c>
      <c r="I1613">
        <v>9</v>
      </c>
      <c r="J1613">
        <v>0</v>
      </c>
      <c r="K1613">
        <v>9</v>
      </c>
      <c r="L1613">
        <v>2</v>
      </c>
      <c r="M1613">
        <v>18</v>
      </c>
      <c r="N1613">
        <v>1</v>
      </c>
      <c r="O1613" t="s">
        <v>47</v>
      </c>
    </row>
    <row r="1614" spans="1:15" x14ac:dyDescent="0.3">
      <c r="A1614">
        <v>168377</v>
      </c>
      <c r="B1614" s="1">
        <v>45359</v>
      </c>
      <c r="C1614" t="s">
        <v>36</v>
      </c>
      <c r="D1614" t="s">
        <v>37</v>
      </c>
      <c r="E1614" t="s">
        <v>17</v>
      </c>
      <c r="F1614">
        <v>18</v>
      </c>
      <c r="G1614" t="s">
        <v>62</v>
      </c>
      <c r="H1614" t="s">
        <v>19</v>
      </c>
      <c r="I1614">
        <v>32</v>
      </c>
      <c r="J1614">
        <v>0</v>
      </c>
      <c r="K1614">
        <v>32</v>
      </c>
      <c r="L1614">
        <v>1</v>
      </c>
      <c r="M1614">
        <v>32</v>
      </c>
      <c r="N1614">
        <v>4</v>
      </c>
      <c r="O1614" t="s">
        <v>43</v>
      </c>
    </row>
    <row r="1615" spans="1:15" x14ac:dyDescent="0.3">
      <c r="A1615">
        <v>175701</v>
      </c>
      <c r="B1615" s="1">
        <v>45336</v>
      </c>
      <c r="C1615" t="s">
        <v>76</v>
      </c>
      <c r="D1615" t="s">
        <v>37</v>
      </c>
      <c r="E1615" t="s">
        <v>17</v>
      </c>
      <c r="F1615">
        <v>33</v>
      </c>
      <c r="G1615" t="s">
        <v>56</v>
      </c>
      <c r="H1615" t="s">
        <v>19</v>
      </c>
      <c r="I1615">
        <v>45</v>
      </c>
      <c r="J1615">
        <v>0</v>
      </c>
      <c r="K1615">
        <v>45</v>
      </c>
      <c r="L1615">
        <v>1</v>
      </c>
      <c r="M1615">
        <v>45</v>
      </c>
      <c r="N1615">
        <v>2</v>
      </c>
      <c r="O1615" t="s">
        <v>71</v>
      </c>
    </row>
    <row r="1616" spans="1:15" x14ac:dyDescent="0.3">
      <c r="A1616">
        <v>175657</v>
      </c>
      <c r="B1616" s="1">
        <v>45568</v>
      </c>
      <c r="C1616" t="s">
        <v>23</v>
      </c>
      <c r="D1616" t="s">
        <v>24</v>
      </c>
      <c r="E1616" t="s">
        <v>17</v>
      </c>
      <c r="F1616">
        <v>20</v>
      </c>
      <c r="G1616" t="s">
        <v>77</v>
      </c>
      <c r="H1616" t="s">
        <v>19</v>
      </c>
      <c r="I1616">
        <v>9</v>
      </c>
      <c r="J1616">
        <v>0</v>
      </c>
      <c r="K1616">
        <v>9</v>
      </c>
      <c r="L1616">
        <v>1</v>
      </c>
      <c r="M1616">
        <v>9</v>
      </c>
      <c r="N1616">
        <v>4</v>
      </c>
      <c r="O1616" t="s">
        <v>65</v>
      </c>
    </row>
    <row r="1617" spans="1:15" x14ac:dyDescent="0.3">
      <c r="A1617">
        <v>194753</v>
      </c>
      <c r="B1617" s="1">
        <v>45361</v>
      </c>
      <c r="C1617" t="s">
        <v>50</v>
      </c>
      <c r="D1617" t="s">
        <v>16</v>
      </c>
      <c r="E1617" t="s">
        <v>17</v>
      </c>
      <c r="F1617">
        <v>23</v>
      </c>
      <c r="G1617" t="s">
        <v>38</v>
      </c>
      <c r="H1617" t="s">
        <v>19</v>
      </c>
      <c r="I1617">
        <v>97</v>
      </c>
      <c r="J1617">
        <v>0</v>
      </c>
      <c r="K1617">
        <v>97</v>
      </c>
      <c r="L1617">
        <v>1</v>
      </c>
      <c r="M1617">
        <v>97</v>
      </c>
      <c r="N1617">
        <v>3</v>
      </c>
      <c r="O1617" t="s">
        <v>73</v>
      </c>
    </row>
    <row r="1618" spans="1:15" x14ac:dyDescent="0.3">
      <c r="A1618">
        <v>198384</v>
      </c>
      <c r="B1618" s="1">
        <v>45425</v>
      </c>
      <c r="C1618" t="s">
        <v>42</v>
      </c>
      <c r="D1618" t="s">
        <v>16</v>
      </c>
      <c r="E1618" t="s">
        <v>17</v>
      </c>
      <c r="F1618">
        <v>28</v>
      </c>
      <c r="G1618" t="s">
        <v>77</v>
      </c>
      <c r="H1618" t="s">
        <v>19</v>
      </c>
      <c r="I1618">
        <v>65</v>
      </c>
      <c r="J1618">
        <v>0</v>
      </c>
      <c r="K1618">
        <v>65</v>
      </c>
      <c r="L1618">
        <v>2</v>
      </c>
      <c r="M1618">
        <v>130</v>
      </c>
      <c r="N1618">
        <v>5</v>
      </c>
      <c r="O1618" t="s">
        <v>61</v>
      </c>
    </row>
    <row r="1619" spans="1:15" x14ac:dyDescent="0.3">
      <c r="A1619">
        <v>184403</v>
      </c>
      <c r="B1619" s="1">
        <v>45566</v>
      </c>
      <c r="C1619" t="s">
        <v>82</v>
      </c>
      <c r="D1619" t="s">
        <v>37</v>
      </c>
      <c r="E1619" t="s">
        <v>25</v>
      </c>
      <c r="F1619">
        <v>19</v>
      </c>
      <c r="G1619" t="s">
        <v>86</v>
      </c>
      <c r="H1619" t="s">
        <v>27</v>
      </c>
      <c r="I1619">
        <v>20</v>
      </c>
      <c r="J1619">
        <v>70</v>
      </c>
      <c r="K1619">
        <v>90</v>
      </c>
      <c r="L1619">
        <v>1</v>
      </c>
      <c r="M1619">
        <v>90</v>
      </c>
      <c r="N1619">
        <v>2</v>
      </c>
      <c r="O1619" t="s">
        <v>71</v>
      </c>
    </row>
    <row r="1620" spans="1:15" x14ac:dyDescent="0.3">
      <c r="A1620">
        <v>164390</v>
      </c>
      <c r="B1620" s="1">
        <v>45346</v>
      </c>
      <c r="C1620" t="s">
        <v>42</v>
      </c>
      <c r="D1620" t="s">
        <v>16</v>
      </c>
      <c r="E1620" t="s">
        <v>25</v>
      </c>
      <c r="F1620">
        <v>26</v>
      </c>
      <c r="G1620" t="s">
        <v>79</v>
      </c>
      <c r="H1620" t="s">
        <v>27</v>
      </c>
      <c r="I1620">
        <v>65</v>
      </c>
      <c r="J1620">
        <v>40</v>
      </c>
      <c r="K1620">
        <v>105</v>
      </c>
      <c r="L1620">
        <v>1</v>
      </c>
      <c r="M1620">
        <v>105</v>
      </c>
      <c r="N1620">
        <v>4</v>
      </c>
      <c r="O1620" t="s">
        <v>43</v>
      </c>
    </row>
    <row r="1621" spans="1:15" x14ac:dyDescent="0.3">
      <c r="A1621">
        <v>127435</v>
      </c>
      <c r="B1621" s="1">
        <v>45473</v>
      </c>
      <c r="C1621" t="s">
        <v>30</v>
      </c>
      <c r="D1621" t="s">
        <v>24</v>
      </c>
      <c r="E1621" t="s">
        <v>17</v>
      </c>
      <c r="F1621">
        <v>20</v>
      </c>
      <c r="G1621" t="s">
        <v>46</v>
      </c>
      <c r="H1621" t="s">
        <v>19</v>
      </c>
      <c r="I1621">
        <v>10</v>
      </c>
      <c r="J1621">
        <v>0</v>
      </c>
      <c r="K1621">
        <v>10</v>
      </c>
      <c r="L1621">
        <v>2</v>
      </c>
      <c r="M1621">
        <v>20</v>
      </c>
      <c r="N1621">
        <v>4</v>
      </c>
      <c r="O1621" t="s">
        <v>43</v>
      </c>
    </row>
    <row r="1622" spans="1:15" x14ac:dyDescent="0.3">
      <c r="A1622">
        <v>123842</v>
      </c>
      <c r="B1622" s="1">
        <v>45472</v>
      </c>
      <c r="C1622" t="s">
        <v>30</v>
      </c>
      <c r="D1622" t="s">
        <v>24</v>
      </c>
      <c r="E1622" t="s">
        <v>25</v>
      </c>
      <c r="F1622">
        <v>22</v>
      </c>
      <c r="G1622" t="s">
        <v>80</v>
      </c>
      <c r="H1622" t="s">
        <v>27</v>
      </c>
      <c r="I1622">
        <v>10</v>
      </c>
      <c r="J1622">
        <v>40</v>
      </c>
      <c r="K1622">
        <v>50</v>
      </c>
      <c r="L1622">
        <v>1</v>
      </c>
      <c r="M1622">
        <v>50</v>
      </c>
      <c r="N1622">
        <v>3</v>
      </c>
      <c r="O1622" t="s">
        <v>84</v>
      </c>
    </row>
    <row r="1623" spans="1:15" x14ac:dyDescent="0.3">
      <c r="A1623">
        <v>190789</v>
      </c>
      <c r="B1623" s="1">
        <v>45384</v>
      </c>
      <c r="C1623" t="s">
        <v>36</v>
      </c>
      <c r="D1623" t="s">
        <v>37</v>
      </c>
      <c r="E1623" t="s">
        <v>25</v>
      </c>
      <c r="F1623">
        <v>31</v>
      </c>
      <c r="G1623" t="s">
        <v>21</v>
      </c>
      <c r="H1623" t="s">
        <v>19</v>
      </c>
      <c r="I1623">
        <v>32</v>
      </c>
      <c r="J1623">
        <v>0</v>
      </c>
      <c r="K1623">
        <v>32</v>
      </c>
      <c r="L1623">
        <v>2</v>
      </c>
      <c r="M1623">
        <v>64</v>
      </c>
      <c r="N1623">
        <v>5</v>
      </c>
      <c r="O1623" t="s">
        <v>61</v>
      </c>
    </row>
    <row r="1624" spans="1:15" x14ac:dyDescent="0.3">
      <c r="A1624">
        <v>152609</v>
      </c>
      <c r="B1624" s="1">
        <v>45445</v>
      </c>
      <c r="C1624" t="s">
        <v>82</v>
      </c>
      <c r="D1624" t="s">
        <v>37</v>
      </c>
      <c r="E1624" t="s">
        <v>17</v>
      </c>
      <c r="F1624">
        <v>20</v>
      </c>
      <c r="G1624" t="s">
        <v>31</v>
      </c>
      <c r="H1624" t="s">
        <v>19</v>
      </c>
      <c r="I1624">
        <v>20</v>
      </c>
      <c r="J1624">
        <v>0</v>
      </c>
      <c r="K1624">
        <v>20</v>
      </c>
      <c r="L1624">
        <v>1</v>
      </c>
      <c r="M1624">
        <v>20</v>
      </c>
      <c r="N1624">
        <v>2</v>
      </c>
      <c r="O1624" t="s">
        <v>87</v>
      </c>
    </row>
    <row r="1625" spans="1:15" x14ac:dyDescent="0.3">
      <c r="A1625">
        <v>174473</v>
      </c>
      <c r="B1625" s="1">
        <v>45447</v>
      </c>
      <c r="C1625" t="s">
        <v>50</v>
      </c>
      <c r="D1625" t="s">
        <v>16</v>
      </c>
      <c r="E1625" t="s">
        <v>25</v>
      </c>
      <c r="F1625">
        <v>18</v>
      </c>
      <c r="G1625" t="s">
        <v>62</v>
      </c>
      <c r="H1625" t="s">
        <v>19</v>
      </c>
      <c r="I1625">
        <v>97</v>
      </c>
      <c r="J1625">
        <v>0</v>
      </c>
      <c r="K1625">
        <v>97</v>
      </c>
      <c r="L1625">
        <v>2</v>
      </c>
      <c r="M1625">
        <v>194</v>
      </c>
      <c r="N1625">
        <v>5</v>
      </c>
      <c r="O1625" t="s">
        <v>72</v>
      </c>
    </row>
    <row r="1626" spans="1:15" x14ac:dyDescent="0.3">
      <c r="A1626">
        <v>183595</v>
      </c>
      <c r="B1626" s="1">
        <v>45482</v>
      </c>
      <c r="C1626" t="s">
        <v>53</v>
      </c>
      <c r="D1626" t="s">
        <v>37</v>
      </c>
      <c r="E1626" t="s">
        <v>17</v>
      </c>
      <c r="F1626">
        <v>34</v>
      </c>
      <c r="G1626" t="s">
        <v>46</v>
      </c>
      <c r="H1626" t="s">
        <v>19</v>
      </c>
      <c r="I1626">
        <v>15</v>
      </c>
      <c r="J1626">
        <v>0</v>
      </c>
      <c r="K1626">
        <v>15</v>
      </c>
      <c r="L1626">
        <v>1</v>
      </c>
      <c r="M1626">
        <v>15</v>
      </c>
      <c r="N1626">
        <v>3</v>
      </c>
      <c r="O1626" t="s">
        <v>84</v>
      </c>
    </row>
    <row r="1627" spans="1:15" x14ac:dyDescent="0.3">
      <c r="A1627">
        <v>154480</v>
      </c>
      <c r="B1627" s="1">
        <v>45373</v>
      </c>
      <c r="C1627" t="s">
        <v>53</v>
      </c>
      <c r="D1627" t="s">
        <v>37</v>
      </c>
      <c r="E1627" t="s">
        <v>17</v>
      </c>
      <c r="F1627">
        <v>34</v>
      </c>
      <c r="G1627" t="s">
        <v>80</v>
      </c>
      <c r="H1627" t="s">
        <v>27</v>
      </c>
      <c r="I1627">
        <v>15</v>
      </c>
      <c r="J1627">
        <v>40</v>
      </c>
      <c r="K1627">
        <v>55</v>
      </c>
      <c r="L1627">
        <v>1</v>
      </c>
      <c r="M1627">
        <v>55</v>
      </c>
      <c r="N1627">
        <v>5</v>
      </c>
      <c r="O1627" t="s">
        <v>72</v>
      </c>
    </row>
    <row r="1628" spans="1:15" x14ac:dyDescent="0.3">
      <c r="A1628">
        <v>177698</v>
      </c>
      <c r="B1628" s="1">
        <v>45580</v>
      </c>
      <c r="C1628" t="s">
        <v>42</v>
      </c>
      <c r="D1628" t="s">
        <v>16</v>
      </c>
      <c r="E1628" t="s">
        <v>17</v>
      </c>
      <c r="F1628">
        <v>19</v>
      </c>
      <c r="G1628" t="s">
        <v>21</v>
      </c>
      <c r="H1628" t="s">
        <v>19</v>
      </c>
      <c r="I1628">
        <v>65</v>
      </c>
      <c r="J1628">
        <v>0</v>
      </c>
      <c r="K1628">
        <v>65</v>
      </c>
      <c r="L1628">
        <v>1</v>
      </c>
      <c r="M1628">
        <v>65</v>
      </c>
      <c r="N1628">
        <v>3</v>
      </c>
      <c r="O1628" t="s">
        <v>73</v>
      </c>
    </row>
    <row r="1629" spans="1:15" x14ac:dyDescent="0.3">
      <c r="A1629">
        <v>124384</v>
      </c>
      <c r="B1629" s="1">
        <v>45471</v>
      </c>
      <c r="C1629" t="s">
        <v>50</v>
      </c>
      <c r="D1629" t="s">
        <v>16</v>
      </c>
      <c r="E1629" t="s">
        <v>17</v>
      </c>
      <c r="F1629">
        <v>23</v>
      </c>
      <c r="G1629" t="s">
        <v>80</v>
      </c>
      <c r="H1629" t="s">
        <v>27</v>
      </c>
      <c r="I1629">
        <v>97</v>
      </c>
      <c r="J1629">
        <v>40</v>
      </c>
      <c r="K1629">
        <v>137</v>
      </c>
      <c r="L1629">
        <v>1</v>
      </c>
      <c r="M1629">
        <v>137</v>
      </c>
      <c r="N1629">
        <v>5</v>
      </c>
      <c r="O1629" t="s">
        <v>65</v>
      </c>
    </row>
    <row r="1630" spans="1:15" x14ac:dyDescent="0.3">
      <c r="A1630">
        <v>182593</v>
      </c>
      <c r="B1630" s="1">
        <v>45383</v>
      </c>
      <c r="C1630" t="s">
        <v>82</v>
      </c>
      <c r="D1630" t="s">
        <v>37</v>
      </c>
      <c r="E1630" t="s">
        <v>17</v>
      </c>
      <c r="F1630">
        <v>22</v>
      </c>
      <c r="G1630" t="s">
        <v>60</v>
      </c>
      <c r="H1630" t="s">
        <v>19</v>
      </c>
      <c r="I1630">
        <v>20</v>
      </c>
      <c r="J1630">
        <v>0</v>
      </c>
      <c r="K1630">
        <v>20</v>
      </c>
      <c r="L1630">
        <v>1</v>
      </c>
      <c r="M1630">
        <v>20</v>
      </c>
      <c r="N1630">
        <v>4</v>
      </c>
      <c r="O1630" t="s">
        <v>39</v>
      </c>
    </row>
    <row r="1631" spans="1:15" x14ac:dyDescent="0.3">
      <c r="A1631">
        <v>148797</v>
      </c>
      <c r="B1631" s="1">
        <v>45497</v>
      </c>
      <c r="C1631" t="s">
        <v>42</v>
      </c>
      <c r="D1631" t="s">
        <v>16</v>
      </c>
      <c r="E1631" t="s">
        <v>25</v>
      </c>
      <c r="F1631">
        <v>19</v>
      </c>
      <c r="G1631" t="s">
        <v>54</v>
      </c>
      <c r="H1631" t="s">
        <v>19</v>
      </c>
      <c r="I1631">
        <v>65</v>
      </c>
      <c r="J1631">
        <v>0</v>
      </c>
      <c r="K1631">
        <v>65</v>
      </c>
      <c r="L1631">
        <v>1</v>
      </c>
      <c r="M1631">
        <v>65</v>
      </c>
      <c r="N1631">
        <v>3</v>
      </c>
      <c r="O1631" t="s">
        <v>22</v>
      </c>
    </row>
    <row r="1632" spans="1:15" x14ac:dyDescent="0.3">
      <c r="A1632">
        <v>135268</v>
      </c>
      <c r="B1632" s="1">
        <v>45566</v>
      </c>
      <c r="C1632" t="s">
        <v>33</v>
      </c>
      <c r="D1632" t="s">
        <v>16</v>
      </c>
      <c r="E1632" t="s">
        <v>17</v>
      </c>
      <c r="F1632">
        <v>29</v>
      </c>
      <c r="G1632" t="s">
        <v>66</v>
      </c>
      <c r="H1632" t="s">
        <v>27</v>
      </c>
      <c r="I1632">
        <v>118</v>
      </c>
      <c r="J1632">
        <v>40</v>
      </c>
      <c r="K1632">
        <v>158</v>
      </c>
      <c r="L1632">
        <v>2</v>
      </c>
      <c r="M1632">
        <v>316</v>
      </c>
      <c r="N1632">
        <v>5</v>
      </c>
      <c r="O1632" t="s">
        <v>65</v>
      </c>
    </row>
    <row r="1633" spans="1:15" x14ac:dyDescent="0.3">
      <c r="A1633">
        <v>120246</v>
      </c>
      <c r="B1633" s="1">
        <v>45564</v>
      </c>
      <c r="C1633" t="s">
        <v>33</v>
      </c>
      <c r="D1633" t="s">
        <v>16</v>
      </c>
      <c r="E1633" t="s">
        <v>17</v>
      </c>
      <c r="F1633">
        <v>34</v>
      </c>
      <c r="G1633" t="s">
        <v>54</v>
      </c>
      <c r="H1633" t="s">
        <v>19</v>
      </c>
      <c r="I1633">
        <v>118</v>
      </c>
      <c r="J1633">
        <v>0</v>
      </c>
      <c r="K1633">
        <v>118</v>
      </c>
      <c r="L1633">
        <v>1</v>
      </c>
      <c r="M1633">
        <v>118</v>
      </c>
      <c r="N1633">
        <v>5</v>
      </c>
      <c r="O1633" t="s">
        <v>72</v>
      </c>
    </row>
    <row r="1634" spans="1:15" x14ac:dyDescent="0.3">
      <c r="A1634">
        <v>141986</v>
      </c>
      <c r="B1634" s="1">
        <v>45449</v>
      </c>
      <c r="C1634" t="s">
        <v>36</v>
      </c>
      <c r="D1634" t="s">
        <v>37</v>
      </c>
      <c r="E1634" t="s">
        <v>17</v>
      </c>
      <c r="F1634">
        <v>31</v>
      </c>
      <c r="G1634" t="s">
        <v>29</v>
      </c>
      <c r="H1634" t="s">
        <v>19</v>
      </c>
      <c r="I1634">
        <v>32</v>
      </c>
      <c r="J1634">
        <v>0</v>
      </c>
      <c r="K1634">
        <v>32</v>
      </c>
      <c r="L1634">
        <v>1</v>
      </c>
      <c r="M1634">
        <v>32</v>
      </c>
      <c r="N1634">
        <v>3</v>
      </c>
      <c r="O1634" t="s">
        <v>84</v>
      </c>
    </row>
    <row r="1635" spans="1:15" x14ac:dyDescent="0.3">
      <c r="A1635">
        <v>193437</v>
      </c>
      <c r="B1635" s="1">
        <v>45521</v>
      </c>
      <c r="C1635" t="s">
        <v>50</v>
      </c>
      <c r="D1635" t="s">
        <v>16</v>
      </c>
      <c r="E1635" t="s">
        <v>17</v>
      </c>
      <c r="F1635">
        <v>19</v>
      </c>
      <c r="G1635" t="s">
        <v>21</v>
      </c>
      <c r="H1635" t="s">
        <v>19</v>
      </c>
      <c r="I1635">
        <v>97</v>
      </c>
      <c r="J1635">
        <v>0</v>
      </c>
      <c r="K1635">
        <v>97</v>
      </c>
      <c r="L1635">
        <v>1</v>
      </c>
      <c r="M1635">
        <v>97</v>
      </c>
      <c r="N1635">
        <v>4</v>
      </c>
      <c r="O1635" t="s">
        <v>39</v>
      </c>
    </row>
    <row r="1636" spans="1:15" x14ac:dyDescent="0.3">
      <c r="A1636">
        <v>124557</v>
      </c>
      <c r="B1636" s="1">
        <v>45272</v>
      </c>
      <c r="C1636" t="s">
        <v>23</v>
      </c>
      <c r="D1636" t="s">
        <v>24</v>
      </c>
      <c r="E1636" t="s">
        <v>25</v>
      </c>
      <c r="F1636">
        <v>29</v>
      </c>
      <c r="G1636" t="s">
        <v>29</v>
      </c>
      <c r="H1636" t="s">
        <v>19</v>
      </c>
      <c r="I1636">
        <v>9</v>
      </c>
      <c r="J1636">
        <v>0</v>
      </c>
      <c r="K1636">
        <v>9</v>
      </c>
      <c r="L1636">
        <v>1</v>
      </c>
      <c r="M1636">
        <v>9</v>
      </c>
      <c r="N1636">
        <v>2</v>
      </c>
      <c r="O1636" t="s">
        <v>47</v>
      </c>
    </row>
    <row r="1637" spans="1:15" x14ac:dyDescent="0.3">
      <c r="A1637">
        <v>175788</v>
      </c>
      <c r="B1637" s="1">
        <v>45483</v>
      </c>
      <c r="C1637" t="s">
        <v>15</v>
      </c>
      <c r="D1637" t="s">
        <v>16</v>
      </c>
      <c r="E1637" t="s">
        <v>17</v>
      </c>
      <c r="F1637">
        <v>23</v>
      </c>
      <c r="G1637" t="s">
        <v>60</v>
      </c>
      <c r="H1637" t="s">
        <v>19</v>
      </c>
      <c r="I1637">
        <v>100</v>
      </c>
      <c r="J1637">
        <v>0</v>
      </c>
      <c r="K1637">
        <v>100</v>
      </c>
      <c r="L1637">
        <v>1</v>
      </c>
      <c r="M1637">
        <v>100</v>
      </c>
      <c r="N1637">
        <v>3</v>
      </c>
      <c r="O1637" t="s">
        <v>83</v>
      </c>
    </row>
    <row r="1638" spans="1:15" x14ac:dyDescent="0.3">
      <c r="A1638">
        <v>169294</v>
      </c>
      <c r="B1638" s="1">
        <v>45489</v>
      </c>
      <c r="C1638" t="s">
        <v>82</v>
      </c>
      <c r="D1638" t="s">
        <v>37</v>
      </c>
      <c r="E1638" t="s">
        <v>17</v>
      </c>
      <c r="F1638">
        <v>34</v>
      </c>
      <c r="G1638" t="s">
        <v>41</v>
      </c>
      <c r="H1638" t="s">
        <v>19</v>
      </c>
      <c r="I1638">
        <v>20</v>
      </c>
      <c r="J1638">
        <v>0</v>
      </c>
      <c r="K1638">
        <v>20</v>
      </c>
      <c r="L1638">
        <v>1</v>
      </c>
      <c r="M1638">
        <v>20</v>
      </c>
      <c r="N1638">
        <v>1</v>
      </c>
      <c r="O1638" t="s">
        <v>55</v>
      </c>
    </row>
    <row r="1639" spans="1:15" x14ac:dyDescent="0.3">
      <c r="A1639">
        <v>164876</v>
      </c>
      <c r="B1639" s="1">
        <v>45466</v>
      </c>
      <c r="C1639" t="s">
        <v>50</v>
      </c>
      <c r="D1639" t="s">
        <v>16</v>
      </c>
      <c r="E1639" t="s">
        <v>17</v>
      </c>
      <c r="F1639">
        <v>18</v>
      </c>
      <c r="G1639" t="s">
        <v>21</v>
      </c>
      <c r="H1639" t="s">
        <v>19</v>
      </c>
      <c r="I1639">
        <v>97</v>
      </c>
      <c r="J1639">
        <v>0</v>
      </c>
      <c r="K1639">
        <v>97</v>
      </c>
      <c r="L1639">
        <v>1</v>
      </c>
      <c r="M1639">
        <v>97</v>
      </c>
      <c r="N1639">
        <v>5</v>
      </c>
      <c r="O1639" t="s">
        <v>57</v>
      </c>
    </row>
    <row r="1640" spans="1:15" x14ac:dyDescent="0.3">
      <c r="A1640">
        <v>134519</v>
      </c>
      <c r="B1640" s="1">
        <v>45296</v>
      </c>
      <c r="C1640" t="s">
        <v>50</v>
      </c>
      <c r="D1640" t="s">
        <v>16</v>
      </c>
      <c r="E1640" t="s">
        <v>17</v>
      </c>
      <c r="F1640">
        <v>19</v>
      </c>
      <c r="G1640" t="s">
        <v>58</v>
      </c>
      <c r="H1640" t="s">
        <v>27</v>
      </c>
      <c r="I1640">
        <v>97</v>
      </c>
      <c r="J1640">
        <v>40</v>
      </c>
      <c r="K1640">
        <v>137</v>
      </c>
      <c r="L1640">
        <v>1</v>
      </c>
      <c r="M1640">
        <v>137</v>
      </c>
      <c r="N1640">
        <v>4</v>
      </c>
      <c r="O1640" t="s">
        <v>32</v>
      </c>
    </row>
    <row r="1641" spans="1:15" x14ac:dyDescent="0.3">
      <c r="A1641">
        <v>180222</v>
      </c>
      <c r="B1641" s="1">
        <v>45354</v>
      </c>
      <c r="C1641" t="s">
        <v>23</v>
      </c>
      <c r="D1641" t="s">
        <v>24</v>
      </c>
      <c r="E1641" t="s">
        <v>17</v>
      </c>
      <c r="F1641">
        <v>30</v>
      </c>
      <c r="G1641" t="s">
        <v>38</v>
      </c>
      <c r="H1641" t="s">
        <v>19</v>
      </c>
      <c r="I1641">
        <v>9</v>
      </c>
      <c r="J1641">
        <v>0</v>
      </c>
      <c r="K1641">
        <v>9</v>
      </c>
      <c r="L1641">
        <v>1</v>
      </c>
      <c r="M1641">
        <v>9</v>
      </c>
      <c r="N1641">
        <v>5</v>
      </c>
      <c r="O1641" t="s">
        <v>52</v>
      </c>
    </row>
    <row r="1642" spans="1:15" x14ac:dyDescent="0.3">
      <c r="A1642">
        <v>138759</v>
      </c>
      <c r="B1642" s="1">
        <v>45492</v>
      </c>
      <c r="C1642" t="s">
        <v>30</v>
      </c>
      <c r="D1642" t="s">
        <v>24</v>
      </c>
      <c r="E1642" t="s">
        <v>17</v>
      </c>
      <c r="F1642">
        <v>24</v>
      </c>
      <c r="G1642" t="s">
        <v>44</v>
      </c>
      <c r="H1642" t="s">
        <v>27</v>
      </c>
      <c r="I1642">
        <v>10</v>
      </c>
      <c r="J1642">
        <v>25</v>
      </c>
      <c r="K1642">
        <v>35</v>
      </c>
      <c r="L1642">
        <v>4</v>
      </c>
      <c r="M1642">
        <v>140</v>
      </c>
      <c r="N1642">
        <v>2</v>
      </c>
      <c r="O1642" t="s">
        <v>35</v>
      </c>
    </row>
    <row r="1643" spans="1:15" x14ac:dyDescent="0.3">
      <c r="A1643">
        <v>121945</v>
      </c>
      <c r="B1643" s="1">
        <v>45414</v>
      </c>
      <c r="C1643" t="s">
        <v>50</v>
      </c>
      <c r="D1643" t="s">
        <v>16</v>
      </c>
      <c r="E1643" t="s">
        <v>17</v>
      </c>
      <c r="F1643">
        <v>22</v>
      </c>
      <c r="G1643" t="s">
        <v>77</v>
      </c>
      <c r="H1643" t="s">
        <v>19</v>
      </c>
      <c r="I1643">
        <v>97</v>
      </c>
      <c r="J1643">
        <v>0</v>
      </c>
      <c r="K1643">
        <v>97</v>
      </c>
      <c r="L1643">
        <v>1</v>
      </c>
      <c r="M1643">
        <v>97</v>
      </c>
      <c r="N1643">
        <v>4</v>
      </c>
      <c r="O1643" t="s">
        <v>32</v>
      </c>
    </row>
    <row r="1644" spans="1:15" x14ac:dyDescent="0.3">
      <c r="A1644">
        <v>124512</v>
      </c>
      <c r="B1644" s="1">
        <v>45550</v>
      </c>
      <c r="C1644" t="s">
        <v>42</v>
      </c>
      <c r="D1644" t="s">
        <v>16</v>
      </c>
      <c r="E1644" t="s">
        <v>17</v>
      </c>
      <c r="F1644">
        <v>33</v>
      </c>
      <c r="G1644" t="s">
        <v>80</v>
      </c>
      <c r="H1644" t="s">
        <v>27</v>
      </c>
      <c r="I1644">
        <v>65</v>
      </c>
      <c r="J1644">
        <v>40</v>
      </c>
      <c r="K1644">
        <v>105</v>
      </c>
      <c r="L1644">
        <v>1</v>
      </c>
      <c r="M1644">
        <v>105</v>
      </c>
      <c r="N1644">
        <v>4</v>
      </c>
      <c r="O1644" t="s">
        <v>43</v>
      </c>
    </row>
    <row r="1645" spans="1:15" x14ac:dyDescent="0.3">
      <c r="A1645">
        <v>190617</v>
      </c>
      <c r="B1645" s="1">
        <v>45242</v>
      </c>
      <c r="C1645" t="s">
        <v>53</v>
      </c>
      <c r="D1645" t="s">
        <v>37</v>
      </c>
      <c r="E1645" t="s">
        <v>17</v>
      </c>
      <c r="F1645">
        <v>19</v>
      </c>
      <c r="G1645" t="s">
        <v>54</v>
      </c>
      <c r="H1645" t="s">
        <v>19</v>
      </c>
      <c r="I1645">
        <v>15</v>
      </c>
      <c r="J1645">
        <v>0</v>
      </c>
      <c r="K1645">
        <v>15</v>
      </c>
      <c r="L1645">
        <v>5</v>
      </c>
      <c r="M1645">
        <v>75</v>
      </c>
      <c r="N1645">
        <v>5</v>
      </c>
      <c r="O1645" t="s">
        <v>32</v>
      </c>
    </row>
    <row r="1646" spans="1:15" x14ac:dyDescent="0.3">
      <c r="A1646">
        <v>155504</v>
      </c>
      <c r="B1646" s="1">
        <v>45378</v>
      </c>
      <c r="C1646" t="s">
        <v>53</v>
      </c>
      <c r="D1646" t="s">
        <v>37</v>
      </c>
      <c r="E1646" t="s">
        <v>17</v>
      </c>
      <c r="F1646">
        <v>22</v>
      </c>
      <c r="G1646" t="s">
        <v>38</v>
      </c>
      <c r="H1646" t="s">
        <v>19</v>
      </c>
      <c r="I1646">
        <v>15</v>
      </c>
      <c r="J1646">
        <v>0</v>
      </c>
      <c r="K1646">
        <v>15</v>
      </c>
      <c r="L1646">
        <v>3</v>
      </c>
      <c r="M1646">
        <v>45</v>
      </c>
      <c r="N1646">
        <v>5</v>
      </c>
      <c r="O1646" t="s">
        <v>43</v>
      </c>
    </row>
    <row r="1647" spans="1:15" x14ac:dyDescent="0.3">
      <c r="A1647">
        <v>171828</v>
      </c>
      <c r="B1647" s="1">
        <v>45440</v>
      </c>
      <c r="C1647" t="s">
        <v>15</v>
      </c>
      <c r="D1647" t="s">
        <v>16</v>
      </c>
      <c r="E1647" t="s">
        <v>25</v>
      </c>
      <c r="F1647">
        <v>21</v>
      </c>
      <c r="G1647" t="s">
        <v>58</v>
      </c>
      <c r="H1647" t="s">
        <v>27</v>
      </c>
      <c r="I1647">
        <v>100</v>
      </c>
      <c r="J1647">
        <v>40</v>
      </c>
      <c r="K1647">
        <v>140</v>
      </c>
      <c r="L1647">
        <v>1</v>
      </c>
      <c r="M1647">
        <v>140</v>
      </c>
      <c r="N1647">
        <v>2</v>
      </c>
      <c r="O1647" t="s">
        <v>55</v>
      </c>
    </row>
    <row r="1648" spans="1:15" x14ac:dyDescent="0.3">
      <c r="A1648">
        <v>144759</v>
      </c>
      <c r="B1648" s="1">
        <v>45386</v>
      </c>
      <c r="C1648" t="s">
        <v>85</v>
      </c>
      <c r="D1648" t="s">
        <v>24</v>
      </c>
      <c r="E1648" t="s">
        <v>17</v>
      </c>
      <c r="F1648">
        <v>25</v>
      </c>
      <c r="G1648" t="s">
        <v>44</v>
      </c>
      <c r="H1648" t="s">
        <v>27</v>
      </c>
      <c r="I1648">
        <v>23</v>
      </c>
      <c r="J1648">
        <v>25</v>
      </c>
      <c r="K1648">
        <v>48</v>
      </c>
      <c r="L1648">
        <v>3</v>
      </c>
      <c r="M1648">
        <v>144</v>
      </c>
      <c r="N1648">
        <v>4</v>
      </c>
      <c r="O1648" t="s">
        <v>20</v>
      </c>
    </row>
    <row r="1649" spans="1:15" x14ac:dyDescent="0.3">
      <c r="A1649">
        <v>168095</v>
      </c>
      <c r="B1649" s="1">
        <v>45582</v>
      </c>
      <c r="C1649" t="s">
        <v>36</v>
      </c>
      <c r="D1649" t="s">
        <v>37</v>
      </c>
      <c r="E1649" t="s">
        <v>25</v>
      </c>
      <c r="F1649">
        <v>20</v>
      </c>
      <c r="G1649" t="s">
        <v>62</v>
      </c>
      <c r="H1649" t="s">
        <v>19</v>
      </c>
      <c r="I1649">
        <v>32</v>
      </c>
      <c r="J1649">
        <v>0</v>
      </c>
      <c r="K1649">
        <v>32</v>
      </c>
      <c r="L1649">
        <v>1</v>
      </c>
      <c r="M1649">
        <v>32</v>
      </c>
      <c r="N1649">
        <v>5</v>
      </c>
      <c r="O1649" t="s">
        <v>70</v>
      </c>
    </row>
    <row r="1650" spans="1:15" x14ac:dyDescent="0.3">
      <c r="A1650">
        <v>182269</v>
      </c>
      <c r="B1650" s="1">
        <v>45579</v>
      </c>
      <c r="C1650" t="s">
        <v>42</v>
      </c>
      <c r="D1650" t="s">
        <v>16</v>
      </c>
      <c r="E1650" t="s">
        <v>17</v>
      </c>
      <c r="F1650">
        <v>34</v>
      </c>
      <c r="G1650" t="s">
        <v>18</v>
      </c>
      <c r="H1650" t="s">
        <v>19</v>
      </c>
      <c r="I1650">
        <v>65</v>
      </c>
      <c r="J1650">
        <v>0</v>
      </c>
      <c r="K1650">
        <v>65</v>
      </c>
      <c r="L1650">
        <v>2</v>
      </c>
      <c r="M1650">
        <v>130</v>
      </c>
      <c r="N1650">
        <v>3</v>
      </c>
      <c r="O1650" t="s">
        <v>22</v>
      </c>
    </row>
    <row r="1651" spans="1:15" x14ac:dyDescent="0.3">
      <c r="A1651">
        <v>138141</v>
      </c>
      <c r="B1651" s="1">
        <v>45534</v>
      </c>
      <c r="C1651" t="s">
        <v>23</v>
      </c>
      <c r="D1651" t="s">
        <v>24</v>
      </c>
      <c r="E1651" t="s">
        <v>17</v>
      </c>
      <c r="F1651">
        <v>27</v>
      </c>
      <c r="G1651" t="s">
        <v>60</v>
      </c>
      <c r="H1651" t="s">
        <v>19</v>
      </c>
      <c r="I1651">
        <v>9</v>
      </c>
      <c r="J1651">
        <v>0</v>
      </c>
      <c r="K1651">
        <v>9</v>
      </c>
      <c r="L1651">
        <v>1</v>
      </c>
      <c r="M1651">
        <v>9</v>
      </c>
      <c r="N1651">
        <v>5</v>
      </c>
      <c r="O1651" t="s">
        <v>32</v>
      </c>
    </row>
    <row r="1652" spans="1:15" x14ac:dyDescent="0.3">
      <c r="A1652">
        <v>158484</v>
      </c>
      <c r="B1652" s="1">
        <v>45551</v>
      </c>
      <c r="C1652" t="s">
        <v>50</v>
      </c>
      <c r="D1652" t="s">
        <v>16</v>
      </c>
      <c r="E1652" t="s">
        <v>17</v>
      </c>
      <c r="F1652">
        <v>32</v>
      </c>
      <c r="G1652" t="s">
        <v>62</v>
      </c>
      <c r="H1652" t="s">
        <v>19</v>
      </c>
      <c r="I1652">
        <v>97</v>
      </c>
      <c r="J1652">
        <v>0</v>
      </c>
      <c r="K1652">
        <v>97</v>
      </c>
      <c r="L1652">
        <v>1</v>
      </c>
      <c r="M1652">
        <v>97</v>
      </c>
      <c r="N1652">
        <v>5</v>
      </c>
      <c r="O1652" t="s">
        <v>72</v>
      </c>
    </row>
    <row r="1653" spans="1:15" x14ac:dyDescent="0.3">
      <c r="A1653">
        <v>176219</v>
      </c>
      <c r="B1653" s="1">
        <v>45570</v>
      </c>
      <c r="C1653" t="s">
        <v>53</v>
      </c>
      <c r="D1653" t="s">
        <v>37</v>
      </c>
      <c r="E1653" t="s">
        <v>17</v>
      </c>
      <c r="F1653">
        <v>34</v>
      </c>
      <c r="G1653" t="s">
        <v>69</v>
      </c>
      <c r="H1653" t="s">
        <v>19</v>
      </c>
      <c r="I1653">
        <v>15</v>
      </c>
      <c r="J1653">
        <v>0</v>
      </c>
      <c r="K1653">
        <v>15</v>
      </c>
      <c r="L1653">
        <v>1</v>
      </c>
      <c r="M1653">
        <v>15</v>
      </c>
      <c r="N1653">
        <v>5</v>
      </c>
      <c r="O1653" t="s">
        <v>20</v>
      </c>
    </row>
    <row r="1654" spans="1:15" x14ac:dyDescent="0.3">
      <c r="A1654">
        <v>124656</v>
      </c>
      <c r="B1654" s="1">
        <v>45340</v>
      </c>
      <c r="C1654" t="s">
        <v>53</v>
      </c>
      <c r="D1654" t="s">
        <v>37</v>
      </c>
      <c r="E1654" t="s">
        <v>25</v>
      </c>
      <c r="F1654">
        <v>21</v>
      </c>
      <c r="G1654" t="s">
        <v>46</v>
      </c>
      <c r="H1654" t="s">
        <v>19</v>
      </c>
      <c r="I1654">
        <v>15</v>
      </c>
      <c r="J1654">
        <v>0</v>
      </c>
      <c r="K1654">
        <v>15</v>
      </c>
      <c r="L1654">
        <v>1</v>
      </c>
      <c r="M1654">
        <v>15</v>
      </c>
      <c r="N1654">
        <v>4</v>
      </c>
      <c r="O1654" t="s">
        <v>65</v>
      </c>
    </row>
    <row r="1655" spans="1:15" x14ac:dyDescent="0.3">
      <c r="A1655">
        <v>182205</v>
      </c>
      <c r="B1655" s="1">
        <v>45286</v>
      </c>
      <c r="C1655" t="s">
        <v>33</v>
      </c>
      <c r="D1655" t="s">
        <v>16</v>
      </c>
      <c r="E1655" t="s">
        <v>17</v>
      </c>
      <c r="F1655">
        <v>21</v>
      </c>
      <c r="G1655" t="s">
        <v>60</v>
      </c>
      <c r="H1655" t="s">
        <v>19</v>
      </c>
      <c r="I1655">
        <v>118</v>
      </c>
      <c r="J1655">
        <v>0</v>
      </c>
      <c r="K1655">
        <v>118</v>
      </c>
      <c r="L1655">
        <v>1</v>
      </c>
      <c r="M1655">
        <v>118</v>
      </c>
      <c r="N1655">
        <v>5</v>
      </c>
      <c r="O1655" t="s">
        <v>20</v>
      </c>
    </row>
    <row r="1656" spans="1:15" x14ac:dyDescent="0.3">
      <c r="A1656">
        <v>121266</v>
      </c>
      <c r="B1656" s="1">
        <v>45373</v>
      </c>
      <c r="C1656" t="s">
        <v>42</v>
      </c>
      <c r="D1656" t="s">
        <v>16</v>
      </c>
      <c r="E1656" t="s">
        <v>25</v>
      </c>
      <c r="F1656">
        <v>20</v>
      </c>
      <c r="G1656" t="s">
        <v>26</v>
      </c>
      <c r="H1656" t="s">
        <v>27</v>
      </c>
      <c r="I1656">
        <v>65</v>
      </c>
      <c r="J1656">
        <v>40</v>
      </c>
      <c r="K1656">
        <v>105</v>
      </c>
      <c r="L1656">
        <v>1</v>
      </c>
      <c r="M1656">
        <v>105</v>
      </c>
      <c r="N1656">
        <v>5</v>
      </c>
      <c r="O1656" t="s">
        <v>32</v>
      </c>
    </row>
    <row r="1657" spans="1:15" x14ac:dyDescent="0.3">
      <c r="A1657">
        <v>130394</v>
      </c>
      <c r="B1657" s="1">
        <v>45386</v>
      </c>
      <c r="C1657" t="s">
        <v>33</v>
      </c>
      <c r="D1657" t="s">
        <v>16</v>
      </c>
      <c r="E1657" t="s">
        <v>17</v>
      </c>
      <c r="F1657">
        <v>30</v>
      </c>
      <c r="G1657" t="s">
        <v>86</v>
      </c>
      <c r="H1657" t="s">
        <v>27</v>
      </c>
      <c r="I1657">
        <v>118</v>
      </c>
      <c r="J1657">
        <v>70</v>
      </c>
      <c r="K1657">
        <v>188</v>
      </c>
      <c r="L1657">
        <v>4</v>
      </c>
      <c r="M1657">
        <v>752</v>
      </c>
      <c r="N1657">
        <v>1</v>
      </c>
      <c r="O1657" t="s">
        <v>87</v>
      </c>
    </row>
    <row r="1658" spans="1:15" x14ac:dyDescent="0.3">
      <c r="A1658">
        <v>175748</v>
      </c>
      <c r="B1658" s="1">
        <v>45242</v>
      </c>
      <c r="C1658" t="s">
        <v>42</v>
      </c>
      <c r="D1658" t="s">
        <v>16</v>
      </c>
      <c r="E1658" t="s">
        <v>25</v>
      </c>
      <c r="F1658">
        <v>18</v>
      </c>
      <c r="G1658" t="s">
        <v>77</v>
      </c>
      <c r="H1658" t="s">
        <v>19</v>
      </c>
      <c r="I1658">
        <v>65</v>
      </c>
      <c r="J1658">
        <v>0</v>
      </c>
      <c r="K1658">
        <v>65</v>
      </c>
      <c r="L1658">
        <v>4</v>
      </c>
      <c r="M1658">
        <v>260</v>
      </c>
      <c r="N1658">
        <v>4</v>
      </c>
      <c r="O1658" t="s">
        <v>65</v>
      </c>
    </row>
    <row r="1659" spans="1:15" x14ac:dyDescent="0.3">
      <c r="A1659">
        <v>184379</v>
      </c>
      <c r="B1659" s="1">
        <v>45582</v>
      </c>
      <c r="C1659" t="s">
        <v>23</v>
      </c>
      <c r="D1659" t="s">
        <v>24</v>
      </c>
      <c r="E1659" t="s">
        <v>17</v>
      </c>
      <c r="F1659">
        <v>27</v>
      </c>
      <c r="G1659" t="s">
        <v>46</v>
      </c>
      <c r="H1659" t="s">
        <v>19</v>
      </c>
      <c r="I1659">
        <v>9</v>
      </c>
      <c r="J1659">
        <v>0</v>
      </c>
      <c r="K1659">
        <v>9</v>
      </c>
      <c r="L1659">
        <v>1</v>
      </c>
      <c r="M1659">
        <v>9</v>
      </c>
      <c r="N1659">
        <v>4</v>
      </c>
      <c r="O1659" t="s">
        <v>61</v>
      </c>
    </row>
    <row r="1660" spans="1:15" x14ac:dyDescent="0.3">
      <c r="A1660">
        <v>197695</v>
      </c>
      <c r="B1660" s="1">
        <v>45419</v>
      </c>
      <c r="C1660" t="s">
        <v>82</v>
      </c>
      <c r="D1660" t="s">
        <v>37</v>
      </c>
      <c r="E1660" t="s">
        <v>17</v>
      </c>
      <c r="F1660">
        <v>31</v>
      </c>
      <c r="G1660" t="s">
        <v>29</v>
      </c>
      <c r="H1660" t="s">
        <v>19</v>
      </c>
      <c r="I1660">
        <v>20</v>
      </c>
      <c r="J1660">
        <v>0</v>
      </c>
      <c r="K1660">
        <v>20</v>
      </c>
      <c r="L1660">
        <v>2</v>
      </c>
      <c r="M1660">
        <v>40</v>
      </c>
      <c r="N1660">
        <v>2</v>
      </c>
      <c r="O1660" t="s">
        <v>55</v>
      </c>
    </row>
    <row r="1661" spans="1:15" x14ac:dyDescent="0.3">
      <c r="A1661">
        <v>180022</v>
      </c>
      <c r="B1661" s="1">
        <v>45478</v>
      </c>
      <c r="C1661" t="s">
        <v>76</v>
      </c>
      <c r="D1661" t="s">
        <v>37</v>
      </c>
      <c r="E1661" t="s">
        <v>17</v>
      </c>
      <c r="F1661">
        <v>33</v>
      </c>
      <c r="G1661" t="s">
        <v>54</v>
      </c>
      <c r="H1661" t="s">
        <v>19</v>
      </c>
      <c r="I1661">
        <v>45</v>
      </c>
      <c r="J1661">
        <v>0</v>
      </c>
      <c r="K1661">
        <v>45</v>
      </c>
      <c r="L1661">
        <v>5</v>
      </c>
      <c r="M1661">
        <v>225</v>
      </c>
      <c r="N1661">
        <v>2</v>
      </c>
      <c r="O1661" t="s">
        <v>68</v>
      </c>
    </row>
    <row r="1662" spans="1:15" x14ac:dyDescent="0.3">
      <c r="A1662">
        <v>184495</v>
      </c>
      <c r="B1662" s="1">
        <v>45437</v>
      </c>
      <c r="C1662" t="s">
        <v>53</v>
      </c>
      <c r="D1662" t="s">
        <v>37</v>
      </c>
      <c r="E1662" t="s">
        <v>17</v>
      </c>
      <c r="F1662">
        <v>25</v>
      </c>
      <c r="G1662" t="s">
        <v>62</v>
      </c>
      <c r="H1662" t="s">
        <v>19</v>
      </c>
      <c r="I1662">
        <v>15</v>
      </c>
      <c r="J1662">
        <v>0</v>
      </c>
      <c r="K1662">
        <v>15</v>
      </c>
      <c r="L1662">
        <v>1</v>
      </c>
      <c r="M1662">
        <v>15</v>
      </c>
      <c r="N1662">
        <v>4</v>
      </c>
      <c r="O1662" t="s">
        <v>57</v>
      </c>
    </row>
    <row r="1663" spans="1:15" x14ac:dyDescent="0.3">
      <c r="A1663">
        <v>199030</v>
      </c>
      <c r="B1663" s="1">
        <v>45249</v>
      </c>
      <c r="C1663" t="s">
        <v>23</v>
      </c>
      <c r="D1663" t="s">
        <v>24</v>
      </c>
      <c r="E1663" t="s">
        <v>25</v>
      </c>
      <c r="F1663">
        <v>23</v>
      </c>
      <c r="G1663" t="s">
        <v>58</v>
      </c>
      <c r="H1663" t="s">
        <v>27</v>
      </c>
      <c r="I1663">
        <v>9</v>
      </c>
      <c r="J1663">
        <v>40</v>
      </c>
      <c r="K1663">
        <v>49</v>
      </c>
      <c r="L1663">
        <v>4</v>
      </c>
      <c r="M1663">
        <v>196</v>
      </c>
      <c r="N1663">
        <v>5</v>
      </c>
      <c r="O1663" t="s">
        <v>72</v>
      </c>
    </row>
    <row r="1664" spans="1:15" x14ac:dyDescent="0.3">
      <c r="A1664">
        <v>156304</v>
      </c>
      <c r="B1664" s="1">
        <v>45314</v>
      </c>
      <c r="C1664" t="s">
        <v>53</v>
      </c>
      <c r="D1664" t="s">
        <v>37</v>
      </c>
      <c r="E1664" t="s">
        <v>17</v>
      </c>
      <c r="F1664">
        <v>30</v>
      </c>
      <c r="G1664" t="s">
        <v>69</v>
      </c>
      <c r="H1664" t="s">
        <v>19</v>
      </c>
      <c r="I1664">
        <v>15</v>
      </c>
      <c r="J1664">
        <v>0</v>
      </c>
      <c r="K1664">
        <v>15</v>
      </c>
      <c r="L1664">
        <v>2</v>
      </c>
      <c r="M1664">
        <v>30</v>
      </c>
      <c r="N1664">
        <v>5</v>
      </c>
      <c r="O1664" t="s">
        <v>39</v>
      </c>
    </row>
    <row r="1665" spans="1:15" x14ac:dyDescent="0.3">
      <c r="A1665">
        <v>188636</v>
      </c>
      <c r="B1665" s="1">
        <v>45471</v>
      </c>
      <c r="C1665" t="s">
        <v>42</v>
      </c>
      <c r="D1665" t="s">
        <v>16</v>
      </c>
      <c r="E1665" t="s">
        <v>25</v>
      </c>
      <c r="F1665">
        <v>21</v>
      </c>
      <c r="G1665" t="s">
        <v>41</v>
      </c>
      <c r="H1665" t="s">
        <v>19</v>
      </c>
      <c r="I1665">
        <v>65</v>
      </c>
      <c r="J1665">
        <v>0</v>
      </c>
      <c r="K1665">
        <v>65</v>
      </c>
      <c r="L1665">
        <v>1</v>
      </c>
      <c r="M1665">
        <v>65</v>
      </c>
      <c r="N1665">
        <v>1</v>
      </c>
      <c r="O1665" t="s">
        <v>35</v>
      </c>
    </row>
    <row r="1666" spans="1:15" x14ac:dyDescent="0.3">
      <c r="A1666">
        <v>198356</v>
      </c>
      <c r="B1666" s="1">
        <v>45428</v>
      </c>
      <c r="C1666" t="s">
        <v>15</v>
      </c>
      <c r="D1666" t="s">
        <v>16</v>
      </c>
      <c r="E1666" t="s">
        <v>17</v>
      </c>
      <c r="F1666">
        <v>33</v>
      </c>
      <c r="G1666" t="s">
        <v>26</v>
      </c>
      <c r="H1666" t="s">
        <v>27</v>
      </c>
      <c r="I1666">
        <v>100</v>
      </c>
      <c r="J1666">
        <v>40</v>
      </c>
      <c r="K1666">
        <v>140</v>
      </c>
      <c r="L1666">
        <v>2</v>
      </c>
      <c r="M1666">
        <v>280</v>
      </c>
      <c r="N1666">
        <v>3</v>
      </c>
      <c r="O1666" t="s">
        <v>83</v>
      </c>
    </row>
    <row r="1667" spans="1:15" x14ac:dyDescent="0.3">
      <c r="A1667">
        <v>149370</v>
      </c>
      <c r="B1667" s="1">
        <v>45485</v>
      </c>
      <c r="C1667" t="s">
        <v>53</v>
      </c>
      <c r="D1667" t="s">
        <v>37</v>
      </c>
      <c r="E1667" t="s">
        <v>17</v>
      </c>
      <c r="F1667">
        <v>35</v>
      </c>
      <c r="G1667" t="s">
        <v>86</v>
      </c>
      <c r="H1667" t="s">
        <v>27</v>
      </c>
      <c r="I1667">
        <v>15</v>
      </c>
      <c r="J1667">
        <v>70</v>
      </c>
      <c r="K1667">
        <v>85</v>
      </c>
      <c r="L1667">
        <v>1</v>
      </c>
      <c r="M1667">
        <v>85</v>
      </c>
      <c r="N1667">
        <v>3</v>
      </c>
      <c r="O1667" t="s">
        <v>83</v>
      </c>
    </row>
    <row r="1668" spans="1:15" x14ac:dyDescent="0.3">
      <c r="A1668">
        <v>166302</v>
      </c>
      <c r="B1668" s="1">
        <v>45564</v>
      </c>
      <c r="C1668" t="s">
        <v>53</v>
      </c>
      <c r="D1668" t="s">
        <v>37</v>
      </c>
      <c r="E1668" t="s">
        <v>25</v>
      </c>
      <c r="F1668">
        <v>28</v>
      </c>
      <c r="G1668" t="s">
        <v>69</v>
      </c>
      <c r="H1668" t="s">
        <v>19</v>
      </c>
      <c r="I1668">
        <v>15</v>
      </c>
      <c r="J1668">
        <v>0</v>
      </c>
      <c r="K1668">
        <v>15</v>
      </c>
      <c r="L1668">
        <v>1</v>
      </c>
      <c r="M1668">
        <v>15</v>
      </c>
      <c r="N1668">
        <v>5</v>
      </c>
      <c r="O1668" t="s">
        <v>52</v>
      </c>
    </row>
    <row r="1669" spans="1:15" x14ac:dyDescent="0.3">
      <c r="A1669">
        <v>148316</v>
      </c>
      <c r="B1669" s="1">
        <v>45567</v>
      </c>
      <c r="C1669" t="s">
        <v>33</v>
      </c>
      <c r="D1669" t="s">
        <v>16</v>
      </c>
      <c r="E1669" t="s">
        <v>17</v>
      </c>
      <c r="F1669">
        <v>29</v>
      </c>
      <c r="G1669" t="s">
        <v>29</v>
      </c>
      <c r="H1669" t="s">
        <v>19</v>
      </c>
      <c r="I1669">
        <v>118</v>
      </c>
      <c r="J1669">
        <v>0</v>
      </c>
      <c r="K1669">
        <v>118</v>
      </c>
      <c r="L1669">
        <v>1</v>
      </c>
      <c r="M1669">
        <v>118</v>
      </c>
      <c r="N1669">
        <v>1</v>
      </c>
      <c r="O1669" t="s">
        <v>64</v>
      </c>
    </row>
    <row r="1670" spans="1:15" x14ac:dyDescent="0.3">
      <c r="A1670">
        <v>151323</v>
      </c>
      <c r="B1670" s="1">
        <v>45570</v>
      </c>
      <c r="C1670" t="s">
        <v>85</v>
      </c>
      <c r="D1670" t="s">
        <v>24</v>
      </c>
      <c r="E1670" t="s">
        <v>25</v>
      </c>
      <c r="F1670">
        <v>26</v>
      </c>
      <c r="G1670" t="s">
        <v>80</v>
      </c>
      <c r="H1670" t="s">
        <v>27</v>
      </c>
      <c r="I1670">
        <v>23</v>
      </c>
      <c r="J1670">
        <v>40</v>
      </c>
      <c r="K1670">
        <v>63</v>
      </c>
      <c r="L1670">
        <v>1</v>
      </c>
      <c r="M1670">
        <v>63</v>
      </c>
      <c r="N1670">
        <v>5</v>
      </c>
      <c r="O1670" t="s">
        <v>39</v>
      </c>
    </row>
    <row r="1671" spans="1:15" x14ac:dyDescent="0.3">
      <c r="A1671">
        <v>159281</v>
      </c>
      <c r="B1671" s="1">
        <v>45438</v>
      </c>
      <c r="C1671" t="s">
        <v>42</v>
      </c>
      <c r="D1671" t="s">
        <v>16</v>
      </c>
      <c r="E1671" t="s">
        <v>17</v>
      </c>
      <c r="F1671">
        <v>28</v>
      </c>
      <c r="G1671" t="s">
        <v>79</v>
      </c>
      <c r="H1671" t="s">
        <v>27</v>
      </c>
      <c r="I1671">
        <v>65</v>
      </c>
      <c r="J1671">
        <v>40</v>
      </c>
      <c r="K1671">
        <v>105</v>
      </c>
      <c r="L1671">
        <v>1</v>
      </c>
      <c r="M1671">
        <v>105</v>
      </c>
      <c r="N1671">
        <v>1</v>
      </c>
      <c r="O1671" t="s">
        <v>68</v>
      </c>
    </row>
    <row r="1672" spans="1:15" x14ac:dyDescent="0.3">
      <c r="A1672">
        <v>181223</v>
      </c>
      <c r="B1672" s="1">
        <v>45533</v>
      </c>
      <c r="C1672" t="s">
        <v>82</v>
      </c>
      <c r="D1672" t="s">
        <v>37</v>
      </c>
      <c r="E1672" t="s">
        <v>25</v>
      </c>
      <c r="F1672">
        <v>28</v>
      </c>
      <c r="G1672" t="s">
        <v>18</v>
      </c>
      <c r="H1672" t="s">
        <v>19</v>
      </c>
      <c r="I1672">
        <v>20</v>
      </c>
      <c r="J1672">
        <v>0</v>
      </c>
      <c r="K1672">
        <v>20</v>
      </c>
      <c r="L1672">
        <v>1</v>
      </c>
      <c r="M1672">
        <v>20</v>
      </c>
      <c r="N1672">
        <v>4</v>
      </c>
      <c r="O1672" t="s">
        <v>65</v>
      </c>
    </row>
    <row r="1673" spans="1:15" x14ac:dyDescent="0.3">
      <c r="A1673">
        <v>195059</v>
      </c>
      <c r="B1673" s="1">
        <v>45410</v>
      </c>
      <c r="C1673" t="s">
        <v>15</v>
      </c>
      <c r="D1673" t="s">
        <v>16</v>
      </c>
      <c r="E1673" t="s">
        <v>17</v>
      </c>
      <c r="F1673">
        <v>31</v>
      </c>
      <c r="G1673" t="s">
        <v>44</v>
      </c>
      <c r="H1673" t="s">
        <v>27</v>
      </c>
      <c r="I1673">
        <v>100</v>
      </c>
      <c r="J1673">
        <v>25</v>
      </c>
      <c r="K1673">
        <v>125</v>
      </c>
      <c r="L1673">
        <v>4</v>
      </c>
      <c r="M1673">
        <v>500</v>
      </c>
      <c r="N1673">
        <v>2</v>
      </c>
      <c r="O1673" t="s">
        <v>28</v>
      </c>
    </row>
    <row r="1674" spans="1:15" x14ac:dyDescent="0.3">
      <c r="A1674">
        <v>123655</v>
      </c>
      <c r="B1674" s="1">
        <v>45462</v>
      </c>
      <c r="C1674" t="s">
        <v>33</v>
      </c>
      <c r="D1674" t="s">
        <v>16</v>
      </c>
      <c r="E1674" t="s">
        <v>17</v>
      </c>
      <c r="F1674">
        <v>35</v>
      </c>
      <c r="G1674" t="s">
        <v>66</v>
      </c>
      <c r="H1674" t="s">
        <v>27</v>
      </c>
      <c r="I1674">
        <v>118</v>
      </c>
      <c r="J1674">
        <v>40</v>
      </c>
      <c r="K1674">
        <v>158</v>
      </c>
      <c r="L1674">
        <v>1</v>
      </c>
      <c r="M1674">
        <v>158</v>
      </c>
      <c r="N1674">
        <v>4</v>
      </c>
      <c r="O1674" t="s">
        <v>20</v>
      </c>
    </row>
    <row r="1675" spans="1:15" x14ac:dyDescent="0.3">
      <c r="A1675">
        <v>162698</v>
      </c>
      <c r="B1675" s="1">
        <v>45577</v>
      </c>
      <c r="C1675" t="s">
        <v>42</v>
      </c>
      <c r="D1675" t="s">
        <v>16</v>
      </c>
      <c r="E1675" t="s">
        <v>17</v>
      </c>
      <c r="F1675">
        <v>28</v>
      </c>
      <c r="G1675" t="s">
        <v>77</v>
      </c>
      <c r="H1675" t="s">
        <v>19</v>
      </c>
      <c r="I1675">
        <v>65</v>
      </c>
      <c r="J1675">
        <v>0</v>
      </c>
      <c r="K1675">
        <v>65</v>
      </c>
      <c r="L1675">
        <v>2</v>
      </c>
      <c r="M1675">
        <v>130</v>
      </c>
      <c r="N1675">
        <v>5</v>
      </c>
      <c r="O1675" t="s">
        <v>57</v>
      </c>
    </row>
    <row r="1676" spans="1:15" x14ac:dyDescent="0.3">
      <c r="A1676">
        <v>153828</v>
      </c>
      <c r="B1676" s="1">
        <v>45303</v>
      </c>
      <c r="C1676" t="s">
        <v>85</v>
      </c>
      <c r="D1676" t="s">
        <v>24</v>
      </c>
      <c r="E1676" t="s">
        <v>25</v>
      </c>
      <c r="F1676">
        <v>22</v>
      </c>
      <c r="G1676" t="s">
        <v>60</v>
      </c>
      <c r="H1676" t="s">
        <v>19</v>
      </c>
      <c r="I1676">
        <v>23</v>
      </c>
      <c r="J1676">
        <v>0</v>
      </c>
      <c r="K1676">
        <v>23</v>
      </c>
      <c r="L1676">
        <v>4</v>
      </c>
      <c r="M1676">
        <v>92</v>
      </c>
      <c r="N1676">
        <v>5</v>
      </c>
      <c r="O1676" t="s">
        <v>65</v>
      </c>
    </row>
    <row r="1677" spans="1:15" x14ac:dyDescent="0.3">
      <c r="A1677">
        <v>177066</v>
      </c>
      <c r="B1677" s="1">
        <v>45596</v>
      </c>
      <c r="C1677" t="s">
        <v>42</v>
      </c>
      <c r="D1677" t="s">
        <v>16</v>
      </c>
      <c r="E1677" t="s">
        <v>17</v>
      </c>
      <c r="F1677">
        <v>29</v>
      </c>
      <c r="G1677" t="s">
        <v>54</v>
      </c>
      <c r="H1677" t="s">
        <v>19</v>
      </c>
      <c r="I1677">
        <v>65</v>
      </c>
      <c r="J1677">
        <v>0</v>
      </c>
      <c r="K1677">
        <v>65</v>
      </c>
      <c r="L1677">
        <v>1</v>
      </c>
      <c r="M1677">
        <v>65</v>
      </c>
      <c r="N1677">
        <v>5</v>
      </c>
      <c r="O1677" t="s">
        <v>72</v>
      </c>
    </row>
    <row r="1678" spans="1:15" x14ac:dyDescent="0.3">
      <c r="A1678">
        <v>155492</v>
      </c>
      <c r="B1678" s="1">
        <v>45498</v>
      </c>
      <c r="C1678" t="s">
        <v>23</v>
      </c>
      <c r="D1678" t="s">
        <v>24</v>
      </c>
      <c r="E1678" t="s">
        <v>17</v>
      </c>
      <c r="F1678">
        <v>35</v>
      </c>
      <c r="G1678" t="s">
        <v>29</v>
      </c>
      <c r="H1678" t="s">
        <v>19</v>
      </c>
      <c r="I1678">
        <v>9</v>
      </c>
      <c r="J1678">
        <v>0</v>
      </c>
      <c r="K1678">
        <v>9</v>
      </c>
      <c r="L1678">
        <v>1</v>
      </c>
      <c r="M1678">
        <v>9</v>
      </c>
      <c r="N1678">
        <v>3</v>
      </c>
      <c r="O1678" t="s">
        <v>49</v>
      </c>
    </row>
    <row r="1679" spans="1:15" x14ac:dyDescent="0.3">
      <c r="A1679">
        <v>156917</v>
      </c>
      <c r="B1679" s="1">
        <v>45462</v>
      </c>
      <c r="C1679" t="s">
        <v>50</v>
      </c>
      <c r="D1679" t="s">
        <v>16</v>
      </c>
      <c r="E1679" t="s">
        <v>25</v>
      </c>
      <c r="F1679">
        <v>35</v>
      </c>
      <c r="G1679" t="s">
        <v>77</v>
      </c>
      <c r="H1679" t="s">
        <v>19</v>
      </c>
      <c r="I1679">
        <v>97</v>
      </c>
      <c r="J1679">
        <v>0</v>
      </c>
      <c r="K1679">
        <v>97</v>
      </c>
      <c r="L1679">
        <v>1</v>
      </c>
      <c r="M1679">
        <v>97</v>
      </c>
      <c r="N1679">
        <v>5</v>
      </c>
      <c r="O1679" t="s">
        <v>70</v>
      </c>
    </row>
    <row r="1680" spans="1:15" x14ac:dyDescent="0.3">
      <c r="A1680">
        <v>129069</v>
      </c>
      <c r="B1680" s="1">
        <v>45402</v>
      </c>
      <c r="C1680" t="s">
        <v>23</v>
      </c>
      <c r="D1680" t="s">
        <v>24</v>
      </c>
      <c r="E1680" t="s">
        <v>17</v>
      </c>
      <c r="F1680">
        <v>29</v>
      </c>
      <c r="G1680" t="s">
        <v>54</v>
      </c>
      <c r="H1680" t="s">
        <v>19</v>
      </c>
      <c r="I1680">
        <v>9</v>
      </c>
      <c r="J1680">
        <v>0</v>
      </c>
      <c r="K1680">
        <v>9</v>
      </c>
      <c r="L1680">
        <v>2</v>
      </c>
      <c r="M1680">
        <v>18</v>
      </c>
      <c r="N1680">
        <v>4</v>
      </c>
      <c r="O1680" t="s">
        <v>72</v>
      </c>
    </row>
    <row r="1681" spans="1:15" x14ac:dyDescent="0.3">
      <c r="A1681">
        <v>177907</v>
      </c>
      <c r="B1681" s="1">
        <v>45326</v>
      </c>
      <c r="C1681" t="s">
        <v>53</v>
      </c>
      <c r="D1681" t="s">
        <v>37</v>
      </c>
      <c r="E1681" t="s">
        <v>17</v>
      </c>
      <c r="F1681">
        <v>30</v>
      </c>
      <c r="G1681" t="s">
        <v>54</v>
      </c>
      <c r="H1681" t="s">
        <v>19</v>
      </c>
      <c r="I1681">
        <v>15</v>
      </c>
      <c r="J1681">
        <v>0</v>
      </c>
      <c r="K1681">
        <v>15</v>
      </c>
      <c r="L1681">
        <v>2</v>
      </c>
      <c r="M1681">
        <v>30</v>
      </c>
      <c r="N1681">
        <v>1</v>
      </c>
      <c r="O1681" t="s">
        <v>63</v>
      </c>
    </row>
    <row r="1682" spans="1:15" x14ac:dyDescent="0.3">
      <c r="A1682">
        <v>183486</v>
      </c>
      <c r="B1682" s="1">
        <v>45551</v>
      </c>
      <c r="C1682" t="s">
        <v>50</v>
      </c>
      <c r="D1682" t="s">
        <v>16</v>
      </c>
      <c r="E1682" t="s">
        <v>17</v>
      </c>
      <c r="F1682">
        <v>18</v>
      </c>
      <c r="G1682" t="s">
        <v>38</v>
      </c>
      <c r="H1682" t="s">
        <v>19</v>
      </c>
      <c r="I1682">
        <v>97</v>
      </c>
      <c r="J1682">
        <v>0</v>
      </c>
      <c r="K1682">
        <v>97</v>
      </c>
      <c r="L1682">
        <v>1</v>
      </c>
      <c r="M1682">
        <v>97</v>
      </c>
      <c r="N1682">
        <v>2</v>
      </c>
      <c r="O1682" t="s">
        <v>47</v>
      </c>
    </row>
    <row r="1683" spans="1:15" x14ac:dyDescent="0.3">
      <c r="A1683">
        <v>188851</v>
      </c>
      <c r="B1683" s="1">
        <v>45588</v>
      </c>
      <c r="C1683" t="s">
        <v>50</v>
      </c>
      <c r="D1683" t="s">
        <v>16</v>
      </c>
      <c r="E1683" t="s">
        <v>25</v>
      </c>
      <c r="F1683">
        <v>32</v>
      </c>
      <c r="G1683" t="s">
        <v>18</v>
      </c>
      <c r="H1683" t="s">
        <v>19</v>
      </c>
      <c r="I1683">
        <v>97</v>
      </c>
      <c r="J1683">
        <v>0</v>
      </c>
      <c r="K1683">
        <v>97</v>
      </c>
      <c r="L1683">
        <v>1</v>
      </c>
      <c r="M1683">
        <v>97</v>
      </c>
      <c r="N1683">
        <v>3</v>
      </c>
      <c r="O1683" t="s">
        <v>40</v>
      </c>
    </row>
    <row r="1684" spans="1:15" x14ac:dyDescent="0.3">
      <c r="A1684">
        <v>133559</v>
      </c>
      <c r="B1684" s="1">
        <v>45501</v>
      </c>
      <c r="C1684" t="s">
        <v>53</v>
      </c>
      <c r="D1684" t="s">
        <v>37</v>
      </c>
      <c r="E1684" t="s">
        <v>25</v>
      </c>
      <c r="F1684">
        <v>18</v>
      </c>
      <c r="G1684" t="s">
        <v>56</v>
      </c>
      <c r="H1684" t="s">
        <v>19</v>
      </c>
      <c r="I1684">
        <v>15</v>
      </c>
      <c r="J1684">
        <v>0</v>
      </c>
      <c r="K1684">
        <v>15</v>
      </c>
      <c r="L1684">
        <v>2</v>
      </c>
      <c r="M1684">
        <v>30</v>
      </c>
      <c r="N1684">
        <v>5</v>
      </c>
      <c r="O1684" t="s">
        <v>32</v>
      </c>
    </row>
    <row r="1685" spans="1:15" x14ac:dyDescent="0.3">
      <c r="A1685">
        <v>134283</v>
      </c>
      <c r="B1685" s="1">
        <v>45460</v>
      </c>
      <c r="C1685" t="s">
        <v>42</v>
      </c>
      <c r="D1685" t="s">
        <v>16</v>
      </c>
      <c r="E1685" t="s">
        <v>17</v>
      </c>
      <c r="F1685">
        <v>35</v>
      </c>
      <c r="G1685" t="s">
        <v>54</v>
      </c>
      <c r="H1685" t="s">
        <v>19</v>
      </c>
      <c r="I1685">
        <v>65</v>
      </c>
      <c r="J1685">
        <v>0</v>
      </c>
      <c r="K1685">
        <v>65</v>
      </c>
      <c r="L1685">
        <v>1</v>
      </c>
      <c r="M1685">
        <v>65</v>
      </c>
      <c r="N1685">
        <v>2</v>
      </c>
      <c r="O1685" t="s">
        <v>63</v>
      </c>
    </row>
    <row r="1686" spans="1:15" x14ac:dyDescent="0.3">
      <c r="A1686">
        <v>155966</v>
      </c>
      <c r="B1686" s="1">
        <v>45343</v>
      </c>
      <c r="C1686" t="s">
        <v>42</v>
      </c>
      <c r="D1686" t="s">
        <v>16</v>
      </c>
      <c r="E1686" t="s">
        <v>17</v>
      </c>
      <c r="F1686">
        <v>18</v>
      </c>
      <c r="G1686" t="s">
        <v>54</v>
      </c>
      <c r="H1686" t="s">
        <v>19</v>
      </c>
      <c r="I1686">
        <v>65</v>
      </c>
      <c r="J1686">
        <v>0</v>
      </c>
      <c r="K1686">
        <v>65</v>
      </c>
      <c r="L1686">
        <v>1</v>
      </c>
      <c r="M1686">
        <v>65</v>
      </c>
      <c r="N1686">
        <v>5</v>
      </c>
      <c r="O1686" t="s">
        <v>57</v>
      </c>
    </row>
    <row r="1687" spans="1:15" x14ac:dyDescent="0.3">
      <c r="A1687">
        <v>132611</v>
      </c>
      <c r="B1687" s="1">
        <v>45270</v>
      </c>
      <c r="C1687" t="s">
        <v>82</v>
      </c>
      <c r="D1687" t="s">
        <v>37</v>
      </c>
      <c r="E1687" t="s">
        <v>17</v>
      </c>
      <c r="F1687">
        <v>30</v>
      </c>
      <c r="G1687" t="s">
        <v>46</v>
      </c>
      <c r="H1687" t="s">
        <v>19</v>
      </c>
      <c r="I1687">
        <v>20</v>
      </c>
      <c r="J1687">
        <v>0</v>
      </c>
      <c r="K1687">
        <v>20</v>
      </c>
      <c r="L1687">
        <v>1</v>
      </c>
      <c r="M1687">
        <v>20</v>
      </c>
      <c r="N1687">
        <v>3</v>
      </c>
      <c r="O1687" t="s">
        <v>40</v>
      </c>
    </row>
    <row r="1688" spans="1:15" x14ac:dyDescent="0.3">
      <c r="A1688">
        <v>196302</v>
      </c>
      <c r="B1688" s="1">
        <v>45546</v>
      </c>
      <c r="C1688" t="s">
        <v>42</v>
      </c>
      <c r="D1688" t="s">
        <v>16</v>
      </c>
      <c r="E1688" t="s">
        <v>25</v>
      </c>
      <c r="F1688">
        <v>20</v>
      </c>
      <c r="G1688" t="s">
        <v>56</v>
      </c>
      <c r="H1688" t="s">
        <v>19</v>
      </c>
      <c r="I1688">
        <v>65</v>
      </c>
      <c r="J1688">
        <v>0</v>
      </c>
      <c r="K1688">
        <v>65</v>
      </c>
      <c r="L1688">
        <v>1</v>
      </c>
      <c r="M1688">
        <v>65</v>
      </c>
      <c r="N1688">
        <v>4</v>
      </c>
      <c r="O1688" t="s">
        <v>61</v>
      </c>
    </row>
    <row r="1689" spans="1:15" x14ac:dyDescent="0.3">
      <c r="A1689">
        <v>144620</v>
      </c>
      <c r="B1689" s="1">
        <v>45570</v>
      </c>
      <c r="C1689" t="s">
        <v>23</v>
      </c>
      <c r="D1689" t="s">
        <v>24</v>
      </c>
      <c r="E1689" t="s">
        <v>17</v>
      </c>
      <c r="F1689">
        <v>27</v>
      </c>
      <c r="G1689" t="s">
        <v>21</v>
      </c>
      <c r="H1689" t="s">
        <v>19</v>
      </c>
      <c r="I1689">
        <v>9</v>
      </c>
      <c r="J1689">
        <v>0</v>
      </c>
      <c r="K1689">
        <v>9</v>
      </c>
      <c r="L1689">
        <v>4</v>
      </c>
      <c r="M1689">
        <v>36</v>
      </c>
      <c r="N1689">
        <v>4</v>
      </c>
      <c r="O1689" t="s">
        <v>32</v>
      </c>
    </row>
    <row r="1690" spans="1:15" x14ac:dyDescent="0.3">
      <c r="A1690">
        <v>142850</v>
      </c>
      <c r="B1690" s="1">
        <v>45567</v>
      </c>
      <c r="C1690" t="s">
        <v>42</v>
      </c>
      <c r="D1690" t="s">
        <v>16</v>
      </c>
      <c r="E1690" t="s">
        <v>17</v>
      </c>
      <c r="F1690">
        <v>23</v>
      </c>
      <c r="G1690" t="s">
        <v>29</v>
      </c>
      <c r="H1690" t="s">
        <v>19</v>
      </c>
      <c r="I1690">
        <v>65</v>
      </c>
      <c r="J1690">
        <v>0</v>
      </c>
      <c r="K1690">
        <v>65</v>
      </c>
      <c r="L1690">
        <v>4</v>
      </c>
      <c r="M1690">
        <v>260</v>
      </c>
      <c r="N1690">
        <v>5</v>
      </c>
      <c r="O1690" t="s">
        <v>32</v>
      </c>
    </row>
    <row r="1691" spans="1:15" x14ac:dyDescent="0.3">
      <c r="A1691">
        <v>138781</v>
      </c>
      <c r="B1691" s="1">
        <v>45286</v>
      </c>
      <c r="C1691" t="s">
        <v>15</v>
      </c>
      <c r="D1691" t="s">
        <v>16</v>
      </c>
      <c r="E1691" t="s">
        <v>17</v>
      </c>
      <c r="F1691">
        <v>26</v>
      </c>
      <c r="G1691" t="s">
        <v>54</v>
      </c>
      <c r="H1691" t="s">
        <v>19</v>
      </c>
      <c r="I1691">
        <v>100</v>
      </c>
      <c r="J1691">
        <v>0</v>
      </c>
      <c r="K1691">
        <v>100</v>
      </c>
      <c r="L1691">
        <v>1</v>
      </c>
      <c r="M1691">
        <v>100</v>
      </c>
      <c r="N1691">
        <v>4</v>
      </c>
      <c r="O1691" t="s">
        <v>72</v>
      </c>
    </row>
    <row r="1692" spans="1:15" x14ac:dyDescent="0.3">
      <c r="A1692">
        <v>162966</v>
      </c>
      <c r="B1692" s="1">
        <v>45364</v>
      </c>
      <c r="C1692" t="s">
        <v>53</v>
      </c>
      <c r="D1692" t="s">
        <v>37</v>
      </c>
      <c r="E1692" t="s">
        <v>17</v>
      </c>
      <c r="F1692">
        <v>19</v>
      </c>
      <c r="G1692" t="s">
        <v>41</v>
      </c>
      <c r="H1692" t="s">
        <v>19</v>
      </c>
      <c r="I1692">
        <v>15</v>
      </c>
      <c r="J1692">
        <v>0</v>
      </c>
      <c r="K1692">
        <v>15</v>
      </c>
      <c r="L1692">
        <v>1</v>
      </c>
      <c r="M1692">
        <v>15</v>
      </c>
      <c r="N1692">
        <v>4</v>
      </c>
      <c r="O1692" t="s">
        <v>45</v>
      </c>
    </row>
    <row r="1693" spans="1:15" x14ac:dyDescent="0.3">
      <c r="A1693">
        <v>185812</v>
      </c>
      <c r="B1693" s="1">
        <v>45317</v>
      </c>
      <c r="C1693" t="s">
        <v>33</v>
      </c>
      <c r="D1693" t="s">
        <v>16</v>
      </c>
      <c r="E1693" t="s">
        <v>17</v>
      </c>
      <c r="F1693">
        <v>32</v>
      </c>
      <c r="G1693" t="s">
        <v>31</v>
      </c>
      <c r="H1693" t="s">
        <v>19</v>
      </c>
      <c r="I1693">
        <v>118</v>
      </c>
      <c r="J1693">
        <v>0</v>
      </c>
      <c r="K1693">
        <v>118</v>
      </c>
      <c r="L1693">
        <v>1</v>
      </c>
      <c r="M1693">
        <v>118</v>
      </c>
      <c r="N1693">
        <v>4</v>
      </c>
      <c r="O1693" t="s">
        <v>20</v>
      </c>
    </row>
    <row r="1694" spans="1:15" x14ac:dyDescent="0.3">
      <c r="A1694">
        <v>131259</v>
      </c>
      <c r="B1694" s="1">
        <v>45396</v>
      </c>
      <c r="C1694" t="s">
        <v>50</v>
      </c>
      <c r="D1694" t="s">
        <v>16</v>
      </c>
      <c r="E1694" t="s">
        <v>17</v>
      </c>
      <c r="F1694">
        <v>21</v>
      </c>
      <c r="G1694" t="s">
        <v>29</v>
      </c>
      <c r="H1694" t="s">
        <v>19</v>
      </c>
      <c r="I1694">
        <v>97</v>
      </c>
      <c r="J1694">
        <v>0</v>
      </c>
      <c r="K1694">
        <v>97</v>
      </c>
      <c r="L1694">
        <v>1</v>
      </c>
      <c r="M1694">
        <v>97</v>
      </c>
      <c r="N1694">
        <v>3</v>
      </c>
      <c r="O1694" t="s">
        <v>73</v>
      </c>
    </row>
    <row r="1695" spans="1:15" x14ac:dyDescent="0.3">
      <c r="A1695">
        <v>176082</v>
      </c>
      <c r="B1695" s="1">
        <v>45316</v>
      </c>
      <c r="C1695" t="s">
        <v>50</v>
      </c>
      <c r="D1695" t="s">
        <v>16</v>
      </c>
      <c r="E1695" t="s">
        <v>25</v>
      </c>
      <c r="F1695">
        <v>31</v>
      </c>
      <c r="G1695" t="s">
        <v>80</v>
      </c>
      <c r="H1695" t="s">
        <v>27</v>
      </c>
      <c r="I1695">
        <v>97</v>
      </c>
      <c r="J1695">
        <v>40</v>
      </c>
      <c r="K1695">
        <v>137</v>
      </c>
      <c r="L1695">
        <v>3</v>
      </c>
      <c r="M1695">
        <v>411</v>
      </c>
      <c r="N1695">
        <v>4</v>
      </c>
      <c r="O1695" t="s">
        <v>43</v>
      </c>
    </row>
    <row r="1696" spans="1:15" x14ac:dyDescent="0.3">
      <c r="A1696">
        <v>199993</v>
      </c>
      <c r="B1696" s="1">
        <v>45286</v>
      </c>
      <c r="C1696" t="s">
        <v>48</v>
      </c>
      <c r="D1696" t="s">
        <v>16</v>
      </c>
      <c r="E1696" t="s">
        <v>17</v>
      </c>
      <c r="F1696">
        <v>28</v>
      </c>
      <c r="G1696" t="s">
        <v>38</v>
      </c>
      <c r="H1696" t="s">
        <v>19</v>
      </c>
      <c r="I1696">
        <v>130</v>
      </c>
      <c r="J1696">
        <v>0</v>
      </c>
      <c r="K1696">
        <v>130</v>
      </c>
      <c r="L1696">
        <v>1</v>
      </c>
      <c r="M1696">
        <v>130</v>
      </c>
      <c r="N1696">
        <v>1</v>
      </c>
      <c r="O1696" t="s">
        <v>87</v>
      </c>
    </row>
    <row r="1697" spans="1:15" x14ac:dyDescent="0.3">
      <c r="A1697">
        <v>169164</v>
      </c>
      <c r="B1697" s="1">
        <v>45322</v>
      </c>
      <c r="C1697" t="s">
        <v>53</v>
      </c>
      <c r="D1697" t="s">
        <v>37</v>
      </c>
      <c r="E1697" t="s">
        <v>25</v>
      </c>
      <c r="F1697">
        <v>22</v>
      </c>
      <c r="G1697" t="s">
        <v>77</v>
      </c>
      <c r="H1697" t="s">
        <v>19</v>
      </c>
      <c r="I1697">
        <v>15</v>
      </c>
      <c r="J1697">
        <v>0</v>
      </c>
      <c r="K1697">
        <v>15</v>
      </c>
      <c r="L1697">
        <v>5</v>
      </c>
      <c r="M1697">
        <v>75</v>
      </c>
      <c r="N1697">
        <v>5</v>
      </c>
      <c r="O1697" t="s">
        <v>72</v>
      </c>
    </row>
    <row r="1698" spans="1:15" x14ac:dyDescent="0.3">
      <c r="A1698">
        <v>198828</v>
      </c>
      <c r="B1698" s="1">
        <v>45351</v>
      </c>
      <c r="C1698" t="s">
        <v>42</v>
      </c>
      <c r="D1698" t="s">
        <v>16</v>
      </c>
      <c r="E1698" t="s">
        <v>25</v>
      </c>
      <c r="F1698">
        <v>28</v>
      </c>
      <c r="G1698" t="s">
        <v>77</v>
      </c>
      <c r="H1698" t="s">
        <v>19</v>
      </c>
      <c r="I1698">
        <v>65</v>
      </c>
      <c r="J1698">
        <v>0</v>
      </c>
      <c r="K1698">
        <v>65</v>
      </c>
      <c r="L1698">
        <v>1</v>
      </c>
      <c r="M1698">
        <v>65</v>
      </c>
      <c r="N1698">
        <v>5</v>
      </c>
      <c r="O1698" t="s">
        <v>20</v>
      </c>
    </row>
    <row r="1699" spans="1:15" x14ac:dyDescent="0.3">
      <c r="A1699">
        <v>177930</v>
      </c>
      <c r="B1699" s="1">
        <v>45415</v>
      </c>
      <c r="C1699" t="s">
        <v>42</v>
      </c>
      <c r="D1699" t="s">
        <v>16</v>
      </c>
      <c r="E1699" t="s">
        <v>17</v>
      </c>
      <c r="F1699">
        <v>26</v>
      </c>
      <c r="G1699" t="s">
        <v>41</v>
      </c>
      <c r="H1699" t="s">
        <v>19</v>
      </c>
      <c r="I1699">
        <v>65</v>
      </c>
      <c r="J1699">
        <v>0</v>
      </c>
      <c r="K1699">
        <v>65</v>
      </c>
      <c r="L1699">
        <v>2</v>
      </c>
      <c r="M1699">
        <v>130</v>
      </c>
      <c r="N1699">
        <v>1</v>
      </c>
      <c r="O1699" t="s">
        <v>81</v>
      </c>
    </row>
    <row r="1700" spans="1:15" x14ac:dyDescent="0.3">
      <c r="A1700">
        <v>152097</v>
      </c>
      <c r="B1700" s="1">
        <v>45344</v>
      </c>
      <c r="C1700" t="s">
        <v>42</v>
      </c>
      <c r="D1700" t="s">
        <v>16</v>
      </c>
      <c r="E1700" t="s">
        <v>17</v>
      </c>
      <c r="F1700">
        <v>24</v>
      </c>
      <c r="G1700" t="s">
        <v>79</v>
      </c>
      <c r="H1700" t="s">
        <v>27</v>
      </c>
      <c r="I1700">
        <v>65</v>
      </c>
      <c r="J1700">
        <v>40</v>
      </c>
      <c r="K1700">
        <v>105</v>
      </c>
      <c r="L1700">
        <v>1</v>
      </c>
      <c r="M1700">
        <v>105</v>
      </c>
      <c r="N1700">
        <v>4</v>
      </c>
      <c r="O1700" t="s">
        <v>43</v>
      </c>
    </row>
    <row r="1701" spans="1:15" x14ac:dyDescent="0.3">
      <c r="A1701">
        <v>144476</v>
      </c>
      <c r="B1701" s="1">
        <v>45283</v>
      </c>
      <c r="C1701" t="s">
        <v>48</v>
      </c>
      <c r="D1701" t="s">
        <v>16</v>
      </c>
      <c r="E1701" t="s">
        <v>25</v>
      </c>
      <c r="F1701">
        <v>27</v>
      </c>
      <c r="G1701" t="s">
        <v>79</v>
      </c>
      <c r="H1701" t="s">
        <v>27</v>
      </c>
      <c r="I1701">
        <v>130</v>
      </c>
      <c r="J1701">
        <v>40</v>
      </c>
      <c r="K1701">
        <v>170</v>
      </c>
      <c r="L1701">
        <v>1</v>
      </c>
      <c r="M1701">
        <v>170</v>
      </c>
      <c r="N1701">
        <v>2</v>
      </c>
      <c r="O1701" t="s">
        <v>28</v>
      </c>
    </row>
    <row r="1702" spans="1:15" x14ac:dyDescent="0.3">
      <c r="A1702">
        <v>121009</v>
      </c>
      <c r="B1702" s="1">
        <v>45411</v>
      </c>
      <c r="C1702" t="s">
        <v>42</v>
      </c>
      <c r="D1702" t="s">
        <v>16</v>
      </c>
      <c r="E1702" t="s">
        <v>17</v>
      </c>
      <c r="F1702">
        <v>24</v>
      </c>
      <c r="G1702" t="s">
        <v>67</v>
      </c>
      <c r="H1702" t="s">
        <v>27</v>
      </c>
      <c r="I1702">
        <v>65</v>
      </c>
      <c r="J1702">
        <v>40</v>
      </c>
      <c r="K1702">
        <v>105</v>
      </c>
      <c r="L1702">
        <v>2</v>
      </c>
      <c r="M1702">
        <v>210</v>
      </c>
      <c r="N1702">
        <v>4</v>
      </c>
      <c r="O1702" t="s">
        <v>61</v>
      </c>
    </row>
    <row r="1703" spans="1:15" x14ac:dyDescent="0.3">
      <c r="A1703">
        <v>168586</v>
      </c>
      <c r="B1703" s="1">
        <v>45491</v>
      </c>
      <c r="C1703" t="s">
        <v>42</v>
      </c>
      <c r="D1703" t="s">
        <v>16</v>
      </c>
      <c r="E1703" t="s">
        <v>17</v>
      </c>
      <c r="F1703">
        <v>25</v>
      </c>
      <c r="G1703" t="s">
        <v>46</v>
      </c>
      <c r="H1703" t="s">
        <v>19</v>
      </c>
      <c r="I1703">
        <v>65</v>
      </c>
      <c r="J1703">
        <v>0</v>
      </c>
      <c r="K1703">
        <v>65</v>
      </c>
      <c r="L1703">
        <v>3</v>
      </c>
      <c r="M1703">
        <v>195</v>
      </c>
      <c r="N1703">
        <v>2</v>
      </c>
      <c r="O1703" t="s">
        <v>87</v>
      </c>
    </row>
    <row r="1704" spans="1:15" x14ac:dyDescent="0.3">
      <c r="A1704">
        <v>188751</v>
      </c>
      <c r="B1704" s="1">
        <v>45255</v>
      </c>
      <c r="C1704" t="s">
        <v>15</v>
      </c>
      <c r="D1704" t="s">
        <v>16</v>
      </c>
      <c r="E1704" t="s">
        <v>17</v>
      </c>
      <c r="F1704">
        <v>34</v>
      </c>
      <c r="G1704" t="s">
        <v>74</v>
      </c>
      <c r="H1704" t="s">
        <v>27</v>
      </c>
      <c r="I1704">
        <v>100</v>
      </c>
      <c r="J1704">
        <v>25</v>
      </c>
      <c r="K1704">
        <v>125</v>
      </c>
      <c r="L1704">
        <v>1</v>
      </c>
      <c r="M1704">
        <v>125</v>
      </c>
      <c r="N1704">
        <v>2</v>
      </c>
      <c r="O1704" t="s">
        <v>81</v>
      </c>
    </row>
    <row r="1705" spans="1:15" x14ac:dyDescent="0.3">
      <c r="A1705">
        <v>162159</v>
      </c>
      <c r="B1705" s="1">
        <v>45474</v>
      </c>
      <c r="C1705" t="s">
        <v>15</v>
      </c>
      <c r="D1705" t="s">
        <v>16</v>
      </c>
      <c r="E1705" t="s">
        <v>17</v>
      </c>
      <c r="F1705">
        <v>24</v>
      </c>
      <c r="G1705" t="s">
        <v>54</v>
      </c>
      <c r="H1705" t="s">
        <v>19</v>
      </c>
      <c r="I1705">
        <v>100</v>
      </c>
      <c r="J1705">
        <v>0</v>
      </c>
      <c r="K1705">
        <v>100</v>
      </c>
      <c r="L1705">
        <v>1</v>
      </c>
      <c r="M1705">
        <v>100</v>
      </c>
      <c r="N1705">
        <v>5</v>
      </c>
      <c r="O1705" t="s">
        <v>52</v>
      </c>
    </row>
    <row r="1706" spans="1:15" x14ac:dyDescent="0.3">
      <c r="A1706">
        <v>160331</v>
      </c>
      <c r="B1706" s="1">
        <v>45531</v>
      </c>
      <c r="C1706" t="s">
        <v>82</v>
      </c>
      <c r="D1706" t="s">
        <v>37</v>
      </c>
      <c r="E1706" t="s">
        <v>17</v>
      </c>
      <c r="F1706">
        <v>27</v>
      </c>
      <c r="G1706" t="s">
        <v>80</v>
      </c>
      <c r="H1706" t="s">
        <v>27</v>
      </c>
      <c r="I1706">
        <v>20</v>
      </c>
      <c r="J1706">
        <v>40</v>
      </c>
      <c r="K1706">
        <v>60</v>
      </c>
      <c r="L1706">
        <v>5</v>
      </c>
      <c r="M1706">
        <v>300</v>
      </c>
      <c r="N1706">
        <v>5</v>
      </c>
      <c r="O1706" t="s">
        <v>65</v>
      </c>
    </row>
    <row r="1707" spans="1:15" x14ac:dyDescent="0.3">
      <c r="A1707">
        <v>141695</v>
      </c>
      <c r="B1707" s="1">
        <v>45393</v>
      </c>
      <c r="C1707" t="s">
        <v>78</v>
      </c>
      <c r="D1707" t="s">
        <v>37</v>
      </c>
      <c r="E1707" t="s">
        <v>17</v>
      </c>
      <c r="F1707">
        <v>19</v>
      </c>
      <c r="G1707" t="s">
        <v>62</v>
      </c>
      <c r="H1707" t="s">
        <v>19</v>
      </c>
      <c r="I1707">
        <v>50</v>
      </c>
      <c r="J1707">
        <v>0</v>
      </c>
      <c r="K1707">
        <v>50</v>
      </c>
      <c r="L1707">
        <v>1</v>
      </c>
      <c r="M1707">
        <v>50</v>
      </c>
      <c r="N1707">
        <v>1</v>
      </c>
      <c r="O1707" t="s">
        <v>35</v>
      </c>
    </row>
    <row r="1708" spans="1:15" x14ac:dyDescent="0.3">
      <c r="A1708">
        <v>137557</v>
      </c>
      <c r="B1708" s="1">
        <v>45573</v>
      </c>
      <c r="C1708" t="s">
        <v>15</v>
      </c>
      <c r="D1708" t="s">
        <v>16</v>
      </c>
      <c r="E1708" t="s">
        <v>25</v>
      </c>
      <c r="F1708">
        <v>26</v>
      </c>
      <c r="G1708" t="s">
        <v>18</v>
      </c>
      <c r="H1708" t="s">
        <v>19</v>
      </c>
      <c r="I1708">
        <v>100</v>
      </c>
      <c r="J1708">
        <v>0</v>
      </c>
      <c r="K1708">
        <v>100</v>
      </c>
      <c r="L1708">
        <v>1</v>
      </c>
      <c r="M1708">
        <v>100</v>
      </c>
      <c r="N1708">
        <v>4</v>
      </c>
      <c r="O1708" t="s">
        <v>65</v>
      </c>
    </row>
    <row r="1709" spans="1:15" x14ac:dyDescent="0.3">
      <c r="A1709">
        <v>172689</v>
      </c>
      <c r="B1709" s="1">
        <v>45462</v>
      </c>
      <c r="C1709" t="s">
        <v>42</v>
      </c>
      <c r="D1709" t="s">
        <v>16</v>
      </c>
      <c r="E1709" t="s">
        <v>25</v>
      </c>
      <c r="F1709">
        <v>32</v>
      </c>
      <c r="G1709" t="s">
        <v>51</v>
      </c>
      <c r="H1709" t="s">
        <v>27</v>
      </c>
      <c r="I1709">
        <v>65</v>
      </c>
      <c r="J1709">
        <v>50</v>
      </c>
      <c r="K1709">
        <v>115</v>
      </c>
      <c r="L1709">
        <v>1</v>
      </c>
      <c r="M1709">
        <v>115</v>
      </c>
      <c r="N1709">
        <v>5</v>
      </c>
      <c r="O1709" t="s">
        <v>20</v>
      </c>
    </row>
    <row r="1710" spans="1:15" x14ac:dyDescent="0.3">
      <c r="A1710">
        <v>148726</v>
      </c>
      <c r="B1710" s="1">
        <v>45578</v>
      </c>
      <c r="C1710" t="s">
        <v>42</v>
      </c>
      <c r="D1710" t="s">
        <v>16</v>
      </c>
      <c r="E1710" t="s">
        <v>17</v>
      </c>
      <c r="F1710">
        <v>27</v>
      </c>
      <c r="G1710" t="s">
        <v>54</v>
      </c>
      <c r="H1710" t="s">
        <v>19</v>
      </c>
      <c r="I1710">
        <v>65</v>
      </c>
      <c r="J1710">
        <v>0</v>
      </c>
      <c r="K1710">
        <v>65</v>
      </c>
      <c r="L1710">
        <v>2</v>
      </c>
      <c r="M1710">
        <v>130</v>
      </c>
      <c r="N1710">
        <v>5</v>
      </c>
      <c r="O1710" t="s">
        <v>57</v>
      </c>
    </row>
    <row r="1711" spans="1:15" x14ac:dyDescent="0.3">
      <c r="A1711">
        <v>143848</v>
      </c>
      <c r="B1711" s="1">
        <v>45495</v>
      </c>
      <c r="C1711" t="s">
        <v>50</v>
      </c>
      <c r="D1711" t="s">
        <v>16</v>
      </c>
      <c r="E1711" t="s">
        <v>25</v>
      </c>
      <c r="F1711">
        <v>33</v>
      </c>
      <c r="G1711" t="s">
        <v>54</v>
      </c>
      <c r="H1711" t="s">
        <v>19</v>
      </c>
      <c r="I1711">
        <v>97</v>
      </c>
      <c r="J1711">
        <v>0</v>
      </c>
      <c r="K1711">
        <v>97</v>
      </c>
      <c r="L1711">
        <v>2</v>
      </c>
      <c r="M1711">
        <v>194</v>
      </c>
      <c r="N1711">
        <v>2</v>
      </c>
      <c r="O1711" t="s">
        <v>35</v>
      </c>
    </row>
    <row r="1712" spans="1:15" x14ac:dyDescent="0.3">
      <c r="A1712">
        <v>149344</v>
      </c>
      <c r="B1712" s="1">
        <v>45342</v>
      </c>
      <c r="C1712" t="s">
        <v>23</v>
      </c>
      <c r="D1712" t="s">
        <v>24</v>
      </c>
      <c r="E1712" t="s">
        <v>17</v>
      </c>
      <c r="F1712">
        <v>26</v>
      </c>
      <c r="G1712" t="s">
        <v>79</v>
      </c>
      <c r="H1712" t="s">
        <v>27</v>
      </c>
      <c r="I1712">
        <v>9</v>
      </c>
      <c r="J1712">
        <v>40</v>
      </c>
      <c r="K1712">
        <v>49</v>
      </c>
      <c r="L1712">
        <v>1</v>
      </c>
      <c r="M1712">
        <v>49</v>
      </c>
      <c r="N1712">
        <v>5</v>
      </c>
      <c r="O1712" t="s">
        <v>43</v>
      </c>
    </row>
    <row r="1713" spans="1:15" x14ac:dyDescent="0.3">
      <c r="A1713">
        <v>158709</v>
      </c>
      <c r="B1713" s="1">
        <v>45485</v>
      </c>
      <c r="C1713" t="s">
        <v>42</v>
      </c>
      <c r="D1713" t="s">
        <v>16</v>
      </c>
      <c r="E1713" t="s">
        <v>17</v>
      </c>
      <c r="F1713">
        <v>25</v>
      </c>
      <c r="G1713" t="s">
        <v>38</v>
      </c>
      <c r="H1713" t="s">
        <v>19</v>
      </c>
      <c r="I1713">
        <v>65</v>
      </c>
      <c r="J1713">
        <v>0</v>
      </c>
      <c r="K1713">
        <v>65</v>
      </c>
      <c r="L1713">
        <v>1</v>
      </c>
      <c r="M1713">
        <v>65</v>
      </c>
      <c r="N1713">
        <v>4</v>
      </c>
      <c r="O1713" t="s">
        <v>57</v>
      </c>
    </row>
    <row r="1714" spans="1:15" x14ac:dyDescent="0.3">
      <c r="A1714">
        <v>174515</v>
      </c>
      <c r="B1714" s="1">
        <v>45416</v>
      </c>
      <c r="C1714" t="s">
        <v>48</v>
      </c>
      <c r="D1714" t="s">
        <v>16</v>
      </c>
      <c r="E1714" t="s">
        <v>25</v>
      </c>
      <c r="F1714">
        <v>31</v>
      </c>
      <c r="G1714" t="s">
        <v>31</v>
      </c>
      <c r="H1714" t="s">
        <v>19</v>
      </c>
      <c r="I1714">
        <v>130</v>
      </c>
      <c r="J1714">
        <v>0</v>
      </c>
      <c r="K1714">
        <v>130</v>
      </c>
      <c r="L1714">
        <v>1</v>
      </c>
      <c r="M1714">
        <v>130</v>
      </c>
      <c r="N1714">
        <v>3</v>
      </c>
      <c r="O1714" t="s">
        <v>49</v>
      </c>
    </row>
    <row r="1715" spans="1:15" x14ac:dyDescent="0.3">
      <c r="A1715">
        <v>149587</v>
      </c>
      <c r="B1715" s="1">
        <v>45407</v>
      </c>
      <c r="C1715" t="s">
        <v>76</v>
      </c>
      <c r="D1715" t="s">
        <v>37</v>
      </c>
      <c r="E1715" t="s">
        <v>25</v>
      </c>
      <c r="F1715">
        <v>30</v>
      </c>
      <c r="G1715" t="s">
        <v>31</v>
      </c>
      <c r="H1715" t="s">
        <v>19</v>
      </c>
      <c r="I1715">
        <v>45</v>
      </c>
      <c r="J1715">
        <v>0</v>
      </c>
      <c r="K1715">
        <v>45</v>
      </c>
      <c r="L1715">
        <v>1</v>
      </c>
      <c r="M1715">
        <v>45</v>
      </c>
      <c r="N1715">
        <v>3</v>
      </c>
      <c r="O1715" t="s">
        <v>40</v>
      </c>
    </row>
    <row r="1716" spans="1:15" x14ac:dyDescent="0.3">
      <c r="A1716">
        <v>191621</v>
      </c>
      <c r="B1716" s="1">
        <v>45516</v>
      </c>
      <c r="C1716" t="s">
        <v>33</v>
      </c>
      <c r="D1716" t="s">
        <v>16</v>
      </c>
      <c r="E1716" t="s">
        <v>17</v>
      </c>
      <c r="F1716">
        <v>34</v>
      </c>
      <c r="G1716" t="s">
        <v>77</v>
      </c>
      <c r="H1716" t="s">
        <v>19</v>
      </c>
      <c r="I1716">
        <v>118</v>
      </c>
      <c r="J1716">
        <v>0</v>
      </c>
      <c r="K1716">
        <v>118</v>
      </c>
      <c r="L1716">
        <v>2</v>
      </c>
      <c r="M1716">
        <v>236</v>
      </c>
      <c r="N1716">
        <v>2</v>
      </c>
      <c r="O1716" t="s">
        <v>68</v>
      </c>
    </row>
    <row r="1717" spans="1:15" x14ac:dyDescent="0.3">
      <c r="A1717">
        <v>152794</v>
      </c>
      <c r="B1717" s="1">
        <v>45475</v>
      </c>
      <c r="C1717" t="s">
        <v>30</v>
      </c>
      <c r="D1717" t="s">
        <v>24</v>
      </c>
      <c r="E1717" t="s">
        <v>17</v>
      </c>
      <c r="F1717">
        <v>21</v>
      </c>
      <c r="G1717" t="s">
        <v>79</v>
      </c>
      <c r="H1717" t="s">
        <v>27</v>
      </c>
      <c r="I1717">
        <v>10</v>
      </c>
      <c r="J1717">
        <v>40</v>
      </c>
      <c r="K1717">
        <v>50</v>
      </c>
      <c r="L1717">
        <v>2</v>
      </c>
      <c r="M1717">
        <v>100</v>
      </c>
      <c r="N1717">
        <v>1</v>
      </c>
      <c r="O1717" t="s">
        <v>63</v>
      </c>
    </row>
    <row r="1718" spans="1:15" x14ac:dyDescent="0.3">
      <c r="A1718">
        <v>179716</v>
      </c>
      <c r="B1718" s="1">
        <v>45277</v>
      </c>
      <c r="C1718" t="s">
        <v>30</v>
      </c>
      <c r="D1718" t="s">
        <v>24</v>
      </c>
      <c r="E1718" t="s">
        <v>17</v>
      </c>
      <c r="F1718">
        <v>32</v>
      </c>
      <c r="G1718" t="s">
        <v>31</v>
      </c>
      <c r="H1718" t="s">
        <v>19</v>
      </c>
      <c r="I1718">
        <v>10</v>
      </c>
      <c r="J1718">
        <v>0</v>
      </c>
      <c r="K1718">
        <v>10</v>
      </c>
      <c r="L1718">
        <v>2</v>
      </c>
      <c r="M1718">
        <v>20</v>
      </c>
      <c r="N1718">
        <v>4</v>
      </c>
      <c r="O1718" t="s">
        <v>45</v>
      </c>
    </row>
    <row r="1719" spans="1:15" x14ac:dyDescent="0.3">
      <c r="A1719">
        <v>153580</v>
      </c>
      <c r="B1719" s="1">
        <v>45286</v>
      </c>
      <c r="C1719" t="s">
        <v>42</v>
      </c>
      <c r="D1719" t="s">
        <v>16</v>
      </c>
      <c r="E1719" t="s">
        <v>17</v>
      </c>
      <c r="F1719">
        <v>22</v>
      </c>
      <c r="G1719" t="s">
        <v>62</v>
      </c>
      <c r="H1719" t="s">
        <v>19</v>
      </c>
      <c r="I1719">
        <v>65</v>
      </c>
      <c r="J1719">
        <v>0</v>
      </c>
      <c r="K1719">
        <v>65</v>
      </c>
      <c r="L1719">
        <v>4</v>
      </c>
      <c r="M1719">
        <v>260</v>
      </c>
      <c r="N1719">
        <v>3</v>
      </c>
      <c r="O1719" t="s">
        <v>88</v>
      </c>
    </row>
    <row r="1720" spans="1:15" x14ac:dyDescent="0.3">
      <c r="A1720">
        <v>130812</v>
      </c>
      <c r="B1720" s="1">
        <v>45247</v>
      </c>
      <c r="C1720" t="s">
        <v>82</v>
      </c>
      <c r="D1720" t="s">
        <v>37</v>
      </c>
      <c r="E1720" t="s">
        <v>25</v>
      </c>
      <c r="F1720">
        <v>25</v>
      </c>
      <c r="G1720" t="s">
        <v>41</v>
      </c>
      <c r="H1720" t="s">
        <v>19</v>
      </c>
      <c r="I1720">
        <v>20</v>
      </c>
      <c r="J1720">
        <v>0</v>
      </c>
      <c r="K1720">
        <v>20</v>
      </c>
      <c r="L1720">
        <v>1</v>
      </c>
      <c r="M1720">
        <v>20</v>
      </c>
      <c r="N1720">
        <v>5</v>
      </c>
      <c r="O1720" t="s">
        <v>72</v>
      </c>
    </row>
    <row r="1721" spans="1:15" x14ac:dyDescent="0.3">
      <c r="A1721">
        <v>138366</v>
      </c>
      <c r="B1721" s="1">
        <v>45255</v>
      </c>
      <c r="C1721" t="s">
        <v>33</v>
      </c>
      <c r="D1721" t="s">
        <v>16</v>
      </c>
      <c r="E1721" t="s">
        <v>17</v>
      </c>
      <c r="F1721">
        <v>21</v>
      </c>
      <c r="G1721" t="s">
        <v>29</v>
      </c>
      <c r="H1721" t="s">
        <v>19</v>
      </c>
      <c r="I1721">
        <v>118</v>
      </c>
      <c r="J1721">
        <v>0</v>
      </c>
      <c r="K1721">
        <v>118</v>
      </c>
      <c r="L1721">
        <v>1</v>
      </c>
      <c r="M1721">
        <v>118</v>
      </c>
      <c r="N1721">
        <v>1</v>
      </c>
      <c r="O1721" t="s">
        <v>68</v>
      </c>
    </row>
    <row r="1722" spans="1:15" x14ac:dyDescent="0.3">
      <c r="A1722">
        <v>196645</v>
      </c>
      <c r="B1722" s="1">
        <v>45324</v>
      </c>
      <c r="C1722" t="s">
        <v>15</v>
      </c>
      <c r="D1722" t="s">
        <v>16</v>
      </c>
      <c r="E1722" t="s">
        <v>17</v>
      </c>
      <c r="F1722">
        <v>27</v>
      </c>
      <c r="G1722" t="s">
        <v>79</v>
      </c>
      <c r="H1722" t="s">
        <v>27</v>
      </c>
      <c r="I1722">
        <v>100</v>
      </c>
      <c r="J1722">
        <v>40</v>
      </c>
      <c r="K1722">
        <v>140</v>
      </c>
      <c r="L1722">
        <v>1</v>
      </c>
      <c r="M1722">
        <v>140</v>
      </c>
      <c r="N1722">
        <v>5</v>
      </c>
      <c r="O1722" t="s">
        <v>20</v>
      </c>
    </row>
    <row r="1723" spans="1:15" x14ac:dyDescent="0.3">
      <c r="A1723">
        <v>195403</v>
      </c>
      <c r="B1723" s="1">
        <v>45587</v>
      </c>
      <c r="C1723" t="s">
        <v>42</v>
      </c>
      <c r="D1723" t="s">
        <v>16</v>
      </c>
      <c r="E1723" t="s">
        <v>17</v>
      </c>
      <c r="F1723">
        <v>22</v>
      </c>
      <c r="G1723" t="s">
        <v>18</v>
      </c>
      <c r="H1723" t="s">
        <v>19</v>
      </c>
      <c r="I1723">
        <v>65</v>
      </c>
      <c r="J1723">
        <v>0</v>
      </c>
      <c r="K1723">
        <v>65</v>
      </c>
      <c r="L1723">
        <v>5</v>
      </c>
      <c r="M1723">
        <v>325</v>
      </c>
      <c r="N1723">
        <v>4</v>
      </c>
      <c r="O1723" t="s">
        <v>65</v>
      </c>
    </row>
    <row r="1724" spans="1:15" x14ac:dyDescent="0.3">
      <c r="A1724">
        <v>198809</v>
      </c>
      <c r="B1724" s="1">
        <v>45466</v>
      </c>
      <c r="C1724" t="s">
        <v>23</v>
      </c>
      <c r="D1724" t="s">
        <v>24</v>
      </c>
      <c r="E1724" t="s">
        <v>17</v>
      </c>
      <c r="F1724">
        <v>33</v>
      </c>
      <c r="G1724" t="s">
        <v>56</v>
      </c>
      <c r="H1724" t="s">
        <v>19</v>
      </c>
      <c r="I1724">
        <v>9</v>
      </c>
      <c r="J1724">
        <v>0</v>
      </c>
      <c r="K1724">
        <v>9</v>
      </c>
      <c r="L1724">
        <v>4</v>
      </c>
      <c r="M1724">
        <v>36</v>
      </c>
      <c r="N1724">
        <v>4</v>
      </c>
      <c r="O1724" t="s">
        <v>65</v>
      </c>
    </row>
    <row r="1725" spans="1:15" x14ac:dyDescent="0.3">
      <c r="A1725">
        <v>140521</v>
      </c>
      <c r="B1725" s="1">
        <v>45285</v>
      </c>
      <c r="C1725" t="s">
        <v>30</v>
      </c>
      <c r="D1725" t="s">
        <v>24</v>
      </c>
      <c r="E1725" t="s">
        <v>17</v>
      </c>
      <c r="F1725">
        <v>34</v>
      </c>
      <c r="G1725" t="s">
        <v>51</v>
      </c>
      <c r="H1725" t="s">
        <v>27</v>
      </c>
      <c r="I1725">
        <v>10</v>
      </c>
      <c r="J1725">
        <v>50</v>
      </c>
      <c r="K1725">
        <v>60</v>
      </c>
      <c r="L1725">
        <v>1</v>
      </c>
      <c r="M1725">
        <v>60</v>
      </c>
      <c r="N1725">
        <v>1</v>
      </c>
      <c r="O1725" t="s">
        <v>28</v>
      </c>
    </row>
    <row r="1726" spans="1:15" x14ac:dyDescent="0.3">
      <c r="A1726">
        <v>145111</v>
      </c>
      <c r="B1726" s="1">
        <v>45557</v>
      </c>
      <c r="C1726" t="s">
        <v>48</v>
      </c>
      <c r="D1726" t="s">
        <v>16</v>
      </c>
      <c r="E1726" t="s">
        <v>17</v>
      </c>
      <c r="F1726">
        <v>18</v>
      </c>
      <c r="G1726" t="s">
        <v>77</v>
      </c>
      <c r="H1726" t="s">
        <v>19</v>
      </c>
      <c r="I1726">
        <v>130</v>
      </c>
      <c r="J1726">
        <v>0</v>
      </c>
      <c r="K1726">
        <v>130</v>
      </c>
      <c r="L1726">
        <v>1</v>
      </c>
      <c r="M1726">
        <v>130</v>
      </c>
      <c r="N1726">
        <v>3</v>
      </c>
      <c r="O1726" t="s">
        <v>22</v>
      </c>
    </row>
    <row r="1727" spans="1:15" x14ac:dyDescent="0.3">
      <c r="A1727">
        <v>160689</v>
      </c>
      <c r="B1727" s="1">
        <v>45525</v>
      </c>
      <c r="C1727" t="s">
        <v>53</v>
      </c>
      <c r="D1727" t="s">
        <v>37</v>
      </c>
      <c r="E1727" t="s">
        <v>25</v>
      </c>
      <c r="F1727">
        <v>23</v>
      </c>
      <c r="G1727" t="s">
        <v>80</v>
      </c>
      <c r="H1727" t="s">
        <v>27</v>
      </c>
      <c r="I1727">
        <v>15</v>
      </c>
      <c r="J1727">
        <v>40</v>
      </c>
      <c r="K1727">
        <v>55</v>
      </c>
      <c r="L1727">
        <v>1</v>
      </c>
      <c r="M1727">
        <v>55</v>
      </c>
      <c r="N1727">
        <v>4</v>
      </c>
      <c r="O1727" t="s">
        <v>72</v>
      </c>
    </row>
    <row r="1728" spans="1:15" x14ac:dyDescent="0.3">
      <c r="A1728">
        <v>128362</v>
      </c>
      <c r="B1728" s="1">
        <v>45546</v>
      </c>
      <c r="C1728" t="s">
        <v>33</v>
      </c>
      <c r="D1728" t="s">
        <v>16</v>
      </c>
      <c r="E1728" t="s">
        <v>17</v>
      </c>
      <c r="F1728">
        <v>25</v>
      </c>
      <c r="G1728" t="s">
        <v>86</v>
      </c>
      <c r="H1728" t="s">
        <v>27</v>
      </c>
      <c r="I1728">
        <v>118</v>
      </c>
      <c r="J1728">
        <v>70</v>
      </c>
      <c r="K1728">
        <v>188</v>
      </c>
      <c r="L1728">
        <v>2</v>
      </c>
      <c r="M1728">
        <v>376</v>
      </c>
      <c r="N1728">
        <v>4</v>
      </c>
      <c r="O1728" t="s">
        <v>65</v>
      </c>
    </row>
    <row r="1729" spans="1:15" x14ac:dyDescent="0.3">
      <c r="A1729">
        <v>151285</v>
      </c>
      <c r="B1729" s="1">
        <v>45539</v>
      </c>
      <c r="C1729" t="s">
        <v>33</v>
      </c>
      <c r="D1729" t="s">
        <v>16</v>
      </c>
      <c r="E1729" t="s">
        <v>25</v>
      </c>
      <c r="F1729">
        <v>35</v>
      </c>
      <c r="G1729" t="s">
        <v>77</v>
      </c>
      <c r="H1729" t="s">
        <v>19</v>
      </c>
      <c r="I1729">
        <v>118</v>
      </c>
      <c r="J1729">
        <v>0</v>
      </c>
      <c r="K1729">
        <v>118</v>
      </c>
      <c r="L1729">
        <v>1</v>
      </c>
      <c r="M1729">
        <v>118</v>
      </c>
      <c r="N1729">
        <v>1</v>
      </c>
      <c r="O1729" t="s">
        <v>35</v>
      </c>
    </row>
    <row r="1730" spans="1:15" x14ac:dyDescent="0.3">
      <c r="A1730">
        <v>187660</v>
      </c>
      <c r="B1730" s="1">
        <v>45355</v>
      </c>
      <c r="C1730" t="s">
        <v>53</v>
      </c>
      <c r="D1730" t="s">
        <v>37</v>
      </c>
      <c r="E1730" t="s">
        <v>17</v>
      </c>
      <c r="F1730">
        <v>29</v>
      </c>
      <c r="G1730" t="s">
        <v>34</v>
      </c>
      <c r="H1730" t="s">
        <v>27</v>
      </c>
      <c r="I1730">
        <v>15</v>
      </c>
      <c r="J1730">
        <v>100</v>
      </c>
      <c r="K1730">
        <v>115</v>
      </c>
      <c r="L1730">
        <v>1</v>
      </c>
      <c r="M1730">
        <v>115</v>
      </c>
      <c r="N1730">
        <v>4</v>
      </c>
      <c r="O1730" t="s">
        <v>32</v>
      </c>
    </row>
    <row r="1731" spans="1:15" x14ac:dyDescent="0.3">
      <c r="A1731">
        <v>129411</v>
      </c>
      <c r="B1731" s="1">
        <v>45340</v>
      </c>
      <c r="C1731" t="s">
        <v>42</v>
      </c>
      <c r="D1731" t="s">
        <v>16</v>
      </c>
      <c r="E1731" t="s">
        <v>25</v>
      </c>
      <c r="F1731">
        <v>33</v>
      </c>
      <c r="G1731" t="s">
        <v>18</v>
      </c>
      <c r="H1731" t="s">
        <v>19</v>
      </c>
      <c r="I1731">
        <v>65</v>
      </c>
      <c r="J1731">
        <v>0</v>
      </c>
      <c r="K1731">
        <v>65</v>
      </c>
      <c r="L1731">
        <v>4</v>
      </c>
      <c r="M1731">
        <v>260</v>
      </c>
      <c r="N1731">
        <v>2</v>
      </c>
      <c r="O1731" t="s">
        <v>47</v>
      </c>
    </row>
    <row r="1732" spans="1:15" x14ac:dyDescent="0.3">
      <c r="A1732">
        <v>154142</v>
      </c>
      <c r="B1732" s="1">
        <v>45310</v>
      </c>
      <c r="C1732" t="s">
        <v>42</v>
      </c>
      <c r="D1732" t="s">
        <v>16</v>
      </c>
      <c r="E1732" t="s">
        <v>17</v>
      </c>
      <c r="F1732">
        <v>28</v>
      </c>
      <c r="G1732" t="s">
        <v>18</v>
      </c>
      <c r="H1732" t="s">
        <v>19</v>
      </c>
      <c r="I1732">
        <v>65</v>
      </c>
      <c r="J1732">
        <v>0</v>
      </c>
      <c r="K1732">
        <v>65</v>
      </c>
      <c r="L1732">
        <v>1</v>
      </c>
      <c r="M1732">
        <v>65</v>
      </c>
      <c r="N1732">
        <v>3</v>
      </c>
      <c r="O1732" t="s">
        <v>84</v>
      </c>
    </row>
    <row r="1733" spans="1:15" x14ac:dyDescent="0.3">
      <c r="A1733">
        <v>125715</v>
      </c>
      <c r="B1733" s="1">
        <v>45292</v>
      </c>
      <c r="C1733" t="s">
        <v>36</v>
      </c>
      <c r="D1733" t="s">
        <v>37</v>
      </c>
      <c r="E1733" t="s">
        <v>17</v>
      </c>
      <c r="F1733">
        <v>19</v>
      </c>
      <c r="G1733" t="s">
        <v>62</v>
      </c>
      <c r="H1733" t="s">
        <v>19</v>
      </c>
      <c r="I1733">
        <v>32</v>
      </c>
      <c r="J1733">
        <v>0</v>
      </c>
      <c r="K1733">
        <v>32</v>
      </c>
      <c r="L1733">
        <v>1</v>
      </c>
      <c r="M1733">
        <v>32</v>
      </c>
      <c r="N1733">
        <v>5</v>
      </c>
      <c r="O1733" t="s">
        <v>61</v>
      </c>
    </row>
    <row r="1734" spans="1:15" x14ac:dyDescent="0.3">
      <c r="A1734">
        <v>150175</v>
      </c>
      <c r="B1734" s="1">
        <v>45480</v>
      </c>
      <c r="C1734" t="s">
        <v>50</v>
      </c>
      <c r="D1734" t="s">
        <v>16</v>
      </c>
      <c r="E1734" t="s">
        <v>17</v>
      </c>
      <c r="F1734">
        <v>31</v>
      </c>
      <c r="G1734" t="s">
        <v>38</v>
      </c>
      <c r="H1734" t="s">
        <v>19</v>
      </c>
      <c r="I1734">
        <v>97</v>
      </c>
      <c r="J1734">
        <v>0</v>
      </c>
      <c r="K1734">
        <v>97</v>
      </c>
      <c r="L1734">
        <v>1</v>
      </c>
      <c r="M1734">
        <v>97</v>
      </c>
      <c r="N1734">
        <v>1</v>
      </c>
      <c r="O1734" t="s">
        <v>64</v>
      </c>
    </row>
    <row r="1735" spans="1:15" x14ac:dyDescent="0.3">
      <c r="A1735">
        <v>190279</v>
      </c>
      <c r="B1735" s="1">
        <v>45294</v>
      </c>
      <c r="C1735" t="s">
        <v>42</v>
      </c>
      <c r="D1735" t="s">
        <v>16</v>
      </c>
      <c r="E1735" t="s">
        <v>25</v>
      </c>
      <c r="F1735">
        <v>27</v>
      </c>
      <c r="G1735" t="s">
        <v>21</v>
      </c>
      <c r="H1735" t="s">
        <v>19</v>
      </c>
      <c r="I1735">
        <v>65</v>
      </c>
      <c r="J1735">
        <v>0</v>
      </c>
      <c r="K1735">
        <v>65</v>
      </c>
      <c r="L1735">
        <v>3</v>
      </c>
      <c r="M1735">
        <v>195</v>
      </c>
      <c r="N1735">
        <v>5</v>
      </c>
      <c r="O1735" t="s">
        <v>57</v>
      </c>
    </row>
    <row r="1736" spans="1:15" x14ac:dyDescent="0.3">
      <c r="A1736">
        <v>125446</v>
      </c>
      <c r="B1736" s="1">
        <v>45478</v>
      </c>
      <c r="C1736" t="s">
        <v>53</v>
      </c>
      <c r="D1736" t="s">
        <v>37</v>
      </c>
      <c r="E1736" t="s">
        <v>25</v>
      </c>
      <c r="F1736">
        <v>32</v>
      </c>
      <c r="G1736" t="s">
        <v>66</v>
      </c>
      <c r="H1736" t="s">
        <v>27</v>
      </c>
      <c r="I1736">
        <v>15</v>
      </c>
      <c r="J1736">
        <v>40</v>
      </c>
      <c r="K1736">
        <v>55</v>
      </c>
      <c r="L1736">
        <v>1</v>
      </c>
      <c r="M1736">
        <v>55</v>
      </c>
      <c r="N1736">
        <v>3</v>
      </c>
      <c r="O1736" t="s">
        <v>73</v>
      </c>
    </row>
    <row r="1737" spans="1:15" x14ac:dyDescent="0.3">
      <c r="A1737">
        <v>171264</v>
      </c>
      <c r="B1737" s="1">
        <v>45528</v>
      </c>
      <c r="C1737" t="s">
        <v>53</v>
      </c>
      <c r="D1737" t="s">
        <v>37</v>
      </c>
      <c r="E1737" t="s">
        <v>17</v>
      </c>
      <c r="F1737">
        <v>24</v>
      </c>
      <c r="G1737" t="s">
        <v>21</v>
      </c>
      <c r="H1737" t="s">
        <v>19</v>
      </c>
      <c r="I1737">
        <v>15</v>
      </c>
      <c r="J1737">
        <v>0</v>
      </c>
      <c r="K1737">
        <v>15</v>
      </c>
      <c r="L1737">
        <v>1</v>
      </c>
      <c r="M1737">
        <v>15</v>
      </c>
      <c r="N1737">
        <v>5</v>
      </c>
      <c r="O1737" t="s">
        <v>43</v>
      </c>
    </row>
    <row r="1738" spans="1:15" x14ac:dyDescent="0.3">
      <c r="A1738">
        <v>177955</v>
      </c>
      <c r="B1738" s="1">
        <v>45276</v>
      </c>
      <c r="C1738" t="s">
        <v>50</v>
      </c>
      <c r="D1738" t="s">
        <v>16</v>
      </c>
      <c r="E1738" t="s">
        <v>17</v>
      </c>
      <c r="F1738">
        <v>28</v>
      </c>
      <c r="G1738" t="s">
        <v>21</v>
      </c>
      <c r="H1738" t="s">
        <v>19</v>
      </c>
      <c r="I1738">
        <v>97</v>
      </c>
      <c r="J1738">
        <v>0</v>
      </c>
      <c r="K1738">
        <v>97</v>
      </c>
      <c r="L1738">
        <v>1</v>
      </c>
      <c r="M1738">
        <v>97</v>
      </c>
      <c r="N1738">
        <v>4</v>
      </c>
      <c r="O1738" t="s">
        <v>20</v>
      </c>
    </row>
    <row r="1739" spans="1:15" x14ac:dyDescent="0.3">
      <c r="A1739">
        <v>125020</v>
      </c>
      <c r="B1739" s="1">
        <v>45581</v>
      </c>
      <c r="C1739" t="s">
        <v>82</v>
      </c>
      <c r="D1739" t="s">
        <v>37</v>
      </c>
      <c r="E1739" t="s">
        <v>17</v>
      </c>
      <c r="F1739">
        <v>23</v>
      </c>
      <c r="G1739" t="s">
        <v>62</v>
      </c>
      <c r="H1739" t="s">
        <v>19</v>
      </c>
      <c r="I1739">
        <v>20</v>
      </c>
      <c r="J1739">
        <v>0</v>
      </c>
      <c r="K1739">
        <v>20</v>
      </c>
      <c r="L1739">
        <v>1</v>
      </c>
      <c r="M1739">
        <v>20</v>
      </c>
      <c r="N1739">
        <v>4</v>
      </c>
      <c r="O1739" t="s">
        <v>43</v>
      </c>
    </row>
    <row r="1740" spans="1:15" x14ac:dyDescent="0.3">
      <c r="A1740">
        <v>151198</v>
      </c>
      <c r="B1740" s="1">
        <v>45375</v>
      </c>
      <c r="C1740" t="s">
        <v>36</v>
      </c>
      <c r="D1740" t="s">
        <v>37</v>
      </c>
      <c r="E1740" t="s">
        <v>17</v>
      </c>
      <c r="F1740">
        <v>21</v>
      </c>
      <c r="G1740" t="s">
        <v>60</v>
      </c>
      <c r="H1740" t="s">
        <v>19</v>
      </c>
      <c r="I1740">
        <v>32</v>
      </c>
      <c r="J1740">
        <v>0</v>
      </c>
      <c r="K1740">
        <v>32</v>
      </c>
      <c r="L1740">
        <v>1</v>
      </c>
      <c r="M1740">
        <v>32</v>
      </c>
      <c r="N1740">
        <v>4</v>
      </c>
      <c r="O1740" t="s">
        <v>70</v>
      </c>
    </row>
    <row r="1741" spans="1:15" x14ac:dyDescent="0.3">
      <c r="A1741">
        <v>155487</v>
      </c>
      <c r="B1741" s="1">
        <v>45380</v>
      </c>
      <c r="C1741" t="s">
        <v>50</v>
      </c>
      <c r="D1741" t="s">
        <v>16</v>
      </c>
      <c r="E1741" t="s">
        <v>17</v>
      </c>
      <c r="F1741">
        <v>33</v>
      </c>
      <c r="G1741" t="s">
        <v>21</v>
      </c>
      <c r="H1741" t="s">
        <v>19</v>
      </c>
      <c r="I1741">
        <v>97</v>
      </c>
      <c r="J1741">
        <v>0</v>
      </c>
      <c r="K1741">
        <v>97</v>
      </c>
      <c r="L1741">
        <v>3</v>
      </c>
      <c r="M1741">
        <v>291</v>
      </c>
      <c r="N1741">
        <v>1</v>
      </c>
      <c r="O1741" t="s">
        <v>87</v>
      </c>
    </row>
    <row r="1742" spans="1:15" x14ac:dyDescent="0.3">
      <c r="A1742">
        <v>159327</v>
      </c>
      <c r="B1742" s="1">
        <v>45557</v>
      </c>
      <c r="C1742" t="s">
        <v>15</v>
      </c>
      <c r="D1742" t="s">
        <v>16</v>
      </c>
      <c r="E1742" t="s">
        <v>17</v>
      </c>
      <c r="F1742">
        <v>18</v>
      </c>
      <c r="G1742" t="s">
        <v>46</v>
      </c>
      <c r="H1742" t="s">
        <v>19</v>
      </c>
      <c r="I1742">
        <v>100</v>
      </c>
      <c r="J1742">
        <v>0</v>
      </c>
      <c r="K1742">
        <v>100</v>
      </c>
      <c r="L1742">
        <v>1</v>
      </c>
      <c r="M1742">
        <v>100</v>
      </c>
      <c r="N1742">
        <v>4</v>
      </c>
      <c r="O1742" t="s">
        <v>72</v>
      </c>
    </row>
    <row r="1743" spans="1:15" x14ac:dyDescent="0.3">
      <c r="A1743">
        <v>169318</v>
      </c>
      <c r="B1743" s="1">
        <v>45441</v>
      </c>
      <c r="C1743" t="s">
        <v>42</v>
      </c>
      <c r="D1743" t="s">
        <v>16</v>
      </c>
      <c r="E1743" t="s">
        <v>17</v>
      </c>
      <c r="F1743">
        <v>33</v>
      </c>
      <c r="G1743" t="s">
        <v>41</v>
      </c>
      <c r="H1743" t="s">
        <v>19</v>
      </c>
      <c r="I1743">
        <v>65</v>
      </c>
      <c r="J1743">
        <v>0</v>
      </c>
      <c r="K1743">
        <v>65</v>
      </c>
      <c r="L1743">
        <v>2</v>
      </c>
      <c r="M1743">
        <v>130</v>
      </c>
      <c r="N1743">
        <v>4</v>
      </c>
      <c r="O1743" t="s">
        <v>57</v>
      </c>
    </row>
    <row r="1744" spans="1:15" x14ac:dyDescent="0.3">
      <c r="A1744">
        <v>169683</v>
      </c>
      <c r="B1744" s="1">
        <v>45455</v>
      </c>
      <c r="C1744" t="s">
        <v>23</v>
      </c>
      <c r="D1744" t="s">
        <v>24</v>
      </c>
      <c r="E1744" t="s">
        <v>17</v>
      </c>
      <c r="F1744">
        <v>19</v>
      </c>
      <c r="G1744" t="s">
        <v>74</v>
      </c>
      <c r="H1744" t="s">
        <v>27</v>
      </c>
      <c r="I1744">
        <v>9</v>
      </c>
      <c r="J1744">
        <v>25</v>
      </c>
      <c r="K1744">
        <v>34</v>
      </c>
      <c r="L1744">
        <v>1</v>
      </c>
      <c r="M1744">
        <v>34</v>
      </c>
      <c r="N1744">
        <v>1</v>
      </c>
      <c r="O1744" t="s">
        <v>55</v>
      </c>
    </row>
    <row r="1745" spans="1:15" x14ac:dyDescent="0.3">
      <c r="A1745">
        <v>131579</v>
      </c>
      <c r="B1745" s="1">
        <v>45510</v>
      </c>
      <c r="C1745" t="s">
        <v>76</v>
      </c>
      <c r="D1745" t="s">
        <v>37</v>
      </c>
      <c r="E1745" t="s">
        <v>17</v>
      </c>
      <c r="F1745">
        <v>18</v>
      </c>
      <c r="G1745" t="s">
        <v>34</v>
      </c>
      <c r="H1745" t="s">
        <v>27</v>
      </c>
      <c r="I1745">
        <v>45</v>
      </c>
      <c r="J1745">
        <v>100</v>
      </c>
      <c r="K1745">
        <v>145</v>
      </c>
      <c r="L1745">
        <v>2</v>
      </c>
      <c r="M1745">
        <v>290</v>
      </c>
      <c r="N1745">
        <v>4</v>
      </c>
      <c r="O1745" t="s">
        <v>43</v>
      </c>
    </row>
    <row r="1746" spans="1:15" x14ac:dyDescent="0.3">
      <c r="A1746">
        <v>142818</v>
      </c>
      <c r="B1746" s="1">
        <v>45251</v>
      </c>
      <c r="C1746" t="s">
        <v>53</v>
      </c>
      <c r="D1746" t="s">
        <v>37</v>
      </c>
      <c r="E1746" t="s">
        <v>25</v>
      </c>
      <c r="F1746">
        <v>29</v>
      </c>
      <c r="G1746" t="s">
        <v>58</v>
      </c>
      <c r="H1746" t="s">
        <v>27</v>
      </c>
      <c r="I1746">
        <v>15</v>
      </c>
      <c r="J1746">
        <v>40</v>
      </c>
      <c r="K1746">
        <v>55</v>
      </c>
      <c r="L1746">
        <v>3</v>
      </c>
      <c r="M1746">
        <v>165</v>
      </c>
      <c r="N1746">
        <v>4</v>
      </c>
      <c r="O1746" t="s">
        <v>43</v>
      </c>
    </row>
    <row r="1747" spans="1:15" x14ac:dyDescent="0.3">
      <c r="A1747">
        <v>158633</v>
      </c>
      <c r="B1747" s="1">
        <v>45291</v>
      </c>
      <c r="C1747" t="s">
        <v>30</v>
      </c>
      <c r="D1747" t="s">
        <v>24</v>
      </c>
      <c r="E1747" t="s">
        <v>17</v>
      </c>
      <c r="F1747">
        <v>26</v>
      </c>
      <c r="G1747" t="s">
        <v>58</v>
      </c>
      <c r="H1747" t="s">
        <v>27</v>
      </c>
      <c r="I1747">
        <v>10</v>
      </c>
      <c r="J1747">
        <v>40</v>
      </c>
      <c r="K1747">
        <v>50</v>
      </c>
      <c r="L1747">
        <v>1</v>
      </c>
      <c r="M1747">
        <v>50</v>
      </c>
      <c r="N1747">
        <v>5</v>
      </c>
      <c r="O1747" t="s">
        <v>70</v>
      </c>
    </row>
    <row r="1748" spans="1:15" x14ac:dyDescent="0.3">
      <c r="A1748">
        <v>170958</v>
      </c>
      <c r="B1748" s="1">
        <v>45418</v>
      </c>
      <c r="C1748" t="s">
        <v>33</v>
      </c>
      <c r="D1748" t="s">
        <v>16</v>
      </c>
      <c r="E1748" t="s">
        <v>17</v>
      </c>
      <c r="F1748">
        <v>31</v>
      </c>
      <c r="G1748" t="s">
        <v>86</v>
      </c>
      <c r="H1748" t="s">
        <v>27</v>
      </c>
      <c r="I1748">
        <v>118</v>
      </c>
      <c r="J1748">
        <v>70</v>
      </c>
      <c r="K1748">
        <v>188</v>
      </c>
      <c r="L1748">
        <v>1</v>
      </c>
      <c r="M1748">
        <v>188</v>
      </c>
      <c r="N1748">
        <v>5</v>
      </c>
      <c r="O1748" t="s">
        <v>45</v>
      </c>
    </row>
    <row r="1749" spans="1:15" x14ac:dyDescent="0.3">
      <c r="A1749">
        <v>124701</v>
      </c>
      <c r="B1749" s="1">
        <v>45493</v>
      </c>
      <c r="C1749" t="s">
        <v>53</v>
      </c>
      <c r="D1749" t="s">
        <v>37</v>
      </c>
      <c r="E1749" t="s">
        <v>17</v>
      </c>
      <c r="F1749">
        <v>27</v>
      </c>
      <c r="G1749" t="s">
        <v>77</v>
      </c>
      <c r="H1749" t="s">
        <v>19</v>
      </c>
      <c r="I1749">
        <v>15</v>
      </c>
      <c r="J1749">
        <v>0</v>
      </c>
      <c r="K1749">
        <v>15</v>
      </c>
      <c r="L1749">
        <v>1</v>
      </c>
      <c r="M1749">
        <v>15</v>
      </c>
      <c r="N1749">
        <v>1</v>
      </c>
      <c r="O1749" t="s">
        <v>35</v>
      </c>
    </row>
    <row r="1750" spans="1:15" x14ac:dyDescent="0.3">
      <c r="A1750">
        <v>177947</v>
      </c>
      <c r="B1750" s="1">
        <v>45300</v>
      </c>
      <c r="C1750" t="s">
        <v>36</v>
      </c>
      <c r="D1750" t="s">
        <v>37</v>
      </c>
      <c r="E1750" t="s">
        <v>25</v>
      </c>
      <c r="F1750">
        <v>20</v>
      </c>
      <c r="G1750" t="s">
        <v>74</v>
      </c>
      <c r="H1750" t="s">
        <v>27</v>
      </c>
      <c r="I1750">
        <v>32</v>
      </c>
      <c r="J1750">
        <v>25</v>
      </c>
      <c r="K1750">
        <v>57</v>
      </c>
      <c r="L1750">
        <v>1</v>
      </c>
      <c r="M1750">
        <v>57</v>
      </c>
      <c r="N1750">
        <v>3</v>
      </c>
      <c r="O1750" t="s">
        <v>40</v>
      </c>
    </row>
    <row r="1751" spans="1:15" x14ac:dyDescent="0.3">
      <c r="A1751">
        <v>197437</v>
      </c>
      <c r="B1751" s="1">
        <v>45402</v>
      </c>
      <c r="C1751" t="s">
        <v>53</v>
      </c>
      <c r="D1751" t="s">
        <v>37</v>
      </c>
      <c r="E1751" t="s">
        <v>17</v>
      </c>
      <c r="F1751">
        <v>25</v>
      </c>
      <c r="G1751" t="s">
        <v>38</v>
      </c>
      <c r="H1751" t="s">
        <v>19</v>
      </c>
      <c r="I1751">
        <v>15</v>
      </c>
      <c r="J1751">
        <v>0</v>
      </c>
      <c r="K1751">
        <v>15</v>
      </c>
      <c r="L1751">
        <v>1</v>
      </c>
      <c r="M1751">
        <v>15</v>
      </c>
      <c r="N1751">
        <v>4</v>
      </c>
      <c r="O1751" t="s">
        <v>70</v>
      </c>
    </row>
    <row r="1752" spans="1:15" x14ac:dyDescent="0.3">
      <c r="A1752">
        <v>194083</v>
      </c>
      <c r="B1752" s="1">
        <v>45512</v>
      </c>
      <c r="C1752" t="s">
        <v>15</v>
      </c>
      <c r="D1752" t="s">
        <v>16</v>
      </c>
      <c r="E1752" t="s">
        <v>17</v>
      </c>
      <c r="F1752">
        <v>22</v>
      </c>
      <c r="G1752" t="s">
        <v>51</v>
      </c>
      <c r="H1752" t="s">
        <v>27</v>
      </c>
      <c r="I1752">
        <v>100</v>
      </c>
      <c r="J1752">
        <v>50</v>
      </c>
      <c r="K1752">
        <v>150</v>
      </c>
      <c r="L1752">
        <v>1</v>
      </c>
      <c r="M1752">
        <v>150</v>
      </c>
      <c r="N1752">
        <v>1</v>
      </c>
      <c r="O1752" t="s">
        <v>55</v>
      </c>
    </row>
    <row r="1753" spans="1:15" x14ac:dyDescent="0.3">
      <c r="A1753">
        <v>159011</v>
      </c>
      <c r="B1753" s="1">
        <v>45375</v>
      </c>
      <c r="C1753" t="s">
        <v>82</v>
      </c>
      <c r="D1753" t="s">
        <v>37</v>
      </c>
      <c r="E1753" t="s">
        <v>17</v>
      </c>
      <c r="F1753">
        <v>35</v>
      </c>
      <c r="G1753" t="s">
        <v>46</v>
      </c>
      <c r="H1753" t="s">
        <v>19</v>
      </c>
      <c r="I1753">
        <v>20</v>
      </c>
      <c r="J1753">
        <v>0</v>
      </c>
      <c r="K1753">
        <v>20</v>
      </c>
      <c r="L1753">
        <v>1</v>
      </c>
      <c r="M1753">
        <v>20</v>
      </c>
      <c r="N1753">
        <v>5</v>
      </c>
      <c r="O1753" t="s">
        <v>20</v>
      </c>
    </row>
    <row r="1754" spans="1:15" x14ac:dyDescent="0.3">
      <c r="A1754">
        <v>146974</v>
      </c>
      <c r="B1754" s="1">
        <v>45265</v>
      </c>
      <c r="C1754" t="s">
        <v>42</v>
      </c>
      <c r="D1754" t="s">
        <v>16</v>
      </c>
      <c r="E1754" t="s">
        <v>17</v>
      </c>
      <c r="F1754">
        <v>26</v>
      </c>
      <c r="G1754" t="s">
        <v>26</v>
      </c>
      <c r="H1754" t="s">
        <v>27</v>
      </c>
      <c r="I1754">
        <v>65</v>
      </c>
      <c r="J1754">
        <v>40</v>
      </c>
      <c r="K1754">
        <v>105</v>
      </c>
      <c r="L1754">
        <v>1</v>
      </c>
      <c r="M1754">
        <v>105</v>
      </c>
      <c r="N1754">
        <v>1</v>
      </c>
      <c r="O1754" t="s">
        <v>55</v>
      </c>
    </row>
    <row r="1755" spans="1:15" x14ac:dyDescent="0.3">
      <c r="A1755">
        <v>198146</v>
      </c>
      <c r="B1755" s="1">
        <v>45303</v>
      </c>
      <c r="C1755" t="s">
        <v>50</v>
      </c>
      <c r="D1755" t="s">
        <v>16</v>
      </c>
      <c r="E1755" t="s">
        <v>25</v>
      </c>
      <c r="F1755">
        <v>34</v>
      </c>
      <c r="G1755" t="s">
        <v>69</v>
      </c>
      <c r="H1755" t="s">
        <v>19</v>
      </c>
      <c r="I1755">
        <v>97</v>
      </c>
      <c r="J1755">
        <v>0</v>
      </c>
      <c r="K1755">
        <v>97</v>
      </c>
      <c r="L1755">
        <v>2</v>
      </c>
      <c r="M1755">
        <v>194</v>
      </c>
      <c r="N1755">
        <v>2</v>
      </c>
      <c r="O1755" t="s">
        <v>87</v>
      </c>
    </row>
    <row r="1756" spans="1:15" x14ac:dyDescent="0.3">
      <c r="A1756">
        <v>170783</v>
      </c>
      <c r="B1756" s="1">
        <v>45470</v>
      </c>
      <c r="C1756" t="s">
        <v>50</v>
      </c>
      <c r="D1756" t="s">
        <v>16</v>
      </c>
      <c r="E1756" t="s">
        <v>17</v>
      </c>
      <c r="F1756">
        <v>29</v>
      </c>
      <c r="G1756" t="s">
        <v>80</v>
      </c>
      <c r="H1756" t="s">
        <v>27</v>
      </c>
      <c r="I1756">
        <v>97</v>
      </c>
      <c r="J1756">
        <v>40</v>
      </c>
      <c r="K1756">
        <v>137</v>
      </c>
      <c r="L1756">
        <v>1</v>
      </c>
      <c r="M1756">
        <v>137</v>
      </c>
      <c r="N1756">
        <v>5</v>
      </c>
      <c r="O1756" t="s">
        <v>70</v>
      </c>
    </row>
    <row r="1757" spans="1:15" x14ac:dyDescent="0.3">
      <c r="A1757">
        <v>152272</v>
      </c>
      <c r="B1757" s="1">
        <v>45317</v>
      </c>
      <c r="C1757" t="s">
        <v>30</v>
      </c>
      <c r="D1757" t="s">
        <v>24</v>
      </c>
      <c r="E1757" t="s">
        <v>17</v>
      </c>
      <c r="F1757">
        <v>31</v>
      </c>
      <c r="G1757" t="s">
        <v>44</v>
      </c>
      <c r="H1757" t="s">
        <v>27</v>
      </c>
      <c r="I1757">
        <v>10</v>
      </c>
      <c r="J1757">
        <v>25</v>
      </c>
      <c r="K1757">
        <v>35</v>
      </c>
      <c r="L1757">
        <v>4</v>
      </c>
      <c r="M1757">
        <v>140</v>
      </c>
      <c r="N1757">
        <v>2</v>
      </c>
      <c r="O1757" t="s">
        <v>64</v>
      </c>
    </row>
    <row r="1758" spans="1:15" x14ac:dyDescent="0.3">
      <c r="A1758">
        <v>122475</v>
      </c>
      <c r="B1758" s="1">
        <v>45502</v>
      </c>
      <c r="C1758" t="s">
        <v>48</v>
      </c>
      <c r="D1758" t="s">
        <v>16</v>
      </c>
      <c r="E1758" t="s">
        <v>25</v>
      </c>
      <c r="F1758">
        <v>20</v>
      </c>
      <c r="G1758" t="s">
        <v>86</v>
      </c>
      <c r="H1758" t="s">
        <v>27</v>
      </c>
      <c r="I1758">
        <v>130</v>
      </c>
      <c r="J1758">
        <v>70</v>
      </c>
      <c r="K1758">
        <v>200</v>
      </c>
      <c r="L1758">
        <v>1</v>
      </c>
      <c r="M1758">
        <v>200</v>
      </c>
      <c r="N1758">
        <v>5</v>
      </c>
      <c r="O1758" t="s">
        <v>32</v>
      </c>
    </row>
    <row r="1759" spans="1:15" x14ac:dyDescent="0.3">
      <c r="A1759">
        <v>120467</v>
      </c>
      <c r="B1759" s="1">
        <v>45430</v>
      </c>
      <c r="C1759" t="s">
        <v>42</v>
      </c>
      <c r="D1759" t="s">
        <v>16</v>
      </c>
      <c r="E1759" t="s">
        <v>25</v>
      </c>
      <c r="F1759">
        <v>20</v>
      </c>
      <c r="G1759" t="s">
        <v>29</v>
      </c>
      <c r="H1759" t="s">
        <v>19</v>
      </c>
      <c r="I1759">
        <v>65</v>
      </c>
      <c r="J1759">
        <v>0</v>
      </c>
      <c r="K1759">
        <v>65</v>
      </c>
      <c r="L1759">
        <v>2</v>
      </c>
      <c r="M1759">
        <v>130</v>
      </c>
      <c r="N1759">
        <v>2</v>
      </c>
      <c r="O1759" t="s">
        <v>68</v>
      </c>
    </row>
    <row r="1760" spans="1:15" x14ac:dyDescent="0.3">
      <c r="A1760">
        <v>173861</v>
      </c>
      <c r="B1760" s="1">
        <v>45397</v>
      </c>
      <c r="C1760" t="s">
        <v>30</v>
      </c>
      <c r="D1760" t="s">
        <v>24</v>
      </c>
      <c r="E1760" t="s">
        <v>17</v>
      </c>
      <c r="F1760">
        <v>33</v>
      </c>
      <c r="G1760" t="s">
        <v>38</v>
      </c>
      <c r="H1760" t="s">
        <v>19</v>
      </c>
      <c r="I1760">
        <v>10</v>
      </c>
      <c r="J1760">
        <v>0</v>
      </c>
      <c r="K1760">
        <v>10</v>
      </c>
      <c r="L1760">
        <v>2</v>
      </c>
      <c r="M1760">
        <v>20</v>
      </c>
      <c r="N1760">
        <v>5</v>
      </c>
      <c r="O1760" t="s">
        <v>20</v>
      </c>
    </row>
    <row r="1761" spans="1:15" x14ac:dyDescent="0.3">
      <c r="A1761">
        <v>194035</v>
      </c>
      <c r="B1761" s="1">
        <v>45470</v>
      </c>
      <c r="C1761" t="s">
        <v>42</v>
      </c>
      <c r="D1761" t="s">
        <v>16</v>
      </c>
      <c r="E1761" t="s">
        <v>17</v>
      </c>
      <c r="F1761">
        <v>21</v>
      </c>
      <c r="G1761" t="s">
        <v>34</v>
      </c>
      <c r="H1761" t="s">
        <v>27</v>
      </c>
      <c r="I1761">
        <v>65</v>
      </c>
      <c r="J1761">
        <v>100</v>
      </c>
      <c r="K1761">
        <v>165</v>
      </c>
      <c r="L1761">
        <v>1</v>
      </c>
      <c r="M1761">
        <v>165</v>
      </c>
      <c r="N1761">
        <v>4</v>
      </c>
      <c r="O1761" t="s">
        <v>52</v>
      </c>
    </row>
    <row r="1762" spans="1:15" x14ac:dyDescent="0.3">
      <c r="A1762">
        <v>187286</v>
      </c>
      <c r="B1762" s="1">
        <v>45339</v>
      </c>
      <c r="C1762" t="s">
        <v>30</v>
      </c>
      <c r="D1762" t="s">
        <v>24</v>
      </c>
      <c r="E1762" t="s">
        <v>25</v>
      </c>
      <c r="F1762">
        <v>23</v>
      </c>
      <c r="G1762" t="s">
        <v>60</v>
      </c>
      <c r="H1762" t="s">
        <v>19</v>
      </c>
      <c r="I1762">
        <v>10</v>
      </c>
      <c r="J1762">
        <v>0</v>
      </c>
      <c r="K1762">
        <v>10</v>
      </c>
      <c r="L1762">
        <v>1</v>
      </c>
      <c r="M1762">
        <v>10</v>
      </c>
      <c r="N1762">
        <v>3</v>
      </c>
      <c r="O1762" t="s">
        <v>84</v>
      </c>
    </row>
    <row r="1763" spans="1:15" x14ac:dyDescent="0.3">
      <c r="A1763">
        <v>150593</v>
      </c>
      <c r="B1763" s="1">
        <v>45345</v>
      </c>
      <c r="C1763" t="s">
        <v>15</v>
      </c>
      <c r="D1763" t="s">
        <v>16</v>
      </c>
      <c r="E1763" t="s">
        <v>17</v>
      </c>
      <c r="F1763">
        <v>33</v>
      </c>
      <c r="G1763" t="s">
        <v>86</v>
      </c>
      <c r="H1763" t="s">
        <v>27</v>
      </c>
      <c r="I1763">
        <v>100</v>
      </c>
      <c r="J1763">
        <v>70</v>
      </c>
      <c r="K1763">
        <v>170</v>
      </c>
      <c r="L1763">
        <v>1</v>
      </c>
      <c r="M1763">
        <v>170</v>
      </c>
      <c r="N1763">
        <v>4</v>
      </c>
      <c r="O1763" t="s">
        <v>70</v>
      </c>
    </row>
    <row r="1764" spans="1:15" x14ac:dyDescent="0.3">
      <c r="A1764">
        <v>122285</v>
      </c>
      <c r="B1764" s="1">
        <v>45361</v>
      </c>
      <c r="C1764" t="s">
        <v>42</v>
      </c>
      <c r="D1764" t="s">
        <v>16</v>
      </c>
      <c r="E1764" t="s">
        <v>17</v>
      </c>
      <c r="F1764">
        <v>24</v>
      </c>
      <c r="G1764" t="s">
        <v>21</v>
      </c>
      <c r="H1764" t="s">
        <v>19</v>
      </c>
      <c r="I1764">
        <v>65</v>
      </c>
      <c r="J1764">
        <v>0</v>
      </c>
      <c r="K1764">
        <v>65</v>
      </c>
      <c r="L1764">
        <v>1</v>
      </c>
      <c r="M1764">
        <v>65</v>
      </c>
      <c r="N1764">
        <v>5</v>
      </c>
      <c r="O1764" t="s">
        <v>57</v>
      </c>
    </row>
    <row r="1765" spans="1:15" x14ac:dyDescent="0.3">
      <c r="A1765">
        <v>148440</v>
      </c>
      <c r="B1765" s="1">
        <v>45513</v>
      </c>
      <c r="C1765" t="s">
        <v>53</v>
      </c>
      <c r="D1765" t="s">
        <v>37</v>
      </c>
      <c r="E1765" t="s">
        <v>17</v>
      </c>
      <c r="F1765">
        <v>22</v>
      </c>
      <c r="G1765" t="s">
        <v>56</v>
      </c>
      <c r="H1765" t="s">
        <v>19</v>
      </c>
      <c r="I1765">
        <v>15</v>
      </c>
      <c r="J1765">
        <v>0</v>
      </c>
      <c r="K1765">
        <v>15</v>
      </c>
      <c r="L1765">
        <v>1</v>
      </c>
      <c r="M1765">
        <v>15</v>
      </c>
      <c r="N1765">
        <v>2</v>
      </c>
      <c r="O1765" t="s">
        <v>28</v>
      </c>
    </row>
    <row r="1766" spans="1:15" x14ac:dyDescent="0.3">
      <c r="A1766">
        <v>128922</v>
      </c>
      <c r="B1766" s="1">
        <v>45480</v>
      </c>
      <c r="C1766" t="s">
        <v>23</v>
      </c>
      <c r="D1766" t="s">
        <v>24</v>
      </c>
      <c r="E1766" t="s">
        <v>25</v>
      </c>
      <c r="F1766">
        <v>33</v>
      </c>
      <c r="G1766" t="s">
        <v>21</v>
      </c>
      <c r="H1766" t="s">
        <v>19</v>
      </c>
      <c r="I1766">
        <v>9</v>
      </c>
      <c r="J1766">
        <v>0</v>
      </c>
      <c r="K1766">
        <v>9</v>
      </c>
      <c r="L1766">
        <v>1</v>
      </c>
      <c r="M1766">
        <v>9</v>
      </c>
      <c r="N1766">
        <v>2</v>
      </c>
      <c r="O1766" t="s">
        <v>47</v>
      </c>
    </row>
    <row r="1767" spans="1:15" x14ac:dyDescent="0.3">
      <c r="A1767">
        <v>182487</v>
      </c>
      <c r="B1767" s="1">
        <v>45472</v>
      </c>
      <c r="C1767" t="s">
        <v>76</v>
      </c>
      <c r="D1767" t="s">
        <v>37</v>
      </c>
      <c r="E1767" t="s">
        <v>17</v>
      </c>
      <c r="F1767">
        <v>30</v>
      </c>
      <c r="G1767" t="s">
        <v>21</v>
      </c>
      <c r="H1767" t="s">
        <v>19</v>
      </c>
      <c r="I1767">
        <v>45</v>
      </c>
      <c r="J1767">
        <v>0</v>
      </c>
      <c r="K1767">
        <v>45</v>
      </c>
      <c r="L1767">
        <v>1</v>
      </c>
      <c r="M1767">
        <v>45</v>
      </c>
      <c r="N1767">
        <v>2</v>
      </c>
      <c r="O1767" t="s">
        <v>55</v>
      </c>
    </row>
    <row r="1768" spans="1:15" x14ac:dyDescent="0.3">
      <c r="A1768">
        <v>150372</v>
      </c>
      <c r="B1768" s="1">
        <v>45255</v>
      </c>
      <c r="C1768" t="s">
        <v>15</v>
      </c>
      <c r="D1768" t="s">
        <v>16</v>
      </c>
      <c r="E1768" t="s">
        <v>17</v>
      </c>
      <c r="F1768">
        <v>28</v>
      </c>
      <c r="G1768" t="s">
        <v>56</v>
      </c>
      <c r="H1768" t="s">
        <v>19</v>
      </c>
      <c r="I1768">
        <v>100</v>
      </c>
      <c r="J1768">
        <v>0</v>
      </c>
      <c r="K1768">
        <v>100</v>
      </c>
      <c r="L1768">
        <v>3</v>
      </c>
      <c r="M1768">
        <v>300</v>
      </c>
      <c r="N1768">
        <v>4</v>
      </c>
      <c r="O1768" t="s">
        <v>65</v>
      </c>
    </row>
    <row r="1769" spans="1:15" x14ac:dyDescent="0.3">
      <c r="A1769">
        <v>148147</v>
      </c>
      <c r="B1769" s="1">
        <v>45293</v>
      </c>
      <c r="C1769" t="s">
        <v>53</v>
      </c>
      <c r="D1769" t="s">
        <v>37</v>
      </c>
      <c r="E1769" t="s">
        <v>17</v>
      </c>
      <c r="F1769">
        <v>31</v>
      </c>
      <c r="G1769" t="s">
        <v>38</v>
      </c>
      <c r="H1769" t="s">
        <v>19</v>
      </c>
      <c r="I1769">
        <v>15</v>
      </c>
      <c r="J1769">
        <v>0</v>
      </c>
      <c r="K1769">
        <v>15</v>
      </c>
      <c r="L1769">
        <v>1</v>
      </c>
      <c r="M1769">
        <v>15</v>
      </c>
      <c r="N1769">
        <v>4</v>
      </c>
      <c r="O1769" t="s">
        <v>43</v>
      </c>
    </row>
    <row r="1770" spans="1:15" x14ac:dyDescent="0.3">
      <c r="A1770">
        <v>142966</v>
      </c>
      <c r="B1770" s="1">
        <v>45538</v>
      </c>
      <c r="C1770" t="s">
        <v>30</v>
      </c>
      <c r="D1770" t="s">
        <v>24</v>
      </c>
      <c r="E1770" t="s">
        <v>17</v>
      </c>
      <c r="F1770">
        <v>25</v>
      </c>
      <c r="G1770" t="s">
        <v>58</v>
      </c>
      <c r="H1770" t="s">
        <v>27</v>
      </c>
      <c r="I1770">
        <v>10</v>
      </c>
      <c r="J1770">
        <v>40</v>
      </c>
      <c r="K1770">
        <v>50</v>
      </c>
      <c r="L1770">
        <v>1</v>
      </c>
      <c r="M1770">
        <v>50</v>
      </c>
      <c r="N1770">
        <v>2</v>
      </c>
      <c r="O1770" t="s">
        <v>87</v>
      </c>
    </row>
    <row r="1771" spans="1:15" x14ac:dyDescent="0.3">
      <c r="A1771">
        <v>160576</v>
      </c>
      <c r="B1771" s="1">
        <v>45414</v>
      </c>
      <c r="C1771" t="s">
        <v>42</v>
      </c>
      <c r="D1771" t="s">
        <v>16</v>
      </c>
      <c r="E1771" t="s">
        <v>25</v>
      </c>
      <c r="F1771">
        <v>27</v>
      </c>
      <c r="G1771" t="s">
        <v>29</v>
      </c>
      <c r="H1771" t="s">
        <v>19</v>
      </c>
      <c r="I1771">
        <v>65</v>
      </c>
      <c r="J1771">
        <v>0</v>
      </c>
      <c r="K1771">
        <v>65</v>
      </c>
      <c r="L1771">
        <v>1</v>
      </c>
      <c r="M1771">
        <v>65</v>
      </c>
      <c r="N1771">
        <v>1</v>
      </c>
      <c r="O1771" t="s">
        <v>59</v>
      </c>
    </row>
    <row r="1772" spans="1:15" x14ac:dyDescent="0.3">
      <c r="A1772">
        <v>186672</v>
      </c>
      <c r="B1772" s="1">
        <v>45314</v>
      </c>
      <c r="C1772" t="s">
        <v>42</v>
      </c>
      <c r="D1772" t="s">
        <v>16</v>
      </c>
      <c r="E1772" t="s">
        <v>17</v>
      </c>
      <c r="F1772">
        <v>25</v>
      </c>
      <c r="G1772" t="s">
        <v>41</v>
      </c>
      <c r="H1772" t="s">
        <v>19</v>
      </c>
      <c r="I1772">
        <v>65</v>
      </c>
      <c r="J1772">
        <v>0</v>
      </c>
      <c r="K1772">
        <v>65</v>
      </c>
      <c r="L1772">
        <v>1</v>
      </c>
      <c r="M1772">
        <v>65</v>
      </c>
      <c r="N1772">
        <v>5</v>
      </c>
      <c r="O1772" t="s">
        <v>45</v>
      </c>
    </row>
    <row r="1773" spans="1:15" x14ac:dyDescent="0.3">
      <c r="A1773">
        <v>162587</v>
      </c>
      <c r="B1773" s="1">
        <v>45475</v>
      </c>
      <c r="C1773" t="s">
        <v>82</v>
      </c>
      <c r="D1773" t="s">
        <v>37</v>
      </c>
      <c r="E1773" t="s">
        <v>17</v>
      </c>
      <c r="F1773">
        <v>25</v>
      </c>
      <c r="G1773" t="s">
        <v>69</v>
      </c>
      <c r="H1773" t="s">
        <v>19</v>
      </c>
      <c r="I1773">
        <v>20</v>
      </c>
      <c r="J1773">
        <v>0</v>
      </c>
      <c r="K1773">
        <v>20</v>
      </c>
      <c r="L1773">
        <v>5</v>
      </c>
      <c r="M1773">
        <v>100</v>
      </c>
      <c r="N1773">
        <v>5</v>
      </c>
      <c r="O1773" t="s">
        <v>61</v>
      </c>
    </row>
    <row r="1774" spans="1:15" x14ac:dyDescent="0.3">
      <c r="A1774">
        <v>121223</v>
      </c>
      <c r="B1774" s="1">
        <v>45598</v>
      </c>
      <c r="C1774" t="s">
        <v>53</v>
      </c>
      <c r="D1774" t="s">
        <v>37</v>
      </c>
      <c r="E1774" t="s">
        <v>17</v>
      </c>
      <c r="F1774">
        <v>28</v>
      </c>
      <c r="G1774" t="s">
        <v>75</v>
      </c>
      <c r="H1774" t="s">
        <v>27</v>
      </c>
      <c r="I1774">
        <v>15</v>
      </c>
      <c r="J1774">
        <v>70</v>
      </c>
      <c r="K1774">
        <v>85</v>
      </c>
      <c r="L1774">
        <v>1</v>
      </c>
      <c r="M1774">
        <v>85</v>
      </c>
      <c r="N1774">
        <v>3</v>
      </c>
      <c r="O1774" t="s">
        <v>49</v>
      </c>
    </row>
    <row r="1775" spans="1:15" x14ac:dyDescent="0.3">
      <c r="A1775">
        <v>146788</v>
      </c>
      <c r="B1775" s="1">
        <v>45382</v>
      </c>
      <c r="C1775" t="s">
        <v>15</v>
      </c>
      <c r="D1775" t="s">
        <v>16</v>
      </c>
      <c r="E1775" t="s">
        <v>17</v>
      </c>
      <c r="F1775">
        <v>28</v>
      </c>
      <c r="G1775" t="s">
        <v>77</v>
      </c>
      <c r="H1775" t="s">
        <v>19</v>
      </c>
      <c r="I1775">
        <v>100</v>
      </c>
      <c r="J1775">
        <v>0</v>
      </c>
      <c r="K1775">
        <v>100</v>
      </c>
      <c r="L1775">
        <v>1</v>
      </c>
      <c r="M1775">
        <v>100</v>
      </c>
      <c r="N1775">
        <v>5</v>
      </c>
      <c r="O1775" t="s">
        <v>52</v>
      </c>
    </row>
    <row r="1776" spans="1:15" x14ac:dyDescent="0.3">
      <c r="A1776">
        <v>155128</v>
      </c>
      <c r="B1776" s="1">
        <v>45330</v>
      </c>
      <c r="C1776" t="s">
        <v>30</v>
      </c>
      <c r="D1776" t="s">
        <v>24</v>
      </c>
      <c r="E1776" t="s">
        <v>17</v>
      </c>
      <c r="F1776">
        <v>22</v>
      </c>
      <c r="G1776" t="s">
        <v>21</v>
      </c>
      <c r="H1776" t="s">
        <v>19</v>
      </c>
      <c r="I1776">
        <v>10</v>
      </c>
      <c r="J1776">
        <v>0</v>
      </c>
      <c r="K1776">
        <v>10</v>
      </c>
      <c r="L1776">
        <v>1</v>
      </c>
      <c r="M1776">
        <v>10</v>
      </c>
      <c r="N1776">
        <v>4</v>
      </c>
      <c r="O1776" t="s">
        <v>57</v>
      </c>
    </row>
    <row r="1777" spans="1:15" x14ac:dyDescent="0.3">
      <c r="A1777">
        <v>185678</v>
      </c>
      <c r="B1777" s="1">
        <v>45558</v>
      </c>
      <c r="C1777" t="s">
        <v>23</v>
      </c>
      <c r="D1777" t="s">
        <v>24</v>
      </c>
      <c r="E1777" t="s">
        <v>17</v>
      </c>
      <c r="F1777">
        <v>19</v>
      </c>
      <c r="G1777" t="s">
        <v>60</v>
      </c>
      <c r="H1777" t="s">
        <v>19</v>
      </c>
      <c r="I1777">
        <v>9</v>
      </c>
      <c r="J1777">
        <v>0</v>
      </c>
      <c r="K1777">
        <v>9</v>
      </c>
      <c r="L1777">
        <v>1</v>
      </c>
      <c r="M1777">
        <v>9</v>
      </c>
      <c r="N1777">
        <v>5</v>
      </c>
      <c r="O1777" t="s">
        <v>45</v>
      </c>
    </row>
    <row r="1778" spans="1:15" x14ac:dyDescent="0.3">
      <c r="A1778">
        <v>166406</v>
      </c>
      <c r="B1778" s="1">
        <v>45420</v>
      </c>
      <c r="C1778" t="s">
        <v>53</v>
      </c>
      <c r="D1778" t="s">
        <v>37</v>
      </c>
      <c r="E1778" t="s">
        <v>17</v>
      </c>
      <c r="F1778">
        <v>31</v>
      </c>
      <c r="G1778" t="s">
        <v>79</v>
      </c>
      <c r="H1778" t="s">
        <v>27</v>
      </c>
      <c r="I1778">
        <v>15</v>
      </c>
      <c r="J1778">
        <v>40</v>
      </c>
      <c r="K1778">
        <v>55</v>
      </c>
      <c r="L1778">
        <v>1</v>
      </c>
      <c r="M1778">
        <v>55</v>
      </c>
      <c r="N1778">
        <v>4</v>
      </c>
      <c r="O1778" t="s">
        <v>70</v>
      </c>
    </row>
    <row r="1779" spans="1:15" x14ac:dyDescent="0.3">
      <c r="A1779">
        <v>149440</v>
      </c>
      <c r="B1779" s="1">
        <v>45497</v>
      </c>
      <c r="C1779" t="s">
        <v>50</v>
      </c>
      <c r="D1779" t="s">
        <v>16</v>
      </c>
      <c r="E1779" t="s">
        <v>17</v>
      </c>
      <c r="F1779">
        <v>34</v>
      </c>
      <c r="G1779" t="s">
        <v>79</v>
      </c>
      <c r="H1779" t="s">
        <v>27</v>
      </c>
      <c r="I1779">
        <v>97</v>
      </c>
      <c r="J1779">
        <v>40</v>
      </c>
      <c r="K1779">
        <v>137</v>
      </c>
      <c r="L1779">
        <v>1</v>
      </c>
      <c r="M1779">
        <v>137</v>
      </c>
      <c r="N1779">
        <v>1</v>
      </c>
      <c r="O1779" t="s">
        <v>63</v>
      </c>
    </row>
    <row r="1780" spans="1:15" x14ac:dyDescent="0.3">
      <c r="A1780">
        <v>162095</v>
      </c>
      <c r="B1780" s="1">
        <v>45548</v>
      </c>
      <c r="C1780" t="s">
        <v>48</v>
      </c>
      <c r="D1780" t="s">
        <v>16</v>
      </c>
      <c r="E1780" t="s">
        <v>25</v>
      </c>
      <c r="F1780">
        <v>23</v>
      </c>
      <c r="G1780" t="s">
        <v>29</v>
      </c>
      <c r="H1780" t="s">
        <v>19</v>
      </c>
      <c r="I1780">
        <v>130</v>
      </c>
      <c r="J1780">
        <v>0</v>
      </c>
      <c r="K1780">
        <v>130</v>
      </c>
      <c r="L1780">
        <v>1</v>
      </c>
      <c r="M1780">
        <v>130</v>
      </c>
      <c r="N1780">
        <v>5</v>
      </c>
      <c r="O1780" t="s">
        <v>39</v>
      </c>
    </row>
    <row r="1781" spans="1:15" x14ac:dyDescent="0.3">
      <c r="A1781">
        <v>181378</v>
      </c>
      <c r="B1781" s="1">
        <v>45319</v>
      </c>
      <c r="C1781" t="s">
        <v>36</v>
      </c>
      <c r="D1781" t="s">
        <v>37</v>
      </c>
      <c r="E1781" t="s">
        <v>17</v>
      </c>
      <c r="F1781">
        <v>21</v>
      </c>
      <c r="G1781" t="s">
        <v>66</v>
      </c>
      <c r="H1781" t="s">
        <v>27</v>
      </c>
      <c r="I1781">
        <v>32</v>
      </c>
      <c r="J1781">
        <v>40</v>
      </c>
      <c r="K1781">
        <v>72</v>
      </c>
      <c r="L1781">
        <v>1</v>
      </c>
      <c r="M1781">
        <v>72</v>
      </c>
      <c r="N1781">
        <v>5</v>
      </c>
      <c r="O1781" t="s">
        <v>45</v>
      </c>
    </row>
    <row r="1782" spans="1:15" x14ac:dyDescent="0.3">
      <c r="A1782">
        <v>184545</v>
      </c>
      <c r="B1782" s="1">
        <v>45515</v>
      </c>
      <c r="C1782" t="s">
        <v>23</v>
      </c>
      <c r="D1782" t="s">
        <v>24</v>
      </c>
      <c r="E1782" t="s">
        <v>25</v>
      </c>
      <c r="F1782">
        <v>20</v>
      </c>
      <c r="G1782" t="s">
        <v>46</v>
      </c>
      <c r="H1782" t="s">
        <v>19</v>
      </c>
      <c r="I1782">
        <v>9</v>
      </c>
      <c r="J1782">
        <v>0</v>
      </c>
      <c r="K1782">
        <v>9</v>
      </c>
      <c r="L1782">
        <v>4</v>
      </c>
      <c r="M1782">
        <v>36</v>
      </c>
      <c r="N1782">
        <v>2</v>
      </c>
      <c r="O1782" t="s">
        <v>55</v>
      </c>
    </row>
    <row r="1783" spans="1:15" x14ac:dyDescent="0.3">
      <c r="A1783">
        <v>149236</v>
      </c>
      <c r="B1783" s="1">
        <v>45383</v>
      </c>
      <c r="C1783" t="s">
        <v>78</v>
      </c>
      <c r="D1783" t="s">
        <v>37</v>
      </c>
      <c r="E1783" t="s">
        <v>17</v>
      </c>
      <c r="F1783">
        <v>23</v>
      </c>
      <c r="G1783" t="s">
        <v>77</v>
      </c>
      <c r="H1783" t="s">
        <v>19</v>
      </c>
      <c r="I1783">
        <v>50</v>
      </c>
      <c r="J1783">
        <v>0</v>
      </c>
      <c r="K1783">
        <v>50</v>
      </c>
      <c r="L1783">
        <v>4</v>
      </c>
      <c r="M1783">
        <v>200</v>
      </c>
      <c r="N1783">
        <v>3</v>
      </c>
      <c r="O1783" t="s">
        <v>22</v>
      </c>
    </row>
    <row r="1784" spans="1:15" x14ac:dyDescent="0.3">
      <c r="A1784">
        <v>160723</v>
      </c>
      <c r="B1784" s="1">
        <v>45485</v>
      </c>
      <c r="C1784" t="s">
        <v>15</v>
      </c>
      <c r="D1784" t="s">
        <v>16</v>
      </c>
      <c r="E1784" t="s">
        <v>25</v>
      </c>
      <c r="F1784">
        <v>25</v>
      </c>
      <c r="G1784" t="s">
        <v>56</v>
      </c>
      <c r="H1784" t="s">
        <v>19</v>
      </c>
      <c r="I1784">
        <v>100</v>
      </c>
      <c r="J1784">
        <v>0</v>
      </c>
      <c r="K1784">
        <v>100</v>
      </c>
      <c r="L1784">
        <v>5</v>
      </c>
      <c r="M1784">
        <v>500</v>
      </c>
      <c r="N1784">
        <v>2</v>
      </c>
      <c r="O1784" t="s">
        <v>59</v>
      </c>
    </row>
    <row r="1785" spans="1:15" x14ac:dyDescent="0.3">
      <c r="A1785">
        <v>161515</v>
      </c>
      <c r="B1785" s="1">
        <v>45465</v>
      </c>
      <c r="C1785" t="s">
        <v>42</v>
      </c>
      <c r="D1785" t="s">
        <v>16</v>
      </c>
      <c r="E1785" t="s">
        <v>17</v>
      </c>
      <c r="F1785">
        <v>25</v>
      </c>
      <c r="G1785" t="s">
        <v>51</v>
      </c>
      <c r="H1785" t="s">
        <v>27</v>
      </c>
      <c r="I1785">
        <v>65</v>
      </c>
      <c r="J1785">
        <v>50</v>
      </c>
      <c r="K1785">
        <v>115</v>
      </c>
      <c r="L1785">
        <v>2</v>
      </c>
      <c r="M1785">
        <v>230</v>
      </c>
      <c r="N1785">
        <v>4</v>
      </c>
      <c r="O1785" t="s">
        <v>45</v>
      </c>
    </row>
    <row r="1786" spans="1:15" x14ac:dyDescent="0.3">
      <c r="A1786">
        <v>198075</v>
      </c>
      <c r="B1786" s="1">
        <v>45567</v>
      </c>
      <c r="C1786" t="s">
        <v>23</v>
      </c>
      <c r="D1786" t="s">
        <v>24</v>
      </c>
      <c r="E1786" t="s">
        <v>25</v>
      </c>
      <c r="F1786">
        <v>21</v>
      </c>
      <c r="G1786" t="s">
        <v>21</v>
      </c>
      <c r="H1786" t="s">
        <v>19</v>
      </c>
      <c r="I1786">
        <v>9</v>
      </c>
      <c r="J1786">
        <v>0</v>
      </c>
      <c r="K1786">
        <v>9</v>
      </c>
      <c r="L1786">
        <v>1</v>
      </c>
      <c r="M1786">
        <v>9</v>
      </c>
      <c r="N1786">
        <v>4</v>
      </c>
      <c r="O1786" t="s">
        <v>20</v>
      </c>
    </row>
    <row r="1787" spans="1:15" x14ac:dyDescent="0.3">
      <c r="A1787">
        <v>178482</v>
      </c>
      <c r="B1787" s="1">
        <v>45511</v>
      </c>
      <c r="C1787" t="s">
        <v>42</v>
      </c>
      <c r="D1787" t="s">
        <v>16</v>
      </c>
      <c r="E1787" t="s">
        <v>25</v>
      </c>
      <c r="F1787">
        <v>19</v>
      </c>
      <c r="G1787" t="s">
        <v>29</v>
      </c>
      <c r="H1787" t="s">
        <v>19</v>
      </c>
      <c r="I1787">
        <v>65</v>
      </c>
      <c r="J1787">
        <v>0</v>
      </c>
      <c r="K1787">
        <v>65</v>
      </c>
      <c r="L1787">
        <v>3</v>
      </c>
      <c r="M1787">
        <v>195</v>
      </c>
      <c r="N1787">
        <v>1</v>
      </c>
      <c r="O1787" t="s">
        <v>35</v>
      </c>
    </row>
    <row r="1788" spans="1:15" x14ac:dyDescent="0.3">
      <c r="A1788">
        <v>165601</v>
      </c>
      <c r="B1788" s="1">
        <v>45241</v>
      </c>
      <c r="C1788" t="s">
        <v>50</v>
      </c>
      <c r="D1788" t="s">
        <v>16</v>
      </c>
      <c r="E1788" t="s">
        <v>17</v>
      </c>
      <c r="F1788">
        <v>19</v>
      </c>
      <c r="G1788" t="s">
        <v>74</v>
      </c>
      <c r="H1788" t="s">
        <v>27</v>
      </c>
      <c r="I1788">
        <v>97</v>
      </c>
      <c r="J1788">
        <v>25</v>
      </c>
      <c r="K1788">
        <v>122</v>
      </c>
      <c r="L1788">
        <v>1</v>
      </c>
      <c r="M1788">
        <v>122</v>
      </c>
      <c r="N1788">
        <v>2</v>
      </c>
      <c r="O1788" t="s">
        <v>63</v>
      </c>
    </row>
    <row r="1789" spans="1:15" x14ac:dyDescent="0.3">
      <c r="A1789">
        <v>121448</v>
      </c>
      <c r="B1789" s="1">
        <v>45271</v>
      </c>
      <c r="C1789" t="s">
        <v>53</v>
      </c>
      <c r="D1789" t="s">
        <v>37</v>
      </c>
      <c r="E1789" t="s">
        <v>25</v>
      </c>
      <c r="F1789">
        <v>27</v>
      </c>
      <c r="G1789" t="s">
        <v>26</v>
      </c>
      <c r="H1789" t="s">
        <v>27</v>
      </c>
      <c r="I1789">
        <v>15</v>
      </c>
      <c r="J1789">
        <v>40</v>
      </c>
      <c r="K1789">
        <v>55</v>
      </c>
      <c r="L1789">
        <v>3</v>
      </c>
      <c r="M1789">
        <v>165</v>
      </c>
      <c r="N1789">
        <v>3</v>
      </c>
      <c r="O1789" t="s">
        <v>73</v>
      </c>
    </row>
    <row r="1790" spans="1:15" x14ac:dyDescent="0.3">
      <c r="A1790">
        <v>188333</v>
      </c>
      <c r="B1790" s="1">
        <v>45367</v>
      </c>
      <c r="C1790" t="s">
        <v>53</v>
      </c>
      <c r="D1790" t="s">
        <v>37</v>
      </c>
      <c r="E1790" t="s">
        <v>17</v>
      </c>
      <c r="F1790">
        <v>23</v>
      </c>
      <c r="G1790" t="s">
        <v>56</v>
      </c>
      <c r="H1790" t="s">
        <v>19</v>
      </c>
      <c r="I1790">
        <v>15</v>
      </c>
      <c r="J1790">
        <v>0</v>
      </c>
      <c r="K1790">
        <v>15</v>
      </c>
      <c r="L1790">
        <v>3</v>
      </c>
      <c r="M1790">
        <v>45</v>
      </c>
      <c r="N1790">
        <v>1</v>
      </c>
      <c r="O1790" t="s">
        <v>35</v>
      </c>
    </row>
    <row r="1791" spans="1:15" x14ac:dyDescent="0.3">
      <c r="A1791">
        <v>180490</v>
      </c>
      <c r="B1791" s="1">
        <v>45283</v>
      </c>
      <c r="C1791" t="s">
        <v>85</v>
      </c>
      <c r="D1791" t="s">
        <v>24</v>
      </c>
      <c r="E1791" t="s">
        <v>17</v>
      </c>
      <c r="F1791">
        <v>33</v>
      </c>
      <c r="G1791" t="s">
        <v>54</v>
      </c>
      <c r="H1791" t="s">
        <v>19</v>
      </c>
      <c r="I1791">
        <v>23</v>
      </c>
      <c r="J1791">
        <v>0</v>
      </c>
      <c r="K1791">
        <v>23</v>
      </c>
      <c r="L1791">
        <v>1</v>
      </c>
      <c r="M1791">
        <v>23</v>
      </c>
      <c r="N1791">
        <v>3</v>
      </c>
      <c r="O1791" t="s">
        <v>40</v>
      </c>
    </row>
    <row r="1792" spans="1:15" x14ac:dyDescent="0.3">
      <c r="A1792">
        <v>142921</v>
      </c>
      <c r="B1792" s="1">
        <v>45496</v>
      </c>
      <c r="C1792" t="s">
        <v>50</v>
      </c>
      <c r="D1792" t="s">
        <v>16</v>
      </c>
      <c r="E1792" t="s">
        <v>25</v>
      </c>
      <c r="F1792">
        <v>20</v>
      </c>
      <c r="G1792" t="s">
        <v>29</v>
      </c>
      <c r="H1792" t="s">
        <v>19</v>
      </c>
      <c r="I1792">
        <v>97</v>
      </c>
      <c r="J1792">
        <v>0</v>
      </c>
      <c r="K1792">
        <v>97</v>
      </c>
      <c r="L1792">
        <v>1</v>
      </c>
      <c r="M1792">
        <v>97</v>
      </c>
      <c r="N1792">
        <v>2</v>
      </c>
      <c r="O1792" t="s">
        <v>35</v>
      </c>
    </row>
    <row r="1793" spans="1:15" x14ac:dyDescent="0.3">
      <c r="A1793">
        <v>134218</v>
      </c>
      <c r="B1793" s="1">
        <v>45555</v>
      </c>
      <c r="C1793" t="s">
        <v>15</v>
      </c>
      <c r="D1793" t="s">
        <v>16</v>
      </c>
      <c r="E1793" t="s">
        <v>17</v>
      </c>
      <c r="F1793">
        <v>24</v>
      </c>
      <c r="G1793" t="s">
        <v>51</v>
      </c>
      <c r="H1793" t="s">
        <v>27</v>
      </c>
      <c r="I1793">
        <v>100</v>
      </c>
      <c r="J1793">
        <v>50</v>
      </c>
      <c r="K1793">
        <v>150</v>
      </c>
      <c r="L1793">
        <v>1</v>
      </c>
      <c r="M1793">
        <v>150</v>
      </c>
      <c r="N1793">
        <v>3</v>
      </c>
      <c r="O1793" t="s">
        <v>49</v>
      </c>
    </row>
    <row r="1794" spans="1:15" x14ac:dyDescent="0.3">
      <c r="A1794">
        <v>123488</v>
      </c>
      <c r="B1794" s="1">
        <v>45473</v>
      </c>
      <c r="C1794" t="s">
        <v>42</v>
      </c>
      <c r="D1794" t="s">
        <v>16</v>
      </c>
      <c r="E1794" t="s">
        <v>17</v>
      </c>
      <c r="F1794">
        <v>28</v>
      </c>
      <c r="G1794" t="s">
        <v>54</v>
      </c>
      <c r="H1794" t="s">
        <v>19</v>
      </c>
      <c r="I1794">
        <v>65</v>
      </c>
      <c r="J1794">
        <v>0</v>
      </c>
      <c r="K1794">
        <v>65</v>
      </c>
      <c r="L1794">
        <v>1</v>
      </c>
      <c r="M1794">
        <v>65</v>
      </c>
      <c r="N1794">
        <v>4</v>
      </c>
      <c r="O1794" t="s">
        <v>52</v>
      </c>
    </row>
    <row r="1795" spans="1:15" x14ac:dyDescent="0.3">
      <c r="A1795">
        <v>196483</v>
      </c>
      <c r="B1795" s="1">
        <v>45462</v>
      </c>
      <c r="C1795" t="s">
        <v>78</v>
      </c>
      <c r="D1795" t="s">
        <v>37</v>
      </c>
      <c r="E1795" t="s">
        <v>25</v>
      </c>
      <c r="F1795">
        <v>30</v>
      </c>
      <c r="G1795" t="s">
        <v>41</v>
      </c>
      <c r="H1795" t="s">
        <v>19</v>
      </c>
      <c r="I1795">
        <v>50</v>
      </c>
      <c r="J1795">
        <v>0</v>
      </c>
      <c r="K1795">
        <v>50</v>
      </c>
      <c r="L1795">
        <v>3</v>
      </c>
      <c r="M1795">
        <v>150</v>
      </c>
      <c r="N1795">
        <v>4</v>
      </c>
      <c r="O1795" t="s">
        <v>45</v>
      </c>
    </row>
    <row r="1796" spans="1:15" x14ac:dyDescent="0.3">
      <c r="A1796">
        <v>155498</v>
      </c>
      <c r="B1796" s="1">
        <v>45388</v>
      </c>
      <c r="C1796" t="s">
        <v>36</v>
      </c>
      <c r="D1796" t="s">
        <v>37</v>
      </c>
      <c r="E1796" t="s">
        <v>17</v>
      </c>
      <c r="F1796">
        <v>29</v>
      </c>
      <c r="G1796" t="s">
        <v>77</v>
      </c>
      <c r="H1796" t="s">
        <v>19</v>
      </c>
      <c r="I1796">
        <v>32</v>
      </c>
      <c r="J1796">
        <v>0</v>
      </c>
      <c r="K1796">
        <v>32</v>
      </c>
      <c r="L1796">
        <v>1</v>
      </c>
      <c r="M1796">
        <v>32</v>
      </c>
      <c r="N1796">
        <v>2</v>
      </c>
      <c r="O1796" t="s">
        <v>87</v>
      </c>
    </row>
    <row r="1797" spans="1:15" x14ac:dyDescent="0.3">
      <c r="A1797">
        <v>165062</v>
      </c>
      <c r="B1797" s="1">
        <v>45531</v>
      </c>
      <c r="C1797" t="s">
        <v>23</v>
      </c>
      <c r="D1797" t="s">
        <v>24</v>
      </c>
      <c r="E1797" t="s">
        <v>17</v>
      </c>
      <c r="F1797">
        <v>32</v>
      </c>
      <c r="G1797" t="s">
        <v>31</v>
      </c>
      <c r="H1797" t="s">
        <v>19</v>
      </c>
      <c r="I1797">
        <v>9</v>
      </c>
      <c r="J1797">
        <v>0</v>
      </c>
      <c r="K1797">
        <v>9</v>
      </c>
      <c r="L1797">
        <v>3</v>
      </c>
      <c r="M1797">
        <v>27</v>
      </c>
      <c r="N1797">
        <v>5</v>
      </c>
      <c r="O1797" t="s">
        <v>72</v>
      </c>
    </row>
    <row r="1798" spans="1:15" x14ac:dyDescent="0.3">
      <c r="A1798">
        <v>134257</v>
      </c>
      <c r="B1798" s="1">
        <v>45387</v>
      </c>
      <c r="C1798" t="s">
        <v>50</v>
      </c>
      <c r="D1798" t="s">
        <v>16</v>
      </c>
      <c r="E1798" t="s">
        <v>17</v>
      </c>
      <c r="F1798">
        <v>35</v>
      </c>
      <c r="G1798" t="s">
        <v>56</v>
      </c>
      <c r="H1798" t="s">
        <v>19</v>
      </c>
      <c r="I1798">
        <v>97</v>
      </c>
      <c r="J1798">
        <v>0</v>
      </c>
      <c r="K1798">
        <v>97</v>
      </c>
      <c r="L1798">
        <v>5</v>
      </c>
      <c r="M1798">
        <v>485</v>
      </c>
      <c r="N1798">
        <v>5</v>
      </c>
      <c r="O1798" t="s">
        <v>39</v>
      </c>
    </row>
    <row r="1799" spans="1:15" x14ac:dyDescent="0.3">
      <c r="A1799">
        <v>187832</v>
      </c>
      <c r="B1799" s="1">
        <v>45510</v>
      </c>
      <c r="C1799" t="s">
        <v>82</v>
      </c>
      <c r="D1799" t="s">
        <v>37</v>
      </c>
      <c r="E1799" t="s">
        <v>25</v>
      </c>
      <c r="F1799">
        <v>35</v>
      </c>
      <c r="G1799" t="s">
        <v>69</v>
      </c>
      <c r="H1799" t="s">
        <v>19</v>
      </c>
      <c r="I1799">
        <v>20</v>
      </c>
      <c r="J1799">
        <v>0</v>
      </c>
      <c r="K1799">
        <v>20</v>
      </c>
      <c r="L1799">
        <v>2</v>
      </c>
      <c r="M1799">
        <v>40</v>
      </c>
      <c r="N1799">
        <v>4</v>
      </c>
      <c r="O1799" t="s">
        <v>45</v>
      </c>
    </row>
    <row r="1800" spans="1:15" x14ac:dyDescent="0.3">
      <c r="A1800">
        <v>173729</v>
      </c>
      <c r="B1800" s="1">
        <v>45433</v>
      </c>
      <c r="C1800" t="s">
        <v>15</v>
      </c>
      <c r="D1800" t="s">
        <v>16</v>
      </c>
      <c r="E1800" t="s">
        <v>17</v>
      </c>
      <c r="F1800">
        <v>29</v>
      </c>
      <c r="G1800" t="s">
        <v>29</v>
      </c>
      <c r="H1800" t="s">
        <v>19</v>
      </c>
      <c r="I1800">
        <v>100</v>
      </c>
      <c r="J1800">
        <v>0</v>
      </c>
      <c r="K1800">
        <v>100</v>
      </c>
      <c r="L1800">
        <v>1</v>
      </c>
      <c r="M1800">
        <v>100</v>
      </c>
      <c r="N1800">
        <v>4</v>
      </c>
      <c r="O1800" t="s">
        <v>70</v>
      </c>
    </row>
    <row r="1801" spans="1:15" x14ac:dyDescent="0.3">
      <c r="A1801">
        <v>130439</v>
      </c>
      <c r="B1801" s="1">
        <v>45293</v>
      </c>
      <c r="C1801" t="s">
        <v>30</v>
      </c>
      <c r="D1801" t="s">
        <v>24</v>
      </c>
      <c r="E1801" t="s">
        <v>17</v>
      </c>
      <c r="F1801">
        <v>28</v>
      </c>
      <c r="G1801" t="s">
        <v>31</v>
      </c>
      <c r="H1801" t="s">
        <v>19</v>
      </c>
      <c r="I1801">
        <v>10</v>
      </c>
      <c r="J1801">
        <v>0</v>
      </c>
      <c r="K1801">
        <v>10</v>
      </c>
      <c r="L1801">
        <v>1</v>
      </c>
      <c r="M1801">
        <v>10</v>
      </c>
      <c r="N1801">
        <v>5</v>
      </c>
      <c r="O1801" t="s">
        <v>65</v>
      </c>
    </row>
    <row r="1802" spans="1:15" x14ac:dyDescent="0.3">
      <c r="A1802">
        <v>176610</v>
      </c>
      <c r="B1802" s="1">
        <v>45324</v>
      </c>
      <c r="C1802" t="s">
        <v>23</v>
      </c>
      <c r="D1802" t="s">
        <v>24</v>
      </c>
      <c r="E1802" t="s">
        <v>25</v>
      </c>
      <c r="F1802">
        <v>30</v>
      </c>
      <c r="G1802" t="s">
        <v>21</v>
      </c>
      <c r="H1802" t="s">
        <v>19</v>
      </c>
      <c r="I1802">
        <v>9</v>
      </c>
      <c r="J1802">
        <v>0</v>
      </c>
      <c r="K1802">
        <v>9</v>
      </c>
      <c r="L1802">
        <v>5</v>
      </c>
      <c r="M1802">
        <v>45</v>
      </c>
      <c r="N1802">
        <v>1</v>
      </c>
      <c r="O1802" t="s">
        <v>71</v>
      </c>
    </row>
    <row r="1803" spans="1:15" x14ac:dyDescent="0.3">
      <c r="A1803">
        <v>176345</v>
      </c>
      <c r="B1803" s="1">
        <v>45574</v>
      </c>
      <c r="C1803" t="s">
        <v>78</v>
      </c>
      <c r="D1803" t="s">
        <v>37</v>
      </c>
      <c r="E1803" t="s">
        <v>17</v>
      </c>
      <c r="F1803">
        <v>18</v>
      </c>
      <c r="G1803" t="s">
        <v>62</v>
      </c>
      <c r="H1803" t="s">
        <v>19</v>
      </c>
      <c r="I1803">
        <v>50</v>
      </c>
      <c r="J1803">
        <v>0</v>
      </c>
      <c r="K1803">
        <v>50</v>
      </c>
      <c r="L1803">
        <v>1</v>
      </c>
      <c r="M1803">
        <v>50</v>
      </c>
      <c r="N1803">
        <v>5</v>
      </c>
      <c r="O1803" t="s">
        <v>52</v>
      </c>
    </row>
    <row r="1804" spans="1:15" x14ac:dyDescent="0.3">
      <c r="A1804">
        <v>148734</v>
      </c>
      <c r="B1804" s="1">
        <v>45398</v>
      </c>
      <c r="C1804" t="s">
        <v>42</v>
      </c>
      <c r="D1804" t="s">
        <v>16</v>
      </c>
      <c r="E1804" t="s">
        <v>25</v>
      </c>
      <c r="F1804">
        <v>29</v>
      </c>
      <c r="G1804" t="s">
        <v>26</v>
      </c>
      <c r="H1804" t="s">
        <v>27</v>
      </c>
      <c r="I1804">
        <v>65</v>
      </c>
      <c r="J1804">
        <v>40</v>
      </c>
      <c r="K1804">
        <v>105</v>
      </c>
      <c r="L1804">
        <v>3</v>
      </c>
      <c r="M1804">
        <v>315</v>
      </c>
      <c r="N1804">
        <v>3</v>
      </c>
      <c r="O1804" t="s">
        <v>88</v>
      </c>
    </row>
    <row r="1805" spans="1:15" x14ac:dyDescent="0.3">
      <c r="A1805">
        <v>136962</v>
      </c>
      <c r="B1805" s="1">
        <v>45594</v>
      </c>
      <c r="C1805" t="s">
        <v>42</v>
      </c>
      <c r="D1805" t="s">
        <v>16</v>
      </c>
      <c r="E1805" t="s">
        <v>17</v>
      </c>
      <c r="F1805">
        <v>18</v>
      </c>
      <c r="G1805" t="s">
        <v>29</v>
      </c>
      <c r="H1805" t="s">
        <v>19</v>
      </c>
      <c r="I1805">
        <v>65</v>
      </c>
      <c r="J1805">
        <v>0</v>
      </c>
      <c r="K1805">
        <v>65</v>
      </c>
      <c r="L1805">
        <v>2</v>
      </c>
      <c r="M1805">
        <v>130</v>
      </c>
      <c r="N1805">
        <v>1</v>
      </c>
      <c r="O1805" t="s">
        <v>28</v>
      </c>
    </row>
    <row r="1806" spans="1:15" x14ac:dyDescent="0.3">
      <c r="A1806">
        <v>155042</v>
      </c>
      <c r="B1806" s="1">
        <v>45268</v>
      </c>
      <c r="C1806" t="s">
        <v>36</v>
      </c>
      <c r="D1806" t="s">
        <v>37</v>
      </c>
      <c r="E1806" t="s">
        <v>17</v>
      </c>
      <c r="F1806">
        <v>21</v>
      </c>
      <c r="G1806" t="s">
        <v>31</v>
      </c>
      <c r="H1806" t="s">
        <v>19</v>
      </c>
      <c r="I1806">
        <v>32</v>
      </c>
      <c r="J1806">
        <v>0</v>
      </c>
      <c r="K1806">
        <v>32</v>
      </c>
      <c r="L1806">
        <v>2</v>
      </c>
      <c r="M1806">
        <v>64</v>
      </c>
      <c r="N1806">
        <v>1</v>
      </c>
      <c r="O1806" t="s">
        <v>68</v>
      </c>
    </row>
    <row r="1807" spans="1:15" x14ac:dyDescent="0.3">
      <c r="A1807">
        <v>155369</v>
      </c>
      <c r="B1807" s="1">
        <v>45367</v>
      </c>
      <c r="C1807" t="s">
        <v>42</v>
      </c>
      <c r="D1807" t="s">
        <v>16</v>
      </c>
      <c r="E1807" t="s">
        <v>17</v>
      </c>
      <c r="F1807">
        <v>24</v>
      </c>
      <c r="G1807" t="s">
        <v>62</v>
      </c>
      <c r="H1807" t="s">
        <v>19</v>
      </c>
      <c r="I1807">
        <v>65</v>
      </c>
      <c r="J1807">
        <v>0</v>
      </c>
      <c r="K1807">
        <v>65</v>
      </c>
      <c r="L1807">
        <v>1</v>
      </c>
      <c r="M1807">
        <v>65</v>
      </c>
      <c r="N1807">
        <v>4</v>
      </c>
      <c r="O1807" t="s">
        <v>61</v>
      </c>
    </row>
    <row r="1808" spans="1:15" x14ac:dyDescent="0.3">
      <c r="A1808">
        <v>148645</v>
      </c>
      <c r="B1808" s="1">
        <v>45470</v>
      </c>
      <c r="C1808" t="s">
        <v>82</v>
      </c>
      <c r="D1808" t="s">
        <v>37</v>
      </c>
      <c r="E1808" t="s">
        <v>25</v>
      </c>
      <c r="F1808">
        <v>34</v>
      </c>
      <c r="G1808" t="s">
        <v>80</v>
      </c>
      <c r="H1808" t="s">
        <v>27</v>
      </c>
      <c r="I1808">
        <v>20</v>
      </c>
      <c r="J1808">
        <v>40</v>
      </c>
      <c r="K1808">
        <v>60</v>
      </c>
      <c r="L1808">
        <v>2</v>
      </c>
      <c r="M1808">
        <v>120</v>
      </c>
      <c r="N1808">
        <v>4</v>
      </c>
      <c r="O1808" t="s">
        <v>20</v>
      </c>
    </row>
    <row r="1809" spans="1:15" x14ac:dyDescent="0.3">
      <c r="A1809">
        <v>139754</v>
      </c>
      <c r="B1809" s="1">
        <v>45433</v>
      </c>
      <c r="C1809" t="s">
        <v>50</v>
      </c>
      <c r="D1809" t="s">
        <v>16</v>
      </c>
      <c r="E1809" t="s">
        <v>17</v>
      </c>
      <c r="F1809">
        <v>33</v>
      </c>
      <c r="G1809" t="s">
        <v>41</v>
      </c>
      <c r="H1809" t="s">
        <v>19</v>
      </c>
      <c r="I1809">
        <v>97</v>
      </c>
      <c r="J1809">
        <v>0</v>
      </c>
      <c r="K1809">
        <v>97</v>
      </c>
      <c r="L1809">
        <v>2</v>
      </c>
      <c r="M1809">
        <v>194</v>
      </c>
      <c r="N1809">
        <v>4</v>
      </c>
      <c r="O1809" t="s">
        <v>52</v>
      </c>
    </row>
    <row r="1810" spans="1:15" x14ac:dyDescent="0.3">
      <c r="A1810">
        <v>125045</v>
      </c>
      <c r="B1810" s="1">
        <v>45321</v>
      </c>
      <c r="C1810" t="s">
        <v>23</v>
      </c>
      <c r="D1810" t="s">
        <v>24</v>
      </c>
      <c r="E1810" t="s">
        <v>17</v>
      </c>
      <c r="F1810">
        <v>25</v>
      </c>
      <c r="G1810" t="s">
        <v>56</v>
      </c>
      <c r="H1810" t="s">
        <v>19</v>
      </c>
      <c r="I1810">
        <v>9</v>
      </c>
      <c r="J1810">
        <v>0</v>
      </c>
      <c r="K1810">
        <v>9</v>
      </c>
      <c r="L1810">
        <v>1</v>
      </c>
      <c r="M1810">
        <v>9</v>
      </c>
      <c r="N1810">
        <v>2</v>
      </c>
      <c r="O1810" t="s">
        <v>59</v>
      </c>
    </row>
    <row r="1811" spans="1:15" x14ac:dyDescent="0.3">
      <c r="A1811">
        <v>148996</v>
      </c>
      <c r="B1811" s="1">
        <v>45430</v>
      </c>
      <c r="C1811" t="s">
        <v>50</v>
      </c>
      <c r="D1811" t="s">
        <v>16</v>
      </c>
      <c r="E1811" t="s">
        <v>25</v>
      </c>
      <c r="F1811">
        <v>35</v>
      </c>
      <c r="G1811" t="s">
        <v>86</v>
      </c>
      <c r="H1811" t="s">
        <v>27</v>
      </c>
      <c r="I1811">
        <v>97</v>
      </c>
      <c r="J1811">
        <v>70</v>
      </c>
      <c r="K1811">
        <v>167</v>
      </c>
      <c r="L1811">
        <v>1</v>
      </c>
      <c r="M1811">
        <v>167</v>
      </c>
      <c r="N1811">
        <v>5</v>
      </c>
      <c r="O1811" t="s">
        <v>52</v>
      </c>
    </row>
    <row r="1812" spans="1:15" x14ac:dyDescent="0.3">
      <c r="A1812">
        <v>146516</v>
      </c>
      <c r="B1812" s="1">
        <v>45275</v>
      </c>
      <c r="C1812" t="s">
        <v>48</v>
      </c>
      <c r="D1812" t="s">
        <v>16</v>
      </c>
      <c r="E1812" t="s">
        <v>25</v>
      </c>
      <c r="F1812">
        <v>24</v>
      </c>
      <c r="G1812" t="s">
        <v>62</v>
      </c>
      <c r="H1812" t="s">
        <v>19</v>
      </c>
      <c r="I1812">
        <v>130</v>
      </c>
      <c r="J1812">
        <v>0</v>
      </c>
      <c r="K1812">
        <v>130</v>
      </c>
      <c r="L1812">
        <v>1</v>
      </c>
      <c r="M1812">
        <v>130</v>
      </c>
      <c r="N1812">
        <v>5</v>
      </c>
      <c r="O1812" t="s">
        <v>70</v>
      </c>
    </row>
    <row r="1813" spans="1:15" x14ac:dyDescent="0.3">
      <c r="A1813">
        <v>155692</v>
      </c>
      <c r="B1813" s="1">
        <v>45379</v>
      </c>
      <c r="C1813" t="s">
        <v>82</v>
      </c>
      <c r="D1813" t="s">
        <v>37</v>
      </c>
      <c r="E1813" t="s">
        <v>17</v>
      </c>
      <c r="F1813">
        <v>29</v>
      </c>
      <c r="G1813" t="s">
        <v>77</v>
      </c>
      <c r="H1813" t="s">
        <v>19</v>
      </c>
      <c r="I1813">
        <v>20</v>
      </c>
      <c r="J1813">
        <v>0</v>
      </c>
      <c r="K1813">
        <v>20</v>
      </c>
      <c r="L1813">
        <v>1</v>
      </c>
      <c r="M1813">
        <v>20</v>
      </c>
      <c r="N1813">
        <v>1</v>
      </c>
      <c r="O1813" t="s">
        <v>59</v>
      </c>
    </row>
    <row r="1814" spans="1:15" x14ac:dyDescent="0.3">
      <c r="A1814">
        <v>124642</v>
      </c>
      <c r="B1814" s="1">
        <v>45317</v>
      </c>
      <c r="C1814" t="s">
        <v>53</v>
      </c>
      <c r="D1814" t="s">
        <v>37</v>
      </c>
      <c r="E1814" t="s">
        <v>17</v>
      </c>
      <c r="F1814">
        <v>35</v>
      </c>
      <c r="G1814" t="s">
        <v>69</v>
      </c>
      <c r="H1814" t="s">
        <v>19</v>
      </c>
      <c r="I1814">
        <v>15</v>
      </c>
      <c r="J1814">
        <v>0</v>
      </c>
      <c r="K1814">
        <v>15</v>
      </c>
      <c r="L1814">
        <v>1</v>
      </c>
      <c r="M1814">
        <v>15</v>
      </c>
      <c r="N1814">
        <v>2</v>
      </c>
      <c r="O1814" t="s">
        <v>63</v>
      </c>
    </row>
    <row r="1815" spans="1:15" x14ac:dyDescent="0.3">
      <c r="A1815">
        <v>164160</v>
      </c>
      <c r="B1815" s="1">
        <v>45322</v>
      </c>
      <c r="C1815" t="s">
        <v>23</v>
      </c>
      <c r="D1815" t="s">
        <v>24</v>
      </c>
      <c r="E1815" t="s">
        <v>17</v>
      </c>
      <c r="F1815">
        <v>27</v>
      </c>
      <c r="G1815" t="s">
        <v>21</v>
      </c>
      <c r="H1815" t="s">
        <v>19</v>
      </c>
      <c r="I1815">
        <v>9</v>
      </c>
      <c r="J1815">
        <v>0</v>
      </c>
      <c r="K1815">
        <v>9</v>
      </c>
      <c r="L1815">
        <v>1</v>
      </c>
      <c r="M1815">
        <v>9</v>
      </c>
      <c r="N1815">
        <v>4</v>
      </c>
      <c r="O1815" t="s">
        <v>32</v>
      </c>
    </row>
    <row r="1816" spans="1:15" x14ac:dyDescent="0.3">
      <c r="A1816">
        <v>131242</v>
      </c>
      <c r="B1816" s="1">
        <v>45278</v>
      </c>
      <c r="C1816" t="s">
        <v>30</v>
      </c>
      <c r="D1816" t="s">
        <v>24</v>
      </c>
      <c r="E1816" t="s">
        <v>17</v>
      </c>
      <c r="F1816">
        <v>27</v>
      </c>
      <c r="G1816" t="s">
        <v>69</v>
      </c>
      <c r="H1816" t="s">
        <v>19</v>
      </c>
      <c r="I1816">
        <v>10</v>
      </c>
      <c r="J1816">
        <v>0</v>
      </c>
      <c r="K1816">
        <v>10</v>
      </c>
      <c r="L1816">
        <v>4</v>
      </c>
      <c r="M1816">
        <v>40</v>
      </c>
      <c r="N1816">
        <v>1</v>
      </c>
      <c r="O1816" t="s">
        <v>59</v>
      </c>
    </row>
    <row r="1817" spans="1:15" x14ac:dyDescent="0.3">
      <c r="A1817">
        <v>128051</v>
      </c>
      <c r="B1817" s="1">
        <v>45561</v>
      </c>
      <c r="C1817" t="s">
        <v>85</v>
      </c>
      <c r="D1817" t="s">
        <v>24</v>
      </c>
      <c r="E1817" t="s">
        <v>17</v>
      </c>
      <c r="F1817">
        <v>19</v>
      </c>
      <c r="G1817" t="s">
        <v>18</v>
      </c>
      <c r="H1817" t="s">
        <v>19</v>
      </c>
      <c r="I1817">
        <v>23</v>
      </c>
      <c r="J1817">
        <v>0</v>
      </c>
      <c r="K1817">
        <v>23</v>
      </c>
      <c r="L1817">
        <v>5</v>
      </c>
      <c r="M1817">
        <v>115</v>
      </c>
      <c r="N1817">
        <v>1</v>
      </c>
      <c r="O1817" t="s">
        <v>47</v>
      </c>
    </row>
    <row r="1818" spans="1:15" x14ac:dyDescent="0.3">
      <c r="A1818">
        <v>125040</v>
      </c>
      <c r="B1818" s="1">
        <v>45577</v>
      </c>
      <c r="C1818" t="s">
        <v>15</v>
      </c>
      <c r="D1818" t="s">
        <v>16</v>
      </c>
      <c r="E1818" t="s">
        <v>17</v>
      </c>
      <c r="F1818">
        <v>20</v>
      </c>
      <c r="G1818" t="s">
        <v>29</v>
      </c>
      <c r="H1818" t="s">
        <v>19</v>
      </c>
      <c r="I1818">
        <v>100</v>
      </c>
      <c r="J1818">
        <v>0</v>
      </c>
      <c r="K1818">
        <v>100</v>
      </c>
      <c r="L1818">
        <v>1</v>
      </c>
      <c r="M1818">
        <v>100</v>
      </c>
      <c r="N1818">
        <v>4</v>
      </c>
      <c r="O1818" t="s">
        <v>70</v>
      </c>
    </row>
    <row r="1819" spans="1:15" x14ac:dyDescent="0.3">
      <c r="A1819">
        <v>155141</v>
      </c>
      <c r="B1819" s="1">
        <v>45525</v>
      </c>
      <c r="C1819" t="s">
        <v>15</v>
      </c>
      <c r="D1819" t="s">
        <v>16</v>
      </c>
      <c r="E1819" t="s">
        <v>17</v>
      </c>
      <c r="F1819">
        <v>28</v>
      </c>
      <c r="G1819" t="s">
        <v>41</v>
      </c>
      <c r="H1819" t="s">
        <v>19</v>
      </c>
      <c r="I1819">
        <v>100</v>
      </c>
      <c r="J1819">
        <v>0</v>
      </c>
      <c r="K1819">
        <v>100</v>
      </c>
      <c r="L1819">
        <v>1</v>
      </c>
      <c r="M1819">
        <v>100</v>
      </c>
      <c r="N1819">
        <v>5</v>
      </c>
      <c r="O1819" t="s">
        <v>72</v>
      </c>
    </row>
    <row r="1820" spans="1:15" x14ac:dyDescent="0.3">
      <c r="A1820">
        <v>137266</v>
      </c>
      <c r="B1820" s="1">
        <v>45501</v>
      </c>
      <c r="C1820" t="s">
        <v>30</v>
      </c>
      <c r="D1820" t="s">
        <v>24</v>
      </c>
      <c r="E1820" t="s">
        <v>25</v>
      </c>
      <c r="F1820">
        <v>28</v>
      </c>
      <c r="G1820" t="s">
        <v>29</v>
      </c>
      <c r="H1820" t="s">
        <v>19</v>
      </c>
      <c r="I1820">
        <v>10</v>
      </c>
      <c r="J1820">
        <v>0</v>
      </c>
      <c r="K1820">
        <v>10</v>
      </c>
      <c r="L1820">
        <v>4</v>
      </c>
      <c r="M1820">
        <v>40</v>
      </c>
      <c r="N1820">
        <v>4</v>
      </c>
      <c r="O1820" t="s">
        <v>45</v>
      </c>
    </row>
    <row r="1821" spans="1:15" x14ac:dyDescent="0.3">
      <c r="A1821">
        <v>181271</v>
      </c>
      <c r="B1821" s="1">
        <v>45595</v>
      </c>
      <c r="C1821" t="s">
        <v>42</v>
      </c>
      <c r="D1821" t="s">
        <v>16</v>
      </c>
      <c r="E1821" t="s">
        <v>17</v>
      </c>
      <c r="F1821">
        <v>22</v>
      </c>
      <c r="G1821" t="s">
        <v>31</v>
      </c>
      <c r="H1821" t="s">
        <v>19</v>
      </c>
      <c r="I1821">
        <v>65</v>
      </c>
      <c r="J1821">
        <v>0</v>
      </c>
      <c r="K1821">
        <v>65</v>
      </c>
      <c r="L1821">
        <v>1</v>
      </c>
      <c r="M1821">
        <v>65</v>
      </c>
      <c r="N1821">
        <v>5</v>
      </c>
      <c r="O1821" t="s">
        <v>45</v>
      </c>
    </row>
    <row r="1822" spans="1:15" x14ac:dyDescent="0.3">
      <c r="A1822">
        <v>158628</v>
      </c>
      <c r="B1822" s="1">
        <v>45443</v>
      </c>
      <c r="C1822" t="s">
        <v>42</v>
      </c>
      <c r="D1822" t="s">
        <v>16</v>
      </c>
      <c r="E1822" t="s">
        <v>17</v>
      </c>
      <c r="F1822">
        <v>24</v>
      </c>
      <c r="G1822" t="s">
        <v>26</v>
      </c>
      <c r="H1822" t="s">
        <v>27</v>
      </c>
      <c r="I1822">
        <v>65</v>
      </c>
      <c r="J1822">
        <v>40</v>
      </c>
      <c r="K1822">
        <v>105</v>
      </c>
      <c r="L1822">
        <v>1</v>
      </c>
      <c r="M1822">
        <v>105</v>
      </c>
      <c r="N1822">
        <v>1</v>
      </c>
      <c r="O1822" t="s">
        <v>64</v>
      </c>
    </row>
    <row r="1823" spans="1:15" x14ac:dyDescent="0.3">
      <c r="A1823">
        <v>167244</v>
      </c>
      <c r="B1823" s="1">
        <v>45253</v>
      </c>
      <c r="C1823" t="s">
        <v>53</v>
      </c>
      <c r="D1823" t="s">
        <v>37</v>
      </c>
      <c r="E1823" t="s">
        <v>25</v>
      </c>
      <c r="F1823">
        <v>18</v>
      </c>
      <c r="G1823" t="s">
        <v>51</v>
      </c>
      <c r="H1823" t="s">
        <v>27</v>
      </c>
      <c r="I1823">
        <v>15</v>
      </c>
      <c r="J1823">
        <v>50</v>
      </c>
      <c r="K1823">
        <v>65</v>
      </c>
      <c r="L1823">
        <v>1</v>
      </c>
      <c r="M1823">
        <v>65</v>
      </c>
      <c r="N1823">
        <v>4</v>
      </c>
      <c r="O1823" t="s">
        <v>57</v>
      </c>
    </row>
    <row r="1824" spans="1:15" x14ac:dyDescent="0.3">
      <c r="A1824">
        <v>192796</v>
      </c>
      <c r="B1824" s="1">
        <v>45424</v>
      </c>
      <c r="C1824" t="s">
        <v>42</v>
      </c>
      <c r="D1824" t="s">
        <v>16</v>
      </c>
      <c r="E1824" t="s">
        <v>25</v>
      </c>
      <c r="F1824">
        <v>19</v>
      </c>
      <c r="G1824" t="s">
        <v>86</v>
      </c>
      <c r="H1824" t="s">
        <v>27</v>
      </c>
      <c r="I1824">
        <v>65</v>
      </c>
      <c r="J1824">
        <v>70</v>
      </c>
      <c r="K1824">
        <v>135</v>
      </c>
      <c r="L1824">
        <v>1</v>
      </c>
      <c r="M1824">
        <v>135</v>
      </c>
      <c r="N1824">
        <v>2</v>
      </c>
      <c r="O1824" t="s">
        <v>63</v>
      </c>
    </row>
    <row r="1825" spans="1:15" x14ac:dyDescent="0.3">
      <c r="A1825">
        <v>157705</v>
      </c>
      <c r="B1825" s="1">
        <v>45386</v>
      </c>
      <c r="C1825" t="s">
        <v>50</v>
      </c>
      <c r="D1825" t="s">
        <v>16</v>
      </c>
      <c r="E1825" t="s">
        <v>17</v>
      </c>
      <c r="F1825">
        <v>22</v>
      </c>
      <c r="G1825" t="s">
        <v>80</v>
      </c>
      <c r="H1825" t="s">
        <v>27</v>
      </c>
      <c r="I1825">
        <v>97</v>
      </c>
      <c r="J1825">
        <v>40</v>
      </c>
      <c r="K1825">
        <v>137</v>
      </c>
      <c r="L1825">
        <v>1</v>
      </c>
      <c r="M1825">
        <v>137</v>
      </c>
      <c r="N1825">
        <v>5</v>
      </c>
      <c r="O1825" t="s">
        <v>20</v>
      </c>
    </row>
    <row r="1826" spans="1:15" x14ac:dyDescent="0.3">
      <c r="A1826">
        <v>198416</v>
      </c>
      <c r="B1826" s="1">
        <v>45439</v>
      </c>
      <c r="C1826" t="s">
        <v>30</v>
      </c>
      <c r="D1826" t="s">
        <v>24</v>
      </c>
      <c r="E1826" t="s">
        <v>17</v>
      </c>
      <c r="F1826">
        <v>28</v>
      </c>
      <c r="G1826" t="s">
        <v>69</v>
      </c>
      <c r="H1826" t="s">
        <v>19</v>
      </c>
      <c r="I1826">
        <v>10</v>
      </c>
      <c r="J1826">
        <v>0</v>
      </c>
      <c r="K1826">
        <v>10</v>
      </c>
      <c r="L1826">
        <v>3</v>
      </c>
      <c r="M1826">
        <v>30</v>
      </c>
      <c r="N1826">
        <v>1</v>
      </c>
      <c r="O1826" t="s">
        <v>68</v>
      </c>
    </row>
    <row r="1827" spans="1:15" x14ac:dyDescent="0.3">
      <c r="A1827">
        <v>175092</v>
      </c>
      <c r="B1827" s="1">
        <v>45315</v>
      </c>
      <c r="C1827" t="s">
        <v>53</v>
      </c>
      <c r="D1827" t="s">
        <v>37</v>
      </c>
      <c r="E1827" t="s">
        <v>17</v>
      </c>
      <c r="F1827">
        <v>30</v>
      </c>
      <c r="G1827" t="s">
        <v>21</v>
      </c>
      <c r="H1827" t="s">
        <v>19</v>
      </c>
      <c r="I1827">
        <v>15</v>
      </c>
      <c r="J1827">
        <v>0</v>
      </c>
      <c r="K1827">
        <v>15</v>
      </c>
      <c r="L1827">
        <v>4</v>
      </c>
      <c r="M1827">
        <v>60</v>
      </c>
      <c r="N1827">
        <v>3</v>
      </c>
      <c r="O1827" t="s">
        <v>40</v>
      </c>
    </row>
    <row r="1828" spans="1:15" x14ac:dyDescent="0.3">
      <c r="A1828">
        <v>125534</v>
      </c>
      <c r="B1828" s="1">
        <v>45363</v>
      </c>
      <c r="C1828" t="s">
        <v>78</v>
      </c>
      <c r="D1828" t="s">
        <v>37</v>
      </c>
      <c r="E1828" t="s">
        <v>17</v>
      </c>
      <c r="F1828">
        <v>24</v>
      </c>
      <c r="G1828" t="s">
        <v>54</v>
      </c>
      <c r="H1828" t="s">
        <v>19</v>
      </c>
      <c r="I1828">
        <v>50</v>
      </c>
      <c r="J1828">
        <v>0</v>
      </c>
      <c r="K1828">
        <v>50</v>
      </c>
      <c r="L1828">
        <v>2</v>
      </c>
      <c r="M1828">
        <v>100</v>
      </c>
      <c r="N1828">
        <v>4</v>
      </c>
      <c r="O1828" t="s">
        <v>72</v>
      </c>
    </row>
    <row r="1829" spans="1:15" x14ac:dyDescent="0.3">
      <c r="A1829">
        <v>127517</v>
      </c>
      <c r="B1829" s="1">
        <v>45297</v>
      </c>
      <c r="C1829" t="s">
        <v>53</v>
      </c>
      <c r="D1829" t="s">
        <v>37</v>
      </c>
      <c r="E1829" t="s">
        <v>25</v>
      </c>
      <c r="F1829">
        <v>33</v>
      </c>
      <c r="G1829" t="s">
        <v>18</v>
      </c>
      <c r="H1829" t="s">
        <v>19</v>
      </c>
      <c r="I1829">
        <v>15</v>
      </c>
      <c r="J1829">
        <v>0</v>
      </c>
      <c r="K1829">
        <v>15</v>
      </c>
      <c r="L1829">
        <v>1</v>
      </c>
      <c r="M1829">
        <v>15</v>
      </c>
      <c r="N1829">
        <v>5</v>
      </c>
      <c r="O1829" t="s">
        <v>39</v>
      </c>
    </row>
    <row r="1830" spans="1:15" x14ac:dyDescent="0.3">
      <c r="A1830">
        <v>162044</v>
      </c>
      <c r="B1830" s="1">
        <v>45301</v>
      </c>
      <c r="C1830" t="s">
        <v>48</v>
      </c>
      <c r="D1830" t="s">
        <v>16</v>
      </c>
      <c r="E1830" t="s">
        <v>17</v>
      </c>
      <c r="F1830">
        <v>30</v>
      </c>
      <c r="G1830" t="s">
        <v>66</v>
      </c>
      <c r="H1830" t="s">
        <v>27</v>
      </c>
      <c r="I1830">
        <v>130</v>
      </c>
      <c r="J1830">
        <v>40</v>
      </c>
      <c r="K1830">
        <v>170</v>
      </c>
      <c r="L1830">
        <v>1</v>
      </c>
      <c r="M1830">
        <v>170</v>
      </c>
      <c r="N1830">
        <v>1</v>
      </c>
      <c r="O1830" t="s">
        <v>87</v>
      </c>
    </row>
    <row r="1831" spans="1:15" x14ac:dyDescent="0.3">
      <c r="A1831">
        <v>187558</v>
      </c>
      <c r="B1831" s="1">
        <v>45307</v>
      </c>
      <c r="C1831" t="s">
        <v>42</v>
      </c>
      <c r="D1831" t="s">
        <v>16</v>
      </c>
      <c r="E1831" t="s">
        <v>17</v>
      </c>
      <c r="F1831">
        <v>31</v>
      </c>
      <c r="G1831" t="s">
        <v>41</v>
      </c>
      <c r="H1831" t="s">
        <v>19</v>
      </c>
      <c r="I1831">
        <v>65</v>
      </c>
      <c r="J1831">
        <v>0</v>
      </c>
      <c r="K1831">
        <v>65</v>
      </c>
      <c r="L1831">
        <v>1</v>
      </c>
      <c r="M1831">
        <v>65</v>
      </c>
      <c r="N1831">
        <v>4</v>
      </c>
      <c r="O1831" t="s">
        <v>43</v>
      </c>
    </row>
    <row r="1832" spans="1:15" x14ac:dyDescent="0.3">
      <c r="A1832">
        <v>136673</v>
      </c>
      <c r="B1832" s="1">
        <v>45322</v>
      </c>
      <c r="C1832" t="s">
        <v>53</v>
      </c>
      <c r="D1832" t="s">
        <v>37</v>
      </c>
      <c r="E1832" t="s">
        <v>17</v>
      </c>
      <c r="F1832">
        <v>31</v>
      </c>
      <c r="G1832" t="s">
        <v>38</v>
      </c>
      <c r="H1832" t="s">
        <v>19</v>
      </c>
      <c r="I1832">
        <v>15</v>
      </c>
      <c r="J1832">
        <v>0</v>
      </c>
      <c r="K1832">
        <v>15</v>
      </c>
      <c r="L1832">
        <v>1</v>
      </c>
      <c r="M1832">
        <v>15</v>
      </c>
      <c r="N1832">
        <v>4</v>
      </c>
      <c r="O1832" t="s">
        <v>61</v>
      </c>
    </row>
    <row r="1833" spans="1:15" x14ac:dyDescent="0.3">
      <c r="A1833">
        <v>178732</v>
      </c>
      <c r="B1833" s="1">
        <v>45342</v>
      </c>
      <c r="C1833" t="s">
        <v>30</v>
      </c>
      <c r="D1833" t="s">
        <v>24</v>
      </c>
      <c r="E1833" t="s">
        <v>17</v>
      </c>
      <c r="F1833">
        <v>24</v>
      </c>
      <c r="G1833" t="s">
        <v>18</v>
      </c>
      <c r="H1833" t="s">
        <v>19</v>
      </c>
      <c r="I1833">
        <v>10</v>
      </c>
      <c r="J1833">
        <v>0</v>
      </c>
      <c r="K1833">
        <v>10</v>
      </c>
      <c r="L1833">
        <v>1</v>
      </c>
      <c r="M1833">
        <v>10</v>
      </c>
      <c r="N1833">
        <v>2</v>
      </c>
      <c r="O1833" t="s">
        <v>71</v>
      </c>
    </row>
    <row r="1834" spans="1:15" x14ac:dyDescent="0.3">
      <c r="A1834">
        <v>126462</v>
      </c>
      <c r="B1834" s="1">
        <v>45354</v>
      </c>
      <c r="C1834" t="s">
        <v>42</v>
      </c>
      <c r="D1834" t="s">
        <v>16</v>
      </c>
      <c r="E1834" t="s">
        <v>17</v>
      </c>
      <c r="F1834">
        <v>21</v>
      </c>
      <c r="G1834" t="s">
        <v>69</v>
      </c>
      <c r="H1834" t="s">
        <v>19</v>
      </c>
      <c r="I1834">
        <v>65</v>
      </c>
      <c r="J1834">
        <v>0</v>
      </c>
      <c r="K1834">
        <v>65</v>
      </c>
      <c r="L1834">
        <v>1</v>
      </c>
      <c r="M1834">
        <v>65</v>
      </c>
      <c r="N1834">
        <v>4</v>
      </c>
      <c r="O1834" t="s">
        <v>57</v>
      </c>
    </row>
    <row r="1835" spans="1:15" x14ac:dyDescent="0.3">
      <c r="A1835">
        <v>171199</v>
      </c>
      <c r="B1835" s="1">
        <v>45407</v>
      </c>
      <c r="C1835" t="s">
        <v>23</v>
      </c>
      <c r="D1835" t="s">
        <v>24</v>
      </c>
      <c r="E1835" t="s">
        <v>17</v>
      </c>
      <c r="F1835">
        <v>28</v>
      </c>
      <c r="G1835" t="s">
        <v>51</v>
      </c>
      <c r="H1835" t="s">
        <v>27</v>
      </c>
      <c r="I1835">
        <v>9</v>
      </c>
      <c r="J1835">
        <v>50</v>
      </c>
      <c r="K1835">
        <v>59</v>
      </c>
      <c r="L1835">
        <v>1</v>
      </c>
      <c r="M1835">
        <v>59</v>
      </c>
      <c r="N1835">
        <v>2</v>
      </c>
      <c r="O1835" t="s">
        <v>64</v>
      </c>
    </row>
    <row r="1836" spans="1:15" x14ac:dyDescent="0.3">
      <c r="A1836">
        <v>170180</v>
      </c>
      <c r="B1836" s="1">
        <v>45425</v>
      </c>
      <c r="C1836" t="s">
        <v>50</v>
      </c>
      <c r="D1836" t="s">
        <v>16</v>
      </c>
      <c r="E1836" t="s">
        <v>17</v>
      </c>
      <c r="F1836">
        <v>35</v>
      </c>
      <c r="G1836" t="s">
        <v>69</v>
      </c>
      <c r="H1836" t="s">
        <v>19</v>
      </c>
      <c r="I1836">
        <v>97</v>
      </c>
      <c r="J1836">
        <v>0</v>
      </c>
      <c r="K1836">
        <v>97</v>
      </c>
      <c r="L1836">
        <v>4</v>
      </c>
      <c r="M1836">
        <v>388</v>
      </c>
      <c r="N1836">
        <v>5</v>
      </c>
      <c r="O1836" t="s">
        <v>32</v>
      </c>
    </row>
    <row r="1837" spans="1:15" x14ac:dyDescent="0.3">
      <c r="A1837">
        <v>196774</v>
      </c>
      <c r="B1837" s="1">
        <v>45376</v>
      </c>
      <c r="C1837" t="s">
        <v>23</v>
      </c>
      <c r="D1837" t="s">
        <v>24</v>
      </c>
      <c r="E1837" t="s">
        <v>17</v>
      </c>
      <c r="F1837">
        <v>26</v>
      </c>
      <c r="G1837" t="s">
        <v>41</v>
      </c>
      <c r="H1837" t="s">
        <v>19</v>
      </c>
      <c r="I1837">
        <v>9</v>
      </c>
      <c r="J1837">
        <v>0</v>
      </c>
      <c r="K1837">
        <v>9</v>
      </c>
      <c r="L1837">
        <v>1</v>
      </c>
      <c r="M1837">
        <v>9</v>
      </c>
      <c r="N1837">
        <v>4</v>
      </c>
      <c r="O1837" t="s">
        <v>32</v>
      </c>
    </row>
    <row r="1838" spans="1:15" x14ac:dyDescent="0.3">
      <c r="A1838">
        <v>127908</v>
      </c>
      <c r="B1838" s="1">
        <v>45469</v>
      </c>
      <c r="C1838" t="s">
        <v>30</v>
      </c>
      <c r="D1838" t="s">
        <v>24</v>
      </c>
      <c r="E1838" t="s">
        <v>17</v>
      </c>
      <c r="F1838">
        <v>27</v>
      </c>
      <c r="G1838" t="s">
        <v>62</v>
      </c>
      <c r="H1838" t="s">
        <v>19</v>
      </c>
      <c r="I1838">
        <v>10</v>
      </c>
      <c r="J1838">
        <v>0</v>
      </c>
      <c r="K1838">
        <v>10</v>
      </c>
      <c r="L1838">
        <v>4</v>
      </c>
      <c r="M1838">
        <v>40</v>
      </c>
      <c r="N1838">
        <v>4</v>
      </c>
      <c r="O1838" t="s">
        <v>65</v>
      </c>
    </row>
    <row r="1839" spans="1:15" x14ac:dyDescent="0.3">
      <c r="A1839">
        <v>120654</v>
      </c>
      <c r="B1839" s="1">
        <v>45527</v>
      </c>
      <c r="C1839" t="s">
        <v>42</v>
      </c>
      <c r="D1839" t="s">
        <v>16</v>
      </c>
      <c r="E1839" t="s">
        <v>17</v>
      </c>
      <c r="F1839">
        <v>31</v>
      </c>
      <c r="G1839" t="s">
        <v>67</v>
      </c>
      <c r="H1839" t="s">
        <v>27</v>
      </c>
      <c r="I1839">
        <v>65</v>
      </c>
      <c r="J1839">
        <v>40</v>
      </c>
      <c r="K1839">
        <v>105</v>
      </c>
      <c r="L1839">
        <v>1</v>
      </c>
      <c r="M1839">
        <v>105</v>
      </c>
      <c r="N1839">
        <v>1</v>
      </c>
      <c r="O1839" t="s">
        <v>47</v>
      </c>
    </row>
    <row r="1840" spans="1:15" x14ac:dyDescent="0.3">
      <c r="A1840">
        <v>172192</v>
      </c>
      <c r="B1840" s="1">
        <v>45443</v>
      </c>
      <c r="C1840" t="s">
        <v>15</v>
      </c>
      <c r="D1840" t="s">
        <v>16</v>
      </c>
      <c r="E1840" t="s">
        <v>25</v>
      </c>
      <c r="F1840">
        <v>24</v>
      </c>
      <c r="G1840" t="s">
        <v>34</v>
      </c>
      <c r="H1840" t="s">
        <v>27</v>
      </c>
      <c r="I1840">
        <v>100</v>
      </c>
      <c r="J1840">
        <v>100</v>
      </c>
      <c r="K1840">
        <v>200</v>
      </c>
      <c r="L1840">
        <v>2</v>
      </c>
      <c r="M1840">
        <v>400</v>
      </c>
      <c r="N1840">
        <v>4</v>
      </c>
      <c r="O1840" t="s">
        <v>61</v>
      </c>
    </row>
    <row r="1841" spans="1:15" x14ac:dyDescent="0.3">
      <c r="A1841">
        <v>167495</v>
      </c>
      <c r="B1841" s="1">
        <v>45349</v>
      </c>
      <c r="C1841" t="s">
        <v>50</v>
      </c>
      <c r="D1841" t="s">
        <v>16</v>
      </c>
      <c r="E1841" t="s">
        <v>25</v>
      </c>
      <c r="F1841">
        <v>34</v>
      </c>
      <c r="G1841" t="s">
        <v>21</v>
      </c>
      <c r="H1841" t="s">
        <v>19</v>
      </c>
      <c r="I1841">
        <v>97</v>
      </c>
      <c r="J1841">
        <v>0</v>
      </c>
      <c r="K1841">
        <v>97</v>
      </c>
      <c r="L1841">
        <v>1</v>
      </c>
      <c r="M1841">
        <v>97</v>
      </c>
      <c r="N1841">
        <v>5</v>
      </c>
      <c r="O1841" t="s">
        <v>20</v>
      </c>
    </row>
    <row r="1842" spans="1:15" x14ac:dyDescent="0.3">
      <c r="A1842">
        <v>139118</v>
      </c>
      <c r="B1842" s="1">
        <v>45567</v>
      </c>
      <c r="C1842" t="s">
        <v>15</v>
      </c>
      <c r="D1842" t="s">
        <v>16</v>
      </c>
      <c r="E1842" t="s">
        <v>17</v>
      </c>
      <c r="F1842">
        <v>29</v>
      </c>
      <c r="G1842" t="s">
        <v>86</v>
      </c>
      <c r="H1842" t="s">
        <v>27</v>
      </c>
      <c r="I1842">
        <v>100</v>
      </c>
      <c r="J1842">
        <v>70</v>
      </c>
      <c r="K1842">
        <v>170</v>
      </c>
      <c r="L1842">
        <v>1</v>
      </c>
      <c r="M1842">
        <v>170</v>
      </c>
      <c r="N1842">
        <v>5</v>
      </c>
      <c r="O1842" t="s">
        <v>70</v>
      </c>
    </row>
    <row r="1843" spans="1:15" x14ac:dyDescent="0.3">
      <c r="A1843">
        <v>137579</v>
      </c>
      <c r="B1843" s="1">
        <v>45483</v>
      </c>
      <c r="C1843" t="s">
        <v>82</v>
      </c>
      <c r="D1843" t="s">
        <v>37</v>
      </c>
      <c r="E1843" t="s">
        <v>17</v>
      </c>
      <c r="F1843">
        <v>28</v>
      </c>
      <c r="G1843" t="s">
        <v>60</v>
      </c>
      <c r="H1843" t="s">
        <v>19</v>
      </c>
      <c r="I1843">
        <v>20</v>
      </c>
      <c r="J1843">
        <v>0</v>
      </c>
      <c r="K1843">
        <v>20</v>
      </c>
      <c r="L1843">
        <v>1</v>
      </c>
      <c r="M1843">
        <v>20</v>
      </c>
      <c r="N1843">
        <v>1</v>
      </c>
      <c r="O1843" t="s">
        <v>63</v>
      </c>
    </row>
    <row r="1844" spans="1:15" x14ac:dyDescent="0.3">
      <c r="A1844">
        <v>177663</v>
      </c>
      <c r="B1844" s="1">
        <v>45411</v>
      </c>
      <c r="C1844" t="s">
        <v>53</v>
      </c>
      <c r="D1844" t="s">
        <v>37</v>
      </c>
      <c r="E1844" t="s">
        <v>25</v>
      </c>
      <c r="F1844">
        <v>21</v>
      </c>
      <c r="G1844" t="s">
        <v>58</v>
      </c>
      <c r="H1844" t="s">
        <v>27</v>
      </c>
      <c r="I1844">
        <v>15</v>
      </c>
      <c r="J1844">
        <v>40</v>
      </c>
      <c r="K1844">
        <v>55</v>
      </c>
      <c r="L1844">
        <v>4</v>
      </c>
      <c r="M1844">
        <v>220</v>
      </c>
      <c r="N1844">
        <v>1</v>
      </c>
      <c r="O1844" t="s">
        <v>81</v>
      </c>
    </row>
    <row r="1845" spans="1:15" x14ac:dyDescent="0.3">
      <c r="A1845">
        <v>190206</v>
      </c>
      <c r="B1845" s="1">
        <v>45388</v>
      </c>
      <c r="C1845" t="s">
        <v>82</v>
      </c>
      <c r="D1845" t="s">
        <v>37</v>
      </c>
      <c r="E1845" t="s">
        <v>17</v>
      </c>
      <c r="F1845">
        <v>21</v>
      </c>
      <c r="G1845" t="s">
        <v>79</v>
      </c>
      <c r="H1845" t="s">
        <v>27</v>
      </c>
      <c r="I1845">
        <v>20</v>
      </c>
      <c r="J1845">
        <v>40</v>
      </c>
      <c r="K1845">
        <v>60</v>
      </c>
      <c r="L1845">
        <v>1</v>
      </c>
      <c r="M1845">
        <v>60</v>
      </c>
      <c r="N1845">
        <v>4</v>
      </c>
      <c r="O1845" t="s">
        <v>70</v>
      </c>
    </row>
    <row r="1846" spans="1:15" x14ac:dyDescent="0.3">
      <c r="A1846">
        <v>152395</v>
      </c>
      <c r="B1846" s="1">
        <v>45411</v>
      </c>
      <c r="C1846" t="s">
        <v>42</v>
      </c>
      <c r="D1846" t="s">
        <v>16</v>
      </c>
      <c r="E1846" t="s">
        <v>17</v>
      </c>
      <c r="F1846">
        <v>21</v>
      </c>
      <c r="G1846" t="s">
        <v>74</v>
      </c>
      <c r="H1846" t="s">
        <v>27</v>
      </c>
      <c r="I1846">
        <v>65</v>
      </c>
      <c r="J1846">
        <v>25</v>
      </c>
      <c r="K1846">
        <v>90</v>
      </c>
      <c r="L1846">
        <v>3</v>
      </c>
      <c r="M1846">
        <v>270</v>
      </c>
      <c r="N1846">
        <v>3</v>
      </c>
      <c r="O1846" t="s">
        <v>88</v>
      </c>
    </row>
    <row r="1847" spans="1:15" x14ac:dyDescent="0.3">
      <c r="A1847">
        <v>122826</v>
      </c>
      <c r="B1847" s="1">
        <v>45506</v>
      </c>
      <c r="C1847" t="s">
        <v>23</v>
      </c>
      <c r="D1847" t="s">
        <v>24</v>
      </c>
      <c r="E1847" t="s">
        <v>17</v>
      </c>
      <c r="F1847">
        <v>31</v>
      </c>
      <c r="G1847" t="s">
        <v>38</v>
      </c>
      <c r="H1847" t="s">
        <v>19</v>
      </c>
      <c r="I1847">
        <v>9</v>
      </c>
      <c r="J1847">
        <v>0</v>
      </c>
      <c r="K1847">
        <v>9</v>
      </c>
      <c r="L1847">
        <v>2</v>
      </c>
      <c r="M1847">
        <v>18</v>
      </c>
      <c r="N1847">
        <v>1</v>
      </c>
      <c r="O1847" t="s">
        <v>63</v>
      </c>
    </row>
    <row r="1848" spans="1:15" x14ac:dyDescent="0.3">
      <c r="A1848">
        <v>169656</v>
      </c>
      <c r="B1848" s="1">
        <v>45267</v>
      </c>
      <c r="C1848" t="s">
        <v>50</v>
      </c>
      <c r="D1848" t="s">
        <v>16</v>
      </c>
      <c r="E1848" t="s">
        <v>25</v>
      </c>
      <c r="F1848">
        <v>30</v>
      </c>
      <c r="G1848" t="s">
        <v>31</v>
      </c>
      <c r="H1848" t="s">
        <v>19</v>
      </c>
      <c r="I1848">
        <v>97</v>
      </c>
      <c r="J1848">
        <v>0</v>
      </c>
      <c r="K1848">
        <v>97</v>
      </c>
      <c r="L1848">
        <v>1</v>
      </c>
      <c r="M1848">
        <v>97</v>
      </c>
      <c r="N1848">
        <v>1</v>
      </c>
      <c r="O1848" t="s">
        <v>64</v>
      </c>
    </row>
    <row r="1849" spans="1:15" x14ac:dyDescent="0.3">
      <c r="A1849">
        <v>165554</v>
      </c>
      <c r="B1849" s="1">
        <v>45457</v>
      </c>
      <c r="C1849" t="s">
        <v>42</v>
      </c>
      <c r="D1849" t="s">
        <v>16</v>
      </c>
      <c r="E1849" t="s">
        <v>17</v>
      </c>
      <c r="F1849">
        <v>24</v>
      </c>
      <c r="G1849" t="s">
        <v>69</v>
      </c>
      <c r="H1849" t="s">
        <v>19</v>
      </c>
      <c r="I1849">
        <v>65</v>
      </c>
      <c r="J1849">
        <v>0</v>
      </c>
      <c r="K1849">
        <v>65</v>
      </c>
      <c r="L1849">
        <v>2</v>
      </c>
      <c r="M1849">
        <v>130</v>
      </c>
      <c r="N1849">
        <v>5</v>
      </c>
      <c r="O1849" t="s">
        <v>61</v>
      </c>
    </row>
    <row r="1850" spans="1:15" x14ac:dyDescent="0.3">
      <c r="A1850">
        <v>185133</v>
      </c>
      <c r="B1850" s="1">
        <v>45543</v>
      </c>
      <c r="C1850" t="s">
        <v>36</v>
      </c>
      <c r="D1850" t="s">
        <v>37</v>
      </c>
      <c r="E1850" t="s">
        <v>17</v>
      </c>
      <c r="F1850">
        <v>23</v>
      </c>
      <c r="G1850" t="s">
        <v>41</v>
      </c>
      <c r="H1850" t="s">
        <v>19</v>
      </c>
      <c r="I1850">
        <v>32</v>
      </c>
      <c r="J1850">
        <v>0</v>
      </c>
      <c r="K1850">
        <v>32</v>
      </c>
      <c r="L1850">
        <v>1</v>
      </c>
      <c r="M1850">
        <v>32</v>
      </c>
      <c r="N1850">
        <v>2</v>
      </c>
      <c r="O1850" t="s">
        <v>47</v>
      </c>
    </row>
    <row r="1851" spans="1:15" x14ac:dyDescent="0.3">
      <c r="A1851">
        <v>143557</v>
      </c>
      <c r="B1851" s="1">
        <v>45427</v>
      </c>
      <c r="C1851" t="s">
        <v>42</v>
      </c>
      <c r="D1851" t="s">
        <v>16</v>
      </c>
      <c r="E1851" t="s">
        <v>25</v>
      </c>
      <c r="F1851">
        <v>29</v>
      </c>
      <c r="G1851" t="s">
        <v>60</v>
      </c>
      <c r="H1851" t="s">
        <v>19</v>
      </c>
      <c r="I1851">
        <v>65</v>
      </c>
      <c r="J1851">
        <v>0</v>
      </c>
      <c r="K1851">
        <v>65</v>
      </c>
      <c r="L1851">
        <v>1</v>
      </c>
      <c r="M1851">
        <v>65</v>
      </c>
      <c r="N1851">
        <v>5</v>
      </c>
      <c r="O1851" t="s">
        <v>39</v>
      </c>
    </row>
    <row r="1852" spans="1:15" x14ac:dyDescent="0.3">
      <c r="A1852">
        <v>125398</v>
      </c>
      <c r="B1852" s="1">
        <v>45296</v>
      </c>
      <c r="C1852" t="s">
        <v>53</v>
      </c>
      <c r="D1852" t="s">
        <v>37</v>
      </c>
      <c r="E1852" t="s">
        <v>17</v>
      </c>
      <c r="F1852">
        <v>31</v>
      </c>
      <c r="G1852" t="s">
        <v>58</v>
      </c>
      <c r="H1852" t="s">
        <v>27</v>
      </c>
      <c r="I1852">
        <v>15</v>
      </c>
      <c r="J1852">
        <v>40</v>
      </c>
      <c r="K1852">
        <v>55</v>
      </c>
      <c r="L1852">
        <v>1</v>
      </c>
      <c r="M1852">
        <v>55</v>
      </c>
      <c r="N1852">
        <v>4</v>
      </c>
      <c r="O1852" t="s">
        <v>70</v>
      </c>
    </row>
    <row r="1853" spans="1:15" x14ac:dyDescent="0.3">
      <c r="A1853">
        <v>148536</v>
      </c>
      <c r="B1853" s="1">
        <v>45439</v>
      </c>
      <c r="C1853" t="s">
        <v>42</v>
      </c>
      <c r="D1853" t="s">
        <v>16</v>
      </c>
      <c r="E1853" t="s">
        <v>25</v>
      </c>
      <c r="F1853">
        <v>33</v>
      </c>
      <c r="G1853" t="s">
        <v>51</v>
      </c>
      <c r="H1853" t="s">
        <v>27</v>
      </c>
      <c r="I1853">
        <v>65</v>
      </c>
      <c r="J1853">
        <v>50</v>
      </c>
      <c r="K1853">
        <v>115</v>
      </c>
      <c r="L1853">
        <v>3</v>
      </c>
      <c r="M1853">
        <v>345</v>
      </c>
      <c r="N1853">
        <v>4</v>
      </c>
      <c r="O1853" t="s">
        <v>52</v>
      </c>
    </row>
    <row r="1854" spans="1:15" x14ac:dyDescent="0.3">
      <c r="A1854">
        <v>160149</v>
      </c>
      <c r="B1854" s="1">
        <v>45379</v>
      </c>
      <c r="C1854" t="s">
        <v>50</v>
      </c>
      <c r="D1854" t="s">
        <v>16</v>
      </c>
      <c r="E1854" t="s">
        <v>25</v>
      </c>
      <c r="F1854">
        <v>18</v>
      </c>
      <c r="G1854" t="s">
        <v>21</v>
      </c>
      <c r="H1854" t="s">
        <v>19</v>
      </c>
      <c r="I1854">
        <v>97</v>
      </c>
      <c r="J1854">
        <v>0</v>
      </c>
      <c r="K1854">
        <v>97</v>
      </c>
      <c r="L1854">
        <v>5</v>
      </c>
      <c r="M1854">
        <v>485</v>
      </c>
      <c r="N1854">
        <v>1</v>
      </c>
      <c r="O1854" t="s">
        <v>64</v>
      </c>
    </row>
    <row r="1855" spans="1:15" x14ac:dyDescent="0.3">
      <c r="A1855">
        <v>157568</v>
      </c>
      <c r="B1855" s="1">
        <v>45578</v>
      </c>
      <c r="C1855" t="s">
        <v>42</v>
      </c>
      <c r="D1855" t="s">
        <v>16</v>
      </c>
      <c r="E1855" t="s">
        <v>17</v>
      </c>
      <c r="F1855">
        <v>32</v>
      </c>
      <c r="G1855" t="s">
        <v>18</v>
      </c>
      <c r="H1855" t="s">
        <v>19</v>
      </c>
      <c r="I1855">
        <v>65</v>
      </c>
      <c r="J1855">
        <v>0</v>
      </c>
      <c r="K1855">
        <v>65</v>
      </c>
      <c r="L1855">
        <v>1</v>
      </c>
      <c r="M1855">
        <v>65</v>
      </c>
      <c r="N1855">
        <v>4</v>
      </c>
      <c r="O1855" t="s">
        <v>20</v>
      </c>
    </row>
    <row r="1856" spans="1:15" x14ac:dyDescent="0.3">
      <c r="A1856">
        <v>164328</v>
      </c>
      <c r="B1856" s="1">
        <v>45448</v>
      </c>
      <c r="C1856" t="s">
        <v>15</v>
      </c>
      <c r="D1856" t="s">
        <v>16</v>
      </c>
      <c r="E1856" t="s">
        <v>17</v>
      </c>
      <c r="F1856">
        <v>30</v>
      </c>
      <c r="G1856" t="s">
        <v>58</v>
      </c>
      <c r="H1856" t="s">
        <v>27</v>
      </c>
      <c r="I1856">
        <v>100</v>
      </c>
      <c r="J1856">
        <v>40</v>
      </c>
      <c r="K1856">
        <v>140</v>
      </c>
      <c r="L1856">
        <v>4</v>
      </c>
      <c r="M1856">
        <v>560</v>
      </c>
      <c r="N1856">
        <v>4</v>
      </c>
      <c r="O1856" t="s">
        <v>61</v>
      </c>
    </row>
    <row r="1857" spans="1:15" x14ac:dyDescent="0.3">
      <c r="A1857">
        <v>182873</v>
      </c>
      <c r="B1857" s="1">
        <v>45594</v>
      </c>
      <c r="C1857" t="s">
        <v>33</v>
      </c>
      <c r="D1857" t="s">
        <v>16</v>
      </c>
      <c r="E1857" t="s">
        <v>17</v>
      </c>
      <c r="F1857">
        <v>29</v>
      </c>
      <c r="G1857" t="s">
        <v>60</v>
      </c>
      <c r="H1857" t="s">
        <v>19</v>
      </c>
      <c r="I1857">
        <v>118</v>
      </c>
      <c r="J1857">
        <v>0</v>
      </c>
      <c r="K1857">
        <v>118</v>
      </c>
      <c r="L1857">
        <v>1</v>
      </c>
      <c r="M1857">
        <v>118</v>
      </c>
      <c r="N1857">
        <v>5</v>
      </c>
      <c r="O1857" t="s">
        <v>43</v>
      </c>
    </row>
    <row r="1858" spans="1:15" x14ac:dyDescent="0.3">
      <c r="A1858">
        <v>147886</v>
      </c>
      <c r="B1858" s="1">
        <v>45542</v>
      </c>
      <c r="C1858" t="s">
        <v>50</v>
      </c>
      <c r="D1858" t="s">
        <v>16</v>
      </c>
      <c r="E1858" t="s">
        <v>17</v>
      </c>
      <c r="F1858">
        <v>34</v>
      </c>
      <c r="G1858" t="s">
        <v>69</v>
      </c>
      <c r="H1858" t="s">
        <v>19</v>
      </c>
      <c r="I1858">
        <v>97</v>
      </c>
      <c r="J1858">
        <v>0</v>
      </c>
      <c r="K1858">
        <v>97</v>
      </c>
      <c r="L1858">
        <v>1</v>
      </c>
      <c r="M1858">
        <v>97</v>
      </c>
      <c r="N1858">
        <v>4</v>
      </c>
      <c r="O1858" t="s">
        <v>72</v>
      </c>
    </row>
    <row r="1859" spans="1:15" x14ac:dyDescent="0.3">
      <c r="A1859">
        <v>158357</v>
      </c>
      <c r="B1859" s="1">
        <v>45342</v>
      </c>
      <c r="C1859" t="s">
        <v>15</v>
      </c>
      <c r="D1859" t="s">
        <v>16</v>
      </c>
      <c r="E1859" t="s">
        <v>17</v>
      </c>
      <c r="F1859">
        <v>35</v>
      </c>
      <c r="G1859" t="s">
        <v>29</v>
      </c>
      <c r="H1859" t="s">
        <v>19</v>
      </c>
      <c r="I1859">
        <v>100</v>
      </c>
      <c r="J1859">
        <v>0</v>
      </c>
      <c r="K1859">
        <v>100</v>
      </c>
      <c r="L1859">
        <v>1</v>
      </c>
      <c r="M1859">
        <v>100</v>
      </c>
      <c r="N1859">
        <v>4</v>
      </c>
      <c r="O1859" t="s">
        <v>45</v>
      </c>
    </row>
    <row r="1860" spans="1:15" x14ac:dyDescent="0.3">
      <c r="A1860">
        <v>138225</v>
      </c>
      <c r="B1860" s="1">
        <v>45424</v>
      </c>
      <c r="C1860" t="s">
        <v>33</v>
      </c>
      <c r="D1860" t="s">
        <v>16</v>
      </c>
      <c r="E1860" t="s">
        <v>17</v>
      </c>
      <c r="F1860">
        <v>29</v>
      </c>
      <c r="G1860" t="s">
        <v>79</v>
      </c>
      <c r="H1860" t="s">
        <v>27</v>
      </c>
      <c r="I1860">
        <v>118</v>
      </c>
      <c r="J1860">
        <v>40</v>
      </c>
      <c r="K1860">
        <v>158</v>
      </c>
      <c r="L1860">
        <v>1</v>
      </c>
      <c r="M1860">
        <v>158</v>
      </c>
      <c r="N1860">
        <v>1</v>
      </c>
      <c r="O1860" t="s">
        <v>59</v>
      </c>
    </row>
    <row r="1861" spans="1:15" x14ac:dyDescent="0.3">
      <c r="A1861">
        <v>142134</v>
      </c>
      <c r="B1861" s="1">
        <v>45559</v>
      </c>
      <c r="C1861" t="s">
        <v>42</v>
      </c>
      <c r="D1861" t="s">
        <v>16</v>
      </c>
      <c r="E1861" t="s">
        <v>17</v>
      </c>
      <c r="F1861">
        <v>22</v>
      </c>
      <c r="G1861" t="s">
        <v>46</v>
      </c>
      <c r="H1861" t="s">
        <v>19</v>
      </c>
      <c r="I1861">
        <v>65</v>
      </c>
      <c r="J1861">
        <v>0</v>
      </c>
      <c r="K1861">
        <v>65</v>
      </c>
      <c r="L1861">
        <v>3</v>
      </c>
      <c r="M1861">
        <v>195</v>
      </c>
      <c r="N1861">
        <v>5</v>
      </c>
      <c r="O1861" t="s">
        <v>32</v>
      </c>
    </row>
    <row r="1862" spans="1:15" x14ac:dyDescent="0.3">
      <c r="A1862">
        <v>162115</v>
      </c>
      <c r="B1862" s="1">
        <v>45437</v>
      </c>
      <c r="C1862" t="s">
        <v>53</v>
      </c>
      <c r="D1862" t="s">
        <v>37</v>
      </c>
      <c r="E1862" t="s">
        <v>25</v>
      </c>
      <c r="F1862">
        <v>22</v>
      </c>
      <c r="G1862" t="s">
        <v>56</v>
      </c>
      <c r="H1862" t="s">
        <v>19</v>
      </c>
      <c r="I1862">
        <v>15</v>
      </c>
      <c r="J1862">
        <v>0</v>
      </c>
      <c r="K1862">
        <v>15</v>
      </c>
      <c r="L1862">
        <v>4</v>
      </c>
      <c r="M1862">
        <v>60</v>
      </c>
      <c r="N1862">
        <v>3</v>
      </c>
      <c r="O1862" t="s">
        <v>40</v>
      </c>
    </row>
    <row r="1863" spans="1:15" x14ac:dyDescent="0.3">
      <c r="A1863">
        <v>195573</v>
      </c>
      <c r="B1863" s="1">
        <v>45363</v>
      </c>
      <c r="C1863" t="s">
        <v>15</v>
      </c>
      <c r="D1863" t="s">
        <v>16</v>
      </c>
      <c r="E1863" t="s">
        <v>25</v>
      </c>
      <c r="F1863">
        <v>28</v>
      </c>
      <c r="G1863" t="s">
        <v>62</v>
      </c>
      <c r="H1863" t="s">
        <v>19</v>
      </c>
      <c r="I1863">
        <v>100</v>
      </c>
      <c r="J1863">
        <v>0</v>
      </c>
      <c r="K1863">
        <v>100</v>
      </c>
      <c r="L1863">
        <v>1</v>
      </c>
      <c r="M1863">
        <v>100</v>
      </c>
      <c r="N1863">
        <v>1</v>
      </c>
      <c r="O1863" t="s">
        <v>35</v>
      </c>
    </row>
    <row r="1864" spans="1:15" x14ac:dyDescent="0.3">
      <c r="A1864">
        <v>160260</v>
      </c>
      <c r="B1864" s="1">
        <v>45437</v>
      </c>
      <c r="C1864" t="s">
        <v>82</v>
      </c>
      <c r="D1864" t="s">
        <v>37</v>
      </c>
      <c r="E1864" t="s">
        <v>25</v>
      </c>
      <c r="F1864">
        <v>26</v>
      </c>
      <c r="G1864" t="s">
        <v>26</v>
      </c>
      <c r="H1864" t="s">
        <v>27</v>
      </c>
      <c r="I1864">
        <v>20</v>
      </c>
      <c r="J1864">
        <v>40</v>
      </c>
      <c r="K1864">
        <v>60</v>
      </c>
      <c r="L1864">
        <v>2</v>
      </c>
      <c r="M1864">
        <v>120</v>
      </c>
      <c r="N1864">
        <v>4</v>
      </c>
      <c r="O1864" t="s">
        <v>20</v>
      </c>
    </row>
    <row r="1865" spans="1:15" x14ac:dyDescent="0.3">
      <c r="A1865">
        <v>153481</v>
      </c>
      <c r="B1865" s="1">
        <v>45314</v>
      </c>
      <c r="C1865" t="s">
        <v>48</v>
      </c>
      <c r="D1865" t="s">
        <v>16</v>
      </c>
      <c r="E1865" t="s">
        <v>17</v>
      </c>
      <c r="F1865">
        <v>18</v>
      </c>
      <c r="G1865" t="s">
        <v>51</v>
      </c>
      <c r="H1865" t="s">
        <v>27</v>
      </c>
      <c r="I1865">
        <v>130</v>
      </c>
      <c r="J1865">
        <v>50</v>
      </c>
      <c r="K1865">
        <v>180</v>
      </c>
      <c r="L1865">
        <v>3</v>
      </c>
      <c r="M1865">
        <v>540</v>
      </c>
      <c r="N1865">
        <v>4</v>
      </c>
      <c r="O1865" t="s">
        <v>32</v>
      </c>
    </row>
    <row r="1866" spans="1:15" x14ac:dyDescent="0.3">
      <c r="A1866">
        <v>135033</v>
      </c>
      <c r="B1866" s="1">
        <v>45321</v>
      </c>
      <c r="C1866" t="s">
        <v>23</v>
      </c>
      <c r="D1866" t="s">
        <v>24</v>
      </c>
      <c r="E1866" t="s">
        <v>17</v>
      </c>
      <c r="F1866">
        <v>23</v>
      </c>
      <c r="G1866" t="s">
        <v>60</v>
      </c>
      <c r="H1866" t="s">
        <v>19</v>
      </c>
      <c r="I1866">
        <v>9</v>
      </c>
      <c r="J1866">
        <v>0</v>
      </c>
      <c r="K1866">
        <v>9</v>
      </c>
      <c r="L1866">
        <v>1</v>
      </c>
      <c r="M1866">
        <v>9</v>
      </c>
      <c r="N1866">
        <v>5</v>
      </c>
      <c r="O1866" t="s">
        <v>45</v>
      </c>
    </row>
    <row r="1867" spans="1:15" x14ac:dyDescent="0.3">
      <c r="A1867">
        <v>161364</v>
      </c>
      <c r="B1867" s="1">
        <v>45564</v>
      </c>
      <c r="C1867" t="s">
        <v>15</v>
      </c>
      <c r="D1867" t="s">
        <v>16</v>
      </c>
      <c r="E1867" t="s">
        <v>25</v>
      </c>
      <c r="F1867">
        <v>20</v>
      </c>
      <c r="G1867" t="s">
        <v>62</v>
      </c>
      <c r="H1867" t="s">
        <v>19</v>
      </c>
      <c r="I1867">
        <v>100</v>
      </c>
      <c r="J1867">
        <v>0</v>
      </c>
      <c r="K1867">
        <v>100</v>
      </c>
      <c r="L1867">
        <v>1</v>
      </c>
      <c r="M1867">
        <v>100</v>
      </c>
      <c r="N1867">
        <v>5</v>
      </c>
      <c r="O1867" t="s">
        <v>65</v>
      </c>
    </row>
    <row r="1868" spans="1:15" x14ac:dyDescent="0.3">
      <c r="A1868">
        <v>173470</v>
      </c>
      <c r="B1868" s="1">
        <v>45571</v>
      </c>
      <c r="C1868" t="s">
        <v>50</v>
      </c>
      <c r="D1868" t="s">
        <v>16</v>
      </c>
      <c r="E1868" t="s">
        <v>17</v>
      </c>
      <c r="F1868">
        <v>18</v>
      </c>
      <c r="G1868" t="s">
        <v>62</v>
      </c>
      <c r="H1868" t="s">
        <v>19</v>
      </c>
      <c r="I1868">
        <v>97</v>
      </c>
      <c r="J1868">
        <v>0</v>
      </c>
      <c r="K1868">
        <v>97</v>
      </c>
      <c r="L1868">
        <v>2</v>
      </c>
      <c r="M1868">
        <v>194</v>
      </c>
      <c r="N1868">
        <v>5</v>
      </c>
      <c r="O1868" t="s">
        <v>20</v>
      </c>
    </row>
    <row r="1869" spans="1:15" x14ac:dyDescent="0.3">
      <c r="A1869">
        <v>176965</v>
      </c>
      <c r="B1869" s="1">
        <v>45350</v>
      </c>
      <c r="C1869" t="s">
        <v>78</v>
      </c>
      <c r="D1869" t="s">
        <v>37</v>
      </c>
      <c r="E1869" t="s">
        <v>25</v>
      </c>
      <c r="F1869">
        <v>25</v>
      </c>
      <c r="G1869" t="s">
        <v>77</v>
      </c>
      <c r="H1869" t="s">
        <v>19</v>
      </c>
      <c r="I1869">
        <v>50</v>
      </c>
      <c r="J1869">
        <v>0</v>
      </c>
      <c r="K1869">
        <v>50</v>
      </c>
      <c r="L1869">
        <v>2</v>
      </c>
      <c r="M1869">
        <v>100</v>
      </c>
      <c r="N1869">
        <v>2</v>
      </c>
      <c r="O1869" t="s">
        <v>28</v>
      </c>
    </row>
    <row r="1870" spans="1:15" x14ac:dyDescent="0.3">
      <c r="A1870">
        <v>151636</v>
      </c>
      <c r="B1870" s="1">
        <v>45583</v>
      </c>
      <c r="C1870" t="s">
        <v>50</v>
      </c>
      <c r="D1870" t="s">
        <v>16</v>
      </c>
      <c r="E1870" t="s">
        <v>17</v>
      </c>
      <c r="F1870">
        <v>24</v>
      </c>
      <c r="G1870" t="s">
        <v>77</v>
      </c>
      <c r="H1870" t="s">
        <v>19</v>
      </c>
      <c r="I1870">
        <v>97</v>
      </c>
      <c r="J1870">
        <v>0</v>
      </c>
      <c r="K1870">
        <v>97</v>
      </c>
      <c r="L1870">
        <v>1</v>
      </c>
      <c r="M1870">
        <v>97</v>
      </c>
      <c r="N1870">
        <v>3</v>
      </c>
      <c r="O1870" t="s">
        <v>83</v>
      </c>
    </row>
    <row r="1871" spans="1:15" x14ac:dyDescent="0.3">
      <c r="A1871">
        <v>138408</v>
      </c>
      <c r="B1871" s="1">
        <v>45387</v>
      </c>
      <c r="C1871" t="s">
        <v>42</v>
      </c>
      <c r="D1871" t="s">
        <v>16</v>
      </c>
      <c r="E1871" t="s">
        <v>17</v>
      </c>
      <c r="F1871">
        <v>22</v>
      </c>
      <c r="G1871" t="s">
        <v>38</v>
      </c>
      <c r="H1871" t="s">
        <v>19</v>
      </c>
      <c r="I1871">
        <v>65</v>
      </c>
      <c r="J1871">
        <v>0</v>
      </c>
      <c r="K1871">
        <v>65</v>
      </c>
      <c r="L1871">
        <v>1</v>
      </c>
      <c r="M1871">
        <v>65</v>
      </c>
      <c r="N1871">
        <v>4</v>
      </c>
      <c r="O1871" t="s">
        <v>65</v>
      </c>
    </row>
    <row r="1872" spans="1:15" x14ac:dyDescent="0.3">
      <c r="A1872">
        <v>128661</v>
      </c>
      <c r="B1872" s="1">
        <v>45345</v>
      </c>
      <c r="C1872" t="s">
        <v>30</v>
      </c>
      <c r="D1872" t="s">
        <v>24</v>
      </c>
      <c r="E1872" t="s">
        <v>25</v>
      </c>
      <c r="F1872">
        <v>34</v>
      </c>
      <c r="G1872" t="s">
        <v>46</v>
      </c>
      <c r="H1872" t="s">
        <v>19</v>
      </c>
      <c r="I1872">
        <v>10</v>
      </c>
      <c r="J1872">
        <v>0</v>
      </c>
      <c r="K1872">
        <v>10</v>
      </c>
      <c r="L1872">
        <v>4</v>
      </c>
      <c r="M1872">
        <v>40</v>
      </c>
      <c r="N1872">
        <v>4</v>
      </c>
      <c r="O1872" t="s">
        <v>61</v>
      </c>
    </row>
    <row r="1873" spans="1:15" x14ac:dyDescent="0.3">
      <c r="A1873">
        <v>130811</v>
      </c>
      <c r="B1873" s="1">
        <v>45500</v>
      </c>
      <c r="C1873" t="s">
        <v>76</v>
      </c>
      <c r="D1873" t="s">
        <v>37</v>
      </c>
      <c r="E1873" t="s">
        <v>17</v>
      </c>
      <c r="F1873">
        <v>33</v>
      </c>
      <c r="G1873" t="s">
        <v>18</v>
      </c>
      <c r="H1873" t="s">
        <v>19</v>
      </c>
      <c r="I1873">
        <v>45</v>
      </c>
      <c r="J1873">
        <v>0</v>
      </c>
      <c r="K1873">
        <v>45</v>
      </c>
      <c r="L1873">
        <v>2</v>
      </c>
      <c r="M1873">
        <v>90</v>
      </c>
      <c r="N1873">
        <v>5</v>
      </c>
      <c r="O1873" t="s">
        <v>52</v>
      </c>
    </row>
    <row r="1874" spans="1:15" x14ac:dyDescent="0.3">
      <c r="A1874">
        <v>192668</v>
      </c>
      <c r="B1874" s="1">
        <v>45292</v>
      </c>
      <c r="C1874" t="s">
        <v>42</v>
      </c>
      <c r="D1874" t="s">
        <v>16</v>
      </c>
      <c r="E1874" t="s">
        <v>17</v>
      </c>
      <c r="F1874">
        <v>25</v>
      </c>
      <c r="G1874" t="s">
        <v>29</v>
      </c>
      <c r="H1874" t="s">
        <v>19</v>
      </c>
      <c r="I1874">
        <v>65</v>
      </c>
      <c r="J1874">
        <v>0</v>
      </c>
      <c r="K1874">
        <v>65</v>
      </c>
      <c r="L1874">
        <v>1</v>
      </c>
      <c r="M1874">
        <v>65</v>
      </c>
      <c r="N1874">
        <v>4</v>
      </c>
      <c r="O1874" t="s">
        <v>45</v>
      </c>
    </row>
    <row r="1875" spans="1:15" x14ac:dyDescent="0.3">
      <c r="A1875">
        <v>125627</v>
      </c>
      <c r="B1875" s="1">
        <v>45420</v>
      </c>
      <c r="C1875" t="s">
        <v>50</v>
      </c>
      <c r="D1875" t="s">
        <v>16</v>
      </c>
      <c r="E1875" t="s">
        <v>25</v>
      </c>
      <c r="F1875">
        <v>23</v>
      </c>
      <c r="G1875" t="s">
        <v>21</v>
      </c>
      <c r="H1875" t="s">
        <v>19</v>
      </c>
      <c r="I1875">
        <v>97</v>
      </c>
      <c r="J1875">
        <v>0</v>
      </c>
      <c r="K1875">
        <v>97</v>
      </c>
      <c r="L1875">
        <v>2</v>
      </c>
      <c r="M1875">
        <v>194</v>
      </c>
      <c r="N1875">
        <v>4</v>
      </c>
      <c r="O1875" t="s">
        <v>61</v>
      </c>
    </row>
    <row r="1876" spans="1:15" x14ac:dyDescent="0.3">
      <c r="A1876">
        <v>136438</v>
      </c>
      <c r="B1876" s="1">
        <v>45315</v>
      </c>
      <c r="C1876" t="s">
        <v>15</v>
      </c>
      <c r="D1876" t="s">
        <v>16</v>
      </c>
      <c r="E1876" t="s">
        <v>17</v>
      </c>
      <c r="F1876">
        <v>30</v>
      </c>
      <c r="G1876" t="s">
        <v>69</v>
      </c>
      <c r="H1876" t="s">
        <v>19</v>
      </c>
      <c r="I1876">
        <v>100</v>
      </c>
      <c r="J1876">
        <v>0</v>
      </c>
      <c r="K1876">
        <v>100</v>
      </c>
      <c r="L1876">
        <v>1</v>
      </c>
      <c r="M1876">
        <v>100</v>
      </c>
      <c r="N1876">
        <v>3</v>
      </c>
      <c r="O1876" t="s">
        <v>22</v>
      </c>
    </row>
    <row r="1877" spans="1:15" x14ac:dyDescent="0.3">
      <c r="A1877">
        <v>171581</v>
      </c>
      <c r="B1877" s="1">
        <v>45356</v>
      </c>
      <c r="C1877" t="s">
        <v>53</v>
      </c>
      <c r="D1877" t="s">
        <v>37</v>
      </c>
      <c r="E1877" t="s">
        <v>25</v>
      </c>
      <c r="F1877">
        <v>30</v>
      </c>
      <c r="G1877" t="s">
        <v>62</v>
      </c>
      <c r="H1877" t="s">
        <v>19</v>
      </c>
      <c r="I1877">
        <v>15</v>
      </c>
      <c r="J1877">
        <v>0</v>
      </c>
      <c r="K1877">
        <v>15</v>
      </c>
      <c r="L1877">
        <v>5</v>
      </c>
      <c r="M1877">
        <v>75</v>
      </c>
      <c r="N1877">
        <v>4</v>
      </c>
      <c r="O1877" t="s">
        <v>45</v>
      </c>
    </row>
    <row r="1878" spans="1:15" x14ac:dyDescent="0.3">
      <c r="A1878">
        <v>180431</v>
      </c>
      <c r="B1878" s="1">
        <v>45345</v>
      </c>
      <c r="C1878" t="s">
        <v>50</v>
      </c>
      <c r="D1878" t="s">
        <v>16</v>
      </c>
      <c r="E1878" t="s">
        <v>25</v>
      </c>
      <c r="F1878">
        <v>34</v>
      </c>
      <c r="G1878" t="s">
        <v>60</v>
      </c>
      <c r="H1878" t="s">
        <v>19</v>
      </c>
      <c r="I1878">
        <v>97</v>
      </c>
      <c r="J1878">
        <v>0</v>
      </c>
      <c r="K1878">
        <v>97</v>
      </c>
      <c r="L1878">
        <v>1</v>
      </c>
      <c r="M1878">
        <v>97</v>
      </c>
      <c r="N1878">
        <v>5</v>
      </c>
      <c r="O1878" t="s">
        <v>45</v>
      </c>
    </row>
    <row r="1879" spans="1:15" x14ac:dyDescent="0.3">
      <c r="A1879">
        <v>130549</v>
      </c>
      <c r="B1879" s="1">
        <v>45438</v>
      </c>
      <c r="C1879" t="s">
        <v>50</v>
      </c>
      <c r="D1879" t="s">
        <v>16</v>
      </c>
      <c r="E1879" t="s">
        <v>17</v>
      </c>
      <c r="F1879">
        <v>21</v>
      </c>
      <c r="G1879" t="s">
        <v>79</v>
      </c>
      <c r="H1879" t="s">
        <v>27</v>
      </c>
      <c r="I1879">
        <v>97</v>
      </c>
      <c r="J1879">
        <v>40</v>
      </c>
      <c r="K1879">
        <v>137</v>
      </c>
      <c r="L1879">
        <v>2</v>
      </c>
      <c r="M1879">
        <v>274</v>
      </c>
      <c r="N1879">
        <v>4</v>
      </c>
      <c r="O1879" t="s">
        <v>52</v>
      </c>
    </row>
    <row r="1880" spans="1:15" x14ac:dyDescent="0.3">
      <c r="A1880">
        <v>132376</v>
      </c>
      <c r="B1880" s="1">
        <v>45528</v>
      </c>
      <c r="C1880" t="s">
        <v>42</v>
      </c>
      <c r="D1880" t="s">
        <v>16</v>
      </c>
      <c r="E1880" t="s">
        <v>17</v>
      </c>
      <c r="F1880">
        <v>25</v>
      </c>
      <c r="G1880" t="s">
        <v>56</v>
      </c>
      <c r="H1880" t="s">
        <v>19</v>
      </c>
      <c r="I1880">
        <v>65</v>
      </c>
      <c r="J1880">
        <v>0</v>
      </c>
      <c r="K1880">
        <v>65</v>
      </c>
      <c r="L1880">
        <v>1</v>
      </c>
      <c r="M1880">
        <v>65</v>
      </c>
      <c r="N1880">
        <v>4</v>
      </c>
      <c r="O1880" t="s">
        <v>57</v>
      </c>
    </row>
    <row r="1881" spans="1:15" x14ac:dyDescent="0.3">
      <c r="A1881">
        <v>141130</v>
      </c>
      <c r="B1881" s="1">
        <v>45450</v>
      </c>
      <c r="C1881" t="s">
        <v>33</v>
      </c>
      <c r="D1881" t="s">
        <v>16</v>
      </c>
      <c r="E1881" t="s">
        <v>17</v>
      </c>
      <c r="F1881">
        <v>20</v>
      </c>
      <c r="G1881" t="s">
        <v>66</v>
      </c>
      <c r="H1881" t="s">
        <v>27</v>
      </c>
      <c r="I1881">
        <v>118</v>
      </c>
      <c r="J1881">
        <v>40</v>
      </c>
      <c r="K1881">
        <v>158</v>
      </c>
      <c r="L1881">
        <v>2</v>
      </c>
      <c r="M1881">
        <v>316</v>
      </c>
      <c r="N1881">
        <v>5</v>
      </c>
      <c r="O1881" t="s">
        <v>52</v>
      </c>
    </row>
    <row r="1882" spans="1:15" x14ac:dyDescent="0.3">
      <c r="A1882">
        <v>126358</v>
      </c>
      <c r="B1882" s="1">
        <v>45568</v>
      </c>
      <c r="C1882" t="s">
        <v>53</v>
      </c>
      <c r="D1882" t="s">
        <v>37</v>
      </c>
      <c r="E1882" t="s">
        <v>25</v>
      </c>
      <c r="F1882">
        <v>33</v>
      </c>
      <c r="G1882" t="s">
        <v>66</v>
      </c>
      <c r="H1882" t="s">
        <v>27</v>
      </c>
      <c r="I1882">
        <v>15</v>
      </c>
      <c r="J1882">
        <v>40</v>
      </c>
      <c r="K1882">
        <v>55</v>
      </c>
      <c r="L1882">
        <v>1</v>
      </c>
      <c r="M1882">
        <v>55</v>
      </c>
      <c r="N1882">
        <v>5</v>
      </c>
      <c r="O1882" t="s">
        <v>57</v>
      </c>
    </row>
    <row r="1883" spans="1:15" x14ac:dyDescent="0.3">
      <c r="A1883">
        <v>163330</v>
      </c>
      <c r="B1883" s="1">
        <v>45345</v>
      </c>
      <c r="C1883" t="s">
        <v>15</v>
      </c>
      <c r="D1883" t="s">
        <v>16</v>
      </c>
      <c r="E1883" t="s">
        <v>17</v>
      </c>
      <c r="F1883">
        <v>20</v>
      </c>
      <c r="G1883" t="s">
        <v>75</v>
      </c>
      <c r="H1883" t="s">
        <v>27</v>
      </c>
      <c r="I1883">
        <v>100</v>
      </c>
      <c r="J1883">
        <v>70</v>
      </c>
      <c r="K1883">
        <v>170</v>
      </c>
      <c r="L1883">
        <v>5</v>
      </c>
      <c r="M1883">
        <v>850</v>
      </c>
      <c r="N1883">
        <v>3</v>
      </c>
      <c r="O1883" t="s">
        <v>73</v>
      </c>
    </row>
    <row r="1884" spans="1:15" x14ac:dyDescent="0.3">
      <c r="A1884">
        <v>184053</v>
      </c>
      <c r="B1884" s="1">
        <v>45348</v>
      </c>
      <c r="C1884" t="s">
        <v>15</v>
      </c>
      <c r="D1884" t="s">
        <v>16</v>
      </c>
      <c r="E1884" t="s">
        <v>17</v>
      </c>
      <c r="F1884">
        <v>34</v>
      </c>
      <c r="G1884" t="s">
        <v>67</v>
      </c>
      <c r="H1884" t="s">
        <v>27</v>
      </c>
      <c r="I1884">
        <v>100</v>
      </c>
      <c r="J1884">
        <v>40</v>
      </c>
      <c r="K1884">
        <v>140</v>
      </c>
      <c r="L1884">
        <v>1</v>
      </c>
      <c r="M1884">
        <v>140</v>
      </c>
      <c r="N1884">
        <v>2</v>
      </c>
      <c r="O1884" t="s">
        <v>87</v>
      </c>
    </row>
    <row r="1885" spans="1:15" x14ac:dyDescent="0.3">
      <c r="A1885">
        <v>186442</v>
      </c>
      <c r="B1885" s="1">
        <v>45235</v>
      </c>
      <c r="C1885" t="s">
        <v>36</v>
      </c>
      <c r="D1885" t="s">
        <v>37</v>
      </c>
      <c r="E1885" t="s">
        <v>25</v>
      </c>
      <c r="F1885">
        <v>20</v>
      </c>
      <c r="G1885" t="s">
        <v>60</v>
      </c>
      <c r="H1885" t="s">
        <v>19</v>
      </c>
      <c r="I1885">
        <v>32</v>
      </c>
      <c r="J1885">
        <v>0</v>
      </c>
      <c r="K1885">
        <v>32</v>
      </c>
      <c r="L1885">
        <v>4</v>
      </c>
      <c r="M1885">
        <v>128</v>
      </c>
      <c r="N1885">
        <v>2</v>
      </c>
      <c r="O1885" t="s">
        <v>64</v>
      </c>
    </row>
    <row r="1886" spans="1:15" x14ac:dyDescent="0.3">
      <c r="A1886">
        <v>181840</v>
      </c>
      <c r="B1886" s="1">
        <v>45430</v>
      </c>
      <c r="C1886" t="s">
        <v>30</v>
      </c>
      <c r="D1886" t="s">
        <v>24</v>
      </c>
      <c r="E1886" t="s">
        <v>17</v>
      </c>
      <c r="F1886">
        <v>32</v>
      </c>
      <c r="G1886" t="s">
        <v>60</v>
      </c>
      <c r="H1886" t="s">
        <v>19</v>
      </c>
      <c r="I1886">
        <v>10</v>
      </c>
      <c r="J1886">
        <v>0</v>
      </c>
      <c r="K1886">
        <v>10</v>
      </c>
      <c r="L1886">
        <v>2</v>
      </c>
      <c r="M1886">
        <v>20</v>
      </c>
      <c r="N1886">
        <v>5</v>
      </c>
      <c r="O1886" t="s">
        <v>57</v>
      </c>
    </row>
    <row r="1887" spans="1:15" x14ac:dyDescent="0.3">
      <c r="A1887">
        <v>183723</v>
      </c>
      <c r="B1887" s="1">
        <v>45489</v>
      </c>
      <c r="C1887" t="s">
        <v>76</v>
      </c>
      <c r="D1887" t="s">
        <v>37</v>
      </c>
      <c r="E1887" t="s">
        <v>17</v>
      </c>
      <c r="F1887">
        <v>26</v>
      </c>
      <c r="G1887" t="s">
        <v>29</v>
      </c>
      <c r="H1887" t="s">
        <v>19</v>
      </c>
      <c r="I1887">
        <v>45</v>
      </c>
      <c r="J1887">
        <v>0</v>
      </c>
      <c r="K1887">
        <v>45</v>
      </c>
      <c r="L1887">
        <v>1</v>
      </c>
      <c r="M1887">
        <v>45</v>
      </c>
      <c r="N1887">
        <v>4</v>
      </c>
      <c r="O1887" t="s">
        <v>43</v>
      </c>
    </row>
    <row r="1888" spans="1:15" x14ac:dyDescent="0.3">
      <c r="A1888">
        <v>132047</v>
      </c>
      <c r="B1888" s="1">
        <v>45469</v>
      </c>
      <c r="C1888" t="s">
        <v>42</v>
      </c>
      <c r="D1888" t="s">
        <v>16</v>
      </c>
      <c r="E1888" t="s">
        <v>25</v>
      </c>
      <c r="F1888">
        <v>24</v>
      </c>
      <c r="G1888" t="s">
        <v>38</v>
      </c>
      <c r="H1888" t="s">
        <v>19</v>
      </c>
      <c r="I1888">
        <v>65</v>
      </c>
      <c r="J1888">
        <v>0</v>
      </c>
      <c r="K1888">
        <v>65</v>
      </c>
      <c r="L1888">
        <v>1</v>
      </c>
      <c r="M1888">
        <v>65</v>
      </c>
      <c r="N1888">
        <v>4</v>
      </c>
      <c r="O1888" t="s">
        <v>70</v>
      </c>
    </row>
    <row r="1889" spans="1:15" x14ac:dyDescent="0.3">
      <c r="A1889">
        <v>165727</v>
      </c>
      <c r="B1889" s="1">
        <v>45412</v>
      </c>
      <c r="C1889" t="s">
        <v>48</v>
      </c>
      <c r="D1889" t="s">
        <v>16</v>
      </c>
      <c r="E1889" t="s">
        <v>25</v>
      </c>
      <c r="F1889">
        <v>34</v>
      </c>
      <c r="G1889" t="s">
        <v>60</v>
      </c>
      <c r="H1889" t="s">
        <v>19</v>
      </c>
      <c r="I1889">
        <v>130</v>
      </c>
      <c r="J1889">
        <v>0</v>
      </c>
      <c r="K1889">
        <v>130</v>
      </c>
      <c r="L1889">
        <v>1</v>
      </c>
      <c r="M1889">
        <v>130</v>
      </c>
      <c r="N1889">
        <v>5</v>
      </c>
      <c r="O1889" t="s">
        <v>65</v>
      </c>
    </row>
    <row r="1890" spans="1:15" x14ac:dyDescent="0.3">
      <c r="A1890">
        <v>187225</v>
      </c>
      <c r="B1890" s="1">
        <v>45328</v>
      </c>
      <c r="C1890" t="s">
        <v>42</v>
      </c>
      <c r="D1890" t="s">
        <v>16</v>
      </c>
      <c r="E1890" t="s">
        <v>25</v>
      </c>
      <c r="F1890">
        <v>21</v>
      </c>
      <c r="G1890" t="s">
        <v>21</v>
      </c>
      <c r="H1890" t="s">
        <v>19</v>
      </c>
      <c r="I1890">
        <v>65</v>
      </c>
      <c r="J1890">
        <v>0</v>
      </c>
      <c r="K1890">
        <v>65</v>
      </c>
      <c r="L1890">
        <v>1</v>
      </c>
      <c r="M1890">
        <v>65</v>
      </c>
      <c r="N1890">
        <v>4</v>
      </c>
      <c r="O1890" t="s">
        <v>61</v>
      </c>
    </row>
    <row r="1891" spans="1:15" x14ac:dyDescent="0.3">
      <c r="A1891">
        <v>133956</v>
      </c>
      <c r="B1891" s="1">
        <v>45285</v>
      </c>
      <c r="C1891" t="s">
        <v>82</v>
      </c>
      <c r="D1891" t="s">
        <v>37</v>
      </c>
      <c r="E1891" t="s">
        <v>17</v>
      </c>
      <c r="F1891">
        <v>19</v>
      </c>
      <c r="G1891" t="s">
        <v>31</v>
      </c>
      <c r="H1891" t="s">
        <v>19</v>
      </c>
      <c r="I1891">
        <v>20</v>
      </c>
      <c r="J1891">
        <v>0</v>
      </c>
      <c r="K1891">
        <v>20</v>
      </c>
      <c r="L1891">
        <v>1</v>
      </c>
      <c r="M1891">
        <v>20</v>
      </c>
      <c r="N1891">
        <v>5</v>
      </c>
      <c r="O1891" t="s">
        <v>61</v>
      </c>
    </row>
    <row r="1892" spans="1:15" x14ac:dyDescent="0.3">
      <c r="A1892">
        <v>198885</v>
      </c>
      <c r="B1892" s="1">
        <v>45376</v>
      </c>
      <c r="C1892" t="s">
        <v>23</v>
      </c>
      <c r="D1892" t="s">
        <v>24</v>
      </c>
      <c r="E1892" t="s">
        <v>17</v>
      </c>
      <c r="F1892">
        <v>31</v>
      </c>
      <c r="G1892" t="s">
        <v>46</v>
      </c>
      <c r="H1892" t="s">
        <v>19</v>
      </c>
      <c r="I1892">
        <v>9</v>
      </c>
      <c r="J1892">
        <v>0</v>
      </c>
      <c r="K1892">
        <v>9</v>
      </c>
      <c r="L1892">
        <v>2</v>
      </c>
      <c r="M1892">
        <v>18</v>
      </c>
      <c r="N1892">
        <v>3</v>
      </c>
      <c r="O1892" t="s">
        <v>73</v>
      </c>
    </row>
    <row r="1893" spans="1:15" x14ac:dyDescent="0.3">
      <c r="A1893">
        <v>187251</v>
      </c>
      <c r="B1893" s="1">
        <v>45422</v>
      </c>
      <c r="C1893" t="s">
        <v>23</v>
      </c>
      <c r="D1893" t="s">
        <v>24</v>
      </c>
      <c r="E1893" t="s">
        <v>17</v>
      </c>
      <c r="F1893">
        <v>29</v>
      </c>
      <c r="G1893" t="s">
        <v>18</v>
      </c>
      <c r="H1893" t="s">
        <v>19</v>
      </c>
      <c r="I1893">
        <v>9</v>
      </c>
      <c r="J1893">
        <v>0</v>
      </c>
      <c r="K1893">
        <v>9</v>
      </c>
      <c r="L1893">
        <v>1</v>
      </c>
      <c r="M1893">
        <v>9</v>
      </c>
      <c r="N1893">
        <v>5</v>
      </c>
      <c r="O1893" t="s">
        <v>61</v>
      </c>
    </row>
    <row r="1894" spans="1:15" x14ac:dyDescent="0.3">
      <c r="A1894">
        <v>166795</v>
      </c>
      <c r="B1894" s="1">
        <v>45296</v>
      </c>
      <c r="C1894" t="s">
        <v>53</v>
      </c>
      <c r="D1894" t="s">
        <v>37</v>
      </c>
      <c r="E1894" t="s">
        <v>17</v>
      </c>
      <c r="F1894">
        <v>29</v>
      </c>
      <c r="G1894" t="s">
        <v>51</v>
      </c>
      <c r="H1894" t="s">
        <v>27</v>
      </c>
      <c r="I1894">
        <v>15</v>
      </c>
      <c r="J1894">
        <v>50</v>
      </c>
      <c r="K1894">
        <v>65</v>
      </c>
      <c r="L1894">
        <v>5</v>
      </c>
      <c r="M1894">
        <v>325</v>
      </c>
      <c r="N1894">
        <v>5</v>
      </c>
      <c r="O1894" t="s">
        <v>65</v>
      </c>
    </row>
    <row r="1895" spans="1:15" x14ac:dyDescent="0.3">
      <c r="A1895">
        <v>172815</v>
      </c>
      <c r="B1895" s="1">
        <v>45292</v>
      </c>
      <c r="C1895" t="s">
        <v>53</v>
      </c>
      <c r="D1895" t="s">
        <v>37</v>
      </c>
      <c r="E1895" t="s">
        <v>17</v>
      </c>
      <c r="F1895">
        <v>33</v>
      </c>
      <c r="G1895" t="s">
        <v>62</v>
      </c>
      <c r="H1895" t="s">
        <v>19</v>
      </c>
      <c r="I1895">
        <v>15</v>
      </c>
      <c r="J1895">
        <v>0</v>
      </c>
      <c r="K1895">
        <v>15</v>
      </c>
      <c r="L1895">
        <v>3</v>
      </c>
      <c r="M1895">
        <v>45</v>
      </c>
      <c r="N1895">
        <v>5</v>
      </c>
      <c r="O1895" t="s">
        <v>52</v>
      </c>
    </row>
    <row r="1896" spans="1:15" x14ac:dyDescent="0.3">
      <c r="A1896">
        <v>183625</v>
      </c>
      <c r="B1896" s="1">
        <v>45451</v>
      </c>
      <c r="C1896" t="s">
        <v>15</v>
      </c>
      <c r="D1896" t="s">
        <v>16</v>
      </c>
      <c r="E1896" t="s">
        <v>17</v>
      </c>
      <c r="F1896">
        <v>34</v>
      </c>
      <c r="G1896" t="s">
        <v>34</v>
      </c>
      <c r="H1896" t="s">
        <v>27</v>
      </c>
      <c r="I1896">
        <v>100</v>
      </c>
      <c r="J1896">
        <v>100</v>
      </c>
      <c r="K1896">
        <v>200</v>
      </c>
      <c r="L1896">
        <v>2</v>
      </c>
      <c r="M1896">
        <v>400</v>
      </c>
      <c r="N1896">
        <v>4</v>
      </c>
      <c r="O1896" t="s">
        <v>20</v>
      </c>
    </row>
    <row r="1897" spans="1:15" x14ac:dyDescent="0.3">
      <c r="A1897">
        <v>134324</v>
      </c>
      <c r="B1897" s="1">
        <v>45350</v>
      </c>
      <c r="C1897" t="s">
        <v>48</v>
      </c>
      <c r="D1897" t="s">
        <v>16</v>
      </c>
      <c r="E1897" t="s">
        <v>17</v>
      </c>
      <c r="F1897">
        <v>24</v>
      </c>
      <c r="G1897" t="s">
        <v>54</v>
      </c>
      <c r="H1897" t="s">
        <v>19</v>
      </c>
      <c r="I1897">
        <v>130</v>
      </c>
      <c r="J1897">
        <v>0</v>
      </c>
      <c r="K1897">
        <v>130</v>
      </c>
      <c r="L1897">
        <v>1</v>
      </c>
      <c r="M1897">
        <v>130</v>
      </c>
      <c r="N1897">
        <v>4</v>
      </c>
      <c r="O1897" t="s">
        <v>70</v>
      </c>
    </row>
    <row r="1898" spans="1:15" x14ac:dyDescent="0.3">
      <c r="A1898">
        <v>184711</v>
      </c>
      <c r="B1898" s="1">
        <v>45375</v>
      </c>
      <c r="C1898" t="s">
        <v>42</v>
      </c>
      <c r="D1898" t="s">
        <v>16</v>
      </c>
      <c r="E1898" t="s">
        <v>17</v>
      </c>
      <c r="F1898">
        <v>19</v>
      </c>
      <c r="G1898" t="s">
        <v>41</v>
      </c>
      <c r="H1898" t="s">
        <v>19</v>
      </c>
      <c r="I1898">
        <v>65</v>
      </c>
      <c r="J1898">
        <v>0</v>
      </c>
      <c r="K1898">
        <v>65</v>
      </c>
      <c r="L1898">
        <v>1</v>
      </c>
      <c r="M1898">
        <v>65</v>
      </c>
      <c r="N1898">
        <v>5</v>
      </c>
      <c r="O1898" t="s">
        <v>20</v>
      </c>
    </row>
    <row r="1899" spans="1:15" x14ac:dyDescent="0.3">
      <c r="A1899">
        <v>143670</v>
      </c>
      <c r="B1899" s="1">
        <v>45411</v>
      </c>
      <c r="C1899" t="s">
        <v>15</v>
      </c>
      <c r="D1899" t="s">
        <v>16</v>
      </c>
      <c r="E1899" t="s">
        <v>17</v>
      </c>
      <c r="F1899">
        <v>31</v>
      </c>
      <c r="G1899" t="s">
        <v>69</v>
      </c>
      <c r="H1899" t="s">
        <v>19</v>
      </c>
      <c r="I1899">
        <v>100</v>
      </c>
      <c r="J1899">
        <v>0</v>
      </c>
      <c r="K1899">
        <v>100</v>
      </c>
      <c r="L1899">
        <v>1</v>
      </c>
      <c r="M1899">
        <v>100</v>
      </c>
      <c r="N1899">
        <v>1</v>
      </c>
      <c r="O1899" t="s">
        <v>71</v>
      </c>
    </row>
    <row r="1900" spans="1:15" x14ac:dyDescent="0.3">
      <c r="A1900">
        <v>179709</v>
      </c>
      <c r="B1900" s="1">
        <v>45486</v>
      </c>
      <c r="C1900" t="s">
        <v>50</v>
      </c>
      <c r="D1900" t="s">
        <v>16</v>
      </c>
      <c r="E1900" t="s">
        <v>17</v>
      </c>
      <c r="F1900">
        <v>31</v>
      </c>
      <c r="G1900" t="s">
        <v>77</v>
      </c>
      <c r="H1900" t="s">
        <v>19</v>
      </c>
      <c r="I1900">
        <v>97</v>
      </c>
      <c r="J1900">
        <v>0</v>
      </c>
      <c r="K1900">
        <v>97</v>
      </c>
      <c r="L1900">
        <v>1</v>
      </c>
      <c r="M1900">
        <v>97</v>
      </c>
      <c r="N1900">
        <v>5</v>
      </c>
      <c r="O1900" t="s">
        <v>61</v>
      </c>
    </row>
    <row r="1901" spans="1:15" x14ac:dyDescent="0.3">
      <c r="A1901">
        <v>192309</v>
      </c>
      <c r="B1901" s="1">
        <v>45383</v>
      </c>
      <c r="C1901" t="s">
        <v>30</v>
      </c>
      <c r="D1901" t="s">
        <v>24</v>
      </c>
      <c r="E1901" t="s">
        <v>17</v>
      </c>
      <c r="F1901">
        <v>26</v>
      </c>
      <c r="G1901" t="s">
        <v>60</v>
      </c>
      <c r="H1901" t="s">
        <v>19</v>
      </c>
      <c r="I1901">
        <v>10</v>
      </c>
      <c r="J1901">
        <v>0</v>
      </c>
      <c r="K1901">
        <v>10</v>
      </c>
      <c r="L1901">
        <v>1</v>
      </c>
      <c r="M1901">
        <v>10</v>
      </c>
      <c r="N1901">
        <v>3</v>
      </c>
      <c r="O1901" t="s">
        <v>22</v>
      </c>
    </row>
    <row r="1902" spans="1:15" x14ac:dyDescent="0.3">
      <c r="A1902">
        <v>126922</v>
      </c>
      <c r="B1902" s="1">
        <v>45374</v>
      </c>
      <c r="C1902" t="s">
        <v>30</v>
      </c>
      <c r="D1902" t="s">
        <v>24</v>
      </c>
      <c r="E1902" t="s">
        <v>17</v>
      </c>
      <c r="F1902">
        <v>26</v>
      </c>
      <c r="G1902" t="s">
        <v>51</v>
      </c>
      <c r="H1902" t="s">
        <v>27</v>
      </c>
      <c r="I1902">
        <v>10</v>
      </c>
      <c r="J1902">
        <v>50</v>
      </c>
      <c r="K1902">
        <v>60</v>
      </c>
      <c r="L1902">
        <v>1</v>
      </c>
      <c r="M1902">
        <v>60</v>
      </c>
      <c r="N1902">
        <v>5</v>
      </c>
      <c r="O1902" t="s">
        <v>45</v>
      </c>
    </row>
    <row r="1903" spans="1:15" x14ac:dyDescent="0.3">
      <c r="A1903">
        <v>175100</v>
      </c>
      <c r="B1903" s="1">
        <v>45574</v>
      </c>
      <c r="C1903" t="s">
        <v>30</v>
      </c>
      <c r="D1903" t="s">
        <v>24</v>
      </c>
      <c r="E1903" t="s">
        <v>17</v>
      </c>
      <c r="F1903">
        <v>24</v>
      </c>
      <c r="G1903" t="s">
        <v>67</v>
      </c>
      <c r="H1903" t="s">
        <v>27</v>
      </c>
      <c r="I1903">
        <v>10</v>
      </c>
      <c r="J1903">
        <v>40</v>
      </c>
      <c r="K1903">
        <v>50</v>
      </c>
      <c r="L1903">
        <v>4</v>
      </c>
      <c r="M1903">
        <v>200</v>
      </c>
      <c r="N1903">
        <v>3</v>
      </c>
      <c r="O1903" t="s">
        <v>22</v>
      </c>
    </row>
    <row r="1904" spans="1:15" x14ac:dyDescent="0.3">
      <c r="A1904">
        <v>173970</v>
      </c>
      <c r="B1904" s="1">
        <v>45417</v>
      </c>
      <c r="C1904" t="s">
        <v>42</v>
      </c>
      <c r="D1904" t="s">
        <v>16</v>
      </c>
      <c r="E1904" t="s">
        <v>17</v>
      </c>
      <c r="F1904">
        <v>19</v>
      </c>
      <c r="G1904" t="s">
        <v>38</v>
      </c>
      <c r="H1904" t="s">
        <v>19</v>
      </c>
      <c r="I1904">
        <v>65</v>
      </c>
      <c r="J1904">
        <v>0</v>
      </c>
      <c r="K1904">
        <v>65</v>
      </c>
      <c r="L1904">
        <v>1</v>
      </c>
      <c r="M1904">
        <v>65</v>
      </c>
      <c r="N1904">
        <v>5</v>
      </c>
      <c r="O1904" t="s">
        <v>52</v>
      </c>
    </row>
    <row r="1905" spans="1:15" x14ac:dyDescent="0.3">
      <c r="A1905">
        <v>170949</v>
      </c>
      <c r="B1905" s="1">
        <v>45330</v>
      </c>
      <c r="C1905" t="s">
        <v>82</v>
      </c>
      <c r="D1905" t="s">
        <v>37</v>
      </c>
      <c r="E1905" t="s">
        <v>17</v>
      </c>
      <c r="F1905">
        <v>32</v>
      </c>
      <c r="G1905" t="s">
        <v>46</v>
      </c>
      <c r="H1905" t="s">
        <v>19</v>
      </c>
      <c r="I1905">
        <v>20</v>
      </c>
      <c r="J1905">
        <v>0</v>
      </c>
      <c r="K1905">
        <v>20</v>
      </c>
      <c r="L1905">
        <v>4</v>
      </c>
      <c r="M1905">
        <v>80</v>
      </c>
      <c r="N1905">
        <v>4</v>
      </c>
      <c r="O1905" t="s">
        <v>57</v>
      </c>
    </row>
    <row r="1906" spans="1:15" x14ac:dyDescent="0.3">
      <c r="A1906">
        <v>143339</v>
      </c>
      <c r="B1906" s="1">
        <v>45324</v>
      </c>
      <c r="C1906" t="s">
        <v>48</v>
      </c>
      <c r="D1906" t="s">
        <v>16</v>
      </c>
      <c r="E1906" t="s">
        <v>17</v>
      </c>
      <c r="F1906">
        <v>27</v>
      </c>
      <c r="G1906" t="s">
        <v>41</v>
      </c>
      <c r="H1906" t="s">
        <v>19</v>
      </c>
      <c r="I1906">
        <v>130</v>
      </c>
      <c r="J1906">
        <v>0</v>
      </c>
      <c r="K1906">
        <v>130</v>
      </c>
      <c r="L1906">
        <v>1</v>
      </c>
      <c r="M1906">
        <v>130</v>
      </c>
      <c r="N1906">
        <v>4</v>
      </c>
      <c r="O1906" t="s">
        <v>72</v>
      </c>
    </row>
    <row r="1907" spans="1:15" x14ac:dyDescent="0.3">
      <c r="A1907">
        <v>181134</v>
      </c>
      <c r="B1907" s="1">
        <v>45304</v>
      </c>
      <c r="C1907" t="s">
        <v>53</v>
      </c>
      <c r="D1907" t="s">
        <v>37</v>
      </c>
      <c r="E1907" t="s">
        <v>17</v>
      </c>
      <c r="F1907">
        <v>22</v>
      </c>
      <c r="G1907" t="s">
        <v>62</v>
      </c>
      <c r="H1907" t="s">
        <v>19</v>
      </c>
      <c r="I1907">
        <v>15</v>
      </c>
      <c r="J1907">
        <v>0</v>
      </c>
      <c r="K1907">
        <v>15</v>
      </c>
      <c r="L1907">
        <v>1</v>
      </c>
      <c r="M1907">
        <v>15</v>
      </c>
      <c r="N1907">
        <v>4</v>
      </c>
      <c r="O1907" t="s">
        <v>45</v>
      </c>
    </row>
    <row r="1908" spans="1:15" x14ac:dyDescent="0.3">
      <c r="A1908">
        <v>189126</v>
      </c>
      <c r="B1908" s="1">
        <v>45326</v>
      </c>
      <c r="C1908" t="s">
        <v>53</v>
      </c>
      <c r="D1908" t="s">
        <v>37</v>
      </c>
      <c r="E1908" t="s">
        <v>17</v>
      </c>
      <c r="F1908">
        <v>32</v>
      </c>
      <c r="G1908" t="s">
        <v>79</v>
      </c>
      <c r="H1908" t="s">
        <v>27</v>
      </c>
      <c r="I1908">
        <v>15</v>
      </c>
      <c r="J1908">
        <v>40</v>
      </c>
      <c r="K1908">
        <v>55</v>
      </c>
      <c r="L1908">
        <v>1</v>
      </c>
      <c r="M1908">
        <v>55</v>
      </c>
      <c r="N1908">
        <v>5</v>
      </c>
      <c r="O1908" t="s">
        <v>65</v>
      </c>
    </row>
    <row r="1909" spans="1:15" x14ac:dyDescent="0.3">
      <c r="A1909">
        <v>189873</v>
      </c>
      <c r="B1909" s="1">
        <v>45457</v>
      </c>
      <c r="C1909" t="s">
        <v>23</v>
      </c>
      <c r="D1909" t="s">
        <v>24</v>
      </c>
      <c r="E1909" t="s">
        <v>17</v>
      </c>
      <c r="F1909">
        <v>34</v>
      </c>
      <c r="G1909" t="s">
        <v>69</v>
      </c>
      <c r="H1909" t="s">
        <v>19</v>
      </c>
      <c r="I1909">
        <v>9</v>
      </c>
      <c r="J1909">
        <v>0</v>
      </c>
      <c r="K1909">
        <v>9</v>
      </c>
      <c r="L1909">
        <v>2</v>
      </c>
      <c r="M1909">
        <v>18</v>
      </c>
      <c r="N1909">
        <v>2</v>
      </c>
      <c r="O1909" t="s">
        <v>35</v>
      </c>
    </row>
    <row r="1910" spans="1:15" x14ac:dyDescent="0.3">
      <c r="A1910">
        <v>186375</v>
      </c>
      <c r="B1910" s="1">
        <v>45541</v>
      </c>
      <c r="C1910" t="s">
        <v>36</v>
      </c>
      <c r="D1910" t="s">
        <v>37</v>
      </c>
      <c r="E1910" t="s">
        <v>25</v>
      </c>
      <c r="F1910">
        <v>26</v>
      </c>
      <c r="G1910" t="s">
        <v>77</v>
      </c>
      <c r="H1910" t="s">
        <v>19</v>
      </c>
      <c r="I1910">
        <v>32</v>
      </c>
      <c r="J1910">
        <v>0</v>
      </c>
      <c r="K1910">
        <v>32</v>
      </c>
      <c r="L1910">
        <v>2</v>
      </c>
      <c r="M1910">
        <v>64</v>
      </c>
      <c r="N1910">
        <v>4</v>
      </c>
      <c r="O1910" t="s">
        <v>20</v>
      </c>
    </row>
    <row r="1911" spans="1:15" x14ac:dyDescent="0.3">
      <c r="A1911">
        <v>162696</v>
      </c>
      <c r="B1911" s="1">
        <v>45587</v>
      </c>
      <c r="C1911" t="s">
        <v>23</v>
      </c>
      <c r="D1911" t="s">
        <v>24</v>
      </c>
      <c r="E1911" t="s">
        <v>25</v>
      </c>
      <c r="F1911">
        <v>20</v>
      </c>
      <c r="G1911" t="s">
        <v>60</v>
      </c>
      <c r="H1911" t="s">
        <v>19</v>
      </c>
      <c r="I1911">
        <v>9</v>
      </c>
      <c r="J1911">
        <v>0</v>
      </c>
      <c r="K1911">
        <v>9</v>
      </c>
      <c r="L1911">
        <v>1</v>
      </c>
      <c r="M1911">
        <v>9</v>
      </c>
      <c r="N1911">
        <v>5</v>
      </c>
      <c r="O1911" t="s">
        <v>61</v>
      </c>
    </row>
    <row r="1912" spans="1:15" x14ac:dyDescent="0.3">
      <c r="A1912">
        <v>154293</v>
      </c>
      <c r="B1912" s="1">
        <v>45378</v>
      </c>
      <c r="C1912" t="s">
        <v>50</v>
      </c>
      <c r="D1912" t="s">
        <v>16</v>
      </c>
      <c r="E1912" t="s">
        <v>17</v>
      </c>
      <c r="F1912">
        <v>31</v>
      </c>
      <c r="G1912" t="s">
        <v>60</v>
      </c>
      <c r="H1912" t="s">
        <v>19</v>
      </c>
      <c r="I1912">
        <v>97</v>
      </c>
      <c r="J1912">
        <v>0</v>
      </c>
      <c r="K1912">
        <v>97</v>
      </c>
      <c r="L1912">
        <v>2</v>
      </c>
      <c r="M1912">
        <v>194</v>
      </c>
      <c r="N1912">
        <v>1</v>
      </c>
      <c r="O1912" t="s">
        <v>71</v>
      </c>
    </row>
    <row r="1913" spans="1:15" x14ac:dyDescent="0.3">
      <c r="A1913">
        <v>165450</v>
      </c>
      <c r="B1913" s="1">
        <v>45562</v>
      </c>
      <c r="C1913" t="s">
        <v>30</v>
      </c>
      <c r="D1913" t="s">
        <v>24</v>
      </c>
      <c r="E1913" t="s">
        <v>25</v>
      </c>
      <c r="F1913">
        <v>28</v>
      </c>
      <c r="G1913" t="s">
        <v>54</v>
      </c>
      <c r="H1913" t="s">
        <v>19</v>
      </c>
      <c r="I1913">
        <v>10</v>
      </c>
      <c r="J1913">
        <v>0</v>
      </c>
      <c r="K1913">
        <v>10</v>
      </c>
      <c r="L1913">
        <v>1</v>
      </c>
      <c r="M1913">
        <v>10</v>
      </c>
      <c r="N1913">
        <v>2</v>
      </c>
      <c r="O1913" t="s">
        <v>47</v>
      </c>
    </row>
    <row r="1914" spans="1:15" x14ac:dyDescent="0.3">
      <c r="A1914">
        <v>162401</v>
      </c>
      <c r="B1914" s="1">
        <v>45345</v>
      </c>
      <c r="C1914" t="s">
        <v>78</v>
      </c>
      <c r="D1914" t="s">
        <v>37</v>
      </c>
      <c r="E1914" t="s">
        <v>17</v>
      </c>
      <c r="F1914">
        <v>30</v>
      </c>
      <c r="G1914" t="s">
        <v>60</v>
      </c>
      <c r="H1914" t="s">
        <v>19</v>
      </c>
      <c r="I1914">
        <v>50</v>
      </c>
      <c r="J1914">
        <v>0</v>
      </c>
      <c r="K1914">
        <v>50</v>
      </c>
      <c r="L1914">
        <v>1</v>
      </c>
      <c r="M1914">
        <v>50</v>
      </c>
      <c r="N1914">
        <v>1</v>
      </c>
      <c r="O1914" t="s">
        <v>59</v>
      </c>
    </row>
    <row r="1915" spans="1:15" x14ac:dyDescent="0.3">
      <c r="A1915">
        <v>146518</v>
      </c>
      <c r="B1915" s="1">
        <v>45374</v>
      </c>
      <c r="C1915" t="s">
        <v>36</v>
      </c>
      <c r="D1915" t="s">
        <v>37</v>
      </c>
      <c r="E1915" t="s">
        <v>17</v>
      </c>
      <c r="F1915">
        <v>25</v>
      </c>
      <c r="G1915" t="s">
        <v>46</v>
      </c>
      <c r="H1915" t="s">
        <v>19</v>
      </c>
      <c r="I1915">
        <v>32</v>
      </c>
      <c r="J1915">
        <v>0</v>
      </c>
      <c r="K1915">
        <v>32</v>
      </c>
      <c r="L1915">
        <v>1</v>
      </c>
      <c r="M1915">
        <v>32</v>
      </c>
      <c r="N1915">
        <v>5</v>
      </c>
      <c r="O1915" t="s">
        <v>61</v>
      </c>
    </row>
    <row r="1916" spans="1:15" x14ac:dyDescent="0.3">
      <c r="A1916">
        <v>132181</v>
      </c>
      <c r="B1916" s="1">
        <v>45497</v>
      </c>
      <c r="C1916" t="s">
        <v>76</v>
      </c>
      <c r="D1916" t="s">
        <v>37</v>
      </c>
      <c r="E1916" t="s">
        <v>17</v>
      </c>
      <c r="F1916">
        <v>21</v>
      </c>
      <c r="G1916" t="s">
        <v>77</v>
      </c>
      <c r="H1916" t="s">
        <v>19</v>
      </c>
      <c r="I1916">
        <v>45</v>
      </c>
      <c r="J1916">
        <v>0</v>
      </c>
      <c r="K1916">
        <v>45</v>
      </c>
      <c r="L1916">
        <v>1</v>
      </c>
      <c r="M1916">
        <v>45</v>
      </c>
      <c r="N1916">
        <v>1</v>
      </c>
      <c r="O1916" t="s">
        <v>47</v>
      </c>
    </row>
    <row r="1917" spans="1:15" x14ac:dyDescent="0.3">
      <c r="A1917">
        <v>165822</v>
      </c>
      <c r="B1917" s="1">
        <v>45536</v>
      </c>
      <c r="C1917" t="s">
        <v>50</v>
      </c>
      <c r="D1917" t="s">
        <v>16</v>
      </c>
      <c r="E1917" t="s">
        <v>25</v>
      </c>
      <c r="F1917">
        <v>26</v>
      </c>
      <c r="G1917" t="s">
        <v>26</v>
      </c>
      <c r="H1917" t="s">
        <v>27</v>
      </c>
      <c r="I1917">
        <v>97</v>
      </c>
      <c r="J1917">
        <v>40</v>
      </c>
      <c r="K1917">
        <v>137</v>
      </c>
      <c r="L1917">
        <v>1</v>
      </c>
      <c r="M1917">
        <v>137</v>
      </c>
      <c r="N1917">
        <v>3</v>
      </c>
      <c r="O1917" t="s">
        <v>22</v>
      </c>
    </row>
    <row r="1918" spans="1:15" x14ac:dyDescent="0.3">
      <c r="A1918">
        <v>139075</v>
      </c>
      <c r="B1918" s="1">
        <v>45544</v>
      </c>
      <c r="C1918" t="s">
        <v>33</v>
      </c>
      <c r="D1918" t="s">
        <v>16</v>
      </c>
      <c r="E1918" t="s">
        <v>17</v>
      </c>
      <c r="F1918">
        <v>19</v>
      </c>
      <c r="G1918" t="s">
        <v>44</v>
      </c>
      <c r="H1918" t="s">
        <v>27</v>
      </c>
      <c r="I1918">
        <v>118</v>
      </c>
      <c r="J1918">
        <v>25</v>
      </c>
      <c r="K1918">
        <v>143</v>
      </c>
      <c r="L1918">
        <v>1</v>
      </c>
      <c r="M1918">
        <v>143</v>
      </c>
      <c r="N1918">
        <v>5</v>
      </c>
      <c r="O1918" t="s">
        <v>45</v>
      </c>
    </row>
    <row r="1919" spans="1:15" x14ac:dyDescent="0.3">
      <c r="A1919">
        <v>121309</v>
      </c>
      <c r="B1919" s="1">
        <v>45491</v>
      </c>
      <c r="C1919" t="s">
        <v>82</v>
      </c>
      <c r="D1919" t="s">
        <v>37</v>
      </c>
      <c r="E1919" t="s">
        <v>17</v>
      </c>
      <c r="F1919">
        <v>20</v>
      </c>
      <c r="G1919" t="s">
        <v>79</v>
      </c>
      <c r="H1919" t="s">
        <v>27</v>
      </c>
      <c r="I1919">
        <v>20</v>
      </c>
      <c r="J1919">
        <v>40</v>
      </c>
      <c r="K1919">
        <v>60</v>
      </c>
      <c r="L1919">
        <v>5</v>
      </c>
      <c r="M1919">
        <v>300</v>
      </c>
      <c r="N1919">
        <v>5</v>
      </c>
      <c r="O1919" t="s">
        <v>39</v>
      </c>
    </row>
    <row r="1920" spans="1:15" x14ac:dyDescent="0.3">
      <c r="A1920">
        <v>155051</v>
      </c>
      <c r="B1920" s="1">
        <v>45568</v>
      </c>
      <c r="C1920" t="s">
        <v>36</v>
      </c>
      <c r="D1920" t="s">
        <v>37</v>
      </c>
      <c r="E1920" t="s">
        <v>17</v>
      </c>
      <c r="F1920">
        <v>27</v>
      </c>
      <c r="G1920" t="s">
        <v>74</v>
      </c>
      <c r="H1920" t="s">
        <v>27</v>
      </c>
      <c r="I1920">
        <v>32</v>
      </c>
      <c r="J1920">
        <v>25</v>
      </c>
      <c r="K1920">
        <v>57</v>
      </c>
      <c r="L1920">
        <v>1</v>
      </c>
      <c r="M1920">
        <v>57</v>
      </c>
      <c r="N1920">
        <v>3</v>
      </c>
      <c r="O1920" t="s">
        <v>73</v>
      </c>
    </row>
    <row r="1921" spans="1:15" x14ac:dyDescent="0.3">
      <c r="A1921">
        <v>127864</v>
      </c>
      <c r="B1921" s="1">
        <v>45364</v>
      </c>
      <c r="C1921" t="s">
        <v>82</v>
      </c>
      <c r="D1921" t="s">
        <v>37</v>
      </c>
      <c r="E1921" t="s">
        <v>25</v>
      </c>
      <c r="F1921">
        <v>33</v>
      </c>
      <c r="G1921" t="s">
        <v>44</v>
      </c>
      <c r="H1921" t="s">
        <v>27</v>
      </c>
      <c r="I1921">
        <v>20</v>
      </c>
      <c r="J1921">
        <v>25</v>
      </c>
      <c r="K1921">
        <v>45</v>
      </c>
      <c r="L1921">
        <v>1</v>
      </c>
      <c r="M1921">
        <v>45</v>
      </c>
      <c r="N1921">
        <v>3</v>
      </c>
      <c r="O1921" t="s">
        <v>73</v>
      </c>
    </row>
    <row r="1922" spans="1:15" x14ac:dyDescent="0.3">
      <c r="A1922">
        <v>160644</v>
      </c>
      <c r="B1922" s="1">
        <v>45465</v>
      </c>
      <c r="C1922" t="s">
        <v>53</v>
      </c>
      <c r="D1922" t="s">
        <v>37</v>
      </c>
      <c r="E1922" t="s">
        <v>17</v>
      </c>
      <c r="F1922">
        <v>34</v>
      </c>
      <c r="G1922" t="s">
        <v>38</v>
      </c>
      <c r="H1922" t="s">
        <v>19</v>
      </c>
      <c r="I1922">
        <v>15</v>
      </c>
      <c r="J1922">
        <v>0</v>
      </c>
      <c r="K1922">
        <v>15</v>
      </c>
      <c r="L1922">
        <v>2</v>
      </c>
      <c r="M1922">
        <v>30</v>
      </c>
      <c r="N1922">
        <v>3</v>
      </c>
      <c r="O1922" t="s">
        <v>73</v>
      </c>
    </row>
    <row r="1923" spans="1:15" x14ac:dyDescent="0.3">
      <c r="A1923">
        <v>173521</v>
      </c>
      <c r="B1923" s="1">
        <v>45472</v>
      </c>
      <c r="C1923" t="s">
        <v>15</v>
      </c>
      <c r="D1923" t="s">
        <v>16</v>
      </c>
      <c r="E1923" t="s">
        <v>17</v>
      </c>
      <c r="F1923">
        <v>34</v>
      </c>
      <c r="G1923" t="s">
        <v>75</v>
      </c>
      <c r="H1923" t="s">
        <v>27</v>
      </c>
      <c r="I1923">
        <v>100</v>
      </c>
      <c r="J1923">
        <v>70</v>
      </c>
      <c r="K1923">
        <v>170</v>
      </c>
      <c r="L1923">
        <v>4</v>
      </c>
      <c r="M1923">
        <v>680</v>
      </c>
      <c r="N1923">
        <v>2</v>
      </c>
      <c r="O1923" t="s">
        <v>28</v>
      </c>
    </row>
    <row r="1924" spans="1:15" x14ac:dyDescent="0.3">
      <c r="A1924">
        <v>188625</v>
      </c>
      <c r="B1924" s="1">
        <v>45469</v>
      </c>
      <c r="C1924" t="s">
        <v>42</v>
      </c>
      <c r="D1924" t="s">
        <v>16</v>
      </c>
      <c r="E1924" t="s">
        <v>17</v>
      </c>
      <c r="F1924">
        <v>33</v>
      </c>
      <c r="G1924" t="s">
        <v>44</v>
      </c>
      <c r="H1924" t="s">
        <v>27</v>
      </c>
      <c r="I1924">
        <v>65</v>
      </c>
      <c r="J1924">
        <v>25</v>
      </c>
      <c r="K1924">
        <v>90</v>
      </c>
      <c r="L1924">
        <v>1</v>
      </c>
      <c r="M1924">
        <v>90</v>
      </c>
      <c r="N1924">
        <v>3</v>
      </c>
      <c r="O1924" t="s">
        <v>88</v>
      </c>
    </row>
    <row r="1925" spans="1:15" x14ac:dyDescent="0.3">
      <c r="A1925">
        <v>132954</v>
      </c>
      <c r="B1925" s="1">
        <v>45337</v>
      </c>
      <c r="C1925" t="s">
        <v>15</v>
      </c>
      <c r="D1925" t="s">
        <v>16</v>
      </c>
      <c r="E1925" t="s">
        <v>17</v>
      </c>
      <c r="F1925">
        <v>31</v>
      </c>
      <c r="G1925" t="s">
        <v>34</v>
      </c>
      <c r="H1925" t="s">
        <v>27</v>
      </c>
      <c r="I1925">
        <v>100</v>
      </c>
      <c r="J1925">
        <v>100</v>
      </c>
      <c r="K1925">
        <v>200</v>
      </c>
      <c r="L1925">
        <v>1</v>
      </c>
      <c r="M1925">
        <v>200</v>
      </c>
      <c r="N1925">
        <v>1</v>
      </c>
      <c r="O1925" t="s">
        <v>64</v>
      </c>
    </row>
    <row r="1926" spans="1:15" x14ac:dyDescent="0.3">
      <c r="A1926">
        <v>196670</v>
      </c>
      <c r="B1926" s="1">
        <v>45388</v>
      </c>
      <c r="C1926" t="s">
        <v>15</v>
      </c>
      <c r="D1926" t="s">
        <v>16</v>
      </c>
      <c r="E1926" t="s">
        <v>25</v>
      </c>
      <c r="F1926">
        <v>30</v>
      </c>
      <c r="G1926" t="s">
        <v>67</v>
      </c>
      <c r="H1926" t="s">
        <v>27</v>
      </c>
      <c r="I1926">
        <v>100</v>
      </c>
      <c r="J1926">
        <v>40</v>
      </c>
      <c r="K1926">
        <v>140</v>
      </c>
      <c r="L1926">
        <v>1</v>
      </c>
      <c r="M1926">
        <v>140</v>
      </c>
      <c r="N1926">
        <v>4</v>
      </c>
      <c r="O1926" t="s">
        <v>57</v>
      </c>
    </row>
    <row r="1927" spans="1:15" x14ac:dyDescent="0.3">
      <c r="A1927">
        <v>185545</v>
      </c>
      <c r="B1927" s="1">
        <v>45351</v>
      </c>
      <c r="C1927" t="s">
        <v>23</v>
      </c>
      <c r="D1927" t="s">
        <v>24</v>
      </c>
      <c r="E1927" t="s">
        <v>17</v>
      </c>
      <c r="F1927">
        <v>34</v>
      </c>
      <c r="G1927" t="s">
        <v>58</v>
      </c>
      <c r="H1927" t="s">
        <v>27</v>
      </c>
      <c r="I1927">
        <v>9</v>
      </c>
      <c r="J1927">
        <v>40</v>
      </c>
      <c r="K1927">
        <v>49</v>
      </c>
      <c r="L1927">
        <v>1</v>
      </c>
      <c r="M1927">
        <v>49</v>
      </c>
      <c r="N1927">
        <v>3</v>
      </c>
      <c r="O1927" t="s">
        <v>73</v>
      </c>
    </row>
    <row r="1928" spans="1:15" x14ac:dyDescent="0.3">
      <c r="A1928">
        <v>153387</v>
      </c>
      <c r="B1928" s="1">
        <v>45579</v>
      </c>
      <c r="C1928" t="s">
        <v>50</v>
      </c>
      <c r="D1928" t="s">
        <v>16</v>
      </c>
      <c r="E1928" t="s">
        <v>17</v>
      </c>
      <c r="F1928">
        <v>26</v>
      </c>
      <c r="G1928" t="s">
        <v>80</v>
      </c>
      <c r="H1928" t="s">
        <v>27</v>
      </c>
      <c r="I1928">
        <v>97</v>
      </c>
      <c r="J1928">
        <v>40</v>
      </c>
      <c r="K1928">
        <v>137</v>
      </c>
      <c r="L1928">
        <v>1</v>
      </c>
      <c r="M1928">
        <v>137</v>
      </c>
      <c r="N1928">
        <v>5</v>
      </c>
      <c r="O1928" t="s">
        <v>52</v>
      </c>
    </row>
    <row r="1929" spans="1:15" x14ac:dyDescent="0.3">
      <c r="A1929">
        <v>150687</v>
      </c>
      <c r="B1929" s="1">
        <v>45248</v>
      </c>
      <c r="C1929" t="s">
        <v>53</v>
      </c>
      <c r="D1929" t="s">
        <v>37</v>
      </c>
      <c r="E1929" t="s">
        <v>17</v>
      </c>
      <c r="F1929">
        <v>31</v>
      </c>
      <c r="G1929" t="s">
        <v>80</v>
      </c>
      <c r="H1929" t="s">
        <v>27</v>
      </c>
      <c r="I1929">
        <v>15</v>
      </c>
      <c r="J1929">
        <v>40</v>
      </c>
      <c r="K1929">
        <v>55</v>
      </c>
      <c r="L1929">
        <v>1</v>
      </c>
      <c r="M1929">
        <v>55</v>
      </c>
      <c r="N1929">
        <v>4</v>
      </c>
      <c r="O1929" t="s">
        <v>32</v>
      </c>
    </row>
    <row r="1930" spans="1:15" x14ac:dyDescent="0.3">
      <c r="A1930">
        <v>154304</v>
      </c>
      <c r="B1930" s="1">
        <v>45392</v>
      </c>
      <c r="C1930" t="s">
        <v>42</v>
      </c>
      <c r="D1930" t="s">
        <v>16</v>
      </c>
      <c r="E1930" t="s">
        <v>17</v>
      </c>
      <c r="F1930">
        <v>20</v>
      </c>
      <c r="G1930" t="s">
        <v>75</v>
      </c>
      <c r="H1930" t="s">
        <v>27</v>
      </c>
      <c r="I1930">
        <v>65</v>
      </c>
      <c r="J1930">
        <v>70</v>
      </c>
      <c r="K1930">
        <v>135</v>
      </c>
      <c r="L1930">
        <v>1</v>
      </c>
      <c r="M1930">
        <v>135</v>
      </c>
      <c r="N1930">
        <v>5</v>
      </c>
      <c r="O1930" t="s">
        <v>39</v>
      </c>
    </row>
    <row r="1931" spans="1:15" x14ac:dyDescent="0.3">
      <c r="A1931">
        <v>165260</v>
      </c>
      <c r="B1931" s="1">
        <v>45429</v>
      </c>
      <c r="C1931" t="s">
        <v>82</v>
      </c>
      <c r="D1931" t="s">
        <v>37</v>
      </c>
      <c r="E1931" t="s">
        <v>25</v>
      </c>
      <c r="F1931">
        <v>30</v>
      </c>
      <c r="G1931" t="s">
        <v>29</v>
      </c>
      <c r="H1931" t="s">
        <v>19</v>
      </c>
      <c r="I1931">
        <v>20</v>
      </c>
      <c r="J1931">
        <v>0</v>
      </c>
      <c r="K1931">
        <v>20</v>
      </c>
      <c r="L1931">
        <v>1</v>
      </c>
      <c r="M1931">
        <v>20</v>
      </c>
      <c r="N1931">
        <v>5</v>
      </c>
      <c r="O1931" t="s">
        <v>43</v>
      </c>
    </row>
    <row r="1932" spans="1:15" x14ac:dyDescent="0.3">
      <c r="A1932">
        <v>126215</v>
      </c>
      <c r="B1932" s="1">
        <v>45480</v>
      </c>
      <c r="C1932" t="s">
        <v>50</v>
      </c>
      <c r="D1932" t="s">
        <v>16</v>
      </c>
      <c r="E1932" t="s">
        <v>25</v>
      </c>
      <c r="F1932">
        <v>21</v>
      </c>
      <c r="G1932" t="s">
        <v>74</v>
      </c>
      <c r="H1932" t="s">
        <v>27</v>
      </c>
      <c r="I1932">
        <v>97</v>
      </c>
      <c r="J1932">
        <v>25</v>
      </c>
      <c r="K1932">
        <v>122</v>
      </c>
      <c r="L1932">
        <v>2</v>
      </c>
      <c r="M1932">
        <v>244</v>
      </c>
      <c r="N1932">
        <v>4</v>
      </c>
      <c r="O1932" t="s">
        <v>39</v>
      </c>
    </row>
    <row r="1933" spans="1:15" x14ac:dyDescent="0.3">
      <c r="A1933">
        <v>137331</v>
      </c>
      <c r="B1933" s="1">
        <v>45401</v>
      </c>
      <c r="C1933" t="s">
        <v>15</v>
      </c>
      <c r="D1933" t="s">
        <v>16</v>
      </c>
      <c r="E1933" t="s">
        <v>25</v>
      </c>
      <c r="F1933">
        <v>33</v>
      </c>
      <c r="G1933" t="s">
        <v>41</v>
      </c>
      <c r="H1933" t="s">
        <v>19</v>
      </c>
      <c r="I1933">
        <v>100</v>
      </c>
      <c r="J1933">
        <v>0</v>
      </c>
      <c r="K1933">
        <v>100</v>
      </c>
      <c r="L1933">
        <v>1</v>
      </c>
      <c r="M1933">
        <v>100</v>
      </c>
      <c r="N1933">
        <v>4</v>
      </c>
      <c r="O1933" t="s">
        <v>43</v>
      </c>
    </row>
    <row r="1934" spans="1:15" x14ac:dyDescent="0.3">
      <c r="A1934">
        <v>128388</v>
      </c>
      <c r="B1934" s="1">
        <v>45557</v>
      </c>
      <c r="C1934" t="s">
        <v>53</v>
      </c>
      <c r="D1934" t="s">
        <v>37</v>
      </c>
      <c r="E1934" t="s">
        <v>17</v>
      </c>
      <c r="F1934">
        <v>22</v>
      </c>
      <c r="G1934" t="s">
        <v>21</v>
      </c>
      <c r="H1934" t="s">
        <v>19</v>
      </c>
      <c r="I1934">
        <v>15</v>
      </c>
      <c r="J1934">
        <v>0</v>
      </c>
      <c r="K1934">
        <v>15</v>
      </c>
      <c r="L1934">
        <v>1</v>
      </c>
      <c r="M1934">
        <v>15</v>
      </c>
      <c r="N1934">
        <v>2</v>
      </c>
      <c r="O1934" t="s">
        <v>28</v>
      </c>
    </row>
    <row r="1935" spans="1:15" x14ac:dyDescent="0.3">
      <c r="A1935">
        <v>182342</v>
      </c>
      <c r="B1935" s="1">
        <v>45260</v>
      </c>
      <c r="C1935" t="s">
        <v>50</v>
      </c>
      <c r="D1935" t="s">
        <v>16</v>
      </c>
      <c r="E1935" t="s">
        <v>17</v>
      </c>
      <c r="F1935">
        <v>19</v>
      </c>
      <c r="G1935" t="s">
        <v>38</v>
      </c>
      <c r="H1935" t="s">
        <v>19</v>
      </c>
      <c r="I1935">
        <v>97</v>
      </c>
      <c r="J1935">
        <v>0</v>
      </c>
      <c r="K1935">
        <v>97</v>
      </c>
      <c r="L1935">
        <v>1</v>
      </c>
      <c r="M1935">
        <v>97</v>
      </c>
      <c r="N1935">
        <v>5</v>
      </c>
      <c r="O1935" t="s">
        <v>43</v>
      </c>
    </row>
    <row r="1936" spans="1:15" x14ac:dyDescent="0.3">
      <c r="A1936">
        <v>158410</v>
      </c>
      <c r="B1936" s="1">
        <v>45531</v>
      </c>
      <c r="C1936" t="s">
        <v>53</v>
      </c>
      <c r="D1936" t="s">
        <v>37</v>
      </c>
      <c r="E1936" t="s">
        <v>17</v>
      </c>
      <c r="F1936">
        <v>26</v>
      </c>
      <c r="G1936" t="s">
        <v>26</v>
      </c>
      <c r="H1936" t="s">
        <v>27</v>
      </c>
      <c r="I1936">
        <v>15</v>
      </c>
      <c r="J1936">
        <v>40</v>
      </c>
      <c r="K1936">
        <v>55</v>
      </c>
      <c r="L1936">
        <v>2</v>
      </c>
      <c r="M1936">
        <v>110</v>
      </c>
      <c r="N1936">
        <v>3</v>
      </c>
      <c r="O1936" t="s">
        <v>73</v>
      </c>
    </row>
    <row r="1937" spans="1:15" x14ac:dyDescent="0.3">
      <c r="A1937">
        <v>156527</v>
      </c>
      <c r="B1937" s="1">
        <v>45253</v>
      </c>
      <c r="C1937" t="s">
        <v>76</v>
      </c>
      <c r="D1937" t="s">
        <v>37</v>
      </c>
      <c r="E1937" t="s">
        <v>17</v>
      </c>
      <c r="F1937">
        <v>26</v>
      </c>
      <c r="G1937" t="s">
        <v>18</v>
      </c>
      <c r="H1937" t="s">
        <v>19</v>
      </c>
      <c r="I1937">
        <v>45</v>
      </c>
      <c r="J1937">
        <v>0</v>
      </c>
      <c r="K1937">
        <v>45</v>
      </c>
      <c r="L1937">
        <v>3</v>
      </c>
      <c r="M1937">
        <v>135</v>
      </c>
      <c r="N1937">
        <v>2</v>
      </c>
      <c r="O1937" t="s">
        <v>47</v>
      </c>
    </row>
    <row r="1938" spans="1:15" x14ac:dyDescent="0.3">
      <c r="A1938">
        <v>159284</v>
      </c>
      <c r="B1938" s="1">
        <v>45478</v>
      </c>
      <c r="C1938" t="s">
        <v>42</v>
      </c>
      <c r="D1938" t="s">
        <v>16</v>
      </c>
      <c r="E1938" t="s">
        <v>17</v>
      </c>
      <c r="F1938">
        <v>20</v>
      </c>
      <c r="G1938" t="s">
        <v>58</v>
      </c>
      <c r="H1938" t="s">
        <v>27</v>
      </c>
      <c r="I1938">
        <v>65</v>
      </c>
      <c r="J1938">
        <v>40</v>
      </c>
      <c r="K1938">
        <v>105</v>
      </c>
      <c r="L1938">
        <v>1</v>
      </c>
      <c r="M1938">
        <v>105</v>
      </c>
      <c r="N1938">
        <v>3</v>
      </c>
      <c r="O1938" t="s">
        <v>83</v>
      </c>
    </row>
    <row r="1939" spans="1:15" x14ac:dyDescent="0.3">
      <c r="A1939">
        <v>149527</v>
      </c>
      <c r="B1939" s="1">
        <v>45354</v>
      </c>
      <c r="C1939" t="s">
        <v>42</v>
      </c>
      <c r="D1939" t="s">
        <v>16</v>
      </c>
      <c r="E1939" t="s">
        <v>17</v>
      </c>
      <c r="F1939">
        <v>29</v>
      </c>
      <c r="G1939" t="s">
        <v>29</v>
      </c>
      <c r="H1939" t="s">
        <v>19</v>
      </c>
      <c r="I1939">
        <v>65</v>
      </c>
      <c r="J1939">
        <v>0</v>
      </c>
      <c r="K1939">
        <v>65</v>
      </c>
      <c r="L1939">
        <v>3</v>
      </c>
      <c r="M1939">
        <v>195</v>
      </c>
      <c r="N1939">
        <v>5</v>
      </c>
      <c r="O1939" t="s">
        <v>72</v>
      </c>
    </row>
    <row r="1940" spans="1:15" x14ac:dyDescent="0.3">
      <c r="A1940">
        <v>186874</v>
      </c>
      <c r="B1940" s="1">
        <v>45501</v>
      </c>
      <c r="C1940" t="s">
        <v>23</v>
      </c>
      <c r="D1940" t="s">
        <v>24</v>
      </c>
      <c r="E1940" t="s">
        <v>25</v>
      </c>
      <c r="F1940">
        <v>23</v>
      </c>
      <c r="G1940" t="s">
        <v>79</v>
      </c>
      <c r="H1940" t="s">
        <v>27</v>
      </c>
      <c r="I1940">
        <v>9</v>
      </c>
      <c r="J1940">
        <v>40</v>
      </c>
      <c r="K1940">
        <v>49</v>
      </c>
      <c r="L1940">
        <v>2</v>
      </c>
      <c r="M1940">
        <v>98</v>
      </c>
      <c r="N1940">
        <v>4</v>
      </c>
      <c r="O1940" t="s">
        <v>43</v>
      </c>
    </row>
    <row r="1941" spans="1:15" x14ac:dyDescent="0.3">
      <c r="A1941">
        <v>139556</v>
      </c>
      <c r="B1941" s="1">
        <v>45505</v>
      </c>
      <c r="C1941" t="s">
        <v>33</v>
      </c>
      <c r="D1941" t="s">
        <v>16</v>
      </c>
      <c r="E1941" t="s">
        <v>17</v>
      </c>
      <c r="F1941">
        <v>25</v>
      </c>
      <c r="G1941" t="s">
        <v>29</v>
      </c>
      <c r="H1941" t="s">
        <v>19</v>
      </c>
      <c r="I1941">
        <v>118</v>
      </c>
      <c r="J1941">
        <v>0</v>
      </c>
      <c r="K1941">
        <v>118</v>
      </c>
      <c r="L1941">
        <v>3</v>
      </c>
      <c r="M1941">
        <v>354</v>
      </c>
      <c r="N1941">
        <v>3</v>
      </c>
      <c r="O1941" t="s">
        <v>40</v>
      </c>
    </row>
    <row r="1942" spans="1:15" x14ac:dyDescent="0.3">
      <c r="A1942">
        <v>179429</v>
      </c>
      <c r="B1942" s="1">
        <v>45530</v>
      </c>
      <c r="C1942" t="s">
        <v>50</v>
      </c>
      <c r="D1942" t="s">
        <v>16</v>
      </c>
      <c r="E1942" t="s">
        <v>17</v>
      </c>
      <c r="F1942">
        <v>20</v>
      </c>
      <c r="G1942" t="s">
        <v>80</v>
      </c>
      <c r="H1942" t="s">
        <v>27</v>
      </c>
      <c r="I1942">
        <v>97</v>
      </c>
      <c r="J1942">
        <v>40</v>
      </c>
      <c r="K1942">
        <v>137</v>
      </c>
      <c r="L1942">
        <v>2</v>
      </c>
      <c r="M1942">
        <v>274</v>
      </c>
      <c r="N1942">
        <v>4</v>
      </c>
      <c r="O1942" t="s">
        <v>45</v>
      </c>
    </row>
    <row r="1943" spans="1:15" x14ac:dyDescent="0.3">
      <c r="A1943">
        <v>195865</v>
      </c>
      <c r="B1943" s="1">
        <v>45415</v>
      </c>
      <c r="C1943" t="s">
        <v>23</v>
      </c>
      <c r="D1943" t="s">
        <v>24</v>
      </c>
      <c r="E1943" t="s">
        <v>17</v>
      </c>
      <c r="F1943">
        <v>24</v>
      </c>
      <c r="G1943" t="s">
        <v>51</v>
      </c>
      <c r="H1943" t="s">
        <v>27</v>
      </c>
      <c r="I1943">
        <v>9</v>
      </c>
      <c r="J1943">
        <v>50</v>
      </c>
      <c r="K1943">
        <v>59</v>
      </c>
      <c r="L1943">
        <v>2</v>
      </c>
      <c r="M1943">
        <v>118</v>
      </c>
      <c r="N1943">
        <v>5</v>
      </c>
      <c r="O1943" t="s">
        <v>20</v>
      </c>
    </row>
    <row r="1944" spans="1:15" x14ac:dyDescent="0.3">
      <c r="A1944">
        <v>165905</v>
      </c>
      <c r="B1944" s="1">
        <v>45448</v>
      </c>
      <c r="C1944" t="s">
        <v>48</v>
      </c>
      <c r="D1944" t="s">
        <v>16</v>
      </c>
      <c r="E1944" t="s">
        <v>17</v>
      </c>
      <c r="F1944">
        <v>23</v>
      </c>
      <c r="G1944" t="s">
        <v>77</v>
      </c>
      <c r="H1944" t="s">
        <v>19</v>
      </c>
      <c r="I1944">
        <v>130</v>
      </c>
      <c r="J1944">
        <v>0</v>
      </c>
      <c r="K1944">
        <v>130</v>
      </c>
      <c r="L1944">
        <v>3</v>
      </c>
      <c r="M1944">
        <v>390</v>
      </c>
      <c r="N1944">
        <v>2</v>
      </c>
      <c r="O1944" t="s">
        <v>47</v>
      </c>
    </row>
    <row r="1945" spans="1:15" x14ac:dyDescent="0.3">
      <c r="A1945">
        <v>172941</v>
      </c>
      <c r="B1945" s="1">
        <v>45592</v>
      </c>
      <c r="C1945" t="s">
        <v>50</v>
      </c>
      <c r="D1945" t="s">
        <v>16</v>
      </c>
      <c r="E1945" t="s">
        <v>17</v>
      </c>
      <c r="F1945">
        <v>32</v>
      </c>
      <c r="G1945" t="s">
        <v>80</v>
      </c>
      <c r="H1945" t="s">
        <v>27</v>
      </c>
      <c r="I1945">
        <v>97</v>
      </c>
      <c r="J1945">
        <v>40</v>
      </c>
      <c r="K1945">
        <v>137</v>
      </c>
      <c r="L1945">
        <v>1</v>
      </c>
      <c r="M1945">
        <v>137</v>
      </c>
      <c r="N1945">
        <v>1</v>
      </c>
      <c r="O1945" t="s">
        <v>87</v>
      </c>
    </row>
    <row r="1946" spans="1:15" x14ac:dyDescent="0.3">
      <c r="A1946">
        <v>170857</v>
      </c>
      <c r="B1946" s="1">
        <v>45284</v>
      </c>
      <c r="C1946" t="s">
        <v>15</v>
      </c>
      <c r="D1946" t="s">
        <v>16</v>
      </c>
      <c r="E1946" t="s">
        <v>25</v>
      </c>
      <c r="F1946">
        <v>28</v>
      </c>
      <c r="G1946" t="s">
        <v>29</v>
      </c>
      <c r="H1946" t="s">
        <v>19</v>
      </c>
      <c r="I1946">
        <v>100</v>
      </c>
      <c r="J1946">
        <v>0</v>
      </c>
      <c r="K1946">
        <v>100</v>
      </c>
      <c r="L1946">
        <v>1</v>
      </c>
      <c r="M1946">
        <v>100</v>
      </c>
      <c r="N1946">
        <v>2</v>
      </c>
      <c r="O1946" t="s">
        <v>71</v>
      </c>
    </row>
    <row r="1947" spans="1:15" x14ac:dyDescent="0.3">
      <c r="A1947">
        <v>172586</v>
      </c>
      <c r="B1947" s="1">
        <v>45274</v>
      </c>
      <c r="C1947" t="s">
        <v>23</v>
      </c>
      <c r="D1947" t="s">
        <v>24</v>
      </c>
      <c r="E1947" t="s">
        <v>17</v>
      </c>
      <c r="F1947">
        <v>31</v>
      </c>
      <c r="G1947" t="s">
        <v>18</v>
      </c>
      <c r="H1947" t="s">
        <v>19</v>
      </c>
      <c r="I1947">
        <v>9</v>
      </c>
      <c r="J1947">
        <v>0</v>
      </c>
      <c r="K1947">
        <v>9</v>
      </c>
      <c r="L1947">
        <v>1</v>
      </c>
      <c r="M1947">
        <v>9</v>
      </c>
      <c r="N1947">
        <v>2</v>
      </c>
      <c r="O1947" t="s">
        <v>55</v>
      </c>
    </row>
    <row r="1948" spans="1:15" x14ac:dyDescent="0.3">
      <c r="A1948">
        <v>178416</v>
      </c>
      <c r="B1948" s="1">
        <v>45356</v>
      </c>
      <c r="C1948" t="s">
        <v>42</v>
      </c>
      <c r="D1948" t="s">
        <v>16</v>
      </c>
      <c r="E1948" t="s">
        <v>25</v>
      </c>
      <c r="F1948">
        <v>20</v>
      </c>
      <c r="G1948" t="s">
        <v>38</v>
      </c>
      <c r="H1948" t="s">
        <v>19</v>
      </c>
      <c r="I1948">
        <v>65</v>
      </c>
      <c r="J1948">
        <v>0</v>
      </c>
      <c r="K1948">
        <v>65</v>
      </c>
      <c r="L1948">
        <v>1</v>
      </c>
      <c r="M1948">
        <v>65</v>
      </c>
      <c r="N1948">
        <v>4</v>
      </c>
      <c r="O1948" t="s">
        <v>20</v>
      </c>
    </row>
    <row r="1949" spans="1:15" x14ac:dyDescent="0.3">
      <c r="A1949">
        <v>180132</v>
      </c>
      <c r="B1949" s="1">
        <v>45375</v>
      </c>
      <c r="C1949" t="s">
        <v>36</v>
      </c>
      <c r="D1949" t="s">
        <v>37</v>
      </c>
      <c r="E1949" t="s">
        <v>17</v>
      </c>
      <c r="F1949">
        <v>29</v>
      </c>
      <c r="G1949" t="s">
        <v>18</v>
      </c>
      <c r="H1949" t="s">
        <v>19</v>
      </c>
      <c r="I1949">
        <v>32</v>
      </c>
      <c r="J1949">
        <v>0</v>
      </c>
      <c r="K1949">
        <v>32</v>
      </c>
      <c r="L1949">
        <v>3</v>
      </c>
      <c r="M1949">
        <v>96</v>
      </c>
      <c r="N1949">
        <v>4</v>
      </c>
      <c r="O1949" t="s">
        <v>65</v>
      </c>
    </row>
    <row r="1950" spans="1:15" x14ac:dyDescent="0.3">
      <c r="A1950">
        <v>159478</v>
      </c>
      <c r="B1950" s="1">
        <v>45522</v>
      </c>
      <c r="C1950" t="s">
        <v>42</v>
      </c>
      <c r="D1950" t="s">
        <v>16</v>
      </c>
      <c r="E1950" t="s">
        <v>17</v>
      </c>
      <c r="F1950">
        <v>22</v>
      </c>
      <c r="G1950" t="s">
        <v>77</v>
      </c>
      <c r="H1950" t="s">
        <v>19</v>
      </c>
      <c r="I1950">
        <v>65</v>
      </c>
      <c r="J1950">
        <v>0</v>
      </c>
      <c r="K1950">
        <v>65</v>
      </c>
      <c r="L1950">
        <v>1</v>
      </c>
      <c r="M1950">
        <v>65</v>
      </c>
      <c r="N1950">
        <v>4</v>
      </c>
      <c r="O1950" t="s">
        <v>65</v>
      </c>
    </row>
    <row r="1951" spans="1:15" x14ac:dyDescent="0.3">
      <c r="A1951">
        <v>123374</v>
      </c>
      <c r="B1951" s="1">
        <v>45565</v>
      </c>
      <c r="C1951" t="s">
        <v>23</v>
      </c>
      <c r="D1951" t="s">
        <v>24</v>
      </c>
      <c r="E1951" t="s">
        <v>17</v>
      </c>
      <c r="F1951">
        <v>25</v>
      </c>
      <c r="G1951" t="s">
        <v>77</v>
      </c>
      <c r="H1951" t="s">
        <v>19</v>
      </c>
      <c r="I1951">
        <v>9</v>
      </c>
      <c r="J1951">
        <v>0</v>
      </c>
      <c r="K1951">
        <v>9</v>
      </c>
      <c r="L1951">
        <v>2</v>
      </c>
      <c r="M1951">
        <v>18</v>
      </c>
      <c r="N1951">
        <v>3</v>
      </c>
      <c r="O1951" t="s">
        <v>73</v>
      </c>
    </row>
    <row r="1952" spans="1:15" x14ac:dyDescent="0.3">
      <c r="A1952">
        <v>173851</v>
      </c>
      <c r="B1952" s="1">
        <v>45443</v>
      </c>
      <c r="C1952" t="s">
        <v>53</v>
      </c>
      <c r="D1952" t="s">
        <v>37</v>
      </c>
      <c r="E1952" t="s">
        <v>17</v>
      </c>
      <c r="F1952">
        <v>34</v>
      </c>
      <c r="G1952" t="s">
        <v>41</v>
      </c>
      <c r="H1952" t="s">
        <v>19</v>
      </c>
      <c r="I1952">
        <v>15</v>
      </c>
      <c r="J1952">
        <v>0</v>
      </c>
      <c r="K1952">
        <v>15</v>
      </c>
      <c r="L1952">
        <v>2</v>
      </c>
      <c r="M1952">
        <v>30</v>
      </c>
      <c r="N1952">
        <v>2</v>
      </c>
      <c r="O1952" t="s">
        <v>35</v>
      </c>
    </row>
    <row r="1953" spans="1:15" x14ac:dyDescent="0.3">
      <c r="A1953">
        <v>193388</v>
      </c>
      <c r="B1953" s="1">
        <v>45300</v>
      </c>
      <c r="C1953" t="s">
        <v>42</v>
      </c>
      <c r="D1953" t="s">
        <v>16</v>
      </c>
      <c r="E1953" t="s">
        <v>25</v>
      </c>
      <c r="F1953">
        <v>28</v>
      </c>
      <c r="G1953" t="s">
        <v>69</v>
      </c>
      <c r="H1953" t="s">
        <v>19</v>
      </c>
      <c r="I1953">
        <v>65</v>
      </c>
      <c r="J1953">
        <v>0</v>
      </c>
      <c r="K1953">
        <v>65</v>
      </c>
      <c r="L1953">
        <v>3</v>
      </c>
      <c r="M1953">
        <v>195</v>
      </c>
      <c r="N1953">
        <v>3</v>
      </c>
      <c r="O1953" t="s">
        <v>83</v>
      </c>
    </row>
    <row r="1954" spans="1:15" x14ac:dyDescent="0.3">
      <c r="A1954">
        <v>133426</v>
      </c>
      <c r="B1954" s="1">
        <v>45315</v>
      </c>
      <c r="C1954" t="s">
        <v>30</v>
      </c>
      <c r="D1954" t="s">
        <v>24</v>
      </c>
      <c r="E1954" t="s">
        <v>17</v>
      </c>
      <c r="F1954">
        <v>22</v>
      </c>
      <c r="G1954" t="s">
        <v>60</v>
      </c>
      <c r="H1954" t="s">
        <v>19</v>
      </c>
      <c r="I1954">
        <v>10</v>
      </c>
      <c r="J1954">
        <v>0</v>
      </c>
      <c r="K1954">
        <v>10</v>
      </c>
      <c r="L1954">
        <v>2</v>
      </c>
      <c r="M1954">
        <v>20</v>
      </c>
      <c r="N1954">
        <v>4</v>
      </c>
      <c r="O1954" t="s">
        <v>39</v>
      </c>
    </row>
    <row r="1955" spans="1:15" x14ac:dyDescent="0.3">
      <c r="A1955">
        <v>199143</v>
      </c>
      <c r="B1955" s="1">
        <v>45470</v>
      </c>
      <c r="C1955" t="s">
        <v>76</v>
      </c>
      <c r="D1955" t="s">
        <v>37</v>
      </c>
      <c r="E1955" t="s">
        <v>17</v>
      </c>
      <c r="F1955">
        <v>20</v>
      </c>
      <c r="G1955" t="s">
        <v>54</v>
      </c>
      <c r="H1955" t="s">
        <v>19</v>
      </c>
      <c r="I1955">
        <v>45</v>
      </c>
      <c r="J1955">
        <v>0</v>
      </c>
      <c r="K1955">
        <v>45</v>
      </c>
      <c r="L1955">
        <v>1</v>
      </c>
      <c r="M1955">
        <v>45</v>
      </c>
      <c r="N1955">
        <v>5</v>
      </c>
      <c r="O1955" t="s">
        <v>52</v>
      </c>
    </row>
    <row r="1956" spans="1:15" x14ac:dyDescent="0.3">
      <c r="A1956">
        <v>149382</v>
      </c>
      <c r="B1956" s="1">
        <v>45306</v>
      </c>
      <c r="C1956" t="s">
        <v>82</v>
      </c>
      <c r="D1956" t="s">
        <v>37</v>
      </c>
      <c r="E1956" t="s">
        <v>17</v>
      </c>
      <c r="F1956">
        <v>24</v>
      </c>
      <c r="G1956" t="s">
        <v>67</v>
      </c>
      <c r="H1956" t="s">
        <v>27</v>
      </c>
      <c r="I1956">
        <v>20</v>
      </c>
      <c r="J1956">
        <v>40</v>
      </c>
      <c r="K1956">
        <v>60</v>
      </c>
      <c r="L1956">
        <v>1</v>
      </c>
      <c r="M1956">
        <v>60</v>
      </c>
      <c r="N1956">
        <v>5</v>
      </c>
      <c r="O1956" t="s">
        <v>20</v>
      </c>
    </row>
    <row r="1957" spans="1:15" x14ac:dyDescent="0.3">
      <c r="A1957">
        <v>161029</v>
      </c>
      <c r="B1957" s="1">
        <v>45248</v>
      </c>
      <c r="C1957" t="s">
        <v>50</v>
      </c>
      <c r="D1957" t="s">
        <v>16</v>
      </c>
      <c r="E1957" t="s">
        <v>17</v>
      </c>
      <c r="F1957">
        <v>31</v>
      </c>
      <c r="G1957" t="s">
        <v>77</v>
      </c>
      <c r="H1957" t="s">
        <v>19</v>
      </c>
      <c r="I1957">
        <v>97</v>
      </c>
      <c r="J1957">
        <v>0</v>
      </c>
      <c r="K1957">
        <v>97</v>
      </c>
      <c r="L1957">
        <v>1</v>
      </c>
      <c r="M1957">
        <v>97</v>
      </c>
      <c r="N1957">
        <v>2</v>
      </c>
      <c r="O1957" t="s">
        <v>68</v>
      </c>
    </row>
    <row r="1958" spans="1:15" x14ac:dyDescent="0.3">
      <c r="A1958">
        <v>165241</v>
      </c>
      <c r="B1958" s="1">
        <v>45309</v>
      </c>
      <c r="C1958" t="s">
        <v>23</v>
      </c>
      <c r="D1958" t="s">
        <v>24</v>
      </c>
      <c r="E1958" t="s">
        <v>17</v>
      </c>
      <c r="F1958">
        <v>23</v>
      </c>
      <c r="G1958" t="s">
        <v>77</v>
      </c>
      <c r="H1958" t="s">
        <v>19</v>
      </c>
      <c r="I1958">
        <v>9</v>
      </c>
      <c r="J1958">
        <v>0</v>
      </c>
      <c r="K1958">
        <v>9</v>
      </c>
      <c r="L1958">
        <v>3</v>
      </c>
      <c r="M1958">
        <v>27</v>
      </c>
      <c r="N1958">
        <v>4</v>
      </c>
      <c r="O1958" t="s">
        <v>32</v>
      </c>
    </row>
    <row r="1959" spans="1:15" x14ac:dyDescent="0.3">
      <c r="A1959">
        <v>150708</v>
      </c>
      <c r="B1959" s="1">
        <v>45340</v>
      </c>
      <c r="C1959" t="s">
        <v>33</v>
      </c>
      <c r="D1959" t="s">
        <v>16</v>
      </c>
      <c r="E1959" t="s">
        <v>17</v>
      </c>
      <c r="F1959">
        <v>21</v>
      </c>
      <c r="G1959" t="s">
        <v>60</v>
      </c>
      <c r="H1959" t="s">
        <v>19</v>
      </c>
      <c r="I1959">
        <v>118</v>
      </c>
      <c r="J1959">
        <v>0</v>
      </c>
      <c r="K1959">
        <v>118</v>
      </c>
      <c r="L1959">
        <v>1</v>
      </c>
      <c r="M1959">
        <v>118</v>
      </c>
      <c r="N1959">
        <v>2</v>
      </c>
      <c r="O1959" t="s">
        <v>55</v>
      </c>
    </row>
    <row r="1960" spans="1:15" x14ac:dyDescent="0.3">
      <c r="A1960">
        <v>132565</v>
      </c>
      <c r="B1960" s="1">
        <v>45521</v>
      </c>
      <c r="C1960" t="s">
        <v>48</v>
      </c>
      <c r="D1960" t="s">
        <v>16</v>
      </c>
      <c r="E1960" t="s">
        <v>17</v>
      </c>
      <c r="F1960">
        <v>22</v>
      </c>
      <c r="G1960" t="s">
        <v>31</v>
      </c>
      <c r="H1960" t="s">
        <v>19</v>
      </c>
      <c r="I1960">
        <v>130</v>
      </c>
      <c r="J1960">
        <v>0</v>
      </c>
      <c r="K1960">
        <v>130</v>
      </c>
      <c r="L1960">
        <v>2</v>
      </c>
      <c r="M1960">
        <v>260</v>
      </c>
      <c r="N1960">
        <v>1</v>
      </c>
      <c r="O1960" t="s">
        <v>59</v>
      </c>
    </row>
    <row r="1961" spans="1:15" x14ac:dyDescent="0.3">
      <c r="A1961">
        <v>140394</v>
      </c>
      <c r="B1961" s="1">
        <v>45381</v>
      </c>
      <c r="C1961" t="s">
        <v>42</v>
      </c>
      <c r="D1961" t="s">
        <v>16</v>
      </c>
      <c r="E1961" t="s">
        <v>17</v>
      </c>
      <c r="F1961">
        <v>23</v>
      </c>
      <c r="G1961" t="s">
        <v>75</v>
      </c>
      <c r="H1961" t="s">
        <v>27</v>
      </c>
      <c r="I1961">
        <v>65</v>
      </c>
      <c r="J1961">
        <v>70</v>
      </c>
      <c r="K1961">
        <v>135</v>
      </c>
      <c r="L1961">
        <v>3</v>
      </c>
      <c r="M1961">
        <v>405</v>
      </c>
      <c r="N1961">
        <v>5</v>
      </c>
      <c r="O1961" t="s">
        <v>39</v>
      </c>
    </row>
    <row r="1962" spans="1:15" x14ac:dyDescent="0.3">
      <c r="A1962">
        <v>158982</v>
      </c>
      <c r="B1962" s="1">
        <v>45549</v>
      </c>
      <c r="C1962" t="s">
        <v>30</v>
      </c>
      <c r="D1962" t="s">
        <v>24</v>
      </c>
      <c r="E1962" t="s">
        <v>25</v>
      </c>
      <c r="F1962">
        <v>32</v>
      </c>
      <c r="G1962" t="s">
        <v>66</v>
      </c>
      <c r="H1962" t="s">
        <v>27</v>
      </c>
      <c r="I1962">
        <v>10</v>
      </c>
      <c r="J1962">
        <v>40</v>
      </c>
      <c r="K1962">
        <v>50</v>
      </c>
      <c r="L1962">
        <v>1</v>
      </c>
      <c r="M1962">
        <v>50</v>
      </c>
      <c r="N1962">
        <v>3</v>
      </c>
      <c r="O1962" t="s">
        <v>22</v>
      </c>
    </row>
    <row r="1963" spans="1:15" x14ac:dyDescent="0.3">
      <c r="A1963">
        <v>168943</v>
      </c>
      <c r="B1963" s="1">
        <v>45259</v>
      </c>
      <c r="C1963" t="s">
        <v>23</v>
      </c>
      <c r="D1963" t="s">
        <v>24</v>
      </c>
      <c r="E1963" t="s">
        <v>17</v>
      </c>
      <c r="F1963">
        <v>21</v>
      </c>
      <c r="G1963" t="s">
        <v>77</v>
      </c>
      <c r="H1963" t="s">
        <v>19</v>
      </c>
      <c r="I1963">
        <v>9</v>
      </c>
      <c r="J1963">
        <v>0</v>
      </c>
      <c r="K1963">
        <v>9</v>
      </c>
      <c r="L1963">
        <v>3</v>
      </c>
      <c r="M1963">
        <v>27</v>
      </c>
      <c r="N1963">
        <v>5</v>
      </c>
      <c r="O1963" t="s">
        <v>20</v>
      </c>
    </row>
    <row r="1964" spans="1:15" x14ac:dyDescent="0.3">
      <c r="A1964">
        <v>131010</v>
      </c>
      <c r="B1964" s="1">
        <v>45582</v>
      </c>
      <c r="C1964" t="s">
        <v>50</v>
      </c>
      <c r="D1964" t="s">
        <v>16</v>
      </c>
      <c r="E1964" t="s">
        <v>17</v>
      </c>
      <c r="F1964">
        <v>32</v>
      </c>
      <c r="G1964" t="s">
        <v>38</v>
      </c>
      <c r="H1964" t="s">
        <v>19</v>
      </c>
      <c r="I1964">
        <v>97</v>
      </c>
      <c r="J1964">
        <v>0</v>
      </c>
      <c r="K1964">
        <v>97</v>
      </c>
      <c r="L1964">
        <v>1</v>
      </c>
      <c r="M1964">
        <v>97</v>
      </c>
      <c r="N1964">
        <v>5</v>
      </c>
      <c r="O1964" t="s">
        <v>45</v>
      </c>
    </row>
    <row r="1965" spans="1:15" x14ac:dyDescent="0.3">
      <c r="A1965">
        <v>159114</v>
      </c>
      <c r="B1965" s="1">
        <v>45254</v>
      </c>
      <c r="C1965" t="s">
        <v>50</v>
      </c>
      <c r="D1965" t="s">
        <v>16</v>
      </c>
      <c r="E1965" t="s">
        <v>17</v>
      </c>
      <c r="F1965">
        <v>29</v>
      </c>
      <c r="G1965" t="s">
        <v>56</v>
      </c>
      <c r="H1965" t="s">
        <v>19</v>
      </c>
      <c r="I1965">
        <v>97</v>
      </c>
      <c r="J1965">
        <v>0</v>
      </c>
      <c r="K1965">
        <v>97</v>
      </c>
      <c r="L1965">
        <v>1</v>
      </c>
      <c r="M1965">
        <v>97</v>
      </c>
      <c r="N1965">
        <v>2</v>
      </c>
      <c r="O1965" t="s">
        <v>63</v>
      </c>
    </row>
    <row r="1966" spans="1:15" x14ac:dyDescent="0.3">
      <c r="A1966">
        <v>169527</v>
      </c>
      <c r="B1966" s="1">
        <v>45542</v>
      </c>
      <c r="C1966" t="s">
        <v>33</v>
      </c>
      <c r="D1966" t="s">
        <v>16</v>
      </c>
      <c r="E1966" t="s">
        <v>17</v>
      </c>
      <c r="F1966">
        <v>25</v>
      </c>
      <c r="G1966" t="s">
        <v>79</v>
      </c>
      <c r="H1966" t="s">
        <v>27</v>
      </c>
      <c r="I1966">
        <v>118</v>
      </c>
      <c r="J1966">
        <v>40</v>
      </c>
      <c r="K1966">
        <v>158</v>
      </c>
      <c r="L1966">
        <v>1</v>
      </c>
      <c r="M1966">
        <v>158</v>
      </c>
      <c r="N1966">
        <v>1</v>
      </c>
      <c r="O1966" t="s">
        <v>64</v>
      </c>
    </row>
    <row r="1967" spans="1:15" x14ac:dyDescent="0.3">
      <c r="A1967">
        <v>183862</v>
      </c>
      <c r="B1967" s="1">
        <v>45447</v>
      </c>
      <c r="C1967" t="s">
        <v>48</v>
      </c>
      <c r="D1967" t="s">
        <v>16</v>
      </c>
      <c r="E1967" t="s">
        <v>25</v>
      </c>
      <c r="F1967">
        <v>27</v>
      </c>
      <c r="G1967" t="s">
        <v>58</v>
      </c>
      <c r="H1967" t="s">
        <v>27</v>
      </c>
      <c r="I1967">
        <v>130</v>
      </c>
      <c r="J1967">
        <v>40</v>
      </c>
      <c r="K1967">
        <v>170</v>
      </c>
      <c r="L1967">
        <v>1</v>
      </c>
      <c r="M1967">
        <v>170</v>
      </c>
      <c r="N1967">
        <v>4</v>
      </c>
      <c r="O1967" t="s">
        <v>61</v>
      </c>
    </row>
    <row r="1968" spans="1:15" x14ac:dyDescent="0.3">
      <c r="A1968">
        <v>131057</v>
      </c>
      <c r="B1968" s="1">
        <v>45588</v>
      </c>
      <c r="C1968" t="s">
        <v>50</v>
      </c>
      <c r="D1968" t="s">
        <v>16</v>
      </c>
      <c r="E1968" t="s">
        <v>17</v>
      </c>
      <c r="F1968">
        <v>30</v>
      </c>
      <c r="G1968" t="s">
        <v>56</v>
      </c>
      <c r="H1968" t="s">
        <v>19</v>
      </c>
      <c r="I1968">
        <v>97</v>
      </c>
      <c r="J1968">
        <v>0</v>
      </c>
      <c r="K1968">
        <v>97</v>
      </c>
      <c r="L1968">
        <v>3</v>
      </c>
      <c r="M1968">
        <v>291</v>
      </c>
      <c r="N1968">
        <v>3</v>
      </c>
      <c r="O1968" t="s">
        <v>83</v>
      </c>
    </row>
    <row r="1969" spans="1:15" x14ac:dyDescent="0.3">
      <c r="A1969">
        <v>133192</v>
      </c>
      <c r="B1969" s="1">
        <v>45364</v>
      </c>
      <c r="C1969" t="s">
        <v>76</v>
      </c>
      <c r="D1969" t="s">
        <v>37</v>
      </c>
      <c r="E1969" t="s">
        <v>17</v>
      </c>
      <c r="F1969">
        <v>19</v>
      </c>
      <c r="G1969" t="s">
        <v>51</v>
      </c>
      <c r="H1969" t="s">
        <v>27</v>
      </c>
      <c r="I1969">
        <v>45</v>
      </c>
      <c r="J1969">
        <v>50</v>
      </c>
      <c r="K1969">
        <v>95</v>
      </c>
      <c r="L1969">
        <v>1</v>
      </c>
      <c r="M1969">
        <v>95</v>
      </c>
      <c r="N1969">
        <v>4</v>
      </c>
      <c r="O1969" t="s">
        <v>70</v>
      </c>
    </row>
    <row r="1970" spans="1:15" x14ac:dyDescent="0.3">
      <c r="A1970">
        <v>197784</v>
      </c>
      <c r="B1970" s="1">
        <v>45354</v>
      </c>
      <c r="C1970" t="s">
        <v>76</v>
      </c>
      <c r="D1970" t="s">
        <v>37</v>
      </c>
      <c r="E1970" t="s">
        <v>17</v>
      </c>
      <c r="F1970">
        <v>33</v>
      </c>
      <c r="G1970" t="s">
        <v>80</v>
      </c>
      <c r="H1970" t="s">
        <v>27</v>
      </c>
      <c r="I1970">
        <v>45</v>
      </c>
      <c r="J1970">
        <v>40</v>
      </c>
      <c r="K1970">
        <v>85</v>
      </c>
      <c r="L1970">
        <v>2</v>
      </c>
      <c r="M1970">
        <v>170</v>
      </c>
      <c r="N1970">
        <v>2</v>
      </c>
      <c r="O1970" t="s">
        <v>55</v>
      </c>
    </row>
    <row r="1971" spans="1:15" x14ac:dyDescent="0.3">
      <c r="A1971">
        <v>124753</v>
      </c>
      <c r="B1971" s="1">
        <v>45548</v>
      </c>
      <c r="C1971" t="s">
        <v>15</v>
      </c>
      <c r="D1971" t="s">
        <v>16</v>
      </c>
      <c r="E1971" t="s">
        <v>17</v>
      </c>
      <c r="F1971">
        <v>34</v>
      </c>
      <c r="G1971" t="s">
        <v>60</v>
      </c>
      <c r="H1971" t="s">
        <v>19</v>
      </c>
      <c r="I1971">
        <v>100</v>
      </c>
      <c r="J1971">
        <v>0</v>
      </c>
      <c r="K1971">
        <v>100</v>
      </c>
      <c r="L1971">
        <v>3</v>
      </c>
      <c r="M1971">
        <v>300</v>
      </c>
      <c r="N1971">
        <v>4</v>
      </c>
      <c r="O1971" t="s">
        <v>45</v>
      </c>
    </row>
    <row r="1972" spans="1:15" x14ac:dyDescent="0.3">
      <c r="A1972">
        <v>144157</v>
      </c>
      <c r="B1972" s="1">
        <v>45500</v>
      </c>
      <c r="C1972" t="s">
        <v>82</v>
      </c>
      <c r="D1972" t="s">
        <v>37</v>
      </c>
      <c r="E1972" t="s">
        <v>17</v>
      </c>
      <c r="F1972">
        <v>26</v>
      </c>
      <c r="G1972" t="s">
        <v>54</v>
      </c>
      <c r="H1972" t="s">
        <v>19</v>
      </c>
      <c r="I1972">
        <v>20</v>
      </c>
      <c r="J1972">
        <v>0</v>
      </c>
      <c r="K1972">
        <v>20</v>
      </c>
      <c r="L1972">
        <v>1</v>
      </c>
      <c r="M1972">
        <v>20</v>
      </c>
      <c r="N1972">
        <v>5</v>
      </c>
      <c r="O1972" t="s">
        <v>32</v>
      </c>
    </row>
    <row r="1973" spans="1:15" x14ac:dyDescent="0.3">
      <c r="A1973">
        <v>135925</v>
      </c>
      <c r="B1973" s="1">
        <v>45399</v>
      </c>
      <c r="C1973" t="s">
        <v>48</v>
      </c>
      <c r="D1973" t="s">
        <v>16</v>
      </c>
      <c r="E1973" t="s">
        <v>17</v>
      </c>
      <c r="F1973">
        <v>18</v>
      </c>
      <c r="G1973" t="s">
        <v>31</v>
      </c>
      <c r="H1973" t="s">
        <v>19</v>
      </c>
      <c r="I1973">
        <v>130</v>
      </c>
      <c r="J1973">
        <v>0</v>
      </c>
      <c r="K1973">
        <v>130</v>
      </c>
      <c r="L1973">
        <v>1</v>
      </c>
      <c r="M1973">
        <v>130</v>
      </c>
      <c r="N1973">
        <v>5</v>
      </c>
      <c r="O1973" t="s">
        <v>61</v>
      </c>
    </row>
    <row r="1974" spans="1:15" x14ac:dyDescent="0.3">
      <c r="A1974">
        <v>160552</v>
      </c>
      <c r="B1974" s="1">
        <v>45486</v>
      </c>
      <c r="C1974" t="s">
        <v>42</v>
      </c>
      <c r="D1974" t="s">
        <v>16</v>
      </c>
      <c r="E1974" t="s">
        <v>25</v>
      </c>
      <c r="F1974">
        <v>21</v>
      </c>
      <c r="G1974" t="s">
        <v>29</v>
      </c>
      <c r="H1974" t="s">
        <v>19</v>
      </c>
      <c r="I1974">
        <v>65</v>
      </c>
      <c r="J1974">
        <v>0</v>
      </c>
      <c r="K1974">
        <v>65</v>
      </c>
      <c r="L1974">
        <v>4</v>
      </c>
      <c r="M1974">
        <v>260</v>
      </c>
      <c r="N1974">
        <v>4</v>
      </c>
      <c r="O1974" t="s">
        <v>72</v>
      </c>
    </row>
    <row r="1975" spans="1:15" x14ac:dyDescent="0.3">
      <c r="A1975">
        <v>128098</v>
      </c>
      <c r="B1975" s="1">
        <v>45427</v>
      </c>
      <c r="C1975" t="s">
        <v>42</v>
      </c>
      <c r="D1975" t="s">
        <v>16</v>
      </c>
      <c r="E1975" t="s">
        <v>25</v>
      </c>
      <c r="F1975">
        <v>28</v>
      </c>
      <c r="G1975" t="s">
        <v>56</v>
      </c>
      <c r="H1975" t="s">
        <v>19</v>
      </c>
      <c r="I1975">
        <v>65</v>
      </c>
      <c r="J1975">
        <v>0</v>
      </c>
      <c r="K1975">
        <v>65</v>
      </c>
      <c r="L1975">
        <v>1</v>
      </c>
      <c r="M1975">
        <v>65</v>
      </c>
      <c r="N1975">
        <v>4</v>
      </c>
      <c r="O1975" t="s">
        <v>52</v>
      </c>
    </row>
    <row r="1976" spans="1:15" x14ac:dyDescent="0.3">
      <c r="A1976">
        <v>120163</v>
      </c>
      <c r="B1976" s="1">
        <v>45294</v>
      </c>
      <c r="C1976" t="s">
        <v>50</v>
      </c>
      <c r="D1976" t="s">
        <v>16</v>
      </c>
      <c r="E1976" t="s">
        <v>17</v>
      </c>
      <c r="F1976">
        <v>32</v>
      </c>
      <c r="G1976" t="s">
        <v>79</v>
      </c>
      <c r="H1976" t="s">
        <v>27</v>
      </c>
      <c r="I1976">
        <v>97</v>
      </c>
      <c r="J1976">
        <v>40</v>
      </c>
      <c r="K1976">
        <v>137</v>
      </c>
      <c r="L1976">
        <v>1</v>
      </c>
      <c r="M1976">
        <v>137</v>
      </c>
      <c r="N1976">
        <v>3</v>
      </c>
      <c r="O1976" t="s">
        <v>84</v>
      </c>
    </row>
    <row r="1977" spans="1:15" x14ac:dyDescent="0.3">
      <c r="A1977">
        <v>128727</v>
      </c>
      <c r="B1977" s="1">
        <v>45531</v>
      </c>
      <c r="C1977" t="s">
        <v>33</v>
      </c>
      <c r="D1977" t="s">
        <v>16</v>
      </c>
      <c r="E1977" t="s">
        <v>17</v>
      </c>
      <c r="F1977">
        <v>24</v>
      </c>
      <c r="G1977" t="s">
        <v>26</v>
      </c>
      <c r="H1977" t="s">
        <v>27</v>
      </c>
      <c r="I1977">
        <v>118</v>
      </c>
      <c r="J1977">
        <v>40</v>
      </c>
      <c r="K1977">
        <v>158</v>
      </c>
      <c r="L1977">
        <v>1</v>
      </c>
      <c r="M1977">
        <v>158</v>
      </c>
      <c r="N1977">
        <v>5</v>
      </c>
      <c r="O1977" t="s">
        <v>61</v>
      </c>
    </row>
    <row r="1978" spans="1:15" x14ac:dyDescent="0.3">
      <c r="A1978">
        <v>185602</v>
      </c>
      <c r="B1978" s="1">
        <v>45597</v>
      </c>
      <c r="C1978" t="s">
        <v>15</v>
      </c>
      <c r="D1978" t="s">
        <v>16</v>
      </c>
      <c r="E1978" t="s">
        <v>17</v>
      </c>
      <c r="F1978">
        <v>26</v>
      </c>
      <c r="G1978" t="s">
        <v>86</v>
      </c>
      <c r="H1978" t="s">
        <v>27</v>
      </c>
      <c r="I1978">
        <v>100</v>
      </c>
      <c r="J1978">
        <v>70</v>
      </c>
      <c r="K1978">
        <v>170</v>
      </c>
      <c r="L1978">
        <v>1</v>
      </c>
      <c r="M1978">
        <v>170</v>
      </c>
      <c r="N1978">
        <v>4</v>
      </c>
      <c r="O1978" t="s">
        <v>45</v>
      </c>
    </row>
    <row r="1979" spans="1:15" x14ac:dyDescent="0.3">
      <c r="A1979">
        <v>159989</v>
      </c>
      <c r="B1979" s="1">
        <v>45587</v>
      </c>
      <c r="C1979" t="s">
        <v>82</v>
      </c>
      <c r="D1979" t="s">
        <v>37</v>
      </c>
      <c r="E1979" t="s">
        <v>17</v>
      </c>
      <c r="F1979">
        <v>18</v>
      </c>
      <c r="G1979" t="s">
        <v>38</v>
      </c>
      <c r="H1979" t="s">
        <v>19</v>
      </c>
      <c r="I1979">
        <v>20</v>
      </c>
      <c r="J1979">
        <v>0</v>
      </c>
      <c r="K1979">
        <v>20</v>
      </c>
      <c r="L1979">
        <v>2</v>
      </c>
      <c r="M1979">
        <v>40</v>
      </c>
      <c r="N1979">
        <v>4</v>
      </c>
      <c r="O1979" t="s">
        <v>65</v>
      </c>
    </row>
    <row r="1980" spans="1:15" x14ac:dyDescent="0.3">
      <c r="A1980">
        <v>126250</v>
      </c>
      <c r="B1980" s="1">
        <v>45248</v>
      </c>
      <c r="C1980" t="s">
        <v>53</v>
      </c>
      <c r="D1980" t="s">
        <v>37</v>
      </c>
      <c r="E1980" t="s">
        <v>25</v>
      </c>
      <c r="F1980">
        <v>32</v>
      </c>
      <c r="G1980" t="s">
        <v>56</v>
      </c>
      <c r="H1980" t="s">
        <v>19</v>
      </c>
      <c r="I1980">
        <v>15</v>
      </c>
      <c r="J1980">
        <v>0</v>
      </c>
      <c r="K1980">
        <v>15</v>
      </c>
      <c r="L1980">
        <v>4</v>
      </c>
      <c r="M1980">
        <v>60</v>
      </c>
      <c r="N1980">
        <v>5</v>
      </c>
      <c r="O1980" t="s">
        <v>20</v>
      </c>
    </row>
    <row r="1981" spans="1:15" x14ac:dyDescent="0.3">
      <c r="A1981">
        <v>167846</v>
      </c>
      <c r="B1981" s="1">
        <v>45353</v>
      </c>
      <c r="C1981" t="s">
        <v>15</v>
      </c>
      <c r="D1981" t="s">
        <v>16</v>
      </c>
      <c r="E1981" t="s">
        <v>17</v>
      </c>
      <c r="F1981">
        <v>19</v>
      </c>
      <c r="G1981" t="s">
        <v>54</v>
      </c>
      <c r="H1981" t="s">
        <v>19</v>
      </c>
      <c r="I1981">
        <v>100</v>
      </c>
      <c r="J1981">
        <v>0</v>
      </c>
      <c r="K1981">
        <v>100</v>
      </c>
      <c r="L1981">
        <v>1</v>
      </c>
      <c r="M1981">
        <v>100</v>
      </c>
      <c r="N1981">
        <v>3</v>
      </c>
      <c r="O1981" t="s">
        <v>49</v>
      </c>
    </row>
    <row r="1982" spans="1:15" x14ac:dyDescent="0.3">
      <c r="A1982">
        <v>186534</v>
      </c>
      <c r="B1982" s="1">
        <v>45539</v>
      </c>
      <c r="C1982" t="s">
        <v>42</v>
      </c>
      <c r="D1982" t="s">
        <v>16</v>
      </c>
      <c r="E1982" t="s">
        <v>17</v>
      </c>
      <c r="F1982">
        <v>23</v>
      </c>
      <c r="G1982" t="s">
        <v>67</v>
      </c>
      <c r="H1982" t="s">
        <v>27</v>
      </c>
      <c r="I1982">
        <v>65</v>
      </c>
      <c r="J1982">
        <v>40</v>
      </c>
      <c r="K1982">
        <v>105</v>
      </c>
      <c r="L1982">
        <v>1</v>
      </c>
      <c r="M1982">
        <v>105</v>
      </c>
      <c r="N1982">
        <v>5</v>
      </c>
      <c r="O1982" t="s">
        <v>39</v>
      </c>
    </row>
    <row r="1983" spans="1:15" x14ac:dyDescent="0.3">
      <c r="A1983">
        <v>165043</v>
      </c>
      <c r="B1983" s="1">
        <v>45336</v>
      </c>
      <c r="C1983" t="s">
        <v>48</v>
      </c>
      <c r="D1983" t="s">
        <v>16</v>
      </c>
      <c r="E1983" t="s">
        <v>17</v>
      </c>
      <c r="F1983">
        <v>35</v>
      </c>
      <c r="G1983" t="s">
        <v>77</v>
      </c>
      <c r="H1983" t="s">
        <v>19</v>
      </c>
      <c r="I1983">
        <v>130</v>
      </c>
      <c r="J1983">
        <v>0</v>
      </c>
      <c r="K1983">
        <v>130</v>
      </c>
      <c r="L1983">
        <v>1</v>
      </c>
      <c r="M1983">
        <v>130</v>
      </c>
      <c r="N1983">
        <v>4</v>
      </c>
      <c r="O1983" t="s">
        <v>72</v>
      </c>
    </row>
    <row r="1984" spans="1:15" x14ac:dyDescent="0.3">
      <c r="A1984">
        <v>199725</v>
      </c>
      <c r="B1984" s="1">
        <v>45449</v>
      </c>
      <c r="C1984" t="s">
        <v>42</v>
      </c>
      <c r="D1984" t="s">
        <v>16</v>
      </c>
      <c r="E1984" t="s">
        <v>17</v>
      </c>
      <c r="F1984">
        <v>31</v>
      </c>
      <c r="G1984" t="s">
        <v>80</v>
      </c>
      <c r="H1984" t="s">
        <v>27</v>
      </c>
      <c r="I1984">
        <v>65</v>
      </c>
      <c r="J1984">
        <v>40</v>
      </c>
      <c r="K1984">
        <v>105</v>
      </c>
      <c r="L1984">
        <v>1</v>
      </c>
      <c r="M1984">
        <v>105</v>
      </c>
      <c r="N1984">
        <v>1</v>
      </c>
      <c r="O1984" t="s">
        <v>68</v>
      </c>
    </row>
    <row r="1985" spans="1:15" x14ac:dyDescent="0.3">
      <c r="A1985">
        <v>151509</v>
      </c>
      <c r="B1985" s="1">
        <v>45498</v>
      </c>
      <c r="C1985" t="s">
        <v>48</v>
      </c>
      <c r="D1985" t="s">
        <v>16</v>
      </c>
      <c r="E1985" t="s">
        <v>17</v>
      </c>
      <c r="F1985">
        <v>31</v>
      </c>
      <c r="G1985" t="s">
        <v>56</v>
      </c>
      <c r="H1985" t="s">
        <v>19</v>
      </c>
      <c r="I1985">
        <v>130</v>
      </c>
      <c r="J1985">
        <v>0</v>
      </c>
      <c r="K1985">
        <v>130</v>
      </c>
      <c r="L1985">
        <v>1</v>
      </c>
      <c r="M1985">
        <v>130</v>
      </c>
      <c r="N1985">
        <v>4</v>
      </c>
      <c r="O1985" t="s">
        <v>61</v>
      </c>
    </row>
    <row r="1986" spans="1:15" x14ac:dyDescent="0.3">
      <c r="A1986">
        <v>159140</v>
      </c>
      <c r="B1986" s="1">
        <v>45305</v>
      </c>
      <c r="C1986" t="s">
        <v>50</v>
      </c>
      <c r="D1986" t="s">
        <v>16</v>
      </c>
      <c r="E1986" t="s">
        <v>17</v>
      </c>
      <c r="F1986">
        <v>30</v>
      </c>
      <c r="G1986" t="s">
        <v>21</v>
      </c>
      <c r="H1986" t="s">
        <v>19</v>
      </c>
      <c r="I1986">
        <v>97</v>
      </c>
      <c r="J1986">
        <v>0</v>
      </c>
      <c r="K1986">
        <v>97</v>
      </c>
      <c r="L1986">
        <v>1</v>
      </c>
      <c r="M1986">
        <v>97</v>
      </c>
      <c r="N1986">
        <v>3</v>
      </c>
      <c r="O1986" t="s">
        <v>84</v>
      </c>
    </row>
    <row r="1987" spans="1:15" x14ac:dyDescent="0.3">
      <c r="A1987">
        <v>158344</v>
      </c>
      <c r="B1987" s="1">
        <v>45511</v>
      </c>
      <c r="C1987" t="s">
        <v>50</v>
      </c>
      <c r="D1987" t="s">
        <v>16</v>
      </c>
      <c r="E1987" t="s">
        <v>17</v>
      </c>
      <c r="F1987">
        <v>32</v>
      </c>
      <c r="G1987" t="s">
        <v>18</v>
      </c>
      <c r="H1987" t="s">
        <v>19</v>
      </c>
      <c r="I1987">
        <v>97</v>
      </c>
      <c r="J1987">
        <v>0</v>
      </c>
      <c r="K1987">
        <v>97</v>
      </c>
      <c r="L1987">
        <v>1</v>
      </c>
      <c r="M1987">
        <v>97</v>
      </c>
      <c r="N1987">
        <v>5</v>
      </c>
      <c r="O1987" t="s">
        <v>43</v>
      </c>
    </row>
    <row r="1988" spans="1:15" x14ac:dyDescent="0.3">
      <c r="A1988">
        <v>179486</v>
      </c>
      <c r="B1988" s="1">
        <v>45498</v>
      </c>
      <c r="C1988" t="s">
        <v>36</v>
      </c>
      <c r="D1988" t="s">
        <v>37</v>
      </c>
      <c r="E1988" t="s">
        <v>25</v>
      </c>
      <c r="F1988">
        <v>21</v>
      </c>
      <c r="G1988" t="s">
        <v>77</v>
      </c>
      <c r="H1988" t="s">
        <v>19</v>
      </c>
      <c r="I1988">
        <v>32</v>
      </c>
      <c r="J1988">
        <v>0</v>
      </c>
      <c r="K1988">
        <v>32</v>
      </c>
      <c r="L1988">
        <v>3</v>
      </c>
      <c r="M1988">
        <v>96</v>
      </c>
      <c r="N1988">
        <v>5</v>
      </c>
      <c r="O1988" t="s">
        <v>57</v>
      </c>
    </row>
    <row r="1989" spans="1:15" x14ac:dyDescent="0.3">
      <c r="A1989">
        <v>196131</v>
      </c>
      <c r="B1989" s="1">
        <v>45563</v>
      </c>
      <c r="C1989" t="s">
        <v>50</v>
      </c>
      <c r="D1989" t="s">
        <v>16</v>
      </c>
      <c r="E1989" t="s">
        <v>17</v>
      </c>
      <c r="F1989">
        <v>25</v>
      </c>
      <c r="G1989" t="s">
        <v>54</v>
      </c>
      <c r="H1989" t="s">
        <v>19</v>
      </c>
      <c r="I1989">
        <v>97</v>
      </c>
      <c r="J1989">
        <v>0</v>
      </c>
      <c r="K1989">
        <v>97</v>
      </c>
      <c r="L1989">
        <v>3</v>
      </c>
      <c r="M1989">
        <v>291</v>
      </c>
      <c r="N1989">
        <v>5</v>
      </c>
      <c r="O1989" t="s">
        <v>65</v>
      </c>
    </row>
    <row r="1990" spans="1:15" x14ac:dyDescent="0.3">
      <c r="A1990">
        <v>199412</v>
      </c>
      <c r="B1990" s="1">
        <v>45329</v>
      </c>
      <c r="C1990" t="s">
        <v>53</v>
      </c>
      <c r="D1990" t="s">
        <v>37</v>
      </c>
      <c r="E1990" t="s">
        <v>25</v>
      </c>
      <c r="F1990">
        <v>21</v>
      </c>
      <c r="G1990" t="s">
        <v>54</v>
      </c>
      <c r="H1990" t="s">
        <v>19</v>
      </c>
      <c r="I1990">
        <v>15</v>
      </c>
      <c r="J1990">
        <v>0</v>
      </c>
      <c r="K1990">
        <v>15</v>
      </c>
      <c r="L1990">
        <v>1</v>
      </c>
      <c r="M1990">
        <v>15</v>
      </c>
      <c r="N1990">
        <v>5</v>
      </c>
      <c r="O1990" t="s">
        <v>72</v>
      </c>
    </row>
    <row r="1991" spans="1:15" x14ac:dyDescent="0.3">
      <c r="A1991">
        <v>140035</v>
      </c>
      <c r="B1991" s="1">
        <v>45421</v>
      </c>
      <c r="C1991" t="s">
        <v>42</v>
      </c>
      <c r="D1991" t="s">
        <v>16</v>
      </c>
      <c r="E1991" t="s">
        <v>17</v>
      </c>
      <c r="F1991">
        <v>20</v>
      </c>
      <c r="G1991" t="s">
        <v>21</v>
      </c>
      <c r="H1991" t="s">
        <v>19</v>
      </c>
      <c r="I1991">
        <v>65</v>
      </c>
      <c r="J1991">
        <v>0</v>
      </c>
      <c r="K1991">
        <v>65</v>
      </c>
      <c r="L1991">
        <v>1</v>
      </c>
      <c r="M1991">
        <v>65</v>
      </c>
      <c r="N1991">
        <v>2</v>
      </c>
      <c r="O1991" t="s">
        <v>64</v>
      </c>
    </row>
    <row r="1992" spans="1:15" x14ac:dyDescent="0.3">
      <c r="A1992">
        <v>128359</v>
      </c>
      <c r="B1992" s="1">
        <v>45412</v>
      </c>
      <c r="C1992" t="s">
        <v>33</v>
      </c>
      <c r="D1992" t="s">
        <v>16</v>
      </c>
      <c r="E1992" t="s">
        <v>17</v>
      </c>
      <c r="F1992">
        <v>21</v>
      </c>
      <c r="G1992" t="s">
        <v>80</v>
      </c>
      <c r="H1992" t="s">
        <v>27</v>
      </c>
      <c r="I1992">
        <v>118</v>
      </c>
      <c r="J1992">
        <v>40</v>
      </c>
      <c r="K1992">
        <v>158</v>
      </c>
      <c r="L1992">
        <v>1</v>
      </c>
      <c r="M1992">
        <v>158</v>
      </c>
      <c r="N1992">
        <v>4</v>
      </c>
      <c r="O1992" t="s">
        <v>61</v>
      </c>
    </row>
    <row r="1993" spans="1:15" x14ac:dyDescent="0.3">
      <c r="A1993">
        <v>158647</v>
      </c>
      <c r="B1993" s="1">
        <v>45351</v>
      </c>
      <c r="C1993" t="s">
        <v>50</v>
      </c>
      <c r="D1993" t="s">
        <v>16</v>
      </c>
      <c r="E1993" t="s">
        <v>17</v>
      </c>
      <c r="F1993">
        <v>18</v>
      </c>
      <c r="G1993" t="s">
        <v>75</v>
      </c>
      <c r="H1993" t="s">
        <v>27</v>
      </c>
      <c r="I1993">
        <v>97</v>
      </c>
      <c r="J1993">
        <v>70</v>
      </c>
      <c r="K1993">
        <v>167</v>
      </c>
      <c r="L1993">
        <v>1</v>
      </c>
      <c r="M1993">
        <v>167</v>
      </c>
      <c r="N1993">
        <v>1</v>
      </c>
      <c r="O1993" t="s">
        <v>59</v>
      </c>
    </row>
    <row r="1994" spans="1:15" x14ac:dyDescent="0.3">
      <c r="A1994">
        <v>178810</v>
      </c>
      <c r="B1994" s="1">
        <v>45434</v>
      </c>
      <c r="C1994" t="s">
        <v>15</v>
      </c>
      <c r="D1994" t="s">
        <v>16</v>
      </c>
      <c r="E1994" t="s">
        <v>17</v>
      </c>
      <c r="F1994">
        <v>26</v>
      </c>
      <c r="G1994" t="s">
        <v>56</v>
      </c>
      <c r="H1994" t="s">
        <v>19</v>
      </c>
      <c r="I1994">
        <v>100</v>
      </c>
      <c r="J1994">
        <v>0</v>
      </c>
      <c r="K1994">
        <v>100</v>
      </c>
      <c r="L1994">
        <v>1</v>
      </c>
      <c r="M1994">
        <v>100</v>
      </c>
      <c r="N1994">
        <v>1</v>
      </c>
      <c r="O1994" t="s">
        <v>64</v>
      </c>
    </row>
    <row r="1995" spans="1:15" x14ac:dyDescent="0.3">
      <c r="A1995">
        <v>186131</v>
      </c>
      <c r="B1995" s="1">
        <v>45277</v>
      </c>
      <c r="C1995" t="s">
        <v>42</v>
      </c>
      <c r="D1995" t="s">
        <v>16</v>
      </c>
      <c r="E1995" t="s">
        <v>17</v>
      </c>
      <c r="F1995">
        <v>31</v>
      </c>
      <c r="G1995" t="s">
        <v>62</v>
      </c>
      <c r="H1995" t="s">
        <v>19</v>
      </c>
      <c r="I1995">
        <v>65</v>
      </c>
      <c r="J1995">
        <v>0</v>
      </c>
      <c r="K1995">
        <v>65</v>
      </c>
      <c r="L1995">
        <v>1</v>
      </c>
      <c r="M1995">
        <v>65</v>
      </c>
      <c r="N1995">
        <v>3</v>
      </c>
      <c r="O1995" t="s">
        <v>49</v>
      </c>
    </row>
    <row r="1996" spans="1:15" x14ac:dyDescent="0.3">
      <c r="A1996">
        <v>186012</v>
      </c>
      <c r="B1996" s="1">
        <v>45394</v>
      </c>
      <c r="C1996" t="s">
        <v>53</v>
      </c>
      <c r="D1996" t="s">
        <v>37</v>
      </c>
      <c r="E1996" t="s">
        <v>25</v>
      </c>
      <c r="F1996">
        <v>34</v>
      </c>
      <c r="G1996" t="s">
        <v>62</v>
      </c>
      <c r="H1996" t="s">
        <v>19</v>
      </c>
      <c r="I1996">
        <v>15</v>
      </c>
      <c r="J1996">
        <v>0</v>
      </c>
      <c r="K1996">
        <v>15</v>
      </c>
      <c r="L1996">
        <v>1</v>
      </c>
      <c r="M1996">
        <v>15</v>
      </c>
      <c r="N1996">
        <v>1</v>
      </c>
      <c r="O1996" t="s">
        <v>35</v>
      </c>
    </row>
    <row r="1997" spans="1:15" x14ac:dyDescent="0.3">
      <c r="A1997">
        <v>196977</v>
      </c>
      <c r="B1997" s="1">
        <v>45449</v>
      </c>
      <c r="C1997" t="s">
        <v>23</v>
      </c>
      <c r="D1997" t="s">
        <v>24</v>
      </c>
      <c r="E1997" t="s">
        <v>17</v>
      </c>
      <c r="F1997">
        <v>19</v>
      </c>
      <c r="G1997" t="s">
        <v>56</v>
      </c>
      <c r="H1997" t="s">
        <v>19</v>
      </c>
      <c r="I1997">
        <v>9</v>
      </c>
      <c r="J1997">
        <v>0</v>
      </c>
      <c r="K1997">
        <v>9</v>
      </c>
      <c r="L1997">
        <v>2</v>
      </c>
      <c r="M1997">
        <v>18</v>
      </c>
      <c r="N1997">
        <v>5</v>
      </c>
      <c r="O1997" t="s">
        <v>61</v>
      </c>
    </row>
    <row r="1998" spans="1:15" x14ac:dyDescent="0.3">
      <c r="A1998">
        <v>122118</v>
      </c>
      <c r="B1998" s="1">
        <v>45511</v>
      </c>
      <c r="C1998" t="s">
        <v>53</v>
      </c>
      <c r="D1998" t="s">
        <v>37</v>
      </c>
      <c r="E1998" t="s">
        <v>17</v>
      </c>
      <c r="F1998">
        <v>29</v>
      </c>
      <c r="G1998" t="s">
        <v>56</v>
      </c>
      <c r="H1998" t="s">
        <v>19</v>
      </c>
      <c r="I1998">
        <v>15</v>
      </c>
      <c r="J1998">
        <v>0</v>
      </c>
      <c r="K1998">
        <v>15</v>
      </c>
      <c r="L1998">
        <v>1</v>
      </c>
      <c r="M1998">
        <v>15</v>
      </c>
      <c r="N1998">
        <v>3</v>
      </c>
      <c r="O1998" t="s">
        <v>84</v>
      </c>
    </row>
    <row r="1999" spans="1:15" x14ac:dyDescent="0.3">
      <c r="A1999">
        <v>160143</v>
      </c>
      <c r="B1999" s="1">
        <v>45556</v>
      </c>
      <c r="C1999" t="s">
        <v>42</v>
      </c>
      <c r="D1999" t="s">
        <v>16</v>
      </c>
      <c r="E1999" t="s">
        <v>25</v>
      </c>
      <c r="F1999">
        <v>29</v>
      </c>
      <c r="G1999" t="s">
        <v>54</v>
      </c>
      <c r="H1999" t="s">
        <v>19</v>
      </c>
      <c r="I1999">
        <v>65</v>
      </c>
      <c r="J1999">
        <v>0</v>
      </c>
      <c r="K1999">
        <v>65</v>
      </c>
      <c r="L1999">
        <v>1</v>
      </c>
      <c r="M1999">
        <v>65</v>
      </c>
      <c r="N1999">
        <v>3</v>
      </c>
      <c r="O1999" t="s">
        <v>22</v>
      </c>
    </row>
    <row r="2000" spans="1:15" x14ac:dyDescent="0.3">
      <c r="A2000">
        <v>170396</v>
      </c>
      <c r="B2000" s="1">
        <v>45259</v>
      </c>
      <c r="C2000" t="s">
        <v>42</v>
      </c>
      <c r="D2000" t="s">
        <v>16</v>
      </c>
      <c r="E2000" t="s">
        <v>17</v>
      </c>
      <c r="F2000">
        <v>34</v>
      </c>
      <c r="G2000" t="s">
        <v>69</v>
      </c>
      <c r="H2000" t="s">
        <v>19</v>
      </c>
      <c r="I2000">
        <v>65</v>
      </c>
      <c r="J2000">
        <v>0</v>
      </c>
      <c r="K2000">
        <v>65</v>
      </c>
      <c r="L2000">
        <v>1</v>
      </c>
      <c r="M2000">
        <v>65</v>
      </c>
      <c r="N2000">
        <v>3</v>
      </c>
      <c r="O2000" t="s">
        <v>84</v>
      </c>
    </row>
    <row r="2001" spans="1:15" x14ac:dyDescent="0.3">
      <c r="A2001">
        <v>197337</v>
      </c>
      <c r="B2001" s="1">
        <v>45542</v>
      </c>
      <c r="C2001" t="s">
        <v>33</v>
      </c>
      <c r="D2001" t="s">
        <v>16</v>
      </c>
      <c r="E2001" t="s">
        <v>25</v>
      </c>
      <c r="F2001">
        <v>34</v>
      </c>
      <c r="G2001" t="s">
        <v>18</v>
      </c>
      <c r="H2001" t="s">
        <v>19</v>
      </c>
      <c r="I2001">
        <v>118</v>
      </c>
      <c r="J2001">
        <v>0</v>
      </c>
      <c r="K2001">
        <v>118</v>
      </c>
      <c r="L2001">
        <v>2</v>
      </c>
      <c r="M2001">
        <v>236</v>
      </c>
      <c r="N2001">
        <v>4</v>
      </c>
      <c r="O2001" t="s">
        <v>39</v>
      </c>
    </row>
    <row r="2002" spans="1:15" x14ac:dyDescent="0.3">
      <c r="A2002">
        <v>181837</v>
      </c>
      <c r="B2002" s="1">
        <v>45344</v>
      </c>
      <c r="C2002" t="s">
        <v>53</v>
      </c>
      <c r="D2002" t="s">
        <v>37</v>
      </c>
      <c r="E2002" t="s">
        <v>17</v>
      </c>
      <c r="F2002">
        <v>22</v>
      </c>
      <c r="G2002" t="s">
        <v>46</v>
      </c>
      <c r="H2002" t="s">
        <v>19</v>
      </c>
      <c r="I2002">
        <v>15</v>
      </c>
      <c r="J2002">
        <v>0</v>
      </c>
      <c r="K2002">
        <v>15</v>
      </c>
      <c r="L2002">
        <v>1</v>
      </c>
      <c r="M2002">
        <v>15</v>
      </c>
      <c r="N2002">
        <v>3</v>
      </c>
      <c r="O2002" t="s">
        <v>22</v>
      </c>
    </row>
    <row r="2003" spans="1:15" x14ac:dyDescent="0.3">
      <c r="A2003">
        <v>150549</v>
      </c>
      <c r="B2003" s="1">
        <v>45250</v>
      </c>
      <c r="C2003" t="s">
        <v>76</v>
      </c>
      <c r="D2003" t="s">
        <v>37</v>
      </c>
      <c r="E2003" t="s">
        <v>17</v>
      </c>
      <c r="F2003">
        <v>22</v>
      </c>
      <c r="G2003" t="s">
        <v>29</v>
      </c>
      <c r="H2003" t="s">
        <v>19</v>
      </c>
      <c r="I2003">
        <v>45</v>
      </c>
      <c r="J2003">
        <v>0</v>
      </c>
      <c r="K2003">
        <v>45</v>
      </c>
      <c r="L2003">
        <v>2</v>
      </c>
      <c r="M2003">
        <v>90</v>
      </c>
      <c r="N2003">
        <v>1</v>
      </c>
      <c r="O2003" t="s">
        <v>55</v>
      </c>
    </row>
    <row r="2004" spans="1:15" x14ac:dyDescent="0.3">
      <c r="A2004">
        <v>198466</v>
      </c>
      <c r="B2004" s="1">
        <v>45442</v>
      </c>
      <c r="C2004" t="s">
        <v>30</v>
      </c>
      <c r="D2004" t="s">
        <v>24</v>
      </c>
      <c r="E2004" t="s">
        <v>17</v>
      </c>
      <c r="F2004">
        <v>25</v>
      </c>
      <c r="G2004" t="s">
        <v>66</v>
      </c>
      <c r="H2004" t="s">
        <v>27</v>
      </c>
      <c r="I2004">
        <v>10</v>
      </c>
      <c r="J2004">
        <v>40</v>
      </c>
      <c r="K2004">
        <v>50</v>
      </c>
      <c r="L2004">
        <v>4</v>
      </c>
      <c r="M2004">
        <v>200</v>
      </c>
      <c r="N2004">
        <v>5</v>
      </c>
      <c r="O2004" t="s">
        <v>61</v>
      </c>
    </row>
    <row r="2005" spans="1:15" x14ac:dyDescent="0.3">
      <c r="A2005">
        <v>171449</v>
      </c>
      <c r="B2005" s="1">
        <v>45376</v>
      </c>
      <c r="C2005" t="s">
        <v>48</v>
      </c>
      <c r="D2005" t="s">
        <v>16</v>
      </c>
      <c r="E2005" t="s">
        <v>25</v>
      </c>
      <c r="F2005">
        <v>23</v>
      </c>
      <c r="G2005" t="s">
        <v>21</v>
      </c>
      <c r="H2005" t="s">
        <v>19</v>
      </c>
      <c r="I2005">
        <v>130</v>
      </c>
      <c r="J2005">
        <v>0</v>
      </c>
      <c r="K2005">
        <v>130</v>
      </c>
      <c r="L2005">
        <v>2</v>
      </c>
      <c r="M2005">
        <v>260</v>
      </c>
      <c r="N2005">
        <v>4</v>
      </c>
      <c r="O2005" t="s">
        <v>20</v>
      </c>
    </row>
    <row r="2006" spans="1:15" x14ac:dyDescent="0.3">
      <c r="A2006">
        <v>173634</v>
      </c>
      <c r="B2006" s="1">
        <v>45244</v>
      </c>
      <c r="C2006" t="s">
        <v>23</v>
      </c>
      <c r="D2006" t="s">
        <v>24</v>
      </c>
      <c r="E2006" t="s">
        <v>17</v>
      </c>
      <c r="F2006">
        <v>24</v>
      </c>
      <c r="G2006" t="s">
        <v>18</v>
      </c>
      <c r="H2006" t="s">
        <v>19</v>
      </c>
      <c r="I2006">
        <v>9</v>
      </c>
      <c r="J2006">
        <v>0</v>
      </c>
      <c r="K2006">
        <v>9</v>
      </c>
      <c r="L2006">
        <v>1</v>
      </c>
      <c r="M2006">
        <v>9</v>
      </c>
      <c r="N2006">
        <v>3</v>
      </c>
      <c r="O2006" t="s">
        <v>22</v>
      </c>
    </row>
    <row r="2007" spans="1:15" x14ac:dyDescent="0.3">
      <c r="A2007">
        <v>193636</v>
      </c>
      <c r="B2007" s="1">
        <v>45402</v>
      </c>
      <c r="C2007" t="s">
        <v>78</v>
      </c>
      <c r="D2007" t="s">
        <v>37</v>
      </c>
      <c r="E2007" t="s">
        <v>17</v>
      </c>
      <c r="F2007">
        <v>30</v>
      </c>
      <c r="G2007" t="s">
        <v>60</v>
      </c>
      <c r="H2007" t="s">
        <v>19</v>
      </c>
      <c r="I2007">
        <v>50</v>
      </c>
      <c r="J2007">
        <v>0</v>
      </c>
      <c r="K2007">
        <v>50</v>
      </c>
      <c r="L2007">
        <v>1</v>
      </c>
      <c r="M2007">
        <v>50</v>
      </c>
      <c r="N2007">
        <v>3</v>
      </c>
      <c r="O2007" t="s">
        <v>73</v>
      </c>
    </row>
    <row r="2008" spans="1:15" x14ac:dyDescent="0.3">
      <c r="A2008">
        <v>168524</v>
      </c>
      <c r="B2008" s="1">
        <v>45458</v>
      </c>
      <c r="C2008" t="s">
        <v>50</v>
      </c>
      <c r="D2008" t="s">
        <v>16</v>
      </c>
      <c r="E2008" t="s">
        <v>17</v>
      </c>
      <c r="F2008">
        <v>22</v>
      </c>
      <c r="G2008" t="s">
        <v>56</v>
      </c>
      <c r="H2008" t="s">
        <v>19</v>
      </c>
      <c r="I2008">
        <v>97</v>
      </c>
      <c r="J2008">
        <v>0</v>
      </c>
      <c r="K2008">
        <v>97</v>
      </c>
      <c r="L2008">
        <v>1</v>
      </c>
      <c r="M2008">
        <v>97</v>
      </c>
      <c r="N2008">
        <v>5</v>
      </c>
      <c r="O2008" t="s">
        <v>72</v>
      </c>
    </row>
    <row r="2009" spans="1:15" x14ac:dyDescent="0.3">
      <c r="A2009">
        <v>172406</v>
      </c>
      <c r="B2009" s="1">
        <v>45364</v>
      </c>
      <c r="C2009" t="s">
        <v>23</v>
      </c>
      <c r="D2009" t="s">
        <v>24</v>
      </c>
      <c r="E2009" t="s">
        <v>17</v>
      </c>
      <c r="F2009">
        <v>25</v>
      </c>
      <c r="G2009" t="s">
        <v>46</v>
      </c>
      <c r="H2009" t="s">
        <v>19</v>
      </c>
      <c r="I2009">
        <v>9</v>
      </c>
      <c r="J2009">
        <v>0</v>
      </c>
      <c r="K2009">
        <v>9</v>
      </c>
      <c r="L2009">
        <v>1</v>
      </c>
      <c r="M2009">
        <v>9</v>
      </c>
      <c r="N2009">
        <v>1</v>
      </c>
      <c r="O2009" t="s">
        <v>28</v>
      </c>
    </row>
    <row r="2010" spans="1:15" x14ac:dyDescent="0.3">
      <c r="A2010">
        <v>129603</v>
      </c>
      <c r="B2010" s="1">
        <v>45423</v>
      </c>
      <c r="C2010" t="s">
        <v>15</v>
      </c>
      <c r="D2010" t="s">
        <v>16</v>
      </c>
      <c r="E2010" t="s">
        <v>17</v>
      </c>
      <c r="F2010">
        <v>35</v>
      </c>
      <c r="G2010" t="s">
        <v>34</v>
      </c>
      <c r="H2010" t="s">
        <v>27</v>
      </c>
      <c r="I2010">
        <v>100</v>
      </c>
      <c r="J2010">
        <v>100</v>
      </c>
      <c r="K2010">
        <v>200</v>
      </c>
      <c r="L2010">
        <v>2</v>
      </c>
      <c r="M2010">
        <v>400</v>
      </c>
      <c r="N2010">
        <v>4</v>
      </c>
      <c r="O2010" t="s">
        <v>20</v>
      </c>
    </row>
    <row r="2011" spans="1:15" x14ac:dyDescent="0.3">
      <c r="A2011">
        <v>180439</v>
      </c>
      <c r="B2011" s="1">
        <v>45334</v>
      </c>
      <c r="C2011" t="s">
        <v>42</v>
      </c>
      <c r="D2011" t="s">
        <v>16</v>
      </c>
      <c r="E2011" t="s">
        <v>17</v>
      </c>
      <c r="F2011">
        <v>28</v>
      </c>
      <c r="G2011" t="s">
        <v>29</v>
      </c>
      <c r="H2011" t="s">
        <v>19</v>
      </c>
      <c r="I2011">
        <v>65</v>
      </c>
      <c r="J2011">
        <v>0</v>
      </c>
      <c r="K2011">
        <v>65</v>
      </c>
      <c r="L2011">
        <v>5</v>
      </c>
      <c r="M2011">
        <v>325</v>
      </c>
      <c r="N2011">
        <v>1</v>
      </c>
      <c r="O2011" t="s">
        <v>68</v>
      </c>
    </row>
    <row r="2012" spans="1:15" x14ac:dyDescent="0.3">
      <c r="A2012">
        <v>129162</v>
      </c>
      <c r="B2012" s="1">
        <v>45522</v>
      </c>
      <c r="C2012" t="s">
        <v>42</v>
      </c>
      <c r="D2012" t="s">
        <v>16</v>
      </c>
      <c r="E2012" t="s">
        <v>25</v>
      </c>
      <c r="F2012">
        <v>23</v>
      </c>
      <c r="G2012" t="s">
        <v>29</v>
      </c>
      <c r="H2012" t="s">
        <v>19</v>
      </c>
      <c r="I2012">
        <v>65</v>
      </c>
      <c r="J2012">
        <v>0</v>
      </c>
      <c r="K2012">
        <v>65</v>
      </c>
      <c r="L2012">
        <v>1</v>
      </c>
      <c r="M2012">
        <v>65</v>
      </c>
      <c r="N2012">
        <v>4</v>
      </c>
      <c r="O2012" t="s">
        <v>45</v>
      </c>
    </row>
    <row r="2013" spans="1:15" x14ac:dyDescent="0.3">
      <c r="A2013">
        <v>154797</v>
      </c>
      <c r="B2013" s="1">
        <v>45270</v>
      </c>
      <c r="C2013" t="s">
        <v>33</v>
      </c>
      <c r="D2013" t="s">
        <v>16</v>
      </c>
      <c r="E2013" t="s">
        <v>25</v>
      </c>
      <c r="F2013">
        <v>32</v>
      </c>
      <c r="G2013" t="s">
        <v>18</v>
      </c>
      <c r="H2013" t="s">
        <v>19</v>
      </c>
      <c r="I2013">
        <v>118</v>
      </c>
      <c r="J2013">
        <v>0</v>
      </c>
      <c r="K2013">
        <v>118</v>
      </c>
      <c r="L2013">
        <v>2</v>
      </c>
      <c r="M2013">
        <v>236</v>
      </c>
      <c r="N2013">
        <v>1</v>
      </c>
      <c r="O2013" t="s">
        <v>47</v>
      </c>
    </row>
    <row r="2014" spans="1:15" x14ac:dyDescent="0.3">
      <c r="A2014">
        <v>150009</v>
      </c>
      <c r="B2014" s="1">
        <v>45393</v>
      </c>
      <c r="C2014" t="s">
        <v>42</v>
      </c>
      <c r="D2014" t="s">
        <v>16</v>
      </c>
      <c r="E2014" t="s">
        <v>25</v>
      </c>
      <c r="F2014">
        <v>33</v>
      </c>
      <c r="G2014" t="s">
        <v>51</v>
      </c>
      <c r="H2014" t="s">
        <v>27</v>
      </c>
      <c r="I2014">
        <v>65</v>
      </c>
      <c r="J2014">
        <v>50</v>
      </c>
      <c r="K2014">
        <v>115</v>
      </c>
      <c r="L2014">
        <v>2</v>
      </c>
      <c r="M2014">
        <v>230</v>
      </c>
      <c r="N2014">
        <v>4</v>
      </c>
      <c r="O2014" t="s">
        <v>45</v>
      </c>
    </row>
    <row r="2015" spans="1:15" x14ac:dyDescent="0.3">
      <c r="A2015">
        <v>124235</v>
      </c>
      <c r="B2015" s="1">
        <v>45397</v>
      </c>
      <c r="C2015" t="s">
        <v>42</v>
      </c>
      <c r="D2015" t="s">
        <v>16</v>
      </c>
      <c r="E2015" t="s">
        <v>25</v>
      </c>
      <c r="F2015">
        <v>33</v>
      </c>
      <c r="G2015" t="s">
        <v>31</v>
      </c>
      <c r="H2015" t="s">
        <v>19</v>
      </c>
      <c r="I2015">
        <v>65</v>
      </c>
      <c r="J2015">
        <v>0</v>
      </c>
      <c r="K2015">
        <v>65</v>
      </c>
      <c r="L2015">
        <v>2</v>
      </c>
      <c r="M2015">
        <v>130</v>
      </c>
      <c r="N2015">
        <v>1</v>
      </c>
      <c r="O2015" t="s">
        <v>59</v>
      </c>
    </row>
    <row r="2016" spans="1:15" x14ac:dyDescent="0.3">
      <c r="A2016">
        <v>155301</v>
      </c>
      <c r="B2016" s="1">
        <v>45241</v>
      </c>
      <c r="C2016" t="s">
        <v>30</v>
      </c>
      <c r="D2016" t="s">
        <v>24</v>
      </c>
      <c r="E2016" t="s">
        <v>25</v>
      </c>
      <c r="F2016">
        <v>20</v>
      </c>
      <c r="G2016" t="s">
        <v>51</v>
      </c>
      <c r="H2016" t="s">
        <v>27</v>
      </c>
      <c r="I2016">
        <v>10</v>
      </c>
      <c r="J2016">
        <v>50</v>
      </c>
      <c r="K2016">
        <v>60</v>
      </c>
      <c r="L2016">
        <v>1</v>
      </c>
      <c r="M2016">
        <v>60</v>
      </c>
      <c r="N2016">
        <v>1</v>
      </c>
      <c r="O2016" t="s">
        <v>87</v>
      </c>
    </row>
    <row r="2017" spans="1:15" x14ac:dyDescent="0.3">
      <c r="A2017">
        <v>135885</v>
      </c>
      <c r="B2017" s="1">
        <v>45303</v>
      </c>
      <c r="C2017" t="s">
        <v>53</v>
      </c>
      <c r="D2017" t="s">
        <v>37</v>
      </c>
      <c r="E2017" t="s">
        <v>17</v>
      </c>
      <c r="F2017">
        <v>29</v>
      </c>
      <c r="G2017" t="s">
        <v>69</v>
      </c>
      <c r="H2017" t="s">
        <v>19</v>
      </c>
      <c r="I2017">
        <v>15</v>
      </c>
      <c r="J2017">
        <v>0</v>
      </c>
      <c r="K2017">
        <v>15</v>
      </c>
      <c r="L2017">
        <v>1</v>
      </c>
      <c r="M2017">
        <v>15</v>
      </c>
      <c r="N2017">
        <v>2</v>
      </c>
      <c r="O2017" t="s">
        <v>81</v>
      </c>
    </row>
    <row r="2018" spans="1:15" x14ac:dyDescent="0.3">
      <c r="A2018">
        <v>155461</v>
      </c>
      <c r="B2018" s="1">
        <v>45600</v>
      </c>
      <c r="C2018" t="s">
        <v>76</v>
      </c>
      <c r="D2018" t="s">
        <v>37</v>
      </c>
      <c r="E2018" t="s">
        <v>25</v>
      </c>
      <c r="F2018">
        <v>26</v>
      </c>
      <c r="G2018" t="s">
        <v>41</v>
      </c>
      <c r="H2018" t="s">
        <v>19</v>
      </c>
      <c r="I2018">
        <v>45</v>
      </c>
      <c r="J2018">
        <v>0</v>
      </c>
      <c r="K2018">
        <v>45</v>
      </c>
      <c r="L2018">
        <v>2</v>
      </c>
      <c r="M2018">
        <v>90</v>
      </c>
      <c r="N2018">
        <v>5</v>
      </c>
      <c r="O2018" t="s">
        <v>39</v>
      </c>
    </row>
    <row r="2019" spans="1:15" x14ac:dyDescent="0.3">
      <c r="A2019">
        <v>184145</v>
      </c>
      <c r="B2019" s="1">
        <v>45435</v>
      </c>
      <c r="C2019" t="s">
        <v>42</v>
      </c>
      <c r="D2019" t="s">
        <v>16</v>
      </c>
      <c r="E2019" t="s">
        <v>25</v>
      </c>
      <c r="F2019">
        <v>20</v>
      </c>
      <c r="G2019" t="s">
        <v>21</v>
      </c>
      <c r="H2019" t="s">
        <v>19</v>
      </c>
      <c r="I2019">
        <v>65</v>
      </c>
      <c r="J2019">
        <v>0</v>
      </c>
      <c r="K2019">
        <v>65</v>
      </c>
      <c r="L2019">
        <v>1</v>
      </c>
      <c r="M2019">
        <v>65</v>
      </c>
      <c r="N2019">
        <v>2</v>
      </c>
      <c r="O2019" t="s">
        <v>28</v>
      </c>
    </row>
    <row r="2020" spans="1:15" x14ac:dyDescent="0.3">
      <c r="A2020">
        <v>178216</v>
      </c>
      <c r="B2020" s="1">
        <v>45346</v>
      </c>
      <c r="C2020" t="s">
        <v>48</v>
      </c>
      <c r="D2020" t="s">
        <v>16</v>
      </c>
      <c r="E2020" t="s">
        <v>17</v>
      </c>
      <c r="F2020">
        <v>34</v>
      </c>
      <c r="G2020" t="s">
        <v>80</v>
      </c>
      <c r="H2020" t="s">
        <v>27</v>
      </c>
      <c r="I2020">
        <v>130</v>
      </c>
      <c r="J2020">
        <v>40</v>
      </c>
      <c r="K2020">
        <v>170</v>
      </c>
      <c r="L2020">
        <v>1</v>
      </c>
      <c r="M2020">
        <v>170</v>
      </c>
      <c r="N2020">
        <v>1</v>
      </c>
      <c r="O2020" t="s">
        <v>35</v>
      </c>
    </row>
    <row r="2021" spans="1:15" x14ac:dyDescent="0.3">
      <c r="A2021">
        <v>131701</v>
      </c>
      <c r="B2021" s="1">
        <v>45238</v>
      </c>
      <c r="C2021" t="s">
        <v>76</v>
      </c>
      <c r="D2021" t="s">
        <v>37</v>
      </c>
      <c r="E2021" t="s">
        <v>25</v>
      </c>
      <c r="F2021">
        <v>18</v>
      </c>
      <c r="G2021" t="s">
        <v>62</v>
      </c>
      <c r="H2021" t="s">
        <v>19</v>
      </c>
      <c r="I2021">
        <v>45</v>
      </c>
      <c r="J2021">
        <v>0</v>
      </c>
      <c r="K2021">
        <v>45</v>
      </c>
      <c r="L2021">
        <v>1</v>
      </c>
      <c r="M2021">
        <v>45</v>
      </c>
      <c r="N2021">
        <v>1</v>
      </c>
      <c r="O2021" t="s">
        <v>28</v>
      </c>
    </row>
    <row r="2022" spans="1:15" x14ac:dyDescent="0.3">
      <c r="A2022">
        <v>126116</v>
      </c>
      <c r="B2022" s="1">
        <v>45579</v>
      </c>
      <c r="C2022" t="s">
        <v>42</v>
      </c>
      <c r="D2022" t="s">
        <v>16</v>
      </c>
      <c r="E2022" t="s">
        <v>25</v>
      </c>
      <c r="F2022">
        <v>31</v>
      </c>
      <c r="G2022" t="s">
        <v>34</v>
      </c>
      <c r="H2022" t="s">
        <v>27</v>
      </c>
      <c r="I2022">
        <v>65</v>
      </c>
      <c r="J2022">
        <v>100</v>
      </c>
      <c r="K2022">
        <v>165</v>
      </c>
      <c r="L2022">
        <v>1</v>
      </c>
      <c r="M2022">
        <v>165</v>
      </c>
      <c r="N2022">
        <v>5</v>
      </c>
      <c r="O2022" t="s">
        <v>57</v>
      </c>
    </row>
    <row r="2023" spans="1:15" x14ac:dyDescent="0.3">
      <c r="A2023">
        <v>191575</v>
      </c>
      <c r="B2023" s="1">
        <v>45377</v>
      </c>
      <c r="C2023" t="s">
        <v>15</v>
      </c>
      <c r="D2023" t="s">
        <v>16</v>
      </c>
      <c r="E2023" t="s">
        <v>17</v>
      </c>
      <c r="F2023">
        <v>30</v>
      </c>
      <c r="G2023" t="s">
        <v>56</v>
      </c>
      <c r="H2023" t="s">
        <v>19</v>
      </c>
      <c r="I2023">
        <v>100</v>
      </c>
      <c r="J2023">
        <v>0</v>
      </c>
      <c r="K2023">
        <v>100</v>
      </c>
      <c r="L2023">
        <v>1</v>
      </c>
      <c r="M2023">
        <v>100</v>
      </c>
      <c r="N2023">
        <v>2</v>
      </c>
      <c r="O2023" t="s">
        <v>71</v>
      </c>
    </row>
    <row r="2024" spans="1:15" x14ac:dyDescent="0.3">
      <c r="A2024">
        <v>168197</v>
      </c>
      <c r="B2024" s="1">
        <v>45379</v>
      </c>
      <c r="C2024" t="s">
        <v>33</v>
      </c>
      <c r="D2024" t="s">
        <v>16</v>
      </c>
      <c r="E2024" t="s">
        <v>17</v>
      </c>
      <c r="F2024">
        <v>29</v>
      </c>
      <c r="G2024" t="s">
        <v>86</v>
      </c>
      <c r="H2024" t="s">
        <v>27</v>
      </c>
      <c r="I2024">
        <v>118</v>
      </c>
      <c r="J2024">
        <v>70</v>
      </c>
      <c r="K2024">
        <v>188</v>
      </c>
      <c r="L2024">
        <v>1</v>
      </c>
      <c r="M2024">
        <v>188</v>
      </c>
      <c r="N2024">
        <v>5</v>
      </c>
      <c r="O2024" t="s">
        <v>65</v>
      </c>
    </row>
    <row r="2025" spans="1:15" x14ac:dyDescent="0.3">
      <c r="A2025">
        <v>182940</v>
      </c>
      <c r="B2025" s="1">
        <v>45461</v>
      </c>
      <c r="C2025" t="s">
        <v>42</v>
      </c>
      <c r="D2025" t="s">
        <v>16</v>
      </c>
      <c r="E2025" t="s">
        <v>25</v>
      </c>
      <c r="F2025">
        <v>23</v>
      </c>
      <c r="G2025" t="s">
        <v>56</v>
      </c>
      <c r="H2025" t="s">
        <v>19</v>
      </c>
      <c r="I2025">
        <v>65</v>
      </c>
      <c r="J2025">
        <v>0</v>
      </c>
      <c r="K2025">
        <v>65</v>
      </c>
      <c r="L2025">
        <v>1</v>
      </c>
      <c r="M2025">
        <v>65</v>
      </c>
      <c r="N2025">
        <v>3</v>
      </c>
      <c r="O2025" t="s">
        <v>73</v>
      </c>
    </row>
    <row r="2026" spans="1:15" x14ac:dyDescent="0.3">
      <c r="A2026">
        <v>120297</v>
      </c>
      <c r="B2026" s="1">
        <v>45365</v>
      </c>
      <c r="C2026" t="s">
        <v>76</v>
      </c>
      <c r="D2026" t="s">
        <v>37</v>
      </c>
      <c r="E2026" t="s">
        <v>25</v>
      </c>
      <c r="F2026">
        <v>26</v>
      </c>
      <c r="G2026" t="s">
        <v>77</v>
      </c>
      <c r="H2026" t="s">
        <v>19</v>
      </c>
      <c r="I2026">
        <v>45</v>
      </c>
      <c r="J2026">
        <v>0</v>
      </c>
      <c r="K2026">
        <v>45</v>
      </c>
      <c r="L2026">
        <v>4</v>
      </c>
      <c r="M2026">
        <v>180</v>
      </c>
      <c r="N2026">
        <v>1</v>
      </c>
      <c r="O2026" t="s">
        <v>59</v>
      </c>
    </row>
    <row r="2027" spans="1:15" x14ac:dyDescent="0.3">
      <c r="A2027">
        <v>164618</v>
      </c>
      <c r="B2027" s="1">
        <v>45241</v>
      </c>
      <c r="C2027" t="s">
        <v>53</v>
      </c>
      <c r="D2027" t="s">
        <v>37</v>
      </c>
      <c r="E2027" t="s">
        <v>17</v>
      </c>
      <c r="F2027">
        <v>24</v>
      </c>
      <c r="G2027" t="s">
        <v>21</v>
      </c>
      <c r="H2027" t="s">
        <v>19</v>
      </c>
      <c r="I2027">
        <v>15</v>
      </c>
      <c r="J2027">
        <v>0</v>
      </c>
      <c r="K2027">
        <v>15</v>
      </c>
      <c r="L2027">
        <v>1</v>
      </c>
      <c r="M2027">
        <v>15</v>
      </c>
      <c r="N2027">
        <v>1</v>
      </c>
      <c r="O2027" t="s">
        <v>71</v>
      </c>
    </row>
    <row r="2028" spans="1:15" x14ac:dyDescent="0.3">
      <c r="A2028">
        <v>124205</v>
      </c>
      <c r="B2028" s="1">
        <v>45492</v>
      </c>
      <c r="C2028" t="s">
        <v>23</v>
      </c>
      <c r="D2028" t="s">
        <v>24</v>
      </c>
      <c r="E2028" t="s">
        <v>17</v>
      </c>
      <c r="F2028">
        <v>29</v>
      </c>
      <c r="G2028" t="s">
        <v>31</v>
      </c>
      <c r="H2028" t="s">
        <v>19</v>
      </c>
      <c r="I2028">
        <v>9</v>
      </c>
      <c r="J2028">
        <v>0</v>
      </c>
      <c r="K2028">
        <v>9</v>
      </c>
      <c r="L2028">
        <v>1</v>
      </c>
      <c r="M2028">
        <v>9</v>
      </c>
      <c r="N2028">
        <v>5</v>
      </c>
      <c r="O2028" t="s">
        <v>65</v>
      </c>
    </row>
    <row r="2029" spans="1:15" x14ac:dyDescent="0.3">
      <c r="A2029">
        <v>150761</v>
      </c>
      <c r="B2029" s="1">
        <v>45403</v>
      </c>
      <c r="C2029" t="s">
        <v>76</v>
      </c>
      <c r="D2029" t="s">
        <v>37</v>
      </c>
      <c r="E2029" t="s">
        <v>17</v>
      </c>
      <c r="F2029">
        <v>31</v>
      </c>
      <c r="G2029" t="s">
        <v>31</v>
      </c>
      <c r="H2029" t="s">
        <v>19</v>
      </c>
      <c r="I2029">
        <v>45</v>
      </c>
      <c r="J2029">
        <v>0</v>
      </c>
      <c r="K2029">
        <v>45</v>
      </c>
      <c r="L2029">
        <v>2</v>
      </c>
      <c r="M2029">
        <v>90</v>
      </c>
      <c r="N2029">
        <v>5</v>
      </c>
      <c r="O2029" t="s">
        <v>43</v>
      </c>
    </row>
    <row r="2030" spans="1:15" x14ac:dyDescent="0.3">
      <c r="A2030">
        <v>199803</v>
      </c>
      <c r="B2030" s="1">
        <v>45471</v>
      </c>
      <c r="C2030" t="s">
        <v>30</v>
      </c>
      <c r="D2030" t="s">
        <v>24</v>
      </c>
      <c r="E2030" t="s">
        <v>17</v>
      </c>
      <c r="F2030">
        <v>18</v>
      </c>
      <c r="G2030" t="s">
        <v>51</v>
      </c>
      <c r="H2030" t="s">
        <v>27</v>
      </c>
      <c r="I2030">
        <v>10</v>
      </c>
      <c r="J2030">
        <v>50</v>
      </c>
      <c r="K2030">
        <v>60</v>
      </c>
      <c r="L2030">
        <v>1</v>
      </c>
      <c r="M2030">
        <v>60</v>
      </c>
      <c r="N2030">
        <v>2</v>
      </c>
      <c r="O2030" t="s">
        <v>28</v>
      </c>
    </row>
    <row r="2031" spans="1:15" x14ac:dyDescent="0.3">
      <c r="A2031">
        <v>133556</v>
      </c>
      <c r="B2031" s="1">
        <v>45560</v>
      </c>
      <c r="C2031" t="s">
        <v>33</v>
      </c>
      <c r="D2031" t="s">
        <v>16</v>
      </c>
      <c r="E2031" t="s">
        <v>17</v>
      </c>
      <c r="F2031">
        <v>27</v>
      </c>
      <c r="G2031" t="s">
        <v>26</v>
      </c>
      <c r="H2031" t="s">
        <v>27</v>
      </c>
      <c r="I2031">
        <v>118</v>
      </c>
      <c r="J2031">
        <v>40</v>
      </c>
      <c r="K2031">
        <v>158</v>
      </c>
      <c r="L2031">
        <v>2</v>
      </c>
      <c r="M2031">
        <v>316</v>
      </c>
      <c r="N2031">
        <v>2</v>
      </c>
      <c r="O2031" t="s">
        <v>28</v>
      </c>
    </row>
    <row r="2032" spans="1:15" x14ac:dyDescent="0.3">
      <c r="A2032">
        <v>170705</v>
      </c>
      <c r="B2032" s="1">
        <v>45261</v>
      </c>
      <c r="C2032" t="s">
        <v>82</v>
      </c>
      <c r="D2032" t="s">
        <v>37</v>
      </c>
      <c r="E2032" t="s">
        <v>25</v>
      </c>
      <c r="F2032">
        <v>29</v>
      </c>
      <c r="G2032" t="s">
        <v>69</v>
      </c>
      <c r="H2032" t="s">
        <v>19</v>
      </c>
      <c r="I2032">
        <v>20</v>
      </c>
      <c r="J2032">
        <v>0</v>
      </c>
      <c r="K2032">
        <v>20</v>
      </c>
      <c r="L2032">
        <v>2</v>
      </c>
      <c r="M2032">
        <v>40</v>
      </c>
      <c r="N2032">
        <v>3</v>
      </c>
      <c r="O2032" t="s">
        <v>73</v>
      </c>
    </row>
    <row r="2033" spans="1:15" x14ac:dyDescent="0.3">
      <c r="A2033">
        <v>140091</v>
      </c>
      <c r="B2033" s="1">
        <v>45544</v>
      </c>
      <c r="C2033" t="s">
        <v>82</v>
      </c>
      <c r="D2033" t="s">
        <v>37</v>
      </c>
      <c r="E2033" t="s">
        <v>25</v>
      </c>
      <c r="F2033">
        <v>19</v>
      </c>
      <c r="G2033" t="s">
        <v>77</v>
      </c>
      <c r="H2033" t="s">
        <v>19</v>
      </c>
      <c r="I2033">
        <v>20</v>
      </c>
      <c r="J2033">
        <v>0</v>
      </c>
      <c r="K2033">
        <v>20</v>
      </c>
      <c r="L2033">
        <v>1</v>
      </c>
      <c r="M2033">
        <v>20</v>
      </c>
      <c r="N2033">
        <v>3</v>
      </c>
      <c r="O2033" t="s">
        <v>73</v>
      </c>
    </row>
    <row r="2034" spans="1:15" x14ac:dyDescent="0.3">
      <c r="A2034">
        <v>159303</v>
      </c>
      <c r="B2034" s="1">
        <v>45485</v>
      </c>
      <c r="C2034" t="s">
        <v>42</v>
      </c>
      <c r="D2034" t="s">
        <v>16</v>
      </c>
      <c r="E2034" t="s">
        <v>17</v>
      </c>
      <c r="F2034">
        <v>26</v>
      </c>
      <c r="G2034" t="s">
        <v>31</v>
      </c>
      <c r="H2034" t="s">
        <v>19</v>
      </c>
      <c r="I2034">
        <v>65</v>
      </c>
      <c r="J2034">
        <v>0</v>
      </c>
      <c r="K2034">
        <v>65</v>
      </c>
      <c r="L2034">
        <v>1</v>
      </c>
      <c r="M2034">
        <v>65</v>
      </c>
      <c r="N2034">
        <v>2</v>
      </c>
      <c r="O2034" t="s">
        <v>35</v>
      </c>
    </row>
    <row r="2035" spans="1:15" x14ac:dyDescent="0.3">
      <c r="A2035">
        <v>125148</v>
      </c>
      <c r="B2035" s="1">
        <v>45325</v>
      </c>
      <c r="C2035" t="s">
        <v>15</v>
      </c>
      <c r="D2035" t="s">
        <v>16</v>
      </c>
      <c r="E2035" t="s">
        <v>17</v>
      </c>
      <c r="F2035">
        <v>31</v>
      </c>
      <c r="G2035" t="s">
        <v>21</v>
      </c>
      <c r="H2035" t="s">
        <v>19</v>
      </c>
      <c r="I2035">
        <v>100</v>
      </c>
      <c r="J2035">
        <v>0</v>
      </c>
      <c r="K2035">
        <v>100</v>
      </c>
      <c r="L2035">
        <v>3</v>
      </c>
      <c r="M2035">
        <v>300</v>
      </c>
      <c r="N2035">
        <v>4</v>
      </c>
      <c r="O2035" t="s">
        <v>45</v>
      </c>
    </row>
    <row r="2036" spans="1:15" x14ac:dyDescent="0.3">
      <c r="A2036">
        <v>196951</v>
      </c>
      <c r="B2036" s="1">
        <v>45258</v>
      </c>
      <c r="C2036" t="s">
        <v>33</v>
      </c>
      <c r="D2036" t="s">
        <v>16</v>
      </c>
      <c r="E2036" t="s">
        <v>17</v>
      </c>
      <c r="F2036">
        <v>27</v>
      </c>
      <c r="G2036" t="s">
        <v>77</v>
      </c>
      <c r="H2036" t="s">
        <v>19</v>
      </c>
      <c r="I2036">
        <v>118</v>
      </c>
      <c r="J2036">
        <v>0</v>
      </c>
      <c r="K2036">
        <v>118</v>
      </c>
      <c r="L2036">
        <v>1</v>
      </c>
      <c r="M2036">
        <v>118</v>
      </c>
      <c r="N2036">
        <v>4</v>
      </c>
      <c r="O2036" t="s">
        <v>52</v>
      </c>
    </row>
    <row r="2037" spans="1:15" x14ac:dyDescent="0.3">
      <c r="A2037">
        <v>144840</v>
      </c>
      <c r="B2037" s="1">
        <v>45550</v>
      </c>
      <c r="C2037" t="s">
        <v>15</v>
      </c>
      <c r="D2037" t="s">
        <v>16</v>
      </c>
      <c r="E2037" t="s">
        <v>17</v>
      </c>
      <c r="F2037">
        <v>18</v>
      </c>
      <c r="G2037" t="s">
        <v>60</v>
      </c>
      <c r="H2037" t="s">
        <v>19</v>
      </c>
      <c r="I2037">
        <v>100</v>
      </c>
      <c r="J2037">
        <v>0</v>
      </c>
      <c r="K2037">
        <v>100</v>
      </c>
      <c r="L2037">
        <v>1</v>
      </c>
      <c r="M2037">
        <v>100</v>
      </c>
      <c r="N2037">
        <v>5</v>
      </c>
      <c r="O2037" t="s">
        <v>20</v>
      </c>
    </row>
    <row r="2038" spans="1:15" x14ac:dyDescent="0.3">
      <c r="A2038">
        <v>191920</v>
      </c>
      <c r="B2038" s="1">
        <v>45296</v>
      </c>
      <c r="C2038" t="s">
        <v>42</v>
      </c>
      <c r="D2038" t="s">
        <v>16</v>
      </c>
      <c r="E2038" t="s">
        <v>17</v>
      </c>
      <c r="F2038">
        <v>19</v>
      </c>
      <c r="G2038" t="s">
        <v>18</v>
      </c>
      <c r="H2038" t="s">
        <v>19</v>
      </c>
      <c r="I2038">
        <v>65</v>
      </c>
      <c r="J2038">
        <v>0</v>
      </c>
      <c r="K2038">
        <v>65</v>
      </c>
      <c r="L2038">
        <v>1</v>
      </c>
      <c r="M2038">
        <v>65</v>
      </c>
      <c r="N2038">
        <v>1</v>
      </c>
      <c r="O2038" t="s">
        <v>71</v>
      </c>
    </row>
    <row r="2039" spans="1:15" x14ac:dyDescent="0.3">
      <c r="A2039">
        <v>170086</v>
      </c>
      <c r="B2039" s="1">
        <v>45528</v>
      </c>
      <c r="C2039" t="s">
        <v>36</v>
      </c>
      <c r="D2039" t="s">
        <v>37</v>
      </c>
      <c r="E2039" t="s">
        <v>25</v>
      </c>
      <c r="F2039">
        <v>26</v>
      </c>
      <c r="G2039" t="s">
        <v>69</v>
      </c>
      <c r="H2039" t="s">
        <v>19</v>
      </c>
      <c r="I2039">
        <v>32</v>
      </c>
      <c r="J2039">
        <v>0</v>
      </c>
      <c r="K2039">
        <v>32</v>
      </c>
      <c r="L2039">
        <v>2</v>
      </c>
      <c r="M2039">
        <v>64</v>
      </c>
      <c r="N2039">
        <v>4</v>
      </c>
      <c r="O2039" t="s">
        <v>32</v>
      </c>
    </row>
    <row r="2040" spans="1:15" x14ac:dyDescent="0.3">
      <c r="A2040">
        <v>147442</v>
      </c>
      <c r="B2040" s="1">
        <v>45568</v>
      </c>
      <c r="C2040" t="s">
        <v>23</v>
      </c>
      <c r="D2040" t="s">
        <v>24</v>
      </c>
      <c r="E2040" t="s">
        <v>17</v>
      </c>
      <c r="F2040">
        <v>25</v>
      </c>
      <c r="G2040" t="s">
        <v>44</v>
      </c>
      <c r="H2040" t="s">
        <v>27</v>
      </c>
      <c r="I2040">
        <v>9</v>
      </c>
      <c r="J2040">
        <v>25</v>
      </c>
      <c r="K2040">
        <v>34</v>
      </c>
      <c r="L2040">
        <v>1</v>
      </c>
      <c r="M2040">
        <v>34</v>
      </c>
      <c r="N2040">
        <v>2</v>
      </c>
      <c r="O2040" t="s">
        <v>64</v>
      </c>
    </row>
    <row r="2041" spans="1:15" x14ac:dyDescent="0.3">
      <c r="A2041">
        <v>163296</v>
      </c>
      <c r="B2041" s="1">
        <v>45333</v>
      </c>
      <c r="C2041" t="s">
        <v>33</v>
      </c>
      <c r="D2041" t="s">
        <v>16</v>
      </c>
      <c r="E2041" t="s">
        <v>17</v>
      </c>
      <c r="F2041">
        <v>32</v>
      </c>
      <c r="G2041" t="s">
        <v>21</v>
      </c>
      <c r="H2041" t="s">
        <v>19</v>
      </c>
      <c r="I2041">
        <v>118</v>
      </c>
      <c r="J2041">
        <v>0</v>
      </c>
      <c r="K2041">
        <v>118</v>
      </c>
      <c r="L2041">
        <v>1</v>
      </c>
      <c r="M2041">
        <v>118</v>
      </c>
      <c r="N2041">
        <v>4</v>
      </c>
      <c r="O2041" t="s">
        <v>43</v>
      </c>
    </row>
    <row r="2042" spans="1:15" x14ac:dyDescent="0.3">
      <c r="A2042">
        <v>149491</v>
      </c>
      <c r="B2042" s="1">
        <v>45329</v>
      </c>
      <c r="C2042" t="s">
        <v>82</v>
      </c>
      <c r="D2042" t="s">
        <v>37</v>
      </c>
      <c r="E2042" t="s">
        <v>25</v>
      </c>
      <c r="F2042">
        <v>28</v>
      </c>
      <c r="G2042" t="s">
        <v>77</v>
      </c>
      <c r="H2042" t="s">
        <v>19</v>
      </c>
      <c r="I2042">
        <v>20</v>
      </c>
      <c r="J2042">
        <v>0</v>
      </c>
      <c r="K2042">
        <v>20</v>
      </c>
      <c r="L2042">
        <v>3</v>
      </c>
      <c r="M2042">
        <v>60</v>
      </c>
      <c r="N2042">
        <v>5</v>
      </c>
      <c r="O2042" t="s">
        <v>20</v>
      </c>
    </row>
    <row r="2043" spans="1:15" x14ac:dyDescent="0.3">
      <c r="A2043">
        <v>175624</v>
      </c>
      <c r="B2043" s="1">
        <v>45363</v>
      </c>
      <c r="C2043" t="s">
        <v>50</v>
      </c>
      <c r="D2043" t="s">
        <v>16</v>
      </c>
      <c r="E2043" t="s">
        <v>17</v>
      </c>
      <c r="F2043">
        <v>29</v>
      </c>
      <c r="G2043" t="s">
        <v>51</v>
      </c>
      <c r="H2043" t="s">
        <v>27</v>
      </c>
      <c r="I2043">
        <v>97</v>
      </c>
      <c r="J2043">
        <v>50</v>
      </c>
      <c r="K2043">
        <v>147</v>
      </c>
      <c r="L2043">
        <v>1</v>
      </c>
      <c r="M2043">
        <v>147</v>
      </c>
      <c r="N2043">
        <v>1</v>
      </c>
      <c r="O2043" t="s">
        <v>59</v>
      </c>
    </row>
    <row r="2044" spans="1:15" x14ac:dyDescent="0.3">
      <c r="A2044">
        <v>125936</v>
      </c>
      <c r="B2044" s="1">
        <v>45483</v>
      </c>
      <c r="C2044" t="s">
        <v>53</v>
      </c>
      <c r="D2044" t="s">
        <v>37</v>
      </c>
      <c r="E2044" t="s">
        <v>17</v>
      </c>
      <c r="F2044">
        <v>21</v>
      </c>
      <c r="G2044" t="s">
        <v>26</v>
      </c>
      <c r="H2044" t="s">
        <v>27</v>
      </c>
      <c r="I2044">
        <v>15</v>
      </c>
      <c r="J2044">
        <v>40</v>
      </c>
      <c r="K2044">
        <v>55</v>
      </c>
      <c r="L2044">
        <v>5</v>
      </c>
      <c r="M2044">
        <v>275</v>
      </c>
      <c r="N2044">
        <v>4</v>
      </c>
      <c r="O2044" t="s">
        <v>65</v>
      </c>
    </row>
    <row r="2045" spans="1:15" x14ac:dyDescent="0.3">
      <c r="A2045">
        <v>131046</v>
      </c>
      <c r="B2045" s="1">
        <v>45529</v>
      </c>
      <c r="C2045" t="s">
        <v>42</v>
      </c>
      <c r="D2045" t="s">
        <v>16</v>
      </c>
      <c r="E2045" t="s">
        <v>17</v>
      </c>
      <c r="F2045">
        <v>20</v>
      </c>
      <c r="G2045" t="s">
        <v>18</v>
      </c>
      <c r="H2045" t="s">
        <v>19</v>
      </c>
      <c r="I2045">
        <v>65</v>
      </c>
      <c r="J2045">
        <v>0</v>
      </c>
      <c r="K2045">
        <v>65</v>
      </c>
      <c r="L2045">
        <v>1</v>
      </c>
      <c r="M2045">
        <v>65</v>
      </c>
      <c r="N2045">
        <v>5</v>
      </c>
      <c r="O2045" t="s">
        <v>61</v>
      </c>
    </row>
    <row r="2046" spans="1:15" x14ac:dyDescent="0.3">
      <c r="A2046">
        <v>174018</v>
      </c>
      <c r="B2046" s="1">
        <v>45556</v>
      </c>
      <c r="C2046" t="s">
        <v>15</v>
      </c>
      <c r="D2046" t="s">
        <v>16</v>
      </c>
      <c r="E2046" t="s">
        <v>25</v>
      </c>
      <c r="F2046">
        <v>30</v>
      </c>
      <c r="G2046" t="s">
        <v>46</v>
      </c>
      <c r="H2046" t="s">
        <v>19</v>
      </c>
      <c r="I2046">
        <v>100</v>
      </c>
      <c r="J2046">
        <v>0</v>
      </c>
      <c r="K2046">
        <v>100</v>
      </c>
      <c r="L2046">
        <v>4</v>
      </c>
      <c r="M2046">
        <v>400</v>
      </c>
      <c r="N2046">
        <v>2</v>
      </c>
      <c r="O2046" t="s">
        <v>81</v>
      </c>
    </row>
    <row r="2047" spans="1:15" x14ac:dyDescent="0.3">
      <c r="A2047">
        <v>159071</v>
      </c>
      <c r="B2047" s="1">
        <v>45325</v>
      </c>
      <c r="C2047" t="s">
        <v>42</v>
      </c>
      <c r="D2047" t="s">
        <v>16</v>
      </c>
      <c r="E2047" t="s">
        <v>17</v>
      </c>
      <c r="F2047">
        <v>26</v>
      </c>
      <c r="G2047" t="s">
        <v>18</v>
      </c>
      <c r="H2047" t="s">
        <v>19</v>
      </c>
      <c r="I2047">
        <v>65</v>
      </c>
      <c r="J2047">
        <v>0</v>
      </c>
      <c r="K2047">
        <v>65</v>
      </c>
      <c r="L2047">
        <v>1</v>
      </c>
      <c r="M2047">
        <v>65</v>
      </c>
      <c r="N2047">
        <v>1</v>
      </c>
      <c r="O2047" t="s">
        <v>63</v>
      </c>
    </row>
    <row r="2048" spans="1:15" x14ac:dyDescent="0.3">
      <c r="A2048">
        <v>130639</v>
      </c>
      <c r="B2048" s="1">
        <v>45570</v>
      </c>
      <c r="C2048" t="s">
        <v>23</v>
      </c>
      <c r="D2048" t="s">
        <v>24</v>
      </c>
      <c r="E2048" t="s">
        <v>17</v>
      </c>
      <c r="F2048">
        <v>26</v>
      </c>
      <c r="G2048" t="s">
        <v>29</v>
      </c>
      <c r="H2048" t="s">
        <v>19</v>
      </c>
      <c r="I2048">
        <v>9</v>
      </c>
      <c r="J2048">
        <v>0</v>
      </c>
      <c r="K2048">
        <v>9</v>
      </c>
      <c r="L2048">
        <v>1</v>
      </c>
      <c r="M2048">
        <v>9</v>
      </c>
      <c r="N2048">
        <v>1</v>
      </c>
      <c r="O2048" t="s">
        <v>71</v>
      </c>
    </row>
    <row r="2049" spans="1:15" x14ac:dyDescent="0.3">
      <c r="A2049">
        <v>146724</v>
      </c>
      <c r="B2049" s="1">
        <v>45277</v>
      </c>
      <c r="C2049" t="s">
        <v>53</v>
      </c>
      <c r="D2049" t="s">
        <v>37</v>
      </c>
      <c r="E2049" t="s">
        <v>17</v>
      </c>
      <c r="F2049">
        <v>27</v>
      </c>
      <c r="G2049" t="s">
        <v>41</v>
      </c>
      <c r="H2049" t="s">
        <v>19</v>
      </c>
      <c r="I2049">
        <v>15</v>
      </c>
      <c r="J2049">
        <v>0</v>
      </c>
      <c r="K2049">
        <v>15</v>
      </c>
      <c r="L2049">
        <v>4</v>
      </c>
      <c r="M2049">
        <v>60</v>
      </c>
      <c r="N2049">
        <v>5</v>
      </c>
      <c r="O2049" t="s">
        <v>39</v>
      </c>
    </row>
    <row r="2050" spans="1:15" x14ac:dyDescent="0.3">
      <c r="A2050">
        <v>193361</v>
      </c>
      <c r="B2050" s="1">
        <v>45561</v>
      </c>
      <c r="C2050" t="s">
        <v>42</v>
      </c>
      <c r="D2050" t="s">
        <v>16</v>
      </c>
      <c r="E2050" t="s">
        <v>25</v>
      </c>
      <c r="F2050">
        <v>35</v>
      </c>
      <c r="G2050" t="s">
        <v>56</v>
      </c>
      <c r="H2050" t="s">
        <v>19</v>
      </c>
      <c r="I2050">
        <v>65</v>
      </c>
      <c r="J2050">
        <v>0</v>
      </c>
      <c r="K2050">
        <v>65</v>
      </c>
      <c r="L2050">
        <v>3</v>
      </c>
      <c r="M2050">
        <v>195</v>
      </c>
      <c r="N2050">
        <v>4</v>
      </c>
      <c r="O2050" t="s">
        <v>61</v>
      </c>
    </row>
    <row r="2051" spans="1:15" x14ac:dyDescent="0.3">
      <c r="A2051">
        <v>164134</v>
      </c>
      <c r="B2051" s="1">
        <v>45437</v>
      </c>
      <c r="C2051" t="s">
        <v>42</v>
      </c>
      <c r="D2051" t="s">
        <v>16</v>
      </c>
      <c r="E2051" t="s">
        <v>17</v>
      </c>
      <c r="F2051">
        <v>30</v>
      </c>
      <c r="G2051" t="s">
        <v>54</v>
      </c>
      <c r="H2051" t="s">
        <v>19</v>
      </c>
      <c r="I2051">
        <v>65</v>
      </c>
      <c r="J2051">
        <v>0</v>
      </c>
      <c r="K2051">
        <v>65</v>
      </c>
      <c r="L2051">
        <v>1</v>
      </c>
      <c r="M2051">
        <v>65</v>
      </c>
      <c r="N2051">
        <v>4</v>
      </c>
      <c r="O2051" t="s">
        <v>43</v>
      </c>
    </row>
    <row r="2052" spans="1:15" x14ac:dyDescent="0.3">
      <c r="A2052">
        <v>154689</v>
      </c>
      <c r="B2052" s="1">
        <v>45400</v>
      </c>
      <c r="C2052" t="s">
        <v>23</v>
      </c>
      <c r="D2052" t="s">
        <v>24</v>
      </c>
      <c r="E2052" t="s">
        <v>25</v>
      </c>
      <c r="F2052">
        <v>32</v>
      </c>
      <c r="G2052" t="s">
        <v>62</v>
      </c>
      <c r="H2052" t="s">
        <v>19</v>
      </c>
      <c r="I2052">
        <v>9</v>
      </c>
      <c r="J2052">
        <v>0</v>
      </c>
      <c r="K2052">
        <v>9</v>
      </c>
      <c r="L2052">
        <v>1</v>
      </c>
      <c r="M2052">
        <v>9</v>
      </c>
      <c r="N2052">
        <v>1</v>
      </c>
      <c r="O2052" t="s">
        <v>64</v>
      </c>
    </row>
    <row r="2053" spans="1:15" x14ac:dyDescent="0.3">
      <c r="A2053">
        <v>173886</v>
      </c>
      <c r="B2053" s="1">
        <v>45321</v>
      </c>
      <c r="C2053" t="s">
        <v>82</v>
      </c>
      <c r="D2053" t="s">
        <v>37</v>
      </c>
      <c r="E2053" t="s">
        <v>25</v>
      </c>
      <c r="F2053">
        <v>20</v>
      </c>
      <c r="G2053" t="s">
        <v>21</v>
      </c>
      <c r="H2053" t="s">
        <v>19</v>
      </c>
      <c r="I2053">
        <v>20</v>
      </c>
      <c r="J2053">
        <v>0</v>
      </c>
      <c r="K2053">
        <v>20</v>
      </c>
      <c r="L2053">
        <v>1</v>
      </c>
      <c r="M2053">
        <v>20</v>
      </c>
      <c r="N2053">
        <v>2</v>
      </c>
      <c r="O2053" t="s">
        <v>55</v>
      </c>
    </row>
    <row r="2054" spans="1:15" x14ac:dyDescent="0.3">
      <c r="A2054">
        <v>188714</v>
      </c>
      <c r="B2054" s="1">
        <v>45440</v>
      </c>
      <c r="C2054" t="s">
        <v>42</v>
      </c>
      <c r="D2054" t="s">
        <v>16</v>
      </c>
      <c r="E2054" t="s">
        <v>17</v>
      </c>
      <c r="F2054">
        <v>26</v>
      </c>
      <c r="G2054" t="s">
        <v>26</v>
      </c>
      <c r="H2054" t="s">
        <v>27</v>
      </c>
      <c r="I2054">
        <v>65</v>
      </c>
      <c r="J2054">
        <v>40</v>
      </c>
      <c r="K2054">
        <v>105</v>
      </c>
      <c r="L2054">
        <v>1</v>
      </c>
      <c r="M2054">
        <v>105</v>
      </c>
      <c r="N2054">
        <v>5</v>
      </c>
      <c r="O2054" t="s">
        <v>61</v>
      </c>
    </row>
    <row r="2055" spans="1:15" x14ac:dyDescent="0.3">
      <c r="A2055">
        <v>145723</v>
      </c>
      <c r="B2055" s="1">
        <v>45427</v>
      </c>
      <c r="C2055" t="s">
        <v>48</v>
      </c>
      <c r="D2055" t="s">
        <v>16</v>
      </c>
      <c r="E2055" t="s">
        <v>17</v>
      </c>
      <c r="F2055">
        <v>24</v>
      </c>
      <c r="G2055" t="s">
        <v>60</v>
      </c>
      <c r="H2055" t="s">
        <v>19</v>
      </c>
      <c r="I2055">
        <v>130</v>
      </c>
      <c r="J2055">
        <v>0</v>
      </c>
      <c r="K2055">
        <v>130</v>
      </c>
      <c r="L2055">
        <v>3</v>
      </c>
      <c r="M2055">
        <v>390</v>
      </c>
      <c r="N2055">
        <v>5</v>
      </c>
      <c r="O2055" t="s">
        <v>72</v>
      </c>
    </row>
    <row r="2056" spans="1:15" x14ac:dyDescent="0.3">
      <c r="A2056">
        <v>154397</v>
      </c>
      <c r="B2056" s="1">
        <v>45346</v>
      </c>
      <c r="C2056" t="s">
        <v>15</v>
      </c>
      <c r="D2056" t="s">
        <v>16</v>
      </c>
      <c r="E2056" t="s">
        <v>17</v>
      </c>
      <c r="F2056">
        <v>25</v>
      </c>
      <c r="G2056" t="s">
        <v>56</v>
      </c>
      <c r="H2056" t="s">
        <v>19</v>
      </c>
      <c r="I2056">
        <v>100</v>
      </c>
      <c r="J2056">
        <v>0</v>
      </c>
      <c r="K2056">
        <v>100</v>
      </c>
      <c r="L2056">
        <v>1</v>
      </c>
      <c r="M2056">
        <v>100</v>
      </c>
      <c r="N2056">
        <v>4</v>
      </c>
      <c r="O2056" t="s">
        <v>45</v>
      </c>
    </row>
    <row r="2057" spans="1:15" x14ac:dyDescent="0.3">
      <c r="A2057">
        <v>137123</v>
      </c>
      <c r="B2057" s="1">
        <v>45556</v>
      </c>
      <c r="C2057" t="s">
        <v>15</v>
      </c>
      <c r="D2057" t="s">
        <v>16</v>
      </c>
      <c r="E2057" t="s">
        <v>17</v>
      </c>
      <c r="F2057">
        <v>19</v>
      </c>
      <c r="G2057" t="s">
        <v>69</v>
      </c>
      <c r="H2057" t="s">
        <v>19</v>
      </c>
      <c r="I2057">
        <v>100</v>
      </c>
      <c r="J2057">
        <v>0</v>
      </c>
      <c r="K2057">
        <v>100</v>
      </c>
      <c r="L2057">
        <v>1</v>
      </c>
      <c r="M2057">
        <v>100</v>
      </c>
      <c r="N2057">
        <v>5</v>
      </c>
      <c r="O2057" t="s">
        <v>52</v>
      </c>
    </row>
    <row r="2058" spans="1:15" x14ac:dyDescent="0.3">
      <c r="A2058">
        <v>170285</v>
      </c>
      <c r="B2058" s="1">
        <v>45449</v>
      </c>
      <c r="C2058" t="s">
        <v>42</v>
      </c>
      <c r="D2058" t="s">
        <v>16</v>
      </c>
      <c r="E2058" t="s">
        <v>25</v>
      </c>
      <c r="F2058">
        <v>20</v>
      </c>
      <c r="G2058" t="s">
        <v>60</v>
      </c>
      <c r="H2058" t="s">
        <v>19</v>
      </c>
      <c r="I2058">
        <v>65</v>
      </c>
      <c r="J2058">
        <v>0</v>
      </c>
      <c r="K2058">
        <v>65</v>
      </c>
      <c r="L2058">
        <v>1</v>
      </c>
      <c r="M2058">
        <v>65</v>
      </c>
      <c r="N2058">
        <v>3</v>
      </c>
      <c r="O2058" t="s">
        <v>73</v>
      </c>
    </row>
    <row r="2059" spans="1:15" x14ac:dyDescent="0.3">
      <c r="A2059">
        <v>182524</v>
      </c>
      <c r="B2059" s="1">
        <v>45378</v>
      </c>
      <c r="C2059" t="s">
        <v>15</v>
      </c>
      <c r="D2059" t="s">
        <v>16</v>
      </c>
      <c r="E2059" t="s">
        <v>17</v>
      </c>
      <c r="F2059">
        <v>25</v>
      </c>
      <c r="G2059" t="s">
        <v>46</v>
      </c>
      <c r="H2059" t="s">
        <v>19</v>
      </c>
      <c r="I2059">
        <v>100</v>
      </c>
      <c r="J2059">
        <v>0</v>
      </c>
      <c r="K2059">
        <v>100</v>
      </c>
      <c r="L2059">
        <v>1</v>
      </c>
      <c r="M2059">
        <v>100</v>
      </c>
      <c r="N2059">
        <v>4</v>
      </c>
      <c r="O2059" t="s">
        <v>52</v>
      </c>
    </row>
    <row r="2060" spans="1:15" x14ac:dyDescent="0.3">
      <c r="A2060">
        <v>184930</v>
      </c>
      <c r="B2060" s="1">
        <v>45381</v>
      </c>
      <c r="C2060" t="s">
        <v>23</v>
      </c>
      <c r="D2060" t="s">
        <v>24</v>
      </c>
      <c r="E2060" t="s">
        <v>25</v>
      </c>
      <c r="F2060">
        <v>22</v>
      </c>
      <c r="G2060" t="s">
        <v>67</v>
      </c>
      <c r="H2060" t="s">
        <v>27</v>
      </c>
      <c r="I2060">
        <v>9</v>
      </c>
      <c r="J2060">
        <v>40</v>
      </c>
      <c r="K2060">
        <v>49</v>
      </c>
      <c r="L2060">
        <v>1</v>
      </c>
      <c r="M2060">
        <v>49</v>
      </c>
      <c r="N2060">
        <v>3</v>
      </c>
      <c r="O2060" t="s">
        <v>22</v>
      </c>
    </row>
    <row r="2061" spans="1:15" x14ac:dyDescent="0.3">
      <c r="A2061">
        <v>164375</v>
      </c>
      <c r="B2061" s="1">
        <v>45386</v>
      </c>
      <c r="C2061" t="s">
        <v>53</v>
      </c>
      <c r="D2061" t="s">
        <v>37</v>
      </c>
      <c r="E2061" t="s">
        <v>25</v>
      </c>
      <c r="F2061">
        <v>31</v>
      </c>
      <c r="G2061" t="s">
        <v>58</v>
      </c>
      <c r="H2061" t="s">
        <v>27</v>
      </c>
      <c r="I2061">
        <v>15</v>
      </c>
      <c r="J2061">
        <v>40</v>
      </c>
      <c r="K2061">
        <v>55</v>
      </c>
      <c r="L2061">
        <v>1</v>
      </c>
      <c r="M2061">
        <v>55</v>
      </c>
      <c r="N2061">
        <v>1</v>
      </c>
      <c r="O2061" t="s">
        <v>47</v>
      </c>
    </row>
    <row r="2062" spans="1:15" x14ac:dyDescent="0.3">
      <c r="A2062">
        <v>193657</v>
      </c>
      <c r="B2062" s="1">
        <v>45485</v>
      </c>
      <c r="C2062" t="s">
        <v>30</v>
      </c>
      <c r="D2062" t="s">
        <v>24</v>
      </c>
      <c r="E2062" t="s">
        <v>17</v>
      </c>
      <c r="F2062">
        <v>29</v>
      </c>
      <c r="G2062" t="s">
        <v>51</v>
      </c>
      <c r="H2062" t="s">
        <v>27</v>
      </c>
      <c r="I2062">
        <v>10</v>
      </c>
      <c r="J2062">
        <v>50</v>
      </c>
      <c r="K2062">
        <v>60</v>
      </c>
      <c r="L2062">
        <v>1</v>
      </c>
      <c r="M2062">
        <v>60</v>
      </c>
      <c r="N2062">
        <v>3</v>
      </c>
      <c r="O2062" t="s">
        <v>88</v>
      </c>
    </row>
    <row r="2063" spans="1:15" x14ac:dyDescent="0.3">
      <c r="A2063">
        <v>186386</v>
      </c>
      <c r="B2063" s="1">
        <v>45307</v>
      </c>
      <c r="C2063" t="s">
        <v>15</v>
      </c>
      <c r="D2063" t="s">
        <v>16</v>
      </c>
      <c r="E2063" t="s">
        <v>17</v>
      </c>
      <c r="F2063">
        <v>29</v>
      </c>
      <c r="G2063" t="s">
        <v>34</v>
      </c>
      <c r="H2063" t="s">
        <v>27</v>
      </c>
      <c r="I2063">
        <v>100</v>
      </c>
      <c r="J2063">
        <v>100</v>
      </c>
      <c r="K2063">
        <v>200</v>
      </c>
      <c r="L2063">
        <v>2</v>
      </c>
      <c r="M2063">
        <v>400</v>
      </c>
      <c r="N2063">
        <v>4</v>
      </c>
      <c r="O2063" t="s">
        <v>61</v>
      </c>
    </row>
    <row r="2064" spans="1:15" x14ac:dyDescent="0.3">
      <c r="A2064">
        <v>138719</v>
      </c>
      <c r="B2064" s="1">
        <v>45450</v>
      </c>
      <c r="C2064" t="s">
        <v>30</v>
      </c>
      <c r="D2064" t="s">
        <v>24</v>
      </c>
      <c r="E2064" t="s">
        <v>17</v>
      </c>
      <c r="F2064">
        <v>23</v>
      </c>
      <c r="G2064" t="s">
        <v>38</v>
      </c>
      <c r="H2064" t="s">
        <v>19</v>
      </c>
      <c r="I2064">
        <v>10</v>
      </c>
      <c r="J2064">
        <v>0</v>
      </c>
      <c r="K2064">
        <v>10</v>
      </c>
      <c r="L2064">
        <v>1</v>
      </c>
      <c r="M2064">
        <v>10</v>
      </c>
      <c r="N2064">
        <v>4</v>
      </c>
      <c r="O2064" t="s">
        <v>70</v>
      </c>
    </row>
    <row r="2065" spans="1:15" x14ac:dyDescent="0.3">
      <c r="A2065">
        <v>173284</v>
      </c>
      <c r="B2065" s="1">
        <v>45361</v>
      </c>
      <c r="C2065" t="s">
        <v>15</v>
      </c>
      <c r="D2065" t="s">
        <v>16</v>
      </c>
      <c r="E2065" t="s">
        <v>17</v>
      </c>
      <c r="F2065">
        <v>24</v>
      </c>
      <c r="G2065" t="s">
        <v>21</v>
      </c>
      <c r="H2065" t="s">
        <v>19</v>
      </c>
      <c r="I2065">
        <v>100</v>
      </c>
      <c r="J2065">
        <v>0</v>
      </c>
      <c r="K2065">
        <v>100</v>
      </c>
      <c r="L2065">
        <v>1</v>
      </c>
      <c r="M2065">
        <v>100</v>
      </c>
      <c r="N2065">
        <v>5</v>
      </c>
      <c r="O2065" t="s">
        <v>61</v>
      </c>
    </row>
    <row r="2066" spans="1:15" x14ac:dyDescent="0.3">
      <c r="A2066">
        <v>138934</v>
      </c>
      <c r="B2066" s="1">
        <v>45471</v>
      </c>
      <c r="C2066" t="s">
        <v>50</v>
      </c>
      <c r="D2066" t="s">
        <v>16</v>
      </c>
      <c r="E2066" t="s">
        <v>17</v>
      </c>
      <c r="F2066">
        <v>23</v>
      </c>
      <c r="G2066" t="s">
        <v>18</v>
      </c>
      <c r="H2066" t="s">
        <v>19</v>
      </c>
      <c r="I2066">
        <v>97</v>
      </c>
      <c r="J2066">
        <v>0</v>
      </c>
      <c r="K2066">
        <v>97</v>
      </c>
      <c r="L2066">
        <v>1</v>
      </c>
      <c r="M2066">
        <v>97</v>
      </c>
      <c r="N2066">
        <v>1</v>
      </c>
      <c r="O2066" t="s">
        <v>71</v>
      </c>
    </row>
    <row r="2067" spans="1:15" x14ac:dyDescent="0.3">
      <c r="A2067">
        <v>145477</v>
      </c>
      <c r="B2067" s="1">
        <v>45585</v>
      </c>
      <c r="C2067" t="s">
        <v>30</v>
      </c>
      <c r="D2067" t="s">
        <v>24</v>
      </c>
      <c r="E2067" t="s">
        <v>17</v>
      </c>
      <c r="F2067">
        <v>21</v>
      </c>
      <c r="G2067" t="s">
        <v>60</v>
      </c>
      <c r="H2067" t="s">
        <v>19</v>
      </c>
      <c r="I2067">
        <v>10</v>
      </c>
      <c r="J2067">
        <v>0</v>
      </c>
      <c r="K2067">
        <v>10</v>
      </c>
      <c r="L2067">
        <v>1</v>
      </c>
      <c r="M2067">
        <v>10</v>
      </c>
      <c r="N2067">
        <v>5</v>
      </c>
      <c r="O2067" t="s">
        <v>70</v>
      </c>
    </row>
    <row r="2068" spans="1:15" x14ac:dyDescent="0.3">
      <c r="A2068">
        <v>190980</v>
      </c>
      <c r="B2068" s="1">
        <v>45447</v>
      </c>
      <c r="C2068" t="s">
        <v>33</v>
      </c>
      <c r="D2068" t="s">
        <v>16</v>
      </c>
      <c r="E2068" t="s">
        <v>25</v>
      </c>
      <c r="F2068">
        <v>19</v>
      </c>
      <c r="G2068" t="s">
        <v>18</v>
      </c>
      <c r="H2068" t="s">
        <v>19</v>
      </c>
      <c r="I2068">
        <v>118</v>
      </c>
      <c r="J2068">
        <v>0</v>
      </c>
      <c r="K2068">
        <v>118</v>
      </c>
      <c r="L2068">
        <v>1</v>
      </c>
      <c r="M2068">
        <v>118</v>
      </c>
      <c r="N2068">
        <v>3</v>
      </c>
      <c r="O2068" t="s">
        <v>84</v>
      </c>
    </row>
    <row r="2069" spans="1:15" x14ac:dyDescent="0.3">
      <c r="A2069">
        <v>151949</v>
      </c>
      <c r="B2069" s="1">
        <v>45502</v>
      </c>
      <c r="C2069" t="s">
        <v>76</v>
      </c>
      <c r="D2069" t="s">
        <v>37</v>
      </c>
      <c r="E2069" t="s">
        <v>25</v>
      </c>
      <c r="F2069">
        <v>18</v>
      </c>
      <c r="G2069" t="s">
        <v>18</v>
      </c>
      <c r="H2069" t="s">
        <v>19</v>
      </c>
      <c r="I2069">
        <v>45</v>
      </c>
      <c r="J2069">
        <v>0</v>
      </c>
      <c r="K2069">
        <v>45</v>
      </c>
      <c r="L2069">
        <v>1</v>
      </c>
      <c r="M2069">
        <v>45</v>
      </c>
      <c r="N2069">
        <v>4</v>
      </c>
      <c r="O2069" t="s">
        <v>20</v>
      </c>
    </row>
    <row r="2070" spans="1:15" x14ac:dyDescent="0.3">
      <c r="A2070">
        <v>161266</v>
      </c>
      <c r="B2070" s="1">
        <v>45526</v>
      </c>
      <c r="C2070" t="s">
        <v>48</v>
      </c>
      <c r="D2070" t="s">
        <v>16</v>
      </c>
      <c r="E2070" t="s">
        <v>17</v>
      </c>
      <c r="F2070">
        <v>21</v>
      </c>
      <c r="G2070" t="s">
        <v>66</v>
      </c>
      <c r="H2070" t="s">
        <v>27</v>
      </c>
      <c r="I2070">
        <v>130</v>
      </c>
      <c r="J2070">
        <v>40</v>
      </c>
      <c r="K2070">
        <v>170</v>
      </c>
      <c r="L2070">
        <v>1</v>
      </c>
      <c r="M2070">
        <v>170</v>
      </c>
      <c r="N2070">
        <v>4</v>
      </c>
      <c r="O2070" t="s">
        <v>32</v>
      </c>
    </row>
    <row r="2071" spans="1:15" x14ac:dyDescent="0.3">
      <c r="A2071">
        <v>155977</v>
      </c>
      <c r="B2071" s="1">
        <v>45411</v>
      </c>
      <c r="C2071" t="s">
        <v>53</v>
      </c>
      <c r="D2071" t="s">
        <v>37</v>
      </c>
      <c r="E2071" t="s">
        <v>17</v>
      </c>
      <c r="F2071">
        <v>30</v>
      </c>
      <c r="G2071" t="s">
        <v>29</v>
      </c>
      <c r="H2071" t="s">
        <v>19</v>
      </c>
      <c r="I2071">
        <v>15</v>
      </c>
      <c r="J2071">
        <v>0</v>
      </c>
      <c r="K2071">
        <v>15</v>
      </c>
      <c r="L2071">
        <v>1</v>
      </c>
      <c r="M2071">
        <v>15</v>
      </c>
      <c r="N2071">
        <v>3</v>
      </c>
      <c r="O2071" t="s">
        <v>83</v>
      </c>
    </row>
    <row r="2072" spans="1:15" x14ac:dyDescent="0.3">
      <c r="A2072">
        <v>155845</v>
      </c>
      <c r="B2072" s="1">
        <v>45252</v>
      </c>
      <c r="C2072" t="s">
        <v>82</v>
      </c>
      <c r="D2072" t="s">
        <v>37</v>
      </c>
      <c r="E2072" t="s">
        <v>17</v>
      </c>
      <c r="F2072">
        <v>32</v>
      </c>
      <c r="G2072" t="s">
        <v>54</v>
      </c>
      <c r="H2072" t="s">
        <v>19</v>
      </c>
      <c r="I2072">
        <v>20</v>
      </c>
      <c r="J2072">
        <v>0</v>
      </c>
      <c r="K2072">
        <v>20</v>
      </c>
      <c r="L2072">
        <v>3</v>
      </c>
      <c r="M2072">
        <v>60</v>
      </c>
      <c r="N2072">
        <v>1</v>
      </c>
      <c r="O2072" t="s">
        <v>64</v>
      </c>
    </row>
    <row r="2073" spans="1:15" x14ac:dyDescent="0.3">
      <c r="A2073">
        <v>185378</v>
      </c>
      <c r="B2073" s="1">
        <v>45454</v>
      </c>
      <c r="C2073" t="s">
        <v>53</v>
      </c>
      <c r="D2073" t="s">
        <v>37</v>
      </c>
      <c r="E2073" t="s">
        <v>25</v>
      </c>
      <c r="F2073">
        <v>20</v>
      </c>
      <c r="G2073" t="s">
        <v>74</v>
      </c>
      <c r="H2073" t="s">
        <v>27</v>
      </c>
      <c r="I2073">
        <v>15</v>
      </c>
      <c r="J2073">
        <v>25</v>
      </c>
      <c r="K2073">
        <v>40</v>
      </c>
      <c r="L2073">
        <v>1</v>
      </c>
      <c r="M2073">
        <v>40</v>
      </c>
      <c r="N2073">
        <v>5</v>
      </c>
      <c r="O2073" t="s">
        <v>20</v>
      </c>
    </row>
    <row r="2074" spans="1:15" x14ac:dyDescent="0.3">
      <c r="A2074">
        <v>145923</v>
      </c>
      <c r="B2074" s="1">
        <v>45242</v>
      </c>
      <c r="C2074" t="s">
        <v>30</v>
      </c>
      <c r="D2074" t="s">
        <v>24</v>
      </c>
      <c r="E2074" t="s">
        <v>17</v>
      </c>
      <c r="F2074">
        <v>30</v>
      </c>
      <c r="G2074" t="s">
        <v>77</v>
      </c>
      <c r="H2074" t="s">
        <v>19</v>
      </c>
      <c r="I2074">
        <v>10</v>
      </c>
      <c r="J2074">
        <v>0</v>
      </c>
      <c r="K2074">
        <v>10</v>
      </c>
      <c r="L2074">
        <v>1</v>
      </c>
      <c r="M2074">
        <v>10</v>
      </c>
      <c r="N2074">
        <v>1</v>
      </c>
      <c r="O2074" t="s">
        <v>81</v>
      </c>
    </row>
    <row r="2075" spans="1:15" x14ac:dyDescent="0.3">
      <c r="A2075">
        <v>175906</v>
      </c>
      <c r="B2075" s="1">
        <v>45323</v>
      </c>
      <c r="C2075" t="s">
        <v>15</v>
      </c>
      <c r="D2075" t="s">
        <v>16</v>
      </c>
      <c r="E2075" t="s">
        <v>17</v>
      </c>
      <c r="F2075">
        <v>25</v>
      </c>
      <c r="G2075" t="s">
        <v>31</v>
      </c>
      <c r="H2075" t="s">
        <v>19</v>
      </c>
      <c r="I2075">
        <v>100</v>
      </c>
      <c r="J2075">
        <v>0</v>
      </c>
      <c r="K2075">
        <v>100</v>
      </c>
      <c r="L2075">
        <v>1</v>
      </c>
      <c r="M2075">
        <v>100</v>
      </c>
      <c r="N2075">
        <v>1</v>
      </c>
      <c r="O2075" t="s">
        <v>47</v>
      </c>
    </row>
    <row r="2076" spans="1:15" x14ac:dyDescent="0.3">
      <c r="A2076">
        <v>121556</v>
      </c>
      <c r="B2076" s="1">
        <v>45243</v>
      </c>
      <c r="C2076" t="s">
        <v>53</v>
      </c>
      <c r="D2076" t="s">
        <v>37</v>
      </c>
      <c r="E2076" t="s">
        <v>17</v>
      </c>
      <c r="F2076">
        <v>26</v>
      </c>
      <c r="G2076" t="s">
        <v>66</v>
      </c>
      <c r="H2076" t="s">
        <v>27</v>
      </c>
      <c r="I2076">
        <v>15</v>
      </c>
      <c r="J2076">
        <v>40</v>
      </c>
      <c r="K2076">
        <v>55</v>
      </c>
      <c r="L2076">
        <v>1</v>
      </c>
      <c r="M2076">
        <v>55</v>
      </c>
      <c r="N2076">
        <v>4</v>
      </c>
      <c r="O2076" t="s">
        <v>70</v>
      </c>
    </row>
    <row r="2077" spans="1:15" x14ac:dyDescent="0.3">
      <c r="A2077">
        <v>189777</v>
      </c>
      <c r="B2077" s="1">
        <v>45306</v>
      </c>
      <c r="C2077" t="s">
        <v>23</v>
      </c>
      <c r="D2077" t="s">
        <v>24</v>
      </c>
      <c r="E2077" t="s">
        <v>25</v>
      </c>
      <c r="F2077">
        <v>35</v>
      </c>
      <c r="G2077" t="s">
        <v>56</v>
      </c>
      <c r="H2077" t="s">
        <v>19</v>
      </c>
      <c r="I2077">
        <v>9</v>
      </c>
      <c r="J2077">
        <v>0</v>
      </c>
      <c r="K2077">
        <v>9</v>
      </c>
      <c r="L2077">
        <v>1</v>
      </c>
      <c r="M2077">
        <v>9</v>
      </c>
      <c r="N2077">
        <v>2</v>
      </c>
      <c r="O2077" t="s">
        <v>59</v>
      </c>
    </row>
    <row r="2078" spans="1:15" x14ac:dyDescent="0.3">
      <c r="A2078">
        <v>197248</v>
      </c>
      <c r="B2078" s="1">
        <v>45412</v>
      </c>
      <c r="C2078" t="s">
        <v>53</v>
      </c>
      <c r="D2078" t="s">
        <v>37</v>
      </c>
      <c r="E2078" t="s">
        <v>17</v>
      </c>
      <c r="F2078">
        <v>29</v>
      </c>
      <c r="G2078" t="s">
        <v>80</v>
      </c>
      <c r="H2078" t="s">
        <v>27</v>
      </c>
      <c r="I2078">
        <v>15</v>
      </c>
      <c r="J2078">
        <v>40</v>
      </c>
      <c r="K2078">
        <v>55</v>
      </c>
      <c r="L2078">
        <v>1</v>
      </c>
      <c r="M2078">
        <v>55</v>
      </c>
      <c r="N2078">
        <v>5</v>
      </c>
      <c r="O2078" t="s">
        <v>32</v>
      </c>
    </row>
    <row r="2079" spans="1:15" x14ac:dyDescent="0.3">
      <c r="A2079">
        <v>177379</v>
      </c>
      <c r="B2079" s="1">
        <v>45478</v>
      </c>
      <c r="C2079" t="s">
        <v>15</v>
      </c>
      <c r="D2079" t="s">
        <v>16</v>
      </c>
      <c r="E2079" t="s">
        <v>17</v>
      </c>
      <c r="F2079">
        <v>18</v>
      </c>
      <c r="G2079" t="s">
        <v>69</v>
      </c>
      <c r="H2079" t="s">
        <v>19</v>
      </c>
      <c r="I2079">
        <v>100</v>
      </c>
      <c r="J2079">
        <v>0</v>
      </c>
      <c r="K2079">
        <v>100</v>
      </c>
      <c r="L2079">
        <v>1</v>
      </c>
      <c r="M2079">
        <v>100</v>
      </c>
      <c r="N2079">
        <v>3</v>
      </c>
      <c r="O2079" t="s">
        <v>40</v>
      </c>
    </row>
    <row r="2080" spans="1:15" x14ac:dyDescent="0.3">
      <c r="A2080">
        <v>168528</v>
      </c>
      <c r="B2080" s="1">
        <v>45503</v>
      </c>
      <c r="C2080" t="s">
        <v>36</v>
      </c>
      <c r="D2080" t="s">
        <v>37</v>
      </c>
      <c r="E2080" t="s">
        <v>17</v>
      </c>
      <c r="F2080">
        <v>20</v>
      </c>
      <c r="G2080" t="s">
        <v>21</v>
      </c>
      <c r="H2080" t="s">
        <v>19</v>
      </c>
      <c r="I2080">
        <v>32</v>
      </c>
      <c r="J2080">
        <v>0</v>
      </c>
      <c r="K2080">
        <v>32</v>
      </c>
      <c r="L2080">
        <v>1</v>
      </c>
      <c r="M2080">
        <v>32</v>
      </c>
      <c r="N2080">
        <v>4</v>
      </c>
      <c r="O2080" t="s">
        <v>70</v>
      </c>
    </row>
    <row r="2081" spans="1:15" x14ac:dyDescent="0.3">
      <c r="A2081">
        <v>168790</v>
      </c>
      <c r="B2081" s="1">
        <v>45311</v>
      </c>
      <c r="C2081" t="s">
        <v>42</v>
      </c>
      <c r="D2081" t="s">
        <v>16</v>
      </c>
      <c r="E2081" t="s">
        <v>17</v>
      </c>
      <c r="F2081">
        <v>18</v>
      </c>
      <c r="G2081" t="s">
        <v>58</v>
      </c>
      <c r="H2081" t="s">
        <v>27</v>
      </c>
      <c r="I2081">
        <v>65</v>
      </c>
      <c r="J2081">
        <v>40</v>
      </c>
      <c r="K2081">
        <v>105</v>
      </c>
      <c r="L2081">
        <v>1</v>
      </c>
      <c r="M2081">
        <v>105</v>
      </c>
      <c r="N2081">
        <v>3</v>
      </c>
      <c r="O2081" t="s">
        <v>73</v>
      </c>
    </row>
    <row r="2082" spans="1:15" x14ac:dyDescent="0.3">
      <c r="A2082">
        <v>137764</v>
      </c>
      <c r="B2082" s="1">
        <v>45499</v>
      </c>
      <c r="C2082" t="s">
        <v>53</v>
      </c>
      <c r="D2082" t="s">
        <v>37</v>
      </c>
      <c r="E2082" t="s">
        <v>17</v>
      </c>
      <c r="F2082">
        <v>20</v>
      </c>
      <c r="G2082" t="s">
        <v>62</v>
      </c>
      <c r="H2082" t="s">
        <v>19</v>
      </c>
      <c r="I2082">
        <v>15</v>
      </c>
      <c r="J2082">
        <v>0</v>
      </c>
      <c r="K2082">
        <v>15</v>
      </c>
      <c r="L2082">
        <v>1</v>
      </c>
      <c r="M2082">
        <v>15</v>
      </c>
      <c r="N2082">
        <v>1</v>
      </c>
      <c r="O2082" t="s">
        <v>87</v>
      </c>
    </row>
    <row r="2083" spans="1:15" x14ac:dyDescent="0.3">
      <c r="A2083">
        <v>152256</v>
      </c>
      <c r="B2083" s="1">
        <v>45315</v>
      </c>
      <c r="C2083" t="s">
        <v>30</v>
      </c>
      <c r="D2083" t="s">
        <v>24</v>
      </c>
      <c r="E2083" t="s">
        <v>17</v>
      </c>
      <c r="F2083">
        <v>32</v>
      </c>
      <c r="G2083" t="s">
        <v>38</v>
      </c>
      <c r="H2083" t="s">
        <v>19</v>
      </c>
      <c r="I2083">
        <v>10</v>
      </c>
      <c r="J2083">
        <v>0</v>
      </c>
      <c r="K2083">
        <v>10</v>
      </c>
      <c r="L2083">
        <v>2</v>
      </c>
      <c r="M2083">
        <v>20</v>
      </c>
      <c r="N2083">
        <v>4</v>
      </c>
      <c r="O2083" t="s">
        <v>57</v>
      </c>
    </row>
    <row r="2084" spans="1:15" x14ac:dyDescent="0.3">
      <c r="A2084">
        <v>135515</v>
      </c>
      <c r="B2084" s="1">
        <v>45274</v>
      </c>
      <c r="C2084" t="s">
        <v>53</v>
      </c>
      <c r="D2084" t="s">
        <v>37</v>
      </c>
      <c r="E2084" t="s">
        <v>17</v>
      </c>
      <c r="F2084">
        <v>29</v>
      </c>
      <c r="G2084" t="s">
        <v>46</v>
      </c>
      <c r="H2084" t="s">
        <v>19</v>
      </c>
      <c r="I2084">
        <v>15</v>
      </c>
      <c r="J2084">
        <v>0</v>
      </c>
      <c r="K2084">
        <v>15</v>
      </c>
      <c r="L2084">
        <v>5</v>
      </c>
      <c r="M2084">
        <v>75</v>
      </c>
      <c r="N2084">
        <v>3</v>
      </c>
      <c r="O2084" t="s">
        <v>73</v>
      </c>
    </row>
    <row r="2085" spans="1:15" x14ac:dyDescent="0.3">
      <c r="A2085">
        <v>162765</v>
      </c>
      <c r="B2085" s="1">
        <v>45347</v>
      </c>
      <c r="C2085" t="s">
        <v>48</v>
      </c>
      <c r="D2085" t="s">
        <v>16</v>
      </c>
      <c r="E2085" t="s">
        <v>25</v>
      </c>
      <c r="F2085">
        <v>25</v>
      </c>
      <c r="G2085" t="s">
        <v>46</v>
      </c>
      <c r="H2085" t="s">
        <v>19</v>
      </c>
      <c r="I2085">
        <v>130</v>
      </c>
      <c r="J2085">
        <v>0</v>
      </c>
      <c r="K2085">
        <v>130</v>
      </c>
      <c r="L2085">
        <v>4</v>
      </c>
      <c r="M2085">
        <v>520</v>
      </c>
      <c r="N2085">
        <v>5</v>
      </c>
      <c r="O2085" t="s">
        <v>57</v>
      </c>
    </row>
    <row r="2086" spans="1:15" x14ac:dyDescent="0.3">
      <c r="A2086">
        <v>179797</v>
      </c>
      <c r="B2086" s="1">
        <v>45377</v>
      </c>
      <c r="C2086" t="s">
        <v>42</v>
      </c>
      <c r="D2086" t="s">
        <v>16</v>
      </c>
      <c r="E2086" t="s">
        <v>17</v>
      </c>
      <c r="F2086">
        <v>18</v>
      </c>
      <c r="G2086" t="s">
        <v>41</v>
      </c>
      <c r="H2086" t="s">
        <v>19</v>
      </c>
      <c r="I2086">
        <v>65</v>
      </c>
      <c r="J2086">
        <v>0</v>
      </c>
      <c r="K2086">
        <v>65</v>
      </c>
      <c r="L2086">
        <v>1</v>
      </c>
      <c r="M2086">
        <v>65</v>
      </c>
      <c r="N2086">
        <v>5</v>
      </c>
      <c r="O2086" t="s">
        <v>32</v>
      </c>
    </row>
    <row r="2087" spans="1:15" x14ac:dyDescent="0.3">
      <c r="A2087">
        <v>181836</v>
      </c>
      <c r="B2087" s="1">
        <v>45248</v>
      </c>
      <c r="C2087" t="s">
        <v>30</v>
      </c>
      <c r="D2087" t="s">
        <v>24</v>
      </c>
      <c r="E2087" t="s">
        <v>17</v>
      </c>
      <c r="F2087">
        <v>21</v>
      </c>
      <c r="G2087" t="s">
        <v>44</v>
      </c>
      <c r="H2087" t="s">
        <v>27</v>
      </c>
      <c r="I2087">
        <v>10</v>
      </c>
      <c r="J2087">
        <v>25</v>
      </c>
      <c r="K2087">
        <v>35</v>
      </c>
      <c r="L2087">
        <v>1</v>
      </c>
      <c r="M2087">
        <v>35</v>
      </c>
      <c r="N2087">
        <v>3</v>
      </c>
      <c r="O2087" t="s">
        <v>40</v>
      </c>
    </row>
    <row r="2088" spans="1:15" x14ac:dyDescent="0.3">
      <c r="A2088">
        <v>123601</v>
      </c>
      <c r="B2088" s="1">
        <v>45260</v>
      </c>
      <c r="C2088" t="s">
        <v>53</v>
      </c>
      <c r="D2088" t="s">
        <v>37</v>
      </c>
      <c r="E2088" t="s">
        <v>17</v>
      </c>
      <c r="F2088">
        <v>25</v>
      </c>
      <c r="G2088" t="s">
        <v>86</v>
      </c>
      <c r="H2088" t="s">
        <v>27</v>
      </c>
      <c r="I2088">
        <v>15</v>
      </c>
      <c r="J2088">
        <v>70</v>
      </c>
      <c r="K2088">
        <v>85</v>
      </c>
      <c r="L2088">
        <v>1</v>
      </c>
      <c r="M2088">
        <v>85</v>
      </c>
      <c r="N2088">
        <v>2</v>
      </c>
      <c r="O2088" t="s">
        <v>87</v>
      </c>
    </row>
    <row r="2089" spans="1:15" x14ac:dyDescent="0.3">
      <c r="A2089">
        <v>155195</v>
      </c>
      <c r="B2089" s="1">
        <v>45321</v>
      </c>
      <c r="C2089" t="s">
        <v>48</v>
      </c>
      <c r="D2089" t="s">
        <v>16</v>
      </c>
      <c r="E2089" t="s">
        <v>17</v>
      </c>
      <c r="F2089">
        <v>26</v>
      </c>
      <c r="G2089" t="s">
        <v>18</v>
      </c>
      <c r="H2089" t="s">
        <v>19</v>
      </c>
      <c r="I2089">
        <v>130</v>
      </c>
      <c r="J2089">
        <v>0</v>
      </c>
      <c r="K2089">
        <v>130</v>
      </c>
      <c r="L2089">
        <v>1</v>
      </c>
      <c r="M2089">
        <v>130</v>
      </c>
      <c r="N2089">
        <v>1</v>
      </c>
      <c r="O2089" t="s">
        <v>64</v>
      </c>
    </row>
    <row r="2090" spans="1:15" x14ac:dyDescent="0.3">
      <c r="A2090">
        <v>197124</v>
      </c>
      <c r="B2090" s="1">
        <v>45479</v>
      </c>
      <c r="C2090" t="s">
        <v>15</v>
      </c>
      <c r="D2090" t="s">
        <v>16</v>
      </c>
      <c r="E2090" t="s">
        <v>17</v>
      </c>
      <c r="F2090">
        <v>27</v>
      </c>
      <c r="G2090" t="s">
        <v>31</v>
      </c>
      <c r="H2090" t="s">
        <v>19</v>
      </c>
      <c r="I2090">
        <v>100</v>
      </c>
      <c r="J2090">
        <v>0</v>
      </c>
      <c r="K2090">
        <v>100</v>
      </c>
      <c r="L2090">
        <v>1</v>
      </c>
      <c r="M2090">
        <v>100</v>
      </c>
      <c r="N2090">
        <v>3</v>
      </c>
      <c r="O2090" t="s">
        <v>73</v>
      </c>
    </row>
    <row r="2091" spans="1:15" x14ac:dyDescent="0.3">
      <c r="A2091">
        <v>179638</v>
      </c>
      <c r="B2091" s="1">
        <v>45445</v>
      </c>
      <c r="C2091" t="s">
        <v>15</v>
      </c>
      <c r="D2091" t="s">
        <v>16</v>
      </c>
      <c r="E2091" t="s">
        <v>17</v>
      </c>
      <c r="F2091">
        <v>30</v>
      </c>
      <c r="G2091" t="s">
        <v>60</v>
      </c>
      <c r="H2091" t="s">
        <v>19</v>
      </c>
      <c r="I2091">
        <v>100</v>
      </c>
      <c r="J2091">
        <v>0</v>
      </c>
      <c r="K2091">
        <v>100</v>
      </c>
      <c r="L2091">
        <v>1</v>
      </c>
      <c r="M2091">
        <v>100</v>
      </c>
      <c r="N2091">
        <v>3</v>
      </c>
      <c r="O2091" t="s">
        <v>73</v>
      </c>
    </row>
    <row r="2092" spans="1:15" x14ac:dyDescent="0.3">
      <c r="A2092">
        <v>177685</v>
      </c>
      <c r="B2092" s="1">
        <v>45254</v>
      </c>
      <c r="C2092" t="s">
        <v>76</v>
      </c>
      <c r="D2092" t="s">
        <v>37</v>
      </c>
      <c r="E2092" t="s">
        <v>17</v>
      </c>
      <c r="F2092">
        <v>24</v>
      </c>
      <c r="G2092" t="s">
        <v>69</v>
      </c>
      <c r="H2092" t="s">
        <v>19</v>
      </c>
      <c r="I2092">
        <v>45</v>
      </c>
      <c r="J2092">
        <v>0</v>
      </c>
      <c r="K2092">
        <v>45</v>
      </c>
      <c r="L2092">
        <v>1</v>
      </c>
      <c r="M2092">
        <v>45</v>
      </c>
      <c r="N2092">
        <v>4</v>
      </c>
      <c r="O2092" t="s">
        <v>32</v>
      </c>
    </row>
    <row r="2093" spans="1:15" x14ac:dyDescent="0.3">
      <c r="A2093">
        <v>188628</v>
      </c>
      <c r="B2093" s="1">
        <v>45545</v>
      </c>
      <c r="C2093" t="s">
        <v>48</v>
      </c>
      <c r="D2093" t="s">
        <v>16</v>
      </c>
      <c r="E2093" t="s">
        <v>17</v>
      </c>
      <c r="F2093">
        <v>34</v>
      </c>
      <c r="G2093" t="s">
        <v>62</v>
      </c>
      <c r="H2093" t="s">
        <v>19</v>
      </c>
      <c r="I2093">
        <v>130</v>
      </c>
      <c r="J2093">
        <v>0</v>
      </c>
      <c r="K2093">
        <v>130</v>
      </c>
      <c r="L2093">
        <v>1</v>
      </c>
      <c r="M2093">
        <v>130</v>
      </c>
      <c r="N2093">
        <v>4</v>
      </c>
      <c r="O2093" t="s">
        <v>61</v>
      </c>
    </row>
    <row r="2094" spans="1:15" x14ac:dyDescent="0.3">
      <c r="A2094">
        <v>185265</v>
      </c>
      <c r="B2094" s="1">
        <v>45347</v>
      </c>
      <c r="C2094" t="s">
        <v>53</v>
      </c>
      <c r="D2094" t="s">
        <v>37</v>
      </c>
      <c r="E2094" t="s">
        <v>25</v>
      </c>
      <c r="F2094">
        <v>26</v>
      </c>
      <c r="G2094" t="s">
        <v>60</v>
      </c>
      <c r="H2094" t="s">
        <v>19</v>
      </c>
      <c r="I2094">
        <v>15</v>
      </c>
      <c r="J2094">
        <v>0</v>
      </c>
      <c r="K2094">
        <v>15</v>
      </c>
      <c r="L2094">
        <v>1</v>
      </c>
      <c r="M2094">
        <v>15</v>
      </c>
      <c r="N2094">
        <v>5</v>
      </c>
      <c r="O2094" t="s">
        <v>52</v>
      </c>
    </row>
    <row r="2095" spans="1:15" x14ac:dyDescent="0.3">
      <c r="A2095">
        <v>136233</v>
      </c>
      <c r="B2095" s="1">
        <v>45596</v>
      </c>
      <c r="C2095" t="s">
        <v>36</v>
      </c>
      <c r="D2095" t="s">
        <v>37</v>
      </c>
      <c r="E2095" t="s">
        <v>17</v>
      </c>
      <c r="F2095">
        <v>32</v>
      </c>
      <c r="G2095" t="s">
        <v>62</v>
      </c>
      <c r="H2095" t="s">
        <v>19</v>
      </c>
      <c r="I2095">
        <v>32</v>
      </c>
      <c r="J2095">
        <v>0</v>
      </c>
      <c r="K2095">
        <v>32</v>
      </c>
      <c r="L2095">
        <v>1</v>
      </c>
      <c r="M2095">
        <v>32</v>
      </c>
      <c r="N2095">
        <v>1</v>
      </c>
      <c r="O2095" t="s">
        <v>35</v>
      </c>
    </row>
    <row r="2096" spans="1:15" x14ac:dyDescent="0.3">
      <c r="A2096">
        <v>160961</v>
      </c>
      <c r="B2096" s="1">
        <v>45373</v>
      </c>
      <c r="C2096" t="s">
        <v>42</v>
      </c>
      <c r="D2096" t="s">
        <v>16</v>
      </c>
      <c r="E2096" t="s">
        <v>17</v>
      </c>
      <c r="F2096">
        <v>33</v>
      </c>
      <c r="G2096" t="s">
        <v>46</v>
      </c>
      <c r="H2096" t="s">
        <v>19</v>
      </c>
      <c r="I2096">
        <v>65</v>
      </c>
      <c r="J2096">
        <v>0</v>
      </c>
      <c r="K2096">
        <v>65</v>
      </c>
      <c r="L2096">
        <v>2</v>
      </c>
      <c r="M2096">
        <v>130</v>
      </c>
      <c r="N2096">
        <v>3</v>
      </c>
      <c r="O2096" t="s">
        <v>83</v>
      </c>
    </row>
    <row r="2097" spans="1:15" x14ac:dyDescent="0.3">
      <c r="A2097">
        <v>165637</v>
      </c>
      <c r="B2097" s="1">
        <v>45273</v>
      </c>
      <c r="C2097" t="s">
        <v>50</v>
      </c>
      <c r="D2097" t="s">
        <v>16</v>
      </c>
      <c r="E2097" t="s">
        <v>17</v>
      </c>
      <c r="F2097">
        <v>33</v>
      </c>
      <c r="G2097" t="s">
        <v>26</v>
      </c>
      <c r="H2097" t="s">
        <v>27</v>
      </c>
      <c r="I2097">
        <v>97</v>
      </c>
      <c r="J2097">
        <v>40</v>
      </c>
      <c r="K2097">
        <v>137</v>
      </c>
      <c r="L2097">
        <v>3</v>
      </c>
      <c r="M2097">
        <v>411</v>
      </c>
      <c r="N2097">
        <v>5</v>
      </c>
      <c r="O2097" t="s">
        <v>32</v>
      </c>
    </row>
    <row r="2098" spans="1:15" x14ac:dyDescent="0.3">
      <c r="A2098">
        <v>176826</v>
      </c>
      <c r="B2098" s="1">
        <v>45551</v>
      </c>
      <c r="C2098" t="s">
        <v>42</v>
      </c>
      <c r="D2098" t="s">
        <v>16</v>
      </c>
      <c r="E2098" t="s">
        <v>17</v>
      </c>
      <c r="F2098">
        <v>32</v>
      </c>
      <c r="G2098" t="s">
        <v>62</v>
      </c>
      <c r="H2098" t="s">
        <v>19</v>
      </c>
      <c r="I2098">
        <v>65</v>
      </c>
      <c r="J2098">
        <v>0</v>
      </c>
      <c r="K2098">
        <v>65</v>
      </c>
      <c r="L2098">
        <v>1</v>
      </c>
      <c r="M2098">
        <v>65</v>
      </c>
      <c r="N2098">
        <v>5</v>
      </c>
      <c r="O2098" t="s">
        <v>65</v>
      </c>
    </row>
    <row r="2099" spans="1:15" x14ac:dyDescent="0.3">
      <c r="A2099">
        <v>139463</v>
      </c>
      <c r="B2099" s="1">
        <v>45442</v>
      </c>
      <c r="C2099" t="s">
        <v>23</v>
      </c>
      <c r="D2099" t="s">
        <v>24</v>
      </c>
      <c r="E2099" t="s">
        <v>17</v>
      </c>
      <c r="F2099">
        <v>34</v>
      </c>
      <c r="G2099" t="s">
        <v>26</v>
      </c>
      <c r="H2099" t="s">
        <v>27</v>
      </c>
      <c r="I2099">
        <v>9</v>
      </c>
      <c r="J2099">
        <v>40</v>
      </c>
      <c r="K2099">
        <v>49</v>
      </c>
      <c r="L2099">
        <v>1</v>
      </c>
      <c r="M2099">
        <v>49</v>
      </c>
      <c r="N2099">
        <v>4</v>
      </c>
      <c r="O2099" t="s">
        <v>32</v>
      </c>
    </row>
    <row r="2100" spans="1:15" x14ac:dyDescent="0.3">
      <c r="A2100">
        <v>185171</v>
      </c>
      <c r="B2100" s="1">
        <v>45274</v>
      </c>
      <c r="C2100" t="s">
        <v>15</v>
      </c>
      <c r="D2100" t="s">
        <v>16</v>
      </c>
      <c r="E2100" t="s">
        <v>25</v>
      </c>
      <c r="F2100">
        <v>22</v>
      </c>
      <c r="G2100" t="s">
        <v>31</v>
      </c>
      <c r="H2100" t="s">
        <v>19</v>
      </c>
      <c r="I2100">
        <v>100</v>
      </c>
      <c r="J2100">
        <v>0</v>
      </c>
      <c r="K2100">
        <v>100</v>
      </c>
      <c r="L2100">
        <v>2</v>
      </c>
      <c r="M2100">
        <v>200</v>
      </c>
      <c r="N2100">
        <v>4</v>
      </c>
      <c r="O2100" t="s">
        <v>57</v>
      </c>
    </row>
    <row r="2101" spans="1:15" x14ac:dyDescent="0.3">
      <c r="A2101">
        <v>176259</v>
      </c>
      <c r="B2101" s="1">
        <v>45386</v>
      </c>
      <c r="C2101" t="s">
        <v>50</v>
      </c>
      <c r="D2101" t="s">
        <v>16</v>
      </c>
      <c r="E2101" t="s">
        <v>17</v>
      </c>
      <c r="F2101">
        <v>25</v>
      </c>
      <c r="G2101" t="s">
        <v>67</v>
      </c>
      <c r="H2101" t="s">
        <v>27</v>
      </c>
      <c r="I2101">
        <v>97</v>
      </c>
      <c r="J2101">
        <v>40</v>
      </c>
      <c r="K2101">
        <v>137</v>
      </c>
      <c r="L2101">
        <v>1</v>
      </c>
      <c r="M2101">
        <v>137</v>
      </c>
      <c r="N2101">
        <v>4</v>
      </c>
      <c r="O2101" t="s">
        <v>65</v>
      </c>
    </row>
    <row r="2102" spans="1:15" x14ac:dyDescent="0.3">
      <c r="A2102">
        <v>131112</v>
      </c>
      <c r="B2102" s="1">
        <v>45377</v>
      </c>
      <c r="C2102" t="s">
        <v>30</v>
      </c>
      <c r="D2102" t="s">
        <v>24</v>
      </c>
      <c r="E2102" t="s">
        <v>25</v>
      </c>
      <c r="F2102">
        <v>35</v>
      </c>
      <c r="G2102" t="s">
        <v>18</v>
      </c>
      <c r="H2102" t="s">
        <v>19</v>
      </c>
      <c r="I2102">
        <v>10</v>
      </c>
      <c r="J2102">
        <v>0</v>
      </c>
      <c r="K2102">
        <v>10</v>
      </c>
      <c r="L2102">
        <v>2</v>
      </c>
      <c r="M2102">
        <v>20</v>
      </c>
      <c r="N2102">
        <v>4</v>
      </c>
      <c r="O2102" t="s">
        <v>72</v>
      </c>
    </row>
    <row r="2103" spans="1:15" x14ac:dyDescent="0.3">
      <c r="A2103">
        <v>180408</v>
      </c>
      <c r="B2103" s="1">
        <v>45235</v>
      </c>
      <c r="C2103" t="s">
        <v>30</v>
      </c>
      <c r="D2103" t="s">
        <v>24</v>
      </c>
      <c r="E2103" t="s">
        <v>17</v>
      </c>
      <c r="F2103">
        <v>32</v>
      </c>
      <c r="G2103" t="s">
        <v>60</v>
      </c>
      <c r="H2103" t="s">
        <v>19</v>
      </c>
      <c r="I2103">
        <v>10</v>
      </c>
      <c r="J2103">
        <v>0</v>
      </c>
      <c r="K2103">
        <v>10</v>
      </c>
      <c r="L2103">
        <v>4</v>
      </c>
      <c r="M2103">
        <v>40</v>
      </c>
      <c r="N2103">
        <v>5</v>
      </c>
      <c r="O2103" t="s">
        <v>72</v>
      </c>
    </row>
    <row r="2104" spans="1:15" x14ac:dyDescent="0.3">
      <c r="A2104">
        <v>142991</v>
      </c>
      <c r="B2104" s="1">
        <v>45426</v>
      </c>
      <c r="C2104" t="s">
        <v>30</v>
      </c>
      <c r="D2104" t="s">
        <v>24</v>
      </c>
      <c r="E2104" t="s">
        <v>17</v>
      </c>
      <c r="F2104">
        <v>34</v>
      </c>
      <c r="G2104" t="s">
        <v>69</v>
      </c>
      <c r="H2104" t="s">
        <v>19</v>
      </c>
      <c r="I2104">
        <v>10</v>
      </c>
      <c r="J2104">
        <v>0</v>
      </c>
      <c r="K2104">
        <v>10</v>
      </c>
      <c r="L2104">
        <v>2</v>
      </c>
      <c r="M2104">
        <v>20</v>
      </c>
      <c r="N2104">
        <v>1</v>
      </c>
      <c r="O2104" t="s">
        <v>64</v>
      </c>
    </row>
    <row r="2105" spans="1:15" x14ac:dyDescent="0.3">
      <c r="A2105">
        <v>160045</v>
      </c>
      <c r="B2105" s="1">
        <v>45272</v>
      </c>
      <c r="C2105" t="s">
        <v>15</v>
      </c>
      <c r="D2105" t="s">
        <v>16</v>
      </c>
      <c r="E2105" t="s">
        <v>17</v>
      </c>
      <c r="F2105">
        <v>21</v>
      </c>
      <c r="G2105" t="s">
        <v>77</v>
      </c>
      <c r="H2105" t="s">
        <v>19</v>
      </c>
      <c r="I2105">
        <v>100</v>
      </c>
      <c r="J2105">
        <v>0</v>
      </c>
      <c r="K2105">
        <v>100</v>
      </c>
      <c r="L2105">
        <v>2</v>
      </c>
      <c r="M2105">
        <v>200</v>
      </c>
      <c r="N2105">
        <v>4</v>
      </c>
      <c r="O2105" t="s">
        <v>43</v>
      </c>
    </row>
    <row r="2106" spans="1:15" x14ac:dyDescent="0.3">
      <c r="A2106">
        <v>125600</v>
      </c>
      <c r="B2106" s="1">
        <v>45556</v>
      </c>
      <c r="C2106" t="s">
        <v>76</v>
      </c>
      <c r="D2106" t="s">
        <v>37</v>
      </c>
      <c r="E2106" t="s">
        <v>17</v>
      </c>
      <c r="F2106">
        <v>23</v>
      </c>
      <c r="G2106" t="s">
        <v>66</v>
      </c>
      <c r="H2106" t="s">
        <v>27</v>
      </c>
      <c r="I2106">
        <v>45</v>
      </c>
      <c r="J2106">
        <v>40</v>
      </c>
      <c r="K2106">
        <v>85</v>
      </c>
      <c r="L2106">
        <v>1</v>
      </c>
      <c r="M2106">
        <v>85</v>
      </c>
      <c r="N2106">
        <v>4</v>
      </c>
      <c r="O2106" t="s">
        <v>65</v>
      </c>
    </row>
    <row r="2107" spans="1:15" x14ac:dyDescent="0.3">
      <c r="A2107">
        <v>193947</v>
      </c>
      <c r="B2107" s="1">
        <v>45325</v>
      </c>
      <c r="C2107" t="s">
        <v>36</v>
      </c>
      <c r="D2107" t="s">
        <v>37</v>
      </c>
      <c r="E2107" t="s">
        <v>17</v>
      </c>
      <c r="F2107">
        <v>20</v>
      </c>
      <c r="G2107" t="s">
        <v>46</v>
      </c>
      <c r="H2107" t="s">
        <v>19</v>
      </c>
      <c r="I2107">
        <v>32</v>
      </c>
      <c r="J2107">
        <v>0</v>
      </c>
      <c r="K2107">
        <v>32</v>
      </c>
      <c r="L2107">
        <v>2</v>
      </c>
      <c r="M2107">
        <v>64</v>
      </c>
      <c r="N2107">
        <v>2</v>
      </c>
      <c r="O2107" t="s">
        <v>47</v>
      </c>
    </row>
    <row r="2108" spans="1:15" x14ac:dyDescent="0.3">
      <c r="A2108">
        <v>130025</v>
      </c>
      <c r="B2108" s="1">
        <v>45518</v>
      </c>
      <c r="C2108" t="s">
        <v>23</v>
      </c>
      <c r="D2108" t="s">
        <v>24</v>
      </c>
      <c r="E2108" t="s">
        <v>17</v>
      </c>
      <c r="F2108">
        <v>31</v>
      </c>
      <c r="G2108" t="s">
        <v>56</v>
      </c>
      <c r="H2108" t="s">
        <v>19</v>
      </c>
      <c r="I2108">
        <v>9</v>
      </c>
      <c r="J2108">
        <v>0</v>
      </c>
      <c r="K2108">
        <v>9</v>
      </c>
      <c r="L2108">
        <v>3</v>
      </c>
      <c r="M2108">
        <v>27</v>
      </c>
      <c r="N2108">
        <v>4</v>
      </c>
      <c r="O2108" t="s">
        <v>70</v>
      </c>
    </row>
    <row r="2109" spans="1:15" x14ac:dyDescent="0.3">
      <c r="A2109">
        <v>140520</v>
      </c>
      <c r="B2109" s="1">
        <v>45561</v>
      </c>
      <c r="C2109" t="s">
        <v>53</v>
      </c>
      <c r="D2109" t="s">
        <v>37</v>
      </c>
      <c r="E2109" t="s">
        <v>17</v>
      </c>
      <c r="F2109">
        <v>31</v>
      </c>
      <c r="G2109" t="s">
        <v>56</v>
      </c>
      <c r="H2109" t="s">
        <v>19</v>
      </c>
      <c r="I2109">
        <v>15</v>
      </c>
      <c r="J2109">
        <v>0</v>
      </c>
      <c r="K2109">
        <v>15</v>
      </c>
      <c r="L2109">
        <v>1</v>
      </c>
      <c r="M2109">
        <v>15</v>
      </c>
      <c r="N2109">
        <v>3</v>
      </c>
      <c r="O2109" t="s">
        <v>83</v>
      </c>
    </row>
    <row r="2110" spans="1:15" x14ac:dyDescent="0.3">
      <c r="A2110">
        <v>154437</v>
      </c>
      <c r="B2110" s="1">
        <v>45316</v>
      </c>
      <c r="C2110" t="s">
        <v>42</v>
      </c>
      <c r="D2110" t="s">
        <v>16</v>
      </c>
      <c r="E2110" t="s">
        <v>17</v>
      </c>
      <c r="F2110">
        <v>32</v>
      </c>
      <c r="G2110" t="s">
        <v>18</v>
      </c>
      <c r="H2110" t="s">
        <v>19</v>
      </c>
      <c r="I2110">
        <v>65</v>
      </c>
      <c r="J2110">
        <v>0</v>
      </c>
      <c r="K2110">
        <v>65</v>
      </c>
      <c r="L2110">
        <v>1</v>
      </c>
      <c r="M2110">
        <v>65</v>
      </c>
      <c r="N2110">
        <v>5</v>
      </c>
      <c r="O2110" t="s">
        <v>52</v>
      </c>
    </row>
    <row r="2111" spans="1:15" x14ac:dyDescent="0.3">
      <c r="A2111">
        <v>157943</v>
      </c>
      <c r="B2111" s="1">
        <v>45427</v>
      </c>
      <c r="C2111" t="s">
        <v>53</v>
      </c>
      <c r="D2111" t="s">
        <v>37</v>
      </c>
      <c r="E2111" t="s">
        <v>17</v>
      </c>
      <c r="F2111">
        <v>18</v>
      </c>
      <c r="G2111" t="s">
        <v>41</v>
      </c>
      <c r="H2111" t="s">
        <v>19</v>
      </c>
      <c r="I2111">
        <v>15</v>
      </c>
      <c r="J2111">
        <v>0</v>
      </c>
      <c r="K2111">
        <v>15</v>
      </c>
      <c r="L2111">
        <v>2</v>
      </c>
      <c r="M2111">
        <v>30</v>
      </c>
      <c r="N2111">
        <v>4</v>
      </c>
      <c r="O2111" t="s">
        <v>70</v>
      </c>
    </row>
    <row r="2112" spans="1:15" x14ac:dyDescent="0.3">
      <c r="A2112">
        <v>182163</v>
      </c>
      <c r="B2112" s="1">
        <v>45530</v>
      </c>
      <c r="C2112" t="s">
        <v>15</v>
      </c>
      <c r="D2112" t="s">
        <v>16</v>
      </c>
      <c r="E2112" t="s">
        <v>17</v>
      </c>
      <c r="F2112">
        <v>24</v>
      </c>
      <c r="G2112" t="s">
        <v>21</v>
      </c>
      <c r="H2112" t="s">
        <v>19</v>
      </c>
      <c r="I2112">
        <v>100</v>
      </c>
      <c r="J2112">
        <v>0</v>
      </c>
      <c r="K2112">
        <v>100</v>
      </c>
      <c r="L2112">
        <v>2</v>
      </c>
      <c r="M2112">
        <v>200</v>
      </c>
      <c r="N2112">
        <v>1</v>
      </c>
      <c r="O2112" t="s">
        <v>87</v>
      </c>
    </row>
    <row r="2113" spans="1:15" x14ac:dyDescent="0.3">
      <c r="A2113">
        <v>144243</v>
      </c>
      <c r="B2113" s="1">
        <v>45595</v>
      </c>
      <c r="C2113" t="s">
        <v>76</v>
      </c>
      <c r="D2113" t="s">
        <v>37</v>
      </c>
      <c r="E2113" t="s">
        <v>25</v>
      </c>
      <c r="F2113">
        <v>22</v>
      </c>
      <c r="G2113" t="s">
        <v>18</v>
      </c>
      <c r="H2113" t="s">
        <v>19</v>
      </c>
      <c r="I2113">
        <v>45</v>
      </c>
      <c r="J2113">
        <v>0</v>
      </c>
      <c r="K2113">
        <v>45</v>
      </c>
      <c r="L2113">
        <v>1</v>
      </c>
      <c r="M2113">
        <v>45</v>
      </c>
      <c r="N2113">
        <v>4</v>
      </c>
      <c r="O2113" t="s">
        <v>43</v>
      </c>
    </row>
    <row r="2114" spans="1:15" x14ac:dyDescent="0.3">
      <c r="A2114">
        <v>129044</v>
      </c>
      <c r="B2114" s="1">
        <v>45425</v>
      </c>
      <c r="C2114" t="s">
        <v>48</v>
      </c>
      <c r="D2114" t="s">
        <v>16</v>
      </c>
      <c r="E2114" t="s">
        <v>17</v>
      </c>
      <c r="F2114">
        <v>19</v>
      </c>
      <c r="G2114" t="s">
        <v>60</v>
      </c>
      <c r="H2114" t="s">
        <v>19</v>
      </c>
      <c r="I2114">
        <v>130</v>
      </c>
      <c r="J2114">
        <v>0</v>
      </c>
      <c r="K2114">
        <v>130</v>
      </c>
      <c r="L2114">
        <v>3</v>
      </c>
      <c r="M2114">
        <v>390</v>
      </c>
      <c r="N2114">
        <v>1</v>
      </c>
      <c r="O2114" t="s">
        <v>55</v>
      </c>
    </row>
    <row r="2115" spans="1:15" x14ac:dyDescent="0.3">
      <c r="A2115">
        <v>156363</v>
      </c>
      <c r="B2115" s="1">
        <v>45386</v>
      </c>
      <c r="C2115" t="s">
        <v>23</v>
      </c>
      <c r="D2115" t="s">
        <v>24</v>
      </c>
      <c r="E2115" t="s">
        <v>25</v>
      </c>
      <c r="F2115">
        <v>30</v>
      </c>
      <c r="G2115" t="s">
        <v>74</v>
      </c>
      <c r="H2115" t="s">
        <v>27</v>
      </c>
      <c r="I2115">
        <v>9</v>
      </c>
      <c r="J2115">
        <v>25</v>
      </c>
      <c r="K2115">
        <v>34</v>
      </c>
      <c r="L2115">
        <v>1</v>
      </c>
      <c r="M2115">
        <v>34</v>
      </c>
      <c r="N2115">
        <v>4</v>
      </c>
      <c r="O2115" t="s">
        <v>20</v>
      </c>
    </row>
    <row r="2116" spans="1:15" x14ac:dyDescent="0.3">
      <c r="A2116">
        <v>186665</v>
      </c>
      <c r="B2116" s="1">
        <v>45359</v>
      </c>
      <c r="C2116" t="s">
        <v>23</v>
      </c>
      <c r="D2116" t="s">
        <v>24</v>
      </c>
      <c r="E2116" t="s">
        <v>17</v>
      </c>
      <c r="F2116">
        <v>22</v>
      </c>
      <c r="G2116" t="s">
        <v>77</v>
      </c>
      <c r="H2116" t="s">
        <v>19</v>
      </c>
      <c r="I2116">
        <v>9</v>
      </c>
      <c r="J2116">
        <v>0</v>
      </c>
      <c r="K2116">
        <v>9</v>
      </c>
      <c r="L2116">
        <v>1</v>
      </c>
      <c r="M2116">
        <v>9</v>
      </c>
      <c r="N2116">
        <v>3</v>
      </c>
      <c r="O2116" t="s">
        <v>22</v>
      </c>
    </row>
    <row r="2117" spans="1:15" x14ac:dyDescent="0.3">
      <c r="A2117">
        <v>122711</v>
      </c>
      <c r="B2117" s="1">
        <v>45358</v>
      </c>
      <c r="C2117" t="s">
        <v>23</v>
      </c>
      <c r="D2117" t="s">
        <v>24</v>
      </c>
      <c r="E2117" t="s">
        <v>17</v>
      </c>
      <c r="F2117">
        <v>24</v>
      </c>
      <c r="G2117" t="s">
        <v>46</v>
      </c>
      <c r="H2117" t="s">
        <v>19</v>
      </c>
      <c r="I2117">
        <v>9</v>
      </c>
      <c r="J2117">
        <v>0</v>
      </c>
      <c r="K2117">
        <v>9</v>
      </c>
      <c r="L2117">
        <v>1</v>
      </c>
      <c r="M2117">
        <v>9</v>
      </c>
      <c r="N2117">
        <v>4</v>
      </c>
      <c r="O2117" t="s">
        <v>52</v>
      </c>
    </row>
    <row r="2118" spans="1:15" x14ac:dyDescent="0.3">
      <c r="A2118">
        <v>148955</v>
      </c>
      <c r="B2118" s="1">
        <v>45441</v>
      </c>
      <c r="C2118" t="s">
        <v>36</v>
      </c>
      <c r="D2118" t="s">
        <v>37</v>
      </c>
      <c r="E2118" t="s">
        <v>17</v>
      </c>
      <c r="F2118">
        <v>22</v>
      </c>
      <c r="G2118" t="s">
        <v>51</v>
      </c>
      <c r="H2118" t="s">
        <v>27</v>
      </c>
      <c r="I2118">
        <v>32</v>
      </c>
      <c r="J2118">
        <v>50</v>
      </c>
      <c r="K2118">
        <v>82</v>
      </c>
      <c r="L2118">
        <v>2</v>
      </c>
      <c r="M2118">
        <v>164</v>
      </c>
      <c r="N2118">
        <v>2</v>
      </c>
      <c r="O2118" t="s">
        <v>59</v>
      </c>
    </row>
    <row r="2119" spans="1:15" x14ac:dyDescent="0.3">
      <c r="A2119">
        <v>149520</v>
      </c>
      <c r="B2119" s="1">
        <v>45260</v>
      </c>
      <c r="C2119" t="s">
        <v>36</v>
      </c>
      <c r="D2119" t="s">
        <v>37</v>
      </c>
      <c r="E2119" t="s">
        <v>17</v>
      </c>
      <c r="F2119">
        <v>30</v>
      </c>
      <c r="G2119" t="s">
        <v>66</v>
      </c>
      <c r="H2119" t="s">
        <v>27</v>
      </c>
      <c r="I2119">
        <v>32</v>
      </c>
      <c r="J2119">
        <v>40</v>
      </c>
      <c r="K2119">
        <v>72</v>
      </c>
      <c r="L2119">
        <v>1</v>
      </c>
      <c r="M2119">
        <v>72</v>
      </c>
      <c r="N2119">
        <v>3</v>
      </c>
      <c r="O2119" t="s">
        <v>73</v>
      </c>
    </row>
    <row r="2120" spans="1:15" x14ac:dyDescent="0.3">
      <c r="A2120">
        <v>190119</v>
      </c>
      <c r="B2120" s="1">
        <v>45553</v>
      </c>
      <c r="C2120" t="s">
        <v>48</v>
      </c>
      <c r="D2120" t="s">
        <v>16</v>
      </c>
      <c r="E2120" t="s">
        <v>17</v>
      </c>
      <c r="F2120">
        <v>33</v>
      </c>
      <c r="G2120" t="s">
        <v>79</v>
      </c>
      <c r="H2120" t="s">
        <v>27</v>
      </c>
      <c r="I2120">
        <v>130</v>
      </c>
      <c r="J2120">
        <v>40</v>
      </c>
      <c r="K2120">
        <v>170</v>
      </c>
      <c r="L2120">
        <v>1</v>
      </c>
      <c r="M2120">
        <v>170</v>
      </c>
      <c r="N2120">
        <v>1</v>
      </c>
      <c r="O2120" t="s">
        <v>35</v>
      </c>
    </row>
    <row r="2121" spans="1:15" x14ac:dyDescent="0.3">
      <c r="A2121">
        <v>147554</v>
      </c>
      <c r="B2121" s="1">
        <v>45300</v>
      </c>
      <c r="C2121" t="s">
        <v>42</v>
      </c>
      <c r="D2121" t="s">
        <v>16</v>
      </c>
      <c r="E2121" t="s">
        <v>17</v>
      </c>
      <c r="F2121">
        <v>21</v>
      </c>
      <c r="G2121" t="s">
        <v>62</v>
      </c>
      <c r="H2121" t="s">
        <v>19</v>
      </c>
      <c r="I2121">
        <v>65</v>
      </c>
      <c r="J2121">
        <v>0</v>
      </c>
      <c r="K2121">
        <v>65</v>
      </c>
      <c r="L2121">
        <v>1</v>
      </c>
      <c r="M2121">
        <v>65</v>
      </c>
      <c r="N2121">
        <v>4</v>
      </c>
      <c r="O2121" t="s">
        <v>72</v>
      </c>
    </row>
    <row r="2122" spans="1:15" x14ac:dyDescent="0.3">
      <c r="A2122">
        <v>147762</v>
      </c>
      <c r="B2122" s="1">
        <v>45432</v>
      </c>
      <c r="C2122" t="s">
        <v>76</v>
      </c>
      <c r="D2122" t="s">
        <v>37</v>
      </c>
      <c r="E2122" t="s">
        <v>17</v>
      </c>
      <c r="F2122">
        <v>18</v>
      </c>
      <c r="G2122" t="s">
        <v>56</v>
      </c>
      <c r="H2122" t="s">
        <v>19</v>
      </c>
      <c r="I2122">
        <v>45</v>
      </c>
      <c r="J2122">
        <v>0</v>
      </c>
      <c r="K2122">
        <v>45</v>
      </c>
      <c r="L2122">
        <v>1</v>
      </c>
      <c r="M2122">
        <v>45</v>
      </c>
      <c r="N2122">
        <v>5</v>
      </c>
      <c r="O2122" t="s">
        <v>61</v>
      </c>
    </row>
    <row r="2123" spans="1:15" x14ac:dyDescent="0.3">
      <c r="A2123">
        <v>137207</v>
      </c>
      <c r="B2123" s="1">
        <v>45557</v>
      </c>
      <c r="C2123" t="s">
        <v>85</v>
      </c>
      <c r="D2123" t="s">
        <v>24</v>
      </c>
      <c r="E2123" t="s">
        <v>25</v>
      </c>
      <c r="F2123">
        <v>22</v>
      </c>
      <c r="G2123" t="s">
        <v>66</v>
      </c>
      <c r="H2123" t="s">
        <v>27</v>
      </c>
      <c r="I2123">
        <v>23</v>
      </c>
      <c r="J2123">
        <v>40</v>
      </c>
      <c r="K2123">
        <v>63</v>
      </c>
      <c r="L2123">
        <v>2</v>
      </c>
      <c r="M2123">
        <v>126</v>
      </c>
      <c r="N2123">
        <v>4</v>
      </c>
      <c r="O2123" t="s">
        <v>57</v>
      </c>
    </row>
    <row r="2124" spans="1:15" x14ac:dyDescent="0.3">
      <c r="A2124">
        <v>175481</v>
      </c>
      <c r="B2124" s="1">
        <v>45554</v>
      </c>
      <c r="C2124" t="s">
        <v>42</v>
      </c>
      <c r="D2124" t="s">
        <v>16</v>
      </c>
      <c r="E2124" t="s">
        <v>17</v>
      </c>
      <c r="F2124">
        <v>30</v>
      </c>
      <c r="G2124" t="s">
        <v>62</v>
      </c>
      <c r="H2124" t="s">
        <v>19</v>
      </c>
      <c r="I2124">
        <v>65</v>
      </c>
      <c r="J2124">
        <v>0</v>
      </c>
      <c r="K2124">
        <v>65</v>
      </c>
      <c r="L2124">
        <v>1</v>
      </c>
      <c r="M2124">
        <v>65</v>
      </c>
      <c r="N2124">
        <v>5</v>
      </c>
      <c r="O2124" t="s">
        <v>61</v>
      </c>
    </row>
    <row r="2125" spans="1:15" x14ac:dyDescent="0.3">
      <c r="A2125">
        <v>172607</v>
      </c>
      <c r="B2125" s="1">
        <v>45436</v>
      </c>
      <c r="C2125" t="s">
        <v>76</v>
      </c>
      <c r="D2125" t="s">
        <v>37</v>
      </c>
      <c r="E2125" t="s">
        <v>17</v>
      </c>
      <c r="F2125">
        <v>18</v>
      </c>
      <c r="G2125" t="s">
        <v>18</v>
      </c>
      <c r="H2125" t="s">
        <v>19</v>
      </c>
      <c r="I2125">
        <v>45</v>
      </c>
      <c r="J2125">
        <v>0</v>
      </c>
      <c r="K2125">
        <v>45</v>
      </c>
      <c r="L2125">
        <v>1</v>
      </c>
      <c r="M2125">
        <v>45</v>
      </c>
      <c r="N2125">
        <v>4</v>
      </c>
      <c r="O2125" t="s">
        <v>39</v>
      </c>
    </row>
    <row r="2126" spans="1:15" x14ac:dyDescent="0.3">
      <c r="A2126">
        <v>168498</v>
      </c>
      <c r="B2126" s="1">
        <v>45546</v>
      </c>
      <c r="C2126" t="s">
        <v>23</v>
      </c>
      <c r="D2126" t="s">
        <v>24</v>
      </c>
      <c r="E2126" t="s">
        <v>17</v>
      </c>
      <c r="F2126">
        <v>20</v>
      </c>
      <c r="G2126" t="s">
        <v>29</v>
      </c>
      <c r="H2126" t="s">
        <v>19</v>
      </c>
      <c r="I2126">
        <v>9</v>
      </c>
      <c r="J2126">
        <v>0</v>
      </c>
      <c r="K2126">
        <v>9</v>
      </c>
      <c r="L2126">
        <v>4</v>
      </c>
      <c r="M2126">
        <v>36</v>
      </c>
      <c r="N2126">
        <v>4</v>
      </c>
      <c r="O2126" t="s">
        <v>43</v>
      </c>
    </row>
    <row r="2127" spans="1:15" x14ac:dyDescent="0.3">
      <c r="A2127">
        <v>186910</v>
      </c>
      <c r="B2127" s="1">
        <v>45575</v>
      </c>
      <c r="C2127" t="s">
        <v>78</v>
      </c>
      <c r="D2127" t="s">
        <v>37</v>
      </c>
      <c r="E2127" t="s">
        <v>17</v>
      </c>
      <c r="F2127">
        <v>34</v>
      </c>
      <c r="G2127" t="s">
        <v>18</v>
      </c>
      <c r="H2127" t="s">
        <v>19</v>
      </c>
      <c r="I2127">
        <v>50</v>
      </c>
      <c r="J2127">
        <v>0</v>
      </c>
      <c r="K2127">
        <v>50</v>
      </c>
      <c r="L2127">
        <v>2</v>
      </c>
      <c r="M2127">
        <v>100</v>
      </c>
      <c r="N2127">
        <v>3</v>
      </c>
      <c r="O2127" t="s">
        <v>22</v>
      </c>
    </row>
    <row r="2128" spans="1:15" x14ac:dyDescent="0.3">
      <c r="A2128">
        <v>131047</v>
      </c>
      <c r="B2128" s="1">
        <v>45379</v>
      </c>
      <c r="C2128" t="s">
        <v>30</v>
      </c>
      <c r="D2128" t="s">
        <v>24</v>
      </c>
      <c r="E2128" t="s">
        <v>17</v>
      </c>
      <c r="F2128">
        <v>29</v>
      </c>
      <c r="G2128" t="s">
        <v>41</v>
      </c>
      <c r="H2128" t="s">
        <v>19</v>
      </c>
      <c r="I2128">
        <v>10</v>
      </c>
      <c r="J2128">
        <v>0</v>
      </c>
      <c r="K2128">
        <v>10</v>
      </c>
      <c r="L2128">
        <v>1</v>
      </c>
      <c r="M2128">
        <v>10</v>
      </c>
      <c r="N2128">
        <v>3</v>
      </c>
      <c r="O2128" t="s">
        <v>84</v>
      </c>
    </row>
    <row r="2129" spans="1:15" x14ac:dyDescent="0.3">
      <c r="A2129">
        <v>184907</v>
      </c>
      <c r="B2129" s="1">
        <v>45419</v>
      </c>
      <c r="C2129" t="s">
        <v>15</v>
      </c>
      <c r="D2129" t="s">
        <v>16</v>
      </c>
      <c r="E2129" t="s">
        <v>17</v>
      </c>
      <c r="F2129">
        <v>27</v>
      </c>
      <c r="G2129" t="s">
        <v>31</v>
      </c>
      <c r="H2129" t="s">
        <v>19</v>
      </c>
      <c r="I2129">
        <v>100</v>
      </c>
      <c r="J2129">
        <v>0</v>
      </c>
      <c r="K2129">
        <v>100</v>
      </c>
      <c r="L2129">
        <v>1</v>
      </c>
      <c r="M2129">
        <v>100</v>
      </c>
      <c r="N2129">
        <v>1</v>
      </c>
      <c r="O2129" t="s">
        <v>47</v>
      </c>
    </row>
    <row r="2130" spans="1:15" x14ac:dyDescent="0.3">
      <c r="A2130">
        <v>122561</v>
      </c>
      <c r="B2130" s="1">
        <v>45429</v>
      </c>
      <c r="C2130" t="s">
        <v>53</v>
      </c>
      <c r="D2130" t="s">
        <v>37</v>
      </c>
      <c r="E2130" t="s">
        <v>17</v>
      </c>
      <c r="F2130">
        <v>27</v>
      </c>
      <c r="G2130" t="s">
        <v>31</v>
      </c>
      <c r="H2130" t="s">
        <v>19</v>
      </c>
      <c r="I2130">
        <v>15</v>
      </c>
      <c r="J2130">
        <v>0</v>
      </c>
      <c r="K2130">
        <v>15</v>
      </c>
      <c r="L2130">
        <v>1</v>
      </c>
      <c r="M2130">
        <v>15</v>
      </c>
      <c r="N2130">
        <v>1</v>
      </c>
      <c r="O2130" t="s">
        <v>81</v>
      </c>
    </row>
    <row r="2131" spans="1:15" x14ac:dyDescent="0.3">
      <c r="A2131">
        <v>188494</v>
      </c>
      <c r="B2131" s="1">
        <v>45250</v>
      </c>
      <c r="C2131" t="s">
        <v>50</v>
      </c>
      <c r="D2131" t="s">
        <v>16</v>
      </c>
      <c r="E2131" t="s">
        <v>17</v>
      </c>
      <c r="F2131">
        <v>34</v>
      </c>
      <c r="G2131" t="s">
        <v>29</v>
      </c>
      <c r="H2131" t="s">
        <v>19</v>
      </c>
      <c r="I2131">
        <v>97</v>
      </c>
      <c r="J2131">
        <v>0</v>
      </c>
      <c r="K2131">
        <v>97</v>
      </c>
      <c r="L2131">
        <v>1</v>
      </c>
      <c r="M2131">
        <v>97</v>
      </c>
      <c r="N2131">
        <v>4</v>
      </c>
      <c r="O2131" t="s">
        <v>39</v>
      </c>
    </row>
    <row r="2132" spans="1:15" x14ac:dyDescent="0.3">
      <c r="A2132">
        <v>132095</v>
      </c>
      <c r="B2132" s="1">
        <v>45282</v>
      </c>
      <c r="C2132" t="s">
        <v>15</v>
      </c>
      <c r="D2132" t="s">
        <v>16</v>
      </c>
      <c r="E2132" t="s">
        <v>17</v>
      </c>
      <c r="F2132">
        <v>20</v>
      </c>
      <c r="G2132" t="s">
        <v>41</v>
      </c>
      <c r="H2132" t="s">
        <v>19</v>
      </c>
      <c r="I2132">
        <v>100</v>
      </c>
      <c r="J2132">
        <v>0</v>
      </c>
      <c r="K2132">
        <v>100</v>
      </c>
      <c r="L2132">
        <v>1</v>
      </c>
      <c r="M2132">
        <v>100</v>
      </c>
      <c r="N2132">
        <v>4</v>
      </c>
      <c r="O2132" t="s">
        <v>52</v>
      </c>
    </row>
    <row r="2133" spans="1:15" x14ac:dyDescent="0.3">
      <c r="A2133">
        <v>172937</v>
      </c>
      <c r="B2133" s="1">
        <v>45593</v>
      </c>
      <c r="C2133" t="s">
        <v>48</v>
      </c>
      <c r="D2133" t="s">
        <v>16</v>
      </c>
      <c r="E2133" t="s">
        <v>25</v>
      </c>
      <c r="F2133">
        <v>26</v>
      </c>
      <c r="G2133" t="s">
        <v>77</v>
      </c>
      <c r="H2133" t="s">
        <v>19</v>
      </c>
      <c r="I2133">
        <v>130</v>
      </c>
      <c r="J2133">
        <v>0</v>
      </c>
      <c r="K2133">
        <v>130</v>
      </c>
      <c r="L2133">
        <v>1</v>
      </c>
      <c r="M2133">
        <v>130</v>
      </c>
      <c r="N2133">
        <v>4</v>
      </c>
      <c r="O2133" t="s">
        <v>45</v>
      </c>
    </row>
    <row r="2134" spans="1:15" x14ac:dyDescent="0.3">
      <c r="A2134">
        <v>143225</v>
      </c>
      <c r="B2134" s="1">
        <v>45480</v>
      </c>
      <c r="C2134" t="s">
        <v>33</v>
      </c>
      <c r="D2134" t="s">
        <v>16</v>
      </c>
      <c r="E2134" t="s">
        <v>17</v>
      </c>
      <c r="F2134">
        <v>21</v>
      </c>
      <c r="G2134" t="s">
        <v>80</v>
      </c>
      <c r="H2134" t="s">
        <v>27</v>
      </c>
      <c r="I2134">
        <v>118</v>
      </c>
      <c r="J2134">
        <v>40</v>
      </c>
      <c r="K2134">
        <v>158</v>
      </c>
      <c r="L2134">
        <v>1</v>
      </c>
      <c r="M2134">
        <v>158</v>
      </c>
      <c r="N2134">
        <v>2</v>
      </c>
      <c r="O2134" t="s">
        <v>59</v>
      </c>
    </row>
    <row r="2135" spans="1:15" x14ac:dyDescent="0.3">
      <c r="A2135">
        <v>167669</v>
      </c>
      <c r="B2135" s="1">
        <v>45276</v>
      </c>
      <c r="C2135" t="s">
        <v>42</v>
      </c>
      <c r="D2135" t="s">
        <v>16</v>
      </c>
      <c r="E2135" t="s">
        <v>17</v>
      </c>
      <c r="F2135">
        <v>34</v>
      </c>
      <c r="G2135" t="s">
        <v>62</v>
      </c>
      <c r="H2135" t="s">
        <v>19</v>
      </c>
      <c r="I2135">
        <v>65</v>
      </c>
      <c r="J2135">
        <v>0</v>
      </c>
      <c r="K2135">
        <v>65</v>
      </c>
      <c r="L2135">
        <v>4</v>
      </c>
      <c r="M2135">
        <v>260</v>
      </c>
      <c r="N2135">
        <v>5</v>
      </c>
      <c r="O2135" t="s">
        <v>32</v>
      </c>
    </row>
    <row r="2136" spans="1:15" x14ac:dyDescent="0.3">
      <c r="A2136">
        <v>168877</v>
      </c>
      <c r="B2136" s="1">
        <v>45420</v>
      </c>
      <c r="C2136" t="s">
        <v>30</v>
      </c>
      <c r="D2136" t="s">
        <v>24</v>
      </c>
      <c r="E2136" t="s">
        <v>25</v>
      </c>
      <c r="F2136">
        <v>27</v>
      </c>
      <c r="G2136" t="s">
        <v>18</v>
      </c>
      <c r="H2136" t="s">
        <v>19</v>
      </c>
      <c r="I2136">
        <v>10</v>
      </c>
      <c r="J2136">
        <v>0</v>
      </c>
      <c r="K2136">
        <v>10</v>
      </c>
      <c r="L2136">
        <v>1</v>
      </c>
      <c r="M2136">
        <v>10</v>
      </c>
      <c r="N2136">
        <v>4</v>
      </c>
      <c r="O2136" t="s">
        <v>72</v>
      </c>
    </row>
    <row r="2137" spans="1:15" x14ac:dyDescent="0.3">
      <c r="A2137">
        <v>143402</v>
      </c>
      <c r="B2137" s="1">
        <v>45548</v>
      </c>
      <c r="C2137" t="s">
        <v>53</v>
      </c>
      <c r="D2137" t="s">
        <v>37</v>
      </c>
      <c r="E2137" t="s">
        <v>17</v>
      </c>
      <c r="F2137">
        <v>28</v>
      </c>
      <c r="G2137" t="s">
        <v>60</v>
      </c>
      <c r="H2137" t="s">
        <v>19</v>
      </c>
      <c r="I2137">
        <v>15</v>
      </c>
      <c r="J2137">
        <v>0</v>
      </c>
      <c r="K2137">
        <v>15</v>
      </c>
      <c r="L2137">
        <v>1</v>
      </c>
      <c r="M2137">
        <v>15</v>
      </c>
      <c r="N2137">
        <v>5</v>
      </c>
      <c r="O2137" t="s">
        <v>61</v>
      </c>
    </row>
    <row r="2138" spans="1:15" x14ac:dyDescent="0.3">
      <c r="A2138">
        <v>162623</v>
      </c>
      <c r="B2138" s="1">
        <v>45249</v>
      </c>
      <c r="C2138" t="s">
        <v>30</v>
      </c>
      <c r="D2138" t="s">
        <v>24</v>
      </c>
      <c r="E2138" t="s">
        <v>17</v>
      </c>
      <c r="F2138">
        <v>23</v>
      </c>
      <c r="G2138" t="s">
        <v>38</v>
      </c>
      <c r="H2138" t="s">
        <v>19</v>
      </c>
      <c r="I2138">
        <v>10</v>
      </c>
      <c r="J2138">
        <v>0</v>
      </c>
      <c r="K2138">
        <v>10</v>
      </c>
      <c r="L2138">
        <v>1</v>
      </c>
      <c r="M2138">
        <v>10</v>
      </c>
      <c r="N2138">
        <v>5</v>
      </c>
      <c r="O2138" t="s">
        <v>45</v>
      </c>
    </row>
    <row r="2139" spans="1:15" x14ac:dyDescent="0.3">
      <c r="A2139">
        <v>190576</v>
      </c>
      <c r="B2139" s="1">
        <v>45396</v>
      </c>
      <c r="C2139" t="s">
        <v>15</v>
      </c>
      <c r="D2139" t="s">
        <v>16</v>
      </c>
      <c r="E2139" t="s">
        <v>17</v>
      </c>
      <c r="F2139">
        <v>19</v>
      </c>
      <c r="G2139" t="s">
        <v>56</v>
      </c>
      <c r="H2139" t="s">
        <v>19</v>
      </c>
      <c r="I2139">
        <v>100</v>
      </c>
      <c r="J2139">
        <v>0</v>
      </c>
      <c r="K2139">
        <v>100</v>
      </c>
      <c r="L2139">
        <v>1</v>
      </c>
      <c r="M2139">
        <v>100</v>
      </c>
      <c r="N2139">
        <v>2</v>
      </c>
      <c r="O2139" t="s">
        <v>68</v>
      </c>
    </row>
    <row r="2140" spans="1:15" x14ac:dyDescent="0.3">
      <c r="A2140">
        <v>183608</v>
      </c>
      <c r="B2140" s="1">
        <v>45294</v>
      </c>
      <c r="C2140" t="s">
        <v>23</v>
      </c>
      <c r="D2140" t="s">
        <v>24</v>
      </c>
      <c r="E2140" t="s">
        <v>25</v>
      </c>
      <c r="F2140">
        <v>23</v>
      </c>
      <c r="G2140" t="s">
        <v>44</v>
      </c>
      <c r="H2140" t="s">
        <v>27</v>
      </c>
      <c r="I2140">
        <v>9</v>
      </c>
      <c r="J2140">
        <v>25</v>
      </c>
      <c r="K2140">
        <v>34</v>
      </c>
      <c r="L2140">
        <v>1</v>
      </c>
      <c r="M2140">
        <v>34</v>
      </c>
      <c r="N2140">
        <v>4</v>
      </c>
      <c r="O2140" t="s">
        <v>20</v>
      </c>
    </row>
    <row r="2141" spans="1:15" x14ac:dyDescent="0.3">
      <c r="A2141">
        <v>134208</v>
      </c>
      <c r="B2141" s="1">
        <v>45364</v>
      </c>
      <c r="C2141" t="s">
        <v>76</v>
      </c>
      <c r="D2141" t="s">
        <v>37</v>
      </c>
      <c r="E2141" t="s">
        <v>17</v>
      </c>
      <c r="F2141">
        <v>21</v>
      </c>
      <c r="G2141" t="s">
        <v>38</v>
      </c>
      <c r="H2141" t="s">
        <v>19</v>
      </c>
      <c r="I2141">
        <v>45</v>
      </c>
      <c r="J2141">
        <v>0</v>
      </c>
      <c r="K2141">
        <v>45</v>
      </c>
      <c r="L2141">
        <v>4</v>
      </c>
      <c r="M2141">
        <v>180</v>
      </c>
      <c r="N2141">
        <v>4</v>
      </c>
      <c r="O2141" t="s">
        <v>61</v>
      </c>
    </row>
    <row r="2142" spans="1:15" x14ac:dyDescent="0.3">
      <c r="A2142">
        <v>199468</v>
      </c>
      <c r="B2142" s="1">
        <v>45271</v>
      </c>
      <c r="C2142" t="s">
        <v>48</v>
      </c>
      <c r="D2142" t="s">
        <v>16</v>
      </c>
      <c r="E2142" t="s">
        <v>25</v>
      </c>
      <c r="F2142">
        <v>19</v>
      </c>
      <c r="G2142" t="s">
        <v>31</v>
      </c>
      <c r="H2142" t="s">
        <v>19</v>
      </c>
      <c r="I2142">
        <v>130</v>
      </c>
      <c r="J2142">
        <v>0</v>
      </c>
      <c r="K2142">
        <v>130</v>
      </c>
      <c r="L2142">
        <v>1</v>
      </c>
      <c r="M2142">
        <v>130</v>
      </c>
      <c r="N2142">
        <v>4</v>
      </c>
      <c r="O2142" t="s">
        <v>39</v>
      </c>
    </row>
    <row r="2143" spans="1:15" x14ac:dyDescent="0.3">
      <c r="A2143">
        <v>189619</v>
      </c>
      <c r="B2143" s="1">
        <v>45576</v>
      </c>
      <c r="C2143" t="s">
        <v>42</v>
      </c>
      <c r="D2143" t="s">
        <v>16</v>
      </c>
      <c r="E2143" t="s">
        <v>17</v>
      </c>
      <c r="F2143">
        <v>29</v>
      </c>
      <c r="G2143" t="s">
        <v>77</v>
      </c>
      <c r="H2143" t="s">
        <v>19</v>
      </c>
      <c r="I2143">
        <v>65</v>
      </c>
      <c r="J2143">
        <v>0</v>
      </c>
      <c r="K2143">
        <v>65</v>
      </c>
      <c r="L2143">
        <v>1</v>
      </c>
      <c r="M2143">
        <v>65</v>
      </c>
      <c r="N2143">
        <v>3</v>
      </c>
      <c r="O2143" t="s">
        <v>88</v>
      </c>
    </row>
    <row r="2144" spans="1:15" x14ac:dyDescent="0.3">
      <c r="A2144">
        <v>178455</v>
      </c>
      <c r="B2144" s="1">
        <v>45241</v>
      </c>
      <c r="C2144" t="s">
        <v>78</v>
      </c>
      <c r="D2144" t="s">
        <v>37</v>
      </c>
      <c r="E2144" t="s">
        <v>25</v>
      </c>
      <c r="F2144">
        <v>23</v>
      </c>
      <c r="G2144" t="s">
        <v>31</v>
      </c>
      <c r="H2144" t="s">
        <v>19</v>
      </c>
      <c r="I2144">
        <v>50</v>
      </c>
      <c r="J2144">
        <v>0</v>
      </c>
      <c r="K2144">
        <v>50</v>
      </c>
      <c r="L2144">
        <v>1</v>
      </c>
      <c r="M2144">
        <v>50</v>
      </c>
      <c r="N2144">
        <v>4</v>
      </c>
      <c r="O2144" t="s">
        <v>57</v>
      </c>
    </row>
    <row r="2145" spans="1:15" x14ac:dyDescent="0.3">
      <c r="A2145">
        <v>174444</v>
      </c>
      <c r="B2145" s="1">
        <v>45538</v>
      </c>
      <c r="C2145" t="s">
        <v>48</v>
      </c>
      <c r="D2145" t="s">
        <v>16</v>
      </c>
      <c r="E2145" t="s">
        <v>17</v>
      </c>
      <c r="F2145">
        <v>35</v>
      </c>
      <c r="G2145" t="s">
        <v>54</v>
      </c>
      <c r="H2145" t="s">
        <v>19</v>
      </c>
      <c r="I2145">
        <v>130</v>
      </c>
      <c r="J2145">
        <v>0</v>
      </c>
      <c r="K2145">
        <v>130</v>
      </c>
      <c r="L2145">
        <v>2</v>
      </c>
      <c r="M2145">
        <v>260</v>
      </c>
      <c r="N2145">
        <v>3</v>
      </c>
      <c r="O2145" t="s">
        <v>49</v>
      </c>
    </row>
    <row r="2146" spans="1:15" x14ac:dyDescent="0.3">
      <c r="A2146">
        <v>177065</v>
      </c>
      <c r="B2146" s="1">
        <v>45362</v>
      </c>
      <c r="C2146" t="s">
        <v>42</v>
      </c>
      <c r="D2146" t="s">
        <v>16</v>
      </c>
      <c r="E2146" t="s">
        <v>17</v>
      </c>
      <c r="F2146">
        <v>26</v>
      </c>
      <c r="G2146" t="s">
        <v>74</v>
      </c>
      <c r="H2146" t="s">
        <v>27</v>
      </c>
      <c r="I2146">
        <v>65</v>
      </c>
      <c r="J2146">
        <v>25</v>
      </c>
      <c r="K2146">
        <v>90</v>
      </c>
      <c r="L2146">
        <v>1</v>
      </c>
      <c r="M2146">
        <v>90</v>
      </c>
      <c r="N2146">
        <v>5</v>
      </c>
      <c r="O2146" t="s">
        <v>70</v>
      </c>
    </row>
    <row r="2147" spans="1:15" x14ac:dyDescent="0.3">
      <c r="A2147">
        <v>121927</v>
      </c>
      <c r="B2147" s="1">
        <v>45253</v>
      </c>
      <c r="C2147" t="s">
        <v>42</v>
      </c>
      <c r="D2147" t="s">
        <v>16</v>
      </c>
      <c r="E2147" t="s">
        <v>17</v>
      </c>
      <c r="F2147">
        <v>24</v>
      </c>
      <c r="G2147" t="s">
        <v>46</v>
      </c>
      <c r="H2147" t="s">
        <v>19</v>
      </c>
      <c r="I2147">
        <v>65</v>
      </c>
      <c r="J2147">
        <v>0</v>
      </c>
      <c r="K2147">
        <v>65</v>
      </c>
      <c r="L2147">
        <v>1</v>
      </c>
      <c r="M2147">
        <v>65</v>
      </c>
      <c r="N2147">
        <v>2</v>
      </c>
      <c r="O2147" t="s">
        <v>68</v>
      </c>
    </row>
    <row r="2148" spans="1:15" x14ac:dyDescent="0.3">
      <c r="A2148">
        <v>184571</v>
      </c>
      <c r="B2148" s="1">
        <v>45308</v>
      </c>
      <c r="C2148" t="s">
        <v>50</v>
      </c>
      <c r="D2148" t="s">
        <v>16</v>
      </c>
      <c r="E2148" t="s">
        <v>17</v>
      </c>
      <c r="F2148">
        <v>32</v>
      </c>
      <c r="G2148" t="s">
        <v>46</v>
      </c>
      <c r="H2148" t="s">
        <v>19</v>
      </c>
      <c r="I2148">
        <v>97</v>
      </c>
      <c r="J2148">
        <v>0</v>
      </c>
      <c r="K2148">
        <v>97</v>
      </c>
      <c r="L2148">
        <v>1</v>
      </c>
      <c r="M2148">
        <v>97</v>
      </c>
      <c r="N2148">
        <v>5</v>
      </c>
      <c r="O2148" t="s">
        <v>61</v>
      </c>
    </row>
    <row r="2149" spans="1:15" x14ac:dyDescent="0.3">
      <c r="A2149">
        <v>170304</v>
      </c>
      <c r="B2149" s="1">
        <v>45468</v>
      </c>
      <c r="C2149" t="s">
        <v>23</v>
      </c>
      <c r="D2149" t="s">
        <v>24</v>
      </c>
      <c r="E2149" t="s">
        <v>25</v>
      </c>
      <c r="F2149">
        <v>30</v>
      </c>
      <c r="G2149" t="s">
        <v>86</v>
      </c>
      <c r="H2149" t="s">
        <v>27</v>
      </c>
      <c r="I2149">
        <v>9</v>
      </c>
      <c r="J2149">
        <v>70</v>
      </c>
      <c r="K2149">
        <v>79</v>
      </c>
      <c r="L2149">
        <v>1</v>
      </c>
      <c r="M2149">
        <v>79</v>
      </c>
      <c r="N2149">
        <v>5</v>
      </c>
      <c r="O2149" t="s">
        <v>72</v>
      </c>
    </row>
    <row r="2150" spans="1:15" x14ac:dyDescent="0.3">
      <c r="A2150">
        <v>129893</v>
      </c>
      <c r="B2150" s="1">
        <v>45500</v>
      </c>
      <c r="C2150" t="s">
        <v>33</v>
      </c>
      <c r="D2150" t="s">
        <v>16</v>
      </c>
      <c r="E2150" t="s">
        <v>17</v>
      </c>
      <c r="F2150">
        <v>22</v>
      </c>
      <c r="G2150" t="s">
        <v>56</v>
      </c>
      <c r="H2150" t="s">
        <v>19</v>
      </c>
      <c r="I2150">
        <v>118</v>
      </c>
      <c r="J2150">
        <v>0</v>
      </c>
      <c r="K2150">
        <v>118</v>
      </c>
      <c r="L2150">
        <v>1</v>
      </c>
      <c r="M2150">
        <v>118</v>
      </c>
      <c r="N2150">
        <v>5</v>
      </c>
      <c r="O2150" t="s">
        <v>52</v>
      </c>
    </row>
    <row r="2151" spans="1:15" x14ac:dyDescent="0.3">
      <c r="A2151">
        <v>173091</v>
      </c>
      <c r="B2151" s="1">
        <v>45326</v>
      </c>
      <c r="C2151" t="s">
        <v>53</v>
      </c>
      <c r="D2151" t="s">
        <v>37</v>
      </c>
      <c r="E2151" t="s">
        <v>25</v>
      </c>
      <c r="F2151">
        <v>28</v>
      </c>
      <c r="G2151" t="s">
        <v>21</v>
      </c>
      <c r="H2151" t="s">
        <v>19</v>
      </c>
      <c r="I2151">
        <v>15</v>
      </c>
      <c r="J2151">
        <v>0</v>
      </c>
      <c r="K2151">
        <v>15</v>
      </c>
      <c r="L2151">
        <v>1</v>
      </c>
      <c r="M2151">
        <v>15</v>
      </c>
      <c r="N2151">
        <v>5</v>
      </c>
      <c r="O2151" t="s">
        <v>32</v>
      </c>
    </row>
    <row r="2152" spans="1:15" x14ac:dyDescent="0.3">
      <c r="A2152">
        <v>157216</v>
      </c>
      <c r="B2152" s="1">
        <v>45490</v>
      </c>
      <c r="C2152" t="s">
        <v>33</v>
      </c>
      <c r="D2152" t="s">
        <v>16</v>
      </c>
      <c r="E2152" t="s">
        <v>17</v>
      </c>
      <c r="F2152">
        <v>19</v>
      </c>
      <c r="G2152" t="s">
        <v>62</v>
      </c>
      <c r="H2152" t="s">
        <v>19</v>
      </c>
      <c r="I2152">
        <v>118</v>
      </c>
      <c r="J2152">
        <v>0</v>
      </c>
      <c r="K2152">
        <v>118</v>
      </c>
      <c r="L2152">
        <v>4</v>
      </c>
      <c r="M2152">
        <v>472</v>
      </c>
      <c r="N2152">
        <v>5</v>
      </c>
      <c r="O2152" t="s">
        <v>43</v>
      </c>
    </row>
    <row r="2153" spans="1:15" x14ac:dyDescent="0.3">
      <c r="A2153">
        <v>135596</v>
      </c>
      <c r="B2153" s="1">
        <v>45503</v>
      </c>
      <c r="C2153" t="s">
        <v>42</v>
      </c>
      <c r="D2153" t="s">
        <v>16</v>
      </c>
      <c r="E2153" t="s">
        <v>17</v>
      </c>
      <c r="F2153">
        <v>29</v>
      </c>
      <c r="G2153" t="s">
        <v>29</v>
      </c>
      <c r="H2153" t="s">
        <v>19</v>
      </c>
      <c r="I2153">
        <v>65</v>
      </c>
      <c r="J2153">
        <v>0</v>
      </c>
      <c r="K2153">
        <v>65</v>
      </c>
      <c r="L2153">
        <v>1</v>
      </c>
      <c r="M2153">
        <v>65</v>
      </c>
      <c r="N2153">
        <v>4</v>
      </c>
      <c r="O2153" t="s">
        <v>65</v>
      </c>
    </row>
    <row r="2154" spans="1:15" x14ac:dyDescent="0.3">
      <c r="A2154">
        <v>199897</v>
      </c>
      <c r="B2154" s="1">
        <v>45304</v>
      </c>
      <c r="C2154" t="s">
        <v>23</v>
      </c>
      <c r="D2154" t="s">
        <v>24</v>
      </c>
      <c r="E2154" t="s">
        <v>17</v>
      </c>
      <c r="F2154">
        <v>27</v>
      </c>
      <c r="G2154" t="s">
        <v>77</v>
      </c>
      <c r="H2154" t="s">
        <v>19</v>
      </c>
      <c r="I2154">
        <v>9</v>
      </c>
      <c r="J2154">
        <v>0</v>
      </c>
      <c r="K2154">
        <v>9</v>
      </c>
      <c r="L2154">
        <v>1</v>
      </c>
      <c r="M2154">
        <v>9</v>
      </c>
      <c r="N2154">
        <v>5</v>
      </c>
      <c r="O2154" t="s">
        <v>65</v>
      </c>
    </row>
    <row r="2155" spans="1:15" x14ac:dyDescent="0.3">
      <c r="A2155">
        <v>134825</v>
      </c>
      <c r="B2155" s="1">
        <v>45324</v>
      </c>
      <c r="C2155" t="s">
        <v>15</v>
      </c>
      <c r="D2155" t="s">
        <v>16</v>
      </c>
      <c r="E2155" t="s">
        <v>25</v>
      </c>
      <c r="F2155">
        <v>23</v>
      </c>
      <c r="G2155" t="s">
        <v>69</v>
      </c>
      <c r="H2155" t="s">
        <v>19</v>
      </c>
      <c r="I2155">
        <v>100</v>
      </c>
      <c r="J2155">
        <v>0</v>
      </c>
      <c r="K2155">
        <v>100</v>
      </c>
      <c r="L2155">
        <v>3</v>
      </c>
      <c r="M2155">
        <v>300</v>
      </c>
      <c r="N2155">
        <v>3</v>
      </c>
      <c r="O2155" t="s">
        <v>22</v>
      </c>
    </row>
    <row r="2156" spans="1:15" x14ac:dyDescent="0.3">
      <c r="A2156">
        <v>163045</v>
      </c>
      <c r="B2156" s="1">
        <v>45340</v>
      </c>
      <c r="C2156" t="s">
        <v>42</v>
      </c>
      <c r="D2156" t="s">
        <v>16</v>
      </c>
      <c r="E2156" t="s">
        <v>17</v>
      </c>
      <c r="F2156">
        <v>20</v>
      </c>
      <c r="G2156" t="s">
        <v>34</v>
      </c>
      <c r="H2156" t="s">
        <v>27</v>
      </c>
      <c r="I2156">
        <v>65</v>
      </c>
      <c r="J2156">
        <v>100</v>
      </c>
      <c r="K2156">
        <v>165</v>
      </c>
      <c r="L2156">
        <v>1</v>
      </c>
      <c r="M2156">
        <v>165</v>
      </c>
      <c r="N2156">
        <v>5</v>
      </c>
      <c r="O2156" t="s">
        <v>43</v>
      </c>
    </row>
    <row r="2157" spans="1:15" x14ac:dyDescent="0.3">
      <c r="A2157">
        <v>197908</v>
      </c>
      <c r="B2157" s="1">
        <v>45336</v>
      </c>
      <c r="C2157" t="s">
        <v>53</v>
      </c>
      <c r="D2157" t="s">
        <v>37</v>
      </c>
      <c r="E2157" t="s">
        <v>17</v>
      </c>
      <c r="F2157">
        <v>30</v>
      </c>
      <c r="G2157" t="s">
        <v>29</v>
      </c>
      <c r="H2157" t="s">
        <v>19</v>
      </c>
      <c r="I2157">
        <v>15</v>
      </c>
      <c r="J2157">
        <v>0</v>
      </c>
      <c r="K2157">
        <v>15</v>
      </c>
      <c r="L2157">
        <v>1</v>
      </c>
      <c r="M2157">
        <v>15</v>
      </c>
      <c r="N2157">
        <v>4</v>
      </c>
      <c r="O2157" t="s">
        <v>39</v>
      </c>
    </row>
    <row r="2158" spans="1:15" x14ac:dyDescent="0.3">
      <c r="A2158">
        <v>140455</v>
      </c>
      <c r="B2158" s="1">
        <v>45461</v>
      </c>
      <c r="C2158" t="s">
        <v>53</v>
      </c>
      <c r="D2158" t="s">
        <v>37</v>
      </c>
      <c r="E2158" t="s">
        <v>17</v>
      </c>
      <c r="F2158">
        <v>35</v>
      </c>
      <c r="G2158" t="s">
        <v>74</v>
      </c>
      <c r="H2158" t="s">
        <v>27</v>
      </c>
      <c r="I2158">
        <v>15</v>
      </c>
      <c r="J2158">
        <v>25</v>
      </c>
      <c r="K2158">
        <v>40</v>
      </c>
      <c r="L2158">
        <v>1</v>
      </c>
      <c r="M2158">
        <v>40</v>
      </c>
      <c r="N2158">
        <v>5</v>
      </c>
      <c r="O2158" t="s">
        <v>39</v>
      </c>
    </row>
    <row r="2159" spans="1:15" x14ac:dyDescent="0.3">
      <c r="A2159">
        <v>174670</v>
      </c>
      <c r="B2159" s="1">
        <v>45324</v>
      </c>
      <c r="C2159" t="s">
        <v>50</v>
      </c>
      <c r="D2159" t="s">
        <v>16</v>
      </c>
      <c r="E2159" t="s">
        <v>17</v>
      </c>
      <c r="F2159">
        <v>27</v>
      </c>
      <c r="G2159" t="s">
        <v>38</v>
      </c>
      <c r="H2159" t="s">
        <v>19</v>
      </c>
      <c r="I2159">
        <v>97</v>
      </c>
      <c r="J2159">
        <v>0</v>
      </c>
      <c r="K2159">
        <v>97</v>
      </c>
      <c r="L2159">
        <v>2</v>
      </c>
      <c r="M2159">
        <v>194</v>
      </c>
      <c r="N2159">
        <v>4</v>
      </c>
      <c r="O2159" t="s">
        <v>45</v>
      </c>
    </row>
    <row r="2160" spans="1:15" x14ac:dyDescent="0.3">
      <c r="A2160">
        <v>133503</v>
      </c>
      <c r="B2160" s="1">
        <v>45323</v>
      </c>
      <c r="C2160" t="s">
        <v>82</v>
      </c>
      <c r="D2160" t="s">
        <v>37</v>
      </c>
      <c r="E2160" t="s">
        <v>17</v>
      </c>
      <c r="F2160">
        <v>19</v>
      </c>
      <c r="G2160" t="s">
        <v>80</v>
      </c>
      <c r="H2160" t="s">
        <v>27</v>
      </c>
      <c r="I2160">
        <v>20</v>
      </c>
      <c r="J2160">
        <v>40</v>
      </c>
      <c r="K2160">
        <v>60</v>
      </c>
      <c r="L2160">
        <v>1</v>
      </c>
      <c r="M2160">
        <v>60</v>
      </c>
      <c r="N2160">
        <v>5</v>
      </c>
      <c r="O2160" t="s">
        <v>65</v>
      </c>
    </row>
    <row r="2161" spans="1:15" x14ac:dyDescent="0.3">
      <c r="A2161">
        <v>154959</v>
      </c>
      <c r="B2161" s="1">
        <v>45279</v>
      </c>
      <c r="C2161" t="s">
        <v>33</v>
      </c>
      <c r="D2161" t="s">
        <v>16</v>
      </c>
      <c r="E2161" t="s">
        <v>17</v>
      </c>
      <c r="F2161">
        <v>34</v>
      </c>
      <c r="G2161" t="s">
        <v>60</v>
      </c>
      <c r="H2161" t="s">
        <v>19</v>
      </c>
      <c r="I2161">
        <v>118</v>
      </c>
      <c r="J2161">
        <v>0</v>
      </c>
      <c r="K2161">
        <v>118</v>
      </c>
      <c r="L2161">
        <v>1</v>
      </c>
      <c r="M2161">
        <v>118</v>
      </c>
      <c r="N2161">
        <v>4</v>
      </c>
      <c r="O2161" t="s">
        <v>72</v>
      </c>
    </row>
    <row r="2162" spans="1:15" x14ac:dyDescent="0.3">
      <c r="A2162">
        <v>184022</v>
      </c>
      <c r="B2162" s="1">
        <v>45553</v>
      </c>
      <c r="C2162" t="s">
        <v>15</v>
      </c>
      <c r="D2162" t="s">
        <v>16</v>
      </c>
      <c r="E2162" t="s">
        <v>17</v>
      </c>
      <c r="F2162">
        <v>26</v>
      </c>
      <c r="G2162" t="s">
        <v>38</v>
      </c>
      <c r="H2162" t="s">
        <v>19</v>
      </c>
      <c r="I2162">
        <v>100</v>
      </c>
      <c r="J2162">
        <v>0</v>
      </c>
      <c r="K2162">
        <v>100</v>
      </c>
      <c r="L2162">
        <v>1</v>
      </c>
      <c r="M2162">
        <v>100</v>
      </c>
      <c r="N2162">
        <v>5</v>
      </c>
      <c r="O2162" t="s">
        <v>57</v>
      </c>
    </row>
    <row r="2163" spans="1:15" x14ac:dyDescent="0.3">
      <c r="A2163">
        <v>189020</v>
      </c>
      <c r="B2163" s="1">
        <v>45498</v>
      </c>
      <c r="C2163" t="s">
        <v>53</v>
      </c>
      <c r="D2163" t="s">
        <v>37</v>
      </c>
      <c r="E2163" t="s">
        <v>17</v>
      </c>
      <c r="F2163">
        <v>35</v>
      </c>
      <c r="G2163" t="s">
        <v>46</v>
      </c>
      <c r="H2163" t="s">
        <v>19</v>
      </c>
      <c r="I2163">
        <v>15</v>
      </c>
      <c r="J2163">
        <v>0</v>
      </c>
      <c r="K2163">
        <v>15</v>
      </c>
      <c r="L2163">
        <v>1</v>
      </c>
      <c r="M2163">
        <v>15</v>
      </c>
      <c r="N2163">
        <v>5</v>
      </c>
      <c r="O2163" t="s">
        <v>52</v>
      </c>
    </row>
    <row r="2164" spans="1:15" x14ac:dyDescent="0.3">
      <c r="A2164">
        <v>160217</v>
      </c>
      <c r="B2164" s="1">
        <v>45509</v>
      </c>
      <c r="C2164" t="s">
        <v>30</v>
      </c>
      <c r="D2164" t="s">
        <v>24</v>
      </c>
      <c r="E2164" t="s">
        <v>25</v>
      </c>
      <c r="F2164">
        <v>24</v>
      </c>
      <c r="G2164" t="s">
        <v>46</v>
      </c>
      <c r="H2164" t="s">
        <v>19</v>
      </c>
      <c r="I2164">
        <v>10</v>
      </c>
      <c r="J2164">
        <v>0</v>
      </c>
      <c r="K2164">
        <v>10</v>
      </c>
      <c r="L2164">
        <v>1</v>
      </c>
      <c r="M2164">
        <v>10</v>
      </c>
      <c r="N2164">
        <v>1</v>
      </c>
      <c r="O2164" t="s">
        <v>81</v>
      </c>
    </row>
    <row r="2165" spans="1:15" x14ac:dyDescent="0.3">
      <c r="A2165">
        <v>140766</v>
      </c>
      <c r="B2165" s="1">
        <v>45340</v>
      </c>
      <c r="C2165" t="s">
        <v>23</v>
      </c>
      <c r="D2165" t="s">
        <v>24</v>
      </c>
      <c r="E2165" t="s">
        <v>17</v>
      </c>
      <c r="F2165">
        <v>33</v>
      </c>
      <c r="G2165" t="s">
        <v>77</v>
      </c>
      <c r="H2165" t="s">
        <v>19</v>
      </c>
      <c r="I2165">
        <v>9</v>
      </c>
      <c r="J2165">
        <v>0</v>
      </c>
      <c r="K2165">
        <v>9</v>
      </c>
      <c r="L2165">
        <v>1</v>
      </c>
      <c r="M2165">
        <v>9</v>
      </c>
      <c r="N2165">
        <v>1</v>
      </c>
      <c r="O2165" t="s">
        <v>71</v>
      </c>
    </row>
    <row r="2166" spans="1:15" x14ac:dyDescent="0.3">
      <c r="A2166">
        <v>157672</v>
      </c>
      <c r="B2166" s="1">
        <v>45363</v>
      </c>
      <c r="C2166" t="s">
        <v>53</v>
      </c>
      <c r="D2166" t="s">
        <v>37</v>
      </c>
      <c r="E2166" t="s">
        <v>17</v>
      </c>
      <c r="F2166">
        <v>32</v>
      </c>
      <c r="G2166" t="s">
        <v>18</v>
      </c>
      <c r="H2166" t="s">
        <v>19</v>
      </c>
      <c r="I2166">
        <v>15</v>
      </c>
      <c r="J2166">
        <v>0</v>
      </c>
      <c r="K2166">
        <v>15</v>
      </c>
      <c r="L2166">
        <v>1</v>
      </c>
      <c r="M2166">
        <v>15</v>
      </c>
      <c r="N2166">
        <v>5</v>
      </c>
      <c r="O2166" t="s">
        <v>20</v>
      </c>
    </row>
    <row r="2167" spans="1:15" x14ac:dyDescent="0.3">
      <c r="A2167">
        <v>193482</v>
      </c>
      <c r="B2167" s="1">
        <v>45314</v>
      </c>
      <c r="C2167" t="s">
        <v>50</v>
      </c>
      <c r="D2167" t="s">
        <v>16</v>
      </c>
      <c r="E2167" t="s">
        <v>25</v>
      </c>
      <c r="F2167">
        <v>18</v>
      </c>
      <c r="G2167" t="s">
        <v>46</v>
      </c>
      <c r="H2167" t="s">
        <v>19</v>
      </c>
      <c r="I2167">
        <v>97</v>
      </c>
      <c r="J2167">
        <v>0</v>
      </c>
      <c r="K2167">
        <v>97</v>
      </c>
      <c r="L2167">
        <v>4</v>
      </c>
      <c r="M2167">
        <v>388</v>
      </c>
      <c r="N2167">
        <v>2</v>
      </c>
      <c r="O2167" t="s">
        <v>63</v>
      </c>
    </row>
    <row r="2168" spans="1:15" x14ac:dyDescent="0.3">
      <c r="A2168">
        <v>161479</v>
      </c>
      <c r="B2168" s="1">
        <v>45574</v>
      </c>
      <c r="C2168" t="s">
        <v>48</v>
      </c>
      <c r="D2168" t="s">
        <v>16</v>
      </c>
      <c r="E2168" t="s">
        <v>25</v>
      </c>
      <c r="F2168">
        <v>35</v>
      </c>
      <c r="G2168" t="s">
        <v>46</v>
      </c>
      <c r="H2168" t="s">
        <v>19</v>
      </c>
      <c r="I2168">
        <v>130</v>
      </c>
      <c r="J2168">
        <v>0</v>
      </c>
      <c r="K2168">
        <v>130</v>
      </c>
      <c r="L2168">
        <v>1</v>
      </c>
      <c r="M2168">
        <v>130</v>
      </c>
      <c r="N2168">
        <v>3</v>
      </c>
      <c r="O2168" t="s">
        <v>83</v>
      </c>
    </row>
    <row r="2169" spans="1:15" x14ac:dyDescent="0.3">
      <c r="A2169">
        <v>174503</v>
      </c>
      <c r="B2169" s="1">
        <v>45321</v>
      </c>
      <c r="C2169" t="s">
        <v>76</v>
      </c>
      <c r="D2169" t="s">
        <v>37</v>
      </c>
      <c r="E2169" t="s">
        <v>17</v>
      </c>
      <c r="F2169">
        <v>22</v>
      </c>
      <c r="G2169" t="s">
        <v>56</v>
      </c>
      <c r="H2169" t="s">
        <v>19</v>
      </c>
      <c r="I2169">
        <v>45</v>
      </c>
      <c r="J2169">
        <v>0</v>
      </c>
      <c r="K2169">
        <v>45</v>
      </c>
      <c r="L2169">
        <v>1</v>
      </c>
      <c r="M2169">
        <v>45</v>
      </c>
      <c r="N2169">
        <v>5</v>
      </c>
      <c r="O2169" t="s">
        <v>43</v>
      </c>
    </row>
    <row r="2170" spans="1:15" x14ac:dyDescent="0.3">
      <c r="A2170">
        <v>185209</v>
      </c>
      <c r="B2170" s="1">
        <v>45302</v>
      </c>
      <c r="C2170" t="s">
        <v>78</v>
      </c>
      <c r="D2170" t="s">
        <v>37</v>
      </c>
      <c r="E2170" t="s">
        <v>17</v>
      </c>
      <c r="F2170">
        <v>20</v>
      </c>
      <c r="G2170" t="s">
        <v>34</v>
      </c>
      <c r="H2170" t="s">
        <v>27</v>
      </c>
      <c r="I2170">
        <v>50</v>
      </c>
      <c r="J2170">
        <v>100</v>
      </c>
      <c r="K2170">
        <v>150</v>
      </c>
      <c r="L2170">
        <v>1</v>
      </c>
      <c r="M2170">
        <v>150</v>
      </c>
      <c r="N2170">
        <v>4</v>
      </c>
      <c r="O2170" t="s">
        <v>57</v>
      </c>
    </row>
    <row r="2171" spans="1:15" x14ac:dyDescent="0.3">
      <c r="A2171">
        <v>148636</v>
      </c>
      <c r="B2171" s="1">
        <v>45443</v>
      </c>
      <c r="C2171" t="s">
        <v>53</v>
      </c>
      <c r="D2171" t="s">
        <v>37</v>
      </c>
      <c r="E2171" t="s">
        <v>17</v>
      </c>
      <c r="F2171">
        <v>20</v>
      </c>
      <c r="G2171" t="s">
        <v>54</v>
      </c>
      <c r="H2171" t="s">
        <v>19</v>
      </c>
      <c r="I2171">
        <v>15</v>
      </c>
      <c r="J2171">
        <v>0</v>
      </c>
      <c r="K2171">
        <v>15</v>
      </c>
      <c r="L2171">
        <v>1</v>
      </c>
      <c r="M2171">
        <v>15</v>
      </c>
      <c r="N2171">
        <v>1</v>
      </c>
      <c r="O2171" t="s">
        <v>68</v>
      </c>
    </row>
    <row r="2172" spans="1:15" x14ac:dyDescent="0.3">
      <c r="A2172">
        <v>189286</v>
      </c>
      <c r="B2172" s="1">
        <v>45429</v>
      </c>
      <c r="C2172" t="s">
        <v>15</v>
      </c>
      <c r="D2172" t="s">
        <v>16</v>
      </c>
      <c r="E2172" t="s">
        <v>25</v>
      </c>
      <c r="F2172">
        <v>33</v>
      </c>
      <c r="G2172" t="s">
        <v>38</v>
      </c>
      <c r="H2172" t="s">
        <v>19</v>
      </c>
      <c r="I2172">
        <v>100</v>
      </c>
      <c r="J2172">
        <v>0</v>
      </c>
      <c r="K2172">
        <v>100</v>
      </c>
      <c r="L2172">
        <v>1</v>
      </c>
      <c r="M2172">
        <v>100</v>
      </c>
      <c r="N2172">
        <v>4</v>
      </c>
      <c r="O2172" t="s">
        <v>43</v>
      </c>
    </row>
    <row r="2173" spans="1:15" x14ac:dyDescent="0.3">
      <c r="A2173">
        <v>139190</v>
      </c>
      <c r="B2173" s="1">
        <v>45282</v>
      </c>
      <c r="C2173" t="s">
        <v>36</v>
      </c>
      <c r="D2173" t="s">
        <v>37</v>
      </c>
      <c r="E2173" t="s">
        <v>17</v>
      </c>
      <c r="F2173">
        <v>33</v>
      </c>
      <c r="G2173" t="s">
        <v>29</v>
      </c>
      <c r="H2173" t="s">
        <v>19</v>
      </c>
      <c r="I2173">
        <v>32</v>
      </c>
      <c r="J2173">
        <v>0</v>
      </c>
      <c r="K2173">
        <v>32</v>
      </c>
      <c r="L2173">
        <v>3</v>
      </c>
      <c r="M2173">
        <v>96</v>
      </c>
      <c r="N2173">
        <v>4</v>
      </c>
      <c r="O2173" t="s">
        <v>32</v>
      </c>
    </row>
    <row r="2174" spans="1:15" x14ac:dyDescent="0.3">
      <c r="A2174">
        <v>129290</v>
      </c>
      <c r="B2174" s="1">
        <v>45494</v>
      </c>
      <c r="C2174" t="s">
        <v>42</v>
      </c>
      <c r="D2174" t="s">
        <v>16</v>
      </c>
      <c r="E2174" t="s">
        <v>25</v>
      </c>
      <c r="F2174">
        <v>20</v>
      </c>
      <c r="G2174" t="s">
        <v>62</v>
      </c>
      <c r="H2174" t="s">
        <v>19</v>
      </c>
      <c r="I2174">
        <v>65</v>
      </c>
      <c r="J2174">
        <v>0</v>
      </c>
      <c r="K2174">
        <v>65</v>
      </c>
      <c r="L2174">
        <v>4</v>
      </c>
      <c r="M2174">
        <v>260</v>
      </c>
      <c r="N2174">
        <v>4</v>
      </c>
      <c r="O2174" t="s">
        <v>52</v>
      </c>
    </row>
    <row r="2175" spans="1:15" x14ac:dyDescent="0.3">
      <c r="A2175">
        <v>185087</v>
      </c>
      <c r="B2175" s="1">
        <v>45377</v>
      </c>
      <c r="C2175" t="s">
        <v>15</v>
      </c>
      <c r="D2175" t="s">
        <v>16</v>
      </c>
      <c r="E2175" t="s">
        <v>25</v>
      </c>
      <c r="F2175">
        <v>22</v>
      </c>
      <c r="G2175" t="s">
        <v>31</v>
      </c>
      <c r="H2175" t="s">
        <v>19</v>
      </c>
      <c r="I2175">
        <v>100</v>
      </c>
      <c r="J2175">
        <v>0</v>
      </c>
      <c r="K2175">
        <v>100</v>
      </c>
      <c r="L2175">
        <v>3</v>
      </c>
      <c r="M2175">
        <v>300</v>
      </c>
      <c r="N2175">
        <v>4</v>
      </c>
      <c r="O2175" t="s">
        <v>61</v>
      </c>
    </row>
    <row r="2176" spans="1:15" x14ac:dyDescent="0.3">
      <c r="A2176">
        <v>125379</v>
      </c>
      <c r="B2176" s="1">
        <v>45514</v>
      </c>
      <c r="C2176" t="s">
        <v>53</v>
      </c>
      <c r="D2176" t="s">
        <v>37</v>
      </c>
      <c r="E2176" t="s">
        <v>17</v>
      </c>
      <c r="F2176">
        <v>19</v>
      </c>
      <c r="G2176" t="s">
        <v>77</v>
      </c>
      <c r="H2176" t="s">
        <v>19</v>
      </c>
      <c r="I2176">
        <v>15</v>
      </c>
      <c r="J2176">
        <v>0</v>
      </c>
      <c r="K2176">
        <v>15</v>
      </c>
      <c r="L2176">
        <v>1</v>
      </c>
      <c r="M2176">
        <v>15</v>
      </c>
      <c r="N2176">
        <v>1</v>
      </c>
      <c r="O2176" t="s">
        <v>87</v>
      </c>
    </row>
    <row r="2177" spans="1:15" x14ac:dyDescent="0.3">
      <c r="A2177">
        <v>124830</v>
      </c>
      <c r="B2177" s="1">
        <v>45395</v>
      </c>
      <c r="C2177" t="s">
        <v>30</v>
      </c>
      <c r="D2177" t="s">
        <v>24</v>
      </c>
      <c r="E2177" t="s">
        <v>25</v>
      </c>
      <c r="F2177">
        <v>26</v>
      </c>
      <c r="G2177" t="s">
        <v>26</v>
      </c>
      <c r="H2177" t="s">
        <v>27</v>
      </c>
      <c r="I2177">
        <v>10</v>
      </c>
      <c r="J2177">
        <v>40</v>
      </c>
      <c r="K2177">
        <v>50</v>
      </c>
      <c r="L2177">
        <v>1</v>
      </c>
      <c r="M2177">
        <v>50</v>
      </c>
      <c r="N2177">
        <v>5</v>
      </c>
      <c r="O2177" t="s">
        <v>65</v>
      </c>
    </row>
    <row r="2178" spans="1:15" x14ac:dyDescent="0.3">
      <c r="A2178">
        <v>134631</v>
      </c>
      <c r="B2178" s="1">
        <v>45322</v>
      </c>
      <c r="C2178" t="s">
        <v>42</v>
      </c>
      <c r="D2178" t="s">
        <v>16</v>
      </c>
      <c r="E2178" t="s">
        <v>17</v>
      </c>
      <c r="F2178">
        <v>35</v>
      </c>
      <c r="G2178" t="s">
        <v>74</v>
      </c>
      <c r="H2178" t="s">
        <v>27</v>
      </c>
      <c r="I2178">
        <v>65</v>
      </c>
      <c r="J2178">
        <v>25</v>
      </c>
      <c r="K2178">
        <v>90</v>
      </c>
      <c r="L2178">
        <v>1</v>
      </c>
      <c r="M2178">
        <v>90</v>
      </c>
      <c r="N2178">
        <v>5</v>
      </c>
      <c r="O2178" t="s">
        <v>32</v>
      </c>
    </row>
    <row r="2179" spans="1:15" x14ac:dyDescent="0.3">
      <c r="A2179">
        <v>172346</v>
      </c>
      <c r="B2179" s="1">
        <v>45600</v>
      </c>
      <c r="C2179" t="s">
        <v>53</v>
      </c>
      <c r="D2179" t="s">
        <v>37</v>
      </c>
      <c r="E2179" t="s">
        <v>17</v>
      </c>
      <c r="F2179">
        <v>23</v>
      </c>
      <c r="G2179" t="s">
        <v>56</v>
      </c>
      <c r="H2179" t="s">
        <v>19</v>
      </c>
      <c r="I2179">
        <v>15</v>
      </c>
      <c r="J2179">
        <v>0</v>
      </c>
      <c r="K2179">
        <v>15</v>
      </c>
      <c r="L2179">
        <v>1</v>
      </c>
      <c r="M2179">
        <v>15</v>
      </c>
      <c r="N2179">
        <v>5</v>
      </c>
      <c r="O2179" t="s">
        <v>32</v>
      </c>
    </row>
    <row r="2180" spans="1:15" x14ac:dyDescent="0.3">
      <c r="A2180">
        <v>150408</v>
      </c>
      <c r="B2180" s="1">
        <v>45548</v>
      </c>
      <c r="C2180" t="s">
        <v>78</v>
      </c>
      <c r="D2180" t="s">
        <v>37</v>
      </c>
      <c r="E2180" t="s">
        <v>17</v>
      </c>
      <c r="F2180">
        <v>20</v>
      </c>
      <c r="G2180" t="s">
        <v>18</v>
      </c>
      <c r="H2180" t="s">
        <v>19</v>
      </c>
      <c r="I2180">
        <v>50</v>
      </c>
      <c r="J2180">
        <v>0</v>
      </c>
      <c r="K2180">
        <v>50</v>
      </c>
      <c r="L2180">
        <v>3</v>
      </c>
      <c r="M2180">
        <v>150</v>
      </c>
      <c r="N2180">
        <v>5</v>
      </c>
      <c r="O2180" t="s">
        <v>20</v>
      </c>
    </row>
    <row r="2181" spans="1:15" x14ac:dyDescent="0.3">
      <c r="A2181">
        <v>176751</v>
      </c>
      <c r="B2181" s="1">
        <v>45422</v>
      </c>
      <c r="C2181" t="s">
        <v>76</v>
      </c>
      <c r="D2181" t="s">
        <v>37</v>
      </c>
      <c r="E2181" t="s">
        <v>17</v>
      </c>
      <c r="F2181">
        <v>35</v>
      </c>
      <c r="G2181" t="s">
        <v>66</v>
      </c>
      <c r="H2181" t="s">
        <v>27</v>
      </c>
      <c r="I2181">
        <v>45</v>
      </c>
      <c r="J2181">
        <v>40</v>
      </c>
      <c r="K2181">
        <v>85</v>
      </c>
      <c r="L2181">
        <v>3</v>
      </c>
      <c r="M2181">
        <v>255</v>
      </c>
      <c r="N2181">
        <v>5</v>
      </c>
      <c r="O2181" t="s">
        <v>32</v>
      </c>
    </row>
    <row r="2182" spans="1:15" x14ac:dyDescent="0.3">
      <c r="A2182">
        <v>136437</v>
      </c>
      <c r="B2182" s="1">
        <v>45511</v>
      </c>
      <c r="C2182" t="s">
        <v>50</v>
      </c>
      <c r="D2182" t="s">
        <v>16</v>
      </c>
      <c r="E2182" t="s">
        <v>17</v>
      </c>
      <c r="F2182">
        <v>21</v>
      </c>
      <c r="G2182" t="s">
        <v>38</v>
      </c>
      <c r="H2182" t="s">
        <v>19</v>
      </c>
      <c r="I2182">
        <v>97</v>
      </c>
      <c r="J2182">
        <v>0</v>
      </c>
      <c r="K2182">
        <v>97</v>
      </c>
      <c r="L2182">
        <v>1</v>
      </c>
      <c r="M2182">
        <v>97</v>
      </c>
      <c r="N2182">
        <v>5</v>
      </c>
      <c r="O2182" t="s">
        <v>39</v>
      </c>
    </row>
    <row r="2183" spans="1:15" x14ac:dyDescent="0.3">
      <c r="A2183">
        <v>180929</v>
      </c>
      <c r="B2183" s="1">
        <v>45309</v>
      </c>
      <c r="C2183" t="s">
        <v>42</v>
      </c>
      <c r="D2183" t="s">
        <v>16</v>
      </c>
      <c r="E2183" t="s">
        <v>25</v>
      </c>
      <c r="F2183">
        <v>25</v>
      </c>
      <c r="G2183" t="s">
        <v>46</v>
      </c>
      <c r="H2183" t="s">
        <v>19</v>
      </c>
      <c r="I2183">
        <v>65</v>
      </c>
      <c r="J2183">
        <v>0</v>
      </c>
      <c r="K2183">
        <v>65</v>
      </c>
      <c r="L2183">
        <v>4</v>
      </c>
      <c r="M2183">
        <v>260</v>
      </c>
      <c r="N2183">
        <v>2</v>
      </c>
      <c r="O2183" t="s">
        <v>81</v>
      </c>
    </row>
    <row r="2184" spans="1:15" x14ac:dyDescent="0.3">
      <c r="A2184">
        <v>149421</v>
      </c>
      <c r="B2184" s="1">
        <v>45576</v>
      </c>
      <c r="C2184" t="s">
        <v>42</v>
      </c>
      <c r="D2184" t="s">
        <v>16</v>
      </c>
      <c r="E2184" t="s">
        <v>17</v>
      </c>
      <c r="F2184">
        <v>23</v>
      </c>
      <c r="G2184" t="s">
        <v>29</v>
      </c>
      <c r="H2184" t="s">
        <v>19</v>
      </c>
      <c r="I2184">
        <v>65</v>
      </c>
      <c r="J2184">
        <v>0</v>
      </c>
      <c r="K2184">
        <v>65</v>
      </c>
      <c r="L2184">
        <v>4</v>
      </c>
      <c r="M2184">
        <v>260</v>
      </c>
      <c r="N2184">
        <v>4</v>
      </c>
      <c r="O2184" t="s">
        <v>61</v>
      </c>
    </row>
    <row r="2185" spans="1:15" x14ac:dyDescent="0.3">
      <c r="A2185">
        <v>140223</v>
      </c>
      <c r="B2185" s="1">
        <v>45484</v>
      </c>
      <c r="C2185" t="s">
        <v>53</v>
      </c>
      <c r="D2185" t="s">
        <v>37</v>
      </c>
      <c r="E2185" t="s">
        <v>25</v>
      </c>
      <c r="F2185">
        <v>35</v>
      </c>
      <c r="G2185" t="s">
        <v>18</v>
      </c>
      <c r="H2185" t="s">
        <v>19</v>
      </c>
      <c r="I2185">
        <v>15</v>
      </c>
      <c r="J2185">
        <v>0</v>
      </c>
      <c r="K2185">
        <v>15</v>
      </c>
      <c r="L2185">
        <v>1</v>
      </c>
      <c r="M2185">
        <v>15</v>
      </c>
      <c r="N2185">
        <v>1</v>
      </c>
      <c r="O2185" t="s">
        <v>35</v>
      </c>
    </row>
    <row r="2186" spans="1:15" x14ac:dyDescent="0.3">
      <c r="A2186">
        <v>120448</v>
      </c>
      <c r="B2186" s="1">
        <v>45295</v>
      </c>
      <c r="C2186" t="s">
        <v>15</v>
      </c>
      <c r="D2186" t="s">
        <v>16</v>
      </c>
      <c r="E2186" t="s">
        <v>25</v>
      </c>
      <c r="F2186">
        <v>20</v>
      </c>
      <c r="G2186" t="s">
        <v>60</v>
      </c>
      <c r="H2186" t="s">
        <v>19</v>
      </c>
      <c r="I2186">
        <v>100</v>
      </c>
      <c r="J2186">
        <v>0</v>
      </c>
      <c r="K2186">
        <v>100</v>
      </c>
      <c r="L2186">
        <v>1</v>
      </c>
      <c r="M2186">
        <v>100</v>
      </c>
      <c r="N2186">
        <v>4</v>
      </c>
      <c r="O2186" t="s">
        <v>70</v>
      </c>
    </row>
    <row r="2187" spans="1:15" x14ac:dyDescent="0.3">
      <c r="A2187">
        <v>187838</v>
      </c>
      <c r="B2187" s="1">
        <v>45525</v>
      </c>
      <c r="C2187" t="s">
        <v>50</v>
      </c>
      <c r="D2187" t="s">
        <v>16</v>
      </c>
      <c r="E2187" t="s">
        <v>17</v>
      </c>
      <c r="F2187">
        <v>25</v>
      </c>
      <c r="G2187" t="s">
        <v>46</v>
      </c>
      <c r="H2187" t="s">
        <v>19</v>
      </c>
      <c r="I2187">
        <v>97</v>
      </c>
      <c r="J2187">
        <v>0</v>
      </c>
      <c r="K2187">
        <v>97</v>
      </c>
      <c r="L2187">
        <v>3</v>
      </c>
      <c r="M2187">
        <v>291</v>
      </c>
      <c r="N2187">
        <v>4</v>
      </c>
      <c r="O2187" t="s">
        <v>45</v>
      </c>
    </row>
    <row r="2188" spans="1:15" x14ac:dyDescent="0.3">
      <c r="A2188">
        <v>157078</v>
      </c>
      <c r="B2188" s="1">
        <v>45475</v>
      </c>
      <c r="C2188" t="s">
        <v>53</v>
      </c>
      <c r="D2188" t="s">
        <v>37</v>
      </c>
      <c r="E2188" t="s">
        <v>25</v>
      </c>
      <c r="F2188">
        <v>35</v>
      </c>
      <c r="G2188" t="s">
        <v>46</v>
      </c>
      <c r="H2188" t="s">
        <v>19</v>
      </c>
      <c r="I2188">
        <v>15</v>
      </c>
      <c r="J2188">
        <v>0</v>
      </c>
      <c r="K2188">
        <v>15</v>
      </c>
      <c r="L2188">
        <v>3</v>
      </c>
      <c r="M2188">
        <v>45</v>
      </c>
      <c r="N2188">
        <v>4</v>
      </c>
      <c r="O2188" t="s">
        <v>20</v>
      </c>
    </row>
    <row r="2189" spans="1:15" x14ac:dyDescent="0.3">
      <c r="A2189">
        <v>130831</v>
      </c>
      <c r="B2189" s="1">
        <v>45438</v>
      </c>
      <c r="C2189" t="s">
        <v>15</v>
      </c>
      <c r="D2189" t="s">
        <v>16</v>
      </c>
      <c r="E2189" t="s">
        <v>17</v>
      </c>
      <c r="F2189">
        <v>25</v>
      </c>
      <c r="G2189" t="s">
        <v>18</v>
      </c>
      <c r="H2189" t="s">
        <v>19</v>
      </c>
      <c r="I2189">
        <v>100</v>
      </c>
      <c r="J2189">
        <v>0</v>
      </c>
      <c r="K2189">
        <v>100</v>
      </c>
      <c r="L2189">
        <v>4</v>
      </c>
      <c r="M2189">
        <v>400</v>
      </c>
      <c r="N2189">
        <v>5</v>
      </c>
      <c r="O2189" t="s">
        <v>32</v>
      </c>
    </row>
    <row r="2190" spans="1:15" x14ac:dyDescent="0.3">
      <c r="A2190">
        <v>176951</v>
      </c>
      <c r="B2190" s="1">
        <v>45488</v>
      </c>
      <c r="C2190" t="s">
        <v>15</v>
      </c>
      <c r="D2190" t="s">
        <v>16</v>
      </c>
      <c r="E2190" t="s">
        <v>25</v>
      </c>
      <c r="F2190">
        <v>29</v>
      </c>
      <c r="G2190" t="s">
        <v>77</v>
      </c>
      <c r="H2190" t="s">
        <v>19</v>
      </c>
      <c r="I2190">
        <v>100</v>
      </c>
      <c r="J2190">
        <v>0</v>
      </c>
      <c r="K2190">
        <v>100</v>
      </c>
      <c r="L2190">
        <v>1</v>
      </c>
      <c r="M2190">
        <v>100</v>
      </c>
      <c r="N2190">
        <v>1</v>
      </c>
      <c r="O2190" t="s">
        <v>59</v>
      </c>
    </row>
    <row r="2191" spans="1:15" x14ac:dyDescent="0.3">
      <c r="A2191">
        <v>128875</v>
      </c>
      <c r="B2191" s="1">
        <v>45428</v>
      </c>
      <c r="C2191" t="s">
        <v>23</v>
      </c>
      <c r="D2191" t="s">
        <v>24</v>
      </c>
      <c r="E2191" t="s">
        <v>25</v>
      </c>
      <c r="F2191">
        <v>21</v>
      </c>
      <c r="G2191" t="s">
        <v>86</v>
      </c>
      <c r="H2191" t="s">
        <v>27</v>
      </c>
      <c r="I2191">
        <v>9</v>
      </c>
      <c r="J2191">
        <v>70</v>
      </c>
      <c r="K2191">
        <v>79</v>
      </c>
      <c r="L2191">
        <v>2</v>
      </c>
      <c r="M2191">
        <v>158</v>
      </c>
      <c r="N2191">
        <v>1</v>
      </c>
      <c r="O2191" t="s">
        <v>47</v>
      </c>
    </row>
    <row r="2192" spans="1:15" x14ac:dyDescent="0.3">
      <c r="A2192">
        <v>142811</v>
      </c>
      <c r="B2192" s="1">
        <v>45598</v>
      </c>
      <c r="C2192" t="s">
        <v>23</v>
      </c>
      <c r="D2192" t="s">
        <v>24</v>
      </c>
      <c r="E2192" t="s">
        <v>17</v>
      </c>
      <c r="F2192">
        <v>23</v>
      </c>
      <c r="G2192" t="s">
        <v>46</v>
      </c>
      <c r="H2192" t="s">
        <v>19</v>
      </c>
      <c r="I2192">
        <v>9</v>
      </c>
      <c r="J2192">
        <v>0</v>
      </c>
      <c r="K2192">
        <v>9</v>
      </c>
      <c r="L2192">
        <v>2</v>
      </c>
      <c r="M2192">
        <v>18</v>
      </c>
      <c r="N2192">
        <v>4</v>
      </c>
      <c r="O2192" t="s">
        <v>52</v>
      </c>
    </row>
    <row r="2193" spans="1:15" x14ac:dyDescent="0.3">
      <c r="A2193">
        <v>192650</v>
      </c>
      <c r="B2193" s="1">
        <v>45561</v>
      </c>
      <c r="C2193" t="s">
        <v>82</v>
      </c>
      <c r="D2193" t="s">
        <v>37</v>
      </c>
      <c r="E2193" t="s">
        <v>17</v>
      </c>
      <c r="F2193">
        <v>25</v>
      </c>
      <c r="G2193" t="s">
        <v>29</v>
      </c>
      <c r="H2193" t="s">
        <v>19</v>
      </c>
      <c r="I2193">
        <v>20</v>
      </c>
      <c r="J2193">
        <v>0</v>
      </c>
      <c r="K2193">
        <v>20</v>
      </c>
      <c r="L2193">
        <v>1</v>
      </c>
      <c r="M2193">
        <v>20</v>
      </c>
      <c r="N2193">
        <v>3</v>
      </c>
      <c r="O2193" t="s">
        <v>73</v>
      </c>
    </row>
    <row r="2194" spans="1:15" x14ac:dyDescent="0.3">
      <c r="A2194">
        <v>122743</v>
      </c>
      <c r="B2194" s="1">
        <v>45445</v>
      </c>
      <c r="C2194" t="s">
        <v>78</v>
      </c>
      <c r="D2194" t="s">
        <v>37</v>
      </c>
      <c r="E2194" t="s">
        <v>17</v>
      </c>
      <c r="F2194">
        <v>28</v>
      </c>
      <c r="G2194" t="s">
        <v>31</v>
      </c>
      <c r="H2194" t="s">
        <v>19</v>
      </c>
      <c r="I2194">
        <v>50</v>
      </c>
      <c r="J2194">
        <v>0</v>
      </c>
      <c r="K2194">
        <v>50</v>
      </c>
      <c r="L2194">
        <v>1</v>
      </c>
      <c r="M2194">
        <v>50</v>
      </c>
      <c r="N2194">
        <v>4</v>
      </c>
      <c r="O2194" t="s">
        <v>43</v>
      </c>
    </row>
    <row r="2195" spans="1:15" x14ac:dyDescent="0.3">
      <c r="A2195">
        <v>194247</v>
      </c>
      <c r="B2195" s="1">
        <v>45577</v>
      </c>
      <c r="C2195" t="s">
        <v>36</v>
      </c>
      <c r="D2195" t="s">
        <v>37</v>
      </c>
      <c r="E2195" t="s">
        <v>17</v>
      </c>
      <c r="F2195">
        <v>26</v>
      </c>
      <c r="G2195" t="s">
        <v>77</v>
      </c>
      <c r="H2195" t="s">
        <v>19</v>
      </c>
      <c r="I2195">
        <v>32</v>
      </c>
      <c r="J2195">
        <v>0</v>
      </c>
      <c r="K2195">
        <v>32</v>
      </c>
      <c r="L2195">
        <v>1</v>
      </c>
      <c r="M2195">
        <v>32</v>
      </c>
      <c r="N2195">
        <v>4</v>
      </c>
      <c r="O2195" t="s">
        <v>43</v>
      </c>
    </row>
    <row r="2196" spans="1:15" x14ac:dyDescent="0.3">
      <c r="A2196">
        <v>185661</v>
      </c>
      <c r="B2196" s="1">
        <v>45254</v>
      </c>
      <c r="C2196" t="s">
        <v>78</v>
      </c>
      <c r="D2196" t="s">
        <v>37</v>
      </c>
      <c r="E2196" t="s">
        <v>17</v>
      </c>
      <c r="F2196">
        <v>32</v>
      </c>
      <c r="G2196" t="s">
        <v>60</v>
      </c>
      <c r="H2196" t="s">
        <v>19</v>
      </c>
      <c r="I2196">
        <v>50</v>
      </c>
      <c r="J2196">
        <v>0</v>
      </c>
      <c r="K2196">
        <v>50</v>
      </c>
      <c r="L2196">
        <v>3</v>
      </c>
      <c r="M2196">
        <v>150</v>
      </c>
      <c r="N2196">
        <v>5</v>
      </c>
      <c r="O2196" t="s">
        <v>45</v>
      </c>
    </row>
    <row r="2197" spans="1:15" x14ac:dyDescent="0.3">
      <c r="A2197">
        <v>149286</v>
      </c>
      <c r="B2197" s="1">
        <v>45491</v>
      </c>
      <c r="C2197" t="s">
        <v>36</v>
      </c>
      <c r="D2197" t="s">
        <v>37</v>
      </c>
      <c r="E2197" t="s">
        <v>25</v>
      </c>
      <c r="F2197">
        <v>28</v>
      </c>
      <c r="G2197" t="s">
        <v>38</v>
      </c>
      <c r="H2197" t="s">
        <v>19</v>
      </c>
      <c r="I2197">
        <v>32</v>
      </c>
      <c r="J2197">
        <v>0</v>
      </c>
      <c r="K2197">
        <v>32</v>
      </c>
      <c r="L2197">
        <v>2</v>
      </c>
      <c r="M2197">
        <v>64</v>
      </c>
      <c r="N2197">
        <v>4</v>
      </c>
      <c r="O2197" t="s">
        <v>52</v>
      </c>
    </row>
    <row r="2198" spans="1:15" x14ac:dyDescent="0.3">
      <c r="A2198">
        <v>162611</v>
      </c>
      <c r="B2198" s="1">
        <v>45372</v>
      </c>
      <c r="C2198" t="s">
        <v>15</v>
      </c>
      <c r="D2198" t="s">
        <v>16</v>
      </c>
      <c r="E2198" t="s">
        <v>17</v>
      </c>
      <c r="F2198">
        <v>21</v>
      </c>
      <c r="G2198" t="s">
        <v>62</v>
      </c>
      <c r="H2198" t="s">
        <v>19</v>
      </c>
      <c r="I2198">
        <v>100</v>
      </c>
      <c r="J2198">
        <v>0</v>
      </c>
      <c r="K2198">
        <v>100</v>
      </c>
      <c r="L2198">
        <v>1</v>
      </c>
      <c r="M2198">
        <v>100</v>
      </c>
      <c r="N2198">
        <v>5</v>
      </c>
      <c r="O2198" t="s">
        <v>20</v>
      </c>
    </row>
    <row r="2199" spans="1:15" x14ac:dyDescent="0.3">
      <c r="A2199">
        <v>196212</v>
      </c>
      <c r="B2199" s="1">
        <v>45313</v>
      </c>
      <c r="C2199" t="s">
        <v>48</v>
      </c>
      <c r="D2199" t="s">
        <v>16</v>
      </c>
      <c r="E2199" t="s">
        <v>17</v>
      </c>
      <c r="F2199">
        <v>31</v>
      </c>
      <c r="G2199" t="s">
        <v>29</v>
      </c>
      <c r="H2199" t="s">
        <v>19</v>
      </c>
      <c r="I2199">
        <v>130</v>
      </c>
      <c r="J2199">
        <v>0</v>
      </c>
      <c r="K2199">
        <v>130</v>
      </c>
      <c r="L2199">
        <v>1</v>
      </c>
      <c r="M2199">
        <v>130</v>
      </c>
      <c r="N2199">
        <v>3</v>
      </c>
      <c r="O2199" t="s">
        <v>40</v>
      </c>
    </row>
    <row r="2200" spans="1:15" x14ac:dyDescent="0.3">
      <c r="A2200">
        <v>168411</v>
      </c>
      <c r="B2200" s="1">
        <v>45284</v>
      </c>
      <c r="C2200" t="s">
        <v>42</v>
      </c>
      <c r="D2200" t="s">
        <v>16</v>
      </c>
      <c r="E2200" t="s">
        <v>17</v>
      </c>
      <c r="F2200">
        <v>18</v>
      </c>
      <c r="G2200" t="s">
        <v>60</v>
      </c>
      <c r="H2200" t="s">
        <v>19</v>
      </c>
      <c r="I2200">
        <v>65</v>
      </c>
      <c r="J2200">
        <v>0</v>
      </c>
      <c r="K2200">
        <v>65</v>
      </c>
      <c r="L2200">
        <v>2</v>
      </c>
      <c r="M2200">
        <v>130</v>
      </c>
      <c r="N2200">
        <v>3</v>
      </c>
      <c r="O2200" t="s">
        <v>88</v>
      </c>
    </row>
    <row r="2201" spans="1:15" x14ac:dyDescent="0.3">
      <c r="A2201">
        <v>158625</v>
      </c>
      <c r="B2201" s="1">
        <v>45566</v>
      </c>
      <c r="C2201" t="s">
        <v>33</v>
      </c>
      <c r="D2201" t="s">
        <v>16</v>
      </c>
      <c r="E2201" t="s">
        <v>17</v>
      </c>
      <c r="F2201">
        <v>34</v>
      </c>
      <c r="G2201" t="s">
        <v>69</v>
      </c>
      <c r="H2201" t="s">
        <v>19</v>
      </c>
      <c r="I2201">
        <v>118</v>
      </c>
      <c r="J2201">
        <v>0</v>
      </c>
      <c r="K2201">
        <v>118</v>
      </c>
      <c r="L2201">
        <v>2</v>
      </c>
      <c r="M2201">
        <v>236</v>
      </c>
      <c r="N2201">
        <v>1</v>
      </c>
      <c r="O2201" t="s">
        <v>47</v>
      </c>
    </row>
    <row r="2202" spans="1:15" x14ac:dyDescent="0.3">
      <c r="A2202">
        <v>142729</v>
      </c>
      <c r="B2202" s="1">
        <v>45452</v>
      </c>
      <c r="C2202" t="s">
        <v>82</v>
      </c>
      <c r="D2202" t="s">
        <v>37</v>
      </c>
      <c r="E2202" t="s">
        <v>25</v>
      </c>
      <c r="F2202">
        <v>24</v>
      </c>
      <c r="G2202" t="s">
        <v>18</v>
      </c>
      <c r="H2202" t="s">
        <v>19</v>
      </c>
      <c r="I2202">
        <v>20</v>
      </c>
      <c r="J2202">
        <v>0</v>
      </c>
      <c r="K2202">
        <v>20</v>
      </c>
      <c r="L2202">
        <v>1</v>
      </c>
      <c r="M2202">
        <v>20</v>
      </c>
      <c r="N2202">
        <v>5</v>
      </c>
      <c r="O2202" t="s">
        <v>32</v>
      </c>
    </row>
    <row r="2203" spans="1:15" x14ac:dyDescent="0.3">
      <c r="A2203">
        <v>123340</v>
      </c>
      <c r="B2203" s="1">
        <v>45242</v>
      </c>
      <c r="C2203" t="s">
        <v>78</v>
      </c>
      <c r="D2203" t="s">
        <v>37</v>
      </c>
      <c r="E2203" t="s">
        <v>17</v>
      </c>
      <c r="F2203">
        <v>34</v>
      </c>
      <c r="G2203" t="s">
        <v>77</v>
      </c>
      <c r="H2203" t="s">
        <v>19</v>
      </c>
      <c r="I2203">
        <v>50</v>
      </c>
      <c r="J2203">
        <v>0</v>
      </c>
      <c r="K2203">
        <v>50</v>
      </c>
      <c r="L2203">
        <v>1</v>
      </c>
      <c r="M2203">
        <v>50</v>
      </c>
      <c r="N2203">
        <v>5</v>
      </c>
      <c r="O2203" t="s">
        <v>52</v>
      </c>
    </row>
    <row r="2204" spans="1:15" x14ac:dyDescent="0.3">
      <c r="A2204">
        <v>170846</v>
      </c>
      <c r="B2204" s="1">
        <v>45247</v>
      </c>
      <c r="C2204" t="s">
        <v>33</v>
      </c>
      <c r="D2204" t="s">
        <v>16</v>
      </c>
      <c r="E2204" t="s">
        <v>17</v>
      </c>
      <c r="F2204">
        <v>21</v>
      </c>
      <c r="G2204" t="s">
        <v>56</v>
      </c>
      <c r="H2204" t="s">
        <v>19</v>
      </c>
      <c r="I2204">
        <v>118</v>
      </c>
      <c r="J2204">
        <v>0</v>
      </c>
      <c r="K2204">
        <v>118</v>
      </c>
      <c r="L2204">
        <v>2</v>
      </c>
      <c r="M2204">
        <v>236</v>
      </c>
      <c r="N2204">
        <v>2</v>
      </c>
      <c r="O2204" t="s">
        <v>47</v>
      </c>
    </row>
    <row r="2205" spans="1:15" x14ac:dyDescent="0.3">
      <c r="A2205">
        <v>181077</v>
      </c>
      <c r="B2205" s="1">
        <v>45493</v>
      </c>
      <c r="C2205" t="s">
        <v>15</v>
      </c>
      <c r="D2205" t="s">
        <v>16</v>
      </c>
      <c r="E2205" t="s">
        <v>25</v>
      </c>
      <c r="F2205">
        <v>26</v>
      </c>
      <c r="G2205" t="s">
        <v>60</v>
      </c>
      <c r="H2205" t="s">
        <v>19</v>
      </c>
      <c r="I2205">
        <v>100</v>
      </c>
      <c r="J2205">
        <v>0</v>
      </c>
      <c r="K2205">
        <v>100</v>
      </c>
      <c r="L2205">
        <v>2</v>
      </c>
      <c r="M2205">
        <v>200</v>
      </c>
      <c r="N2205">
        <v>3</v>
      </c>
      <c r="O2205" t="s">
        <v>22</v>
      </c>
    </row>
    <row r="2206" spans="1:15" x14ac:dyDescent="0.3">
      <c r="A2206">
        <v>199736</v>
      </c>
      <c r="B2206" s="1">
        <v>45550</v>
      </c>
      <c r="C2206" t="s">
        <v>76</v>
      </c>
      <c r="D2206" t="s">
        <v>37</v>
      </c>
      <c r="E2206" t="s">
        <v>17</v>
      </c>
      <c r="F2206">
        <v>35</v>
      </c>
      <c r="G2206" t="s">
        <v>77</v>
      </c>
      <c r="H2206" t="s">
        <v>19</v>
      </c>
      <c r="I2206">
        <v>45</v>
      </c>
      <c r="J2206">
        <v>0</v>
      </c>
      <c r="K2206">
        <v>45</v>
      </c>
      <c r="L2206">
        <v>1</v>
      </c>
      <c r="M2206">
        <v>45</v>
      </c>
      <c r="N2206">
        <v>5</v>
      </c>
      <c r="O2206" t="s">
        <v>70</v>
      </c>
    </row>
    <row r="2207" spans="1:15" x14ac:dyDescent="0.3">
      <c r="A2207">
        <v>167720</v>
      </c>
      <c r="B2207" s="1">
        <v>45485</v>
      </c>
      <c r="C2207" t="s">
        <v>30</v>
      </c>
      <c r="D2207" t="s">
        <v>24</v>
      </c>
      <c r="E2207" t="s">
        <v>17</v>
      </c>
      <c r="F2207">
        <v>27</v>
      </c>
      <c r="G2207" t="s">
        <v>46</v>
      </c>
      <c r="H2207" t="s">
        <v>19</v>
      </c>
      <c r="I2207">
        <v>10</v>
      </c>
      <c r="J2207">
        <v>0</v>
      </c>
      <c r="K2207">
        <v>10</v>
      </c>
      <c r="L2207">
        <v>1</v>
      </c>
      <c r="M2207">
        <v>10</v>
      </c>
      <c r="N2207">
        <v>5</v>
      </c>
      <c r="O2207" t="s">
        <v>70</v>
      </c>
    </row>
    <row r="2208" spans="1:15" x14ac:dyDescent="0.3">
      <c r="A2208">
        <v>153376</v>
      </c>
      <c r="B2208" s="1">
        <v>45392</v>
      </c>
      <c r="C2208" t="s">
        <v>15</v>
      </c>
      <c r="D2208" t="s">
        <v>16</v>
      </c>
      <c r="E2208" t="s">
        <v>17</v>
      </c>
      <c r="F2208">
        <v>22</v>
      </c>
      <c r="G2208" t="s">
        <v>18</v>
      </c>
      <c r="H2208" t="s">
        <v>19</v>
      </c>
      <c r="I2208">
        <v>100</v>
      </c>
      <c r="J2208">
        <v>0</v>
      </c>
      <c r="K2208">
        <v>100</v>
      </c>
      <c r="L2208">
        <v>1</v>
      </c>
      <c r="M2208">
        <v>100</v>
      </c>
      <c r="N2208">
        <v>4</v>
      </c>
      <c r="O2208" t="s">
        <v>65</v>
      </c>
    </row>
    <row r="2209" spans="1:15" x14ac:dyDescent="0.3">
      <c r="A2209">
        <v>144932</v>
      </c>
      <c r="B2209" s="1">
        <v>45264</v>
      </c>
      <c r="C2209" t="s">
        <v>15</v>
      </c>
      <c r="D2209" t="s">
        <v>16</v>
      </c>
      <c r="E2209" t="s">
        <v>25</v>
      </c>
      <c r="F2209">
        <v>22</v>
      </c>
      <c r="G2209" t="s">
        <v>60</v>
      </c>
      <c r="H2209" t="s">
        <v>19</v>
      </c>
      <c r="I2209">
        <v>100</v>
      </c>
      <c r="J2209">
        <v>0</v>
      </c>
      <c r="K2209">
        <v>100</v>
      </c>
      <c r="L2209">
        <v>2</v>
      </c>
      <c r="M2209">
        <v>200</v>
      </c>
      <c r="N2209">
        <v>1</v>
      </c>
      <c r="O2209" t="s">
        <v>63</v>
      </c>
    </row>
    <row r="2210" spans="1:15" x14ac:dyDescent="0.3">
      <c r="A2210">
        <v>143580</v>
      </c>
      <c r="B2210" s="1">
        <v>45369</v>
      </c>
      <c r="C2210" t="s">
        <v>53</v>
      </c>
      <c r="D2210" t="s">
        <v>37</v>
      </c>
      <c r="E2210" t="s">
        <v>25</v>
      </c>
      <c r="F2210">
        <v>22</v>
      </c>
      <c r="G2210" t="s">
        <v>69</v>
      </c>
      <c r="H2210" t="s">
        <v>19</v>
      </c>
      <c r="I2210">
        <v>15</v>
      </c>
      <c r="J2210">
        <v>0</v>
      </c>
      <c r="K2210">
        <v>15</v>
      </c>
      <c r="L2210">
        <v>1</v>
      </c>
      <c r="M2210">
        <v>15</v>
      </c>
      <c r="N2210">
        <v>3</v>
      </c>
      <c r="O2210" t="s">
        <v>22</v>
      </c>
    </row>
    <row r="2211" spans="1:15" x14ac:dyDescent="0.3">
      <c r="A2211">
        <v>161540</v>
      </c>
      <c r="B2211" s="1">
        <v>45438</v>
      </c>
      <c r="C2211" t="s">
        <v>23</v>
      </c>
      <c r="D2211" t="s">
        <v>24</v>
      </c>
      <c r="E2211" t="s">
        <v>25</v>
      </c>
      <c r="F2211">
        <v>22</v>
      </c>
      <c r="G2211" t="s">
        <v>38</v>
      </c>
      <c r="H2211" t="s">
        <v>19</v>
      </c>
      <c r="I2211">
        <v>9</v>
      </c>
      <c r="J2211">
        <v>0</v>
      </c>
      <c r="K2211">
        <v>9</v>
      </c>
      <c r="L2211">
        <v>1</v>
      </c>
      <c r="M2211">
        <v>9</v>
      </c>
      <c r="N2211">
        <v>3</v>
      </c>
      <c r="O2211" t="s">
        <v>22</v>
      </c>
    </row>
    <row r="2212" spans="1:15" x14ac:dyDescent="0.3">
      <c r="A2212">
        <v>176975</v>
      </c>
      <c r="B2212" s="1">
        <v>45470</v>
      </c>
      <c r="C2212" t="s">
        <v>42</v>
      </c>
      <c r="D2212" t="s">
        <v>16</v>
      </c>
      <c r="E2212" t="s">
        <v>17</v>
      </c>
      <c r="F2212">
        <v>33</v>
      </c>
      <c r="G2212" t="s">
        <v>62</v>
      </c>
      <c r="H2212" t="s">
        <v>19</v>
      </c>
      <c r="I2212">
        <v>65</v>
      </c>
      <c r="J2212">
        <v>0</v>
      </c>
      <c r="K2212">
        <v>65</v>
      </c>
      <c r="L2212">
        <v>1</v>
      </c>
      <c r="M2212">
        <v>65</v>
      </c>
      <c r="N2212">
        <v>3</v>
      </c>
      <c r="O2212" t="s">
        <v>83</v>
      </c>
    </row>
    <row r="2213" spans="1:15" x14ac:dyDescent="0.3">
      <c r="A2213">
        <v>139971</v>
      </c>
      <c r="B2213" s="1">
        <v>45373</v>
      </c>
      <c r="C2213" t="s">
        <v>53</v>
      </c>
      <c r="D2213" t="s">
        <v>37</v>
      </c>
      <c r="E2213" t="s">
        <v>17</v>
      </c>
      <c r="F2213">
        <v>31</v>
      </c>
      <c r="G2213" t="s">
        <v>75</v>
      </c>
      <c r="H2213" t="s">
        <v>27</v>
      </c>
      <c r="I2213">
        <v>15</v>
      </c>
      <c r="J2213">
        <v>70</v>
      </c>
      <c r="K2213">
        <v>85</v>
      </c>
      <c r="L2213">
        <v>1</v>
      </c>
      <c r="M2213">
        <v>85</v>
      </c>
      <c r="N2213">
        <v>1</v>
      </c>
      <c r="O2213" t="s">
        <v>81</v>
      </c>
    </row>
    <row r="2214" spans="1:15" x14ac:dyDescent="0.3">
      <c r="A2214">
        <v>172201</v>
      </c>
      <c r="B2214" s="1">
        <v>45456</v>
      </c>
      <c r="C2214" t="s">
        <v>78</v>
      </c>
      <c r="D2214" t="s">
        <v>37</v>
      </c>
      <c r="E2214" t="s">
        <v>25</v>
      </c>
      <c r="F2214">
        <v>29</v>
      </c>
      <c r="G2214" t="s">
        <v>46</v>
      </c>
      <c r="H2214" t="s">
        <v>19</v>
      </c>
      <c r="I2214">
        <v>50</v>
      </c>
      <c r="J2214">
        <v>0</v>
      </c>
      <c r="K2214">
        <v>50</v>
      </c>
      <c r="L2214">
        <v>2</v>
      </c>
      <c r="M2214">
        <v>100</v>
      </c>
      <c r="N2214">
        <v>3</v>
      </c>
      <c r="O2214" t="s">
        <v>40</v>
      </c>
    </row>
    <row r="2215" spans="1:15" x14ac:dyDescent="0.3">
      <c r="A2215">
        <v>125221</v>
      </c>
      <c r="B2215" s="1">
        <v>45518</v>
      </c>
      <c r="C2215" t="s">
        <v>53</v>
      </c>
      <c r="D2215" t="s">
        <v>37</v>
      </c>
      <c r="E2215" t="s">
        <v>17</v>
      </c>
      <c r="F2215">
        <v>23</v>
      </c>
      <c r="G2215" t="s">
        <v>44</v>
      </c>
      <c r="H2215" t="s">
        <v>27</v>
      </c>
      <c r="I2215">
        <v>15</v>
      </c>
      <c r="J2215">
        <v>25</v>
      </c>
      <c r="K2215">
        <v>40</v>
      </c>
      <c r="L2215">
        <v>1</v>
      </c>
      <c r="M2215">
        <v>40</v>
      </c>
      <c r="N2215">
        <v>4</v>
      </c>
      <c r="O2215" t="s">
        <v>52</v>
      </c>
    </row>
    <row r="2216" spans="1:15" x14ac:dyDescent="0.3">
      <c r="A2216">
        <v>184141</v>
      </c>
      <c r="B2216" s="1">
        <v>45360</v>
      </c>
      <c r="C2216" t="s">
        <v>82</v>
      </c>
      <c r="D2216" t="s">
        <v>37</v>
      </c>
      <c r="E2216" t="s">
        <v>17</v>
      </c>
      <c r="F2216">
        <v>21</v>
      </c>
      <c r="G2216" t="s">
        <v>18</v>
      </c>
      <c r="H2216" t="s">
        <v>19</v>
      </c>
      <c r="I2216">
        <v>20</v>
      </c>
      <c r="J2216">
        <v>0</v>
      </c>
      <c r="K2216">
        <v>20</v>
      </c>
      <c r="L2216">
        <v>1</v>
      </c>
      <c r="M2216">
        <v>20</v>
      </c>
      <c r="N2216">
        <v>1</v>
      </c>
      <c r="O2216" t="s">
        <v>55</v>
      </c>
    </row>
    <row r="2217" spans="1:15" x14ac:dyDescent="0.3">
      <c r="A2217">
        <v>149493</v>
      </c>
      <c r="B2217" s="1">
        <v>45494</v>
      </c>
      <c r="C2217" t="s">
        <v>78</v>
      </c>
      <c r="D2217" t="s">
        <v>37</v>
      </c>
      <c r="E2217" t="s">
        <v>17</v>
      </c>
      <c r="F2217">
        <v>19</v>
      </c>
      <c r="G2217" t="s">
        <v>26</v>
      </c>
      <c r="H2217" t="s">
        <v>27</v>
      </c>
      <c r="I2217">
        <v>50</v>
      </c>
      <c r="J2217">
        <v>40</v>
      </c>
      <c r="K2217">
        <v>90</v>
      </c>
      <c r="L2217">
        <v>1</v>
      </c>
      <c r="M2217">
        <v>90</v>
      </c>
      <c r="N2217">
        <v>4</v>
      </c>
      <c r="O2217" t="s">
        <v>20</v>
      </c>
    </row>
    <row r="2218" spans="1:15" x14ac:dyDescent="0.3">
      <c r="A2218">
        <v>121461</v>
      </c>
      <c r="B2218" s="1">
        <v>45510</v>
      </c>
      <c r="C2218" t="s">
        <v>15</v>
      </c>
      <c r="D2218" t="s">
        <v>16</v>
      </c>
      <c r="E2218" t="s">
        <v>17</v>
      </c>
      <c r="F2218">
        <v>34</v>
      </c>
      <c r="G2218" t="s">
        <v>38</v>
      </c>
      <c r="H2218" t="s">
        <v>19</v>
      </c>
      <c r="I2218">
        <v>100</v>
      </c>
      <c r="J2218">
        <v>0</v>
      </c>
      <c r="K2218">
        <v>100</v>
      </c>
      <c r="L2218">
        <v>1</v>
      </c>
      <c r="M2218">
        <v>100</v>
      </c>
      <c r="N2218">
        <v>5</v>
      </c>
      <c r="O2218" t="s">
        <v>32</v>
      </c>
    </row>
    <row r="2219" spans="1:15" x14ac:dyDescent="0.3">
      <c r="A2219">
        <v>150403</v>
      </c>
      <c r="B2219" s="1">
        <v>45356</v>
      </c>
      <c r="C2219" t="s">
        <v>33</v>
      </c>
      <c r="D2219" t="s">
        <v>16</v>
      </c>
      <c r="E2219" t="s">
        <v>25</v>
      </c>
      <c r="F2219">
        <v>28</v>
      </c>
      <c r="G2219" t="s">
        <v>67</v>
      </c>
      <c r="H2219" t="s">
        <v>27</v>
      </c>
      <c r="I2219">
        <v>118</v>
      </c>
      <c r="J2219">
        <v>40</v>
      </c>
      <c r="K2219">
        <v>158</v>
      </c>
      <c r="L2219">
        <v>3</v>
      </c>
      <c r="M2219">
        <v>474</v>
      </c>
      <c r="N2219">
        <v>1</v>
      </c>
      <c r="O2219" t="s">
        <v>47</v>
      </c>
    </row>
    <row r="2220" spans="1:15" x14ac:dyDescent="0.3">
      <c r="A2220">
        <v>127291</v>
      </c>
      <c r="B2220" s="1">
        <v>45279</v>
      </c>
      <c r="C2220" t="s">
        <v>42</v>
      </c>
      <c r="D2220" t="s">
        <v>16</v>
      </c>
      <c r="E2220" t="s">
        <v>17</v>
      </c>
      <c r="F2220">
        <v>32</v>
      </c>
      <c r="G2220" t="s">
        <v>66</v>
      </c>
      <c r="H2220" t="s">
        <v>27</v>
      </c>
      <c r="I2220">
        <v>65</v>
      </c>
      <c r="J2220">
        <v>40</v>
      </c>
      <c r="K2220">
        <v>105</v>
      </c>
      <c r="L2220">
        <v>2</v>
      </c>
      <c r="M2220">
        <v>210</v>
      </c>
      <c r="N2220">
        <v>1</v>
      </c>
      <c r="O2220" t="s">
        <v>71</v>
      </c>
    </row>
    <row r="2221" spans="1:15" x14ac:dyDescent="0.3">
      <c r="A2221">
        <v>180420</v>
      </c>
      <c r="B2221" s="1">
        <v>45413</v>
      </c>
      <c r="C2221" t="s">
        <v>36</v>
      </c>
      <c r="D2221" t="s">
        <v>37</v>
      </c>
      <c r="E2221" t="s">
        <v>17</v>
      </c>
      <c r="F2221">
        <v>33</v>
      </c>
      <c r="G2221" t="s">
        <v>66</v>
      </c>
      <c r="H2221" t="s">
        <v>27</v>
      </c>
      <c r="I2221">
        <v>32</v>
      </c>
      <c r="J2221">
        <v>40</v>
      </c>
      <c r="K2221">
        <v>72</v>
      </c>
      <c r="L2221">
        <v>1</v>
      </c>
      <c r="M2221">
        <v>72</v>
      </c>
      <c r="N2221">
        <v>2</v>
      </c>
      <c r="O2221" t="s">
        <v>71</v>
      </c>
    </row>
    <row r="2222" spans="1:15" x14ac:dyDescent="0.3">
      <c r="A2222">
        <v>181876</v>
      </c>
      <c r="B2222" s="1">
        <v>45310</v>
      </c>
      <c r="C2222" t="s">
        <v>15</v>
      </c>
      <c r="D2222" t="s">
        <v>16</v>
      </c>
      <c r="E2222" t="s">
        <v>17</v>
      </c>
      <c r="F2222">
        <v>20</v>
      </c>
      <c r="G2222" t="s">
        <v>38</v>
      </c>
      <c r="H2222" t="s">
        <v>19</v>
      </c>
      <c r="I2222">
        <v>100</v>
      </c>
      <c r="J2222">
        <v>0</v>
      </c>
      <c r="K2222">
        <v>100</v>
      </c>
      <c r="L2222">
        <v>1</v>
      </c>
      <c r="M2222">
        <v>100</v>
      </c>
      <c r="N2222">
        <v>5</v>
      </c>
      <c r="O2222" t="s">
        <v>20</v>
      </c>
    </row>
    <row r="2223" spans="1:15" x14ac:dyDescent="0.3">
      <c r="A2223">
        <v>138986</v>
      </c>
      <c r="B2223" s="1">
        <v>45364</v>
      </c>
      <c r="C2223" t="s">
        <v>42</v>
      </c>
      <c r="D2223" t="s">
        <v>16</v>
      </c>
      <c r="E2223" t="s">
        <v>17</v>
      </c>
      <c r="F2223">
        <v>27</v>
      </c>
      <c r="G2223" t="s">
        <v>44</v>
      </c>
      <c r="H2223" t="s">
        <v>27</v>
      </c>
      <c r="I2223">
        <v>65</v>
      </c>
      <c r="J2223">
        <v>25</v>
      </c>
      <c r="K2223">
        <v>90</v>
      </c>
      <c r="L2223">
        <v>1</v>
      </c>
      <c r="M2223">
        <v>90</v>
      </c>
      <c r="N2223">
        <v>4</v>
      </c>
      <c r="O2223" t="s">
        <v>20</v>
      </c>
    </row>
    <row r="2224" spans="1:15" x14ac:dyDescent="0.3">
      <c r="A2224">
        <v>183363</v>
      </c>
      <c r="B2224" s="1">
        <v>45582</v>
      </c>
      <c r="C2224" t="s">
        <v>76</v>
      </c>
      <c r="D2224" t="s">
        <v>37</v>
      </c>
      <c r="E2224" t="s">
        <v>17</v>
      </c>
      <c r="F2224">
        <v>22</v>
      </c>
      <c r="G2224" t="s">
        <v>44</v>
      </c>
      <c r="H2224" t="s">
        <v>27</v>
      </c>
      <c r="I2224">
        <v>45</v>
      </c>
      <c r="J2224">
        <v>25</v>
      </c>
      <c r="K2224">
        <v>70</v>
      </c>
      <c r="L2224">
        <v>1</v>
      </c>
      <c r="M2224">
        <v>70</v>
      </c>
      <c r="N2224">
        <v>1</v>
      </c>
      <c r="O2224" t="s">
        <v>68</v>
      </c>
    </row>
    <row r="2225" spans="1:15" x14ac:dyDescent="0.3">
      <c r="A2225">
        <v>120666</v>
      </c>
      <c r="B2225" s="1">
        <v>45553</v>
      </c>
      <c r="C2225" t="s">
        <v>42</v>
      </c>
      <c r="D2225" t="s">
        <v>16</v>
      </c>
      <c r="E2225" t="s">
        <v>25</v>
      </c>
      <c r="F2225">
        <v>19</v>
      </c>
      <c r="G2225" t="s">
        <v>58</v>
      </c>
      <c r="H2225" t="s">
        <v>27</v>
      </c>
      <c r="I2225">
        <v>65</v>
      </c>
      <c r="J2225">
        <v>40</v>
      </c>
      <c r="K2225">
        <v>105</v>
      </c>
      <c r="L2225">
        <v>2</v>
      </c>
      <c r="M2225">
        <v>210</v>
      </c>
      <c r="N2225">
        <v>4</v>
      </c>
      <c r="O2225" t="s">
        <v>72</v>
      </c>
    </row>
    <row r="2226" spans="1:15" x14ac:dyDescent="0.3">
      <c r="A2226">
        <v>160448</v>
      </c>
      <c r="B2226" s="1">
        <v>45359</v>
      </c>
      <c r="C2226" t="s">
        <v>42</v>
      </c>
      <c r="D2226" t="s">
        <v>16</v>
      </c>
      <c r="E2226" t="s">
        <v>25</v>
      </c>
      <c r="F2226">
        <v>28</v>
      </c>
      <c r="G2226" t="s">
        <v>60</v>
      </c>
      <c r="H2226" t="s">
        <v>19</v>
      </c>
      <c r="I2226">
        <v>65</v>
      </c>
      <c r="J2226">
        <v>0</v>
      </c>
      <c r="K2226">
        <v>65</v>
      </c>
      <c r="L2226">
        <v>1</v>
      </c>
      <c r="M2226">
        <v>65</v>
      </c>
      <c r="N2226">
        <v>4</v>
      </c>
      <c r="O2226" t="s">
        <v>32</v>
      </c>
    </row>
    <row r="2227" spans="1:15" x14ac:dyDescent="0.3">
      <c r="A2227">
        <v>161472</v>
      </c>
      <c r="B2227" s="1">
        <v>45554</v>
      </c>
      <c r="C2227" t="s">
        <v>76</v>
      </c>
      <c r="D2227" t="s">
        <v>37</v>
      </c>
      <c r="E2227" t="s">
        <v>17</v>
      </c>
      <c r="F2227">
        <v>31</v>
      </c>
      <c r="G2227" t="s">
        <v>77</v>
      </c>
      <c r="H2227" t="s">
        <v>19</v>
      </c>
      <c r="I2227">
        <v>45</v>
      </c>
      <c r="J2227">
        <v>0</v>
      </c>
      <c r="K2227">
        <v>45</v>
      </c>
      <c r="L2227">
        <v>1</v>
      </c>
      <c r="M2227">
        <v>45</v>
      </c>
      <c r="N2227">
        <v>4</v>
      </c>
      <c r="O2227" t="s">
        <v>61</v>
      </c>
    </row>
    <row r="2228" spans="1:15" x14ac:dyDescent="0.3">
      <c r="A2228">
        <v>130905</v>
      </c>
      <c r="B2228" s="1">
        <v>45599</v>
      </c>
      <c r="C2228" t="s">
        <v>76</v>
      </c>
      <c r="D2228" t="s">
        <v>37</v>
      </c>
      <c r="E2228" t="s">
        <v>17</v>
      </c>
      <c r="F2228">
        <v>19</v>
      </c>
      <c r="G2228" t="s">
        <v>77</v>
      </c>
      <c r="H2228" t="s">
        <v>19</v>
      </c>
      <c r="I2228">
        <v>45</v>
      </c>
      <c r="J2228">
        <v>0</v>
      </c>
      <c r="K2228">
        <v>45</v>
      </c>
      <c r="L2228">
        <v>1</v>
      </c>
      <c r="M2228">
        <v>45</v>
      </c>
      <c r="N2228">
        <v>4</v>
      </c>
      <c r="O2228" t="s">
        <v>52</v>
      </c>
    </row>
    <row r="2229" spans="1:15" x14ac:dyDescent="0.3">
      <c r="A2229">
        <v>142075</v>
      </c>
      <c r="B2229" s="1">
        <v>45562</v>
      </c>
      <c r="C2229" t="s">
        <v>53</v>
      </c>
      <c r="D2229" t="s">
        <v>37</v>
      </c>
      <c r="E2229" t="s">
        <v>17</v>
      </c>
      <c r="F2229">
        <v>32</v>
      </c>
      <c r="G2229" t="s">
        <v>41</v>
      </c>
      <c r="H2229" t="s">
        <v>19</v>
      </c>
      <c r="I2229">
        <v>15</v>
      </c>
      <c r="J2229">
        <v>0</v>
      </c>
      <c r="K2229">
        <v>15</v>
      </c>
      <c r="L2229">
        <v>1</v>
      </c>
      <c r="M2229">
        <v>15</v>
      </c>
      <c r="N2229">
        <v>3</v>
      </c>
      <c r="O2229" t="s">
        <v>73</v>
      </c>
    </row>
    <row r="2230" spans="1:15" x14ac:dyDescent="0.3">
      <c r="A2230">
        <v>127638</v>
      </c>
      <c r="B2230" s="1">
        <v>45322</v>
      </c>
      <c r="C2230" t="s">
        <v>30</v>
      </c>
      <c r="D2230" t="s">
        <v>24</v>
      </c>
      <c r="E2230" t="s">
        <v>17</v>
      </c>
      <c r="F2230">
        <v>31</v>
      </c>
      <c r="G2230" t="s">
        <v>31</v>
      </c>
      <c r="H2230" t="s">
        <v>19</v>
      </c>
      <c r="I2230">
        <v>10</v>
      </c>
      <c r="J2230">
        <v>0</v>
      </c>
      <c r="K2230">
        <v>10</v>
      </c>
      <c r="L2230">
        <v>3</v>
      </c>
      <c r="M2230">
        <v>30</v>
      </c>
      <c r="N2230">
        <v>5</v>
      </c>
      <c r="O2230" t="s">
        <v>43</v>
      </c>
    </row>
    <row r="2231" spans="1:15" x14ac:dyDescent="0.3">
      <c r="A2231">
        <v>165994</v>
      </c>
      <c r="B2231" s="1">
        <v>45465</v>
      </c>
      <c r="C2231" t="s">
        <v>30</v>
      </c>
      <c r="D2231" t="s">
        <v>24</v>
      </c>
      <c r="E2231" t="s">
        <v>17</v>
      </c>
      <c r="F2231">
        <v>30</v>
      </c>
      <c r="G2231" t="s">
        <v>77</v>
      </c>
      <c r="H2231" t="s">
        <v>19</v>
      </c>
      <c r="I2231">
        <v>10</v>
      </c>
      <c r="J2231">
        <v>0</v>
      </c>
      <c r="K2231">
        <v>10</v>
      </c>
      <c r="L2231">
        <v>1</v>
      </c>
      <c r="M2231">
        <v>10</v>
      </c>
      <c r="N2231">
        <v>5</v>
      </c>
      <c r="O2231" t="s">
        <v>39</v>
      </c>
    </row>
    <row r="2232" spans="1:15" x14ac:dyDescent="0.3">
      <c r="A2232">
        <v>143136</v>
      </c>
      <c r="B2232" s="1">
        <v>45566</v>
      </c>
      <c r="C2232" t="s">
        <v>53</v>
      </c>
      <c r="D2232" t="s">
        <v>37</v>
      </c>
      <c r="E2232" t="s">
        <v>17</v>
      </c>
      <c r="F2232">
        <v>22</v>
      </c>
      <c r="G2232" t="s">
        <v>44</v>
      </c>
      <c r="H2232" t="s">
        <v>27</v>
      </c>
      <c r="I2232">
        <v>15</v>
      </c>
      <c r="J2232">
        <v>25</v>
      </c>
      <c r="K2232">
        <v>40</v>
      </c>
      <c r="L2232">
        <v>1</v>
      </c>
      <c r="M2232">
        <v>40</v>
      </c>
      <c r="N2232">
        <v>1</v>
      </c>
      <c r="O2232" t="s">
        <v>68</v>
      </c>
    </row>
    <row r="2233" spans="1:15" x14ac:dyDescent="0.3">
      <c r="A2233">
        <v>171713</v>
      </c>
      <c r="B2233" s="1">
        <v>45429</v>
      </c>
      <c r="C2233" t="s">
        <v>23</v>
      </c>
      <c r="D2233" t="s">
        <v>24</v>
      </c>
      <c r="E2233" t="s">
        <v>25</v>
      </c>
      <c r="F2233">
        <v>26</v>
      </c>
      <c r="G2233" t="s">
        <v>54</v>
      </c>
      <c r="H2233" t="s">
        <v>19</v>
      </c>
      <c r="I2233">
        <v>9</v>
      </c>
      <c r="J2233">
        <v>0</v>
      </c>
      <c r="K2233">
        <v>9</v>
      </c>
      <c r="L2233">
        <v>2</v>
      </c>
      <c r="M2233">
        <v>18</v>
      </c>
      <c r="N2233">
        <v>4</v>
      </c>
      <c r="O2233" t="s">
        <v>72</v>
      </c>
    </row>
    <row r="2234" spans="1:15" x14ac:dyDescent="0.3">
      <c r="A2234">
        <v>148690</v>
      </c>
      <c r="B2234" s="1">
        <v>45559</v>
      </c>
      <c r="C2234" t="s">
        <v>50</v>
      </c>
      <c r="D2234" t="s">
        <v>16</v>
      </c>
      <c r="E2234" t="s">
        <v>17</v>
      </c>
      <c r="F2234">
        <v>33</v>
      </c>
      <c r="G2234" t="s">
        <v>18</v>
      </c>
      <c r="H2234" t="s">
        <v>19</v>
      </c>
      <c r="I2234">
        <v>97</v>
      </c>
      <c r="J2234">
        <v>0</v>
      </c>
      <c r="K2234">
        <v>97</v>
      </c>
      <c r="L2234">
        <v>1</v>
      </c>
      <c r="M2234">
        <v>97</v>
      </c>
      <c r="N2234">
        <v>4</v>
      </c>
      <c r="O2234" t="s">
        <v>57</v>
      </c>
    </row>
    <row r="2235" spans="1:15" x14ac:dyDescent="0.3">
      <c r="A2235">
        <v>126373</v>
      </c>
      <c r="B2235" s="1">
        <v>45246</v>
      </c>
      <c r="C2235" t="s">
        <v>76</v>
      </c>
      <c r="D2235" t="s">
        <v>37</v>
      </c>
      <c r="E2235" t="s">
        <v>17</v>
      </c>
      <c r="F2235">
        <v>34</v>
      </c>
      <c r="G2235" t="s">
        <v>79</v>
      </c>
      <c r="H2235" t="s">
        <v>27</v>
      </c>
      <c r="I2235">
        <v>45</v>
      </c>
      <c r="J2235">
        <v>40</v>
      </c>
      <c r="K2235">
        <v>85</v>
      </c>
      <c r="L2235">
        <v>2</v>
      </c>
      <c r="M2235">
        <v>170</v>
      </c>
      <c r="N2235">
        <v>2</v>
      </c>
      <c r="O2235" t="s">
        <v>55</v>
      </c>
    </row>
    <row r="2236" spans="1:15" x14ac:dyDescent="0.3">
      <c r="A2236">
        <v>171711</v>
      </c>
      <c r="B2236" s="1">
        <v>45414</v>
      </c>
      <c r="C2236" t="s">
        <v>48</v>
      </c>
      <c r="D2236" t="s">
        <v>16</v>
      </c>
      <c r="E2236" t="s">
        <v>17</v>
      </c>
      <c r="F2236">
        <v>21</v>
      </c>
      <c r="G2236" t="s">
        <v>74</v>
      </c>
      <c r="H2236" t="s">
        <v>27</v>
      </c>
      <c r="I2236">
        <v>130</v>
      </c>
      <c r="J2236">
        <v>25</v>
      </c>
      <c r="K2236">
        <v>155</v>
      </c>
      <c r="L2236">
        <v>1</v>
      </c>
      <c r="M2236">
        <v>155</v>
      </c>
      <c r="N2236">
        <v>4</v>
      </c>
      <c r="O2236" t="s">
        <v>32</v>
      </c>
    </row>
    <row r="2237" spans="1:15" x14ac:dyDescent="0.3">
      <c r="A2237">
        <v>181472</v>
      </c>
      <c r="B2237" s="1">
        <v>45275</v>
      </c>
      <c r="C2237" t="s">
        <v>53</v>
      </c>
      <c r="D2237" t="s">
        <v>37</v>
      </c>
      <c r="E2237" t="s">
        <v>17</v>
      </c>
      <c r="F2237">
        <v>34</v>
      </c>
      <c r="G2237" t="s">
        <v>60</v>
      </c>
      <c r="H2237" t="s">
        <v>19</v>
      </c>
      <c r="I2237">
        <v>15</v>
      </c>
      <c r="J2237">
        <v>0</v>
      </c>
      <c r="K2237">
        <v>15</v>
      </c>
      <c r="L2237">
        <v>1</v>
      </c>
      <c r="M2237">
        <v>15</v>
      </c>
      <c r="N2237">
        <v>5</v>
      </c>
      <c r="O2237" t="s">
        <v>39</v>
      </c>
    </row>
    <row r="2238" spans="1:15" x14ac:dyDescent="0.3">
      <c r="A2238">
        <v>181333</v>
      </c>
      <c r="B2238" s="1">
        <v>45255</v>
      </c>
      <c r="C2238" t="s">
        <v>50</v>
      </c>
      <c r="D2238" t="s">
        <v>16</v>
      </c>
      <c r="E2238" t="s">
        <v>17</v>
      </c>
      <c r="F2238">
        <v>21</v>
      </c>
      <c r="G2238" t="s">
        <v>34</v>
      </c>
      <c r="H2238" t="s">
        <v>27</v>
      </c>
      <c r="I2238">
        <v>97</v>
      </c>
      <c r="J2238">
        <v>100</v>
      </c>
      <c r="K2238">
        <v>197</v>
      </c>
      <c r="L2238">
        <v>1</v>
      </c>
      <c r="M2238">
        <v>197</v>
      </c>
      <c r="N2238">
        <v>5</v>
      </c>
      <c r="O2238" t="s">
        <v>65</v>
      </c>
    </row>
    <row r="2239" spans="1:15" x14ac:dyDescent="0.3">
      <c r="A2239">
        <v>166689</v>
      </c>
      <c r="B2239" s="1">
        <v>45237</v>
      </c>
      <c r="C2239" t="s">
        <v>85</v>
      </c>
      <c r="D2239" t="s">
        <v>24</v>
      </c>
      <c r="E2239" t="s">
        <v>17</v>
      </c>
      <c r="F2239">
        <v>22</v>
      </c>
      <c r="G2239" t="s">
        <v>34</v>
      </c>
      <c r="H2239" t="s">
        <v>27</v>
      </c>
      <c r="I2239">
        <v>23</v>
      </c>
      <c r="J2239">
        <v>100</v>
      </c>
      <c r="K2239">
        <v>123</v>
      </c>
      <c r="L2239">
        <v>1</v>
      </c>
      <c r="M2239">
        <v>123</v>
      </c>
      <c r="N2239">
        <v>3</v>
      </c>
      <c r="O2239" t="s">
        <v>22</v>
      </c>
    </row>
    <row r="2240" spans="1:15" x14ac:dyDescent="0.3">
      <c r="A2240">
        <v>167605</v>
      </c>
      <c r="B2240" s="1">
        <v>45309</v>
      </c>
      <c r="C2240" t="s">
        <v>30</v>
      </c>
      <c r="D2240" t="s">
        <v>24</v>
      </c>
      <c r="E2240" t="s">
        <v>17</v>
      </c>
      <c r="F2240">
        <v>32</v>
      </c>
      <c r="G2240" t="s">
        <v>44</v>
      </c>
      <c r="H2240" t="s">
        <v>27</v>
      </c>
      <c r="I2240">
        <v>10</v>
      </c>
      <c r="J2240">
        <v>25</v>
      </c>
      <c r="K2240">
        <v>35</v>
      </c>
      <c r="L2240">
        <v>1</v>
      </c>
      <c r="M2240">
        <v>35</v>
      </c>
      <c r="N2240">
        <v>4</v>
      </c>
      <c r="O2240" t="s">
        <v>39</v>
      </c>
    </row>
    <row r="2241" spans="1:15" x14ac:dyDescent="0.3">
      <c r="A2241">
        <v>199415</v>
      </c>
      <c r="B2241" s="1">
        <v>45477</v>
      </c>
      <c r="C2241" t="s">
        <v>15</v>
      </c>
      <c r="D2241" t="s">
        <v>16</v>
      </c>
      <c r="E2241" t="s">
        <v>25</v>
      </c>
      <c r="F2241">
        <v>23</v>
      </c>
      <c r="G2241" t="s">
        <v>80</v>
      </c>
      <c r="H2241" t="s">
        <v>27</v>
      </c>
      <c r="I2241">
        <v>100</v>
      </c>
      <c r="J2241">
        <v>40</v>
      </c>
      <c r="K2241">
        <v>140</v>
      </c>
      <c r="L2241">
        <v>1</v>
      </c>
      <c r="M2241">
        <v>140</v>
      </c>
      <c r="N2241">
        <v>4</v>
      </c>
      <c r="O2241" t="s">
        <v>45</v>
      </c>
    </row>
    <row r="2242" spans="1:15" x14ac:dyDescent="0.3">
      <c r="A2242">
        <v>197188</v>
      </c>
      <c r="B2242" s="1">
        <v>45410</v>
      </c>
      <c r="C2242" t="s">
        <v>42</v>
      </c>
      <c r="D2242" t="s">
        <v>16</v>
      </c>
      <c r="E2242" t="s">
        <v>17</v>
      </c>
      <c r="F2242">
        <v>29</v>
      </c>
      <c r="G2242" t="s">
        <v>77</v>
      </c>
      <c r="H2242" t="s">
        <v>19</v>
      </c>
      <c r="I2242">
        <v>65</v>
      </c>
      <c r="J2242">
        <v>0</v>
      </c>
      <c r="K2242">
        <v>65</v>
      </c>
      <c r="L2242">
        <v>1</v>
      </c>
      <c r="M2242">
        <v>65</v>
      </c>
      <c r="N2242">
        <v>2</v>
      </c>
      <c r="O2242" t="s">
        <v>71</v>
      </c>
    </row>
    <row r="2243" spans="1:15" x14ac:dyDescent="0.3">
      <c r="A2243">
        <v>155393</v>
      </c>
      <c r="B2243" s="1">
        <v>45520</v>
      </c>
      <c r="C2243" t="s">
        <v>50</v>
      </c>
      <c r="D2243" t="s">
        <v>16</v>
      </c>
      <c r="E2243" t="s">
        <v>17</v>
      </c>
      <c r="F2243">
        <v>18</v>
      </c>
      <c r="G2243" t="s">
        <v>46</v>
      </c>
      <c r="H2243" t="s">
        <v>19</v>
      </c>
      <c r="I2243">
        <v>97</v>
      </c>
      <c r="J2243">
        <v>0</v>
      </c>
      <c r="K2243">
        <v>97</v>
      </c>
      <c r="L2243">
        <v>1</v>
      </c>
      <c r="M2243">
        <v>97</v>
      </c>
      <c r="N2243">
        <v>5</v>
      </c>
      <c r="O2243" t="s">
        <v>70</v>
      </c>
    </row>
    <row r="2244" spans="1:15" x14ac:dyDescent="0.3">
      <c r="A2244">
        <v>184956</v>
      </c>
      <c r="B2244" s="1">
        <v>45482</v>
      </c>
      <c r="C2244" t="s">
        <v>48</v>
      </c>
      <c r="D2244" t="s">
        <v>16</v>
      </c>
      <c r="E2244" t="s">
        <v>17</v>
      </c>
      <c r="F2244">
        <v>27</v>
      </c>
      <c r="G2244" t="s">
        <v>86</v>
      </c>
      <c r="H2244" t="s">
        <v>27</v>
      </c>
      <c r="I2244">
        <v>130</v>
      </c>
      <c r="J2244">
        <v>70</v>
      </c>
      <c r="K2244">
        <v>200</v>
      </c>
      <c r="L2244">
        <v>2</v>
      </c>
      <c r="M2244">
        <v>400</v>
      </c>
      <c r="N2244">
        <v>4</v>
      </c>
      <c r="O2244" t="s">
        <v>61</v>
      </c>
    </row>
    <row r="2245" spans="1:15" x14ac:dyDescent="0.3">
      <c r="A2245">
        <v>178425</v>
      </c>
      <c r="B2245" s="1">
        <v>45446</v>
      </c>
      <c r="C2245" t="s">
        <v>23</v>
      </c>
      <c r="D2245" t="s">
        <v>24</v>
      </c>
      <c r="E2245" t="s">
        <v>17</v>
      </c>
      <c r="F2245">
        <v>22</v>
      </c>
      <c r="G2245" t="s">
        <v>75</v>
      </c>
      <c r="H2245" t="s">
        <v>27</v>
      </c>
      <c r="I2245">
        <v>9</v>
      </c>
      <c r="J2245">
        <v>70</v>
      </c>
      <c r="K2245">
        <v>79</v>
      </c>
      <c r="L2245">
        <v>1</v>
      </c>
      <c r="M2245">
        <v>79</v>
      </c>
      <c r="N2245">
        <v>1</v>
      </c>
      <c r="O2245" t="s">
        <v>28</v>
      </c>
    </row>
    <row r="2246" spans="1:15" x14ac:dyDescent="0.3">
      <c r="A2246">
        <v>128743</v>
      </c>
      <c r="B2246" s="1">
        <v>45353</v>
      </c>
      <c r="C2246" t="s">
        <v>30</v>
      </c>
      <c r="D2246" t="s">
        <v>24</v>
      </c>
      <c r="E2246" t="s">
        <v>25</v>
      </c>
      <c r="F2246">
        <v>20</v>
      </c>
      <c r="G2246" t="s">
        <v>77</v>
      </c>
      <c r="H2246" t="s">
        <v>19</v>
      </c>
      <c r="I2246">
        <v>10</v>
      </c>
      <c r="J2246">
        <v>0</v>
      </c>
      <c r="K2246">
        <v>10</v>
      </c>
      <c r="L2246">
        <v>1</v>
      </c>
      <c r="M2246">
        <v>10</v>
      </c>
      <c r="N2246">
        <v>4</v>
      </c>
      <c r="O2246" t="s">
        <v>43</v>
      </c>
    </row>
    <row r="2247" spans="1:15" x14ac:dyDescent="0.3">
      <c r="A2247">
        <v>198984</v>
      </c>
      <c r="B2247" s="1">
        <v>45520</v>
      </c>
      <c r="C2247" t="s">
        <v>42</v>
      </c>
      <c r="D2247" t="s">
        <v>16</v>
      </c>
      <c r="E2247" t="s">
        <v>25</v>
      </c>
      <c r="F2247">
        <v>18</v>
      </c>
      <c r="G2247" t="s">
        <v>60</v>
      </c>
      <c r="H2247" t="s">
        <v>19</v>
      </c>
      <c r="I2247">
        <v>65</v>
      </c>
      <c r="J2247">
        <v>0</v>
      </c>
      <c r="K2247">
        <v>65</v>
      </c>
      <c r="L2247">
        <v>1</v>
      </c>
      <c r="M2247">
        <v>65</v>
      </c>
      <c r="N2247">
        <v>1</v>
      </c>
      <c r="O2247" t="s">
        <v>63</v>
      </c>
    </row>
    <row r="2248" spans="1:15" x14ac:dyDescent="0.3">
      <c r="A2248">
        <v>126190</v>
      </c>
      <c r="B2248" s="1">
        <v>45562</v>
      </c>
      <c r="C2248" t="s">
        <v>42</v>
      </c>
      <c r="D2248" t="s">
        <v>16</v>
      </c>
      <c r="E2248" t="s">
        <v>17</v>
      </c>
      <c r="F2248">
        <v>27</v>
      </c>
      <c r="G2248" t="s">
        <v>54</v>
      </c>
      <c r="H2248" t="s">
        <v>19</v>
      </c>
      <c r="I2248">
        <v>65</v>
      </c>
      <c r="J2248">
        <v>0</v>
      </c>
      <c r="K2248">
        <v>65</v>
      </c>
      <c r="L2248">
        <v>1</v>
      </c>
      <c r="M2248">
        <v>65</v>
      </c>
      <c r="N2248">
        <v>5</v>
      </c>
      <c r="O2248" t="s">
        <v>43</v>
      </c>
    </row>
    <row r="2249" spans="1:15" x14ac:dyDescent="0.3">
      <c r="A2249">
        <v>155856</v>
      </c>
      <c r="B2249" s="1">
        <v>45384</v>
      </c>
      <c r="C2249" t="s">
        <v>42</v>
      </c>
      <c r="D2249" t="s">
        <v>16</v>
      </c>
      <c r="E2249" t="s">
        <v>17</v>
      </c>
      <c r="F2249">
        <v>25</v>
      </c>
      <c r="G2249" t="s">
        <v>34</v>
      </c>
      <c r="H2249" t="s">
        <v>27</v>
      </c>
      <c r="I2249">
        <v>65</v>
      </c>
      <c r="J2249">
        <v>100</v>
      </c>
      <c r="K2249">
        <v>165</v>
      </c>
      <c r="L2249">
        <v>2</v>
      </c>
      <c r="M2249">
        <v>330</v>
      </c>
      <c r="N2249">
        <v>5</v>
      </c>
      <c r="O2249" t="s">
        <v>32</v>
      </c>
    </row>
    <row r="2250" spans="1:15" x14ac:dyDescent="0.3">
      <c r="A2250">
        <v>125934</v>
      </c>
      <c r="B2250" s="1">
        <v>45588</v>
      </c>
      <c r="C2250" t="s">
        <v>50</v>
      </c>
      <c r="D2250" t="s">
        <v>16</v>
      </c>
      <c r="E2250" t="s">
        <v>17</v>
      </c>
      <c r="F2250">
        <v>25</v>
      </c>
      <c r="G2250" t="s">
        <v>18</v>
      </c>
      <c r="H2250" t="s">
        <v>19</v>
      </c>
      <c r="I2250">
        <v>97</v>
      </c>
      <c r="J2250">
        <v>0</v>
      </c>
      <c r="K2250">
        <v>97</v>
      </c>
      <c r="L2250">
        <v>2</v>
      </c>
      <c r="M2250">
        <v>194</v>
      </c>
      <c r="N2250">
        <v>1</v>
      </c>
      <c r="O2250" t="s">
        <v>64</v>
      </c>
    </row>
    <row r="2251" spans="1:15" x14ac:dyDescent="0.3">
      <c r="A2251">
        <v>141032</v>
      </c>
      <c r="B2251" s="1">
        <v>45481</v>
      </c>
      <c r="C2251" t="s">
        <v>42</v>
      </c>
      <c r="D2251" t="s">
        <v>16</v>
      </c>
      <c r="E2251" t="s">
        <v>17</v>
      </c>
      <c r="F2251">
        <v>22</v>
      </c>
      <c r="G2251" t="s">
        <v>29</v>
      </c>
      <c r="H2251" t="s">
        <v>19</v>
      </c>
      <c r="I2251">
        <v>65</v>
      </c>
      <c r="J2251">
        <v>0</v>
      </c>
      <c r="K2251">
        <v>65</v>
      </c>
      <c r="L2251">
        <v>1</v>
      </c>
      <c r="M2251">
        <v>65</v>
      </c>
      <c r="N2251">
        <v>5</v>
      </c>
      <c r="O2251" t="s">
        <v>52</v>
      </c>
    </row>
    <row r="2252" spans="1:15" x14ac:dyDescent="0.3">
      <c r="A2252">
        <v>189132</v>
      </c>
      <c r="B2252" s="1">
        <v>45497</v>
      </c>
      <c r="C2252" t="s">
        <v>15</v>
      </c>
      <c r="D2252" t="s">
        <v>16</v>
      </c>
      <c r="E2252" t="s">
        <v>17</v>
      </c>
      <c r="F2252">
        <v>21</v>
      </c>
      <c r="G2252" t="s">
        <v>69</v>
      </c>
      <c r="H2252" t="s">
        <v>19</v>
      </c>
      <c r="I2252">
        <v>100</v>
      </c>
      <c r="J2252">
        <v>0</v>
      </c>
      <c r="K2252">
        <v>100</v>
      </c>
      <c r="L2252">
        <v>3</v>
      </c>
      <c r="M2252">
        <v>300</v>
      </c>
      <c r="N2252">
        <v>5</v>
      </c>
      <c r="O2252" t="s">
        <v>45</v>
      </c>
    </row>
    <row r="2253" spans="1:15" x14ac:dyDescent="0.3">
      <c r="A2253">
        <v>133449</v>
      </c>
      <c r="B2253" s="1">
        <v>45547</v>
      </c>
      <c r="C2253" t="s">
        <v>76</v>
      </c>
      <c r="D2253" t="s">
        <v>37</v>
      </c>
      <c r="E2253" t="s">
        <v>17</v>
      </c>
      <c r="F2253">
        <v>22</v>
      </c>
      <c r="G2253" t="s">
        <v>18</v>
      </c>
      <c r="H2253" t="s">
        <v>19</v>
      </c>
      <c r="I2253">
        <v>45</v>
      </c>
      <c r="J2253">
        <v>0</v>
      </c>
      <c r="K2253">
        <v>45</v>
      </c>
      <c r="L2253">
        <v>1</v>
      </c>
      <c r="M2253">
        <v>45</v>
      </c>
      <c r="N2253">
        <v>5</v>
      </c>
      <c r="O2253" t="s">
        <v>52</v>
      </c>
    </row>
    <row r="2254" spans="1:15" x14ac:dyDescent="0.3">
      <c r="A2254">
        <v>190396</v>
      </c>
      <c r="B2254" s="1">
        <v>45481</v>
      </c>
      <c r="C2254" t="s">
        <v>33</v>
      </c>
      <c r="D2254" t="s">
        <v>16</v>
      </c>
      <c r="E2254" t="s">
        <v>17</v>
      </c>
      <c r="F2254">
        <v>20</v>
      </c>
      <c r="G2254" t="s">
        <v>21</v>
      </c>
      <c r="H2254" t="s">
        <v>19</v>
      </c>
      <c r="I2254">
        <v>118</v>
      </c>
      <c r="J2254">
        <v>0</v>
      </c>
      <c r="K2254">
        <v>118</v>
      </c>
      <c r="L2254">
        <v>1</v>
      </c>
      <c r="M2254">
        <v>118</v>
      </c>
      <c r="N2254">
        <v>5</v>
      </c>
      <c r="O2254" t="s">
        <v>45</v>
      </c>
    </row>
    <row r="2255" spans="1:15" x14ac:dyDescent="0.3">
      <c r="A2255">
        <v>128573</v>
      </c>
      <c r="B2255" s="1">
        <v>45264</v>
      </c>
      <c r="C2255" t="s">
        <v>23</v>
      </c>
      <c r="D2255" t="s">
        <v>24</v>
      </c>
      <c r="E2255" t="s">
        <v>25</v>
      </c>
      <c r="F2255">
        <v>23</v>
      </c>
      <c r="G2255" t="s">
        <v>56</v>
      </c>
      <c r="H2255" t="s">
        <v>19</v>
      </c>
      <c r="I2255">
        <v>9</v>
      </c>
      <c r="J2255">
        <v>0</v>
      </c>
      <c r="K2255">
        <v>9</v>
      </c>
      <c r="L2255">
        <v>1</v>
      </c>
      <c r="M2255">
        <v>9</v>
      </c>
      <c r="N2255">
        <v>5</v>
      </c>
      <c r="O2255" t="s">
        <v>32</v>
      </c>
    </row>
    <row r="2256" spans="1:15" x14ac:dyDescent="0.3">
      <c r="A2256">
        <v>177785</v>
      </c>
      <c r="B2256" s="1">
        <v>45431</v>
      </c>
      <c r="C2256" t="s">
        <v>82</v>
      </c>
      <c r="D2256" t="s">
        <v>37</v>
      </c>
      <c r="E2256" t="s">
        <v>17</v>
      </c>
      <c r="F2256">
        <v>35</v>
      </c>
      <c r="G2256" t="s">
        <v>44</v>
      </c>
      <c r="H2256" t="s">
        <v>27</v>
      </c>
      <c r="I2256">
        <v>20</v>
      </c>
      <c r="J2256">
        <v>25</v>
      </c>
      <c r="K2256">
        <v>45</v>
      </c>
      <c r="L2256">
        <v>5</v>
      </c>
      <c r="M2256">
        <v>225</v>
      </c>
      <c r="N2256">
        <v>4</v>
      </c>
      <c r="O2256" t="s">
        <v>20</v>
      </c>
    </row>
    <row r="2257" spans="1:15" x14ac:dyDescent="0.3">
      <c r="A2257">
        <v>197666</v>
      </c>
      <c r="B2257" s="1">
        <v>45489</v>
      </c>
      <c r="C2257" t="s">
        <v>78</v>
      </c>
      <c r="D2257" t="s">
        <v>37</v>
      </c>
      <c r="E2257" t="s">
        <v>17</v>
      </c>
      <c r="F2257">
        <v>32</v>
      </c>
      <c r="G2257" t="s">
        <v>77</v>
      </c>
      <c r="H2257" t="s">
        <v>19</v>
      </c>
      <c r="I2257">
        <v>50</v>
      </c>
      <c r="J2257">
        <v>0</v>
      </c>
      <c r="K2257">
        <v>50</v>
      </c>
      <c r="L2257">
        <v>1</v>
      </c>
      <c r="M2257">
        <v>50</v>
      </c>
      <c r="N2257">
        <v>5</v>
      </c>
      <c r="O2257" t="s">
        <v>52</v>
      </c>
    </row>
    <row r="2258" spans="1:15" x14ac:dyDescent="0.3">
      <c r="A2258">
        <v>140911</v>
      </c>
      <c r="B2258" s="1">
        <v>45251</v>
      </c>
      <c r="C2258" t="s">
        <v>53</v>
      </c>
      <c r="D2258" t="s">
        <v>37</v>
      </c>
      <c r="E2258" t="s">
        <v>17</v>
      </c>
      <c r="F2258">
        <v>29</v>
      </c>
      <c r="G2258" t="s">
        <v>29</v>
      </c>
      <c r="H2258" t="s">
        <v>19</v>
      </c>
      <c r="I2258">
        <v>15</v>
      </c>
      <c r="J2258">
        <v>0</v>
      </c>
      <c r="K2258">
        <v>15</v>
      </c>
      <c r="L2258">
        <v>1</v>
      </c>
      <c r="M2258">
        <v>15</v>
      </c>
      <c r="N2258">
        <v>5</v>
      </c>
      <c r="O2258" t="s">
        <v>70</v>
      </c>
    </row>
    <row r="2259" spans="1:15" x14ac:dyDescent="0.3">
      <c r="A2259">
        <v>122105</v>
      </c>
      <c r="B2259" s="1">
        <v>45590</v>
      </c>
      <c r="C2259" t="s">
        <v>42</v>
      </c>
      <c r="D2259" t="s">
        <v>16</v>
      </c>
      <c r="E2259" t="s">
        <v>17</v>
      </c>
      <c r="F2259">
        <v>22</v>
      </c>
      <c r="G2259" t="s">
        <v>31</v>
      </c>
      <c r="H2259" t="s">
        <v>19</v>
      </c>
      <c r="I2259">
        <v>65</v>
      </c>
      <c r="J2259">
        <v>0</v>
      </c>
      <c r="K2259">
        <v>65</v>
      </c>
      <c r="L2259">
        <v>1</v>
      </c>
      <c r="M2259">
        <v>65</v>
      </c>
      <c r="N2259">
        <v>4</v>
      </c>
      <c r="O2259" t="s">
        <v>45</v>
      </c>
    </row>
    <row r="2260" spans="1:15" x14ac:dyDescent="0.3">
      <c r="A2260">
        <v>165639</v>
      </c>
      <c r="B2260" s="1">
        <v>45337</v>
      </c>
      <c r="C2260" t="s">
        <v>82</v>
      </c>
      <c r="D2260" t="s">
        <v>37</v>
      </c>
      <c r="E2260" t="s">
        <v>17</v>
      </c>
      <c r="F2260">
        <v>18</v>
      </c>
      <c r="G2260" t="s">
        <v>18</v>
      </c>
      <c r="H2260" t="s">
        <v>19</v>
      </c>
      <c r="I2260">
        <v>20</v>
      </c>
      <c r="J2260">
        <v>0</v>
      </c>
      <c r="K2260">
        <v>20</v>
      </c>
      <c r="L2260">
        <v>1</v>
      </c>
      <c r="M2260">
        <v>20</v>
      </c>
      <c r="N2260">
        <v>5</v>
      </c>
      <c r="O2260" t="s">
        <v>65</v>
      </c>
    </row>
    <row r="2261" spans="1:15" x14ac:dyDescent="0.3">
      <c r="A2261">
        <v>180999</v>
      </c>
      <c r="B2261" s="1">
        <v>45339</v>
      </c>
      <c r="C2261" t="s">
        <v>85</v>
      </c>
      <c r="D2261" t="s">
        <v>24</v>
      </c>
      <c r="E2261" t="s">
        <v>17</v>
      </c>
      <c r="F2261">
        <v>29</v>
      </c>
      <c r="G2261" t="s">
        <v>21</v>
      </c>
      <c r="H2261" t="s">
        <v>19</v>
      </c>
      <c r="I2261">
        <v>23</v>
      </c>
      <c r="J2261">
        <v>0</v>
      </c>
      <c r="K2261">
        <v>23</v>
      </c>
      <c r="L2261">
        <v>3</v>
      </c>
      <c r="M2261">
        <v>69</v>
      </c>
      <c r="N2261">
        <v>4</v>
      </c>
      <c r="O2261" t="s">
        <v>32</v>
      </c>
    </row>
    <row r="2262" spans="1:15" x14ac:dyDescent="0.3">
      <c r="A2262">
        <v>142167</v>
      </c>
      <c r="B2262" s="1">
        <v>45357</v>
      </c>
      <c r="C2262" t="s">
        <v>53</v>
      </c>
      <c r="D2262" t="s">
        <v>37</v>
      </c>
      <c r="E2262" t="s">
        <v>17</v>
      </c>
      <c r="F2262">
        <v>31</v>
      </c>
      <c r="G2262" t="s">
        <v>75</v>
      </c>
      <c r="H2262" t="s">
        <v>27</v>
      </c>
      <c r="I2262">
        <v>15</v>
      </c>
      <c r="J2262">
        <v>70</v>
      </c>
      <c r="K2262">
        <v>85</v>
      </c>
      <c r="L2262">
        <v>1</v>
      </c>
      <c r="M2262">
        <v>85</v>
      </c>
      <c r="N2262">
        <v>5</v>
      </c>
      <c r="O2262" t="s">
        <v>32</v>
      </c>
    </row>
    <row r="2263" spans="1:15" x14ac:dyDescent="0.3">
      <c r="A2263">
        <v>156589</v>
      </c>
      <c r="B2263" s="1">
        <v>45252</v>
      </c>
      <c r="C2263" t="s">
        <v>53</v>
      </c>
      <c r="D2263" t="s">
        <v>37</v>
      </c>
      <c r="E2263" t="s">
        <v>17</v>
      </c>
      <c r="F2263">
        <v>27</v>
      </c>
      <c r="G2263" t="s">
        <v>62</v>
      </c>
      <c r="H2263" t="s">
        <v>19</v>
      </c>
      <c r="I2263">
        <v>15</v>
      </c>
      <c r="J2263">
        <v>0</v>
      </c>
      <c r="K2263">
        <v>15</v>
      </c>
      <c r="L2263">
        <v>1</v>
      </c>
      <c r="M2263">
        <v>15</v>
      </c>
      <c r="N2263">
        <v>4</v>
      </c>
      <c r="O2263" t="s">
        <v>57</v>
      </c>
    </row>
    <row r="2264" spans="1:15" x14ac:dyDescent="0.3">
      <c r="A2264">
        <v>150446</v>
      </c>
      <c r="B2264" s="1">
        <v>45550</v>
      </c>
      <c r="C2264" t="s">
        <v>53</v>
      </c>
      <c r="D2264" t="s">
        <v>37</v>
      </c>
      <c r="E2264" t="s">
        <v>25</v>
      </c>
      <c r="F2264">
        <v>25</v>
      </c>
      <c r="G2264" t="s">
        <v>31</v>
      </c>
      <c r="H2264" t="s">
        <v>19</v>
      </c>
      <c r="I2264">
        <v>15</v>
      </c>
      <c r="J2264">
        <v>0</v>
      </c>
      <c r="K2264">
        <v>15</v>
      </c>
      <c r="L2264">
        <v>1</v>
      </c>
      <c r="M2264">
        <v>15</v>
      </c>
      <c r="N2264">
        <v>2</v>
      </c>
      <c r="O2264" t="s">
        <v>68</v>
      </c>
    </row>
    <row r="2265" spans="1:15" x14ac:dyDescent="0.3">
      <c r="A2265">
        <v>173373</v>
      </c>
      <c r="B2265" s="1">
        <v>45467</v>
      </c>
      <c r="C2265" t="s">
        <v>15</v>
      </c>
      <c r="D2265" t="s">
        <v>16</v>
      </c>
      <c r="E2265" t="s">
        <v>25</v>
      </c>
      <c r="F2265">
        <v>20</v>
      </c>
      <c r="G2265" t="s">
        <v>62</v>
      </c>
      <c r="H2265" t="s">
        <v>19</v>
      </c>
      <c r="I2265">
        <v>100</v>
      </c>
      <c r="J2265">
        <v>0</v>
      </c>
      <c r="K2265">
        <v>100</v>
      </c>
      <c r="L2265">
        <v>1</v>
      </c>
      <c r="M2265">
        <v>100</v>
      </c>
      <c r="N2265">
        <v>1</v>
      </c>
      <c r="O2265" t="s">
        <v>28</v>
      </c>
    </row>
    <row r="2266" spans="1:15" x14ac:dyDescent="0.3">
      <c r="A2266">
        <v>180301</v>
      </c>
      <c r="B2266" s="1">
        <v>45568</v>
      </c>
      <c r="C2266" t="s">
        <v>42</v>
      </c>
      <c r="D2266" t="s">
        <v>16</v>
      </c>
      <c r="E2266" t="s">
        <v>17</v>
      </c>
      <c r="F2266">
        <v>34</v>
      </c>
      <c r="G2266" t="s">
        <v>26</v>
      </c>
      <c r="H2266" t="s">
        <v>27</v>
      </c>
      <c r="I2266">
        <v>65</v>
      </c>
      <c r="J2266">
        <v>40</v>
      </c>
      <c r="K2266">
        <v>105</v>
      </c>
      <c r="L2266">
        <v>3</v>
      </c>
      <c r="M2266">
        <v>315</v>
      </c>
      <c r="N2266">
        <v>4</v>
      </c>
      <c r="O2266" t="s">
        <v>39</v>
      </c>
    </row>
    <row r="2267" spans="1:15" x14ac:dyDescent="0.3">
      <c r="A2267">
        <v>163259</v>
      </c>
      <c r="B2267" s="1">
        <v>45481</v>
      </c>
      <c r="C2267" t="s">
        <v>36</v>
      </c>
      <c r="D2267" t="s">
        <v>37</v>
      </c>
      <c r="E2267" t="s">
        <v>17</v>
      </c>
      <c r="F2267">
        <v>24</v>
      </c>
      <c r="G2267" t="s">
        <v>60</v>
      </c>
      <c r="H2267" t="s">
        <v>19</v>
      </c>
      <c r="I2267">
        <v>32</v>
      </c>
      <c r="J2267">
        <v>0</v>
      </c>
      <c r="K2267">
        <v>32</v>
      </c>
      <c r="L2267">
        <v>3</v>
      </c>
      <c r="M2267">
        <v>96</v>
      </c>
      <c r="N2267">
        <v>4</v>
      </c>
      <c r="O2267" t="s">
        <v>61</v>
      </c>
    </row>
    <row r="2268" spans="1:15" x14ac:dyDescent="0.3">
      <c r="A2268">
        <v>156008</v>
      </c>
      <c r="B2268" s="1">
        <v>45513</v>
      </c>
      <c r="C2268" t="s">
        <v>15</v>
      </c>
      <c r="D2268" t="s">
        <v>16</v>
      </c>
      <c r="E2268" t="s">
        <v>17</v>
      </c>
      <c r="F2268">
        <v>24</v>
      </c>
      <c r="G2268" t="s">
        <v>69</v>
      </c>
      <c r="H2268" t="s">
        <v>19</v>
      </c>
      <c r="I2268">
        <v>100</v>
      </c>
      <c r="J2268">
        <v>0</v>
      </c>
      <c r="K2268">
        <v>100</v>
      </c>
      <c r="L2268">
        <v>1</v>
      </c>
      <c r="M2268">
        <v>100</v>
      </c>
      <c r="N2268">
        <v>3</v>
      </c>
      <c r="O2268" t="s">
        <v>40</v>
      </c>
    </row>
    <row r="2269" spans="1:15" x14ac:dyDescent="0.3">
      <c r="A2269">
        <v>143876</v>
      </c>
      <c r="B2269" s="1">
        <v>45480</v>
      </c>
      <c r="C2269" t="s">
        <v>48</v>
      </c>
      <c r="D2269" t="s">
        <v>16</v>
      </c>
      <c r="E2269" t="s">
        <v>17</v>
      </c>
      <c r="F2269">
        <v>25</v>
      </c>
      <c r="G2269" t="s">
        <v>60</v>
      </c>
      <c r="H2269" t="s">
        <v>19</v>
      </c>
      <c r="I2269">
        <v>130</v>
      </c>
      <c r="J2269">
        <v>0</v>
      </c>
      <c r="K2269">
        <v>130</v>
      </c>
      <c r="L2269">
        <v>1</v>
      </c>
      <c r="M2269">
        <v>130</v>
      </c>
      <c r="N2269">
        <v>4</v>
      </c>
      <c r="O2269" t="s">
        <v>20</v>
      </c>
    </row>
    <row r="2270" spans="1:15" x14ac:dyDescent="0.3">
      <c r="A2270">
        <v>131957</v>
      </c>
      <c r="B2270" s="1">
        <v>45546</v>
      </c>
      <c r="C2270" t="s">
        <v>33</v>
      </c>
      <c r="D2270" t="s">
        <v>16</v>
      </c>
      <c r="E2270" t="s">
        <v>17</v>
      </c>
      <c r="F2270">
        <v>26</v>
      </c>
      <c r="G2270" t="s">
        <v>41</v>
      </c>
      <c r="H2270" t="s">
        <v>19</v>
      </c>
      <c r="I2270">
        <v>118</v>
      </c>
      <c r="J2270">
        <v>0</v>
      </c>
      <c r="K2270">
        <v>118</v>
      </c>
      <c r="L2270">
        <v>1</v>
      </c>
      <c r="M2270">
        <v>118</v>
      </c>
      <c r="N2270">
        <v>4</v>
      </c>
      <c r="O2270" t="s">
        <v>52</v>
      </c>
    </row>
    <row r="2271" spans="1:15" x14ac:dyDescent="0.3">
      <c r="A2271">
        <v>163577</v>
      </c>
      <c r="B2271" s="1">
        <v>45438</v>
      </c>
      <c r="C2271" t="s">
        <v>30</v>
      </c>
      <c r="D2271" t="s">
        <v>24</v>
      </c>
      <c r="E2271" t="s">
        <v>17</v>
      </c>
      <c r="F2271">
        <v>19</v>
      </c>
      <c r="G2271" t="s">
        <v>60</v>
      </c>
      <c r="H2271" t="s">
        <v>19</v>
      </c>
      <c r="I2271">
        <v>10</v>
      </c>
      <c r="J2271">
        <v>0</v>
      </c>
      <c r="K2271">
        <v>10</v>
      </c>
      <c r="L2271">
        <v>3</v>
      </c>
      <c r="M2271">
        <v>30</v>
      </c>
      <c r="N2271">
        <v>4</v>
      </c>
      <c r="O2271" t="s">
        <v>52</v>
      </c>
    </row>
    <row r="2272" spans="1:15" x14ac:dyDescent="0.3">
      <c r="A2272">
        <v>176196</v>
      </c>
      <c r="B2272" s="1">
        <v>45235</v>
      </c>
      <c r="C2272" t="s">
        <v>53</v>
      </c>
      <c r="D2272" t="s">
        <v>37</v>
      </c>
      <c r="E2272" t="s">
        <v>17</v>
      </c>
      <c r="F2272">
        <v>25</v>
      </c>
      <c r="G2272" t="s">
        <v>46</v>
      </c>
      <c r="H2272" t="s">
        <v>19</v>
      </c>
      <c r="I2272">
        <v>15</v>
      </c>
      <c r="J2272">
        <v>0</v>
      </c>
      <c r="K2272">
        <v>15</v>
      </c>
      <c r="L2272">
        <v>1</v>
      </c>
      <c r="M2272">
        <v>15</v>
      </c>
      <c r="N2272">
        <v>1</v>
      </c>
      <c r="O2272" t="s">
        <v>68</v>
      </c>
    </row>
    <row r="2273" spans="1:15" x14ac:dyDescent="0.3">
      <c r="A2273">
        <v>152432</v>
      </c>
      <c r="B2273" s="1">
        <v>45409</v>
      </c>
      <c r="C2273" t="s">
        <v>50</v>
      </c>
      <c r="D2273" t="s">
        <v>16</v>
      </c>
      <c r="E2273" t="s">
        <v>17</v>
      </c>
      <c r="F2273">
        <v>21</v>
      </c>
      <c r="G2273" t="s">
        <v>77</v>
      </c>
      <c r="H2273" t="s">
        <v>19</v>
      </c>
      <c r="I2273">
        <v>97</v>
      </c>
      <c r="J2273">
        <v>0</v>
      </c>
      <c r="K2273">
        <v>97</v>
      </c>
      <c r="L2273">
        <v>1</v>
      </c>
      <c r="M2273">
        <v>97</v>
      </c>
      <c r="N2273">
        <v>5</v>
      </c>
      <c r="O2273" t="s">
        <v>57</v>
      </c>
    </row>
    <row r="2274" spans="1:15" x14ac:dyDescent="0.3">
      <c r="A2274">
        <v>169404</v>
      </c>
      <c r="B2274" s="1">
        <v>45579</v>
      </c>
      <c r="C2274" t="s">
        <v>48</v>
      </c>
      <c r="D2274" t="s">
        <v>16</v>
      </c>
      <c r="E2274" t="s">
        <v>17</v>
      </c>
      <c r="F2274">
        <v>25</v>
      </c>
      <c r="G2274" t="s">
        <v>54</v>
      </c>
      <c r="H2274" t="s">
        <v>19</v>
      </c>
      <c r="I2274">
        <v>130</v>
      </c>
      <c r="J2274">
        <v>0</v>
      </c>
      <c r="K2274">
        <v>130</v>
      </c>
      <c r="L2274">
        <v>1</v>
      </c>
      <c r="M2274">
        <v>130</v>
      </c>
      <c r="N2274">
        <v>5</v>
      </c>
      <c r="O2274" t="s">
        <v>65</v>
      </c>
    </row>
    <row r="2275" spans="1:15" x14ac:dyDescent="0.3">
      <c r="A2275">
        <v>183781</v>
      </c>
      <c r="B2275" s="1">
        <v>45269</v>
      </c>
      <c r="C2275" t="s">
        <v>30</v>
      </c>
      <c r="D2275" t="s">
        <v>24</v>
      </c>
      <c r="E2275" t="s">
        <v>17</v>
      </c>
      <c r="F2275">
        <v>32</v>
      </c>
      <c r="G2275" t="s">
        <v>21</v>
      </c>
      <c r="H2275" t="s">
        <v>19</v>
      </c>
      <c r="I2275">
        <v>10</v>
      </c>
      <c r="J2275">
        <v>0</v>
      </c>
      <c r="K2275">
        <v>10</v>
      </c>
      <c r="L2275">
        <v>1</v>
      </c>
      <c r="M2275">
        <v>10</v>
      </c>
      <c r="N2275">
        <v>5</v>
      </c>
      <c r="O2275" t="s">
        <v>43</v>
      </c>
    </row>
    <row r="2276" spans="1:15" x14ac:dyDescent="0.3">
      <c r="A2276">
        <v>185046</v>
      </c>
      <c r="B2276" s="1">
        <v>45292</v>
      </c>
      <c r="C2276" t="s">
        <v>82</v>
      </c>
      <c r="D2276" t="s">
        <v>37</v>
      </c>
      <c r="E2276" t="s">
        <v>17</v>
      </c>
      <c r="F2276">
        <v>34</v>
      </c>
      <c r="G2276" t="s">
        <v>54</v>
      </c>
      <c r="H2276" t="s">
        <v>19</v>
      </c>
      <c r="I2276">
        <v>20</v>
      </c>
      <c r="J2276">
        <v>0</v>
      </c>
      <c r="K2276">
        <v>20</v>
      </c>
      <c r="L2276">
        <v>1</v>
      </c>
      <c r="M2276">
        <v>20</v>
      </c>
      <c r="N2276">
        <v>5</v>
      </c>
      <c r="O2276" t="s">
        <v>39</v>
      </c>
    </row>
    <row r="2277" spans="1:15" x14ac:dyDescent="0.3">
      <c r="A2277">
        <v>169637</v>
      </c>
      <c r="B2277" s="1">
        <v>45544</v>
      </c>
      <c r="C2277" t="s">
        <v>42</v>
      </c>
      <c r="D2277" t="s">
        <v>16</v>
      </c>
      <c r="E2277" t="s">
        <v>17</v>
      </c>
      <c r="F2277">
        <v>34</v>
      </c>
      <c r="G2277" t="s">
        <v>74</v>
      </c>
      <c r="H2277" t="s">
        <v>27</v>
      </c>
      <c r="I2277">
        <v>65</v>
      </c>
      <c r="J2277">
        <v>25</v>
      </c>
      <c r="K2277">
        <v>90</v>
      </c>
      <c r="L2277">
        <v>1</v>
      </c>
      <c r="M2277">
        <v>90</v>
      </c>
      <c r="N2277">
        <v>5</v>
      </c>
      <c r="O2277" t="s">
        <v>32</v>
      </c>
    </row>
    <row r="2278" spans="1:15" x14ac:dyDescent="0.3">
      <c r="A2278">
        <v>122281</v>
      </c>
      <c r="B2278" s="1">
        <v>45351</v>
      </c>
      <c r="C2278" t="s">
        <v>48</v>
      </c>
      <c r="D2278" t="s">
        <v>16</v>
      </c>
      <c r="E2278" t="s">
        <v>25</v>
      </c>
      <c r="F2278">
        <v>24</v>
      </c>
      <c r="G2278" t="s">
        <v>60</v>
      </c>
      <c r="H2278" t="s">
        <v>19</v>
      </c>
      <c r="I2278">
        <v>130</v>
      </c>
      <c r="J2278">
        <v>0</v>
      </c>
      <c r="K2278">
        <v>130</v>
      </c>
      <c r="L2278">
        <v>1</v>
      </c>
      <c r="M2278">
        <v>130</v>
      </c>
      <c r="N2278">
        <v>4</v>
      </c>
      <c r="O2278" t="s">
        <v>72</v>
      </c>
    </row>
    <row r="2279" spans="1:15" x14ac:dyDescent="0.3">
      <c r="A2279">
        <v>122196</v>
      </c>
      <c r="B2279" s="1">
        <v>45284</v>
      </c>
      <c r="C2279" t="s">
        <v>53</v>
      </c>
      <c r="D2279" t="s">
        <v>37</v>
      </c>
      <c r="E2279" t="s">
        <v>17</v>
      </c>
      <c r="F2279">
        <v>35</v>
      </c>
      <c r="G2279" t="s">
        <v>77</v>
      </c>
      <c r="H2279" t="s">
        <v>19</v>
      </c>
      <c r="I2279">
        <v>15</v>
      </c>
      <c r="J2279">
        <v>0</v>
      </c>
      <c r="K2279">
        <v>15</v>
      </c>
      <c r="L2279">
        <v>1</v>
      </c>
      <c r="M2279">
        <v>15</v>
      </c>
      <c r="N2279">
        <v>4</v>
      </c>
      <c r="O2279" t="s">
        <v>65</v>
      </c>
    </row>
    <row r="2280" spans="1:15" x14ac:dyDescent="0.3">
      <c r="A2280">
        <v>193373</v>
      </c>
      <c r="B2280" s="1">
        <v>45420</v>
      </c>
      <c r="C2280" t="s">
        <v>33</v>
      </c>
      <c r="D2280" t="s">
        <v>16</v>
      </c>
      <c r="E2280" t="s">
        <v>17</v>
      </c>
      <c r="F2280">
        <v>32</v>
      </c>
      <c r="G2280" t="s">
        <v>21</v>
      </c>
      <c r="H2280" t="s">
        <v>19</v>
      </c>
      <c r="I2280">
        <v>118</v>
      </c>
      <c r="J2280">
        <v>0</v>
      </c>
      <c r="K2280">
        <v>118</v>
      </c>
      <c r="L2280">
        <v>2</v>
      </c>
      <c r="M2280">
        <v>236</v>
      </c>
      <c r="N2280">
        <v>5</v>
      </c>
      <c r="O2280" t="s">
        <v>39</v>
      </c>
    </row>
    <row r="2281" spans="1:15" x14ac:dyDescent="0.3">
      <c r="A2281">
        <v>145683</v>
      </c>
      <c r="B2281" s="1">
        <v>45539</v>
      </c>
      <c r="C2281" t="s">
        <v>85</v>
      </c>
      <c r="D2281" t="s">
        <v>24</v>
      </c>
      <c r="E2281" t="s">
        <v>17</v>
      </c>
      <c r="F2281">
        <v>24</v>
      </c>
      <c r="G2281" t="s">
        <v>80</v>
      </c>
      <c r="H2281" t="s">
        <v>27</v>
      </c>
      <c r="I2281">
        <v>23</v>
      </c>
      <c r="J2281">
        <v>40</v>
      </c>
      <c r="K2281">
        <v>63</v>
      </c>
      <c r="L2281">
        <v>1</v>
      </c>
      <c r="M2281">
        <v>63</v>
      </c>
      <c r="N2281">
        <v>5</v>
      </c>
      <c r="O2281" t="s">
        <v>45</v>
      </c>
    </row>
    <row r="2282" spans="1:15" x14ac:dyDescent="0.3">
      <c r="A2282">
        <v>143435</v>
      </c>
      <c r="B2282" s="1">
        <v>45558</v>
      </c>
      <c r="C2282" t="s">
        <v>30</v>
      </c>
      <c r="D2282" t="s">
        <v>24</v>
      </c>
      <c r="E2282" t="s">
        <v>25</v>
      </c>
      <c r="F2282">
        <v>33</v>
      </c>
      <c r="G2282" t="s">
        <v>31</v>
      </c>
      <c r="H2282" t="s">
        <v>19</v>
      </c>
      <c r="I2282">
        <v>10</v>
      </c>
      <c r="J2282">
        <v>0</v>
      </c>
      <c r="K2282">
        <v>10</v>
      </c>
      <c r="L2282">
        <v>1</v>
      </c>
      <c r="M2282">
        <v>10</v>
      </c>
      <c r="N2282">
        <v>4</v>
      </c>
      <c r="O2282" t="s">
        <v>61</v>
      </c>
    </row>
    <row r="2283" spans="1:15" x14ac:dyDescent="0.3">
      <c r="A2283">
        <v>164402</v>
      </c>
      <c r="B2283" s="1">
        <v>45440</v>
      </c>
      <c r="C2283" t="s">
        <v>42</v>
      </c>
      <c r="D2283" t="s">
        <v>16</v>
      </c>
      <c r="E2283" t="s">
        <v>17</v>
      </c>
      <c r="F2283">
        <v>26</v>
      </c>
      <c r="G2283" t="s">
        <v>56</v>
      </c>
      <c r="H2283" t="s">
        <v>19</v>
      </c>
      <c r="I2283">
        <v>65</v>
      </c>
      <c r="J2283">
        <v>0</v>
      </c>
      <c r="K2283">
        <v>65</v>
      </c>
      <c r="L2283">
        <v>1</v>
      </c>
      <c r="M2283">
        <v>65</v>
      </c>
      <c r="N2283">
        <v>4</v>
      </c>
      <c r="O2283" t="s">
        <v>45</v>
      </c>
    </row>
    <row r="2284" spans="1:15" x14ac:dyDescent="0.3">
      <c r="A2284">
        <v>147113</v>
      </c>
      <c r="B2284" s="1">
        <v>45508</v>
      </c>
      <c r="C2284" t="s">
        <v>15</v>
      </c>
      <c r="D2284" t="s">
        <v>16</v>
      </c>
      <c r="E2284" t="s">
        <v>17</v>
      </c>
      <c r="F2284">
        <v>19</v>
      </c>
      <c r="G2284" t="s">
        <v>26</v>
      </c>
      <c r="H2284" t="s">
        <v>27</v>
      </c>
      <c r="I2284">
        <v>100</v>
      </c>
      <c r="J2284">
        <v>40</v>
      </c>
      <c r="K2284">
        <v>140</v>
      </c>
      <c r="L2284">
        <v>1</v>
      </c>
      <c r="M2284">
        <v>140</v>
      </c>
      <c r="N2284">
        <v>4</v>
      </c>
      <c r="O2284" t="s">
        <v>43</v>
      </c>
    </row>
    <row r="2285" spans="1:15" x14ac:dyDescent="0.3">
      <c r="A2285">
        <v>152219</v>
      </c>
      <c r="B2285" s="1">
        <v>45326</v>
      </c>
      <c r="C2285" t="s">
        <v>42</v>
      </c>
      <c r="D2285" t="s">
        <v>16</v>
      </c>
      <c r="E2285" t="s">
        <v>25</v>
      </c>
      <c r="F2285">
        <v>21</v>
      </c>
      <c r="G2285" t="s">
        <v>86</v>
      </c>
      <c r="H2285" t="s">
        <v>27</v>
      </c>
      <c r="I2285">
        <v>65</v>
      </c>
      <c r="J2285">
        <v>70</v>
      </c>
      <c r="K2285">
        <v>135</v>
      </c>
      <c r="L2285">
        <v>1</v>
      </c>
      <c r="M2285">
        <v>135</v>
      </c>
      <c r="N2285">
        <v>5</v>
      </c>
      <c r="O2285" t="s">
        <v>57</v>
      </c>
    </row>
    <row r="2286" spans="1:15" x14ac:dyDescent="0.3">
      <c r="A2286">
        <v>182430</v>
      </c>
      <c r="B2286" s="1">
        <v>45295</v>
      </c>
      <c r="C2286" t="s">
        <v>42</v>
      </c>
      <c r="D2286" t="s">
        <v>16</v>
      </c>
      <c r="E2286" t="s">
        <v>17</v>
      </c>
      <c r="F2286">
        <v>29</v>
      </c>
      <c r="G2286" t="s">
        <v>77</v>
      </c>
      <c r="H2286" t="s">
        <v>19</v>
      </c>
      <c r="I2286">
        <v>65</v>
      </c>
      <c r="J2286">
        <v>0</v>
      </c>
      <c r="K2286">
        <v>65</v>
      </c>
      <c r="L2286">
        <v>2</v>
      </c>
      <c r="M2286">
        <v>130</v>
      </c>
      <c r="N2286">
        <v>5</v>
      </c>
      <c r="O2286" t="s">
        <v>57</v>
      </c>
    </row>
    <row r="2287" spans="1:15" x14ac:dyDescent="0.3">
      <c r="A2287">
        <v>120434</v>
      </c>
      <c r="B2287" s="1">
        <v>45287</v>
      </c>
      <c r="C2287" t="s">
        <v>50</v>
      </c>
      <c r="D2287" t="s">
        <v>16</v>
      </c>
      <c r="E2287" t="s">
        <v>17</v>
      </c>
      <c r="F2287">
        <v>34</v>
      </c>
      <c r="G2287" t="s">
        <v>21</v>
      </c>
      <c r="H2287" t="s">
        <v>19</v>
      </c>
      <c r="I2287">
        <v>97</v>
      </c>
      <c r="J2287">
        <v>0</v>
      </c>
      <c r="K2287">
        <v>97</v>
      </c>
      <c r="L2287">
        <v>1</v>
      </c>
      <c r="M2287">
        <v>97</v>
      </c>
      <c r="N2287">
        <v>3</v>
      </c>
      <c r="O2287" t="s">
        <v>73</v>
      </c>
    </row>
    <row r="2288" spans="1:15" x14ac:dyDescent="0.3">
      <c r="A2288">
        <v>168757</v>
      </c>
      <c r="B2288" s="1">
        <v>45534</v>
      </c>
      <c r="C2288" t="s">
        <v>50</v>
      </c>
      <c r="D2288" t="s">
        <v>16</v>
      </c>
      <c r="E2288" t="s">
        <v>17</v>
      </c>
      <c r="F2288">
        <v>21</v>
      </c>
      <c r="G2288" t="s">
        <v>31</v>
      </c>
      <c r="H2288" t="s">
        <v>19</v>
      </c>
      <c r="I2288">
        <v>97</v>
      </c>
      <c r="J2288">
        <v>0</v>
      </c>
      <c r="K2288">
        <v>97</v>
      </c>
      <c r="L2288">
        <v>1</v>
      </c>
      <c r="M2288">
        <v>97</v>
      </c>
      <c r="N2288">
        <v>3</v>
      </c>
      <c r="O2288" t="s">
        <v>83</v>
      </c>
    </row>
    <row r="2289" spans="1:15" x14ac:dyDescent="0.3">
      <c r="A2289">
        <v>166863</v>
      </c>
      <c r="B2289" s="1">
        <v>45402</v>
      </c>
      <c r="C2289" t="s">
        <v>50</v>
      </c>
      <c r="D2289" t="s">
        <v>16</v>
      </c>
      <c r="E2289" t="s">
        <v>25</v>
      </c>
      <c r="F2289">
        <v>35</v>
      </c>
      <c r="G2289" t="s">
        <v>44</v>
      </c>
      <c r="H2289" t="s">
        <v>27</v>
      </c>
      <c r="I2289">
        <v>97</v>
      </c>
      <c r="J2289">
        <v>25</v>
      </c>
      <c r="K2289">
        <v>122</v>
      </c>
      <c r="L2289">
        <v>1</v>
      </c>
      <c r="M2289">
        <v>122</v>
      </c>
      <c r="N2289">
        <v>1</v>
      </c>
      <c r="O2289" t="s">
        <v>81</v>
      </c>
    </row>
    <row r="2290" spans="1:15" x14ac:dyDescent="0.3">
      <c r="A2290">
        <v>188240</v>
      </c>
      <c r="B2290" s="1">
        <v>45274</v>
      </c>
      <c r="C2290" t="s">
        <v>33</v>
      </c>
      <c r="D2290" t="s">
        <v>16</v>
      </c>
      <c r="E2290" t="s">
        <v>17</v>
      </c>
      <c r="F2290">
        <v>33</v>
      </c>
      <c r="G2290" t="s">
        <v>62</v>
      </c>
      <c r="H2290" t="s">
        <v>19</v>
      </c>
      <c r="I2290">
        <v>118</v>
      </c>
      <c r="J2290">
        <v>0</v>
      </c>
      <c r="K2290">
        <v>118</v>
      </c>
      <c r="L2290">
        <v>1</v>
      </c>
      <c r="M2290">
        <v>118</v>
      </c>
      <c r="N2290">
        <v>4</v>
      </c>
      <c r="O2290" t="s">
        <v>32</v>
      </c>
    </row>
    <row r="2291" spans="1:15" x14ac:dyDescent="0.3">
      <c r="A2291">
        <v>158509</v>
      </c>
      <c r="B2291" s="1">
        <v>45345</v>
      </c>
      <c r="C2291" t="s">
        <v>42</v>
      </c>
      <c r="D2291" t="s">
        <v>16</v>
      </c>
      <c r="E2291" t="s">
        <v>17</v>
      </c>
      <c r="F2291">
        <v>29</v>
      </c>
      <c r="G2291" t="s">
        <v>21</v>
      </c>
      <c r="H2291" t="s">
        <v>19</v>
      </c>
      <c r="I2291">
        <v>65</v>
      </c>
      <c r="J2291">
        <v>0</v>
      </c>
      <c r="K2291">
        <v>65</v>
      </c>
      <c r="L2291">
        <v>1</v>
      </c>
      <c r="M2291">
        <v>65</v>
      </c>
      <c r="N2291">
        <v>1</v>
      </c>
      <c r="O2291" t="s">
        <v>81</v>
      </c>
    </row>
    <row r="2292" spans="1:15" x14ac:dyDescent="0.3">
      <c r="A2292">
        <v>194787</v>
      </c>
      <c r="B2292" s="1">
        <v>45288</v>
      </c>
      <c r="C2292" t="s">
        <v>42</v>
      </c>
      <c r="D2292" t="s">
        <v>16</v>
      </c>
      <c r="E2292" t="s">
        <v>17</v>
      </c>
      <c r="F2292">
        <v>28</v>
      </c>
      <c r="G2292" t="s">
        <v>18</v>
      </c>
      <c r="H2292" t="s">
        <v>19</v>
      </c>
      <c r="I2292">
        <v>65</v>
      </c>
      <c r="J2292">
        <v>0</v>
      </c>
      <c r="K2292">
        <v>65</v>
      </c>
      <c r="L2292">
        <v>5</v>
      </c>
      <c r="M2292">
        <v>325</v>
      </c>
      <c r="N2292">
        <v>5</v>
      </c>
      <c r="O2292" t="s">
        <v>39</v>
      </c>
    </row>
    <row r="2293" spans="1:15" x14ac:dyDescent="0.3">
      <c r="A2293">
        <v>169185</v>
      </c>
      <c r="B2293" s="1">
        <v>45376</v>
      </c>
      <c r="C2293" t="s">
        <v>33</v>
      </c>
      <c r="D2293" t="s">
        <v>16</v>
      </c>
      <c r="E2293" t="s">
        <v>25</v>
      </c>
      <c r="F2293">
        <v>30</v>
      </c>
      <c r="G2293" t="s">
        <v>21</v>
      </c>
      <c r="H2293" t="s">
        <v>19</v>
      </c>
      <c r="I2293">
        <v>118</v>
      </c>
      <c r="J2293">
        <v>0</v>
      </c>
      <c r="K2293">
        <v>118</v>
      </c>
      <c r="L2293">
        <v>1</v>
      </c>
      <c r="M2293">
        <v>118</v>
      </c>
      <c r="N2293">
        <v>3</v>
      </c>
      <c r="O2293" t="s">
        <v>22</v>
      </c>
    </row>
    <row r="2294" spans="1:15" x14ac:dyDescent="0.3">
      <c r="A2294">
        <v>176058</v>
      </c>
      <c r="B2294" s="1">
        <v>45559</v>
      </c>
      <c r="C2294" t="s">
        <v>15</v>
      </c>
      <c r="D2294" t="s">
        <v>16</v>
      </c>
      <c r="E2294" t="s">
        <v>17</v>
      </c>
      <c r="F2294">
        <v>23</v>
      </c>
      <c r="G2294" t="s">
        <v>41</v>
      </c>
      <c r="H2294" t="s">
        <v>19</v>
      </c>
      <c r="I2294">
        <v>100</v>
      </c>
      <c r="J2294">
        <v>0</v>
      </c>
      <c r="K2294">
        <v>100</v>
      </c>
      <c r="L2294">
        <v>1</v>
      </c>
      <c r="M2294">
        <v>100</v>
      </c>
      <c r="N2294">
        <v>5</v>
      </c>
      <c r="O2294" t="s">
        <v>57</v>
      </c>
    </row>
    <row r="2295" spans="1:15" x14ac:dyDescent="0.3">
      <c r="A2295">
        <v>195469</v>
      </c>
      <c r="B2295" s="1">
        <v>45474</v>
      </c>
      <c r="C2295" t="s">
        <v>76</v>
      </c>
      <c r="D2295" t="s">
        <v>37</v>
      </c>
      <c r="E2295" t="s">
        <v>25</v>
      </c>
      <c r="F2295">
        <v>27</v>
      </c>
      <c r="G2295" t="s">
        <v>62</v>
      </c>
      <c r="H2295" t="s">
        <v>19</v>
      </c>
      <c r="I2295">
        <v>45</v>
      </c>
      <c r="J2295">
        <v>0</v>
      </c>
      <c r="K2295">
        <v>45</v>
      </c>
      <c r="L2295">
        <v>1</v>
      </c>
      <c r="M2295">
        <v>45</v>
      </c>
      <c r="N2295">
        <v>1</v>
      </c>
      <c r="O2295" t="s">
        <v>87</v>
      </c>
    </row>
    <row r="2296" spans="1:15" x14ac:dyDescent="0.3">
      <c r="A2296">
        <v>139445</v>
      </c>
      <c r="B2296" s="1">
        <v>45241</v>
      </c>
      <c r="C2296" t="s">
        <v>33</v>
      </c>
      <c r="D2296" t="s">
        <v>16</v>
      </c>
      <c r="E2296" t="s">
        <v>25</v>
      </c>
      <c r="F2296">
        <v>23</v>
      </c>
      <c r="G2296" t="s">
        <v>69</v>
      </c>
      <c r="H2296" t="s">
        <v>19</v>
      </c>
      <c r="I2296">
        <v>118</v>
      </c>
      <c r="J2296">
        <v>0</v>
      </c>
      <c r="K2296">
        <v>118</v>
      </c>
      <c r="L2296">
        <v>1</v>
      </c>
      <c r="M2296">
        <v>118</v>
      </c>
      <c r="N2296">
        <v>5</v>
      </c>
      <c r="O2296" t="s">
        <v>61</v>
      </c>
    </row>
    <row r="2297" spans="1:15" x14ac:dyDescent="0.3">
      <c r="A2297">
        <v>169823</v>
      </c>
      <c r="B2297" s="1">
        <v>45558</v>
      </c>
      <c r="C2297" t="s">
        <v>82</v>
      </c>
      <c r="D2297" t="s">
        <v>37</v>
      </c>
      <c r="E2297" t="s">
        <v>25</v>
      </c>
      <c r="F2297">
        <v>24</v>
      </c>
      <c r="G2297" t="s">
        <v>18</v>
      </c>
      <c r="H2297" t="s">
        <v>19</v>
      </c>
      <c r="I2297">
        <v>20</v>
      </c>
      <c r="J2297">
        <v>0</v>
      </c>
      <c r="K2297">
        <v>20</v>
      </c>
      <c r="L2297">
        <v>5</v>
      </c>
      <c r="M2297">
        <v>100</v>
      </c>
      <c r="N2297">
        <v>4</v>
      </c>
      <c r="O2297" t="s">
        <v>20</v>
      </c>
    </row>
    <row r="2298" spans="1:15" x14ac:dyDescent="0.3">
      <c r="A2298">
        <v>178133</v>
      </c>
      <c r="B2298" s="1">
        <v>45496</v>
      </c>
      <c r="C2298" t="s">
        <v>42</v>
      </c>
      <c r="D2298" t="s">
        <v>16</v>
      </c>
      <c r="E2298" t="s">
        <v>17</v>
      </c>
      <c r="F2298">
        <v>21</v>
      </c>
      <c r="G2298" t="s">
        <v>86</v>
      </c>
      <c r="H2298" t="s">
        <v>27</v>
      </c>
      <c r="I2298">
        <v>65</v>
      </c>
      <c r="J2298">
        <v>70</v>
      </c>
      <c r="K2298">
        <v>135</v>
      </c>
      <c r="L2298">
        <v>1</v>
      </c>
      <c r="M2298">
        <v>135</v>
      </c>
      <c r="N2298">
        <v>1</v>
      </c>
      <c r="O2298" t="s">
        <v>47</v>
      </c>
    </row>
    <row r="2299" spans="1:15" x14ac:dyDescent="0.3">
      <c r="A2299">
        <v>153699</v>
      </c>
      <c r="B2299" s="1">
        <v>45538</v>
      </c>
      <c r="C2299" t="s">
        <v>42</v>
      </c>
      <c r="D2299" t="s">
        <v>16</v>
      </c>
      <c r="E2299" t="s">
        <v>17</v>
      </c>
      <c r="F2299">
        <v>31</v>
      </c>
      <c r="G2299" t="s">
        <v>38</v>
      </c>
      <c r="H2299" t="s">
        <v>19</v>
      </c>
      <c r="I2299">
        <v>65</v>
      </c>
      <c r="J2299">
        <v>0</v>
      </c>
      <c r="K2299">
        <v>65</v>
      </c>
      <c r="L2299">
        <v>1</v>
      </c>
      <c r="M2299">
        <v>65</v>
      </c>
      <c r="N2299">
        <v>5</v>
      </c>
      <c r="O2299" t="s">
        <v>20</v>
      </c>
    </row>
    <row r="2300" spans="1:15" x14ac:dyDescent="0.3">
      <c r="A2300">
        <v>150823</v>
      </c>
      <c r="B2300" s="1">
        <v>45439</v>
      </c>
      <c r="C2300" t="s">
        <v>23</v>
      </c>
      <c r="D2300" t="s">
        <v>24</v>
      </c>
      <c r="E2300" t="s">
        <v>25</v>
      </c>
      <c r="F2300">
        <v>35</v>
      </c>
      <c r="G2300" t="s">
        <v>41</v>
      </c>
      <c r="H2300" t="s">
        <v>19</v>
      </c>
      <c r="I2300">
        <v>9</v>
      </c>
      <c r="J2300">
        <v>0</v>
      </c>
      <c r="K2300">
        <v>9</v>
      </c>
      <c r="L2300">
        <v>1</v>
      </c>
      <c r="M2300">
        <v>9</v>
      </c>
      <c r="N2300">
        <v>5</v>
      </c>
      <c r="O2300" t="s">
        <v>57</v>
      </c>
    </row>
    <row r="2301" spans="1:15" x14ac:dyDescent="0.3">
      <c r="A2301">
        <v>187581</v>
      </c>
      <c r="B2301" s="1">
        <v>45448</v>
      </c>
      <c r="C2301" t="s">
        <v>50</v>
      </c>
      <c r="D2301" t="s">
        <v>16</v>
      </c>
      <c r="E2301" t="s">
        <v>25</v>
      </c>
      <c r="F2301">
        <v>23</v>
      </c>
      <c r="G2301" t="s">
        <v>69</v>
      </c>
      <c r="H2301" t="s">
        <v>19</v>
      </c>
      <c r="I2301">
        <v>97</v>
      </c>
      <c r="J2301">
        <v>0</v>
      </c>
      <c r="K2301">
        <v>97</v>
      </c>
      <c r="L2301">
        <v>2</v>
      </c>
      <c r="M2301">
        <v>194</v>
      </c>
      <c r="N2301">
        <v>5</v>
      </c>
      <c r="O2301" t="s">
        <v>45</v>
      </c>
    </row>
    <row r="2302" spans="1:15" x14ac:dyDescent="0.3">
      <c r="A2302">
        <v>143980</v>
      </c>
      <c r="B2302" s="1">
        <v>45322</v>
      </c>
      <c r="C2302" t="s">
        <v>53</v>
      </c>
      <c r="D2302" t="s">
        <v>37</v>
      </c>
      <c r="E2302" t="s">
        <v>17</v>
      </c>
      <c r="F2302">
        <v>30</v>
      </c>
      <c r="G2302" t="s">
        <v>54</v>
      </c>
      <c r="H2302" t="s">
        <v>19</v>
      </c>
      <c r="I2302">
        <v>15</v>
      </c>
      <c r="J2302">
        <v>0</v>
      </c>
      <c r="K2302">
        <v>15</v>
      </c>
      <c r="L2302">
        <v>2</v>
      </c>
      <c r="M2302">
        <v>30</v>
      </c>
      <c r="N2302">
        <v>2</v>
      </c>
      <c r="O2302" t="s">
        <v>87</v>
      </c>
    </row>
    <row r="2303" spans="1:15" x14ac:dyDescent="0.3">
      <c r="A2303">
        <v>121316</v>
      </c>
      <c r="B2303" s="1">
        <v>45247</v>
      </c>
      <c r="C2303" t="s">
        <v>78</v>
      </c>
      <c r="D2303" t="s">
        <v>37</v>
      </c>
      <c r="E2303" t="s">
        <v>17</v>
      </c>
      <c r="F2303">
        <v>19</v>
      </c>
      <c r="G2303" t="s">
        <v>60</v>
      </c>
      <c r="H2303" t="s">
        <v>19</v>
      </c>
      <c r="I2303">
        <v>50</v>
      </c>
      <c r="J2303">
        <v>0</v>
      </c>
      <c r="K2303">
        <v>50</v>
      </c>
      <c r="L2303">
        <v>2</v>
      </c>
      <c r="M2303">
        <v>100</v>
      </c>
      <c r="N2303">
        <v>4</v>
      </c>
      <c r="O2303" t="s">
        <v>72</v>
      </c>
    </row>
    <row r="2304" spans="1:15" x14ac:dyDescent="0.3">
      <c r="A2304">
        <v>143951</v>
      </c>
      <c r="B2304" s="1">
        <v>45586</v>
      </c>
      <c r="C2304" t="s">
        <v>48</v>
      </c>
      <c r="D2304" t="s">
        <v>16</v>
      </c>
      <c r="E2304" t="s">
        <v>17</v>
      </c>
      <c r="F2304">
        <v>25</v>
      </c>
      <c r="G2304" t="s">
        <v>62</v>
      </c>
      <c r="H2304" t="s">
        <v>19</v>
      </c>
      <c r="I2304">
        <v>130</v>
      </c>
      <c r="J2304">
        <v>0</v>
      </c>
      <c r="K2304">
        <v>130</v>
      </c>
      <c r="L2304">
        <v>2</v>
      </c>
      <c r="M2304">
        <v>260</v>
      </c>
      <c r="N2304">
        <v>4</v>
      </c>
      <c r="O2304" t="s">
        <v>45</v>
      </c>
    </row>
    <row r="2305" spans="1:15" x14ac:dyDescent="0.3">
      <c r="A2305">
        <v>180403</v>
      </c>
      <c r="B2305" s="1">
        <v>45419</v>
      </c>
      <c r="C2305" t="s">
        <v>30</v>
      </c>
      <c r="D2305" t="s">
        <v>24</v>
      </c>
      <c r="E2305" t="s">
        <v>17</v>
      </c>
      <c r="F2305">
        <v>26</v>
      </c>
      <c r="G2305" t="s">
        <v>62</v>
      </c>
      <c r="H2305" t="s">
        <v>19</v>
      </c>
      <c r="I2305">
        <v>10</v>
      </c>
      <c r="J2305">
        <v>0</v>
      </c>
      <c r="K2305">
        <v>10</v>
      </c>
      <c r="L2305">
        <v>1</v>
      </c>
      <c r="M2305">
        <v>10</v>
      </c>
      <c r="N2305">
        <v>4</v>
      </c>
      <c r="O2305" t="s">
        <v>72</v>
      </c>
    </row>
    <row r="2306" spans="1:15" x14ac:dyDescent="0.3">
      <c r="A2306">
        <v>144664</v>
      </c>
      <c r="B2306" s="1">
        <v>45264</v>
      </c>
      <c r="C2306" t="s">
        <v>15</v>
      </c>
      <c r="D2306" t="s">
        <v>16</v>
      </c>
      <c r="E2306" t="s">
        <v>17</v>
      </c>
      <c r="F2306">
        <v>33</v>
      </c>
      <c r="G2306" t="s">
        <v>58</v>
      </c>
      <c r="H2306" t="s">
        <v>27</v>
      </c>
      <c r="I2306">
        <v>100</v>
      </c>
      <c r="J2306">
        <v>40</v>
      </c>
      <c r="K2306">
        <v>140</v>
      </c>
      <c r="L2306">
        <v>1</v>
      </c>
      <c r="M2306">
        <v>140</v>
      </c>
      <c r="N2306">
        <v>5</v>
      </c>
      <c r="O2306" t="s">
        <v>39</v>
      </c>
    </row>
    <row r="2307" spans="1:15" x14ac:dyDescent="0.3">
      <c r="A2307">
        <v>183820</v>
      </c>
      <c r="B2307" s="1">
        <v>45565</v>
      </c>
      <c r="C2307" t="s">
        <v>76</v>
      </c>
      <c r="D2307" t="s">
        <v>37</v>
      </c>
      <c r="E2307" t="s">
        <v>17</v>
      </c>
      <c r="F2307">
        <v>20</v>
      </c>
      <c r="G2307" t="s">
        <v>56</v>
      </c>
      <c r="H2307" t="s">
        <v>19</v>
      </c>
      <c r="I2307">
        <v>45</v>
      </c>
      <c r="J2307">
        <v>0</v>
      </c>
      <c r="K2307">
        <v>45</v>
      </c>
      <c r="L2307">
        <v>3</v>
      </c>
      <c r="M2307">
        <v>135</v>
      </c>
      <c r="N2307">
        <v>5</v>
      </c>
      <c r="O2307" t="s">
        <v>72</v>
      </c>
    </row>
    <row r="2308" spans="1:15" x14ac:dyDescent="0.3">
      <c r="A2308">
        <v>140764</v>
      </c>
      <c r="B2308" s="1">
        <v>45393</v>
      </c>
      <c r="C2308" t="s">
        <v>42</v>
      </c>
      <c r="D2308" t="s">
        <v>16</v>
      </c>
      <c r="E2308" t="s">
        <v>17</v>
      </c>
      <c r="F2308">
        <v>22</v>
      </c>
      <c r="G2308" t="s">
        <v>29</v>
      </c>
      <c r="H2308" t="s">
        <v>19</v>
      </c>
      <c r="I2308">
        <v>65</v>
      </c>
      <c r="J2308">
        <v>0</v>
      </c>
      <c r="K2308">
        <v>65</v>
      </c>
      <c r="L2308">
        <v>1</v>
      </c>
      <c r="M2308">
        <v>65</v>
      </c>
      <c r="N2308">
        <v>4</v>
      </c>
      <c r="O2308" t="s">
        <v>52</v>
      </c>
    </row>
    <row r="2309" spans="1:15" x14ac:dyDescent="0.3">
      <c r="A2309">
        <v>134041</v>
      </c>
      <c r="B2309" s="1">
        <v>45348</v>
      </c>
      <c r="C2309" t="s">
        <v>76</v>
      </c>
      <c r="D2309" t="s">
        <v>37</v>
      </c>
      <c r="E2309" t="s">
        <v>17</v>
      </c>
      <c r="F2309">
        <v>35</v>
      </c>
      <c r="G2309" t="s">
        <v>21</v>
      </c>
      <c r="H2309" t="s">
        <v>19</v>
      </c>
      <c r="I2309">
        <v>45</v>
      </c>
      <c r="J2309">
        <v>0</v>
      </c>
      <c r="K2309">
        <v>45</v>
      </c>
      <c r="L2309">
        <v>1</v>
      </c>
      <c r="M2309">
        <v>45</v>
      </c>
      <c r="N2309">
        <v>5</v>
      </c>
      <c r="O2309" t="s">
        <v>61</v>
      </c>
    </row>
    <row r="2310" spans="1:15" x14ac:dyDescent="0.3">
      <c r="A2310">
        <v>125866</v>
      </c>
      <c r="B2310" s="1">
        <v>45439</v>
      </c>
      <c r="C2310" t="s">
        <v>42</v>
      </c>
      <c r="D2310" t="s">
        <v>16</v>
      </c>
      <c r="E2310" t="s">
        <v>25</v>
      </c>
      <c r="F2310">
        <v>18</v>
      </c>
      <c r="G2310" t="s">
        <v>46</v>
      </c>
      <c r="H2310" t="s">
        <v>19</v>
      </c>
      <c r="I2310">
        <v>65</v>
      </c>
      <c r="J2310">
        <v>0</v>
      </c>
      <c r="K2310">
        <v>65</v>
      </c>
      <c r="L2310">
        <v>1</v>
      </c>
      <c r="M2310">
        <v>65</v>
      </c>
      <c r="N2310">
        <v>1</v>
      </c>
      <c r="O2310" t="s">
        <v>59</v>
      </c>
    </row>
    <row r="2311" spans="1:15" x14ac:dyDescent="0.3">
      <c r="A2311">
        <v>128991</v>
      </c>
      <c r="B2311" s="1">
        <v>45318</v>
      </c>
      <c r="C2311" t="s">
        <v>15</v>
      </c>
      <c r="D2311" t="s">
        <v>16</v>
      </c>
      <c r="E2311" t="s">
        <v>25</v>
      </c>
      <c r="F2311">
        <v>22</v>
      </c>
      <c r="G2311" t="s">
        <v>38</v>
      </c>
      <c r="H2311" t="s">
        <v>19</v>
      </c>
      <c r="I2311">
        <v>100</v>
      </c>
      <c r="J2311">
        <v>0</v>
      </c>
      <c r="K2311">
        <v>100</v>
      </c>
      <c r="L2311">
        <v>1</v>
      </c>
      <c r="M2311">
        <v>100</v>
      </c>
      <c r="N2311">
        <v>3</v>
      </c>
      <c r="O2311" t="s">
        <v>83</v>
      </c>
    </row>
    <row r="2312" spans="1:15" x14ac:dyDescent="0.3">
      <c r="A2312">
        <v>128898</v>
      </c>
      <c r="B2312" s="1">
        <v>45287</v>
      </c>
      <c r="C2312" t="s">
        <v>82</v>
      </c>
      <c r="D2312" t="s">
        <v>37</v>
      </c>
      <c r="E2312" t="s">
        <v>17</v>
      </c>
      <c r="F2312">
        <v>34</v>
      </c>
      <c r="G2312" t="s">
        <v>46</v>
      </c>
      <c r="H2312" t="s">
        <v>19</v>
      </c>
      <c r="I2312">
        <v>20</v>
      </c>
      <c r="J2312">
        <v>0</v>
      </c>
      <c r="K2312">
        <v>20</v>
      </c>
      <c r="L2312">
        <v>1</v>
      </c>
      <c r="M2312">
        <v>20</v>
      </c>
      <c r="N2312">
        <v>5</v>
      </c>
      <c r="O2312" t="s">
        <v>39</v>
      </c>
    </row>
    <row r="2313" spans="1:15" x14ac:dyDescent="0.3">
      <c r="A2313">
        <v>155950</v>
      </c>
      <c r="B2313" s="1">
        <v>45331</v>
      </c>
      <c r="C2313" t="s">
        <v>42</v>
      </c>
      <c r="D2313" t="s">
        <v>16</v>
      </c>
      <c r="E2313" t="s">
        <v>17</v>
      </c>
      <c r="F2313">
        <v>28</v>
      </c>
      <c r="G2313" t="s">
        <v>62</v>
      </c>
      <c r="H2313" t="s">
        <v>19</v>
      </c>
      <c r="I2313">
        <v>65</v>
      </c>
      <c r="J2313">
        <v>0</v>
      </c>
      <c r="K2313">
        <v>65</v>
      </c>
      <c r="L2313">
        <v>1</v>
      </c>
      <c r="M2313">
        <v>65</v>
      </c>
      <c r="N2313">
        <v>3</v>
      </c>
      <c r="O2313" t="s">
        <v>83</v>
      </c>
    </row>
    <row r="2314" spans="1:15" x14ac:dyDescent="0.3">
      <c r="A2314">
        <v>189334</v>
      </c>
      <c r="B2314" s="1">
        <v>45438</v>
      </c>
      <c r="C2314" t="s">
        <v>15</v>
      </c>
      <c r="D2314" t="s">
        <v>16</v>
      </c>
      <c r="E2314" t="s">
        <v>17</v>
      </c>
      <c r="F2314">
        <v>28</v>
      </c>
      <c r="G2314" t="s">
        <v>62</v>
      </c>
      <c r="H2314" t="s">
        <v>19</v>
      </c>
      <c r="I2314">
        <v>100</v>
      </c>
      <c r="J2314">
        <v>0</v>
      </c>
      <c r="K2314">
        <v>100</v>
      </c>
      <c r="L2314">
        <v>1</v>
      </c>
      <c r="M2314">
        <v>100</v>
      </c>
      <c r="N2314">
        <v>1</v>
      </c>
      <c r="O2314" t="s">
        <v>55</v>
      </c>
    </row>
    <row r="2315" spans="1:15" x14ac:dyDescent="0.3">
      <c r="A2315">
        <v>143314</v>
      </c>
      <c r="B2315" s="1">
        <v>45275</v>
      </c>
      <c r="C2315" t="s">
        <v>82</v>
      </c>
      <c r="D2315" t="s">
        <v>37</v>
      </c>
      <c r="E2315" t="s">
        <v>17</v>
      </c>
      <c r="F2315">
        <v>27</v>
      </c>
      <c r="G2315" t="s">
        <v>38</v>
      </c>
      <c r="H2315" t="s">
        <v>19</v>
      </c>
      <c r="I2315">
        <v>20</v>
      </c>
      <c r="J2315">
        <v>0</v>
      </c>
      <c r="K2315">
        <v>20</v>
      </c>
      <c r="L2315">
        <v>1</v>
      </c>
      <c r="M2315">
        <v>20</v>
      </c>
      <c r="N2315">
        <v>1</v>
      </c>
      <c r="O2315" t="s">
        <v>55</v>
      </c>
    </row>
    <row r="2316" spans="1:15" x14ac:dyDescent="0.3">
      <c r="A2316">
        <v>167228</v>
      </c>
      <c r="B2316" s="1">
        <v>45565</v>
      </c>
      <c r="C2316" t="s">
        <v>15</v>
      </c>
      <c r="D2316" t="s">
        <v>16</v>
      </c>
      <c r="E2316" t="s">
        <v>17</v>
      </c>
      <c r="F2316">
        <v>20</v>
      </c>
      <c r="G2316" t="s">
        <v>46</v>
      </c>
      <c r="H2316" t="s">
        <v>19</v>
      </c>
      <c r="I2316">
        <v>100</v>
      </c>
      <c r="J2316">
        <v>0</v>
      </c>
      <c r="K2316">
        <v>100</v>
      </c>
      <c r="L2316">
        <v>1</v>
      </c>
      <c r="M2316">
        <v>100</v>
      </c>
      <c r="N2316">
        <v>3</v>
      </c>
      <c r="O2316" t="s">
        <v>73</v>
      </c>
    </row>
    <row r="2317" spans="1:15" x14ac:dyDescent="0.3">
      <c r="A2317">
        <v>153917</v>
      </c>
      <c r="B2317" s="1">
        <v>45406</v>
      </c>
      <c r="C2317" t="s">
        <v>50</v>
      </c>
      <c r="D2317" t="s">
        <v>16</v>
      </c>
      <c r="E2317" t="s">
        <v>17</v>
      </c>
      <c r="F2317">
        <v>18</v>
      </c>
      <c r="G2317" t="s">
        <v>58</v>
      </c>
      <c r="H2317" t="s">
        <v>27</v>
      </c>
      <c r="I2317">
        <v>97</v>
      </c>
      <c r="J2317">
        <v>40</v>
      </c>
      <c r="K2317">
        <v>137</v>
      </c>
      <c r="L2317">
        <v>1</v>
      </c>
      <c r="M2317">
        <v>137</v>
      </c>
      <c r="N2317">
        <v>5</v>
      </c>
      <c r="O2317" t="s">
        <v>70</v>
      </c>
    </row>
    <row r="2318" spans="1:15" x14ac:dyDescent="0.3">
      <c r="A2318">
        <v>171352</v>
      </c>
      <c r="B2318" s="1">
        <v>45575</v>
      </c>
      <c r="C2318" t="s">
        <v>53</v>
      </c>
      <c r="D2318" t="s">
        <v>37</v>
      </c>
      <c r="E2318" t="s">
        <v>17</v>
      </c>
      <c r="F2318">
        <v>32</v>
      </c>
      <c r="G2318" t="s">
        <v>29</v>
      </c>
      <c r="H2318" t="s">
        <v>19</v>
      </c>
      <c r="I2318">
        <v>15</v>
      </c>
      <c r="J2318">
        <v>0</v>
      </c>
      <c r="K2318">
        <v>15</v>
      </c>
      <c r="L2318">
        <v>1</v>
      </c>
      <c r="M2318">
        <v>15</v>
      </c>
      <c r="N2318">
        <v>5</v>
      </c>
      <c r="O2318" t="s">
        <v>70</v>
      </c>
    </row>
    <row r="2319" spans="1:15" x14ac:dyDescent="0.3">
      <c r="A2319">
        <v>197519</v>
      </c>
      <c r="B2319" s="1">
        <v>45316</v>
      </c>
      <c r="C2319" t="s">
        <v>23</v>
      </c>
      <c r="D2319" t="s">
        <v>24</v>
      </c>
      <c r="E2319" t="s">
        <v>17</v>
      </c>
      <c r="F2319">
        <v>29</v>
      </c>
      <c r="G2319" t="s">
        <v>86</v>
      </c>
      <c r="H2319" t="s">
        <v>27</v>
      </c>
      <c r="I2319">
        <v>9</v>
      </c>
      <c r="J2319">
        <v>70</v>
      </c>
      <c r="K2319">
        <v>79</v>
      </c>
      <c r="L2319">
        <v>1</v>
      </c>
      <c r="M2319">
        <v>79</v>
      </c>
      <c r="N2319">
        <v>4</v>
      </c>
      <c r="O2319" t="s">
        <v>43</v>
      </c>
    </row>
    <row r="2320" spans="1:15" x14ac:dyDescent="0.3">
      <c r="A2320">
        <v>121322</v>
      </c>
      <c r="B2320" s="1">
        <v>45253</v>
      </c>
      <c r="C2320" t="s">
        <v>82</v>
      </c>
      <c r="D2320" t="s">
        <v>37</v>
      </c>
      <c r="E2320" t="s">
        <v>17</v>
      </c>
      <c r="F2320">
        <v>32</v>
      </c>
      <c r="G2320" t="s">
        <v>60</v>
      </c>
      <c r="H2320" t="s">
        <v>19</v>
      </c>
      <c r="I2320">
        <v>20</v>
      </c>
      <c r="J2320">
        <v>0</v>
      </c>
      <c r="K2320">
        <v>20</v>
      </c>
      <c r="L2320">
        <v>1</v>
      </c>
      <c r="M2320">
        <v>20</v>
      </c>
      <c r="N2320">
        <v>3</v>
      </c>
      <c r="O2320" t="s">
        <v>40</v>
      </c>
    </row>
    <row r="2321" spans="1:15" x14ac:dyDescent="0.3">
      <c r="A2321">
        <v>151627</v>
      </c>
      <c r="B2321" s="1">
        <v>45493</v>
      </c>
      <c r="C2321" t="s">
        <v>15</v>
      </c>
      <c r="D2321" t="s">
        <v>16</v>
      </c>
      <c r="E2321" t="s">
        <v>25</v>
      </c>
      <c r="F2321">
        <v>18</v>
      </c>
      <c r="G2321" t="s">
        <v>29</v>
      </c>
      <c r="H2321" t="s">
        <v>19</v>
      </c>
      <c r="I2321">
        <v>100</v>
      </c>
      <c r="J2321">
        <v>0</v>
      </c>
      <c r="K2321">
        <v>100</v>
      </c>
      <c r="L2321">
        <v>1</v>
      </c>
      <c r="M2321">
        <v>100</v>
      </c>
      <c r="N2321">
        <v>3</v>
      </c>
      <c r="O2321" t="s">
        <v>73</v>
      </c>
    </row>
    <row r="2322" spans="1:15" x14ac:dyDescent="0.3">
      <c r="A2322">
        <v>144101</v>
      </c>
      <c r="B2322" s="1">
        <v>45241</v>
      </c>
      <c r="C2322" t="s">
        <v>53</v>
      </c>
      <c r="D2322" t="s">
        <v>37</v>
      </c>
      <c r="E2322" t="s">
        <v>25</v>
      </c>
      <c r="F2322">
        <v>31</v>
      </c>
      <c r="G2322" t="s">
        <v>34</v>
      </c>
      <c r="H2322" t="s">
        <v>27</v>
      </c>
      <c r="I2322">
        <v>15</v>
      </c>
      <c r="J2322">
        <v>100</v>
      </c>
      <c r="K2322">
        <v>115</v>
      </c>
      <c r="L2322">
        <v>1</v>
      </c>
      <c r="M2322">
        <v>115</v>
      </c>
      <c r="N2322">
        <v>3</v>
      </c>
      <c r="O2322" t="s">
        <v>84</v>
      </c>
    </row>
    <row r="2323" spans="1:15" x14ac:dyDescent="0.3">
      <c r="A2323">
        <v>174736</v>
      </c>
      <c r="B2323" s="1">
        <v>45317</v>
      </c>
      <c r="C2323" t="s">
        <v>42</v>
      </c>
      <c r="D2323" t="s">
        <v>16</v>
      </c>
      <c r="E2323" t="s">
        <v>17</v>
      </c>
      <c r="F2323">
        <v>28</v>
      </c>
      <c r="G2323" t="s">
        <v>46</v>
      </c>
      <c r="H2323" t="s">
        <v>19</v>
      </c>
      <c r="I2323">
        <v>65</v>
      </c>
      <c r="J2323">
        <v>0</v>
      </c>
      <c r="K2323">
        <v>65</v>
      </c>
      <c r="L2323">
        <v>1</v>
      </c>
      <c r="M2323">
        <v>65</v>
      </c>
      <c r="N2323">
        <v>4</v>
      </c>
      <c r="O2323" t="s">
        <v>20</v>
      </c>
    </row>
    <row r="2324" spans="1:15" x14ac:dyDescent="0.3">
      <c r="A2324">
        <v>131798</v>
      </c>
      <c r="B2324" s="1">
        <v>45365</v>
      </c>
      <c r="C2324" t="s">
        <v>76</v>
      </c>
      <c r="D2324" t="s">
        <v>37</v>
      </c>
      <c r="E2324" t="s">
        <v>17</v>
      </c>
      <c r="F2324">
        <v>31</v>
      </c>
      <c r="G2324" t="s">
        <v>18</v>
      </c>
      <c r="H2324" t="s">
        <v>19</v>
      </c>
      <c r="I2324">
        <v>45</v>
      </c>
      <c r="J2324">
        <v>0</v>
      </c>
      <c r="K2324">
        <v>45</v>
      </c>
      <c r="L2324">
        <v>1</v>
      </c>
      <c r="M2324">
        <v>45</v>
      </c>
      <c r="N2324">
        <v>5</v>
      </c>
      <c r="O2324" t="s">
        <v>57</v>
      </c>
    </row>
    <row r="2325" spans="1:15" x14ac:dyDescent="0.3">
      <c r="A2325">
        <v>143857</v>
      </c>
      <c r="B2325" s="1">
        <v>45469</v>
      </c>
      <c r="C2325" t="s">
        <v>42</v>
      </c>
      <c r="D2325" t="s">
        <v>16</v>
      </c>
      <c r="E2325" t="s">
        <v>25</v>
      </c>
      <c r="F2325">
        <v>30</v>
      </c>
      <c r="G2325" t="s">
        <v>77</v>
      </c>
      <c r="H2325" t="s">
        <v>19</v>
      </c>
      <c r="I2325">
        <v>65</v>
      </c>
      <c r="J2325">
        <v>0</v>
      </c>
      <c r="K2325">
        <v>65</v>
      </c>
      <c r="L2325">
        <v>1</v>
      </c>
      <c r="M2325">
        <v>65</v>
      </c>
      <c r="N2325">
        <v>3</v>
      </c>
      <c r="O2325" t="s">
        <v>22</v>
      </c>
    </row>
    <row r="2326" spans="1:15" x14ac:dyDescent="0.3">
      <c r="A2326">
        <v>157483</v>
      </c>
      <c r="B2326" s="1">
        <v>45525</v>
      </c>
      <c r="C2326" t="s">
        <v>42</v>
      </c>
      <c r="D2326" t="s">
        <v>16</v>
      </c>
      <c r="E2326" t="s">
        <v>17</v>
      </c>
      <c r="F2326">
        <v>21</v>
      </c>
      <c r="G2326" t="s">
        <v>31</v>
      </c>
      <c r="H2326" t="s">
        <v>19</v>
      </c>
      <c r="I2326">
        <v>65</v>
      </c>
      <c r="J2326">
        <v>0</v>
      </c>
      <c r="K2326">
        <v>65</v>
      </c>
      <c r="L2326">
        <v>1</v>
      </c>
      <c r="M2326">
        <v>65</v>
      </c>
      <c r="N2326">
        <v>4</v>
      </c>
      <c r="O2326" t="s">
        <v>43</v>
      </c>
    </row>
    <row r="2327" spans="1:15" x14ac:dyDescent="0.3">
      <c r="A2327">
        <v>140027</v>
      </c>
      <c r="B2327" s="1">
        <v>45593</v>
      </c>
      <c r="C2327" t="s">
        <v>50</v>
      </c>
      <c r="D2327" t="s">
        <v>16</v>
      </c>
      <c r="E2327" t="s">
        <v>17</v>
      </c>
      <c r="F2327">
        <v>27</v>
      </c>
      <c r="G2327" t="s">
        <v>60</v>
      </c>
      <c r="H2327" t="s">
        <v>19</v>
      </c>
      <c r="I2327">
        <v>97</v>
      </c>
      <c r="J2327">
        <v>0</v>
      </c>
      <c r="K2327">
        <v>97</v>
      </c>
      <c r="L2327">
        <v>3</v>
      </c>
      <c r="M2327">
        <v>291</v>
      </c>
      <c r="N2327">
        <v>4</v>
      </c>
      <c r="O2327" t="s">
        <v>65</v>
      </c>
    </row>
    <row r="2328" spans="1:15" x14ac:dyDescent="0.3">
      <c r="A2328">
        <v>138153</v>
      </c>
      <c r="B2328" s="1">
        <v>45400</v>
      </c>
      <c r="C2328" t="s">
        <v>53</v>
      </c>
      <c r="D2328" t="s">
        <v>37</v>
      </c>
      <c r="E2328" t="s">
        <v>17</v>
      </c>
      <c r="F2328">
        <v>19</v>
      </c>
      <c r="G2328" t="s">
        <v>69</v>
      </c>
      <c r="H2328" t="s">
        <v>19</v>
      </c>
      <c r="I2328">
        <v>15</v>
      </c>
      <c r="J2328">
        <v>0</v>
      </c>
      <c r="K2328">
        <v>15</v>
      </c>
      <c r="L2328">
        <v>1</v>
      </c>
      <c r="M2328">
        <v>15</v>
      </c>
      <c r="N2328">
        <v>4</v>
      </c>
      <c r="O2328" t="s">
        <v>39</v>
      </c>
    </row>
    <row r="2329" spans="1:15" x14ac:dyDescent="0.3">
      <c r="A2329">
        <v>179072</v>
      </c>
      <c r="B2329" s="1">
        <v>45530</v>
      </c>
      <c r="C2329" t="s">
        <v>50</v>
      </c>
      <c r="D2329" t="s">
        <v>16</v>
      </c>
      <c r="E2329" t="s">
        <v>17</v>
      </c>
      <c r="F2329">
        <v>32</v>
      </c>
      <c r="G2329" t="s">
        <v>62</v>
      </c>
      <c r="H2329" t="s">
        <v>19</v>
      </c>
      <c r="I2329">
        <v>97</v>
      </c>
      <c r="J2329">
        <v>0</v>
      </c>
      <c r="K2329">
        <v>97</v>
      </c>
      <c r="L2329">
        <v>1</v>
      </c>
      <c r="M2329">
        <v>97</v>
      </c>
      <c r="N2329">
        <v>5</v>
      </c>
      <c r="O2329" t="s">
        <v>39</v>
      </c>
    </row>
    <row r="2330" spans="1:15" x14ac:dyDescent="0.3">
      <c r="A2330">
        <v>185921</v>
      </c>
      <c r="B2330" s="1">
        <v>45437</v>
      </c>
      <c r="C2330" t="s">
        <v>82</v>
      </c>
      <c r="D2330" t="s">
        <v>37</v>
      </c>
      <c r="E2330" t="s">
        <v>25</v>
      </c>
      <c r="F2330">
        <v>26</v>
      </c>
      <c r="G2330" t="s">
        <v>51</v>
      </c>
      <c r="H2330" t="s">
        <v>27</v>
      </c>
      <c r="I2330">
        <v>20</v>
      </c>
      <c r="J2330">
        <v>50</v>
      </c>
      <c r="K2330">
        <v>70</v>
      </c>
      <c r="L2330">
        <v>1</v>
      </c>
      <c r="M2330">
        <v>70</v>
      </c>
      <c r="N2330">
        <v>5</v>
      </c>
      <c r="O2330" t="s">
        <v>20</v>
      </c>
    </row>
    <row r="2331" spans="1:15" x14ac:dyDescent="0.3">
      <c r="A2331">
        <v>195757</v>
      </c>
      <c r="B2331" s="1">
        <v>45252</v>
      </c>
      <c r="C2331" t="s">
        <v>48</v>
      </c>
      <c r="D2331" t="s">
        <v>16</v>
      </c>
      <c r="E2331" t="s">
        <v>17</v>
      </c>
      <c r="F2331">
        <v>19</v>
      </c>
      <c r="G2331" t="s">
        <v>56</v>
      </c>
      <c r="H2331" t="s">
        <v>19</v>
      </c>
      <c r="I2331">
        <v>130</v>
      </c>
      <c r="J2331">
        <v>0</v>
      </c>
      <c r="K2331">
        <v>130</v>
      </c>
      <c r="L2331">
        <v>1</v>
      </c>
      <c r="M2331">
        <v>130</v>
      </c>
      <c r="N2331">
        <v>4</v>
      </c>
      <c r="O2331" t="s">
        <v>45</v>
      </c>
    </row>
    <row r="2332" spans="1:15" x14ac:dyDescent="0.3">
      <c r="A2332">
        <v>143307</v>
      </c>
      <c r="B2332" s="1">
        <v>45478</v>
      </c>
      <c r="C2332" t="s">
        <v>48</v>
      </c>
      <c r="D2332" t="s">
        <v>16</v>
      </c>
      <c r="E2332" t="s">
        <v>17</v>
      </c>
      <c r="F2332">
        <v>21</v>
      </c>
      <c r="G2332" t="s">
        <v>46</v>
      </c>
      <c r="H2332" t="s">
        <v>19</v>
      </c>
      <c r="I2332">
        <v>130</v>
      </c>
      <c r="J2332">
        <v>0</v>
      </c>
      <c r="K2332">
        <v>130</v>
      </c>
      <c r="L2332">
        <v>1</v>
      </c>
      <c r="M2332">
        <v>130</v>
      </c>
      <c r="N2332">
        <v>3</v>
      </c>
      <c r="O2332" t="s">
        <v>88</v>
      </c>
    </row>
    <row r="2333" spans="1:15" x14ac:dyDescent="0.3">
      <c r="A2333">
        <v>130982</v>
      </c>
      <c r="B2333" s="1">
        <v>45334</v>
      </c>
      <c r="C2333" t="s">
        <v>48</v>
      </c>
      <c r="D2333" t="s">
        <v>16</v>
      </c>
      <c r="E2333" t="s">
        <v>25</v>
      </c>
      <c r="F2333">
        <v>20</v>
      </c>
      <c r="G2333" t="s">
        <v>62</v>
      </c>
      <c r="H2333" t="s">
        <v>19</v>
      </c>
      <c r="I2333">
        <v>130</v>
      </c>
      <c r="J2333">
        <v>0</v>
      </c>
      <c r="K2333">
        <v>130</v>
      </c>
      <c r="L2333">
        <v>1</v>
      </c>
      <c r="M2333">
        <v>130</v>
      </c>
      <c r="N2333">
        <v>4</v>
      </c>
      <c r="O2333" t="s">
        <v>39</v>
      </c>
    </row>
    <row r="2334" spans="1:15" x14ac:dyDescent="0.3">
      <c r="A2334">
        <v>193775</v>
      </c>
      <c r="B2334" s="1">
        <v>45287</v>
      </c>
      <c r="C2334" t="s">
        <v>53</v>
      </c>
      <c r="D2334" t="s">
        <v>37</v>
      </c>
      <c r="E2334" t="s">
        <v>25</v>
      </c>
      <c r="F2334">
        <v>32</v>
      </c>
      <c r="G2334" t="s">
        <v>56</v>
      </c>
      <c r="H2334" t="s">
        <v>19</v>
      </c>
      <c r="I2334">
        <v>15</v>
      </c>
      <c r="J2334">
        <v>0</v>
      </c>
      <c r="K2334">
        <v>15</v>
      </c>
      <c r="L2334">
        <v>5</v>
      </c>
      <c r="M2334">
        <v>75</v>
      </c>
      <c r="N2334">
        <v>4</v>
      </c>
      <c r="O2334" t="s">
        <v>65</v>
      </c>
    </row>
    <row r="2335" spans="1:15" x14ac:dyDescent="0.3">
      <c r="A2335">
        <v>154430</v>
      </c>
      <c r="B2335" s="1">
        <v>45326</v>
      </c>
      <c r="C2335" t="s">
        <v>23</v>
      </c>
      <c r="D2335" t="s">
        <v>24</v>
      </c>
      <c r="E2335" t="s">
        <v>17</v>
      </c>
      <c r="F2335">
        <v>18</v>
      </c>
      <c r="G2335" t="s">
        <v>62</v>
      </c>
      <c r="H2335" t="s">
        <v>19</v>
      </c>
      <c r="I2335">
        <v>9</v>
      </c>
      <c r="J2335">
        <v>0</v>
      </c>
      <c r="K2335">
        <v>9</v>
      </c>
      <c r="L2335">
        <v>4</v>
      </c>
      <c r="M2335">
        <v>36</v>
      </c>
      <c r="N2335">
        <v>1</v>
      </c>
      <c r="O2335" t="s">
        <v>64</v>
      </c>
    </row>
    <row r="2336" spans="1:15" x14ac:dyDescent="0.3">
      <c r="A2336">
        <v>120890</v>
      </c>
      <c r="B2336" s="1">
        <v>45312</v>
      </c>
      <c r="C2336" t="s">
        <v>42</v>
      </c>
      <c r="D2336" t="s">
        <v>16</v>
      </c>
      <c r="E2336" t="s">
        <v>17</v>
      </c>
      <c r="F2336">
        <v>22</v>
      </c>
      <c r="G2336" t="s">
        <v>18</v>
      </c>
      <c r="H2336" t="s">
        <v>19</v>
      </c>
      <c r="I2336">
        <v>65</v>
      </c>
      <c r="J2336">
        <v>0</v>
      </c>
      <c r="K2336">
        <v>65</v>
      </c>
      <c r="L2336">
        <v>1</v>
      </c>
      <c r="M2336">
        <v>65</v>
      </c>
      <c r="N2336">
        <v>4</v>
      </c>
      <c r="O2336" t="s">
        <v>39</v>
      </c>
    </row>
    <row r="2337" spans="1:15" x14ac:dyDescent="0.3">
      <c r="A2337">
        <v>142165</v>
      </c>
      <c r="B2337" s="1">
        <v>45452</v>
      </c>
      <c r="C2337" t="s">
        <v>33</v>
      </c>
      <c r="D2337" t="s">
        <v>16</v>
      </c>
      <c r="E2337" t="s">
        <v>17</v>
      </c>
      <c r="F2337">
        <v>26</v>
      </c>
      <c r="G2337" t="s">
        <v>74</v>
      </c>
      <c r="H2337" t="s">
        <v>27</v>
      </c>
      <c r="I2337">
        <v>118</v>
      </c>
      <c r="J2337">
        <v>25</v>
      </c>
      <c r="K2337">
        <v>143</v>
      </c>
      <c r="L2337">
        <v>1</v>
      </c>
      <c r="M2337">
        <v>143</v>
      </c>
      <c r="N2337">
        <v>1</v>
      </c>
      <c r="O2337" t="s">
        <v>68</v>
      </c>
    </row>
    <row r="2338" spans="1:15" x14ac:dyDescent="0.3">
      <c r="A2338">
        <v>135320</v>
      </c>
      <c r="B2338" s="1">
        <v>45394</v>
      </c>
      <c r="C2338" t="s">
        <v>42</v>
      </c>
      <c r="D2338" t="s">
        <v>16</v>
      </c>
      <c r="E2338" t="s">
        <v>17</v>
      </c>
      <c r="F2338">
        <v>29</v>
      </c>
      <c r="G2338" t="s">
        <v>79</v>
      </c>
      <c r="H2338" t="s">
        <v>27</v>
      </c>
      <c r="I2338">
        <v>65</v>
      </c>
      <c r="J2338">
        <v>40</v>
      </c>
      <c r="K2338">
        <v>105</v>
      </c>
      <c r="L2338">
        <v>1</v>
      </c>
      <c r="M2338">
        <v>105</v>
      </c>
      <c r="N2338">
        <v>3</v>
      </c>
      <c r="O2338" t="s">
        <v>83</v>
      </c>
    </row>
    <row r="2339" spans="1:15" x14ac:dyDescent="0.3">
      <c r="A2339">
        <v>151455</v>
      </c>
      <c r="B2339" s="1">
        <v>45325</v>
      </c>
      <c r="C2339" t="s">
        <v>78</v>
      </c>
      <c r="D2339" t="s">
        <v>37</v>
      </c>
      <c r="E2339" t="s">
        <v>25</v>
      </c>
      <c r="F2339">
        <v>30</v>
      </c>
      <c r="G2339" t="s">
        <v>56</v>
      </c>
      <c r="H2339" t="s">
        <v>19</v>
      </c>
      <c r="I2339">
        <v>50</v>
      </c>
      <c r="J2339">
        <v>0</v>
      </c>
      <c r="K2339">
        <v>50</v>
      </c>
      <c r="L2339">
        <v>1</v>
      </c>
      <c r="M2339">
        <v>50</v>
      </c>
      <c r="N2339">
        <v>1</v>
      </c>
      <c r="O2339" t="s">
        <v>47</v>
      </c>
    </row>
    <row r="2340" spans="1:15" x14ac:dyDescent="0.3">
      <c r="A2340">
        <v>136469</v>
      </c>
      <c r="B2340" s="1">
        <v>45386</v>
      </c>
      <c r="C2340" t="s">
        <v>50</v>
      </c>
      <c r="D2340" t="s">
        <v>16</v>
      </c>
      <c r="E2340" t="s">
        <v>17</v>
      </c>
      <c r="F2340">
        <v>19</v>
      </c>
      <c r="G2340" t="s">
        <v>21</v>
      </c>
      <c r="H2340" t="s">
        <v>19</v>
      </c>
      <c r="I2340">
        <v>97</v>
      </c>
      <c r="J2340">
        <v>0</v>
      </c>
      <c r="K2340">
        <v>97</v>
      </c>
      <c r="L2340">
        <v>1</v>
      </c>
      <c r="M2340">
        <v>97</v>
      </c>
      <c r="N2340">
        <v>2</v>
      </c>
      <c r="O2340" t="s">
        <v>63</v>
      </c>
    </row>
    <row r="2341" spans="1:15" x14ac:dyDescent="0.3">
      <c r="A2341">
        <v>125165</v>
      </c>
      <c r="B2341" s="1">
        <v>45541</v>
      </c>
      <c r="C2341" t="s">
        <v>50</v>
      </c>
      <c r="D2341" t="s">
        <v>16</v>
      </c>
      <c r="E2341" t="s">
        <v>17</v>
      </c>
      <c r="F2341">
        <v>35</v>
      </c>
      <c r="G2341" t="s">
        <v>77</v>
      </c>
      <c r="H2341" t="s">
        <v>19</v>
      </c>
      <c r="I2341">
        <v>97</v>
      </c>
      <c r="J2341">
        <v>0</v>
      </c>
      <c r="K2341">
        <v>97</v>
      </c>
      <c r="L2341">
        <v>1</v>
      </c>
      <c r="M2341">
        <v>97</v>
      </c>
      <c r="N2341">
        <v>1</v>
      </c>
      <c r="O2341" t="s">
        <v>63</v>
      </c>
    </row>
    <row r="2342" spans="1:15" x14ac:dyDescent="0.3">
      <c r="A2342">
        <v>175411</v>
      </c>
      <c r="B2342" s="1">
        <v>45426</v>
      </c>
      <c r="C2342" t="s">
        <v>53</v>
      </c>
      <c r="D2342" t="s">
        <v>37</v>
      </c>
      <c r="E2342" t="s">
        <v>17</v>
      </c>
      <c r="F2342">
        <v>19</v>
      </c>
      <c r="G2342" t="s">
        <v>31</v>
      </c>
      <c r="H2342" t="s">
        <v>19</v>
      </c>
      <c r="I2342">
        <v>15</v>
      </c>
      <c r="J2342">
        <v>0</v>
      </c>
      <c r="K2342">
        <v>15</v>
      </c>
      <c r="L2342">
        <v>1</v>
      </c>
      <c r="M2342">
        <v>15</v>
      </c>
      <c r="N2342">
        <v>4</v>
      </c>
      <c r="O2342" t="s">
        <v>20</v>
      </c>
    </row>
    <row r="2343" spans="1:15" x14ac:dyDescent="0.3">
      <c r="A2343">
        <v>149443</v>
      </c>
      <c r="B2343" s="1">
        <v>45250</v>
      </c>
      <c r="C2343" t="s">
        <v>36</v>
      </c>
      <c r="D2343" t="s">
        <v>37</v>
      </c>
      <c r="E2343" t="s">
        <v>17</v>
      </c>
      <c r="F2343">
        <v>22</v>
      </c>
      <c r="G2343" t="s">
        <v>77</v>
      </c>
      <c r="H2343" t="s">
        <v>19</v>
      </c>
      <c r="I2343">
        <v>32</v>
      </c>
      <c r="J2343">
        <v>0</v>
      </c>
      <c r="K2343">
        <v>32</v>
      </c>
      <c r="L2343">
        <v>1</v>
      </c>
      <c r="M2343">
        <v>32</v>
      </c>
      <c r="N2343">
        <v>1</v>
      </c>
      <c r="O2343" t="s">
        <v>64</v>
      </c>
    </row>
    <row r="2344" spans="1:15" x14ac:dyDescent="0.3">
      <c r="A2344">
        <v>180790</v>
      </c>
      <c r="B2344" s="1">
        <v>45323</v>
      </c>
      <c r="C2344" t="s">
        <v>23</v>
      </c>
      <c r="D2344" t="s">
        <v>24</v>
      </c>
      <c r="E2344" t="s">
        <v>17</v>
      </c>
      <c r="F2344">
        <v>33</v>
      </c>
      <c r="G2344" t="s">
        <v>79</v>
      </c>
      <c r="H2344" t="s">
        <v>27</v>
      </c>
      <c r="I2344">
        <v>9</v>
      </c>
      <c r="J2344">
        <v>40</v>
      </c>
      <c r="K2344">
        <v>49</v>
      </c>
      <c r="L2344">
        <v>1</v>
      </c>
      <c r="M2344">
        <v>49</v>
      </c>
      <c r="N2344">
        <v>1</v>
      </c>
      <c r="O2344" t="s">
        <v>28</v>
      </c>
    </row>
    <row r="2345" spans="1:15" x14ac:dyDescent="0.3">
      <c r="A2345">
        <v>124769</v>
      </c>
      <c r="B2345" s="1">
        <v>45438</v>
      </c>
      <c r="C2345" t="s">
        <v>42</v>
      </c>
      <c r="D2345" t="s">
        <v>16</v>
      </c>
      <c r="E2345" t="s">
        <v>25</v>
      </c>
      <c r="F2345">
        <v>22</v>
      </c>
      <c r="G2345" t="s">
        <v>41</v>
      </c>
      <c r="H2345" t="s">
        <v>19</v>
      </c>
      <c r="I2345">
        <v>65</v>
      </c>
      <c r="J2345">
        <v>0</v>
      </c>
      <c r="K2345">
        <v>65</v>
      </c>
      <c r="L2345">
        <v>1</v>
      </c>
      <c r="M2345">
        <v>65</v>
      </c>
      <c r="N2345">
        <v>1</v>
      </c>
      <c r="O2345" t="s">
        <v>59</v>
      </c>
    </row>
    <row r="2346" spans="1:15" x14ac:dyDescent="0.3">
      <c r="A2346">
        <v>133965</v>
      </c>
      <c r="B2346" s="1">
        <v>45301</v>
      </c>
      <c r="C2346" t="s">
        <v>53</v>
      </c>
      <c r="D2346" t="s">
        <v>37</v>
      </c>
      <c r="E2346" t="s">
        <v>17</v>
      </c>
      <c r="F2346">
        <v>35</v>
      </c>
      <c r="G2346" t="s">
        <v>54</v>
      </c>
      <c r="H2346" t="s">
        <v>19</v>
      </c>
      <c r="I2346">
        <v>15</v>
      </c>
      <c r="J2346">
        <v>0</v>
      </c>
      <c r="K2346">
        <v>15</v>
      </c>
      <c r="L2346">
        <v>2</v>
      </c>
      <c r="M2346">
        <v>30</v>
      </c>
      <c r="N2346">
        <v>3</v>
      </c>
      <c r="O2346" t="s">
        <v>83</v>
      </c>
    </row>
    <row r="2347" spans="1:15" x14ac:dyDescent="0.3">
      <c r="A2347">
        <v>196490</v>
      </c>
      <c r="B2347" s="1">
        <v>45509</v>
      </c>
      <c r="C2347" t="s">
        <v>33</v>
      </c>
      <c r="D2347" t="s">
        <v>16</v>
      </c>
      <c r="E2347" t="s">
        <v>25</v>
      </c>
      <c r="F2347">
        <v>18</v>
      </c>
      <c r="G2347" t="s">
        <v>18</v>
      </c>
      <c r="H2347" t="s">
        <v>19</v>
      </c>
      <c r="I2347">
        <v>118</v>
      </c>
      <c r="J2347">
        <v>0</v>
      </c>
      <c r="K2347">
        <v>118</v>
      </c>
      <c r="L2347">
        <v>1</v>
      </c>
      <c r="M2347">
        <v>118</v>
      </c>
      <c r="N2347">
        <v>5</v>
      </c>
      <c r="O2347" t="s">
        <v>57</v>
      </c>
    </row>
    <row r="2348" spans="1:15" x14ac:dyDescent="0.3">
      <c r="A2348">
        <v>190706</v>
      </c>
      <c r="B2348" s="1">
        <v>45455</v>
      </c>
      <c r="C2348" t="s">
        <v>33</v>
      </c>
      <c r="D2348" t="s">
        <v>16</v>
      </c>
      <c r="E2348" t="s">
        <v>25</v>
      </c>
      <c r="F2348">
        <v>30</v>
      </c>
      <c r="G2348" t="s">
        <v>62</v>
      </c>
      <c r="H2348" t="s">
        <v>19</v>
      </c>
      <c r="I2348">
        <v>118</v>
      </c>
      <c r="J2348">
        <v>0</v>
      </c>
      <c r="K2348">
        <v>118</v>
      </c>
      <c r="L2348">
        <v>1</v>
      </c>
      <c r="M2348">
        <v>118</v>
      </c>
      <c r="N2348">
        <v>5</v>
      </c>
      <c r="O2348" t="s">
        <v>32</v>
      </c>
    </row>
    <row r="2349" spans="1:15" x14ac:dyDescent="0.3">
      <c r="A2349">
        <v>182881</v>
      </c>
      <c r="B2349" s="1">
        <v>45510</v>
      </c>
      <c r="C2349" t="s">
        <v>23</v>
      </c>
      <c r="D2349" t="s">
        <v>24</v>
      </c>
      <c r="E2349" t="s">
        <v>17</v>
      </c>
      <c r="F2349">
        <v>24</v>
      </c>
      <c r="G2349" t="s">
        <v>21</v>
      </c>
      <c r="H2349" t="s">
        <v>19</v>
      </c>
      <c r="I2349">
        <v>9</v>
      </c>
      <c r="J2349">
        <v>0</v>
      </c>
      <c r="K2349">
        <v>9</v>
      </c>
      <c r="L2349">
        <v>1</v>
      </c>
      <c r="M2349">
        <v>9</v>
      </c>
      <c r="N2349">
        <v>5</v>
      </c>
      <c r="O2349" t="s">
        <v>43</v>
      </c>
    </row>
    <row r="2350" spans="1:15" x14ac:dyDescent="0.3">
      <c r="A2350">
        <v>188884</v>
      </c>
      <c r="B2350" s="1">
        <v>45437</v>
      </c>
      <c r="C2350" t="s">
        <v>53</v>
      </c>
      <c r="D2350" t="s">
        <v>37</v>
      </c>
      <c r="E2350" t="s">
        <v>25</v>
      </c>
      <c r="F2350">
        <v>24</v>
      </c>
      <c r="G2350" t="s">
        <v>60</v>
      </c>
      <c r="H2350" t="s">
        <v>19</v>
      </c>
      <c r="I2350">
        <v>15</v>
      </c>
      <c r="J2350">
        <v>0</v>
      </c>
      <c r="K2350">
        <v>15</v>
      </c>
      <c r="L2350">
        <v>1</v>
      </c>
      <c r="M2350">
        <v>15</v>
      </c>
      <c r="N2350">
        <v>4</v>
      </c>
      <c r="O2350" t="s">
        <v>45</v>
      </c>
    </row>
    <row r="2351" spans="1:15" x14ac:dyDescent="0.3">
      <c r="A2351">
        <v>135827</v>
      </c>
      <c r="B2351" s="1">
        <v>45237</v>
      </c>
      <c r="C2351" t="s">
        <v>50</v>
      </c>
      <c r="D2351" t="s">
        <v>16</v>
      </c>
      <c r="E2351" t="s">
        <v>17</v>
      </c>
      <c r="F2351">
        <v>18</v>
      </c>
      <c r="G2351" t="s">
        <v>41</v>
      </c>
      <c r="H2351" t="s">
        <v>19</v>
      </c>
      <c r="I2351">
        <v>97</v>
      </c>
      <c r="J2351">
        <v>0</v>
      </c>
      <c r="K2351">
        <v>97</v>
      </c>
      <c r="L2351">
        <v>1</v>
      </c>
      <c r="M2351">
        <v>97</v>
      </c>
      <c r="N2351">
        <v>4</v>
      </c>
      <c r="O2351" t="s">
        <v>43</v>
      </c>
    </row>
    <row r="2352" spans="1:15" x14ac:dyDescent="0.3">
      <c r="A2352">
        <v>188609</v>
      </c>
      <c r="B2352" s="1">
        <v>45350</v>
      </c>
      <c r="C2352" t="s">
        <v>36</v>
      </c>
      <c r="D2352" t="s">
        <v>37</v>
      </c>
      <c r="E2352" t="s">
        <v>17</v>
      </c>
      <c r="F2352">
        <v>29</v>
      </c>
      <c r="G2352" t="s">
        <v>31</v>
      </c>
      <c r="H2352" t="s">
        <v>19</v>
      </c>
      <c r="I2352">
        <v>32</v>
      </c>
      <c r="J2352">
        <v>0</v>
      </c>
      <c r="K2352">
        <v>32</v>
      </c>
      <c r="L2352">
        <v>1</v>
      </c>
      <c r="M2352">
        <v>32</v>
      </c>
      <c r="N2352">
        <v>3</v>
      </c>
      <c r="O2352" t="s">
        <v>73</v>
      </c>
    </row>
    <row r="2353" spans="1:15" x14ac:dyDescent="0.3">
      <c r="A2353">
        <v>165754</v>
      </c>
      <c r="B2353" s="1">
        <v>45585</v>
      </c>
      <c r="C2353" t="s">
        <v>53</v>
      </c>
      <c r="D2353" t="s">
        <v>37</v>
      </c>
      <c r="E2353" t="s">
        <v>17</v>
      </c>
      <c r="F2353">
        <v>27</v>
      </c>
      <c r="G2353" t="s">
        <v>18</v>
      </c>
      <c r="H2353" t="s">
        <v>19</v>
      </c>
      <c r="I2353">
        <v>15</v>
      </c>
      <c r="J2353">
        <v>0</v>
      </c>
      <c r="K2353">
        <v>15</v>
      </c>
      <c r="L2353">
        <v>3</v>
      </c>
      <c r="M2353">
        <v>45</v>
      </c>
      <c r="N2353">
        <v>4</v>
      </c>
      <c r="O2353" t="s">
        <v>65</v>
      </c>
    </row>
    <row r="2354" spans="1:15" x14ac:dyDescent="0.3">
      <c r="A2354">
        <v>137287</v>
      </c>
      <c r="B2354" s="1">
        <v>45435</v>
      </c>
      <c r="C2354" t="s">
        <v>42</v>
      </c>
      <c r="D2354" t="s">
        <v>16</v>
      </c>
      <c r="E2354" t="s">
        <v>17</v>
      </c>
      <c r="F2354">
        <v>31</v>
      </c>
      <c r="G2354" t="s">
        <v>21</v>
      </c>
      <c r="H2354" t="s">
        <v>19</v>
      </c>
      <c r="I2354">
        <v>65</v>
      </c>
      <c r="J2354">
        <v>0</v>
      </c>
      <c r="K2354">
        <v>65</v>
      </c>
      <c r="L2354">
        <v>2</v>
      </c>
      <c r="M2354">
        <v>130</v>
      </c>
      <c r="N2354">
        <v>3</v>
      </c>
      <c r="O2354" t="s">
        <v>84</v>
      </c>
    </row>
    <row r="2355" spans="1:15" x14ac:dyDescent="0.3">
      <c r="A2355">
        <v>178507</v>
      </c>
      <c r="B2355" s="1">
        <v>45453</v>
      </c>
      <c r="C2355" t="s">
        <v>23</v>
      </c>
      <c r="D2355" t="s">
        <v>24</v>
      </c>
      <c r="E2355" t="s">
        <v>17</v>
      </c>
      <c r="F2355">
        <v>21</v>
      </c>
      <c r="G2355" t="s">
        <v>79</v>
      </c>
      <c r="H2355" t="s">
        <v>27</v>
      </c>
      <c r="I2355">
        <v>9</v>
      </c>
      <c r="J2355">
        <v>40</v>
      </c>
      <c r="K2355">
        <v>49</v>
      </c>
      <c r="L2355">
        <v>2</v>
      </c>
      <c r="M2355">
        <v>98</v>
      </c>
      <c r="N2355">
        <v>4</v>
      </c>
      <c r="O2355" t="s">
        <v>70</v>
      </c>
    </row>
    <row r="2356" spans="1:15" x14ac:dyDescent="0.3">
      <c r="A2356">
        <v>126500</v>
      </c>
      <c r="B2356" s="1">
        <v>45376</v>
      </c>
      <c r="C2356" t="s">
        <v>23</v>
      </c>
      <c r="D2356" t="s">
        <v>24</v>
      </c>
      <c r="E2356" t="s">
        <v>17</v>
      </c>
      <c r="F2356">
        <v>19</v>
      </c>
      <c r="G2356" t="s">
        <v>41</v>
      </c>
      <c r="H2356" t="s">
        <v>19</v>
      </c>
      <c r="I2356">
        <v>9</v>
      </c>
      <c r="J2356">
        <v>0</v>
      </c>
      <c r="K2356">
        <v>9</v>
      </c>
      <c r="L2356">
        <v>1</v>
      </c>
      <c r="M2356">
        <v>9</v>
      </c>
      <c r="N2356">
        <v>4</v>
      </c>
      <c r="O2356" t="s">
        <v>70</v>
      </c>
    </row>
    <row r="2357" spans="1:15" x14ac:dyDescent="0.3">
      <c r="A2357">
        <v>176703</v>
      </c>
      <c r="B2357" s="1">
        <v>45387</v>
      </c>
      <c r="C2357" t="s">
        <v>33</v>
      </c>
      <c r="D2357" t="s">
        <v>16</v>
      </c>
      <c r="E2357" t="s">
        <v>17</v>
      </c>
      <c r="F2357">
        <v>28</v>
      </c>
      <c r="G2357" t="s">
        <v>77</v>
      </c>
      <c r="H2357" t="s">
        <v>19</v>
      </c>
      <c r="I2357">
        <v>118</v>
      </c>
      <c r="J2357">
        <v>0</v>
      </c>
      <c r="K2357">
        <v>118</v>
      </c>
      <c r="L2357">
        <v>1</v>
      </c>
      <c r="M2357">
        <v>118</v>
      </c>
      <c r="N2357">
        <v>4</v>
      </c>
      <c r="O2357" t="s">
        <v>70</v>
      </c>
    </row>
    <row r="2358" spans="1:15" x14ac:dyDescent="0.3">
      <c r="A2358">
        <v>138907</v>
      </c>
      <c r="B2358" s="1">
        <v>45400</v>
      </c>
      <c r="C2358" t="s">
        <v>50</v>
      </c>
      <c r="D2358" t="s">
        <v>16</v>
      </c>
      <c r="E2358" t="s">
        <v>25</v>
      </c>
      <c r="F2358">
        <v>31</v>
      </c>
      <c r="G2358" t="s">
        <v>46</v>
      </c>
      <c r="H2358" t="s">
        <v>19</v>
      </c>
      <c r="I2358">
        <v>97</v>
      </c>
      <c r="J2358">
        <v>0</v>
      </c>
      <c r="K2358">
        <v>97</v>
      </c>
      <c r="L2358">
        <v>2</v>
      </c>
      <c r="M2358">
        <v>194</v>
      </c>
      <c r="N2358">
        <v>5</v>
      </c>
      <c r="O2358" t="s">
        <v>61</v>
      </c>
    </row>
    <row r="2359" spans="1:15" x14ac:dyDescent="0.3">
      <c r="A2359">
        <v>130553</v>
      </c>
      <c r="B2359" s="1">
        <v>45264</v>
      </c>
      <c r="C2359" t="s">
        <v>50</v>
      </c>
      <c r="D2359" t="s">
        <v>16</v>
      </c>
      <c r="E2359" t="s">
        <v>17</v>
      </c>
      <c r="F2359">
        <v>31</v>
      </c>
      <c r="G2359" t="s">
        <v>26</v>
      </c>
      <c r="H2359" t="s">
        <v>27</v>
      </c>
      <c r="I2359">
        <v>97</v>
      </c>
      <c r="J2359">
        <v>40</v>
      </c>
      <c r="K2359">
        <v>137</v>
      </c>
      <c r="L2359">
        <v>1</v>
      </c>
      <c r="M2359">
        <v>137</v>
      </c>
      <c r="N2359">
        <v>1</v>
      </c>
      <c r="O2359" t="s">
        <v>35</v>
      </c>
    </row>
    <row r="2360" spans="1:15" x14ac:dyDescent="0.3">
      <c r="A2360">
        <v>174320</v>
      </c>
      <c r="B2360" s="1">
        <v>45356</v>
      </c>
      <c r="C2360" t="s">
        <v>30</v>
      </c>
      <c r="D2360" t="s">
        <v>24</v>
      </c>
      <c r="E2360" t="s">
        <v>17</v>
      </c>
      <c r="F2360">
        <v>23</v>
      </c>
      <c r="G2360" t="s">
        <v>29</v>
      </c>
      <c r="H2360" t="s">
        <v>19</v>
      </c>
      <c r="I2360">
        <v>10</v>
      </c>
      <c r="J2360">
        <v>0</v>
      </c>
      <c r="K2360">
        <v>10</v>
      </c>
      <c r="L2360">
        <v>2</v>
      </c>
      <c r="M2360">
        <v>20</v>
      </c>
      <c r="N2360">
        <v>4</v>
      </c>
      <c r="O2360" t="s">
        <v>39</v>
      </c>
    </row>
    <row r="2361" spans="1:15" x14ac:dyDescent="0.3">
      <c r="A2361">
        <v>136104</v>
      </c>
      <c r="B2361" s="1">
        <v>45354</v>
      </c>
      <c r="C2361" t="s">
        <v>50</v>
      </c>
      <c r="D2361" t="s">
        <v>16</v>
      </c>
      <c r="E2361" t="s">
        <v>17</v>
      </c>
      <c r="F2361">
        <v>35</v>
      </c>
      <c r="G2361" t="s">
        <v>60</v>
      </c>
      <c r="H2361" t="s">
        <v>19</v>
      </c>
      <c r="I2361">
        <v>97</v>
      </c>
      <c r="J2361">
        <v>0</v>
      </c>
      <c r="K2361">
        <v>97</v>
      </c>
      <c r="L2361">
        <v>1</v>
      </c>
      <c r="M2361">
        <v>97</v>
      </c>
      <c r="N2361">
        <v>2</v>
      </c>
      <c r="O2361" t="s">
        <v>64</v>
      </c>
    </row>
    <row r="2362" spans="1:15" x14ac:dyDescent="0.3">
      <c r="A2362">
        <v>180506</v>
      </c>
      <c r="B2362" s="1">
        <v>45467</v>
      </c>
      <c r="C2362" t="s">
        <v>30</v>
      </c>
      <c r="D2362" t="s">
        <v>24</v>
      </c>
      <c r="E2362" t="s">
        <v>17</v>
      </c>
      <c r="F2362">
        <v>32</v>
      </c>
      <c r="G2362" t="s">
        <v>58</v>
      </c>
      <c r="H2362" t="s">
        <v>27</v>
      </c>
      <c r="I2362">
        <v>10</v>
      </c>
      <c r="J2362">
        <v>40</v>
      </c>
      <c r="K2362">
        <v>50</v>
      </c>
      <c r="L2362">
        <v>2</v>
      </c>
      <c r="M2362">
        <v>100</v>
      </c>
      <c r="N2362">
        <v>1</v>
      </c>
      <c r="O2362" t="s">
        <v>59</v>
      </c>
    </row>
    <row r="2363" spans="1:15" x14ac:dyDescent="0.3">
      <c r="A2363">
        <v>152398</v>
      </c>
      <c r="B2363" s="1">
        <v>45339</v>
      </c>
      <c r="C2363" t="s">
        <v>23</v>
      </c>
      <c r="D2363" t="s">
        <v>24</v>
      </c>
      <c r="E2363" t="s">
        <v>17</v>
      </c>
      <c r="F2363">
        <v>24</v>
      </c>
      <c r="G2363" t="s">
        <v>69</v>
      </c>
      <c r="H2363" t="s">
        <v>19</v>
      </c>
      <c r="I2363">
        <v>9</v>
      </c>
      <c r="J2363">
        <v>0</v>
      </c>
      <c r="K2363">
        <v>9</v>
      </c>
      <c r="L2363">
        <v>3</v>
      </c>
      <c r="M2363">
        <v>27</v>
      </c>
      <c r="N2363">
        <v>1</v>
      </c>
      <c r="O2363" t="s">
        <v>35</v>
      </c>
    </row>
    <row r="2364" spans="1:15" x14ac:dyDescent="0.3">
      <c r="A2364">
        <v>155159</v>
      </c>
      <c r="B2364" s="1">
        <v>45511</v>
      </c>
      <c r="C2364" t="s">
        <v>23</v>
      </c>
      <c r="D2364" t="s">
        <v>24</v>
      </c>
      <c r="E2364" t="s">
        <v>17</v>
      </c>
      <c r="F2364">
        <v>28</v>
      </c>
      <c r="G2364" t="s">
        <v>46</v>
      </c>
      <c r="H2364" t="s">
        <v>19</v>
      </c>
      <c r="I2364">
        <v>9</v>
      </c>
      <c r="J2364">
        <v>0</v>
      </c>
      <c r="K2364">
        <v>9</v>
      </c>
      <c r="L2364">
        <v>1</v>
      </c>
      <c r="M2364">
        <v>9</v>
      </c>
      <c r="N2364">
        <v>4</v>
      </c>
      <c r="O2364" t="s">
        <v>20</v>
      </c>
    </row>
    <row r="2365" spans="1:15" x14ac:dyDescent="0.3">
      <c r="A2365">
        <v>198302</v>
      </c>
      <c r="B2365" s="1">
        <v>45342</v>
      </c>
      <c r="C2365" t="s">
        <v>30</v>
      </c>
      <c r="D2365" t="s">
        <v>24</v>
      </c>
      <c r="E2365" t="s">
        <v>17</v>
      </c>
      <c r="F2365">
        <v>19</v>
      </c>
      <c r="G2365" t="s">
        <v>69</v>
      </c>
      <c r="H2365" t="s">
        <v>19</v>
      </c>
      <c r="I2365">
        <v>10</v>
      </c>
      <c r="J2365">
        <v>0</v>
      </c>
      <c r="K2365">
        <v>10</v>
      </c>
      <c r="L2365">
        <v>1</v>
      </c>
      <c r="M2365">
        <v>10</v>
      </c>
      <c r="N2365">
        <v>4</v>
      </c>
      <c r="O2365" t="s">
        <v>70</v>
      </c>
    </row>
    <row r="2366" spans="1:15" x14ac:dyDescent="0.3">
      <c r="A2366">
        <v>169391</v>
      </c>
      <c r="B2366" s="1">
        <v>45303</v>
      </c>
      <c r="C2366" t="s">
        <v>23</v>
      </c>
      <c r="D2366" t="s">
        <v>24</v>
      </c>
      <c r="E2366" t="s">
        <v>17</v>
      </c>
      <c r="F2366">
        <v>35</v>
      </c>
      <c r="G2366" t="s">
        <v>46</v>
      </c>
      <c r="H2366" t="s">
        <v>19</v>
      </c>
      <c r="I2366">
        <v>9</v>
      </c>
      <c r="J2366">
        <v>0</v>
      </c>
      <c r="K2366">
        <v>9</v>
      </c>
      <c r="L2366">
        <v>1</v>
      </c>
      <c r="M2366">
        <v>9</v>
      </c>
      <c r="N2366">
        <v>5</v>
      </c>
      <c r="O2366" t="s">
        <v>52</v>
      </c>
    </row>
    <row r="2367" spans="1:15" x14ac:dyDescent="0.3">
      <c r="A2367">
        <v>168278</v>
      </c>
      <c r="B2367" s="1">
        <v>45305</v>
      </c>
      <c r="C2367" t="s">
        <v>23</v>
      </c>
      <c r="D2367" t="s">
        <v>24</v>
      </c>
      <c r="E2367" t="s">
        <v>25</v>
      </c>
      <c r="F2367">
        <v>32</v>
      </c>
      <c r="G2367" t="s">
        <v>54</v>
      </c>
      <c r="H2367" t="s">
        <v>19</v>
      </c>
      <c r="I2367">
        <v>9</v>
      </c>
      <c r="J2367">
        <v>0</v>
      </c>
      <c r="K2367">
        <v>9</v>
      </c>
      <c r="L2367">
        <v>4</v>
      </c>
      <c r="M2367">
        <v>36</v>
      </c>
      <c r="N2367">
        <v>5</v>
      </c>
      <c r="O2367" t="s">
        <v>39</v>
      </c>
    </row>
    <row r="2368" spans="1:15" x14ac:dyDescent="0.3">
      <c r="A2368">
        <v>171627</v>
      </c>
      <c r="B2368" s="1">
        <v>45469</v>
      </c>
      <c r="C2368" t="s">
        <v>23</v>
      </c>
      <c r="D2368" t="s">
        <v>24</v>
      </c>
      <c r="E2368" t="s">
        <v>17</v>
      </c>
      <c r="F2368">
        <v>27</v>
      </c>
      <c r="G2368" t="s">
        <v>86</v>
      </c>
      <c r="H2368" t="s">
        <v>27</v>
      </c>
      <c r="I2368">
        <v>9</v>
      </c>
      <c r="J2368">
        <v>70</v>
      </c>
      <c r="K2368">
        <v>79</v>
      </c>
      <c r="L2368">
        <v>2</v>
      </c>
      <c r="M2368">
        <v>158</v>
      </c>
      <c r="N2368">
        <v>1</v>
      </c>
      <c r="O2368" t="s">
        <v>87</v>
      </c>
    </row>
    <row r="2369" spans="1:15" x14ac:dyDescent="0.3">
      <c r="A2369">
        <v>165352</v>
      </c>
      <c r="B2369" s="1">
        <v>45466</v>
      </c>
      <c r="C2369" t="s">
        <v>23</v>
      </c>
      <c r="D2369" t="s">
        <v>24</v>
      </c>
      <c r="E2369" t="s">
        <v>17</v>
      </c>
      <c r="F2369">
        <v>26</v>
      </c>
      <c r="G2369" t="s">
        <v>46</v>
      </c>
      <c r="H2369" t="s">
        <v>19</v>
      </c>
      <c r="I2369">
        <v>9</v>
      </c>
      <c r="J2369">
        <v>0</v>
      </c>
      <c r="K2369">
        <v>9</v>
      </c>
      <c r="L2369">
        <v>1</v>
      </c>
      <c r="M2369">
        <v>9</v>
      </c>
      <c r="N2369">
        <v>5</v>
      </c>
      <c r="O2369" t="s">
        <v>70</v>
      </c>
    </row>
    <row r="2370" spans="1:15" x14ac:dyDescent="0.3">
      <c r="A2370">
        <v>143177</v>
      </c>
      <c r="B2370" s="1">
        <v>45289</v>
      </c>
      <c r="C2370" t="s">
        <v>42</v>
      </c>
      <c r="D2370" t="s">
        <v>16</v>
      </c>
      <c r="E2370" t="s">
        <v>17</v>
      </c>
      <c r="F2370">
        <v>28</v>
      </c>
      <c r="G2370" t="s">
        <v>62</v>
      </c>
      <c r="H2370" t="s">
        <v>19</v>
      </c>
      <c r="I2370">
        <v>65</v>
      </c>
      <c r="J2370">
        <v>0</v>
      </c>
      <c r="K2370">
        <v>65</v>
      </c>
      <c r="L2370">
        <v>2</v>
      </c>
      <c r="M2370">
        <v>130</v>
      </c>
      <c r="N2370">
        <v>4</v>
      </c>
      <c r="O2370" t="s">
        <v>70</v>
      </c>
    </row>
    <row r="2371" spans="1:15" x14ac:dyDescent="0.3">
      <c r="A2371">
        <v>198836</v>
      </c>
      <c r="B2371" s="1">
        <v>45516</v>
      </c>
      <c r="C2371" t="s">
        <v>82</v>
      </c>
      <c r="D2371" t="s">
        <v>37</v>
      </c>
      <c r="E2371" t="s">
        <v>25</v>
      </c>
      <c r="F2371">
        <v>29</v>
      </c>
      <c r="G2371" t="s">
        <v>41</v>
      </c>
      <c r="H2371" t="s">
        <v>19</v>
      </c>
      <c r="I2371">
        <v>20</v>
      </c>
      <c r="J2371">
        <v>0</v>
      </c>
      <c r="K2371">
        <v>20</v>
      </c>
      <c r="L2371">
        <v>3</v>
      </c>
      <c r="M2371">
        <v>60</v>
      </c>
      <c r="N2371">
        <v>5</v>
      </c>
      <c r="O2371" t="s">
        <v>52</v>
      </c>
    </row>
    <row r="2372" spans="1:15" x14ac:dyDescent="0.3">
      <c r="A2372">
        <v>129883</v>
      </c>
      <c r="B2372" s="1">
        <v>45314</v>
      </c>
      <c r="C2372" t="s">
        <v>53</v>
      </c>
      <c r="D2372" t="s">
        <v>37</v>
      </c>
      <c r="E2372" t="s">
        <v>25</v>
      </c>
      <c r="F2372">
        <v>24</v>
      </c>
      <c r="G2372" t="s">
        <v>18</v>
      </c>
      <c r="H2372" t="s">
        <v>19</v>
      </c>
      <c r="I2372">
        <v>15</v>
      </c>
      <c r="J2372">
        <v>0</v>
      </c>
      <c r="K2372">
        <v>15</v>
      </c>
      <c r="L2372">
        <v>1</v>
      </c>
      <c r="M2372">
        <v>15</v>
      </c>
      <c r="N2372">
        <v>4</v>
      </c>
      <c r="O2372" t="s">
        <v>72</v>
      </c>
    </row>
    <row r="2373" spans="1:15" x14ac:dyDescent="0.3">
      <c r="A2373">
        <v>186122</v>
      </c>
      <c r="B2373" s="1">
        <v>45403</v>
      </c>
      <c r="C2373" t="s">
        <v>42</v>
      </c>
      <c r="D2373" t="s">
        <v>16</v>
      </c>
      <c r="E2373" t="s">
        <v>25</v>
      </c>
      <c r="F2373">
        <v>20</v>
      </c>
      <c r="G2373" t="s">
        <v>31</v>
      </c>
      <c r="H2373" t="s">
        <v>19</v>
      </c>
      <c r="I2373">
        <v>65</v>
      </c>
      <c r="J2373">
        <v>0</v>
      </c>
      <c r="K2373">
        <v>65</v>
      </c>
      <c r="L2373">
        <v>2</v>
      </c>
      <c r="M2373">
        <v>130</v>
      </c>
      <c r="N2373">
        <v>3</v>
      </c>
      <c r="O2373" t="s">
        <v>22</v>
      </c>
    </row>
    <row r="2374" spans="1:15" x14ac:dyDescent="0.3">
      <c r="A2374">
        <v>145176</v>
      </c>
      <c r="B2374" s="1">
        <v>45307</v>
      </c>
      <c r="C2374" t="s">
        <v>33</v>
      </c>
      <c r="D2374" t="s">
        <v>16</v>
      </c>
      <c r="E2374" t="s">
        <v>25</v>
      </c>
      <c r="F2374">
        <v>34</v>
      </c>
      <c r="G2374" t="s">
        <v>86</v>
      </c>
      <c r="H2374" t="s">
        <v>27</v>
      </c>
      <c r="I2374">
        <v>118</v>
      </c>
      <c r="J2374">
        <v>70</v>
      </c>
      <c r="K2374">
        <v>188</v>
      </c>
      <c r="L2374">
        <v>2</v>
      </c>
      <c r="M2374">
        <v>376</v>
      </c>
      <c r="N2374">
        <v>4</v>
      </c>
      <c r="O2374" t="s">
        <v>20</v>
      </c>
    </row>
    <row r="2375" spans="1:15" x14ac:dyDescent="0.3">
      <c r="A2375">
        <v>130364</v>
      </c>
      <c r="B2375" s="1">
        <v>45236</v>
      </c>
      <c r="C2375" t="s">
        <v>82</v>
      </c>
      <c r="D2375" t="s">
        <v>37</v>
      </c>
      <c r="E2375" t="s">
        <v>25</v>
      </c>
      <c r="F2375">
        <v>29</v>
      </c>
      <c r="G2375" t="s">
        <v>77</v>
      </c>
      <c r="H2375" t="s">
        <v>19</v>
      </c>
      <c r="I2375">
        <v>20</v>
      </c>
      <c r="J2375">
        <v>0</v>
      </c>
      <c r="K2375">
        <v>20</v>
      </c>
      <c r="L2375">
        <v>2</v>
      </c>
      <c r="M2375">
        <v>40</v>
      </c>
      <c r="N2375">
        <v>2</v>
      </c>
      <c r="O2375" t="s">
        <v>63</v>
      </c>
    </row>
    <row r="2376" spans="1:15" x14ac:dyDescent="0.3">
      <c r="A2376">
        <v>155757</v>
      </c>
      <c r="B2376" s="1">
        <v>45247</v>
      </c>
      <c r="C2376" t="s">
        <v>82</v>
      </c>
      <c r="D2376" t="s">
        <v>37</v>
      </c>
      <c r="E2376" t="s">
        <v>17</v>
      </c>
      <c r="F2376">
        <v>25</v>
      </c>
      <c r="G2376" t="s">
        <v>41</v>
      </c>
      <c r="H2376" t="s">
        <v>19</v>
      </c>
      <c r="I2376">
        <v>20</v>
      </c>
      <c r="J2376">
        <v>0</v>
      </c>
      <c r="K2376">
        <v>20</v>
      </c>
      <c r="L2376">
        <v>1</v>
      </c>
      <c r="M2376">
        <v>20</v>
      </c>
      <c r="N2376">
        <v>5</v>
      </c>
      <c r="O2376" t="s">
        <v>39</v>
      </c>
    </row>
    <row r="2377" spans="1:15" x14ac:dyDescent="0.3">
      <c r="A2377">
        <v>129786</v>
      </c>
      <c r="B2377" s="1">
        <v>45352</v>
      </c>
      <c r="C2377" t="s">
        <v>82</v>
      </c>
      <c r="D2377" t="s">
        <v>37</v>
      </c>
      <c r="E2377" t="s">
        <v>17</v>
      </c>
      <c r="F2377">
        <v>27</v>
      </c>
      <c r="G2377" t="s">
        <v>29</v>
      </c>
      <c r="H2377" t="s">
        <v>19</v>
      </c>
      <c r="I2377">
        <v>20</v>
      </c>
      <c r="J2377">
        <v>0</v>
      </c>
      <c r="K2377">
        <v>20</v>
      </c>
      <c r="L2377">
        <v>4</v>
      </c>
      <c r="M2377">
        <v>80</v>
      </c>
      <c r="N2377">
        <v>5</v>
      </c>
      <c r="O2377" t="s">
        <v>45</v>
      </c>
    </row>
    <row r="2378" spans="1:15" x14ac:dyDescent="0.3">
      <c r="A2378">
        <v>160960</v>
      </c>
      <c r="B2378" s="1">
        <v>45356</v>
      </c>
      <c r="C2378" t="s">
        <v>15</v>
      </c>
      <c r="D2378" t="s">
        <v>16</v>
      </c>
      <c r="E2378" t="s">
        <v>25</v>
      </c>
      <c r="F2378">
        <v>21</v>
      </c>
      <c r="G2378" t="s">
        <v>74</v>
      </c>
      <c r="H2378" t="s">
        <v>27</v>
      </c>
      <c r="I2378">
        <v>100</v>
      </c>
      <c r="J2378">
        <v>25</v>
      </c>
      <c r="K2378">
        <v>125</v>
      </c>
      <c r="L2378">
        <v>1</v>
      </c>
      <c r="M2378">
        <v>125</v>
      </c>
      <c r="N2378">
        <v>2</v>
      </c>
      <c r="O2378" t="s">
        <v>59</v>
      </c>
    </row>
    <row r="2379" spans="1:15" x14ac:dyDescent="0.3">
      <c r="A2379">
        <v>186642</v>
      </c>
      <c r="B2379" s="1">
        <v>45409</v>
      </c>
      <c r="C2379" t="s">
        <v>36</v>
      </c>
      <c r="D2379" t="s">
        <v>37</v>
      </c>
      <c r="E2379" t="s">
        <v>25</v>
      </c>
      <c r="F2379">
        <v>19</v>
      </c>
      <c r="G2379" t="s">
        <v>86</v>
      </c>
      <c r="H2379" t="s">
        <v>27</v>
      </c>
      <c r="I2379">
        <v>32</v>
      </c>
      <c r="J2379">
        <v>70</v>
      </c>
      <c r="K2379">
        <v>102</v>
      </c>
      <c r="L2379">
        <v>4</v>
      </c>
      <c r="M2379">
        <v>408</v>
      </c>
      <c r="N2379">
        <v>4</v>
      </c>
      <c r="O2379" t="s">
        <v>57</v>
      </c>
    </row>
    <row r="2380" spans="1:15" x14ac:dyDescent="0.3">
      <c r="A2380">
        <v>180021</v>
      </c>
      <c r="B2380" s="1">
        <v>45240</v>
      </c>
      <c r="C2380" t="s">
        <v>78</v>
      </c>
      <c r="D2380" t="s">
        <v>37</v>
      </c>
      <c r="E2380" t="s">
        <v>25</v>
      </c>
      <c r="F2380">
        <v>34</v>
      </c>
      <c r="G2380" t="s">
        <v>62</v>
      </c>
      <c r="H2380" t="s">
        <v>19</v>
      </c>
      <c r="I2380">
        <v>50</v>
      </c>
      <c r="J2380">
        <v>0</v>
      </c>
      <c r="K2380">
        <v>50</v>
      </c>
      <c r="L2380">
        <v>4</v>
      </c>
      <c r="M2380">
        <v>200</v>
      </c>
      <c r="N2380">
        <v>2</v>
      </c>
      <c r="O2380" t="s">
        <v>59</v>
      </c>
    </row>
    <row r="2381" spans="1:15" x14ac:dyDescent="0.3">
      <c r="A2381">
        <v>199670</v>
      </c>
      <c r="B2381" s="1">
        <v>45531</v>
      </c>
      <c r="C2381" t="s">
        <v>82</v>
      </c>
      <c r="D2381" t="s">
        <v>37</v>
      </c>
      <c r="E2381" t="s">
        <v>17</v>
      </c>
      <c r="F2381">
        <v>19</v>
      </c>
      <c r="G2381" t="s">
        <v>31</v>
      </c>
      <c r="H2381" t="s">
        <v>19</v>
      </c>
      <c r="I2381">
        <v>20</v>
      </c>
      <c r="J2381">
        <v>0</v>
      </c>
      <c r="K2381">
        <v>20</v>
      </c>
      <c r="L2381">
        <v>2</v>
      </c>
      <c r="M2381">
        <v>40</v>
      </c>
      <c r="N2381">
        <v>4</v>
      </c>
      <c r="O2381" t="s">
        <v>70</v>
      </c>
    </row>
    <row r="2382" spans="1:15" x14ac:dyDescent="0.3">
      <c r="A2382">
        <v>160608</v>
      </c>
      <c r="B2382" s="1">
        <v>45314</v>
      </c>
      <c r="C2382" t="s">
        <v>50</v>
      </c>
      <c r="D2382" t="s">
        <v>16</v>
      </c>
      <c r="E2382" t="s">
        <v>17</v>
      </c>
      <c r="F2382">
        <v>28</v>
      </c>
      <c r="G2382" t="s">
        <v>44</v>
      </c>
      <c r="H2382" t="s">
        <v>27</v>
      </c>
      <c r="I2382">
        <v>97</v>
      </c>
      <c r="J2382">
        <v>25</v>
      </c>
      <c r="K2382">
        <v>122</v>
      </c>
      <c r="L2382">
        <v>1</v>
      </c>
      <c r="M2382">
        <v>122</v>
      </c>
      <c r="N2382">
        <v>2</v>
      </c>
      <c r="O2382" t="s">
        <v>81</v>
      </c>
    </row>
    <row r="2383" spans="1:15" x14ac:dyDescent="0.3">
      <c r="A2383">
        <v>187500</v>
      </c>
      <c r="B2383" s="1">
        <v>45383</v>
      </c>
      <c r="C2383" t="s">
        <v>53</v>
      </c>
      <c r="D2383" t="s">
        <v>37</v>
      </c>
      <c r="E2383" t="s">
        <v>25</v>
      </c>
      <c r="F2383">
        <v>22</v>
      </c>
      <c r="G2383" t="s">
        <v>56</v>
      </c>
      <c r="H2383" t="s">
        <v>19</v>
      </c>
      <c r="I2383">
        <v>15</v>
      </c>
      <c r="J2383">
        <v>0</v>
      </c>
      <c r="K2383">
        <v>15</v>
      </c>
      <c r="L2383">
        <v>2</v>
      </c>
      <c r="M2383">
        <v>30</v>
      </c>
      <c r="N2383">
        <v>4</v>
      </c>
      <c r="O2383" t="s">
        <v>20</v>
      </c>
    </row>
    <row r="2384" spans="1:15" x14ac:dyDescent="0.3">
      <c r="A2384">
        <v>184792</v>
      </c>
      <c r="B2384" s="1">
        <v>45399</v>
      </c>
      <c r="C2384" t="s">
        <v>42</v>
      </c>
      <c r="D2384" t="s">
        <v>16</v>
      </c>
      <c r="E2384" t="s">
        <v>17</v>
      </c>
      <c r="F2384">
        <v>35</v>
      </c>
      <c r="G2384" t="s">
        <v>77</v>
      </c>
      <c r="H2384" t="s">
        <v>19</v>
      </c>
      <c r="I2384">
        <v>65</v>
      </c>
      <c r="J2384">
        <v>0</v>
      </c>
      <c r="K2384">
        <v>65</v>
      </c>
      <c r="L2384">
        <v>1</v>
      </c>
      <c r="M2384">
        <v>65</v>
      </c>
      <c r="N2384">
        <v>1</v>
      </c>
      <c r="O2384" t="s">
        <v>63</v>
      </c>
    </row>
    <row r="2385" spans="1:15" x14ac:dyDescent="0.3">
      <c r="A2385">
        <v>176348</v>
      </c>
      <c r="B2385" s="1">
        <v>45341</v>
      </c>
      <c r="C2385" t="s">
        <v>23</v>
      </c>
      <c r="D2385" t="s">
        <v>24</v>
      </c>
      <c r="E2385" t="s">
        <v>17</v>
      </c>
      <c r="F2385">
        <v>35</v>
      </c>
      <c r="G2385" t="s">
        <v>38</v>
      </c>
      <c r="H2385" t="s">
        <v>19</v>
      </c>
      <c r="I2385">
        <v>9</v>
      </c>
      <c r="J2385">
        <v>0</v>
      </c>
      <c r="K2385">
        <v>9</v>
      </c>
      <c r="L2385">
        <v>1</v>
      </c>
      <c r="M2385">
        <v>9</v>
      </c>
      <c r="N2385">
        <v>5</v>
      </c>
      <c r="O2385" t="s">
        <v>72</v>
      </c>
    </row>
    <row r="2386" spans="1:15" x14ac:dyDescent="0.3">
      <c r="A2386">
        <v>148134</v>
      </c>
      <c r="B2386" s="1">
        <v>45444</v>
      </c>
      <c r="C2386" t="s">
        <v>50</v>
      </c>
      <c r="D2386" t="s">
        <v>16</v>
      </c>
      <c r="E2386" t="s">
        <v>25</v>
      </c>
      <c r="F2386">
        <v>20</v>
      </c>
      <c r="G2386" t="s">
        <v>60</v>
      </c>
      <c r="H2386" t="s">
        <v>19</v>
      </c>
      <c r="I2386">
        <v>97</v>
      </c>
      <c r="J2386">
        <v>0</v>
      </c>
      <c r="K2386">
        <v>97</v>
      </c>
      <c r="L2386">
        <v>2</v>
      </c>
      <c r="M2386">
        <v>194</v>
      </c>
      <c r="N2386">
        <v>5</v>
      </c>
      <c r="O2386" t="s">
        <v>65</v>
      </c>
    </row>
    <row r="2387" spans="1:15" x14ac:dyDescent="0.3">
      <c r="A2387">
        <v>199530</v>
      </c>
      <c r="B2387" s="1">
        <v>45279</v>
      </c>
      <c r="C2387" t="s">
        <v>76</v>
      </c>
      <c r="D2387" t="s">
        <v>37</v>
      </c>
      <c r="E2387" t="s">
        <v>17</v>
      </c>
      <c r="F2387">
        <v>23</v>
      </c>
      <c r="G2387" t="s">
        <v>60</v>
      </c>
      <c r="H2387" t="s">
        <v>19</v>
      </c>
      <c r="I2387">
        <v>45</v>
      </c>
      <c r="J2387">
        <v>0</v>
      </c>
      <c r="K2387">
        <v>45</v>
      </c>
      <c r="L2387">
        <v>1</v>
      </c>
      <c r="M2387">
        <v>45</v>
      </c>
      <c r="N2387">
        <v>5</v>
      </c>
      <c r="O2387" t="s">
        <v>72</v>
      </c>
    </row>
    <row r="2388" spans="1:15" x14ac:dyDescent="0.3">
      <c r="A2388">
        <v>199648</v>
      </c>
      <c r="B2388" s="1">
        <v>45438</v>
      </c>
      <c r="C2388" t="s">
        <v>42</v>
      </c>
      <c r="D2388" t="s">
        <v>16</v>
      </c>
      <c r="E2388" t="s">
        <v>25</v>
      </c>
      <c r="F2388">
        <v>24</v>
      </c>
      <c r="G2388" t="s">
        <v>60</v>
      </c>
      <c r="H2388" t="s">
        <v>19</v>
      </c>
      <c r="I2388">
        <v>65</v>
      </c>
      <c r="J2388">
        <v>0</v>
      </c>
      <c r="K2388">
        <v>65</v>
      </c>
      <c r="L2388">
        <v>1</v>
      </c>
      <c r="M2388">
        <v>65</v>
      </c>
      <c r="N2388">
        <v>4</v>
      </c>
      <c r="O2388" t="s">
        <v>43</v>
      </c>
    </row>
    <row r="2389" spans="1:15" x14ac:dyDescent="0.3">
      <c r="A2389">
        <v>165424</v>
      </c>
      <c r="B2389" s="1">
        <v>45283</v>
      </c>
      <c r="C2389" t="s">
        <v>50</v>
      </c>
      <c r="D2389" t="s">
        <v>16</v>
      </c>
      <c r="E2389" t="s">
        <v>17</v>
      </c>
      <c r="F2389">
        <v>35</v>
      </c>
      <c r="G2389" t="s">
        <v>31</v>
      </c>
      <c r="H2389" t="s">
        <v>19</v>
      </c>
      <c r="I2389">
        <v>97</v>
      </c>
      <c r="J2389">
        <v>0</v>
      </c>
      <c r="K2389">
        <v>97</v>
      </c>
      <c r="L2389">
        <v>4</v>
      </c>
      <c r="M2389">
        <v>388</v>
      </c>
      <c r="N2389">
        <v>4</v>
      </c>
      <c r="O2389" t="s">
        <v>70</v>
      </c>
    </row>
    <row r="2390" spans="1:15" x14ac:dyDescent="0.3">
      <c r="A2390">
        <v>197655</v>
      </c>
      <c r="B2390" s="1">
        <v>45416</v>
      </c>
      <c r="C2390" t="s">
        <v>42</v>
      </c>
      <c r="D2390" t="s">
        <v>16</v>
      </c>
      <c r="E2390" t="s">
        <v>17</v>
      </c>
      <c r="F2390">
        <v>30</v>
      </c>
      <c r="G2390" t="s">
        <v>18</v>
      </c>
      <c r="H2390" t="s">
        <v>19</v>
      </c>
      <c r="I2390">
        <v>65</v>
      </c>
      <c r="J2390">
        <v>0</v>
      </c>
      <c r="K2390">
        <v>65</v>
      </c>
      <c r="L2390">
        <v>1</v>
      </c>
      <c r="M2390">
        <v>65</v>
      </c>
      <c r="N2390">
        <v>4</v>
      </c>
      <c r="O2390" t="s">
        <v>70</v>
      </c>
    </row>
    <row r="2391" spans="1:15" x14ac:dyDescent="0.3">
      <c r="A2391">
        <v>149654</v>
      </c>
      <c r="B2391" s="1">
        <v>45556</v>
      </c>
      <c r="C2391" t="s">
        <v>50</v>
      </c>
      <c r="D2391" t="s">
        <v>16</v>
      </c>
      <c r="E2391" t="s">
        <v>17</v>
      </c>
      <c r="F2391">
        <v>30</v>
      </c>
      <c r="G2391" t="s">
        <v>60</v>
      </c>
      <c r="H2391" t="s">
        <v>19</v>
      </c>
      <c r="I2391">
        <v>97</v>
      </c>
      <c r="J2391">
        <v>0</v>
      </c>
      <c r="K2391">
        <v>97</v>
      </c>
      <c r="L2391">
        <v>1</v>
      </c>
      <c r="M2391">
        <v>97</v>
      </c>
      <c r="N2391">
        <v>1</v>
      </c>
      <c r="O2391" t="s">
        <v>47</v>
      </c>
    </row>
    <row r="2392" spans="1:15" x14ac:dyDescent="0.3">
      <c r="A2392">
        <v>152849</v>
      </c>
      <c r="B2392" s="1">
        <v>45337</v>
      </c>
      <c r="C2392" t="s">
        <v>15</v>
      </c>
      <c r="D2392" t="s">
        <v>16</v>
      </c>
      <c r="E2392" t="s">
        <v>17</v>
      </c>
      <c r="F2392">
        <v>27</v>
      </c>
      <c r="G2392" t="s">
        <v>29</v>
      </c>
      <c r="H2392" t="s">
        <v>19</v>
      </c>
      <c r="I2392">
        <v>100</v>
      </c>
      <c r="J2392">
        <v>0</v>
      </c>
      <c r="K2392">
        <v>100</v>
      </c>
      <c r="L2392">
        <v>1</v>
      </c>
      <c r="M2392">
        <v>100</v>
      </c>
      <c r="N2392">
        <v>5</v>
      </c>
      <c r="O2392" t="s">
        <v>43</v>
      </c>
    </row>
    <row r="2393" spans="1:15" x14ac:dyDescent="0.3">
      <c r="A2393">
        <v>167902</v>
      </c>
      <c r="B2393" s="1">
        <v>45266</v>
      </c>
      <c r="C2393" t="s">
        <v>42</v>
      </c>
      <c r="D2393" t="s">
        <v>16</v>
      </c>
      <c r="E2393" t="s">
        <v>17</v>
      </c>
      <c r="F2393">
        <v>35</v>
      </c>
      <c r="G2393" t="s">
        <v>44</v>
      </c>
      <c r="H2393" t="s">
        <v>27</v>
      </c>
      <c r="I2393">
        <v>65</v>
      </c>
      <c r="J2393">
        <v>25</v>
      </c>
      <c r="K2393">
        <v>90</v>
      </c>
      <c r="L2393">
        <v>2</v>
      </c>
      <c r="M2393">
        <v>180</v>
      </c>
      <c r="N2393">
        <v>4</v>
      </c>
      <c r="O2393" t="s">
        <v>32</v>
      </c>
    </row>
    <row r="2394" spans="1:15" x14ac:dyDescent="0.3">
      <c r="A2394">
        <v>188480</v>
      </c>
      <c r="B2394" s="1">
        <v>45446</v>
      </c>
      <c r="C2394" t="s">
        <v>76</v>
      </c>
      <c r="D2394" t="s">
        <v>37</v>
      </c>
      <c r="E2394" t="s">
        <v>17</v>
      </c>
      <c r="F2394">
        <v>22</v>
      </c>
      <c r="G2394" t="s">
        <v>51</v>
      </c>
      <c r="H2394" t="s">
        <v>27</v>
      </c>
      <c r="I2394">
        <v>45</v>
      </c>
      <c r="J2394">
        <v>50</v>
      </c>
      <c r="K2394">
        <v>95</v>
      </c>
      <c r="L2394">
        <v>1</v>
      </c>
      <c r="M2394">
        <v>95</v>
      </c>
      <c r="N2394">
        <v>5</v>
      </c>
      <c r="O2394" t="s">
        <v>43</v>
      </c>
    </row>
    <row r="2395" spans="1:15" x14ac:dyDescent="0.3">
      <c r="A2395">
        <v>149032</v>
      </c>
      <c r="B2395" s="1">
        <v>45432</v>
      </c>
      <c r="C2395" t="s">
        <v>42</v>
      </c>
      <c r="D2395" t="s">
        <v>16</v>
      </c>
      <c r="E2395" t="s">
        <v>17</v>
      </c>
      <c r="F2395">
        <v>29</v>
      </c>
      <c r="G2395" t="s">
        <v>56</v>
      </c>
      <c r="H2395" t="s">
        <v>19</v>
      </c>
      <c r="I2395">
        <v>65</v>
      </c>
      <c r="J2395">
        <v>0</v>
      </c>
      <c r="K2395">
        <v>65</v>
      </c>
      <c r="L2395">
        <v>1</v>
      </c>
      <c r="M2395">
        <v>65</v>
      </c>
      <c r="N2395">
        <v>3</v>
      </c>
      <c r="O2395" t="s">
        <v>84</v>
      </c>
    </row>
    <row r="2396" spans="1:15" x14ac:dyDescent="0.3">
      <c r="A2396">
        <v>152434</v>
      </c>
      <c r="B2396" s="1">
        <v>45292</v>
      </c>
      <c r="C2396" t="s">
        <v>23</v>
      </c>
      <c r="D2396" t="s">
        <v>24</v>
      </c>
      <c r="E2396" t="s">
        <v>25</v>
      </c>
      <c r="F2396">
        <v>24</v>
      </c>
      <c r="G2396" t="s">
        <v>54</v>
      </c>
      <c r="H2396" t="s">
        <v>19</v>
      </c>
      <c r="I2396">
        <v>9</v>
      </c>
      <c r="J2396">
        <v>0</v>
      </c>
      <c r="K2396">
        <v>9</v>
      </c>
      <c r="L2396">
        <v>1</v>
      </c>
      <c r="M2396">
        <v>9</v>
      </c>
      <c r="N2396">
        <v>1</v>
      </c>
      <c r="O2396" t="s">
        <v>71</v>
      </c>
    </row>
    <row r="2397" spans="1:15" x14ac:dyDescent="0.3">
      <c r="A2397">
        <v>128697</v>
      </c>
      <c r="B2397" s="1">
        <v>45547</v>
      </c>
      <c r="C2397" t="s">
        <v>53</v>
      </c>
      <c r="D2397" t="s">
        <v>37</v>
      </c>
      <c r="E2397" t="s">
        <v>17</v>
      </c>
      <c r="F2397">
        <v>23</v>
      </c>
      <c r="G2397" t="s">
        <v>44</v>
      </c>
      <c r="H2397" t="s">
        <v>27</v>
      </c>
      <c r="I2397">
        <v>15</v>
      </c>
      <c r="J2397">
        <v>25</v>
      </c>
      <c r="K2397">
        <v>40</v>
      </c>
      <c r="L2397">
        <v>2</v>
      </c>
      <c r="M2397">
        <v>80</v>
      </c>
      <c r="N2397">
        <v>4</v>
      </c>
      <c r="O2397" t="s">
        <v>57</v>
      </c>
    </row>
    <row r="2398" spans="1:15" x14ac:dyDescent="0.3">
      <c r="A2398">
        <v>149263</v>
      </c>
      <c r="B2398" s="1">
        <v>45488</v>
      </c>
      <c r="C2398" t="s">
        <v>76</v>
      </c>
      <c r="D2398" t="s">
        <v>37</v>
      </c>
      <c r="E2398" t="s">
        <v>25</v>
      </c>
      <c r="F2398">
        <v>19</v>
      </c>
      <c r="G2398" t="s">
        <v>67</v>
      </c>
      <c r="H2398" t="s">
        <v>27</v>
      </c>
      <c r="I2398">
        <v>45</v>
      </c>
      <c r="J2398">
        <v>40</v>
      </c>
      <c r="K2398">
        <v>85</v>
      </c>
      <c r="L2398">
        <v>1</v>
      </c>
      <c r="M2398">
        <v>85</v>
      </c>
      <c r="N2398">
        <v>1</v>
      </c>
      <c r="O2398" t="s">
        <v>28</v>
      </c>
    </row>
    <row r="2399" spans="1:15" x14ac:dyDescent="0.3">
      <c r="A2399">
        <v>140880</v>
      </c>
      <c r="B2399" s="1">
        <v>45294</v>
      </c>
      <c r="C2399" t="s">
        <v>53</v>
      </c>
      <c r="D2399" t="s">
        <v>37</v>
      </c>
      <c r="E2399" t="s">
        <v>25</v>
      </c>
      <c r="F2399">
        <v>21</v>
      </c>
      <c r="G2399" t="s">
        <v>34</v>
      </c>
      <c r="H2399" t="s">
        <v>27</v>
      </c>
      <c r="I2399">
        <v>15</v>
      </c>
      <c r="J2399">
        <v>100</v>
      </c>
      <c r="K2399">
        <v>115</v>
      </c>
      <c r="L2399">
        <v>5</v>
      </c>
      <c r="M2399">
        <v>575</v>
      </c>
      <c r="N2399">
        <v>4</v>
      </c>
      <c r="O2399" t="s">
        <v>32</v>
      </c>
    </row>
    <row r="2400" spans="1:15" x14ac:dyDescent="0.3">
      <c r="A2400">
        <v>158280</v>
      </c>
      <c r="B2400" s="1">
        <v>45468</v>
      </c>
      <c r="C2400" t="s">
        <v>15</v>
      </c>
      <c r="D2400" t="s">
        <v>16</v>
      </c>
      <c r="E2400" t="s">
        <v>25</v>
      </c>
      <c r="F2400">
        <v>29</v>
      </c>
      <c r="G2400" t="s">
        <v>41</v>
      </c>
      <c r="H2400" t="s">
        <v>19</v>
      </c>
      <c r="I2400">
        <v>100</v>
      </c>
      <c r="J2400">
        <v>0</v>
      </c>
      <c r="K2400">
        <v>100</v>
      </c>
      <c r="L2400">
        <v>1</v>
      </c>
      <c r="M2400">
        <v>100</v>
      </c>
      <c r="N2400">
        <v>3</v>
      </c>
      <c r="O2400" t="s">
        <v>73</v>
      </c>
    </row>
    <row r="2401" spans="1:15" x14ac:dyDescent="0.3">
      <c r="A2401">
        <v>173232</v>
      </c>
      <c r="B2401" s="1">
        <v>45385</v>
      </c>
      <c r="C2401" t="s">
        <v>30</v>
      </c>
      <c r="D2401" t="s">
        <v>24</v>
      </c>
      <c r="E2401" t="s">
        <v>17</v>
      </c>
      <c r="F2401">
        <v>31</v>
      </c>
      <c r="G2401" t="s">
        <v>56</v>
      </c>
      <c r="H2401" t="s">
        <v>19</v>
      </c>
      <c r="I2401">
        <v>10</v>
      </c>
      <c r="J2401">
        <v>0</v>
      </c>
      <c r="K2401">
        <v>10</v>
      </c>
      <c r="L2401">
        <v>1</v>
      </c>
      <c r="M2401">
        <v>10</v>
      </c>
      <c r="N2401">
        <v>1</v>
      </c>
      <c r="O2401" t="s">
        <v>81</v>
      </c>
    </row>
    <row r="2402" spans="1:15" x14ac:dyDescent="0.3">
      <c r="A2402">
        <v>165380</v>
      </c>
      <c r="B2402" s="1">
        <v>45597</v>
      </c>
      <c r="C2402" t="s">
        <v>53</v>
      </c>
      <c r="D2402" t="s">
        <v>37</v>
      </c>
      <c r="E2402" t="s">
        <v>17</v>
      </c>
      <c r="F2402">
        <v>26</v>
      </c>
      <c r="G2402" t="s">
        <v>31</v>
      </c>
      <c r="H2402" t="s">
        <v>19</v>
      </c>
      <c r="I2402">
        <v>15</v>
      </c>
      <c r="J2402">
        <v>0</v>
      </c>
      <c r="K2402">
        <v>15</v>
      </c>
      <c r="L2402">
        <v>1</v>
      </c>
      <c r="M2402">
        <v>15</v>
      </c>
      <c r="N2402">
        <v>1</v>
      </c>
      <c r="O2402" t="s">
        <v>47</v>
      </c>
    </row>
    <row r="2403" spans="1:15" x14ac:dyDescent="0.3">
      <c r="A2403">
        <v>170208</v>
      </c>
      <c r="B2403" s="1">
        <v>45501</v>
      </c>
      <c r="C2403" t="s">
        <v>50</v>
      </c>
      <c r="D2403" t="s">
        <v>16</v>
      </c>
      <c r="E2403" t="s">
        <v>17</v>
      </c>
      <c r="F2403">
        <v>30</v>
      </c>
      <c r="G2403" t="s">
        <v>60</v>
      </c>
      <c r="H2403" t="s">
        <v>19</v>
      </c>
      <c r="I2403">
        <v>97</v>
      </c>
      <c r="J2403">
        <v>0</v>
      </c>
      <c r="K2403">
        <v>97</v>
      </c>
      <c r="L2403">
        <v>1</v>
      </c>
      <c r="M2403">
        <v>97</v>
      </c>
      <c r="N2403">
        <v>4</v>
      </c>
      <c r="O2403" t="s">
        <v>39</v>
      </c>
    </row>
    <row r="2404" spans="1:15" x14ac:dyDescent="0.3">
      <c r="A2404">
        <v>182885</v>
      </c>
      <c r="B2404" s="1">
        <v>45542</v>
      </c>
      <c r="C2404" t="s">
        <v>82</v>
      </c>
      <c r="D2404" t="s">
        <v>37</v>
      </c>
      <c r="E2404" t="s">
        <v>17</v>
      </c>
      <c r="F2404">
        <v>28</v>
      </c>
      <c r="G2404" t="s">
        <v>46</v>
      </c>
      <c r="H2404" t="s">
        <v>19</v>
      </c>
      <c r="I2404">
        <v>20</v>
      </c>
      <c r="J2404">
        <v>0</v>
      </c>
      <c r="K2404">
        <v>20</v>
      </c>
      <c r="L2404">
        <v>5</v>
      </c>
      <c r="M2404">
        <v>100</v>
      </c>
      <c r="N2404">
        <v>2</v>
      </c>
      <c r="O2404" t="s">
        <v>68</v>
      </c>
    </row>
    <row r="2405" spans="1:15" x14ac:dyDescent="0.3">
      <c r="A2405">
        <v>139367</v>
      </c>
      <c r="B2405" s="1">
        <v>45520</v>
      </c>
      <c r="C2405" t="s">
        <v>53</v>
      </c>
      <c r="D2405" t="s">
        <v>37</v>
      </c>
      <c r="E2405" t="s">
        <v>25</v>
      </c>
      <c r="F2405">
        <v>32</v>
      </c>
      <c r="G2405" t="s">
        <v>21</v>
      </c>
      <c r="H2405" t="s">
        <v>19</v>
      </c>
      <c r="I2405">
        <v>15</v>
      </c>
      <c r="J2405">
        <v>0</v>
      </c>
      <c r="K2405">
        <v>15</v>
      </c>
      <c r="L2405">
        <v>1</v>
      </c>
      <c r="M2405">
        <v>15</v>
      </c>
      <c r="N2405">
        <v>4</v>
      </c>
      <c r="O2405" t="s">
        <v>70</v>
      </c>
    </row>
    <row r="2406" spans="1:15" x14ac:dyDescent="0.3">
      <c r="A2406">
        <v>185391</v>
      </c>
      <c r="B2406" s="1">
        <v>45306</v>
      </c>
      <c r="C2406" t="s">
        <v>23</v>
      </c>
      <c r="D2406" t="s">
        <v>24</v>
      </c>
      <c r="E2406" t="s">
        <v>17</v>
      </c>
      <c r="F2406">
        <v>28</v>
      </c>
      <c r="G2406" t="s">
        <v>60</v>
      </c>
      <c r="H2406" t="s">
        <v>19</v>
      </c>
      <c r="I2406">
        <v>9</v>
      </c>
      <c r="J2406">
        <v>0</v>
      </c>
      <c r="K2406">
        <v>9</v>
      </c>
      <c r="L2406">
        <v>1</v>
      </c>
      <c r="M2406">
        <v>9</v>
      </c>
      <c r="N2406">
        <v>5</v>
      </c>
      <c r="O2406" t="s">
        <v>61</v>
      </c>
    </row>
    <row r="2407" spans="1:15" x14ac:dyDescent="0.3">
      <c r="A2407">
        <v>137955</v>
      </c>
      <c r="B2407" s="1">
        <v>45438</v>
      </c>
      <c r="C2407" t="s">
        <v>82</v>
      </c>
      <c r="D2407" t="s">
        <v>37</v>
      </c>
      <c r="E2407" t="s">
        <v>17</v>
      </c>
      <c r="F2407">
        <v>35</v>
      </c>
      <c r="G2407" t="s">
        <v>54</v>
      </c>
      <c r="H2407" t="s">
        <v>19</v>
      </c>
      <c r="I2407">
        <v>20</v>
      </c>
      <c r="J2407">
        <v>0</v>
      </c>
      <c r="K2407">
        <v>20</v>
      </c>
      <c r="L2407">
        <v>5</v>
      </c>
      <c r="M2407">
        <v>100</v>
      </c>
      <c r="N2407">
        <v>2</v>
      </c>
      <c r="O2407" t="s">
        <v>64</v>
      </c>
    </row>
    <row r="2408" spans="1:15" x14ac:dyDescent="0.3">
      <c r="A2408">
        <v>127699</v>
      </c>
      <c r="B2408" s="1">
        <v>45420</v>
      </c>
      <c r="C2408" t="s">
        <v>50</v>
      </c>
      <c r="D2408" t="s">
        <v>16</v>
      </c>
      <c r="E2408" t="s">
        <v>17</v>
      </c>
      <c r="F2408">
        <v>18</v>
      </c>
      <c r="G2408" t="s">
        <v>41</v>
      </c>
      <c r="H2408" t="s">
        <v>19</v>
      </c>
      <c r="I2408">
        <v>97</v>
      </c>
      <c r="J2408">
        <v>0</v>
      </c>
      <c r="K2408">
        <v>97</v>
      </c>
      <c r="L2408">
        <v>3</v>
      </c>
      <c r="M2408">
        <v>291</v>
      </c>
      <c r="N2408">
        <v>1</v>
      </c>
      <c r="O2408" t="s">
        <v>64</v>
      </c>
    </row>
    <row r="2409" spans="1:15" x14ac:dyDescent="0.3">
      <c r="A2409">
        <v>144416</v>
      </c>
      <c r="B2409" s="1">
        <v>45335</v>
      </c>
      <c r="C2409" t="s">
        <v>42</v>
      </c>
      <c r="D2409" t="s">
        <v>16</v>
      </c>
      <c r="E2409" t="s">
        <v>17</v>
      </c>
      <c r="F2409">
        <v>20</v>
      </c>
      <c r="G2409" t="s">
        <v>44</v>
      </c>
      <c r="H2409" t="s">
        <v>27</v>
      </c>
      <c r="I2409">
        <v>65</v>
      </c>
      <c r="J2409">
        <v>25</v>
      </c>
      <c r="K2409">
        <v>90</v>
      </c>
      <c r="L2409">
        <v>1</v>
      </c>
      <c r="M2409">
        <v>90</v>
      </c>
      <c r="N2409">
        <v>4</v>
      </c>
      <c r="O2409" t="s">
        <v>32</v>
      </c>
    </row>
    <row r="2410" spans="1:15" x14ac:dyDescent="0.3">
      <c r="A2410">
        <v>181601</v>
      </c>
      <c r="B2410" s="1">
        <v>45446</v>
      </c>
      <c r="C2410" t="s">
        <v>42</v>
      </c>
      <c r="D2410" t="s">
        <v>16</v>
      </c>
      <c r="E2410" t="s">
        <v>17</v>
      </c>
      <c r="F2410">
        <v>19</v>
      </c>
      <c r="G2410" t="s">
        <v>77</v>
      </c>
      <c r="H2410" t="s">
        <v>19</v>
      </c>
      <c r="I2410">
        <v>65</v>
      </c>
      <c r="J2410">
        <v>0</v>
      </c>
      <c r="K2410">
        <v>65</v>
      </c>
      <c r="L2410">
        <v>1</v>
      </c>
      <c r="M2410">
        <v>65</v>
      </c>
      <c r="N2410">
        <v>5</v>
      </c>
      <c r="O2410" t="s">
        <v>70</v>
      </c>
    </row>
    <row r="2411" spans="1:15" x14ac:dyDescent="0.3">
      <c r="A2411">
        <v>169568</v>
      </c>
      <c r="B2411" s="1">
        <v>45263</v>
      </c>
      <c r="C2411" t="s">
        <v>82</v>
      </c>
      <c r="D2411" t="s">
        <v>37</v>
      </c>
      <c r="E2411" t="s">
        <v>17</v>
      </c>
      <c r="F2411">
        <v>19</v>
      </c>
      <c r="G2411" t="s">
        <v>77</v>
      </c>
      <c r="H2411" t="s">
        <v>19</v>
      </c>
      <c r="I2411">
        <v>20</v>
      </c>
      <c r="J2411">
        <v>0</v>
      </c>
      <c r="K2411">
        <v>20</v>
      </c>
      <c r="L2411">
        <v>1</v>
      </c>
      <c r="M2411">
        <v>20</v>
      </c>
      <c r="N2411">
        <v>5</v>
      </c>
      <c r="O2411" t="s">
        <v>43</v>
      </c>
    </row>
    <row r="2412" spans="1:15" x14ac:dyDescent="0.3">
      <c r="A2412">
        <v>181511</v>
      </c>
      <c r="B2412" s="1">
        <v>45514</v>
      </c>
      <c r="C2412" t="s">
        <v>53</v>
      </c>
      <c r="D2412" t="s">
        <v>37</v>
      </c>
      <c r="E2412" t="s">
        <v>17</v>
      </c>
      <c r="F2412">
        <v>31</v>
      </c>
      <c r="G2412" t="s">
        <v>69</v>
      </c>
      <c r="H2412" t="s">
        <v>19</v>
      </c>
      <c r="I2412">
        <v>15</v>
      </c>
      <c r="J2412">
        <v>0</v>
      </c>
      <c r="K2412">
        <v>15</v>
      </c>
      <c r="L2412">
        <v>2</v>
      </c>
      <c r="M2412">
        <v>30</v>
      </c>
      <c r="N2412">
        <v>4</v>
      </c>
      <c r="O2412" t="s">
        <v>32</v>
      </c>
    </row>
    <row r="2413" spans="1:15" x14ac:dyDescent="0.3">
      <c r="A2413">
        <v>151588</v>
      </c>
      <c r="B2413" s="1">
        <v>45377</v>
      </c>
      <c r="C2413" t="s">
        <v>53</v>
      </c>
      <c r="D2413" t="s">
        <v>37</v>
      </c>
      <c r="E2413" t="s">
        <v>17</v>
      </c>
      <c r="F2413">
        <v>23</v>
      </c>
      <c r="G2413" t="s">
        <v>58</v>
      </c>
      <c r="H2413" t="s">
        <v>27</v>
      </c>
      <c r="I2413">
        <v>15</v>
      </c>
      <c r="J2413">
        <v>40</v>
      </c>
      <c r="K2413">
        <v>55</v>
      </c>
      <c r="L2413">
        <v>1</v>
      </c>
      <c r="M2413">
        <v>55</v>
      </c>
      <c r="N2413">
        <v>4</v>
      </c>
      <c r="O2413" t="s">
        <v>32</v>
      </c>
    </row>
    <row r="2414" spans="1:15" x14ac:dyDescent="0.3">
      <c r="A2414">
        <v>180809</v>
      </c>
      <c r="B2414" s="1">
        <v>45514</v>
      </c>
      <c r="C2414" t="s">
        <v>15</v>
      </c>
      <c r="D2414" t="s">
        <v>16</v>
      </c>
      <c r="E2414" t="s">
        <v>25</v>
      </c>
      <c r="F2414">
        <v>31</v>
      </c>
      <c r="G2414" t="s">
        <v>26</v>
      </c>
      <c r="H2414" t="s">
        <v>27</v>
      </c>
      <c r="I2414">
        <v>100</v>
      </c>
      <c r="J2414">
        <v>40</v>
      </c>
      <c r="K2414">
        <v>140</v>
      </c>
      <c r="L2414">
        <v>2</v>
      </c>
      <c r="M2414">
        <v>280</v>
      </c>
      <c r="N2414">
        <v>5</v>
      </c>
      <c r="O2414" t="s">
        <v>43</v>
      </c>
    </row>
    <row r="2415" spans="1:15" x14ac:dyDescent="0.3">
      <c r="A2415">
        <v>134212</v>
      </c>
      <c r="B2415" s="1">
        <v>45313</v>
      </c>
      <c r="C2415" t="s">
        <v>23</v>
      </c>
      <c r="D2415" t="s">
        <v>24</v>
      </c>
      <c r="E2415" t="s">
        <v>25</v>
      </c>
      <c r="F2415">
        <v>27</v>
      </c>
      <c r="G2415" t="s">
        <v>46</v>
      </c>
      <c r="H2415" t="s">
        <v>19</v>
      </c>
      <c r="I2415">
        <v>9</v>
      </c>
      <c r="J2415">
        <v>0</v>
      </c>
      <c r="K2415">
        <v>9</v>
      </c>
      <c r="L2415">
        <v>1</v>
      </c>
      <c r="M2415">
        <v>9</v>
      </c>
      <c r="N2415">
        <v>4</v>
      </c>
      <c r="O2415" t="s">
        <v>52</v>
      </c>
    </row>
    <row r="2416" spans="1:15" x14ac:dyDescent="0.3">
      <c r="A2416">
        <v>132936</v>
      </c>
      <c r="B2416" s="1">
        <v>45555</v>
      </c>
      <c r="C2416" t="s">
        <v>53</v>
      </c>
      <c r="D2416" t="s">
        <v>37</v>
      </c>
      <c r="E2416" t="s">
        <v>17</v>
      </c>
      <c r="F2416">
        <v>21</v>
      </c>
      <c r="G2416" t="s">
        <v>29</v>
      </c>
      <c r="H2416" t="s">
        <v>19</v>
      </c>
      <c r="I2416">
        <v>15</v>
      </c>
      <c r="J2416">
        <v>0</v>
      </c>
      <c r="K2416">
        <v>15</v>
      </c>
      <c r="L2416">
        <v>4</v>
      </c>
      <c r="M2416">
        <v>60</v>
      </c>
      <c r="N2416">
        <v>4</v>
      </c>
      <c r="O2416" t="s">
        <v>70</v>
      </c>
    </row>
    <row r="2417" spans="1:15" x14ac:dyDescent="0.3">
      <c r="A2417">
        <v>194231</v>
      </c>
      <c r="B2417" s="1">
        <v>45250</v>
      </c>
      <c r="C2417" t="s">
        <v>23</v>
      </c>
      <c r="D2417" t="s">
        <v>24</v>
      </c>
      <c r="E2417" t="s">
        <v>17</v>
      </c>
      <c r="F2417">
        <v>32</v>
      </c>
      <c r="G2417" t="s">
        <v>31</v>
      </c>
      <c r="H2417" t="s">
        <v>19</v>
      </c>
      <c r="I2417">
        <v>9</v>
      </c>
      <c r="J2417">
        <v>0</v>
      </c>
      <c r="K2417">
        <v>9</v>
      </c>
      <c r="L2417">
        <v>1</v>
      </c>
      <c r="M2417">
        <v>9</v>
      </c>
      <c r="N2417">
        <v>5</v>
      </c>
      <c r="O2417" t="s">
        <v>43</v>
      </c>
    </row>
    <row r="2418" spans="1:15" x14ac:dyDescent="0.3">
      <c r="A2418">
        <v>189356</v>
      </c>
      <c r="B2418" s="1">
        <v>45495</v>
      </c>
      <c r="C2418" t="s">
        <v>82</v>
      </c>
      <c r="D2418" t="s">
        <v>37</v>
      </c>
      <c r="E2418" t="s">
        <v>17</v>
      </c>
      <c r="F2418">
        <v>33</v>
      </c>
      <c r="G2418" t="s">
        <v>58</v>
      </c>
      <c r="H2418" t="s">
        <v>27</v>
      </c>
      <c r="I2418">
        <v>20</v>
      </c>
      <c r="J2418">
        <v>40</v>
      </c>
      <c r="K2418">
        <v>60</v>
      </c>
      <c r="L2418">
        <v>5</v>
      </c>
      <c r="M2418">
        <v>300</v>
      </c>
      <c r="N2418">
        <v>5</v>
      </c>
      <c r="O2418" t="s">
        <v>43</v>
      </c>
    </row>
    <row r="2419" spans="1:15" x14ac:dyDescent="0.3">
      <c r="A2419">
        <v>152192</v>
      </c>
      <c r="B2419" s="1">
        <v>45247</v>
      </c>
      <c r="C2419" t="s">
        <v>36</v>
      </c>
      <c r="D2419" t="s">
        <v>37</v>
      </c>
      <c r="E2419" t="s">
        <v>17</v>
      </c>
      <c r="F2419">
        <v>23</v>
      </c>
      <c r="G2419" t="s">
        <v>77</v>
      </c>
      <c r="H2419" t="s">
        <v>19</v>
      </c>
      <c r="I2419">
        <v>32</v>
      </c>
      <c r="J2419">
        <v>0</v>
      </c>
      <c r="K2419">
        <v>32</v>
      </c>
      <c r="L2419">
        <v>5</v>
      </c>
      <c r="M2419">
        <v>160</v>
      </c>
      <c r="N2419">
        <v>4</v>
      </c>
      <c r="O2419" t="s">
        <v>45</v>
      </c>
    </row>
    <row r="2420" spans="1:15" x14ac:dyDescent="0.3">
      <c r="A2420">
        <v>135410</v>
      </c>
      <c r="B2420" s="1">
        <v>45379</v>
      </c>
      <c r="C2420" t="s">
        <v>30</v>
      </c>
      <c r="D2420" t="s">
        <v>24</v>
      </c>
      <c r="E2420" t="s">
        <v>17</v>
      </c>
      <c r="F2420">
        <v>18</v>
      </c>
      <c r="G2420" t="s">
        <v>62</v>
      </c>
      <c r="H2420" t="s">
        <v>19</v>
      </c>
      <c r="I2420">
        <v>10</v>
      </c>
      <c r="J2420">
        <v>0</v>
      </c>
      <c r="K2420">
        <v>10</v>
      </c>
      <c r="L2420">
        <v>1</v>
      </c>
      <c r="M2420">
        <v>10</v>
      </c>
      <c r="N2420">
        <v>4</v>
      </c>
      <c r="O2420" t="s">
        <v>72</v>
      </c>
    </row>
    <row r="2421" spans="1:15" x14ac:dyDescent="0.3">
      <c r="A2421">
        <v>185911</v>
      </c>
      <c r="B2421" s="1">
        <v>45485</v>
      </c>
      <c r="C2421" t="s">
        <v>53</v>
      </c>
      <c r="D2421" t="s">
        <v>37</v>
      </c>
      <c r="E2421" t="s">
        <v>17</v>
      </c>
      <c r="F2421">
        <v>35</v>
      </c>
      <c r="G2421" t="s">
        <v>38</v>
      </c>
      <c r="H2421" t="s">
        <v>19</v>
      </c>
      <c r="I2421">
        <v>15</v>
      </c>
      <c r="J2421">
        <v>0</v>
      </c>
      <c r="K2421">
        <v>15</v>
      </c>
      <c r="L2421">
        <v>1</v>
      </c>
      <c r="M2421">
        <v>15</v>
      </c>
      <c r="N2421">
        <v>1</v>
      </c>
      <c r="O2421" t="s">
        <v>47</v>
      </c>
    </row>
    <row r="2422" spans="1:15" x14ac:dyDescent="0.3">
      <c r="A2422">
        <v>143036</v>
      </c>
      <c r="B2422" s="1">
        <v>45287</v>
      </c>
      <c r="C2422" t="s">
        <v>50</v>
      </c>
      <c r="D2422" t="s">
        <v>16</v>
      </c>
      <c r="E2422" t="s">
        <v>17</v>
      </c>
      <c r="F2422">
        <v>18</v>
      </c>
      <c r="G2422" t="s">
        <v>41</v>
      </c>
      <c r="H2422" t="s">
        <v>19</v>
      </c>
      <c r="I2422">
        <v>97</v>
      </c>
      <c r="J2422">
        <v>0</v>
      </c>
      <c r="K2422">
        <v>97</v>
      </c>
      <c r="L2422">
        <v>4</v>
      </c>
      <c r="M2422">
        <v>388</v>
      </c>
      <c r="N2422">
        <v>5</v>
      </c>
      <c r="O2422" t="s">
        <v>72</v>
      </c>
    </row>
    <row r="2423" spans="1:15" x14ac:dyDescent="0.3">
      <c r="A2423">
        <v>141950</v>
      </c>
      <c r="B2423" s="1">
        <v>45354</v>
      </c>
      <c r="C2423" t="s">
        <v>53</v>
      </c>
      <c r="D2423" t="s">
        <v>37</v>
      </c>
      <c r="E2423" t="s">
        <v>25</v>
      </c>
      <c r="F2423">
        <v>26</v>
      </c>
      <c r="G2423" t="s">
        <v>46</v>
      </c>
      <c r="H2423" t="s">
        <v>19</v>
      </c>
      <c r="I2423">
        <v>15</v>
      </c>
      <c r="J2423">
        <v>0</v>
      </c>
      <c r="K2423">
        <v>15</v>
      </c>
      <c r="L2423">
        <v>3</v>
      </c>
      <c r="M2423">
        <v>45</v>
      </c>
      <c r="N2423">
        <v>2</v>
      </c>
      <c r="O2423" t="s">
        <v>55</v>
      </c>
    </row>
    <row r="2424" spans="1:15" x14ac:dyDescent="0.3">
      <c r="A2424">
        <v>168422</v>
      </c>
      <c r="B2424" s="1">
        <v>45397</v>
      </c>
      <c r="C2424" t="s">
        <v>33</v>
      </c>
      <c r="D2424" t="s">
        <v>16</v>
      </c>
      <c r="E2424" t="s">
        <v>25</v>
      </c>
      <c r="F2424">
        <v>20</v>
      </c>
      <c r="G2424" t="s">
        <v>80</v>
      </c>
      <c r="H2424" t="s">
        <v>27</v>
      </c>
      <c r="I2424">
        <v>118</v>
      </c>
      <c r="J2424">
        <v>40</v>
      </c>
      <c r="K2424">
        <v>158</v>
      </c>
      <c r="L2424">
        <v>1</v>
      </c>
      <c r="M2424">
        <v>158</v>
      </c>
      <c r="N2424">
        <v>3</v>
      </c>
      <c r="O2424" t="s">
        <v>22</v>
      </c>
    </row>
    <row r="2425" spans="1:15" x14ac:dyDescent="0.3">
      <c r="A2425">
        <v>178611</v>
      </c>
      <c r="B2425" s="1">
        <v>45599</v>
      </c>
      <c r="C2425" t="s">
        <v>33</v>
      </c>
      <c r="D2425" t="s">
        <v>16</v>
      </c>
      <c r="E2425" t="s">
        <v>17</v>
      </c>
      <c r="F2425">
        <v>30</v>
      </c>
      <c r="G2425" t="s">
        <v>69</v>
      </c>
      <c r="H2425" t="s">
        <v>19</v>
      </c>
      <c r="I2425">
        <v>118</v>
      </c>
      <c r="J2425">
        <v>0</v>
      </c>
      <c r="K2425">
        <v>118</v>
      </c>
      <c r="L2425">
        <v>1</v>
      </c>
      <c r="M2425">
        <v>118</v>
      </c>
      <c r="N2425">
        <v>4</v>
      </c>
      <c r="O2425" t="s">
        <v>45</v>
      </c>
    </row>
    <row r="2426" spans="1:15" x14ac:dyDescent="0.3">
      <c r="A2426">
        <v>177474</v>
      </c>
      <c r="B2426" s="1">
        <v>45451</v>
      </c>
      <c r="C2426" t="s">
        <v>53</v>
      </c>
      <c r="D2426" t="s">
        <v>37</v>
      </c>
      <c r="E2426" t="s">
        <v>17</v>
      </c>
      <c r="F2426">
        <v>20</v>
      </c>
      <c r="G2426" t="s">
        <v>18</v>
      </c>
      <c r="H2426" t="s">
        <v>19</v>
      </c>
      <c r="I2426">
        <v>15</v>
      </c>
      <c r="J2426">
        <v>0</v>
      </c>
      <c r="K2426">
        <v>15</v>
      </c>
      <c r="L2426">
        <v>1</v>
      </c>
      <c r="M2426">
        <v>15</v>
      </c>
      <c r="N2426">
        <v>4</v>
      </c>
      <c r="O2426" t="s">
        <v>70</v>
      </c>
    </row>
    <row r="2427" spans="1:15" x14ac:dyDescent="0.3">
      <c r="A2427">
        <v>125136</v>
      </c>
      <c r="B2427" s="1">
        <v>45598</v>
      </c>
      <c r="C2427" t="s">
        <v>82</v>
      </c>
      <c r="D2427" t="s">
        <v>37</v>
      </c>
      <c r="E2427" t="s">
        <v>25</v>
      </c>
      <c r="F2427">
        <v>24</v>
      </c>
      <c r="G2427" t="s">
        <v>18</v>
      </c>
      <c r="H2427" t="s">
        <v>19</v>
      </c>
      <c r="I2427">
        <v>20</v>
      </c>
      <c r="J2427">
        <v>0</v>
      </c>
      <c r="K2427">
        <v>20</v>
      </c>
      <c r="L2427">
        <v>4</v>
      </c>
      <c r="M2427">
        <v>80</v>
      </c>
      <c r="N2427">
        <v>5</v>
      </c>
      <c r="O2427" t="s">
        <v>61</v>
      </c>
    </row>
    <row r="2428" spans="1:15" x14ac:dyDescent="0.3">
      <c r="A2428">
        <v>124265</v>
      </c>
      <c r="B2428" s="1">
        <v>45358</v>
      </c>
      <c r="C2428" t="s">
        <v>15</v>
      </c>
      <c r="D2428" t="s">
        <v>16</v>
      </c>
      <c r="E2428" t="s">
        <v>17</v>
      </c>
      <c r="F2428">
        <v>22</v>
      </c>
      <c r="G2428" t="s">
        <v>18</v>
      </c>
      <c r="H2428" t="s">
        <v>19</v>
      </c>
      <c r="I2428">
        <v>100</v>
      </c>
      <c r="J2428">
        <v>0</v>
      </c>
      <c r="K2428">
        <v>100</v>
      </c>
      <c r="L2428">
        <v>1</v>
      </c>
      <c r="M2428">
        <v>100</v>
      </c>
      <c r="N2428">
        <v>1</v>
      </c>
      <c r="O2428" t="s">
        <v>63</v>
      </c>
    </row>
    <row r="2429" spans="1:15" x14ac:dyDescent="0.3">
      <c r="A2429">
        <v>147414</v>
      </c>
      <c r="B2429" s="1">
        <v>45295</v>
      </c>
      <c r="C2429" t="s">
        <v>82</v>
      </c>
      <c r="D2429" t="s">
        <v>37</v>
      </c>
      <c r="E2429" t="s">
        <v>25</v>
      </c>
      <c r="F2429">
        <v>20</v>
      </c>
      <c r="G2429" t="s">
        <v>79</v>
      </c>
      <c r="H2429" t="s">
        <v>27</v>
      </c>
      <c r="I2429">
        <v>20</v>
      </c>
      <c r="J2429">
        <v>40</v>
      </c>
      <c r="K2429">
        <v>60</v>
      </c>
      <c r="L2429">
        <v>1</v>
      </c>
      <c r="M2429">
        <v>60</v>
      </c>
      <c r="N2429">
        <v>5</v>
      </c>
      <c r="O2429" t="s">
        <v>20</v>
      </c>
    </row>
    <row r="2430" spans="1:15" x14ac:dyDescent="0.3">
      <c r="A2430">
        <v>179655</v>
      </c>
      <c r="B2430" s="1">
        <v>45433</v>
      </c>
      <c r="C2430" t="s">
        <v>15</v>
      </c>
      <c r="D2430" t="s">
        <v>16</v>
      </c>
      <c r="E2430" t="s">
        <v>17</v>
      </c>
      <c r="F2430">
        <v>20</v>
      </c>
      <c r="G2430" t="s">
        <v>69</v>
      </c>
      <c r="H2430" t="s">
        <v>19</v>
      </c>
      <c r="I2430">
        <v>100</v>
      </c>
      <c r="J2430">
        <v>0</v>
      </c>
      <c r="K2430">
        <v>100</v>
      </c>
      <c r="L2430">
        <v>2</v>
      </c>
      <c r="M2430">
        <v>200</v>
      </c>
      <c r="N2430">
        <v>5</v>
      </c>
      <c r="O2430" t="s">
        <v>57</v>
      </c>
    </row>
    <row r="2431" spans="1:15" x14ac:dyDescent="0.3">
      <c r="A2431">
        <v>120696</v>
      </c>
      <c r="B2431" s="1">
        <v>45331</v>
      </c>
      <c r="C2431" t="s">
        <v>42</v>
      </c>
      <c r="D2431" t="s">
        <v>16</v>
      </c>
      <c r="E2431" t="s">
        <v>17</v>
      </c>
      <c r="F2431">
        <v>18</v>
      </c>
      <c r="G2431" t="s">
        <v>74</v>
      </c>
      <c r="H2431" t="s">
        <v>27</v>
      </c>
      <c r="I2431">
        <v>65</v>
      </c>
      <c r="J2431">
        <v>25</v>
      </c>
      <c r="K2431">
        <v>90</v>
      </c>
      <c r="L2431">
        <v>2</v>
      </c>
      <c r="M2431">
        <v>180</v>
      </c>
      <c r="N2431">
        <v>4</v>
      </c>
      <c r="O2431" t="s">
        <v>61</v>
      </c>
    </row>
    <row r="2432" spans="1:15" x14ac:dyDescent="0.3">
      <c r="A2432">
        <v>149424</v>
      </c>
      <c r="B2432" s="1">
        <v>45290</v>
      </c>
      <c r="C2432" t="s">
        <v>76</v>
      </c>
      <c r="D2432" t="s">
        <v>37</v>
      </c>
      <c r="E2432" t="s">
        <v>17</v>
      </c>
      <c r="F2432">
        <v>27</v>
      </c>
      <c r="G2432" t="s">
        <v>66</v>
      </c>
      <c r="H2432" t="s">
        <v>27</v>
      </c>
      <c r="I2432">
        <v>45</v>
      </c>
      <c r="J2432">
        <v>40</v>
      </c>
      <c r="K2432">
        <v>85</v>
      </c>
      <c r="L2432">
        <v>1</v>
      </c>
      <c r="M2432">
        <v>85</v>
      </c>
      <c r="N2432">
        <v>5</v>
      </c>
      <c r="O2432" t="s">
        <v>32</v>
      </c>
    </row>
    <row r="2433" spans="1:15" x14ac:dyDescent="0.3">
      <c r="A2433">
        <v>141271</v>
      </c>
      <c r="B2433" s="1">
        <v>45449</v>
      </c>
      <c r="C2433" t="s">
        <v>48</v>
      </c>
      <c r="D2433" t="s">
        <v>16</v>
      </c>
      <c r="E2433" t="s">
        <v>25</v>
      </c>
      <c r="F2433">
        <v>20</v>
      </c>
      <c r="G2433" t="s">
        <v>67</v>
      </c>
      <c r="H2433" t="s">
        <v>27</v>
      </c>
      <c r="I2433">
        <v>130</v>
      </c>
      <c r="J2433">
        <v>40</v>
      </c>
      <c r="K2433">
        <v>170</v>
      </c>
      <c r="L2433">
        <v>1</v>
      </c>
      <c r="M2433">
        <v>170</v>
      </c>
      <c r="N2433">
        <v>3</v>
      </c>
      <c r="O2433" t="s">
        <v>88</v>
      </c>
    </row>
    <row r="2434" spans="1:15" x14ac:dyDescent="0.3">
      <c r="A2434">
        <v>157485</v>
      </c>
      <c r="B2434" s="1">
        <v>45428</v>
      </c>
      <c r="C2434" t="s">
        <v>76</v>
      </c>
      <c r="D2434" t="s">
        <v>37</v>
      </c>
      <c r="E2434" t="s">
        <v>17</v>
      </c>
      <c r="F2434">
        <v>24</v>
      </c>
      <c r="G2434" t="s">
        <v>38</v>
      </c>
      <c r="H2434" t="s">
        <v>19</v>
      </c>
      <c r="I2434">
        <v>45</v>
      </c>
      <c r="J2434">
        <v>0</v>
      </c>
      <c r="K2434">
        <v>45</v>
      </c>
      <c r="L2434">
        <v>3</v>
      </c>
      <c r="M2434">
        <v>135</v>
      </c>
      <c r="N2434">
        <v>2</v>
      </c>
      <c r="O2434" t="s">
        <v>47</v>
      </c>
    </row>
    <row r="2435" spans="1:15" x14ac:dyDescent="0.3">
      <c r="A2435">
        <v>143327</v>
      </c>
      <c r="B2435" s="1">
        <v>45565</v>
      </c>
      <c r="C2435" t="s">
        <v>30</v>
      </c>
      <c r="D2435" t="s">
        <v>24</v>
      </c>
      <c r="E2435" t="s">
        <v>17</v>
      </c>
      <c r="F2435">
        <v>31</v>
      </c>
      <c r="G2435" t="s">
        <v>77</v>
      </c>
      <c r="H2435" t="s">
        <v>19</v>
      </c>
      <c r="I2435">
        <v>10</v>
      </c>
      <c r="J2435">
        <v>0</v>
      </c>
      <c r="K2435">
        <v>10</v>
      </c>
      <c r="L2435">
        <v>1</v>
      </c>
      <c r="M2435">
        <v>10</v>
      </c>
      <c r="N2435">
        <v>5</v>
      </c>
      <c r="O2435" t="s">
        <v>72</v>
      </c>
    </row>
    <row r="2436" spans="1:15" x14ac:dyDescent="0.3">
      <c r="A2436">
        <v>154725</v>
      </c>
      <c r="B2436" s="1">
        <v>45323</v>
      </c>
      <c r="C2436" t="s">
        <v>50</v>
      </c>
      <c r="D2436" t="s">
        <v>16</v>
      </c>
      <c r="E2436" t="s">
        <v>17</v>
      </c>
      <c r="F2436">
        <v>19</v>
      </c>
      <c r="G2436" t="s">
        <v>67</v>
      </c>
      <c r="H2436" t="s">
        <v>27</v>
      </c>
      <c r="I2436">
        <v>97</v>
      </c>
      <c r="J2436">
        <v>40</v>
      </c>
      <c r="K2436">
        <v>137</v>
      </c>
      <c r="L2436">
        <v>1</v>
      </c>
      <c r="M2436">
        <v>137</v>
      </c>
      <c r="N2436">
        <v>3</v>
      </c>
      <c r="O2436" t="s">
        <v>88</v>
      </c>
    </row>
    <row r="2437" spans="1:15" x14ac:dyDescent="0.3">
      <c r="A2437">
        <v>170518</v>
      </c>
      <c r="B2437" s="1">
        <v>45585</v>
      </c>
      <c r="C2437" t="s">
        <v>48</v>
      </c>
      <c r="D2437" t="s">
        <v>16</v>
      </c>
      <c r="E2437" t="s">
        <v>25</v>
      </c>
      <c r="F2437">
        <v>22</v>
      </c>
      <c r="G2437" t="s">
        <v>38</v>
      </c>
      <c r="H2437" t="s">
        <v>19</v>
      </c>
      <c r="I2437">
        <v>130</v>
      </c>
      <c r="J2437">
        <v>0</v>
      </c>
      <c r="K2437">
        <v>130</v>
      </c>
      <c r="L2437">
        <v>1</v>
      </c>
      <c r="M2437">
        <v>130</v>
      </c>
      <c r="N2437">
        <v>4</v>
      </c>
      <c r="O2437" t="s">
        <v>65</v>
      </c>
    </row>
    <row r="2438" spans="1:15" x14ac:dyDescent="0.3">
      <c r="A2438">
        <v>169559</v>
      </c>
      <c r="B2438" s="1">
        <v>45530</v>
      </c>
      <c r="C2438" t="s">
        <v>23</v>
      </c>
      <c r="D2438" t="s">
        <v>24</v>
      </c>
      <c r="E2438" t="s">
        <v>17</v>
      </c>
      <c r="F2438">
        <v>22</v>
      </c>
      <c r="G2438" t="s">
        <v>26</v>
      </c>
      <c r="H2438" t="s">
        <v>27</v>
      </c>
      <c r="I2438">
        <v>9</v>
      </c>
      <c r="J2438">
        <v>40</v>
      </c>
      <c r="K2438">
        <v>49</v>
      </c>
      <c r="L2438">
        <v>1</v>
      </c>
      <c r="M2438">
        <v>49</v>
      </c>
      <c r="N2438">
        <v>3</v>
      </c>
      <c r="O2438" t="s">
        <v>73</v>
      </c>
    </row>
    <row r="2439" spans="1:15" x14ac:dyDescent="0.3">
      <c r="A2439">
        <v>141322</v>
      </c>
      <c r="B2439" s="1">
        <v>45373</v>
      </c>
      <c r="C2439" t="s">
        <v>42</v>
      </c>
      <c r="D2439" t="s">
        <v>16</v>
      </c>
      <c r="E2439" t="s">
        <v>17</v>
      </c>
      <c r="F2439">
        <v>25</v>
      </c>
      <c r="G2439" t="s">
        <v>74</v>
      </c>
      <c r="H2439" t="s">
        <v>27</v>
      </c>
      <c r="I2439">
        <v>65</v>
      </c>
      <c r="J2439">
        <v>25</v>
      </c>
      <c r="K2439">
        <v>90</v>
      </c>
      <c r="L2439">
        <v>1</v>
      </c>
      <c r="M2439">
        <v>90</v>
      </c>
      <c r="N2439">
        <v>5</v>
      </c>
      <c r="O2439" t="s">
        <v>45</v>
      </c>
    </row>
    <row r="2440" spans="1:15" x14ac:dyDescent="0.3">
      <c r="A2440">
        <v>194736</v>
      </c>
      <c r="B2440" s="1">
        <v>45245</v>
      </c>
      <c r="C2440" t="s">
        <v>53</v>
      </c>
      <c r="D2440" t="s">
        <v>37</v>
      </c>
      <c r="E2440" t="s">
        <v>17</v>
      </c>
      <c r="F2440">
        <v>30</v>
      </c>
      <c r="G2440" t="s">
        <v>31</v>
      </c>
      <c r="H2440" t="s">
        <v>19</v>
      </c>
      <c r="I2440">
        <v>15</v>
      </c>
      <c r="J2440">
        <v>0</v>
      </c>
      <c r="K2440">
        <v>15</v>
      </c>
      <c r="L2440">
        <v>1</v>
      </c>
      <c r="M2440">
        <v>15</v>
      </c>
      <c r="N2440">
        <v>2</v>
      </c>
      <c r="O2440" t="s">
        <v>55</v>
      </c>
    </row>
    <row r="2441" spans="1:15" x14ac:dyDescent="0.3">
      <c r="A2441">
        <v>136047</v>
      </c>
      <c r="B2441" s="1">
        <v>45543</v>
      </c>
      <c r="C2441" t="s">
        <v>53</v>
      </c>
      <c r="D2441" t="s">
        <v>37</v>
      </c>
      <c r="E2441" t="s">
        <v>17</v>
      </c>
      <c r="F2441">
        <v>23</v>
      </c>
      <c r="G2441" t="s">
        <v>34</v>
      </c>
      <c r="H2441" t="s">
        <v>27</v>
      </c>
      <c r="I2441">
        <v>15</v>
      </c>
      <c r="J2441">
        <v>100</v>
      </c>
      <c r="K2441">
        <v>115</v>
      </c>
      <c r="L2441">
        <v>1</v>
      </c>
      <c r="M2441">
        <v>115</v>
      </c>
      <c r="N2441">
        <v>5</v>
      </c>
      <c r="O2441" t="s">
        <v>52</v>
      </c>
    </row>
    <row r="2442" spans="1:15" x14ac:dyDescent="0.3">
      <c r="A2442">
        <v>168470</v>
      </c>
      <c r="B2442" s="1">
        <v>45303</v>
      </c>
      <c r="C2442" t="s">
        <v>76</v>
      </c>
      <c r="D2442" t="s">
        <v>37</v>
      </c>
      <c r="E2442" t="s">
        <v>17</v>
      </c>
      <c r="F2442">
        <v>30</v>
      </c>
      <c r="G2442" t="s">
        <v>46</v>
      </c>
      <c r="H2442" t="s">
        <v>19</v>
      </c>
      <c r="I2442">
        <v>45</v>
      </c>
      <c r="J2442">
        <v>0</v>
      </c>
      <c r="K2442">
        <v>45</v>
      </c>
      <c r="L2442">
        <v>1</v>
      </c>
      <c r="M2442">
        <v>45</v>
      </c>
      <c r="N2442">
        <v>3</v>
      </c>
      <c r="O2442" t="s">
        <v>49</v>
      </c>
    </row>
    <row r="2443" spans="1:15" x14ac:dyDescent="0.3">
      <c r="A2443">
        <v>127150</v>
      </c>
      <c r="B2443" s="1">
        <v>45431</v>
      </c>
      <c r="C2443" t="s">
        <v>42</v>
      </c>
      <c r="D2443" t="s">
        <v>16</v>
      </c>
      <c r="E2443" t="s">
        <v>17</v>
      </c>
      <c r="F2443">
        <v>22</v>
      </c>
      <c r="G2443" t="s">
        <v>86</v>
      </c>
      <c r="H2443" t="s">
        <v>27</v>
      </c>
      <c r="I2443">
        <v>65</v>
      </c>
      <c r="J2443">
        <v>70</v>
      </c>
      <c r="K2443">
        <v>135</v>
      </c>
      <c r="L2443">
        <v>1</v>
      </c>
      <c r="M2443">
        <v>135</v>
      </c>
      <c r="N2443">
        <v>2</v>
      </c>
      <c r="O2443" t="s">
        <v>81</v>
      </c>
    </row>
    <row r="2444" spans="1:15" x14ac:dyDescent="0.3">
      <c r="A2444">
        <v>121729</v>
      </c>
      <c r="B2444" s="1">
        <v>45276</v>
      </c>
      <c r="C2444" t="s">
        <v>50</v>
      </c>
      <c r="D2444" t="s">
        <v>16</v>
      </c>
      <c r="E2444" t="s">
        <v>25</v>
      </c>
      <c r="F2444">
        <v>26</v>
      </c>
      <c r="G2444" t="s">
        <v>38</v>
      </c>
      <c r="H2444" t="s">
        <v>19</v>
      </c>
      <c r="I2444">
        <v>97</v>
      </c>
      <c r="J2444">
        <v>0</v>
      </c>
      <c r="K2444">
        <v>97</v>
      </c>
      <c r="L2444">
        <v>1</v>
      </c>
      <c r="M2444">
        <v>97</v>
      </c>
      <c r="N2444">
        <v>2</v>
      </c>
      <c r="O2444" t="s">
        <v>71</v>
      </c>
    </row>
    <row r="2445" spans="1:15" x14ac:dyDescent="0.3">
      <c r="A2445">
        <v>182029</v>
      </c>
      <c r="B2445" s="1">
        <v>45262</v>
      </c>
      <c r="C2445" t="s">
        <v>42</v>
      </c>
      <c r="D2445" t="s">
        <v>16</v>
      </c>
      <c r="E2445" t="s">
        <v>17</v>
      </c>
      <c r="F2445">
        <v>30</v>
      </c>
      <c r="G2445" t="s">
        <v>60</v>
      </c>
      <c r="H2445" t="s">
        <v>19</v>
      </c>
      <c r="I2445">
        <v>65</v>
      </c>
      <c r="J2445">
        <v>0</v>
      </c>
      <c r="K2445">
        <v>65</v>
      </c>
      <c r="L2445">
        <v>1</v>
      </c>
      <c r="M2445">
        <v>65</v>
      </c>
      <c r="N2445">
        <v>3</v>
      </c>
      <c r="O2445" t="s">
        <v>73</v>
      </c>
    </row>
    <row r="2446" spans="1:15" x14ac:dyDescent="0.3">
      <c r="A2446">
        <v>140169</v>
      </c>
      <c r="B2446" s="1">
        <v>45469</v>
      </c>
      <c r="C2446" t="s">
        <v>82</v>
      </c>
      <c r="D2446" t="s">
        <v>37</v>
      </c>
      <c r="E2446" t="s">
        <v>25</v>
      </c>
      <c r="F2446">
        <v>31</v>
      </c>
      <c r="G2446" t="s">
        <v>62</v>
      </c>
      <c r="H2446" t="s">
        <v>19</v>
      </c>
      <c r="I2446">
        <v>20</v>
      </c>
      <c r="J2446">
        <v>0</v>
      </c>
      <c r="K2446">
        <v>20</v>
      </c>
      <c r="L2446">
        <v>1</v>
      </c>
      <c r="M2446">
        <v>20</v>
      </c>
      <c r="N2446">
        <v>3</v>
      </c>
      <c r="O2446" t="s">
        <v>22</v>
      </c>
    </row>
    <row r="2447" spans="1:15" x14ac:dyDescent="0.3">
      <c r="A2447">
        <v>123953</v>
      </c>
      <c r="B2447" s="1">
        <v>45334</v>
      </c>
      <c r="C2447" t="s">
        <v>23</v>
      </c>
      <c r="D2447" t="s">
        <v>24</v>
      </c>
      <c r="E2447" t="s">
        <v>25</v>
      </c>
      <c r="F2447">
        <v>35</v>
      </c>
      <c r="G2447" t="s">
        <v>75</v>
      </c>
      <c r="H2447" t="s">
        <v>27</v>
      </c>
      <c r="I2447">
        <v>9</v>
      </c>
      <c r="J2447">
        <v>70</v>
      </c>
      <c r="K2447">
        <v>79</v>
      </c>
      <c r="L2447">
        <v>4</v>
      </c>
      <c r="M2447">
        <v>316</v>
      </c>
      <c r="N2447">
        <v>3</v>
      </c>
      <c r="O2447" t="s">
        <v>22</v>
      </c>
    </row>
    <row r="2448" spans="1:15" x14ac:dyDescent="0.3">
      <c r="A2448">
        <v>158600</v>
      </c>
      <c r="B2448" s="1">
        <v>45566</v>
      </c>
      <c r="C2448" t="s">
        <v>42</v>
      </c>
      <c r="D2448" t="s">
        <v>16</v>
      </c>
      <c r="E2448" t="s">
        <v>17</v>
      </c>
      <c r="F2448">
        <v>22</v>
      </c>
      <c r="G2448" t="s">
        <v>56</v>
      </c>
      <c r="H2448" t="s">
        <v>19</v>
      </c>
      <c r="I2448">
        <v>65</v>
      </c>
      <c r="J2448">
        <v>0</v>
      </c>
      <c r="K2448">
        <v>65</v>
      </c>
      <c r="L2448">
        <v>3</v>
      </c>
      <c r="M2448">
        <v>195</v>
      </c>
      <c r="N2448">
        <v>4</v>
      </c>
      <c r="O2448" t="s">
        <v>20</v>
      </c>
    </row>
    <row r="2449" spans="1:15" x14ac:dyDescent="0.3">
      <c r="A2449">
        <v>177814</v>
      </c>
      <c r="B2449" s="1">
        <v>45264</v>
      </c>
      <c r="C2449" t="s">
        <v>78</v>
      </c>
      <c r="D2449" t="s">
        <v>37</v>
      </c>
      <c r="E2449" t="s">
        <v>17</v>
      </c>
      <c r="F2449">
        <v>34</v>
      </c>
      <c r="G2449" t="s">
        <v>21</v>
      </c>
      <c r="H2449" t="s">
        <v>19</v>
      </c>
      <c r="I2449">
        <v>50</v>
      </c>
      <c r="J2449">
        <v>0</v>
      </c>
      <c r="K2449">
        <v>50</v>
      </c>
      <c r="L2449">
        <v>3</v>
      </c>
      <c r="M2449">
        <v>150</v>
      </c>
      <c r="N2449">
        <v>4</v>
      </c>
      <c r="O2449" t="s">
        <v>45</v>
      </c>
    </row>
    <row r="2450" spans="1:15" x14ac:dyDescent="0.3">
      <c r="A2450">
        <v>168186</v>
      </c>
      <c r="B2450" s="1">
        <v>45594</v>
      </c>
      <c r="C2450" t="s">
        <v>53</v>
      </c>
      <c r="D2450" t="s">
        <v>37</v>
      </c>
      <c r="E2450" t="s">
        <v>25</v>
      </c>
      <c r="F2450">
        <v>18</v>
      </c>
      <c r="G2450" t="s">
        <v>62</v>
      </c>
      <c r="H2450" t="s">
        <v>19</v>
      </c>
      <c r="I2450">
        <v>15</v>
      </c>
      <c r="J2450">
        <v>0</v>
      </c>
      <c r="K2450">
        <v>15</v>
      </c>
      <c r="L2450">
        <v>1</v>
      </c>
      <c r="M2450">
        <v>15</v>
      </c>
      <c r="N2450">
        <v>2</v>
      </c>
      <c r="O2450" t="s">
        <v>63</v>
      </c>
    </row>
    <row r="2451" spans="1:15" x14ac:dyDescent="0.3">
      <c r="A2451">
        <v>142919</v>
      </c>
      <c r="B2451" s="1">
        <v>45248</v>
      </c>
      <c r="C2451" t="s">
        <v>50</v>
      </c>
      <c r="D2451" t="s">
        <v>16</v>
      </c>
      <c r="E2451" t="s">
        <v>17</v>
      </c>
      <c r="F2451">
        <v>30</v>
      </c>
      <c r="G2451" t="s">
        <v>77</v>
      </c>
      <c r="H2451" t="s">
        <v>19</v>
      </c>
      <c r="I2451">
        <v>97</v>
      </c>
      <c r="J2451">
        <v>0</v>
      </c>
      <c r="K2451">
        <v>97</v>
      </c>
      <c r="L2451">
        <v>1</v>
      </c>
      <c r="M2451">
        <v>97</v>
      </c>
      <c r="N2451">
        <v>4</v>
      </c>
      <c r="O2451" t="s">
        <v>61</v>
      </c>
    </row>
    <row r="2452" spans="1:15" x14ac:dyDescent="0.3">
      <c r="A2452">
        <v>136538</v>
      </c>
      <c r="B2452" s="1">
        <v>45474</v>
      </c>
      <c r="C2452" t="s">
        <v>23</v>
      </c>
      <c r="D2452" t="s">
        <v>24</v>
      </c>
      <c r="E2452" t="s">
        <v>17</v>
      </c>
      <c r="F2452">
        <v>22</v>
      </c>
      <c r="G2452" t="s">
        <v>79</v>
      </c>
      <c r="H2452" t="s">
        <v>27</v>
      </c>
      <c r="I2452">
        <v>9</v>
      </c>
      <c r="J2452">
        <v>40</v>
      </c>
      <c r="K2452">
        <v>49</v>
      </c>
      <c r="L2452">
        <v>1</v>
      </c>
      <c r="M2452">
        <v>49</v>
      </c>
      <c r="N2452">
        <v>4</v>
      </c>
      <c r="O2452" t="s">
        <v>45</v>
      </c>
    </row>
    <row r="2453" spans="1:15" x14ac:dyDescent="0.3">
      <c r="A2453">
        <v>170334</v>
      </c>
      <c r="B2453" s="1">
        <v>45351</v>
      </c>
      <c r="C2453" t="s">
        <v>23</v>
      </c>
      <c r="D2453" t="s">
        <v>24</v>
      </c>
      <c r="E2453" t="s">
        <v>17</v>
      </c>
      <c r="F2453">
        <v>24</v>
      </c>
      <c r="G2453" t="s">
        <v>75</v>
      </c>
      <c r="H2453" t="s">
        <v>27</v>
      </c>
      <c r="I2453">
        <v>9</v>
      </c>
      <c r="J2453">
        <v>70</v>
      </c>
      <c r="K2453">
        <v>79</v>
      </c>
      <c r="L2453">
        <v>2</v>
      </c>
      <c r="M2453">
        <v>158</v>
      </c>
      <c r="N2453">
        <v>5</v>
      </c>
      <c r="O2453" t="s">
        <v>45</v>
      </c>
    </row>
    <row r="2454" spans="1:15" x14ac:dyDescent="0.3">
      <c r="A2454">
        <v>187669</v>
      </c>
      <c r="B2454" s="1">
        <v>45251</v>
      </c>
      <c r="C2454" t="s">
        <v>23</v>
      </c>
      <c r="D2454" t="s">
        <v>24</v>
      </c>
      <c r="E2454" t="s">
        <v>17</v>
      </c>
      <c r="F2454">
        <v>24</v>
      </c>
      <c r="G2454" t="s">
        <v>75</v>
      </c>
      <c r="H2454" t="s">
        <v>27</v>
      </c>
      <c r="I2454">
        <v>9</v>
      </c>
      <c r="J2454">
        <v>70</v>
      </c>
      <c r="K2454">
        <v>79</v>
      </c>
      <c r="L2454">
        <v>1</v>
      </c>
      <c r="M2454">
        <v>79</v>
      </c>
      <c r="N2454">
        <v>1</v>
      </c>
      <c r="O2454" t="s">
        <v>64</v>
      </c>
    </row>
    <row r="2455" spans="1:15" x14ac:dyDescent="0.3">
      <c r="A2455">
        <v>140363</v>
      </c>
      <c r="B2455" s="1">
        <v>45308</v>
      </c>
      <c r="C2455" t="s">
        <v>15</v>
      </c>
      <c r="D2455" t="s">
        <v>16</v>
      </c>
      <c r="E2455" t="s">
        <v>25</v>
      </c>
      <c r="F2455">
        <v>23</v>
      </c>
      <c r="G2455" t="s">
        <v>69</v>
      </c>
      <c r="H2455" t="s">
        <v>19</v>
      </c>
      <c r="I2455">
        <v>100</v>
      </c>
      <c r="J2455">
        <v>0</v>
      </c>
      <c r="K2455">
        <v>100</v>
      </c>
      <c r="L2455">
        <v>3</v>
      </c>
      <c r="M2455">
        <v>300</v>
      </c>
      <c r="N2455">
        <v>5</v>
      </c>
      <c r="O2455" t="s">
        <v>45</v>
      </c>
    </row>
    <row r="2456" spans="1:15" x14ac:dyDescent="0.3">
      <c r="A2456">
        <v>167646</v>
      </c>
      <c r="B2456" s="1">
        <v>45542</v>
      </c>
      <c r="C2456" t="s">
        <v>42</v>
      </c>
      <c r="D2456" t="s">
        <v>16</v>
      </c>
      <c r="E2456" t="s">
        <v>17</v>
      </c>
      <c r="F2456">
        <v>26</v>
      </c>
      <c r="G2456" t="s">
        <v>46</v>
      </c>
      <c r="H2456" t="s">
        <v>19</v>
      </c>
      <c r="I2456">
        <v>65</v>
      </c>
      <c r="J2456">
        <v>0</v>
      </c>
      <c r="K2456">
        <v>65</v>
      </c>
      <c r="L2456">
        <v>1</v>
      </c>
      <c r="M2456">
        <v>65</v>
      </c>
      <c r="N2456">
        <v>5</v>
      </c>
      <c r="O2456" t="s">
        <v>32</v>
      </c>
    </row>
    <row r="2457" spans="1:15" x14ac:dyDescent="0.3">
      <c r="A2457">
        <v>192792</v>
      </c>
      <c r="B2457" s="1">
        <v>45463</v>
      </c>
      <c r="C2457" t="s">
        <v>23</v>
      </c>
      <c r="D2457" t="s">
        <v>24</v>
      </c>
      <c r="E2457" t="s">
        <v>17</v>
      </c>
      <c r="F2457">
        <v>26</v>
      </c>
      <c r="G2457" t="s">
        <v>69</v>
      </c>
      <c r="H2457" t="s">
        <v>19</v>
      </c>
      <c r="I2457">
        <v>9</v>
      </c>
      <c r="J2457">
        <v>0</v>
      </c>
      <c r="K2457">
        <v>9</v>
      </c>
      <c r="L2457">
        <v>3</v>
      </c>
      <c r="M2457">
        <v>27</v>
      </c>
      <c r="N2457">
        <v>2</v>
      </c>
      <c r="O2457" t="s">
        <v>81</v>
      </c>
    </row>
    <row r="2458" spans="1:15" x14ac:dyDescent="0.3">
      <c r="A2458">
        <v>194340</v>
      </c>
      <c r="B2458" s="1">
        <v>45475</v>
      </c>
      <c r="C2458" t="s">
        <v>36</v>
      </c>
      <c r="D2458" t="s">
        <v>37</v>
      </c>
      <c r="E2458" t="s">
        <v>17</v>
      </c>
      <c r="F2458">
        <v>35</v>
      </c>
      <c r="G2458" t="s">
        <v>86</v>
      </c>
      <c r="H2458" t="s">
        <v>27</v>
      </c>
      <c r="I2458">
        <v>32</v>
      </c>
      <c r="J2458">
        <v>70</v>
      </c>
      <c r="K2458">
        <v>102</v>
      </c>
      <c r="L2458">
        <v>1</v>
      </c>
      <c r="M2458">
        <v>102</v>
      </c>
      <c r="N2458">
        <v>2</v>
      </c>
      <c r="O2458" t="s">
        <v>63</v>
      </c>
    </row>
    <row r="2459" spans="1:15" x14ac:dyDescent="0.3">
      <c r="A2459">
        <v>169513</v>
      </c>
      <c r="B2459" s="1">
        <v>45552</v>
      </c>
      <c r="C2459" t="s">
        <v>48</v>
      </c>
      <c r="D2459" t="s">
        <v>16</v>
      </c>
      <c r="E2459" t="s">
        <v>17</v>
      </c>
      <c r="F2459">
        <v>21</v>
      </c>
      <c r="G2459" t="s">
        <v>56</v>
      </c>
      <c r="H2459" t="s">
        <v>19</v>
      </c>
      <c r="I2459">
        <v>130</v>
      </c>
      <c r="J2459">
        <v>0</v>
      </c>
      <c r="K2459">
        <v>130</v>
      </c>
      <c r="L2459">
        <v>2</v>
      </c>
      <c r="M2459">
        <v>260</v>
      </c>
      <c r="N2459">
        <v>5</v>
      </c>
      <c r="O2459" t="s">
        <v>45</v>
      </c>
    </row>
    <row r="2460" spans="1:15" x14ac:dyDescent="0.3">
      <c r="A2460">
        <v>155785</v>
      </c>
      <c r="B2460" s="1">
        <v>45352</v>
      </c>
      <c r="C2460" t="s">
        <v>15</v>
      </c>
      <c r="D2460" t="s">
        <v>16</v>
      </c>
      <c r="E2460" t="s">
        <v>17</v>
      </c>
      <c r="F2460">
        <v>26</v>
      </c>
      <c r="G2460" t="s">
        <v>38</v>
      </c>
      <c r="H2460" t="s">
        <v>19</v>
      </c>
      <c r="I2460">
        <v>100</v>
      </c>
      <c r="J2460">
        <v>0</v>
      </c>
      <c r="K2460">
        <v>100</v>
      </c>
      <c r="L2460">
        <v>1</v>
      </c>
      <c r="M2460">
        <v>100</v>
      </c>
      <c r="N2460">
        <v>1</v>
      </c>
      <c r="O2460" t="s">
        <v>28</v>
      </c>
    </row>
    <row r="2461" spans="1:15" x14ac:dyDescent="0.3">
      <c r="A2461">
        <v>135004</v>
      </c>
      <c r="B2461" s="1">
        <v>45510</v>
      </c>
      <c r="C2461" t="s">
        <v>15</v>
      </c>
      <c r="D2461" t="s">
        <v>16</v>
      </c>
      <c r="E2461" t="s">
        <v>17</v>
      </c>
      <c r="F2461">
        <v>30</v>
      </c>
      <c r="G2461" t="s">
        <v>80</v>
      </c>
      <c r="H2461" t="s">
        <v>27</v>
      </c>
      <c r="I2461">
        <v>100</v>
      </c>
      <c r="J2461">
        <v>40</v>
      </c>
      <c r="K2461">
        <v>140</v>
      </c>
      <c r="L2461">
        <v>1</v>
      </c>
      <c r="M2461">
        <v>140</v>
      </c>
      <c r="N2461">
        <v>4</v>
      </c>
      <c r="O2461" t="s">
        <v>20</v>
      </c>
    </row>
    <row r="2462" spans="1:15" x14ac:dyDescent="0.3">
      <c r="A2462">
        <v>120513</v>
      </c>
      <c r="B2462" s="1">
        <v>45342</v>
      </c>
      <c r="C2462" t="s">
        <v>48</v>
      </c>
      <c r="D2462" t="s">
        <v>16</v>
      </c>
      <c r="E2462" t="s">
        <v>17</v>
      </c>
      <c r="F2462">
        <v>35</v>
      </c>
      <c r="G2462" t="s">
        <v>74</v>
      </c>
      <c r="H2462" t="s">
        <v>27</v>
      </c>
      <c r="I2462">
        <v>130</v>
      </c>
      <c r="J2462">
        <v>25</v>
      </c>
      <c r="K2462">
        <v>155</v>
      </c>
      <c r="L2462">
        <v>1</v>
      </c>
      <c r="M2462">
        <v>155</v>
      </c>
      <c r="N2462">
        <v>4</v>
      </c>
      <c r="O2462" t="s">
        <v>65</v>
      </c>
    </row>
    <row r="2463" spans="1:15" x14ac:dyDescent="0.3">
      <c r="A2463">
        <v>136245</v>
      </c>
      <c r="B2463" s="1">
        <v>45297</v>
      </c>
      <c r="C2463" t="s">
        <v>53</v>
      </c>
      <c r="D2463" t="s">
        <v>37</v>
      </c>
      <c r="E2463" t="s">
        <v>17</v>
      </c>
      <c r="F2463">
        <v>32</v>
      </c>
      <c r="G2463" t="s">
        <v>66</v>
      </c>
      <c r="H2463" t="s">
        <v>27</v>
      </c>
      <c r="I2463">
        <v>15</v>
      </c>
      <c r="J2463">
        <v>40</v>
      </c>
      <c r="K2463">
        <v>55</v>
      </c>
      <c r="L2463">
        <v>1</v>
      </c>
      <c r="M2463">
        <v>55</v>
      </c>
      <c r="N2463">
        <v>5</v>
      </c>
      <c r="O2463" t="s">
        <v>52</v>
      </c>
    </row>
    <row r="2464" spans="1:15" x14ac:dyDescent="0.3">
      <c r="A2464">
        <v>152808</v>
      </c>
      <c r="B2464" s="1">
        <v>45298</v>
      </c>
      <c r="C2464" t="s">
        <v>53</v>
      </c>
      <c r="D2464" t="s">
        <v>37</v>
      </c>
      <c r="E2464" t="s">
        <v>17</v>
      </c>
      <c r="F2464">
        <v>31</v>
      </c>
      <c r="G2464" t="s">
        <v>69</v>
      </c>
      <c r="H2464" t="s">
        <v>19</v>
      </c>
      <c r="I2464">
        <v>15</v>
      </c>
      <c r="J2464">
        <v>0</v>
      </c>
      <c r="K2464">
        <v>15</v>
      </c>
      <c r="L2464">
        <v>2</v>
      </c>
      <c r="M2464">
        <v>30</v>
      </c>
      <c r="N2464">
        <v>4</v>
      </c>
      <c r="O2464" t="s">
        <v>72</v>
      </c>
    </row>
    <row r="2465" spans="1:15" x14ac:dyDescent="0.3">
      <c r="A2465">
        <v>198373</v>
      </c>
      <c r="B2465" s="1">
        <v>45248</v>
      </c>
      <c r="C2465" t="s">
        <v>82</v>
      </c>
      <c r="D2465" t="s">
        <v>37</v>
      </c>
      <c r="E2465" t="s">
        <v>17</v>
      </c>
      <c r="F2465">
        <v>24</v>
      </c>
      <c r="G2465" t="s">
        <v>29</v>
      </c>
      <c r="H2465" t="s">
        <v>19</v>
      </c>
      <c r="I2465">
        <v>20</v>
      </c>
      <c r="J2465">
        <v>0</v>
      </c>
      <c r="K2465">
        <v>20</v>
      </c>
      <c r="L2465">
        <v>3</v>
      </c>
      <c r="M2465">
        <v>60</v>
      </c>
      <c r="N2465">
        <v>1</v>
      </c>
      <c r="O2465" t="s">
        <v>63</v>
      </c>
    </row>
    <row r="2466" spans="1:15" x14ac:dyDescent="0.3">
      <c r="A2466">
        <v>140607</v>
      </c>
      <c r="B2466" s="1">
        <v>45244</v>
      </c>
      <c r="C2466" t="s">
        <v>53</v>
      </c>
      <c r="D2466" t="s">
        <v>37</v>
      </c>
      <c r="E2466" t="s">
        <v>25</v>
      </c>
      <c r="F2466">
        <v>21</v>
      </c>
      <c r="G2466" t="s">
        <v>62</v>
      </c>
      <c r="H2466" t="s">
        <v>19</v>
      </c>
      <c r="I2466">
        <v>15</v>
      </c>
      <c r="J2466">
        <v>0</v>
      </c>
      <c r="K2466">
        <v>15</v>
      </c>
      <c r="L2466">
        <v>1</v>
      </c>
      <c r="M2466">
        <v>15</v>
      </c>
      <c r="N2466">
        <v>5</v>
      </c>
      <c r="O2466" t="s">
        <v>72</v>
      </c>
    </row>
    <row r="2467" spans="1:15" x14ac:dyDescent="0.3">
      <c r="A2467">
        <v>162568</v>
      </c>
      <c r="B2467" s="1">
        <v>45339</v>
      </c>
      <c r="C2467" t="s">
        <v>53</v>
      </c>
      <c r="D2467" t="s">
        <v>37</v>
      </c>
      <c r="E2467" t="s">
        <v>25</v>
      </c>
      <c r="F2467">
        <v>28</v>
      </c>
      <c r="G2467" t="s">
        <v>80</v>
      </c>
      <c r="H2467" t="s">
        <v>27</v>
      </c>
      <c r="I2467">
        <v>15</v>
      </c>
      <c r="J2467">
        <v>40</v>
      </c>
      <c r="K2467">
        <v>55</v>
      </c>
      <c r="L2467">
        <v>3</v>
      </c>
      <c r="M2467">
        <v>165</v>
      </c>
      <c r="N2467">
        <v>3</v>
      </c>
      <c r="O2467" t="s">
        <v>73</v>
      </c>
    </row>
    <row r="2468" spans="1:15" x14ac:dyDescent="0.3">
      <c r="A2468">
        <v>151849</v>
      </c>
      <c r="B2468" s="1">
        <v>45236</v>
      </c>
      <c r="C2468" t="s">
        <v>53</v>
      </c>
      <c r="D2468" t="s">
        <v>37</v>
      </c>
      <c r="E2468" t="s">
        <v>17</v>
      </c>
      <c r="F2468">
        <v>21</v>
      </c>
      <c r="G2468" t="s">
        <v>29</v>
      </c>
      <c r="H2468" t="s">
        <v>19</v>
      </c>
      <c r="I2468">
        <v>15</v>
      </c>
      <c r="J2468">
        <v>0</v>
      </c>
      <c r="K2468">
        <v>15</v>
      </c>
      <c r="L2468">
        <v>4</v>
      </c>
      <c r="M2468">
        <v>60</v>
      </c>
      <c r="N2468">
        <v>1</v>
      </c>
      <c r="O2468" t="s">
        <v>71</v>
      </c>
    </row>
    <row r="2469" spans="1:15" x14ac:dyDescent="0.3">
      <c r="A2469">
        <v>185289</v>
      </c>
      <c r="B2469" s="1">
        <v>45347</v>
      </c>
      <c r="C2469" t="s">
        <v>36</v>
      </c>
      <c r="D2469" t="s">
        <v>37</v>
      </c>
      <c r="E2469" t="s">
        <v>17</v>
      </c>
      <c r="F2469">
        <v>34</v>
      </c>
      <c r="G2469" t="s">
        <v>54</v>
      </c>
      <c r="H2469" t="s">
        <v>19</v>
      </c>
      <c r="I2469">
        <v>32</v>
      </c>
      <c r="J2469">
        <v>0</v>
      </c>
      <c r="K2469">
        <v>32</v>
      </c>
      <c r="L2469">
        <v>1</v>
      </c>
      <c r="M2469">
        <v>32</v>
      </c>
      <c r="N2469">
        <v>4</v>
      </c>
      <c r="O2469" t="s">
        <v>72</v>
      </c>
    </row>
    <row r="2470" spans="1:15" x14ac:dyDescent="0.3">
      <c r="A2470">
        <v>120056</v>
      </c>
      <c r="B2470" s="1">
        <v>45255</v>
      </c>
      <c r="C2470" t="s">
        <v>42</v>
      </c>
      <c r="D2470" t="s">
        <v>16</v>
      </c>
      <c r="E2470" t="s">
        <v>17</v>
      </c>
      <c r="F2470">
        <v>32</v>
      </c>
      <c r="G2470" t="s">
        <v>29</v>
      </c>
      <c r="H2470" t="s">
        <v>19</v>
      </c>
      <c r="I2470">
        <v>65</v>
      </c>
      <c r="J2470">
        <v>0</v>
      </c>
      <c r="K2470">
        <v>65</v>
      </c>
      <c r="L2470">
        <v>1</v>
      </c>
      <c r="M2470">
        <v>65</v>
      </c>
      <c r="N2470">
        <v>3</v>
      </c>
      <c r="O2470" t="s">
        <v>73</v>
      </c>
    </row>
    <row r="2471" spans="1:15" x14ac:dyDescent="0.3">
      <c r="A2471">
        <v>180239</v>
      </c>
      <c r="B2471" s="1">
        <v>45592</v>
      </c>
      <c r="C2471" t="s">
        <v>85</v>
      </c>
      <c r="D2471" t="s">
        <v>24</v>
      </c>
      <c r="E2471" t="s">
        <v>17</v>
      </c>
      <c r="F2471">
        <v>30</v>
      </c>
      <c r="G2471" t="s">
        <v>18</v>
      </c>
      <c r="H2471" t="s">
        <v>19</v>
      </c>
      <c r="I2471">
        <v>23</v>
      </c>
      <c r="J2471">
        <v>0</v>
      </c>
      <c r="K2471">
        <v>23</v>
      </c>
      <c r="L2471">
        <v>2</v>
      </c>
      <c r="M2471">
        <v>46</v>
      </c>
      <c r="N2471">
        <v>3</v>
      </c>
      <c r="O2471" t="s">
        <v>73</v>
      </c>
    </row>
    <row r="2472" spans="1:15" x14ac:dyDescent="0.3">
      <c r="A2472">
        <v>150889</v>
      </c>
      <c r="B2472" s="1">
        <v>45531</v>
      </c>
      <c r="C2472" t="s">
        <v>36</v>
      </c>
      <c r="D2472" t="s">
        <v>37</v>
      </c>
      <c r="E2472" t="s">
        <v>17</v>
      </c>
      <c r="F2472">
        <v>27</v>
      </c>
      <c r="G2472" t="s">
        <v>44</v>
      </c>
      <c r="H2472" t="s">
        <v>27</v>
      </c>
      <c r="I2472">
        <v>32</v>
      </c>
      <c r="J2472">
        <v>25</v>
      </c>
      <c r="K2472">
        <v>57</v>
      </c>
      <c r="L2472">
        <v>1</v>
      </c>
      <c r="M2472">
        <v>57</v>
      </c>
      <c r="N2472">
        <v>5</v>
      </c>
      <c r="O2472" t="s">
        <v>72</v>
      </c>
    </row>
    <row r="2473" spans="1:15" x14ac:dyDescent="0.3">
      <c r="A2473">
        <v>165240</v>
      </c>
      <c r="B2473" s="1">
        <v>45395</v>
      </c>
      <c r="C2473" t="s">
        <v>15</v>
      </c>
      <c r="D2473" t="s">
        <v>16</v>
      </c>
      <c r="E2473" t="s">
        <v>17</v>
      </c>
      <c r="F2473">
        <v>27</v>
      </c>
      <c r="G2473" t="s">
        <v>46</v>
      </c>
      <c r="H2473" t="s">
        <v>19</v>
      </c>
      <c r="I2473">
        <v>100</v>
      </c>
      <c r="J2473">
        <v>0</v>
      </c>
      <c r="K2473">
        <v>100</v>
      </c>
      <c r="L2473">
        <v>1</v>
      </c>
      <c r="M2473">
        <v>100</v>
      </c>
      <c r="N2473">
        <v>1</v>
      </c>
      <c r="O2473" t="s">
        <v>64</v>
      </c>
    </row>
    <row r="2474" spans="1:15" x14ac:dyDescent="0.3">
      <c r="A2474">
        <v>159068</v>
      </c>
      <c r="B2474" s="1">
        <v>45253</v>
      </c>
      <c r="C2474" t="s">
        <v>50</v>
      </c>
      <c r="D2474" t="s">
        <v>16</v>
      </c>
      <c r="E2474" t="s">
        <v>25</v>
      </c>
      <c r="F2474">
        <v>24</v>
      </c>
      <c r="G2474" t="s">
        <v>26</v>
      </c>
      <c r="H2474" t="s">
        <v>27</v>
      </c>
      <c r="I2474">
        <v>97</v>
      </c>
      <c r="J2474">
        <v>40</v>
      </c>
      <c r="K2474">
        <v>137</v>
      </c>
      <c r="L2474">
        <v>2</v>
      </c>
      <c r="M2474">
        <v>274</v>
      </c>
      <c r="N2474">
        <v>4</v>
      </c>
      <c r="O2474" t="s">
        <v>43</v>
      </c>
    </row>
    <row r="2475" spans="1:15" x14ac:dyDescent="0.3">
      <c r="A2475">
        <v>138279</v>
      </c>
      <c r="B2475" s="1">
        <v>45236</v>
      </c>
      <c r="C2475" t="s">
        <v>42</v>
      </c>
      <c r="D2475" t="s">
        <v>16</v>
      </c>
      <c r="E2475" t="s">
        <v>17</v>
      </c>
      <c r="F2475">
        <v>26</v>
      </c>
      <c r="G2475" t="s">
        <v>44</v>
      </c>
      <c r="H2475" t="s">
        <v>27</v>
      </c>
      <c r="I2475">
        <v>65</v>
      </c>
      <c r="J2475">
        <v>25</v>
      </c>
      <c r="K2475">
        <v>90</v>
      </c>
      <c r="L2475">
        <v>3</v>
      </c>
      <c r="M2475">
        <v>270</v>
      </c>
      <c r="N2475">
        <v>3</v>
      </c>
      <c r="O2475" t="s">
        <v>88</v>
      </c>
    </row>
    <row r="2476" spans="1:15" x14ac:dyDescent="0.3">
      <c r="A2476">
        <v>172006</v>
      </c>
      <c r="B2476" s="1">
        <v>45313</v>
      </c>
      <c r="C2476" t="s">
        <v>36</v>
      </c>
      <c r="D2476" t="s">
        <v>37</v>
      </c>
      <c r="E2476" t="s">
        <v>17</v>
      </c>
      <c r="F2476">
        <v>22</v>
      </c>
      <c r="G2476" t="s">
        <v>58</v>
      </c>
      <c r="H2476" t="s">
        <v>27</v>
      </c>
      <c r="I2476">
        <v>32</v>
      </c>
      <c r="J2476">
        <v>40</v>
      </c>
      <c r="K2476">
        <v>72</v>
      </c>
      <c r="L2476">
        <v>1</v>
      </c>
      <c r="M2476">
        <v>72</v>
      </c>
      <c r="N2476">
        <v>1</v>
      </c>
      <c r="O2476" t="s">
        <v>87</v>
      </c>
    </row>
    <row r="2477" spans="1:15" x14ac:dyDescent="0.3">
      <c r="A2477">
        <v>129174</v>
      </c>
      <c r="B2477" s="1">
        <v>45430</v>
      </c>
      <c r="C2477" t="s">
        <v>48</v>
      </c>
      <c r="D2477" t="s">
        <v>16</v>
      </c>
      <c r="E2477" t="s">
        <v>17</v>
      </c>
      <c r="F2477">
        <v>19</v>
      </c>
      <c r="G2477" t="s">
        <v>29</v>
      </c>
      <c r="H2477" t="s">
        <v>19</v>
      </c>
      <c r="I2477">
        <v>130</v>
      </c>
      <c r="J2477">
        <v>0</v>
      </c>
      <c r="K2477">
        <v>130</v>
      </c>
      <c r="L2477">
        <v>1</v>
      </c>
      <c r="M2477">
        <v>130</v>
      </c>
      <c r="N2477">
        <v>3</v>
      </c>
      <c r="O2477" t="s">
        <v>73</v>
      </c>
    </row>
    <row r="2478" spans="1:15" x14ac:dyDescent="0.3">
      <c r="A2478">
        <v>199930</v>
      </c>
      <c r="B2478" s="1">
        <v>45598</v>
      </c>
      <c r="C2478" t="s">
        <v>15</v>
      </c>
      <c r="D2478" t="s">
        <v>16</v>
      </c>
      <c r="E2478" t="s">
        <v>25</v>
      </c>
      <c r="F2478">
        <v>21</v>
      </c>
      <c r="G2478" t="s">
        <v>62</v>
      </c>
      <c r="H2478" t="s">
        <v>19</v>
      </c>
      <c r="I2478">
        <v>100</v>
      </c>
      <c r="J2478">
        <v>0</v>
      </c>
      <c r="K2478">
        <v>100</v>
      </c>
      <c r="L2478">
        <v>1</v>
      </c>
      <c r="M2478">
        <v>100</v>
      </c>
      <c r="N2478">
        <v>5</v>
      </c>
      <c r="O2478" t="s">
        <v>57</v>
      </c>
    </row>
    <row r="2479" spans="1:15" x14ac:dyDescent="0.3">
      <c r="A2479">
        <v>181764</v>
      </c>
      <c r="B2479" s="1">
        <v>45437</v>
      </c>
      <c r="C2479" t="s">
        <v>48</v>
      </c>
      <c r="D2479" t="s">
        <v>16</v>
      </c>
      <c r="E2479" t="s">
        <v>17</v>
      </c>
      <c r="F2479">
        <v>23</v>
      </c>
      <c r="G2479" t="s">
        <v>34</v>
      </c>
      <c r="H2479" t="s">
        <v>27</v>
      </c>
      <c r="I2479">
        <v>130</v>
      </c>
      <c r="J2479">
        <v>100</v>
      </c>
      <c r="K2479">
        <v>230</v>
      </c>
      <c r="L2479">
        <v>2</v>
      </c>
      <c r="M2479">
        <v>460</v>
      </c>
      <c r="N2479">
        <v>4</v>
      </c>
      <c r="O2479" t="s">
        <v>39</v>
      </c>
    </row>
    <row r="2480" spans="1:15" x14ac:dyDescent="0.3">
      <c r="A2480">
        <v>170092</v>
      </c>
      <c r="B2480" s="1">
        <v>45254</v>
      </c>
      <c r="C2480" t="s">
        <v>48</v>
      </c>
      <c r="D2480" t="s">
        <v>16</v>
      </c>
      <c r="E2480" t="s">
        <v>17</v>
      </c>
      <c r="F2480">
        <v>31</v>
      </c>
      <c r="G2480" t="s">
        <v>56</v>
      </c>
      <c r="H2480" t="s">
        <v>19</v>
      </c>
      <c r="I2480">
        <v>130</v>
      </c>
      <c r="J2480">
        <v>0</v>
      </c>
      <c r="K2480">
        <v>130</v>
      </c>
      <c r="L2480">
        <v>1</v>
      </c>
      <c r="M2480">
        <v>130</v>
      </c>
      <c r="N2480">
        <v>4</v>
      </c>
      <c r="O2480" t="s">
        <v>72</v>
      </c>
    </row>
    <row r="2481" spans="1:15" x14ac:dyDescent="0.3">
      <c r="A2481">
        <v>174328</v>
      </c>
      <c r="B2481" s="1">
        <v>45362</v>
      </c>
      <c r="C2481" t="s">
        <v>50</v>
      </c>
      <c r="D2481" t="s">
        <v>16</v>
      </c>
      <c r="E2481" t="s">
        <v>25</v>
      </c>
      <c r="F2481">
        <v>22</v>
      </c>
      <c r="G2481" t="s">
        <v>58</v>
      </c>
      <c r="H2481" t="s">
        <v>27</v>
      </c>
      <c r="I2481">
        <v>97</v>
      </c>
      <c r="J2481">
        <v>40</v>
      </c>
      <c r="K2481">
        <v>137</v>
      </c>
      <c r="L2481">
        <v>1</v>
      </c>
      <c r="M2481">
        <v>137</v>
      </c>
      <c r="N2481">
        <v>3</v>
      </c>
      <c r="O2481" t="s">
        <v>40</v>
      </c>
    </row>
    <row r="2482" spans="1:15" x14ac:dyDescent="0.3">
      <c r="A2482">
        <v>148830</v>
      </c>
      <c r="B2482" s="1">
        <v>45459</v>
      </c>
      <c r="C2482" t="s">
        <v>53</v>
      </c>
      <c r="D2482" t="s">
        <v>37</v>
      </c>
      <c r="E2482" t="s">
        <v>17</v>
      </c>
      <c r="F2482">
        <v>33</v>
      </c>
      <c r="G2482" t="s">
        <v>79</v>
      </c>
      <c r="H2482" t="s">
        <v>27</v>
      </c>
      <c r="I2482">
        <v>15</v>
      </c>
      <c r="J2482">
        <v>40</v>
      </c>
      <c r="K2482">
        <v>55</v>
      </c>
      <c r="L2482">
        <v>5</v>
      </c>
      <c r="M2482">
        <v>275</v>
      </c>
      <c r="N2482">
        <v>1</v>
      </c>
      <c r="O2482" t="s">
        <v>55</v>
      </c>
    </row>
    <row r="2483" spans="1:15" x14ac:dyDescent="0.3">
      <c r="A2483">
        <v>126424</v>
      </c>
      <c r="B2483" s="1">
        <v>45291</v>
      </c>
      <c r="C2483" t="s">
        <v>48</v>
      </c>
      <c r="D2483" t="s">
        <v>16</v>
      </c>
      <c r="E2483" t="s">
        <v>25</v>
      </c>
      <c r="F2483">
        <v>23</v>
      </c>
      <c r="G2483" t="s">
        <v>62</v>
      </c>
      <c r="H2483" t="s">
        <v>19</v>
      </c>
      <c r="I2483">
        <v>130</v>
      </c>
      <c r="J2483">
        <v>0</v>
      </c>
      <c r="K2483">
        <v>130</v>
      </c>
      <c r="L2483">
        <v>1</v>
      </c>
      <c r="M2483">
        <v>130</v>
      </c>
      <c r="N2483">
        <v>5</v>
      </c>
      <c r="O2483" t="s">
        <v>20</v>
      </c>
    </row>
    <row r="2484" spans="1:15" x14ac:dyDescent="0.3">
      <c r="A2484">
        <v>143533</v>
      </c>
      <c r="B2484" s="1">
        <v>45589</v>
      </c>
      <c r="C2484" t="s">
        <v>53</v>
      </c>
      <c r="D2484" t="s">
        <v>37</v>
      </c>
      <c r="E2484" t="s">
        <v>17</v>
      </c>
      <c r="F2484">
        <v>33</v>
      </c>
      <c r="G2484" t="s">
        <v>75</v>
      </c>
      <c r="H2484" t="s">
        <v>27</v>
      </c>
      <c r="I2484">
        <v>15</v>
      </c>
      <c r="J2484">
        <v>70</v>
      </c>
      <c r="K2484">
        <v>85</v>
      </c>
      <c r="L2484">
        <v>1</v>
      </c>
      <c r="M2484">
        <v>85</v>
      </c>
      <c r="N2484">
        <v>3</v>
      </c>
      <c r="O2484" t="s">
        <v>22</v>
      </c>
    </row>
    <row r="2485" spans="1:15" x14ac:dyDescent="0.3">
      <c r="A2485">
        <v>153787</v>
      </c>
      <c r="B2485" s="1">
        <v>45237</v>
      </c>
      <c r="C2485" t="s">
        <v>53</v>
      </c>
      <c r="D2485" t="s">
        <v>37</v>
      </c>
      <c r="E2485" t="s">
        <v>25</v>
      </c>
      <c r="F2485">
        <v>32</v>
      </c>
      <c r="G2485" t="s">
        <v>54</v>
      </c>
      <c r="H2485" t="s">
        <v>19</v>
      </c>
      <c r="I2485">
        <v>15</v>
      </c>
      <c r="J2485">
        <v>0</v>
      </c>
      <c r="K2485">
        <v>15</v>
      </c>
      <c r="L2485">
        <v>1</v>
      </c>
      <c r="M2485">
        <v>15</v>
      </c>
      <c r="N2485">
        <v>2</v>
      </c>
      <c r="O2485" t="s">
        <v>71</v>
      </c>
    </row>
    <row r="2486" spans="1:15" x14ac:dyDescent="0.3">
      <c r="A2486">
        <v>130486</v>
      </c>
      <c r="B2486" s="1">
        <v>45540</v>
      </c>
      <c r="C2486" t="s">
        <v>30</v>
      </c>
      <c r="D2486" t="s">
        <v>24</v>
      </c>
      <c r="E2486" t="s">
        <v>17</v>
      </c>
      <c r="F2486">
        <v>27</v>
      </c>
      <c r="G2486" t="s">
        <v>26</v>
      </c>
      <c r="H2486" t="s">
        <v>27</v>
      </c>
      <c r="I2486">
        <v>10</v>
      </c>
      <c r="J2486">
        <v>40</v>
      </c>
      <c r="K2486">
        <v>50</v>
      </c>
      <c r="L2486">
        <v>2</v>
      </c>
      <c r="M2486">
        <v>100</v>
      </c>
      <c r="N2486">
        <v>5</v>
      </c>
      <c r="O2486" t="s">
        <v>20</v>
      </c>
    </row>
    <row r="2487" spans="1:15" x14ac:dyDescent="0.3">
      <c r="A2487">
        <v>125702</v>
      </c>
      <c r="B2487" s="1">
        <v>45292</v>
      </c>
      <c r="C2487" t="s">
        <v>53</v>
      </c>
      <c r="D2487" t="s">
        <v>37</v>
      </c>
      <c r="E2487" t="s">
        <v>17</v>
      </c>
      <c r="F2487">
        <v>18</v>
      </c>
      <c r="G2487" t="s">
        <v>79</v>
      </c>
      <c r="H2487" t="s">
        <v>27</v>
      </c>
      <c r="I2487">
        <v>15</v>
      </c>
      <c r="J2487">
        <v>40</v>
      </c>
      <c r="K2487">
        <v>55</v>
      </c>
      <c r="L2487">
        <v>1</v>
      </c>
      <c r="M2487">
        <v>55</v>
      </c>
      <c r="N2487">
        <v>5</v>
      </c>
      <c r="O2487" t="s">
        <v>32</v>
      </c>
    </row>
    <row r="2488" spans="1:15" x14ac:dyDescent="0.3">
      <c r="A2488">
        <v>142881</v>
      </c>
      <c r="B2488" s="1">
        <v>45538</v>
      </c>
      <c r="C2488" t="s">
        <v>23</v>
      </c>
      <c r="D2488" t="s">
        <v>24</v>
      </c>
      <c r="E2488" t="s">
        <v>17</v>
      </c>
      <c r="F2488">
        <v>35</v>
      </c>
      <c r="G2488" t="s">
        <v>31</v>
      </c>
      <c r="H2488" t="s">
        <v>19</v>
      </c>
      <c r="I2488">
        <v>9</v>
      </c>
      <c r="J2488">
        <v>0</v>
      </c>
      <c r="K2488">
        <v>9</v>
      </c>
      <c r="L2488">
        <v>1</v>
      </c>
      <c r="M2488">
        <v>9</v>
      </c>
      <c r="N2488">
        <v>4</v>
      </c>
      <c r="O2488" t="s">
        <v>57</v>
      </c>
    </row>
    <row r="2489" spans="1:15" x14ac:dyDescent="0.3">
      <c r="A2489">
        <v>156456</v>
      </c>
      <c r="B2489" s="1">
        <v>45440</v>
      </c>
      <c r="C2489" t="s">
        <v>42</v>
      </c>
      <c r="D2489" t="s">
        <v>16</v>
      </c>
      <c r="E2489" t="s">
        <v>17</v>
      </c>
      <c r="F2489">
        <v>35</v>
      </c>
      <c r="G2489" t="s">
        <v>54</v>
      </c>
      <c r="H2489" t="s">
        <v>19</v>
      </c>
      <c r="I2489">
        <v>65</v>
      </c>
      <c r="J2489">
        <v>0</v>
      </c>
      <c r="K2489">
        <v>65</v>
      </c>
      <c r="L2489">
        <v>1</v>
      </c>
      <c r="M2489">
        <v>65</v>
      </c>
      <c r="N2489">
        <v>1</v>
      </c>
      <c r="O2489" t="s">
        <v>35</v>
      </c>
    </row>
    <row r="2490" spans="1:15" x14ac:dyDescent="0.3">
      <c r="A2490">
        <v>153079</v>
      </c>
      <c r="B2490" s="1">
        <v>45490</v>
      </c>
      <c r="C2490" t="s">
        <v>42</v>
      </c>
      <c r="D2490" t="s">
        <v>16</v>
      </c>
      <c r="E2490" t="s">
        <v>17</v>
      </c>
      <c r="F2490">
        <v>34</v>
      </c>
      <c r="G2490" t="s">
        <v>60</v>
      </c>
      <c r="H2490" t="s">
        <v>19</v>
      </c>
      <c r="I2490">
        <v>65</v>
      </c>
      <c r="J2490">
        <v>0</v>
      </c>
      <c r="K2490">
        <v>65</v>
      </c>
      <c r="L2490">
        <v>2</v>
      </c>
      <c r="M2490">
        <v>130</v>
      </c>
      <c r="N2490">
        <v>5</v>
      </c>
      <c r="O2490" t="s">
        <v>20</v>
      </c>
    </row>
    <row r="2491" spans="1:15" x14ac:dyDescent="0.3">
      <c r="A2491">
        <v>193912</v>
      </c>
      <c r="B2491" s="1">
        <v>45513</v>
      </c>
      <c r="C2491" t="s">
        <v>15</v>
      </c>
      <c r="D2491" t="s">
        <v>16</v>
      </c>
      <c r="E2491" t="s">
        <v>17</v>
      </c>
      <c r="F2491">
        <v>29</v>
      </c>
      <c r="G2491" t="s">
        <v>38</v>
      </c>
      <c r="H2491" t="s">
        <v>19</v>
      </c>
      <c r="I2491">
        <v>100</v>
      </c>
      <c r="J2491">
        <v>0</v>
      </c>
      <c r="K2491">
        <v>100</v>
      </c>
      <c r="L2491">
        <v>1</v>
      </c>
      <c r="M2491">
        <v>100</v>
      </c>
      <c r="N2491">
        <v>4</v>
      </c>
      <c r="O2491" t="s">
        <v>65</v>
      </c>
    </row>
    <row r="2492" spans="1:15" x14ac:dyDescent="0.3">
      <c r="A2492">
        <v>156787</v>
      </c>
      <c r="B2492" s="1">
        <v>45270</v>
      </c>
      <c r="C2492" t="s">
        <v>23</v>
      </c>
      <c r="D2492" t="s">
        <v>24</v>
      </c>
      <c r="E2492" t="s">
        <v>17</v>
      </c>
      <c r="F2492">
        <v>30</v>
      </c>
      <c r="G2492" t="s">
        <v>69</v>
      </c>
      <c r="H2492" t="s">
        <v>19</v>
      </c>
      <c r="I2492">
        <v>9</v>
      </c>
      <c r="J2492">
        <v>0</v>
      </c>
      <c r="K2492">
        <v>9</v>
      </c>
      <c r="L2492">
        <v>1</v>
      </c>
      <c r="M2492">
        <v>9</v>
      </c>
      <c r="N2492">
        <v>3</v>
      </c>
      <c r="O2492" t="s">
        <v>73</v>
      </c>
    </row>
    <row r="2493" spans="1:15" x14ac:dyDescent="0.3">
      <c r="A2493">
        <v>147530</v>
      </c>
      <c r="B2493" s="1">
        <v>45334</v>
      </c>
      <c r="C2493" t="s">
        <v>36</v>
      </c>
      <c r="D2493" t="s">
        <v>37</v>
      </c>
      <c r="E2493" t="s">
        <v>25</v>
      </c>
      <c r="F2493">
        <v>35</v>
      </c>
      <c r="G2493" t="s">
        <v>29</v>
      </c>
      <c r="H2493" t="s">
        <v>19</v>
      </c>
      <c r="I2493">
        <v>32</v>
      </c>
      <c r="J2493">
        <v>0</v>
      </c>
      <c r="K2493">
        <v>32</v>
      </c>
      <c r="L2493">
        <v>1</v>
      </c>
      <c r="M2493">
        <v>32</v>
      </c>
      <c r="N2493">
        <v>3</v>
      </c>
      <c r="O2493" t="s">
        <v>73</v>
      </c>
    </row>
    <row r="2494" spans="1:15" x14ac:dyDescent="0.3">
      <c r="A2494">
        <v>126247</v>
      </c>
      <c r="B2494" s="1">
        <v>45358</v>
      </c>
      <c r="C2494" t="s">
        <v>33</v>
      </c>
      <c r="D2494" t="s">
        <v>16</v>
      </c>
      <c r="E2494" t="s">
        <v>17</v>
      </c>
      <c r="F2494">
        <v>35</v>
      </c>
      <c r="G2494" t="s">
        <v>56</v>
      </c>
      <c r="H2494" t="s">
        <v>19</v>
      </c>
      <c r="I2494">
        <v>118</v>
      </c>
      <c r="J2494">
        <v>0</v>
      </c>
      <c r="K2494">
        <v>118</v>
      </c>
      <c r="L2494">
        <v>1</v>
      </c>
      <c r="M2494">
        <v>118</v>
      </c>
      <c r="N2494">
        <v>4</v>
      </c>
      <c r="O2494" t="s">
        <v>65</v>
      </c>
    </row>
    <row r="2495" spans="1:15" x14ac:dyDescent="0.3">
      <c r="A2495">
        <v>190342</v>
      </c>
      <c r="B2495" s="1">
        <v>45456</v>
      </c>
      <c r="C2495" t="s">
        <v>15</v>
      </c>
      <c r="D2495" t="s">
        <v>16</v>
      </c>
      <c r="E2495" t="s">
        <v>17</v>
      </c>
      <c r="F2495">
        <v>27</v>
      </c>
      <c r="G2495" t="s">
        <v>21</v>
      </c>
      <c r="H2495" t="s">
        <v>19</v>
      </c>
      <c r="I2495">
        <v>100</v>
      </c>
      <c r="J2495">
        <v>0</v>
      </c>
      <c r="K2495">
        <v>100</v>
      </c>
      <c r="L2495">
        <v>1</v>
      </c>
      <c r="M2495">
        <v>100</v>
      </c>
      <c r="N2495">
        <v>5</v>
      </c>
      <c r="O2495" t="s">
        <v>52</v>
      </c>
    </row>
    <row r="2496" spans="1:15" x14ac:dyDescent="0.3">
      <c r="A2496">
        <v>198168</v>
      </c>
      <c r="B2496" s="1">
        <v>45522</v>
      </c>
      <c r="C2496" t="s">
        <v>36</v>
      </c>
      <c r="D2496" t="s">
        <v>37</v>
      </c>
      <c r="E2496" t="s">
        <v>17</v>
      </c>
      <c r="F2496">
        <v>22</v>
      </c>
      <c r="G2496" t="s">
        <v>60</v>
      </c>
      <c r="H2496" t="s">
        <v>19</v>
      </c>
      <c r="I2496">
        <v>32</v>
      </c>
      <c r="J2496">
        <v>0</v>
      </c>
      <c r="K2496">
        <v>32</v>
      </c>
      <c r="L2496">
        <v>2</v>
      </c>
      <c r="M2496">
        <v>64</v>
      </c>
      <c r="N2496">
        <v>3</v>
      </c>
      <c r="O2496" t="s">
        <v>84</v>
      </c>
    </row>
    <row r="2497" spans="1:15" x14ac:dyDescent="0.3">
      <c r="A2497">
        <v>132538</v>
      </c>
      <c r="B2497" s="1">
        <v>45595</v>
      </c>
      <c r="C2497" t="s">
        <v>33</v>
      </c>
      <c r="D2497" t="s">
        <v>16</v>
      </c>
      <c r="E2497" t="s">
        <v>17</v>
      </c>
      <c r="F2497">
        <v>34</v>
      </c>
      <c r="G2497" t="s">
        <v>51</v>
      </c>
      <c r="H2497" t="s">
        <v>27</v>
      </c>
      <c r="I2497">
        <v>118</v>
      </c>
      <c r="J2497">
        <v>50</v>
      </c>
      <c r="K2497">
        <v>168</v>
      </c>
      <c r="L2497">
        <v>1</v>
      </c>
      <c r="M2497">
        <v>168</v>
      </c>
      <c r="N2497">
        <v>4</v>
      </c>
      <c r="O2497" t="s">
        <v>57</v>
      </c>
    </row>
    <row r="2498" spans="1:15" x14ac:dyDescent="0.3">
      <c r="A2498">
        <v>149592</v>
      </c>
      <c r="B2498" s="1">
        <v>45252</v>
      </c>
      <c r="C2498" t="s">
        <v>30</v>
      </c>
      <c r="D2498" t="s">
        <v>24</v>
      </c>
      <c r="E2498" t="s">
        <v>17</v>
      </c>
      <c r="F2498">
        <v>31</v>
      </c>
      <c r="G2498" t="s">
        <v>79</v>
      </c>
      <c r="H2498" t="s">
        <v>27</v>
      </c>
      <c r="I2498">
        <v>10</v>
      </c>
      <c r="J2498">
        <v>40</v>
      </c>
      <c r="K2498">
        <v>50</v>
      </c>
      <c r="L2498">
        <v>1</v>
      </c>
      <c r="M2498">
        <v>50</v>
      </c>
      <c r="N2498">
        <v>4</v>
      </c>
      <c r="O2498" t="s">
        <v>57</v>
      </c>
    </row>
    <row r="2499" spans="1:15" x14ac:dyDescent="0.3">
      <c r="A2499">
        <v>176441</v>
      </c>
      <c r="B2499" s="1">
        <v>45278</v>
      </c>
      <c r="C2499" t="s">
        <v>42</v>
      </c>
      <c r="D2499" t="s">
        <v>16</v>
      </c>
      <c r="E2499" t="s">
        <v>17</v>
      </c>
      <c r="F2499">
        <v>24</v>
      </c>
      <c r="G2499" t="s">
        <v>80</v>
      </c>
      <c r="H2499" t="s">
        <v>27</v>
      </c>
      <c r="I2499">
        <v>65</v>
      </c>
      <c r="J2499">
        <v>40</v>
      </c>
      <c r="K2499">
        <v>105</v>
      </c>
      <c r="L2499">
        <v>2</v>
      </c>
      <c r="M2499">
        <v>210</v>
      </c>
      <c r="N2499">
        <v>5</v>
      </c>
      <c r="O2499" t="s">
        <v>61</v>
      </c>
    </row>
    <row r="2500" spans="1:15" x14ac:dyDescent="0.3">
      <c r="A2500">
        <v>189088</v>
      </c>
      <c r="B2500" s="1">
        <v>45435</v>
      </c>
      <c r="C2500" t="s">
        <v>53</v>
      </c>
      <c r="D2500" t="s">
        <v>37</v>
      </c>
      <c r="E2500" t="s">
        <v>17</v>
      </c>
      <c r="F2500">
        <v>31</v>
      </c>
      <c r="G2500" t="s">
        <v>62</v>
      </c>
      <c r="H2500" t="s">
        <v>19</v>
      </c>
      <c r="I2500">
        <v>15</v>
      </c>
      <c r="J2500">
        <v>0</v>
      </c>
      <c r="K2500">
        <v>15</v>
      </c>
      <c r="L2500">
        <v>2</v>
      </c>
      <c r="M2500">
        <v>30</v>
      </c>
      <c r="N2500">
        <v>3</v>
      </c>
      <c r="O2500" t="s">
        <v>73</v>
      </c>
    </row>
    <row r="2501" spans="1:15" x14ac:dyDescent="0.3">
      <c r="A2501">
        <v>199428</v>
      </c>
      <c r="B2501" s="1">
        <v>45245</v>
      </c>
      <c r="C2501" t="s">
        <v>42</v>
      </c>
      <c r="D2501" t="s">
        <v>16</v>
      </c>
      <c r="E2501" t="s">
        <v>17</v>
      </c>
      <c r="F2501">
        <v>34</v>
      </c>
      <c r="G2501" t="s">
        <v>46</v>
      </c>
      <c r="H2501" t="s">
        <v>19</v>
      </c>
      <c r="I2501">
        <v>65</v>
      </c>
      <c r="J2501">
        <v>0</v>
      </c>
      <c r="K2501">
        <v>65</v>
      </c>
      <c r="L2501">
        <v>1</v>
      </c>
      <c r="M2501">
        <v>65</v>
      </c>
      <c r="N2501">
        <v>1</v>
      </c>
      <c r="O2501" t="s">
        <v>63</v>
      </c>
    </row>
    <row r="2502" spans="1:15" x14ac:dyDescent="0.3">
      <c r="A2502">
        <v>189235</v>
      </c>
      <c r="B2502" s="1">
        <v>45281</v>
      </c>
      <c r="C2502" t="s">
        <v>42</v>
      </c>
      <c r="D2502" t="s">
        <v>16</v>
      </c>
      <c r="E2502" t="s">
        <v>25</v>
      </c>
      <c r="F2502">
        <v>32</v>
      </c>
      <c r="G2502" t="s">
        <v>41</v>
      </c>
      <c r="H2502" t="s">
        <v>19</v>
      </c>
      <c r="I2502">
        <v>65</v>
      </c>
      <c r="J2502">
        <v>0</v>
      </c>
      <c r="K2502">
        <v>65</v>
      </c>
      <c r="L2502">
        <v>1</v>
      </c>
      <c r="M2502">
        <v>65</v>
      </c>
      <c r="N2502">
        <v>1</v>
      </c>
      <c r="O2502" t="s">
        <v>68</v>
      </c>
    </row>
    <row r="2503" spans="1:15" x14ac:dyDescent="0.3">
      <c r="A2503">
        <v>125229</v>
      </c>
      <c r="B2503" s="1">
        <v>45350</v>
      </c>
      <c r="C2503" t="s">
        <v>53</v>
      </c>
      <c r="D2503" t="s">
        <v>37</v>
      </c>
      <c r="E2503" t="s">
        <v>17</v>
      </c>
      <c r="F2503">
        <v>28</v>
      </c>
      <c r="G2503" t="s">
        <v>66</v>
      </c>
      <c r="H2503" t="s">
        <v>27</v>
      </c>
      <c r="I2503">
        <v>15</v>
      </c>
      <c r="J2503">
        <v>40</v>
      </c>
      <c r="K2503">
        <v>55</v>
      </c>
      <c r="L2503">
        <v>2</v>
      </c>
      <c r="M2503">
        <v>110</v>
      </c>
      <c r="N2503">
        <v>4</v>
      </c>
      <c r="O2503" t="s">
        <v>57</v>
      </c>
    </row>
    <row r="2504" spans="1:15" x14ac:dyDescent="0.3">
      <c r="A2504">
        <v>169007</v>
      </c>
      <c r="B2504" s="1">
        <v>45270</v>
      </c>
      <c r="C2504" t="s">
        <v>53</v>
      </c>
      <c r="D2504" t="s">
        <v>37</v>
      </c>
      <c r="E2504" t="s">
        <v>17</v>
      </c>
      <c r="F2504">
        <v>28</v>
      </c>
      <c r="G2504" t="s">
        <v>60</v>
      </c>
      <c r="H2504" t="s">
        <v>19</v>
      </c>
      <c r="I2504">
        <v>15</v>
      </c>
      <c r="J2504">
        <v>0</v>
      </c>
      <c r="K2504">
        <v>15</v>
      </c>
      <c r="L2504">
        <v>1</v>
      </c>
      <c r="M2504">
        <v>15</v>
      </c>
      <c r="N2504">
        <v>4</v>
      </c>
      <c r="O2504" t="s">
        <v>52</v>
      </c>
    </row>
    <row r="2505" spans="1:15" x14ac:dyDescent="0.3">
      <c r="A2505">
        <v>198935</v>
      </c>
      <c r="B2505" s="1">
        <v>45512</v>
      </c>
      <c r="C2505" t="s">
        <v>23</v>
      </c>
      <c r="D2505" t="s">
        <v>24</v>
      </c>
      <c r="E2505" t="s">
        <v>25</v>
      </c>
      <c r="F2505">
        <v>34</v>
      </c>
      <c r="G2505" t="s">
        <v>56</v>
      </c>
      <c r="H2505" t="s">
        <v>19</v>
      </c>
      <c r="I2505">
        <v>9</v>
      </c>
      <c r="J2505">
        <v>0</v>
      </c>
      <c r="K2505">
        <v>9</v>
      </c>
      <c r="L2505">
        <v>1</v>
      </c>
      <c r="M2505">
        <v>9</v>
      </c>
      <c r="N2505">
        <v>5</v>
      </c>
      <c r="O2505" t="s">
        <v>65</v>
      </c>
    </row>
    <row r="2506" spans="1:15" x14ac:dyDescent="0.3">
      <c r="A2506">
        <v>190109</v>
      </c>
      <c r="B2506" s="1">
        <v>45284</v>
      </c>
      <c r="C2506" t="s">
        <v>76</v>
      </c>
      <c r="D2506" t="s">
        <v>37</v>
      </c>
      <c r="E2506" t="s">
        <v>17</v>
      </c>
      <c r="F2506">
        <v>33</v>
      </c>
      <c r="G2506" t="s">
        <v>62</v>
      </c>
      <c r="H2506" t="s">
        <v>19</v>
      </c>
      <c r="I2506">
        <v>45</v>
      </c>
      <c r="J2506">
        <v>0</v>
      </c>
      <c r="K2506">
        <v>45</v>
      </c>
      <c r="L2506">
        <v>1</v>
      </c>
      <c r="M2506">
        <v>45</v>
      </c>
      <c r="N2506">
        <v>4</v>
      </c>
      <c r="O2506" t="s">
        <v>32</v>
      </c>
    </row>
    <row r="2507" spans="1:15" x14ac:dyDescent="0.3">
      <c r="A2507">
        <v>120715</v>
      </c>
      <c r="B2507" s="1">
        <v>45243</v>
      </c>
      <c r="C2507" t="s">
        <v>85</v>
      </c>
      <c r="D2507" t="s">
        <v>24</v>
      </c>
      <c r="E2507" t="s">
        <v>17</v>
      </c>
      <c r="F2507">
        <v>23</v>
      </c>
      <c r="G2507" t="s">
        <v>62</v>
      </c>
      <c r="H2507" t="s">
        <v>19</v>
      </c>
      <c r="I2507">
        <v>23</v>
      </c>
      <c r="J2507">
        <v>0</v>
      </c>
      <c r="K2507">
        <v>23</v>
      </c>
      <c r="L2507">
        <v>1</v>
      </c>
      <c r="M2507">
        <v>23</v>
      </c>
      <c r="N2507">
        <v>5</v>
      </c>
      <c r="O2507" t="s">
        <v>61</v>
      </c>
    </row>
    <row r="2508" spans="1:15" x14ac:dyDescent="0.3">
      <c r="A2508">
        <v>192347</v>
      </c>
      <c r="B2508" s="1">
        <v>45445</v>
      </c>
      <c r="C2508" t="s">
        <v>50</v>
      </c>
      <c r="D2508" t="s">
        <v>16</v>
      </c>
      <c r="E2508" t="s">
        <v>17</v>
      </c>
      <c r="F2508">
        <v>25</v>
      </c>
      <c r="G2508" t="s">
        <v>86</v>
      </c>
      <c r="H2508" t="s">
        <v>27</v>
      </c>
      <c r="I2508">
        <v>97</v>
      </c>
      <c r="J2508">
        <v>70</v>
      </c>
      <c r="K2508">
        <v>167</v>
      </c>
      <c r="L2508">
        <v>5</v>
      </c>
      <c r="M2508">
        <v>835</v>
      </c>
      <c r="N2508">
        <v>2</v>
      </c>
      <c r="O2508" t="s">
        <v>63</v>
      </c>
    </row>
    <row r="2509" spans="1:15" x14ac:dyDescent="0.3">
      <c r="A2509">
        <v>184596</v>
      </c>
      <c r="B2509" s="1">
        <v>45392</v>
      </c>
      <c r="C2509" t="s">
        <v>33</v>
      </c>
      <c r="D2509" t="s">
        <v>16</v>
      </c>
      <c r="E2509" t="s">
        <v>25</v>
      </c>
      <c r="F2509">
        <v>18</v>
      </c>
      <c r="G2509" t="s">
        <v>62</v>
      </c>
      <c r="H2509" t="s">
        <v>19</v>
      </c>
      <c r="I2509">
        <v>118</v>
      </c>
      <c r="J2509">
        <v>0</v>
      </c>
      <c r="K2509">
        <v>118</v>
      </c>
      <c r="L2509">
        <v>1</v>
      </c>
      <c r="M2509">
        <v>118</v>
      </c>
      <c r="N2509">
        <v>1</v>
      </c>
      <c r="O2509" t="s">
        <v>55</v>
      </c>
    </row>
    <row r="2510" spans="1:15" x14ac:dyDescent="0.3">
      <c r="A2510">
        <v>169781</v>
      </c>
      <c r="B2510" s="1">
        <v>45283</v>
      </c>
      <c r="C2510" t="s">
        <v>30</v>
      </c>
      <c r="D2510" t="s">
        <v>24</v>
      </c>
      <c r="E2510" t="s">
        <v>17</v>
      </c>
      <c r="F2510">
        <v>21</v>
      </c>
      <c r="G2510" t="s">
        <v>21</v>
      </c>
      <c r="H2510" t="s">
        <v>19</v>
      </c>
      <c r="I2510">
        <v>10</v>
      </c>
      <c r="J2510">
        <v>0</v>
      </c>
      <c r="K2510">
        <v>10</v>
      </c>
      <c r="L2510">
        <v>1</v>
      </c>
      <c r="M2510">
        <v>10</v>
      </c>
      <c r="N2510">
        <v>4</v>
      </c>
      <c r="O2510" t="s">
        <v>72</v>
      </c>
    </row>
    <row r="2511" spans="1:15" x14ac:dyDescent="0.3">
      <c r="A2511">
        <v>133466</v>
      </c>
      <c r="B2511" s="1">
        <v>45292</v>
      </c>
      <c r="C2511" t="s">
        <v>50</v>
      </c>
      <c r="D2511" t="s">
        <v>16</v>
      </c>
      <c r="E2511" t="s">
        <v>25</v>
      </c>
      <c r="F2511">
        <v>21</v>
      </c>
      <c r="G2511" t="s">
        <v>21</v>
      </c>
      <c r="H2511" t="s">
        <v>19</v>
      </c>
      <c r="I2511">
        <v>97</v>
      </c>
      <c r="J2511">
        <v>0</v>
      </c>
      <c r="K2511">
        <v>97</v>
      </c>
      <c r="L2511">
        <v>1</v>
      </c>
      <c r="M2511">
        <v>97</v>
      </c>
      <c r="N2511">
        <v>1</v>
      </c>
      <c r="O2511" t="s">
        <v>71</v>
      </c>
    </row>
    <row r="2512" spans="1:15" x14ac:dyDescent="0.3">
      <c r="A2512">
        <v>159559</v>
      </c>
      <c r="B2512" s="1">
        <v>45423</v>
      </c>
      <c r="C2512" t="s">
        <v>76</v>
      </c>
      <c r="D2512" t="s">
        <v>37</v>
      </c>
      <c r="E2512" t="s">
        <v>17</v>
      </c>
      <c r="F2512">
        <v>30</v>
      </c>
      <c r="G2512" t="s">
        <v>21</v>
      </c>
      <c r="H2512" t="s">
        <v>19</v>
      </c>
      <c r="I2512">
        <v>45</v>
      </c>
      <c r="J2512">
        <v>0</v>
      </c>
      <c r="K2512">
        <v>45</v>
      </c>
      <c r="L2512">
        <v>1</v>
      </c>
      <c r="M2512">
        <v>45</v>
      </c>
      <c r="N2512">
        <v>1</v>
      </c>
      <c r="O2512" t="s">
        <v>59</v>
      </c>
    </row>
    <row r="2513" spans="1:15" x14ac:dyDescent="0.3">
      <c r="A2513">
        <v>127557</v>
      </c>
      <c r="B2513" s="1">
        <v>45241</v>
      </c>
      <c r="C2513" t="s">
        <v>53</v>
      </c>
      <c r="D2513" t="s">
        <v>37</v>
      </c>
      <c r="E2513" t="s">
        <v>25</v>
      </c>
      <c r="F2513">
        <v>24</v>
      </c>
      <c r="G2513" t="s">
        <v>44</v>
      </c>
      <c r="H2513" t="s">
        <v>27</v>
      </c>
      <c r="I2513">
        <v>15</v>
      </c>
      <c r="J2513">
        <v>25</v>
      </c>
      <c r="K2513">
        <v>40</v>
      </c>
      <c r="L2513">
        <v>4</v>
      </c>
      <c r="M2513">
        <v>160</v>
      </c>
      <c r="N2513">
        <v>5</v>
      </c>
      <c r="O2513" t="s">
        <v>72</v>
      </c>
    </row>
    <row r="2514" spans="1:15" x14ac:dyDescent="0.3">
      <c r="A2514">
        <v>151318</v>
      </c>
      <c r="B2514" s="1">
        <v>45278</v>
      </c>
      <c r="C2514" t="s">
        <v>30</v>
      </c>
      <c r="D2514" t="s">
        <v>24</v>
      </c>
      <c r="E2514" t="s">
        <v>25</v>
      </c>
      <c r="F2514">
        <v>19</v>
      </c>
      <c r="G2514" t="s">
        <v>74</v>
      </c>
      <c r="H2514" t="s">
        <v>27</v>
      </c>
      <c r="I2514">
        <v>10</v>
      </c>
      <c r="J2514">
        <v>25</v>
      </c>
      <c r="K2514">
        <v>35</v>
      </c>
      <c r="L2514">
        <v>3</v>
      </c>
      <c r="M2514">
        <v>105</v>
      </c>
      <c r="N2514">
        <v>5</v>
      </c>
      <c r="O2514" t="s">
        <v>43</v>
      </c>
    </row>
    <row r="2515" spans="1:15" x14ac:dyDescent="0.3">
      <c r="A2515">
        <v>196328</v>
      </c>
      <c r="B2515" s="1">
        <v>45537</v>
      </c>
      <c r="C2515" t="s">
        <v>78</v>
      </c>
      <c r="D2515" t="s">
        <v>37</v>
      </c>
      <c r="E2515" t="s">
        <v>25</v>
      </c>
      <c r="F2515">
        <v>35</v>
      </c>
      <c r="G2515" t="s">
        <v>66</v>
      </c>
      <c r="H2515" t="s">
        <v>27</v>
      </c>
      <c r="I2515">
        <v>50</v>
      </c>
      <c r="J2515">
        <v>40</v>
      </c>
      <c r="K2515">
        <v>90</v>
      </c>
      <c r="L2515">
        <v>1</v>
      </c>
      <c r="M2515">
        <v>90</v>
      </c>
      <c r="N2515">
        <v>4</v>
      </c>
      <c r="O2515" t="s">
        <v>32</v>
      </c>
    </row>
    <row r="2516" spans="1:15" x14ac:dyDescent="0.3">
      <c r="A2516">
        <v>166454</v>
      </c>
      <c r="B2516" s="1">
        <v>45315</v>
      </c>
      <c r="C2516" t="s">
        <v>53</v>
      </c>
      <c r="D2516" t="s">
        <v>37</v>
      </c>
      <c r="E2516" t="s">
        <v>17</v>
      </c>
      <c r="F2516">
        <v>34</v>
      </c>
      <c r="G2516" t="s">
        <v>18</v>
      </c>
      <c r="H2516" t="s">
        <v>19</v>
      </c>
      <c r="I2516">
        <v>15</v>
      </c>
      <c r="J2516">
        <v>0</v>
      </c>
      <c r="K2516">
        <v>15</v>
      </c>
      <c r="L2516">
        <v>1</v>
      </c>
      <c r="M2516">
        <v>15</v>
      </c>
      <c r="N2516">
        <v>2</v>
      </c>
      <c r="O2516" t="s">
        <v>71</v>
      </c>
    </row>
    <row r="2517" spans="1:15" x14ac:dyDescent="0.3">
      <c r="A2517">
        <v>149639</v>
      </c>
      <c r="B2517" s="1">
        <v>45396</v>
      </c>
      <c r="C2517" t="s">
        <v>42</v>
      </c>
      <c r="D2517" t="s">
        <v>16</v>
      </c>
      <c r="E2517" t="s">
        <v>25</v>
      </c>
      <c r="F2517">
        <v>18</v>
      </c>
      <c r="G2517" t="s">
        <v>21</v>
      </c>
      <c r="H2517" t="s">
        <v>19</v>
      </c>
      <c r="I2517">
        <v>65</v>
      </c>
      <c r="J2517">
        <v>0</v>
      </c>
      <c r="K2517">
        <v>65</v>
      </c>
      <c r="L2517">
        <v>1</v>
      </c>
      <c r="M2517">
        <v>65</v>
      </c>
      <c r="N2517">
        <v>5</v>
      </c>
      <c r="O2517" t="s">
        <v>65</v>
      </c>
    </row>
    <row r="2518" spans="1:15" x14ac:dyDescent="0.3">
      <c r="A2518">
        <v>134596</v>
      </c>
      <c r="B2518" s="1">
        <v>45391</v>
      </c>
      <c r="C2518" t="s">
        <v>42</v>
      </c>
      <c r="D2518" t="s">
        <v>16</v>
      </c>
      <c r="E2518" t="s">
        <v>17</v>
      </c>
      <c r="F2518">
        <v>18</v>
      </c>
      <c r="G2518" t="s">
        <v>69</v>
      </c>
      <c r="H2518" t="s">
        <v>19</v>
      </c>
      <c r="I2518">
        <v>65</v>
      </c>
      <c r="J2518">
        <v>0</v>
      </c>
      <c r="K2518">
        <v>65</v>
      </c>
      <c r="L2518">
        <v>1</v>
      </c>
      <c r="M2518">
        <v>65</v>
      </c>
      <c r="N2518">
        <v>3</v>
      </c>
      <c r="O2518" t="s">
        <v>84</v>
      </c>
    </row>
    <row r="2519" spans="1:15" x14ac:dyDescent="0.3">
      <c r="A2519">
        <v>132338</v>
      </c>
      <c r="B2519" s="1">
        <v>45446</v>
      </c>
      <c r="C2519" t="s">
        <v>76</v>
      </c>
      <c r="D2519" t="s">
        <v>37</v>
      </c>
      <c r="E2519" t="s">
        <v>17</v>
      </c>
      <c r="F2519">
        <v>25</v>
      </c>
      <c r="G2519" t="s">
        <v>46</v>
      </c>
      <c r="H2519" t="s">
        <v>19</v>
      </c>
      <c r="I2519">
        <v>45</v>
      </c>
      <c r="J2519">
        <v>0</v>
      </c>
      <c r="K2519">
        <v>45</v>
      </c>
      <c r="L2519">
        <v>2</v>
      </c>
      <c r="M2519">
        <v>90</v>
      </c>
      <c r="N2519">
        <v>1</v>
      </c>
      <c r="O2519" t="s">
        <v>28</v>
      </c>
    </row>
    <row r="2520" spans="1:15" x14ac:dyDescent="0.3">
      <c r="A2520">
        <v>177148</v>
      </c>
      <c r="B2520" s="1">
        <v>45416</v>
      </c>
      <c r="C2520" t="s">
        <v>53</v>
      </c>
      <c r="D2520" t="s">
        <v>37</v>
      </c>
      <c r="E2520" t="s">
        <v>17</v>
      </c>
      <c r="F2520">
        <v>18</v>
      </c>
      <c r="G2520" t="s">
        <v>29</v>
      </c>
      <c r="H2520" t="s">
        <v>19</v>
      </c>
      <c r="I2520">
        <v>15</v>
      </c>
      <c r="J2520">
        <v>0</v>
      </c>
      <c r="K2520">
        <v>15</v>
      </c>
      <c r="L2520">
        <v>2</v>
      </c>
      <c r="M2520">
        <v>30</v>
      </c>
      <c r="N2520">
        <v>4</v>
      </c>
      <c r="O2520" t="s">
        <v>57</v>
      </c>
    </row>
    <row r="2521" spans="1:15" x14ac:dyDescent="0.3">
      <c r="A2521">
        <v>158214</v>
      </c>
      <c r="B2521" s="1">
        <v>45285</v>
      </c>
      <c r="C2521" t="s">
        <v>50</v>
      </c>
      <c r="D2521" t="s">
        <v>16</v>
      </c>
      <c r="E2521" t="s">
        <v>17</v>
      </c>
      <c r="F2521">
        <v>26</v>
      </c>
      <c r="G2521" t="s">
        <v>67</v>
      </c>
      <c r="H2521" t="s">
        <v>27</v>
      </c>
      <c r="I2521">
        <v>97</v>
      </c>
      <c r="J2521">
        <v>40</v>
      </c>
      <c r="K2521">
        <v>137</v>
      </c>
      <c r="L2521">
        <v>1</v>
      </c>
      <c r="M2521">
        <v>137</v>
      </c>
      <c r="N2521">
        <v>5</v>
      </c>
      <c r="O2521" t="s">
        <v>20</v>
      </c>
    </row>
    <row r="2522" spans="1:15" x14ac:dyDescent="0.3">
      <c r="A2522">
        <v>152713</v>
      </c>
      <c r="B2522" s="1">
        <v>45400</v>
      </c>
      <c r="C2522" t="s">
        <v>53</v>
      </c>
      <c r="D2522" t="s">
        <v>37</v>
      </c>
      <c r="E2522" t="s">
        <v>17</v>
      </c>
      <c r="F2522">
        <v>29</v>
      </c>
      <c r="G2522" t="s">
        <v>21</v>
      </c>
      <c r="H2522" t="s">
        <v>19</v>
      </c>
      <c r="I2522">
        <v>15</v>
      </c>
      <c r="J2522">
        <v>0</v>
      </c>
      <c r="K2522">
        <v>15</v>
      </c>
      <c r="L2522">
        <v>1</v>
      </c>
      <c r="M2522">
        <v>15</v>
      </c>
      <c r="N2522">
        <v>4</v>
      </c>
      <c r="O2522" t="s">
        <v>65</v>
      </c>
    </row>
    <row r="2523" spans="1:15" x14ac:dyDescent="0.3">
      <c r="A2523">
        <v>189888</v>
      </c>
      <c r="B2523" s="1">
        <v>45580</v>
      </c>
      <c r="C2523" t="s">
        <v>42</v>
      </c>
      <c r="D2523" t="s">
        <v>16</v>
      </c>
      <c r="E2523" t="s">
        <v>17</v>
      </c>
      <c r="F2523">
        <v>33</v>
      </c>
      <c r="G2523" t="s">
        <v>34</v>
      </c>
      <c r="H2523" t="s">
        <v>27</v>
      </c>
      <c r="I2523">
        <v>65</v>
      </c>
      <c r="J2523">
        <v>100</v>
      </c>
      <c r="K2523">
        <v>165</v>
      </c>
      <c r="L2523">
        <v>3</v>
      </c>
      <c r="M2523">
        <v>495</v>
      </c>
      <c r="N2523">
        <v>2</v>
      </c>
      <c r="O2523" t="s">
        <v>28</v>
      </c>
    </row>
    <row r="2524" spans="1:15" x14ac:dyDescent="0.3">
      <c r="A2524">
        <v>142409</v>
      </c>
      <c r="B2524" s="1">
        <v>45595</v>
      </c>
      <c r="C2524" t="s">
        <v>30</v>
      </c>
      <c r="D2524" t="s">
        <v>24</v>
      </c>
      <c r="E2524" t="s">
        <v>17</v>
      </c>
      <c r="F2524">
        <v>25</v>
      </c>
      <c r="G2524" t="s">
        <v>56</v>
      </c>
      <c r="H2524" t="s">
        <v>19</v>
      </c>
      <c r="I2524">
        <v>10</v>
      </c>
      <c r="J2524">
        <v>0</v>
      </c>
      <c r="K2524">
        <v>10</v>
      </c>
      <c r="L2524">
        <v>1</v>
      </c>
      <c r="M2524">
        <v>10</v>
      </c>
      <c r="N2524">
        <v>1</v>
      </c>
      <c r="O2524" t="s">
        <v>68</v>
      </c>
    </row>
    <row r="2525" spans="1:15" x14ac:dyDescent="0.3">
      <c r="A2525">
        <v>187166</v>
      </c>
      <c r="B2525" s="1">
        <v>45484</v>
      </c>
      <c r="C2525" t="s">
        <v>15</v>
      </c>
      <c r="D2525" t="s">
        <v>16</v>
      </c>
      <c r="E2525" t="s">
        <v>17</v>
      </c>
      <c r="F2525">
        <v>32</v>
      </c>
      <c r="G2525" t="s">
        <v>54</v>
      </c>
      <c r="H2525" t="s">
        <v>19</v>
      </c>
      <c r="I2525">
        <v>100</v>
      </c>
      <c r="J2525">
        <v>0</v>
      </c>
      <c r="K2525">
        <v>100</v>
      </c>
      <c r="L2525">
        <v>1</v>
      </c>
      <c r="M2525">
        <v>100</v>
      </c>
      <c r="N2525">
        <v>3</v>
      </c>
      <c r="O2525" t="s">
        <v>22</v>
      </c>
    </row>
    <row r="2526" spans="1:15" x14ac:dyDescent="0.3">
      <c r="A2526">
        <v>174970</v>
      </c>
      <c r="B2526" s="1">
        <v>45556</v>
      </c>
      <c r="C2526" t="s">
        <v>42</v>
      </c>
      <c r="D2526" t="s">
        <v>16</v>
      </c>
      <c r="E2526" t="s">
        <v>17</v>
      </c>
      <c r="F2526">
        <v>24</v>
      </c>
      <c r="G2526" t="s">
        <v>62</v>
      </c>
      <c r="H2526" t="s">
        <v>19</v>
      </c>
      <c r="I2526">
        <v>65</v>
      </c>
      <c r="J2526">
        <v>0</v>
      </c>
      <c r="K2526">
        <v>65</v>
      </c>
      <c r="L2526">
        <v>5</v>
      </c>
      <c r="M2526">
        <v>325</v>
      </c>
      <c r="N2526">
        <v>1</v>
      </c>
      <c r="O2526" t="s">
        <v>28</v>
      </c>
    </row>
    <row r="2527" spans="1:15" x14ac:dyDescent="0.3">
      <c r="A2527">
        <v>174763</v>
      </c>
      <c r="B2527" s="1">
        <v>45385</v>
      </c>
      <c r="C2527" t="s">
        <v>82</v>
      </c>
      <c r="D2527" t="s">
        <v>37</v>
      </c>
      <c r="E2527" t="s">
        <v>17</v>
      </c>
      <c r="F2527">
        <v>19</v>
      </c>
      <c r="G2527" t="s">
        <v>58</v>
      </c>
      <c r="H2527" t="s">
        <v>27</v>
      </c>
      <c r="I2527">
        <v>20</v>
      </c>
      <c r="J2527">
        <v>40</v>
      </c>
      <c r="K2527">
        <v>60</v>
      </c>
      <c r="L2527">
        <v>3</v>
      </c>
      <c r="M2527">
        <v>180</v>
      </c>
      <c r="N2527">
        <v>5</v>
      </c>
      <c r="O2527" t="s">
        <v>45</v>
      </c>
    </row>
    <row r="2528" spans="1:15" x14ac:dyDescent="0.3">
      <c r="A2528">
        <v>134244</v>
      </c>
      <c r="B2528" s="1">
        <v>45583</v>
      </c>
      <c r="C2528" t="s">
        <v>42</v>
      </c>
      <c r="D2528" t="s">
        <v>16</v>
      </c>
      <c r="E2528" t="s">
        <v>25</v>
      </c>
      <c r="F2528">
        <v>20</v>
      </c>
      <c r="G2528" t="s">
        <v>29</v>
      </c>
      <c r="H2528" t="s">
        <v>19</v>
      </c>
      <c r="I2528">
        <v>65</v>
      </c>
      <c r="J2528">
        <v>0</v>
      </c>
      <c r="K2528">
        <v>65</v>
      </c>
      <c r="L2528">
        <v>1</v>
      </c>
      <c r="M2528">
        <v>65</v>
      </c>
      <c r="N2528">
        <v>5</v>
      </c>
      <c r="O2528" t="s">
        <v>32</v>
      </c>
    </row>
    <row r="2529" spans="1:15" x14ac:dyDescent="0.3">
      <c r="A2529">
        <v>163161</v>
      </c>
      <c r="B2529" s="1">
        <v>45573</v>
      </c>
      <c r="C2529" t="s">
        <v>82</v>
      </c>
      <c r="D2529" t="s">
        <v>37</v>
      </c>
      <c r="E2529" t="s">
        <v>17</v>
      </c>
      <c r="F2529">
        <v>18</v>
      </c>
      <c r="G2529" t="s">
        <v>62</v>
      </c>
      <c r="H2529" t="s">
        <v>19</v>
      </c>
      <c r="I2529">
        <v>20</v>
      </c>
      <c r="J2529">
        <v>0</v>
      </c>
      <c r="K2529">
        <v>20</v>
      </c>
      <c r="L2529">
        <v>3</v>
      </c>
      <c r="M2529">
        <v>60</v>
      </c>
      <c r="N2529">
        <v>2</v>
      </c>
      <c r="O2529" t="s">
        <v>35</v>
      </c>
    </row>
    <row r="2530" spans="1:15" x14ac:dyDescent="0.3">
      <c r="A2530">
        <v>141745</v>
      </c>
      <c r="B2530" s="1">
        <v>45564</v>
      </c>
      <c r="C2530" t="s">
        <v>42</v>
      </c>
      <c r="D2530" t="s">
        <v>16</v>
      </c>
      <c r="E2530" t="s">
        <v>17</v>
      </c>
      <c r="F2530">
        <v>34</v>
      </c>
      <c r="G2530" t="s">
        <v>60</v>
      </c>
      <c r="H2530" t="s">
        <v>19</v>
      </c>
      <c r="I2530">
        <v>65</v>
      </c>
      <c r="J2530">
        <v>0</v>
      </c>
      <c r="K2530">
        <v>65</v>
      </c>
      <c r="L2530">
        <v>1</v>
      </c>
      <c r="M2530">
        <v>65</v>
      </c>
      <c r="N2530">
        <v>2</v>
      </c>
      <c r="O2530" t="s">
        <v>47</v>
      </c>
    </row>
    <row r="2531" spans="1:15" x14ac:dyDescent="0.3">
      <c r="A2531">
        <v>192577</v>
      </c>
      <c r="B2531" s="1">
        <v>45303</v>
      </c>
      <c r="C2531" t="s">
        <v>53</v>
      </c>
      <c r="D2531" t="s">
        <v>37</v>
      </c>
      <c r="E2531" t="s">
        <v>25</v>
      </c>
      <c r="F2531">
        <v>26</v>
      </c>
      <c r="G2531" t="s">
        <v>56</v>
      </c>
      <c r="H2531" t="s">
        <v>19</v>
      </c>
      <c r="I2531">
        <v>15</v>
      </c>
      <c r="J2531">
        <v>0</v>
      </c>
      <c r="K2531">
        <v>15</v>
      </c>
      <c r="L2531">
        <v>1</v>
      </c>
      <c r="M2531">
        <v>15</v>
      </c>
      <c r="N2531">
        <v>1</v>
      </c>
      <c r="O2531" t="s">
        <v>59</v>
      </c>
    </row>
    <row r="2532" spans="1:15" x14ac:dyDescent="0.3">
      <c r="A2532">
        <v>164644</v>
      </c>
      <c r="B2532" s="1">
        <v>45576</v>
      </c>
      <c r="C2532" t="s">
        <v>50</v>
      </c>
      <c r="D2532" t="s">
        <v>16</v>
      </c>
      <c r="E2532" t="s">
        <v>17</v>
      </c>
      <c r="F2532">
        <v>35</v>
      </c>
      <c r="G2532" t="s">
        <v>38</v>
      </c>
      <c r="H2532" t="s">
        <v>19</v>
      </c>
      <c r="I2532">
        <v>97</v>
      </c>
      <c r="J2532">
        <v>0</v>
      </c>
      <c r="K2532">
        <v>97</v>
      </c>
      <c r="L2532">
        <v>4</v>
      </c>
      <c r="M2532">
        <v>388</v>
      </c>
      <c r="N2532">
        <v>4</v>
      </c>
      <c r="O2532" t="s">
        <v>70</v>
      </c>
    </row>
    <row r="2533" spans="1:15" x14ac:dyDescent="0.3">
      <c r="A2533">
        <v>161262</v>
      </c>
      <c r="B2533" s="1">
        <v>45523</v>
      </c>
      <c r="C2533" t="s">
        <v>30</v>
      </c>
      <c r="D2533" t="s">
        <v>24</v>
      </c>
      <c r="E2533" t="s">
        <v>17</v>
      </c>
      <c r="F2533">
        <v>33</v>
      </c>
      <c r="G2533" t="s">
        <v>29</v>
      </c>
      <c r="H2533" t="s">
        <v>19</v>
      </c>
      <c r="I2533">
        <v>10</v>
      </c>
      <c r="J2533">
        <v>0</v>
      </c>
      <c r="K2533">
        <v>10</v>
      </c>
      <c r="L2533">
        <v>1</v>
      </c>
      <c r="M2533">
        <v>10</v>
      </c>
      <c r="N2533">
        <v>5</v>
      </c>
      <c r="O2533" t="s">
        <v>45</v>
      </c>
    </row>
    <row r="2534" spans="1:15" x14ac:dyDescent="0.3">
      <c r="A2534">
        <v>130520</v>
      </c>
      <c r="B2534" s="1">
        <v>45301</v>
      </c>
      <c r="C2534" t="s">
        <v>23</v>
      </c>
      <c r="D2534" t="s">
        <v>24</v>
      </c>
      <c r="E2534" t="s">
        <v>17</v>
      </c>
      <c r="F2534">
        <v>24</v>
      </c>
      <c r="G2534" t="s">
        <v>69</v>
      </c>
      <c r="H2534" t="s">
        <v>19</v>
      </c>
      <c r="I2534">
        <v>9</v>
      </c>
      <c r="J2534">
        <v>0</v>
      </c>
      <c r="K2534">
        <v>9</v>
      </c>
      <c r="L2534">
        <v>1</v>
      </c>
      <c r="M2534">
        <v>9</v>
      </c>
      <c r="N2534">
        <v>4</v>
      </c>
      <c r="O2534" t="s">
        <v>20</v>
      </c>
    </row>
    <row r="2535" spans="1:15" x14ac:dyDescent="0.3">
      <c r="A2535">
        <v>122902</v>
      </c>
      <c r="B2535" s="1">
        <v>45442</v>
      </c>
      <c r="C2535" t="s">
        <v>76</v>
      </c>
      <c r="D2535" t="s">
        <v>37</v>
      </c>
      <c r="E2535" t="s">
        <v>25</v>
      </c>
      <c r="F2535">
        <v>32</v>
      </c>
      <c r="G2535" t="s">
        <v>38</v>
      </c>
      <c r="H2535" t="s">
        <v>19</v>
      </c>
      <c r="I2535">
        <v>45</v>
      </c>
      <c r="J2535">
        <v>0</v>
      </c>
      <c r="K2535">
        <v>45</v>
      </c>
      <c r="L2535">
        <v>1</v>
      </c>
      <c r="M2535">
        <v>45</v>
      </c>
      <c r="N2535">
        <v>5</v>
      </c>
      <c r="O2535" t="s">
        <v>65</v>
      </c>
    </row>
    <row r="2536" spans="1:15" x14ac:dyDescent="0.3">
      <c r="A2536">
        <v>149652</v>
      </c>
      <c r="B2536" s="1">
        <v>45324</v>
      </c>
      <c r="C2536" t="s">
        <v>30</v>
      </c>
      <c r="D2536" t="s">
        <v>24</v>
      </c>
      <c r="E2536" t="s">
        <v>17</v>
      </c>
      <c r="F2536">
        <v>35</v>
      </c>
      <c r="G2536" t="s">
        <v>46</v>
      </c>
      <c r="H2536" t="s">
        <v>19</v>
      </c>
      <c r="I2536">
        <v>10</v>
      </c>
      <c r="J2536">
        <v>0</v>
      </c>
      <c r="K2536">
        <v>10</v>
      </c>
      <c r="L2536">
        <v>1</v>
      </c>
      <c r="M2536">
        <v>10</v>
      </c>
      <c r="N2536">
        <v>3</v>
      </c>
      <c r="O2536" t="s">
        <v>22</v>
      </c>
    </row>
    <row r="2537" spans="1:15" x14ac:dyDescent="0.3">
      <c r="A2537">
        <v>168579</v>
      </c>
      <c r="B2537" s="1">
        <v>45383</v>
      </c>
      <c r="C2537" t="s">
        <v>50</v>
      </c>
      <c r="D2537" t="s">
        <v>16</v>
      </c>
      <c r="E2537" t="s">
        <v>25</v>
      </c>
      <c r="F2537">
        <v>33</v>
      </c>
      <c r="G2537" t="s">
        <v>29</v>
      </c>
      <c r="H2537" t="s">
        <v>19</v>
      </c>
      <c r="I2537">
        <v>97</v>
      </c>
      <c r="J2537">
        <v>0</v>
      </c>
      <c r="K2537">
        <v>97</v>
      </c>
      <c r="L2537">
        <v>1</v>
      </c>
      <c r="M2537">
        <v>97</v>
      </c>
      <c r="N2537">
        <v>5</v>
      </c>
      <c r="O2537" t="s">
        <v>57</v>
      </c>
    </row>
    <row r="2538" spans="1:15" x14ac:dyDescent="0.3">
      <c r="A2538">
        <v>162372</v>
      </c>
      <c r="B2538" s="1">
        <v>45247</v>
      </c>
      <c r="C2538" t="s">
        <v>30</v>
      </c>
      <c r="D2538" t="s">
        <v>24</v>
      </c>
      <c r="E2538" t="s">
        <v>17</v>
      </c>
      <c r="F2538">
        <v>30</v>
      </c>
      <c r="G2538" t="s">
        <v>75</v>
      </c>
      <c r="H2538" t="s">
        <v>27</v>
      </c>
      <c r="I2538">
        <v>10</v>
      </c>
      <c r="J2538">
        <v>70</v>
      </c>
      <c r="K2538">
        <v>80</v>
      </c>
      <c r="L2538">
        <v>2</v>
      </c>
      <c r="M2538">
        <v>160</v>
      </c>
      <c r="N2538">
        <v>3</v>
      </c>
      <c r="O2538" t="s">
        <v>73</v>
      </c>
    </row>
    <row r="2539" spans="1:15" x14ac:dyDescent="0.3">
      <c r="A2539">
        <v>179828</v>
      </c>
      <c r="B2539" s="1">
        <v>45539</v>
      </c>
      <c r="C2539" t="s">
        <v>53</v>
      </c>
      <c r="D2539" t="s">
        <v>37</v>
      </c>
      <c r="E2539" t="s">
        <v>17</v>
      </c>
      <c r="F2539">
        <v>33</v>
      </c>
      <c r="G2539" t="s">
        <v>62</v>
      </c>
      <c r="H2539" t="s">
        <v>19</v>
      </c>
      <c r="I2539">
        <v>15</v>
      </c>
      <c r="J2539">
        <v>0</v>
      </c>
      <c r="K2539">
        <v>15</v>
      </c>
      <c r="L2539">
        <v>1</v>
      </c>
      <c r="M2539">
        <v>15</v>
      </c>
      <c r="N2539">
        <v>3</v>
      </c>
      <c r="O2539" t="s">
        <v>22</v>
      </c>
    </row>
    <row r="2540" spans="1:15" x14ac:dyDescent="0.3">
      <c r="A2540">
        <v>128297</v>
      </c>
      <c r="B2540" s="1">
        <v>45248</v>
      </c>
      <c r="C2540" t="s">
        <v>53</v>
      </c>
      <c r="D2540" t="s">
        <v>37</v>
      </c>
      <c r="E2540" t="s">
        <v>25</v>
      </c>
      <c r="F2540">
        <v>24</v>
      </c>
      <c r="G2540" t="s">
        <v>46</v>
      </c>
      <c r="H2540" t="s">
        <v>19</v>
      </c>
      <c r="I2540">
        <v>15</v>
      </c>
      <c r="J2540">
        <v>0</v>
      </c>
      <c r="K2540">
        <v>15</v>
      </c>
      <c r="L2540">
        <v>1</v>
      </c>
      <c r="M2540">
        <v>15</v>
      </c>
      <c r="N2540">
        <v>2</v>
      </c>
      <c r="O2540" t="s">
        <v>64</v>
      </c>
    </row>
    <row r="2541" spans="1:15" x14ac:dyDescent="0.3">
      <c r="A2541">
        <v>123286</v>
      </c>
      <c r="B2541" s="1">
        <v>45326</v>
      </c>
      <c r="C2541" t="s">
        <v>42</v>
      </c>
      <c r="D2541" t="s">
        <v>16</v>
      </c>
      <c r="E2541" t="s">
        <v>17</v>
      </c>
      <c r="F2541">
        <v>28</v>
      </c>
      <c r="G2541" t="s">
        <v>41</v>
      </c>
      <c r="H2541" t="s">
        <v>19</v>
      </c>
      <c r="I2541">
        <v>65</v>
      </c>
      <c r="J2541">
        <v>0</v>
      </c>
      <c r="K2541">
        <v>65</v>
      </c>
      <c r="L2541">
        <v>1</v>
      </c>
      <c r="M2541">
        <v>65</v>
      </c>
      <c r="N2541">
        <v>4</v>
      </c>
      <c r="O2541" t="s">
        <v>65</v>
      </c>
    </row>
    <row r="2542" spans="1:15" x14ac:dyDescent="0.3">
      <c r="A2542">
        <v>132168</v>
      </c>
      <c r="B2542" s="1">
        <v>45402</v>
      </c>
      <c r="C2542" t="s">
        <v>50</v>
      </c>
      <c r="D2542" t="s">
        <v>16</v>
      </c>
      <c r="E2542" t="s">
        <v>25</v>
      </c>
      <c r="F2542">
        <v>24</v>
      </c>
      <c r="G2542" t="s">
        <v>18</v>
      </c>
      <c r="H2542" t="s">
        <v>19</v>
      </c>
      <c r="I2542">
        <v>97</v>
      </c>
      <c r="J2542">
        <v>0</v>
      </c>
      <c r="K2542">
        <v>97</v>
      </c>
      <c r="L2542">
        <v>1</v>
      </c>
      <c r="M2542">
        <v>97</v>
      </c>
      <c r="N2542">
        <v>3</v>
      </c>
      <c r="O2542" t="s">
        <v>73</v>
      </c>
    </row>
    <row r="2543" spans="1:15" x14ac:dyDescent="0.3">
      <c r="A2543">
        <v>147707</v>
      </c>
      <c r="B2543" s="1">
        <v>45543</v>
      </c>
      <c r="C2543" t="s">
        <v>33</v>
      </c>
      <c r="D2543" t="s">
        <v>16</v>
      </c>
      <c r="E2543" t="s">
        <v>17</v>
      </c>
      <c r="F2543">
        <v>32</v>
      </c>
      <c r="G2543" t="s">
        <v>77</v>
      </c>
      <c r="H2543" t="s">
        <v>19</v>
      </c>
      <c r="I2543">
        <v>118</v>
      </c>
      <c r="J2543">
        <v>0</v>
      </c>
      <c r="K2543">
        <v>118</v>
      </c>
      <c r="L2543">
        <v>1</v>
      </c>
      <c r="M2543">
        <v>118</v>
      </c>
      <c r="N2543">
        <v>4</v>
      </c>
      <c r="O2543" t="s">
        <v>20</v>
      </c>
    </row>
    <row r="2544" spans="1:15" x14ac:dyDescent="0.3">
      <c r="A2544">
        <v>163656</v>
      </c>
      <c r="B2544" s="1">
        <v>45416</v>
      </c>
      <c r="C2544" t="s">
        <v>23</v>
      </c>
      <c r="D2544" t="s">
        <v>24</v>
      </c>
      <c r="E2544" t="s">
        <v>17</v>
      </c>
      <c r="F2544">
        <v>27</v>
      </c>
      <c r="G2544" t="s">
        <v>86</v>
      </c>
      <c r="H2544" t="s">
        <v>27</v>
      </c>
      <c r="I2544">
        <v>9</v>
      </c>
      <c r="J2544">
        <v>70</v>
      </c>
      <c r="K2544">
        <v>79</v>
      </c>
      <c r="L2544">
        <v>4</v>
      </c>
      <c r="M2544">
        <v>316</v>
      </c>
      <c r="N2544">
        <v>4</v>
      </c>
      <c r="O2544" t="s">
        <v>20</v>
      </c>
    </row>
    <row r="2545" spans="1:15" x14ac:dyDescent="0.3">
      <c r="A2545">
        <v>198043</v>
      </c>
      <c r="B2545" s="1">
        <v>45339</v>
      </c>
      <c r="C2545" t="s">
        <v>48</v>
      </c>
      <c r="D2545" t="s">
        <v>16</v>
      </c>
      <c r="E2545" t="s">
        <v>17</v>
      </c>
      <c r="F2545">
        <v>26</v>
      </c>
      <c r="G2545" t="s">
        <v>21</v>
      </c>
      <c r="H2545" t="s">
        <v>19</v>
      </c>
      <c r="I2545">
        <v>130</v>
      </c>
      <c r="J2545">
        <v>0</v>
      </c>
      <c r="K2545">
        <v>130</v>
      </c>
      <c r="L2545">
        <v>1</v>
      </c>
      <c r="M2545">
        <v>130</v>
      </c>
      <c r="N2545">
        <v>1</v>
      </c>
      <c r="O2545" t="s">
        <v>64</v>
      </c>
    </row>
    <row r="2546" spans="1:15" x14ac:dyDescent="0.3">
      <c r="A2546">
        <v>168232</v>
      </c>
      <c r="B2546" s="1">
        <v>45264</v>
      </c>
      <c r="C2546" t="s">
        <v>42</v>
      </c>
      <c r="D2546" t="s">
        <v>16</v>
      </c>
      <c r="E2546" t="s">
        <v>17</v>
      </c>
      <c r="F2546">
        <v>35</v>
      </c>
      <c r="G2546" t="s">
        <v>41</v>
      </c>
      <c r="H2546" t="s">
        <v>19</v>
      </c>
      <c r="I2546">
        <v>65</v>
      </c>
      <c r="J2546">
        <v>0</v>
      </c>
      <c r="K2546">
        <v>65</v>
      </c>
      <c r="L2546">
        <v>1</v>
      </c>
      <c r="M2546">
        <v>65</v>
      </c>
      <c r="N2546">
        <v>4</v>
      </c>
      <c r="O2546" t="s">
        <v>61</v>
      </c>
    </row>
    <row r="2547" spans="1:15" x14ac:dyDescent="0.3">
      <c r="A2547">
        <v>150284</v>
      </c>
      <c r="B2547" s="1">
        <v>45524</v>
      </c>
      <c r="C2547" t="s">
        <v>36</v>
      </c>
      <c r="D2547" t="s">
        <v>37</v>
      </c>
      <c r="E2547" t="s">
        <v>25</v>
      </c>
      <c r="F2547">
        <v>21</v>
      </c>
      <c r="G2547" t="s">
        <v>67</v>
      </c>
      <c r="H2547" t="s">
        <v>27</v>
      </c>
      <c r="I2547">
        <v>32</v>
      </c>
      <c r="J2547">
        <v>40</v>
      </c>
      <c r="K2547">
        <v>72</v>
      </c>
      <c r="L2547">
        <v>1</v>
      </c>
      <c r="M2547">
        <v>72</v>
      </c>
      <c r="N2547">
        <v>3</v>
      </c>
      <c r="O2547" t="s">
        <v>22</v>
      </c>
    </row>
    <row r="2548" spans="1:15" x14ac:dyDescent="0.3">
      <c r="A2548">
        <v>178347</v>
      </c>
      <c r="B2548" s="1">
        <v>45539</v>
      </c>
      <c r="C2548" t="s">
        <v>30</v>
      </c>
      <c r="D2548" t="s">
        <v>24</v>
      </c>
      <c r="E2548" t="s">
        <v>17</v>
      </c>
      <c r="F2548">
        <v>18</v>
      </c>
      <c r="G2548" t="s">
        <v>18</v>
      </c>
      <c r="H2548" t="s">
        <v>19</v>
      </c>
      <c r="I2548">
        <v>10</v>
      </c>
      <c r="J2548">
        <v>0</v>
      </c>
      <c r="K2548">
        <v>10</v>
      </c>
      <c r="L2548">
        <v>1</v>
      </c>
      <c r="M2548">
        <v>10</v>
      </c>
      <c r="N2548">
        <v>5</v>
      </c>
      <c r="O2548" t="s">
        <v>57</v>
      </c>
    </row>
    <row r="2549" spans="1:15" x14ac:dyDescent="0.3">
      <c r="A2549">
        <v>176777</v>
      </c>
      <c r="B2549" s="1">
        <v>45530</v>
      </c>
      <c r="C2549" t="s">
        <v>33</v>
      </c>
      <c r="D2549" t="s">
        <v>16</v>
      </c>
      <c r="E2549" t="s">
        <v>17</v>
      </c>
      <c r="F2549">
        <v>19</v>
      </c>
      <c r="G2549" t="s">
        <v>56</v>
      </c>
      <c r="H2549" t="s">
        <v>19</v>
      </c>
      <c r="I2549">
        <v>118</v>
      </c>
      <c r="J2549">
        <v>0</v>
      </c>
      <c r="K2549">
        <v>118</v>
      </c>
      <c r="L2549">
        <v>2</v>
      </c>
      <c r="M2549">
        <v>236</v>
      </c>
      <c r="N2549">
        <v>5</v>
      </c>
      <c r="O2549" t="s">
        <v>32</v>
      </c>
    </row>
    <row r="2550" spans="1:15" x14ac:dyDescent="0.3">
      <c r="A2550">
        <v>124414</v>
      </c>
      <c r="B2550" s="1">
        <v>45474</v>
      </c>
      <c r="C2550" t="s">
        <v>23</v>
      </c>
      <c r="D2550" t="s">
        <v>24</v>
      </c>
      <c r="E2550" t="s">
        <v>17</v>
      </c>
      <c r="F2550">
        <v>34</v>
      </c>
      <c r="G2550" t="s">
        <v>69</v>
      </c>
      <c r="H2550" t="s">
        <v>19</v>
      </c>
      <c r="I2550">
        <v>9</v>
      </c>
      <c r="J2550">
        <v>0</v>
      </c>
      <c r="K2550">
        <v>9</v>
      </c>
      <c r="L2550">
        <v>2</v>
      </c>
      <c r="M2550">
        <v>18</v>
      </c>
      <c r="N2550">
        <v>4</v>
      </c>
      <c r="O2550" t="s">
        <v>70</v>
      </c>
    </row>
    <row r="2551" spans="1:15" x14ac:dyDescent="0.3">
      <c r="A2551">
        <v>178996</v>
      </c>
      <c r="B2551" s="1">
        <v>45557</v>
      </c>
      <c r="C2551" t="s">
        <v>76</v>
      </c>
      <c r="D2551" t="s">
        <v>37</v>
      </c>
      <c r="E2551" t="s">
        <v>17</v>
      </c>
      <c r="F2551">
        <v>32</v>
      </c>
      <c r="G2551" t="s">
        <v>69</v>
      </c>
      <c r="H2551" t="s">
        <v>19</v>
      </c>
      <c r="I2551">
        <v>45</v>
      </c>
      <c r="J2551">
        <v>0</v>
      </c>
      <c r="K2551">
        <v>45</v>
      </c>
      <c r="L2551">
        <v>1</v>
      </c>
      <c r="M2551">
        <v>45</v>
      </c>
      <c r="N2551">
        <v>5</v>
      </c>
      <c r="O2551" t="s">
        <v>43</v>
      </c>
    </row>
    <row r="2552" spans="1:15" x14ac:dyDescent="0.3">
      <c r="A2552">
        <v>196368</v>
      </c>
      <c r="B2552" s="1">
        <v>45570</v>
      </c>
      <c r="C2552" t="s">
        <v>53</v>
      </c>
      <c r="D2552" t="s">
        <v>37</v>
      </c>
      <c r="E2552" t="s">
        <v>17</v>
      </c>
      <c r="F2552">
        <v>31</v>
      </c>
      <c r="G2552" t="s">
        <v>31</v>
      </c>
      <c r="H2552" t="s">
        <v>19</v>
      </c>
      <c r="I2552">
        <v>15</v>
      </c>
      <c r="J2552">
        <v>0</v>
      </c>
      <c r="K2552">
        <v>15</v>
      </c>
      <c r="L2552">
        <v>1</v>
      </c>
      <c r="M2552">
        <v>15</v>
      </c>
      <c r="N2552">
        <v>1</v>
      </c>
      <c r="O2552" t="s">
        <v>68</v>
      </c>
    </row>
    <row r="2553" spans="1:15" x14ac:dyDescent="0.3">
      <c r="A2553">
        <v>158184</v>
      </c>
      <c r="B2553" s="1">
        <v>45483</v>
      </c>
      <c r="C2553" t="s">
        <v>76</v>
      </c>
      <c r="D2553" t="s">
        <v>37</v>
      </c>
      <c r="E2553" t="s">
        <v>17</v>
      </c>
      <c r="F2553">
        <v>25</v>
      </c>
      <c r="G2553" t="s">
        <v>26</v>
      </c>
      <c r="H2553" t="s">
        <v>27</v>
      </c>
      <c r="I2553">
        <v>45</v>
      </c>
      <c r="J2553">
        <v>40</v>
      </c>
      <c r="K2553">
        <v>85</v>
      </c>
      <c r="L2553">
        <v>3</v>
      </c>
      <c r="M2553">
        <v>255</v>
      </c>
      <c r="N2553">
        <v>5</v>
      </c>
      <c r="O2553" t="s">
        <v>43</v>
      </c>
    </row>
    <row r="2554" spans="1:15" x14ac:dyDescent="0.3">
      <c r="A2554">
        <v>127575</v>
      </c>
      <c r="B2554" s="1">
        <v>45328</v>
      </c>
      <c r="C2554" t="s">
        <v>78</v>
      </c>
      <c r="D2554" t="s">
        <v>37</v>
      </c>
      <c r="E2554" t="s">
        <v>25</v>
      </c>
      <c r="F2554">
        <v>30</v>
      </c>
      <c r="G2554" t="s">
        <v>46</v>
      </c>
      <c r="H2554" t="s">
        <v>19</v>
      </c>
      <c r="I2554">
        <v>50</v>
      </c>
      <c r="J2554">
        <v>0</v>
      </c>
      <c r="K2554">
        <v>50</v>
      </c>
      <c r="L2554">
        <v>3</v>
      </c>
      <c r="M2554">
        <v>150</v>
      </c>
      <c r="N2554">
        <v>4</v>
      </c>
      <c r="O2554" t="s">
        <v>20</v>
      </c>
    </row>
    <row r="2555" spans="1:15" x14ac:dyDescent="0.3">
      <c r="A2555">
        <v>168744</v>
      </c>
      <c r="B2555" s="1">
        <v>45340</v>
      </c>
      <c r="C2555" t="s">
        <v>42</v>
      </c>
      <c r="D2555" t="s">
        <v>16</v>
      </c>
      <c r="E2555" t="s">
        <v>17</v>
      </c>
      <c r="F2555">
        <v>30</v>
      </c>
      <c r="G2555" t="s">
        <v>67</v>
      </c>
      <c r="H2555" t="s">
        <v>27</v>
      </c>
      <c r="I2555">
        <v>65</v>
      </c>
      <c r="J2555">
        <v>40</v>
      </c>
      <c r="K2555">
        <v>105</v>
      </c>
      <c r="L2555">
        <v>1</v>
      </c>
      <c r="M2555">
        <v>105</v>
      </c>
      <c r="N2555">
        <v>4</v>
      </c>
      <c r="O2555" t="s">
        <v>45</v>
      </c>
    </row>
    <row r="2556" spans="1:15" x14ac:dyDescent="0.3">
      <c r="A2556">
        <v>169175</v>
      </c>
      <c r="B2556" s="1">
        <v>45351</v>
      </c>
      <c r="C2556" t="s">
        <v>23</v>
      </c>
      <c r="D2556" t="s">
        <v>24</v>
      </c>
      <c r="E2556" t="s">
        <v>17</v>
      </c>
      <c r="F2556">
        <v>32</v>
      </c>
      <c r="G2556" t="s">
        <v>58</v>
      </c>
      <c r="H2556" t="s">
        <v>27</v>
      </c>
      <c r="I2556">
        <v>9</v>
      </c>
      <c r="J2556">
        <v>40</v>
      </c>
      <c r="K2556">
        <v>49</v>
      </c>
      <c r="L2556">
        <v>2</v>
      </c>
      <c r="M2556">
        <v>98</v>
      </c>
      <c r="N2556">
        <v>3</v>
      </c>
      <c r="O2556" t="s">
        <v>84</v>
      </c>
    </row>
    <row r="2557" spans="1:15" x14ac:dyDescent="0.3">
      <c r="A2557">
        <v>186969</v>
      </c>
      <c r="B2557" s="1">
        <v>45302</v>
      </c>
      <c r="C2557" t="s">
        <v>53</v>
      </c>
      <c r="D2557" t="s">
        <v>37</v>
      </c>
      <c r="E2557" t="s">
        <v>17</v>
      </c>
      <c r="F2557">
        <v>26</v>
      </c>
      <c r="G2557" t="s">
        <v>21</v>
      </c>
      <c r="H2557" t="s">
        <v>19</v>
      </c>
      <c r="I2557">
        <v>15</v>
      </c>
      <c r="J2557">
        <v>0</v>
      </c>
      <c r="K2557">
        <v>15</v>
      </c>
      <c r="L2557">
        <v>2</v>
      </c>
      <c r="M2557">
        <v>30</v>
      </c>
      <c r="N2557">
        <v>1</v>
      </c>
      <c r="O2557" t="s">
        <v>64</v>
      </c>
    </row>
    <row r="2558" spans="1:15" x14ac:dyDescent="0.3">
      <c r="A2558">
        <v>160521</v>
      </c>
      <c r="B2558" s="1">
        <v>45387</v>
      </c>
      <c r="C2558" t="s">
        <v>82</v>
      </c>
      <c r="D2558" t="s">
        <v>37</v>
      </c>
      <c r="E2558" t="s">
        <v>17</v>
      </c>
      <c r="F2558">
        <v>27</v>
      </c>
      <c r="G2558" t="s">
        <v>79</v>
      </c>
      <c r="H2558" t="s">
        <v>27</v>
      </c>
      <c r="I2558">
        <v>20</v>
      </c>
      <c r="J2558">
        <v>40</v>
      </c>
      <c r="K2558">
        <v>60</v>
      </c>
      <c r="L2558">
        <v>1</v>
      </c>
      <c r="M2558">
        <v>60</v>
      </c>
      <c r="N2558">
        <v>1</v>
      </c>
      <c r="O2558" t="s">
        <v>47</v>
      </c>
    </row>
    <row r="2559" spans="1:15" x14ac:dyDescent="0.3">
      <c r="A2559">
        <v>140159</v>
      </c>
      <c r="B2559" s="1">
        <v>45450</v>
      </c>
      <c r="C2559" t="s">
        <v>42</v>
      </c>
      <c r="D2559" t="s">
        <v>16</v>
      </c>
      <c r="E2559" t="s">
        <v>17</v>
      </c>
      <c r="F2559">
        <v>31</v>
      </c>
      <c r="G2559" t="s">
        <v>80</v>
      </c>
      <c r="H2559" t="s">
        <v>27</v>
      </c>
      <c r="I2559">
        <v>65</v>
      </c>
      <c r="J2559">
        <v>40</v>
      </c>
      <c r="K2559">
        <v>105</v>
      </c>
      <c r="L2559">
        <v>4</v>
      </c>
      <c r="M2559">
        <v>420</v>
      </c>
      <c r="N2559">
        <v>5</v>
      </c>
      <c r="O2559" t="s">
        <v>20</v>
      </c>
    </row>
    <row r="2560" spans="1:15" x14ac:dyDescent="0.3">
      <c r="A2560">
        <v>142774</v>
      </c>
      <c r="B2560" s="1">
        <v>45262</v>
      </c>
      <c r="C2560" t="s">
        <v>15</v>
      </c>
      <c r="D2560" t="s">
        <v>16</v>
      </c>
      <c r="E2560" t="s">
        <v>17</v>
      </c>
      <c r="F2560">
        <v>30</v>
      </c>
      <c r="G2560" t="s">
        <v>56</v>
      </c>
      <c r="H2560" t="s">
        <v>19</v>
      </c>
      <c r="I2560">
        <v>100</v>
      </c>
      <c r="J2560">
        <v>0</v>
      </c>
      <c r="K2560">
        <v>100</v>
      </c>
      <c r="L2560">
        <v>1</v>
      </c>
      <c r="M2560">
        <v>100</v>
      </c>
      <c r="N2560">
        <v>3</v>
      </c>
      <c r="O2560" t="s">
        <v>49</v>
      </c>
    </row>
    <row r="2561" spans="1:15" x14ac:dyDescent="0.3">
      <c r="A2561">
        <v>133911</v>
      </c>
      <c r="B2561" s="1">
        <v>45381</v>
      </c>
      <c r="C2561" t="s">
        <v>78</v>
      </c>
      <c r="D2561" t="s">
        <v>37</v>
      </c>
      <c r="E2561" t="s">
        <v>25</v>
      </c>
      <c r="F2561">
        <v>19</v>
      </c>
      <c r="G2561" t="s">
        <v>60</v>
      </c>
      <c r="H2561" t="s">
        <v>19</v>
      </c>
      <c r="I2561">
        <v>50</v>
      </c>
      <c r="J2561">
        <v>0</v>
      </c>
      <c r="K2561">
        <v>50</v>
      </c>
      <c r="L2561">
        <v>1</v>
      </c>
      <c r="M2561">
        <v>50</v>
      </c>
      <c r="N2561">
        <v>3</v>
      </c>
      <c r="O2561" t="s">
        <v>73</v>
      </c>
    </row>
    <row r="2562" spans="1:15" x14ac:dyDescent="0.3">
      <c r="A2562">
        <v>180861</v>
      </c>
      <c r="B2562" s="1">
        <v>45521</v>
      </c>
      <c r="C2562" t="s">
        <v>82</v>
      </c>
      <c r="D2562" t="s">
        <v>37</v>
      </c>
      <c r="E2562" t="s">
        <v>25</v>
      </c>
      <c r="F2562">
        <v>35</v>
      </c>
      <c r="G2562" t="s">
        <v>21</v>
      </c>
      <c r="H2562" t="s">
        <v>19</v>
      </c>
      <c r="I2562">
        <v>20</v>
      </c>
      <c r="J2562">
        <v>0</v>
      </c>
      <c r="K2562">
        <v>20</v>
      </c>
      <c r="L2562">
        <v>1</v>
      </c>
      <c r="M2562">
        <v>20</v>
      </c>
      <c r="N2562">
        <v>3</v>
      </c>
      <c r="O2562" t="s">
        <v>84</v>
      </c>
    </row>
    <row r="2563" spans="1:15" x14ac:dyDescent="0.3">
      <c r="A2563">
        <v>185902</v>
      </c>
      <c r="B2563" s="1">
        <v>45314</v>
      </c>
      <c r="C2563" t="s">
        <v>76</v>
      </c>
      <c r="D2563" t="s">
        <v>37</v>
      </c>
      <c r="E2563" t="s">
        <v>25</v>
      </c>
      <c r="F2563">
        <v>18</v>
      </c>
      <c r="G2563" t="s">
        <v>46</v>
      </c>
      <c r="H2563" t="s">
        <v>19</v>
      </c>
      <c r="I2563">
        <v>45</v>
      </c>
      <c r="J2563">
        <v>0</v>
      </c>
      <c r="K2563">
        <v>45</v>
      </c>
      <c r="L2563">
        <v>1</v>
      </c>
      <c r="M2563">
        <v>45</v>
      </c>
      <c r="N2563">
        <v>4</v>
      </c>
      <c r="O2563" t="s">
        <v>72</v>
      </c>
    </row>
    <row r="2564" spans="1:15" x14ac:dyDescent="0.3">
      <c r="A2564">
        <v>183454</v>
      </c>
      <c r="B2564" s="1">
        <v>45551</v>
      </c>
      <c r="C2564" t="s">
        <v>23</v>
      </c>
      <c r="D2564" t="s">
        <v>24</v>
      </c>
      <c r="E2564" t="s">
        <v>25</v>
      </c>
      <c r="F2564">
        <v>24</v>
      </c>
      <c r="G2564" t="s">
        <v>60</v>
      </c>
      <c r="H2564" t="s">
        <v>19</v>
      </c>
      <c r="I2564">
        <v>9</v>
      </c>
      <c r="J2564">
        <v>0</v>
      </c>
      <c r="K2564">
        <v>9</v>
      </c>
      <c r="L2564">
        <v>1</v>
      </c>
      <c r="M2564">
        <v>9</v>
      </c>
      <c r="N2564">
        <v>5</v>
      </c>
      <c r="O2564" t="s">
        <v>61</v>
      </c>
    </row>
    <row r="2565" spans="1:15" x14ac:dyDescent="0.3">
      <c r="A2565">
        <v>169112</v>
      </c>
      <c r="B2565" s="1">
        <v>45288</v>
      </c>
      <c r="C2565" t="s">
        <v>48</v>
      </c>
      <c r="D2565" t="s">
        <v>16</v>
      </c>
      <c r="E2565" t="s">
        <v>17</v>
      </c>
      <c r="F2565">
        <v>33</v>
      </c>
      <c r="G2565" t="s">
        <v>67</v>
      </c>
      <c r="H2565" t="s">
        <v>27</v>
      </c>
      <c r="I2565">
        <v>130</v>
      </c>
      <c r="J2565">
        <v>40</v>
      </c>
      <c r="K2565">
        <v>170</v>
      </c>
      <c r="L2565">
        <v>1</v>
      </c>
      <c r="M2565">
        <v>170</v>
      </c>
      <c r="N2565">
        <v>3</v>
      </c>
      <c r="O2565" t="s">
        <v>73</v>
      </c>
    </row>
    <row r="2566" spans="1:15" x14ac:dyDescent="0.3">
      <c r="A2566">
        <v>127808</v>
      </c>
      <c r="B2566" s="1">
        <v>45253</v>
      </c>
      <c r="C2566" t="s">
        <v>53</v>
      </c>
      <c r="D2566" t="s">
        <v>37</v>
      </c>
      <c r="E2566" t="s">
        <v>25</v>
      </c>
      <c r="F2566">
        <v>29</v>
      </c>
      <c r="G2566" t="s">
        <v>74</v>
      </c>
      <c r="H2566" t="s">
        <v>27</v>
      </c>
      <c r="I2566">
        <v>15</v>
      </c>
      <c r="J2566">
        <v>25</v>
      </c>
      <c r="K2566">
        <v>40</v>
      </c>
      <c r="L2566">
        <v>1</v>
      </c>
      <c r="M2566">
        <v>40</v>
      </c>
      <c r="N2566">
        <v>1</v>
      </c>
      <c r="O2566" t="s">
        <v>35</v>
      </c>
    </row>
    <row r="2567" spans="1:15" x14ac:dyDescent="0.3">
      <c r="A2567">
        <v>192333</v>
      </c>
      <c r="B2567" s="1">
        <v>45419</v>
      </c>
      <c r="C2567" t="s">
        <v>15</v>
      </c>
      <c r="D2567" t="s">
        <v>16</v>
      </c>
      <c r="E2567" t="s">
        <v>25</v>
      </c>
      <c r="F2567">
        <v>33</v>
      </c>
      <c r="G2567" t="s">
        <v>31</v>
      </c>
      <c r="H2567" t="s">
        <v>19</v>
      </c>
      <c r="I2567">
        <v>100</v>
      </c>
      <c r="J2567">
        <v>0</v>
      </c>
      <c r="K2567">
        <v>100</v>
      </c>
      <c r="L2567">
        <v>1</v>
      </c>
      <c r="M2567">
        <v>100</v>
      </c>
      <c r="N2567">
        <v>4</v>
      </c>
      <c r="O2567" t="s">
        <v>45</v>
      </c>
    </row>
    <row r="2568" spans="1:15" x14ac:dyDescent="0.3">
      <c r="A2568">
        <v>190632</v>
      </c>
      <c r="B2568" s="1">
        <v>45410</v>
      </c>
      <c r="C2568" t="s">
        <v>30</v>
      </c>
      <c r="D2568" t="s">
        <v>24</v>
      </c>
      <c r="E2568" t="s">
        <v>17</v>
      </c>
      <c r="F2568">
        <v>18</v>
      </c>
      <c r="G2568" t="s">
        <v>21</v>
      </c>
      <c r="H2568" t="s">
        <v>19</v>
      </c>
      <c r="I2568">
        <v>10</v>
      </c>
      <c r="J2568">
        <v>0</v>
      </c>
      <c r="K2568">
        <v>10</v>
      </c>
      <c r="L2568">
        <v>3</v>
      </c>
      <c r="M2568">
        <v>30</v>
      </c>
      <c r="N2568">
        <v>5</v>
      </c>
      <c r="O2568" t="s">
        <v>61</v>
      </c>
    </row>
    <row r="2569" spans="1:15" x14ac:dyDescent="0.3">
      <c r="A2569">
        <v>148247</v>
      </c>
      <c r="B2569" s="1">
        <v>45297</v>
      </c>
      <c r="C2569" t="s">
        <v>50</v>
      </c>
      <c r="D2569" t="s">
        <v>16</v>
      </c>
      <c r="E2569" t="s">
        <v>17</v>
      </c>
      <c r="F2569">
        <v>27</v>
      </c>
      <c r="G2569" t="s">
        <v>21</v>
      </c>
      <c r="H2569" t="s">
        <v>19</v>
      </c>
      <c r="I2569">
        <v>97</v>
      </c>
      <c r="J2569">
        <v>0</v>
      </c>
      <c r="K2569">
        <v>97</v>
      </c>
      <c r="L2569">
        <v>4</v>
      </c>
      <c r="M2569">
        <v>388</v>
      </c>
      <c r="N2569">
        <v>3</v>
      </c>
      <c r="O2569" t="s">
        <v>22</v>
      </c>
    </row>
    <row r="2570" spans="1:15" x14ac:dyDescent="0.3">
      <c r="A2570">
        <v>151329</v>
      </c>
      <c r="B2570" s="1">
        <v>45421</v>
      </c>
      <c r="C2570" t="s">
        <v>15</v>
      </c>
      <c r="D2570" t="s">
        <v>16</v>
      </c>
      <c r="E2570" t="s">
        <v>17</v>
      </c>
      <c r="F2570">
        <v>28</v>
      </c>
      <c r="G2570" t="s">
        <v>62</v>
      </c>
      <c r="H2570" t="s">
        <v>19</v>
      </c>
      <c r="I2570">
        <v>100</v>
      </c>
      <c r="J2570">
        <v>0</v>
      </c>
      <c r="K2570">
        <v>100</v>
      </c>
      <c r="L2570">
        <v>3</v>
      </c>
      <c r="M2570">
        <v>300</v>
      </c>
      <c r="N2570">
        <v>1</v>
      </c>
      <c r="O2570" t="s">
        <v>47</v>
      </c>
    </row>
    <row r="2571" spans="1:15" x14ac:dyDescent="0.3">
      <c r="A2571">
        <v>182497</v>
      </c>
      <c r="B2571" s="1">
        <v>45376</v>
      </c>
      <c r="C2571" t="s">
        <v>23</v>
      </c>
      <c r="D2571" t="s">
        <v>24</v>
      </c>
      <c r="E2571" t="s">
        <v>25</v>
      </c>
      <c r="F2571">
        <v>23</v>
      </c>
      <c r="G2571" t="s">
        <v>26</v>
      </c>
      <c r="H2571" t="s">
        <v>27</v>
      </c>
      <c r="I2571">
        <v>9</v>
      </c>
      <c r="J2571">
        <v>40</v>
      </c>
      <c r="K2571">
        <v>49</v>
      </c>
      <c r="L2571">
        <v>1</v>
      </c>
      <c r="M2571">
        <v>49</v>
      </c>
      <c r="N2571">
        <v>2</v>
      </c>
      <c r="O2571" t="s">
        <v>59</v>
      </c>
    </row>
    <row r="2572" spans="1:15" x14ac:dyDescent="0.3">
      <c r="A2572">
        <v>138308</v>
      </c>
      <c r="B2572" s="1">
        <v>45257</v>
      </c>
      <c r="C2572" t="s">
        <v>50</v>
      </c>
      <c r="D2572" t="s">
        <v>16</v>
      </c>
      <c r="E2572" t="s">
        <v>17</v>
      </c>
      <c r="F2572">
        <v>24</v>
      </c>
      <c r="G2572" t="s">
        <v>58</v>
      </c>
      <c r="H2572" t="s">
        <v>27</v>
      </c>
      <c r="I2572">
        <v>97</v>
      </c>
      <c r="J2572">
        <v>40</v>
      </c>
      <c r="K2572">
        <v>137</v>
      </c>
      <c r="L2572">
        <v>2</v>
      </c>
      <c r="M2572">
        <v>274</v>
      </c>
      <c r="N2572">
        <v>5</v>
      </c>
      <c r="O2572" t="s">
        <v>70</v>
      </c>
    </row>
    <row r="2573" spans="1:15" x14ac:dyDescent="0.3">
      <c r="A2573">
        <v>137199</v>
      </c>
      <c r="B2573" s="1">
        <v>45577</v>
      </c>
      <c r="C2573" t="s">
        <v>42</v>
      </c>
      <c r="D2573" t="s">
        <v>16</v>
      </c>
      <c r="E2573" t="s">
        <v>17</v>
      </c>
      <c r="F2573">
        <v>25</v>
      </c>
      <c r="G2573" t="s">
        <v>41</v>
      </c>
      <c r="H2573" t="s">
        <v>19</v>
      </c>
      <c r="I2573">
        <v>65</v>
      </c>
      <c r="J2573">
        <v>0</v>
      </c>
      <c r="K2573">
        <v>65</v>
      </c>
      <c r="L2573">
        <v>1</v>
      </c>
      <c r="M2573">
        <v>65</v>
      </c>
      <c r="N2573">
        <v>5</v>
      </c>
      <c r="O2573" t="s">
        <v>72</v>
      </c>
    </row>
    <row r="2574" spans="1:15" x14ac:dyDescent="0.3">
      <c r="A2574">
        <v>183784</v>
      </c>
      <c r="B2574" s="1">
        <v>45485</v>
      </c>
      <c r="C2574" t="s">
        <v>50</v>
      </c>
      <c r="D2574" t="s">
        <v>16</v>
      </c>
      <c r="E2574" t="s">
        <v>25</v>
      </c>
      <c r="F2574">
        <v>20</v>
      </c>
      <c r="G2574" t="s">
        <v>46</v>
      </c>
      <c r="H2574" t="s">
        <v>19</v>
      </c>
      <c r="I2574">
        <v>97</v>
      </c>
      <c r="J2574">
        <v>0</v>
      </c>
      <c r="K2574">
        <v>97</v>
      </c>
      <c r="L2574">
        <v>1</v>
      </c>
      <c r="M2574">
        <v>97</v>
      </c>
      <c r="N2574">
        <v>4</v>
      </c>
      <c r="O2574" t="s">
        <v>43</v>
      </c>
    </row>
    <row r="2575" spans="1:15" x14ac:dyDescent="0.3">
      <c r="A2575">
        <v>174566</v>
      </c>
      <c r="B2575" s="1">
        <v>45479</v>
      </c>
      <c r="C2575" t="s">
        <v>33</v>
      </c>
      <c r="D2575" t="s">
        <v>16</v>
      </c>
      <c r="E2575" t="s">
        <v>17</v>
      </c>
      <c r="F2575">
        <v>30</v>
      </c>
      <c r="G2575" t="s">
        <v>31</v>
      </c>
      <c r="H2575" t="s">
        <v>19</v>
      </c>
      <c r="I2575">
        <v>118</v>
      </c>
      <c r="J2575">
        <v>0</v>
      </c>
      <c r="K2575">
        <v>118</v>
      </c>
      <c r="L2575">
        <v>3</v>
      </c>
      <c r="M2575">
        <v>354</v>
      </c>
      <c r="N2575">
        <v>4</v>
      </c>
      <c r="O2575" t="s">
        <v>61</v>
      </c>
    </row>
    <row r="2576" spans="1:15" x14ac:dyDescent="0.3">
      <c r="A2576">
        <v>199054</v>
      </c>
      <c r="B2576" s="1">
        <v>45279</v>
      </c>
      <c r="C2576" t="s">
        <v>76</v>
      </c>
      <c r="D2576" t="s">
        <v>37</v>
      </c>
      <c r="E2576" t="s">
        <v>17</v>
      </c>
      <c r="F2576">
        <v>26</v>
      </c>
      <c r="G2576" t="s">
        <v>54</v>
      </c>
      <c r="H2576" t="s">
        <v>19</v>
      </c>
      <c r="I2576">
        <v>45</v>
      </c>
      <c r="J2576">
        <v>0</v>
      </c>
      <c r="K2576">
        <v>45</v>
      </c>
      <c r="L2576">
        <v>1</v>
      </c>
      <c r="M2576">
        <v>45</v>
      </c>
      <c r="N2576">
        <v>4</v>
      </c>
      <c r="O2576" t="s">
        <v>72</v>
      </c>
    </row>
    <row r="2577" spans="1:15" x14ac:dyDescent="0.3">
      <c r="A2577">
        <v>182047</v>
      </c>
      <c r="B2577" s="1">
        <v>45355</v>
      </c>
      <c r="C2577" t="s">
        <v>48</v>
      </c>
      <c r="D2577" t="s">
        <v>16</v>
      </c>
      <c r="E2577" t="s">
        <v>17</v>
      </c>
      <c r="F2577">
        <v>26</v>
      </c>
      <c r="G2577" t="s">
        <v>67</v>
      </c>
      <c r="H2577" t="s">
        <v>27</v>
      </c>
      <c r="I2577">
        <v>130</v>
      </c>
      <c r="J2577">
        <v>40</v>
      </c>
      <c r="K2577">
        <v>170</v>
      </c>
      <c r="L2577">
        <v>1</v>
      </c>
      <c r="M2577">
        <v>170</v>
      </c>
      <c r="N2577">
        <v>1</v>
      </c>
      <c r="O2577" t="s">
        <v>35</v>
      </c>
    </row>
    <row r="2578" spans="1:15" x14ac:dyDescent="0.3">
      <c r="A2578">
        <v>143666</v>
      </c>
      <c r="B2578" s="1">
        <v>45300</v>
      </c>
      <c r="C2578" t="s">
        <v>50</v>
      </c>
      <c r="D2578" t="s">
        <v>16</v>
      </c>
      <c r="E2578" t="s">
        <v>17</v>
      </c>
      <c r="F2578">
        <v>24</v>
      </c>
      <c r="G2578" t="s">
        <v>18</v>
      </c>
      <c r="H2578" t="s">
        <v>19</v>
      </c>
      <c r="I2578">
        <v>97</v>
      </c>
      <c r="J2578">
        <v>0</v>
      </c>
      <c r="K2578">
        <v>97</v>
      </c>
      <c r="L2578">
        <v>2</v>
      </c>
      <c r="M2578">
        <v>194</v>
      </c>
      <c r="N2578">
        <v>4</v>
      </c>
      <c r="O2578" t="s">
        <v>20</v>
      </c>
    </row>
    <row r="2579" spans="1:15" x14ac:dyDescent="0.3">
      <c r="A2579">
        <v>121816</v>
      </c>
      <c r="B2579" s="1">
        <v>45560</v>
      </c>
      <c r="C2579" t="s">
        <v>23</v>
      </c>
      <c r="D2579" t="s">
        <v>24</v>
      </c>
      <c r="E2579" t="s">
        <v>17</v>
      </c>
      <c r="F2579">
        <v>22</v>
      </c>
      <c r="G2579" t="s">
        <v>41</v>
      </c>
      <c r="H2579" t="s">
        <v>19</v>
      </c>
      <c r="I2579">
        <v>9</v>
      </c>
      <c r="J2579">
        <v>0</v>
      </c>
      <c r="K2579">
        <v>9</v>
      </c>
      <c r="L2579">
        <v>1</v>
      </c>
      <c r="M2579">
        <v>9</v>
      </c>
      <c r="N2579">
        <v>1</v>
      </c>
      <c r="O2579" t="s">
        <v>28</v>
      </c>
    </row>
    <row r="2580" spans="1:15" x14ac:dyDescent="0.3">
      <c r="A2580">
        <v>124544</v>
      </c>
      <c r="B2580" s="1">
        <v>45456</v>
      </c>
      <c r="C2580" t="s">
        <v>15</v>
      </c>
      <c r="D2580" t="s">
        <v>16</v>
      </c>
      <c r="E2580" t="s">
        <v>25</v>
      </c>
      <c r="F2580">
        <v>19</v>
      </c>
      <c r="G2580" t="s">
        <v>38</v>
      </c>
      <c r="H2580" t="s">
        <v>19</v>
      </c>
      <c r="I2580">
        <v>100</v>
      </c>
      <c r="J2580">
        <v>0</v>
      </c>
      <c r="K2580">
        <v>100</v>
      </c>
      <c r="L2580">
        <v>1</v>
      </c>
      <c r="M2580">
        <v>100</v>
      </c>
      <c r="N2580">
        <v>1</v>
      </c>
      <c r="O2580" t="s">
        <v>59</v>
      </c>
    </row>
    <row r="2581" spans="1:15" x14ac:dyDescent="0.3">
      <c r="A2581">
        <v>121164</v>
      </c>
      <c r="B2581" s="1">
        <v>45431</v>
      </c>
      <c r="C2581" t="s">
        <v>48</v>
      </c>
      <c r="D2581" t="s">
        <v>16</v>
      </c>
      <c r="E2581" t="s">
        <v>17</v>
      </c>
      <c r="F2581">
        <v>35</v>
      </c>
      <c r="G2581" t="s">
        <v>41</v>
      </c>
      <c r="H2581" t="s">
        <v>19</v>
      </c>
      <c r="I2581">
        <v>130</v>
      </c>
      <c r="J2581">
        <v>0</v>
      </c>
      <c r="K2581">
        <v>130</v>
      </c>
      <c r="L2581">
        <v>1</v>
      </c>
      <c r="M2581">
        <v>130</v>
      </c>
      <c r="N2581">
        <v>3</v>
      </c>
      <c r="O2581" t="s">
        <v>88</v>
      </c>
    </row>
    <row r="2582" spans="1:15" x14ac:dyDescent="0.3">
      <c r="A2582">
        <v>153188</v>
      </c>
      <c r="B2582" s="1">
        <v>45369</v>
      </c>
      <c r="C2582" t="s">
        <v>76</v>
      </c>
      <c r="D2582" t="s">
        <v>37</v>
      </c>
      <c r="E2582" t="s">
        <v>25</v>
      </c>
      <c r="F2582">
        <v>24</v>
      </c>
      <c r="G2582" t="s">
        <v>21</v>
      </c>
      <c r="H2582" t="s">
        <v>19</v>
      </c>
      <c r="I2582">
        <v>45</v>
      </c>
      <c r="J2582">
        <v>0</v>
      </c>
      <c r="K2582">
        <v>45</v>
      </c>
      <c r="L2582">
        <v>1</v>
      </c>
      <c r="M2582">
        <v>45</v>
      </c>
      <c r="N2582">
        <v>4</v>
      </c>
      <c r="O2582" t="s">
        <v>61</v>
      </c>
    </row>
    <row r="2583" spans="1:15" x14ac:dyDescent="0.3">
      <c r="A2583">
        <v>150503</v>
      </c>
      <c r="B2583" s="1">
        <v>45322</v>
      </c>
      <c r="C2583" t="s">
        <v>15</v>
      </c>
      <c r="D2583" t="s">
        <v>16</v>
      </c>
      <c r="E2583" t="s">
        <v>17</v>
      </c>
      <c r="F2583">
        <v>25</v>
      </c>
      <c r="G2583" t="s">
        <v>29</v>
      </c>
      <c r="H2583" t="s">
        <v>19</v>
      </c>
      <c r="I2583">
        <v>100</v>
      </c>
      <c r="J2583">
        <v>0</v>
      </c>
      <c r="K2583">
        <v>100</v>
      </c>
      <c r="L2583">
        <v>2</v>
      </c>
      <c r="M2583">
        <v>200</v>
      </c>
      <c r="N2583">
        <v>5</v>
      </c>
      <c r="O2583" t="s">
        <v>20</v>
      </c>
    </row>
    <row r="2584" spans="1:15" x14ac:dyDescent="0.3">
      <c r="A2584">
        <v>193521</v>
      </c>
      <c r="B2584" s="1">
        <v>45399</v>
      </c>
      <c r="C2584" t="s">
        <v>53</v>
      </c>
      <c r="D2584" t="s">
        <v>37</v>
      </c>
      <c r="E2584" t="s">
        <v>17</v>
      </c>
      <c r="F2584">
        <v>34</v>
      </c>
      <c r="G2584" t="s">
        <v>41</v>
      </c>
      <c r="H2584" t="s">
        <v>19</v>
      </c>
      <c r="I2584">
        <v>15</v>
      </c>
      <c r="J2584">
        <v>0</v>
      </c>
      <c r="K2584">
        <v>15</v>
      </c>
      <c r="L2584">
        <v>4</v>
      </c>
      <c r="M2584">
        <v>60</v>
      </c>
      <c r="N2584">
        <v>5</v>
      </c>
      <c r="O2584" t="s">
        <v>61</v>
      </c>
    </row>
    <row r="2585" spans="1:15" x14ac:dyDescent="0.3">
      <c r="A2585">
        <v>178701</v>
      </c>
      <c r="B2585" s="1">
        <v>45357</v>
      </c>
      <c r="C2585" t="s">
        <v>42</v>
      </c>
      <c r="D2585" t="s">
        <v>16</v>
      </c>
      <c r="E2585" t="s">
        <v>17</v>
      </c>
      <c r="F2585">
        <v>19</v>
      </c>
      <c r="G2585" t="s">
        <v>69</v>
      </c>
      <c r="H2585" t="s">
        <v>19</v>
      </c>
      <c r="I2585">
        <v>65</v>
      </c>
      <c r="J2585">
        <v>0</v>
      </c>
      <c r="K2585">
        <v>65</v>
      </c>
      <c r="L2585">
        <v>1</v>
      </c>
      <c r="M2585">
        <v>65</v>
      </c>
      <c r="N2585">
        <v>4</v>
      </c>
      <c r="O2585" t="s">
        <v>72</v>
      </c>
    </row>
    <row r="2586" spans="1:15" x14ac:dyDescent="0.3">
      <c r="A2586">
        <v>135855</v>
      </c>
      <c r="B2586" s="1">
        <v>45326</v>
      </c>
      <c r="C2586" t="s">
        <v>50</v>
      </c>
      <c r="D2586" t="s">
        <v>16</v>
      </c>
      <c r="E2586" t="s">
        <v>17</v>
      </c>
      <c r="F2586">
        <v>22</v>
      </c>
      <c r="G2586" t="s">
        <v>46</v>
      </c>
      <c r="H2586" t="s">
        <v>19</v>
      </c>
      <c r="I2586">
        <v>97</v>
      </c>
      <c r="J2586">
        <v>0</v>
      </c>
      <c r="K2586">
        <v>97</v>
      </c>
      <c r="L2586">
        <v>1</v>
      </c>
      <c r="M2586">
        <v>97</v>
      </c>
      <c r="N2586">
        <v>1</v>
      </c>
      <c r="O2586" t="s">
        <v>28</v>
      </c>
    </row>
    <row r="2587" spans="1:15" x14ac:dyDescent="0.3">
      <c r="A2587">
        <v>165103</v>
      </c>
      <c r="B2587" s="1">
        <v>45236</v>
      </c>
      <c r="C2587" t="s">
        <v>42</v>
      </c>
      <c r="D2587" t="s">
        <v>16</v>
      </c>
      <c r="E2587" t="s">
        <v>25</v>
      </c>
      <c r="F2587">
        <v>25</v>
      </c>
      <c r="G2587" t="s">
        <v>21</v>
      </c>
      <c r="H2587" t="s">
        <v>19</v>
      </c>
      <c r="I2587">
        <v>65</v>
      </c>
      <c r="J2587">
        <v>0</v>
      </c>
      <c r="K2587">
        <v>65</v>
      </c>
      <c r="L2587">
        <v>2</v>
      </c>
      <c r="M2587">
        <v>130</v>
      </c>
      <c r="N2587">
        <v>5</v>
      </c>
      <c r="O2587" t="s">
        <v>45</v>
      </c>
    </row>
    <row r="2588" spans="1:15" x14ac:dyDescent="0.3">
      <c r="A2588">
        <v>122017</v>
      </c>
      <c r="B2588" s="1">
        <v>45558</v>
      </c>
      <c r="C2588" t="s">
        <v>53</v>
      </c>
      <c r="D2588" t="s">
        <v>37</v>
      </c>
      <c r="E2588" t="s">
        <v>17</v>
      </c>
      <c r="F2588">
        <v>35</v>
      </c>
      <c r="G2588" t="s">
        <v>60</v>
      </c>
      <c r="H2588" t="s">
        <v>19</v>
      </c>
      <c r="I2588">
        <v>15</v>
      </c>
      <c r="J2588">
        <v>0</v>
      </c>
      <c r="K2588">
        <v>15</v>
      </c>
      <c r="L2588">
        <v>1</v>
      </c>
      <c r="M2588">
        <v>15</v>
      </c>
      <c r="N2588">
        <v>2</v>
      </c>
      <c r="O2588" t="s">
        <v>28</v>
      </c>
    </row>
    <row r="2589" spans="1:15" x14ac:dyDescent="0.3">
      <c r="A2589">
        <v>174482</v>
      </c>
      <c r="B2589" s="1">
        <v>45295</v>
      </c>
      <c r="C2589" t="s">
        <v>53</v>
      </c>
      <c r="D2589" t="s">
        <v>37</v>
      </c>
      <c r="E2589" t="s">
        <v>17</v>
      </c>
      <c r="F2589">
        <v>26</v>
      </c>
      <c r="G2589" t="s">
        <v>54</v>
      </c>
      <c r="H2589" t="s">
        <v>19</v>
      </c>
      <c r="I2589">
        <v>15</v>
      </c>
      <c r="J2589">
        <v>0</v>
      </c>
      <c r="K2589">
        <v>15</v>
      </c>
      <c r="L2589">
        <v>2</v>
      </c>
      <c r="M2589">
        <v>30</v>
      </c>
      <c r="N2589">
        <v>1</v>
      </c>
      <c r="O2589" t="s">
        <v>35</v>
      </c>
    </row>
    <row r="2590" spans="1:15" x14ac:dyDescent="0.3">
      <c r="A2590">
        <v>124422</v>
      </c>
      <c r="B2590" s="1">
        <v>45379</v>
      </c>
      <c r="C2590" t="s">
        <v>85</v>
      </c>
      <c r="D2590" t="s">
        <v>24</v>
      </c>
      <c r="E2590" t="s">
        <v>17</v>
      </c>
      <c r="F2590">
        <v>27</v>
      </c>
      <c r="G2590" t="s">
        <v>21</v>
      </c>
      <c r="H2590" t="s">
        <v>19</v>
      </c>
      <c r="I2590">
        <v>23</v>
      </c>
      <c r="J2590">
        <v>0</v>
      </c>
      <c r="K2590">
        <v>23</v>
      </c>
      <c r="L2590">
        <v>1</v>
      </c>
      <c r="M2590">
        <v>23</v>
      </c>
      <c r="N2590">
        <v>5</v>
      </c>
      <c r="O2590" t="s">
        <v>43</v>
      </c>
    </row>
    <row r="2591" spans="1:15" x14ac:dyDescent="0.3">
      <c r="A2591">
        <v>126719</v>
      </c>
      <c r="B2591" s="1">
        <v>45245</v>
      </c>
      <c r="C2591" t="s">
        <v>48</v>
      </c>
      <c r="D2591" t="s">
        <v>16</v>
      </c>
      <c r="E2591" t="s">
        <v>25</v>
      </c>
      <c r="F2591">
        <v>19</v>
      </c>
      <c r="G2591" t="s">
        <v>29</v>
      </c>
      <c r="H2591" t="s">
        <v>19</v>
      </c>
      <c r="I2591">
        <v>130</v>
      </c>
      <c r="J2591">
        <v>0</v>
      </c>
      <c r="K2591">
        <v>130</v>
      </c>
      <c r="L2591">
        <v>1</v>
      </c>
      <c r="M2591">
        <v>130</v>
      </c>
      <c r="N2591">
        <v>1</v>
      </c>
      <c r="O2591" t="s">
        <v>81</v>
      </c>
    </row>
    <row r="2592" spans="1:15" x14ac:dyDescent="0.3">
      <c r="A2592">
        <v>127034</v>
      </c>
      <c r="B2592" s="1">
        <v>45289</v>
      </c>
      <c r="C2592" t="s">
        <v>50</v>
      </c>
      <c r="D2592" t="s">
        <v>16</v>
      </c>
      <c r="E2592" t="s">
        <v>17</v>
      </c>
      <c r="F2592">
        <v>26</v>
      </c>
      <c r="G2592" t="s">
        <v>44</v>
      </c>
      <c r="H2592" t="s">
        <v>27</v>
      </c>
      <c r="I2592">
        <v>97</v>
      </c>
      <c r="J2592">
        <v>25</v>
      </c>
      <c r="K2592">
        <v>122</v>
      </c>
      <c r="L2592">
        <v>1</v>
      </c>
      <c r="M2592">
        <v>122</v>
      </c>
      <c r="N2592">
        <v>3</v>
      </c>
      <c r="O2592" t="s">
        <v>22</v>
      </c>
    </row>
    <row r="2593" spans="1:15" x14ac:dyDescent="0.3">
      <c r="A2593">
        <v>182115</v>
      </c>
      <c r="B2593" s="1">
        <v>45534</v>
      </c>
      <c r="C2593" t="s">
        <v>42</v>
      </c>
      <c r="D2593" t="s">
        <v>16</v>
      </c>
      <c r="E2593" t="s">
        <v>17</v>
      </c>
      <c r="F2593">
        <v>33</v>
      </c>
      <c r="G2593" t="s">
        <v>54</v>
      </c>
      <c r="H2593" t="s">
        <v>19</v>
      </c>
      <c r="I2593">
        <v>65</v>
      </c>
      <c r="J2593">
        <v>0</v>
      </c>
      <c r="K2593">
        <v>65</v>
      </c>
      <c r="L2593">
        <v>3</v>
      </c>
      <c r="M2593">
        <v>195</v>
      </c>
      <c r="N2593">
        <v>3</v>
      </c>
      <c r="O2593" t="s">
        <v>84</v>
      </c>
    </row>
    <row r="2594" spans="1:15" x14ac:dyDescent="0.3">
      <c r="A2594">
        <v>175103</v>
      </c>
      <c r="B2594" s="1">
        <v>45482</v>
      </c>
      <c r="C2594" t="s">
        <v>15</v>
      </c>
      <c r="D2594" t="s">
        <v>16</v>
      </c>
      <c r="E2594" t="s">
        <v>25</v>
      </c>
      <c r="F2594">
        <v>35</v>
      </c>
      <c r="G2594" t="s">
        <v>41</v>
      </c>
      <c r="H2594" t="s">
        <v>19</v>
      </c>
      <c r="I2594">
        <v>100</v>
      </c>
      <c r="J2594">
        <v>0</v>
      </c>
      <c r="K2594">
        <v>100</v>
      </c>
      <c r="L2594">
        <v>3</v>
      </c>
      <c r="M2594">
        <v>300</v>
      </c>
      <c r="N2594">
        <v>5</v>
      </c>
      <c r="O2594" t="s">
        <v>45</v>
      </c>
    </row>
    <row r="2595" spans="1:15" x14ac:dyDescent="0.3">
      <c r="A2595">
        <v>132548</v>
      </c>
      <c r="B2595" s="1">
        <v>45480</v>
      </c>
      <c r="C2595" t="s">
        <v>85</v>
      </c>
      <c r="D2595" t="s">
        <v>24</v>
      </c>
      <c r="E2595" t="s">
        <v>25</v>
      </c>
      <c r="F2595">
        <v>31</v>
      </c>
      <c r="G2595" t="s">
        <v>18</v>
      </c>
      <c r="H2595" t="s">
        <v>19</v>
      </c>
      <c r="I2595">
        <v>23</v>
      </c>
      <c r="J2595">
        <v>0</v>
      </c>
      <c r="K2595">
        <v>23</v>
      </c>
      <c r="L2595">
        <v>1</v>
      </c>
      <c r="M2595">
        <v>23</v>
      </c>
      <c r="N2595">
        <v>5</v>
      </c>
      <c r="O2595" t="s">
        <v>52</v>
      </c>
    </row>
    <row r="2596" spans="1:15" x14ac:dyDescent="0.3">
      <c r="A2596">
        <v>124893</v>
      </c>
      <c r="B2596" s="1">
        <v>45525</v>
      </c>
      <c r="C2596" t="s">
        <v>42</v>
      </c>
      <c r="D2596" t="s">
        <v>16</v>
      </c>
      <c r="E2596" t="s">
        <v>25</v>
      </c>
      <c r="F2596">
        <v>30</v>
      </c>
      <c r="G2596" t="s">
        <v>41</v>
      </c>
      <c r="H2596" t="s">
        <v>19</v>
      </c>
      <c r="I2596">
        <v>65</v>
      </c>
      <c r="J2596">
        <v>0</v>
      </c>
      <c r="K2596">
        <v>65</v>
      </c>
      <c r="L2596">
        <v>1</v>
      </c>
      <c r="M2596">
        <v>65</v>
      </c>
      <c r="N2596">
        <v>4</v>
      </c>
      <c r="O2596" t="s">
        <v>70</v>
      </c>
    </row>
    <row r="2597" spans="1:15" x14ac:dyDescent="0.3">
      <c r="A2597">
        <v>124148</v>
      </c>
      <c r="B2597" s="1">
        <v>45541</v>
      </c>
      <c r="C2597" t="s">
        <v>82</v>
      </c>
      <c r="D2597" t="s">
        <v>37</v>
      </c>
      <c r="E2597" t="s">
        <v>17</v>
      </c>
      <c r="F2597">
        <v>20</v>
      </c>
      <c r="G2597" t="s">
        <v>29</v>
      </c>
      <c r="H2597" t="s">
        <v>19</v>
      </c>
      <c r="I2597">
        <v>20</v>
      </c>
      <c r="J2597">
        <v>0</v>
      </c>
      <c r="K2597">
        <v>20</v>
      </c>
      <c r="L2597">
        <v>3</v>
      </c>
      <c r="M2597">
        <v>60</v>
      </c>
      <c r="N2597">
        <v>1</v>
      </c>
      <c r="O2597" t="s">
        <v>71</v>
      </c>
    </row>
    <row r="2598" spans="1:15" x14ac:dyDescent="0.3">
      <c r="A2598">
        <v>124529</v>
      </c>
      <c r="B2598" s="1">
        <v>45367</v>
      </c>
      <c r="C2598" t="s">
        <v>50</v>
      </c>
      <c r="D2598" t="s">
        <v>16</v>
      </c>
      <c r="E2598" t="s">
        <v>17</v>
      </c>
      <c r="F2598">
        <v>19</v>
      </c>
      <c r="G2598" t="s">
        <v>54</v>
      </c>
      <c r="H2598" t="s">
        <v>19</v>
      </c>
      <c r="I2598">
        <v>97</v>
      </c>
      <c r="J2598">
        <v>0</v>
      </c>
      <c r="K2598">
        <v>97</v>
      </c>
      <c r="L2598">
        <v>1</v>
      </c>
      <c r="M2598">
        <v>97</v>
      </c>
      <c r="N2598">
        <v>2</v>
      </c>
      <c r="O2598" t="s">
        <v>71</v>
      </c>
    </row>
    <row r="2599" spans="1:15" x14ac:dyDescent="0.3">
      <c r="A2599">
        <v>186511</v>
      </c>
      <c r="B2599" s="1">
        <v>45423</v>
      </c>
      <c r="C2599" t="s">
        <v>82</v>
      </c>
      <c r="D2599" t="s">
        <v>37</v>
      </c>
      <c r="E2599" t="s">
        <v>17</v>
      </c>
      <c r="F2599">
        <v>25</v>
      </c>
      <c r="G2599" t="s">
        <v>69</v>
      </c>
      <c r="H2599" t="s">
        <v>19</v>
      </c>
      <c r="I2599">
        <v>20</v>
      </c>
      <c r="J2599">
        <v>0</v>
      </c>
      <c r="K2599">
        <v>20</v>
      </c>
      <c r="L2599">
        <v>1</v>
      </c>
      <c r="M2599">
        <v>20</v>
      </c>
      <c r="N2599">
        <v>4</v>
      </c>
      <c r="O2599" t="s">
        <v>52</v>
      </c>
    </row>
    <row r="2600" spans="1:15" x14ac:dyDescent="0.3">
      <c r="A2600">
        <v>195400</v>
      </c>
      <c r="B2600" s="1">
        <v>45406</v>
      </c>
      <c r="C2600" t="s">
        <v>48</v>
      </c>
      <c r="D2600" t="s">
        <v>16</v>
      </c>
      <c r="E2600" t="s">
        <v>17</v>
      </c>
      <c r="F2600">
        <v>26</v>
      </c>
      <c r="G2600" t="s">
        <v>67</v>
      </c>
      <c r="H2600" t="s">
        <v>27</v>
      </c>
      <c r="I2600">
        <v>130</v>
      </c>
      <c r="J2600">
        <v>40</v>
      </c>
      <c r="K2600">
        <v>170</v>
      </c>
      <c r="L2600">
        <v>1</v>
      </c>
      <c r="M2600">
        <v>170</v>
      </c>
      <c r="N2600">
        <v>4</v>
      </c>
      <c r="O2600" t="s">
        <v>43</v>
      </c>
    </row>
    <row r="2601" spans="1:15" x14ac:dyDescent="0.3">
      <c r="A2601">
        <v>175423</v>
      </c>
      <c r="B2601" s="1">
        <v>45421</v>
      </c>
      <c r="C2601" t="s">
        <v>23</v>
      </c>
      <c r="D2601" t="s">
        <v>24</v>
      </c>
      <c r="E2601" t="s">
        <v>17</v>
      </c>
      <c r="F2601">
        <v>22</v>
      </c>
      <c r="G2601" t="s">
        <v>69</v>
      </c>
      <c r="H2601" t="s">
        <v>19</v>
      </c>
      <c r="I2601">
        <v>9</v>
      </c>
      <c r="J2601">
        <v>0</v>
      </c>
      <c r="K2601">
        <v>9</v>
      </c>
      <c r="L2601">
        <v>4</v>
      </c>
      <c r="M2601">
        <v>36</v>
      </c>
      <c r="N2601">
        <v>4</v>
      </c>
      <c r="O2601" t="s">
        <v>32</v>
      </c>
    </row>
    <row r="2602" spans="1:15" x14ac:dyDescent="0.3">
      <c r="A2602">
        <v>151212</v>
      </c>
      <c r="B2602" s="1">
        <v>45434</v>
      </c>
      <c r="C2602" t="s">
        <v>50</v>
      </c>
      <c r="D2602" t="s">
        <v>16</v>
      </c>
      <c r="E2602" t="s">
        <v>25</v>
      </c>
      <c r="F2602">
        <v>19</v>
      </c>
      <c r="G2602" t="s">
        <v>41</v>
      </c>
      <c r="H2602" t="s">
        <v>19</v>
      </c>
      <c r="I2602">
        <v>97</v>
      </c>
      <c r="J2602">
        <v>0</v>
      </c>
      <c r="K2602">
        <v>97</v>
      </c>
      <c r="L2602">
        <v>3</v>
      </c>
      <c r="M2602">
        <v>291</v>
      </c>
      <c r="N2602">
        <v>4</v>
      </c>
      <c r="O2602" t="s">
        <v>32</v>
      </c>
    </row>
    <row r="2603" spans="1:15" x14ac:dyDescent="0.3">
      <c r="A2603">
        <v>128248</v>
      </c>
      <c r="B2603" s="1">
        <v>45387</v>
      </c>
      <c r="C2603" t="s">
        <v>30</v>
      </c>
      <c r="D2603" t="s">
        <v>24</v>
      </c>
      <c r="E2603" t="s">
        <v>17</v>
      </c>
      <c r="F2603">
        <v>25</v>
      </c>
      <c r="G2603" t="s">
        <v>75</v>
      </c>
      <c r="H2603" t="s">
        <v>27</v>
      </c>
      <c r="I2603">
        <v>10</v>
      </c>
      <c r="J2603">
        <v>70</v>
      </c>
      <c r="K2603">
        <v>80</v>
      </c>
      <c r="L2603">
        <v>1</v>
      </c>
      <c r="M2603">
        <v>80</v>
      </c>
      <c r="N2603">
        <v>4</v>
      </c>
      <c r="O2603" t="s">
        <v>70</v>
      </c>
    </row>
    <row r="2604" spans="1:15" x14ac:dyDescent="0.3">
      <c r="A2604">
        <v>184666</v>
      </c>
      <c r="B2604" s="1">
        <v>45563</v>
      </c>
      <c r="C2604" t="s">
        <v>30</v>
      </c>
      <c r="D2604" t="s">
        <v>24</v>
      </c>
      <c r="E2604" t="s">
        <v>17</v>
      </c>
      <c r="F2604">
        <v>23</v>
      </c>
      <c r="G2604" t="s">
        <v>74</v>
      </c>
      <c r="H2604" t="s">
        <v>27</v>
      </c>
      <c r="I2604">
        <v>10</v>
      </c>
      <c r="J2604">
        <v>25</v>
      </c>
      <c r="K2604">
        <v>35</v>
      </c>
      <c r="L2604">
        <v>1</v>
      </c>
      <c r="M2604">
        <v>35</v>
      </c>
      <c r="N2604">
        <v>5</v>
      </c>
      <c r="O2604" t="s">
        <v>32</v>
      </c>
    </row>
    <row r="2605" spans="1:15" x14ac:dyDescent="0.3">
      <c r="A2605">
        <v>125113</v>
      </c>
      <c r="B2605" s="1">
        <v>45397</v>
      </c>
      <c r="C2605" t="s">
        <v>33</v>
      </c>
      <c r="D2605" t="s">
        <v>16</v>
      </c>
      <c r="E2605" t="s">
        <v>25</v>
      </c>
      <c r="F2605">
        <v>26</v>
      </c>
      <c r="G2605" t="s">
        <v>56</v>
      </c>
      <c r="H2605" t="s">
        <v>19</v>
      </c>
      <c r="I2605">
        <v>118</v>
      </c>
      <c r="J2605">
        <v>0</v>
      </c>
      <c r="K2605">
        <v>118</v>
      </c>
      <c r="L2605">
        <v>1</v>
      </c>
      <c r="M2605">
        <v>118</v>
      </c>
      <c r="N2605">
        <v>5</v>
      </c>
      <c r="O2605" t="s">
        <v>65</v>
      </c>
    </row>
    <row r="2606" spans="1:15" x14ac:dyDescent="0.3">
      <c r="A2606">
        <v>143849</v>
      </c>
      <c r="B2606" s="1">
        <v>45248</v>
      </c>
      <c r="C2606" t="s">
        <v>15</v>
      </c>
      <c r="D2606" t="s">
        <v>16</v>
      </c>
      <c r="E2606" t="s">
        <v>17</v>
      </c>
      <c r="F2606">
        <v>23</v>
      </c>
      <c r="G2606" t="s">
        <v>38</v>
      </c>
      <c r="H2606" t="s">
        <v>19</v>
      </c>
      <c r="I2606">
        <v>100</v>
      </c>
      <c r="J2606">
        <v>0</v>
      </c>
      <c r="K2606">
        <v>100</v>
      </c>
      <c r="L2606">
        <v>2</v>
      </c>
      <c r="M2606">
        <v>200</v>
      </c>
      <c r="N2606">
        <v>3</v>
      </c>
      <c r="O2606" t="s">
        <v>73</v>
      </c>
    </row>
    <row r="2607" spans="1:15" x14ac:dyDescent="0.3">
      <c r="A2607">
        <v>161749</v>
      </c>
      <c r="B2607" s="1">
        <v>45374</v>
      </c>
      <c r="C2607" t="s">
        <v>53</v>
      </c>
      <c r="D2607" t="s">
        <v>37</v>
      </c>
      <c r="E2607" t="s">
        <v>17</v>
      </c>
      <c r="F2607">
        <v>22</v>
      </c>
      <c r="G2607" t="s">
        <v>69</v>
      </c>
      <c r="H2607" t="s">
        <v>19</v>
      </c>
      <c r="I2607">
        <v>15</v>
      </c>
      <c r="J2607">
        <v>0</v>
      </c>
      <c r="K2607">
        <v>15</v>
      </c>
      <c r="L2607">
        <v>1</v>
      </c>
      <c r="M2607">
        <v>15</v>
      </c>
      <c r="N2607">
        <v>3</v>
      </c>
      <c r="O2607" t="s">
        <v>83</v>
      </c>
    </row>
    <row r="2608" spans="1:15" x14ac:dyDescent="0.3">
      <c r="A2608">
        <v>129128</v>
      </c>
      <c r="B2608" s="1">
        <v>45449</v>
      </c>
      <c r="C2608" t="s">
        <v>15</v>
      </c>
      <c r="D2608" t="s">
        <v>16</v>
      </c>
      <c r="E2608" t="s">
        <v>17</v>
      </c>
      <c r="F2608">
        <v>35</v>
      </c>
      <c r="G2608" t="s">
        <v>29</v>
      </c>
      <c r="H2608" t="s">
        <v>19</v>
      </c>
      <c r="I2608">
        <v>100</v>
      </c>
      <c r="J2608">
        <v>0</v>
      </c>
      <c r="K2608">
        <v>100</v>
      </c>
      <c r="L2608">
        <v>1</v>
      </c>
      <c r="M2608">
        <v>100</v>
      </c>
      <c r="N2608">
        <v>4</v>
      </c>
      <c r="O2608" t="s">
        <v>70</v>
      </c>
    </row>
    <row r="2609" spans="1:15" x14ac:dyDescent="0.3">
      <c r="A2609">
        <v>122999</v>
      </c>
      <c r="B2609" s="1">
        <v>45427</v>
      </c>
      <c r="C2609" t="s">
        <v>23</v>
      </c>
      <c r="D2609" t="s">
        <v>24</v>
      </c>
      <c r="E2609" t="s">
        <v>17</v>
      </c>
      <c r="F2609">
        <v>26</v>
      </c>
      <c r="G2609" t="s">
        <v>54</v>
      </c>
      <c r="H2609" t="s">
        <v>19</v>
      </c>
      <c r="I2609">
        <v>9</v>
      </c>
      <c r="J2609">
        <v>0</v>
      </c>
      <c r="K2609">
        <v>9</v>
      </c>
      <c r="L2609">
        <v>1</v>
      </c>
      <c r="M2609">
        <v>9</v>
      </c>
      <c r="N2609">
        <v>4</v>
      </c>
      <c r="O2609" t="s">
        <v>43</v>
      </c>
    </row>
    <row r="2610" spans="1:15" x14ac:dyDescent="0.3">
      <c r="A2610">
        <v>140907</v>
      </c>
      <c r="B2610" s="1">
        <v>45524</v>
      </c>
      <c r="C2610" t="s">
        <v>42</v>
      </c>
      <c r="D2610" t="s">
        <v>16</v>
      </c>
      <c r="E2610" t="s">
        <v>17</v>
      </c>
      <c r="F2610">
        <v>31</v>
      </c>
      <c r="G2610" t="s">
        <v>44</v>
      </c>
      <c r="H2610" t="s">
        <v>27</v>
      </c>
      <c r="I2610">
        <v>65</v>
      </c>
      <c r="J2610">
        <v>25</v>
      </c>
      <c r="K2610">
        <v>90</v>
      </c>
      <c r="L2610">
        <v>1</v>
      </c>
      <c r="M2610">
        <v>90</v>
      </c>
      <c r="N2610">
        <v>1</v>
      </c>
      <c r="O2610" t="s">
        <v>68</v>
      </c>
    </row>
    <row r="2611" spans="1:15" x14ac:dyDescent="0.3">
      <c r="A2611">
        <v>171094</v>
      </c>
      <c r="B2611" s="1">
        <v>45542</v>
      </c>
      <c r="C2611" t="s">
        <v>53</v>
      </c>
      <c r="D2611" t="s">
        <v>37</v>
      </c>
      <c r="E2611" t="s">
        <v>17</v>
      </c>
      <c r="F2611">
        <v>32</v>
      </c>
      <c r="G2611" t="s">
        <v>29</v>
      </c>
      <c r="H2611" t="s">
        <v>19</v>
      </c>
      <c r="I2611">
        <v>15</v>
      </c>
      <c r="J2611">
        <v>0</v>
      </c>
      <c r="K2611">
        <v>15</v>
      </c>
      <c r="L2611">
        <v>1</v>
      </c>
      <c r="M2611">
        <v>15</v>
      </c>
      <c r="N2611">
        <v>5</v>
      </c>
      <c r="O2611" t="s">
        <v>57</v>
      </c>
    </row>
    <row r="2612" spans="1:15" x14ac:dyDescent="0.3">
      <c r="A2612">
        <v>139919</v>
      </c>
      <c r="B2612" s="1">
        <v>45275</v>
      </c>
      <c r="C2612" t="s">
        <v>50</v>
      </c>
      <c r="D2612" t="s">
        <v>16</v>
      </c>
      <c r="E2612" t="s">
        <v>17</v>
      </c>
      <c r="F2612">
        <v>32</v>
      </c>
      <c r="G2612" t="s">
        <v>46</v>
      </c>
      <c r="H2612" t="s">
        <v>19</v>
      </c>
      <c r="I2612">
        <v>97</v>
      </c>
      <c r="J2612">
        <v>0</v>
      </c>
      <c r="K2612">
        <v>97</v>
      </c>
      <c r="L2612">
        <v>1</v>
      </c>
      <c r="M2612">
        <v>97</v>
      </c>
      <c r="N2612">
        <v>5</v>
      </c>
      <c r="O2612" t="s">
        <v>72</v>
      </c>
    </row>
    <row r="2613" spans="1:15" x14ac:dyDescent="0.3">
      <c r="A2613">
        <v>188297</v>
      </c>
      <c r="B2613" s="1">
        <v>45372</v>
      </c>
      <c r="C2613" t="s">
        <v>42</v>
      </c>
      <c r="D2613" t="s">
        <v>16</v>
      </c>
      <c r="E2613" t="s">
        <v>17</v>
      </c>
      <c r="F2613">
        <v>30</v>
      </c>
      <c r="G2613" t="s">
        <v>60</v>
      </c>
      <c r="H2613" t="s">
        <v>19</v>
      </c>
      <c r="I2613">
        <v>65</v>
      </c>
      <c r="J2613">
        <v>0</v>
      </c>
      <c r="K2613">
        <v>65</v>
      </c>
      <c r="L2613">
        <v>1</v>
      </c>
      <c r="M2613">
        <v>65</v>
      </c>
      <c r="N2613">
        <v>4</v>
      </c>
      <c r="O2613" t="s">
        <v>72</v>
      </c>
    </row>
    <row r="2614" spans="1:15" x14ac:dyDescent="0.3">
      <c r="A2614">
        <v>149759</v>
      </c>
      <c r="B2614" s="1">
        <v>45535</v>
      </c>
      <c r="C2614" t="s">
        <v>78</v>
      </c>
      <c r="D2614" t="s">
        <v>37</v>
      </c>
      <c r="E2614" t="s">
        <v>17</v>
      </c>
      <c r="F2614">
        <v>33</v>
      </c>
      <c r="G2614" t="s">
        <v>44</v>
      </c>
      <c r="H2614" t="s">
        <v>27</v>
      </c>
      <c r="I2614">
        <v>50</v>
      </c>
      <c r="J2614">
        <v>25</v>
      </c>
      <c r="K2614">
        <v>75</v>
      </c>
      <c r="L2614">
        <v>5</v>
      </c>
      <c r="M2614">
        <v>375</v>
      </c>
      <c r="N2614">
        <v>3</v>
      </c>
      <c r="O2614" t="s">
        <v>73</v>
      </c>
    </row>
    <row r="2615" spans="1:15" x14ac:dyDescent="0.3">
      <c r="A2615">
        <v>170488</v>
      </c>
      <c r="B2615" s="1">
        <v>45364</v>
      </c>
      <c r="C2615" t="s">
        <v>53</v>
      </c>
      <c r="D2615" t="s">
        <v>37</v>
      </c>
      <c r="E2615" t="s">
        <v>17</v>
      </c>
      <c r="F2615">
        <v>30</v>
      </c>
      <c r="G2615" t="s">
        <v>79</v>
      </c>
      <c r="H2615" t="s">
        <v>27</v>
      </c>
      <c r="I2615">
        <v>15</v>
      </c>
      <c r="J2615">
        <v>40</v>
      </c>
      <c r="K2615">
        <v>55</v>
      </c>
      <c r="L2615">
        <v>1</v>
      </c>
      <c r="M2615">
        <v>55</v>
      </c>
      <c r="N2615">
        <v>4</v>
      </c>
      <c r="O2615" t="s">
        <v>39</v>
      </c>
    </row>
    <row r="2616" spans="1:15" x14ac:dyDescent="0.3">
      <c r="A2616">
        <v>161200</v>
      </c>
      <c r="B2616" s="1">
        <v>45277</v>
      </c>
      <c r="C2616" t="s">
        <v>42</v>
      </c>
      <c r="D2616" t="s">
        <v>16</v>
      </c>
      <c r="E2616" t="s">
        <v>17</v>
      </c>
      <c r="F2616">
        <v>29</v>
      </c>
      <c r="G2616" t="s">
        <v>77</v>
      </c>
      <c r="H2616" t="s">
        <v>19</v>
      </c>
      <c r="I2616">
        <v>65</v>
      </c>
      <c r="J2616">
        <v>0</v>
      </c>
      <c r="K2616">
        <v>65</v>
      </c>
      <c r="L2616">
        <v>5</v>
      </c>
      <c r="M2616">
        <v>325</v>
      </c>
      <c r="N2616">
        <v>2</v>
      </c>
      <c r="O2616" t="s">
        <v>28</v>
      </c>
    </row>
    <row r="2617" spans="1:15" x14ac:dyDescent="0.3">
      <c r="A2617">
        <v>178294</v>
      </c>
      <c r="B2617" s="1">
        <v>45502</v>
      </c>
      <c r="C2617" t="s">
        <v>53</v>
      </c>
      <c r="D2617" t="s">
        <v>37</v>
      </c>
      <c r="E2617" t="s">
        <v>25</v>
      </c>
      <c r="F2617">
        <v>21</v>
      </c>
      <c r="G2617" t="s">
        <v>51</v>
      </c>
      <c r="H2617" t="s">
        <v>27</v>
      </c>
      <c r="I2617">
        <v>15</v>
      </c>
      <c r="J2617">
        <v>50</v>
      </c>
      <c r="K2617">
        <v>65</v>
      </c>
      <c r="L2617">
        <v>1</v>
      </c>
      <c r="M2617">
        <v>65</v>
      </c>
      <c r="N2617">
        <v>4</v>
      </c>
      <c r="O2617" t="s">
        <v>45</v>
      </c>
    </row>
    <row r="2618" spans="1:15" x14ac:dyDescent="0.3">
      <c r="A2618">
        <v>142213</v>
      </c>
      <c r="B2618" s="1">
        <v>45550</v>
      </c>
      <c r="C2618" t="s">
        <v>23</v>
      </c>
      <c r="D2618" t="s">
        <v>24</v>
      </c>
      <c r="E2618" t="s">
        <v>25</v>
      </c>
      <c r="F2618">
        <v>25</v>
      </c>
      <c r="G2618" t="s">
        <v>41</v>
      </c>
      <c r="H2618" t="s">
        <v>19</v>
      </c>
      <c r="I2618">
        <v>9</v>
      </c>
      <c r="J2618">
        <v>0</v>
      </c>
      <c r="K2618">
        <v>9</v>
      </c>
      <c r="L2618">
        <v>3</v>
      </c>
      <c r="M2618">
        <v>27</v>
      </c>
      <c r="N2618">
        <v>1</v>
      </c>
      <c r="O2618" t="s">
        <v>28</v>
      </c>
    </row>
    <row r="2619" spans="1:15" x14ac:dyDescent="0.3">
      <c r="A2619">
        <v>197716</v>
      </c>
      <c r="B2619" s="1">
        <v>45532</v>
      </c>
      <c r="C2619" t="s">
        <v>42</v>
      </c>
      <c r="D2619" t="s">
        <v>16</v>
      </c>
      <c r="E2619" t="s">
        <v>17</v>
      </c>
      <c r="F2619">
        <v>33</v>
      </c>
      <c r="G2619" t="s">
        <v>56</v>
      </c>
      <c r="H2619" t="s">
        <v>19</v>
      </c>
      <c r="I2619">
        <v>65</v>
      </c>
      <c r="J2619">
        <v>0</v>
      </c>
      <c r="K2619">
        <v>65</v>
      </c>
      <c r="L2619">
        <v>1</v>
      </c>
      <c r="M2619">
        <v>65</v>
      </c>
      <c r="N2619">
        <v>3</v>
      </c>
      <c r="O2619" t="s">
        <v>22</v>
      </c>
    </row>
    <row r="2620" spans="1:15" x14ac:dyDescent="0.3">
      <c r="A2620">
        <v>126823</v>
      </c>
      <c r="B2620" s="1">
        <v>45545</v>
      </c>
      <c r="C2620" t="s">
        <v>53</v>
      </c>
      <c r="D2620" t="s">
        <v>37</v>
      </c>
      <c r="E2620" t="s">
        <v>17</v>
      </c>
      <c r="F2620">
        <v>24</v>
      </c>
      <c r="G2620" t="s">
        <v>44</v>
      </c>
      <c r="H2620" t="s">
        <v>27</v>
      </c>
      <c r="I2620">
        <v>15</v>
      </c>
      <c r="J2620">
        <v>25</v>
      </c>
      <c r="K2620">
        <v>40</v>
      </c>
      <c r="L2620">
        <v>1</v>
      </c>
      <c r="M2620">
        <v>40</v>
      </c>
      <c r="N2620">
        <v>3</v>
      </c>
      <c r="O2620" t="s">
        <v>49</v>
      </c>
    </row>
    <row r="2621" spans="1:15" x14ac:dyDescent="0.3">
      <c r="A2621">
        <v>151161</v>
      </c>
      <c r="B2621" s="1">
        <v>45466</v>
      </c>
      <c r="C2621" t="s">
        <v>42</v>
      </c>
      <c r="D2621" t="s">
        <v>16</v>
      </c>
      <c r="E2621" t="s">
        <v>17</v>
      </c>
      <c r="F2621">
        <v>28</v>
      </c>
      <c r="G2621" t="s">
        <v>79</v>
      </c>
      <c r="H2621" t="s">
        <v>27</v>
      </c>
      <c r="I2621">
        <v>65</v>
      </c>
      <c r="J2621">
        <v>40</v>
      </c>
      <c r="K2621">
        <v>105</v>
      </c>
      <c r="L2621">
        <v>5</v>
      </c>
      <c r="M2621">
        <v>525</v>
      </c>
      <c r="N2621">
        <v>1</v>
      </c>
      <c r="O2621" t="s">
        <v>63</v>
      </c>
    </row>
    <row r="2622" spans="1:15" x14ac:dyDescent="0.3">
      <c r="A2622">
        <v>169221</v>
      </c>
      <c r="B2622" s="1">
        <v>45303</v>
      </c>
      <c r="C2622" t="s">
        <v>42</v>
      </c>
      <c r="D2622" t="s">
        <v>16</v>
      </c>
      <c r="E2622" t="s">
        <v>17</v>
      </c>
      <c r="F2622">
        <v>29</v>
      </c>
      <c r="G2622" t="s">
        <v>54</v>
      </c>
      <c r="H2622" t="s">
        <v>19</v>
      </c>
      <c r="I2622">
        <v>65</v>
      </c>
      <c r="J2622">
        <v>0</v>
      </c>
      <c r="K2622">
        <v>65</v>
      </c>
      <c r="L2622">
        <v>1</v>
      </c>
      <c r="M2622">
        <v>65</v>
      </c>
      <c r="N2622">
        <v>4</v>
      </c>
      <c r="O2622" t="s">
        <v>57</v>
      </c>
    </row>
    <row r="2623" spans="1:15" x14ac:dyDescent="0.3">
      <c r="A2623">
        <v>169772</v>
      </c>
      <c r="B2623" s="1">
        <v>45532</v>
      </c>
      <c r="C2623" t="s">
        <v>42</v>
      </c>
      <c r="D2623" t="s">
        <v>16</v>
      </c>
      <c r="E2623" t="s">
        <v>17</v>
      </c>
      <c r="F2623">
        <v>25</v>
      </c>
      <c r="G2623" t="s">
        <v>74</v>
      </c>
      <c r="H2623" t="s">
        <v>27</v>
      </c>
      <c r="I2623">
        <v>65</v>
      </c>
      <c r="J2623">
        <v>25</v>
      </c>
      <c r="K2623">
        <v>90</v>
      </c>
      <c r="L2623">
        <v>3</v>
      </c>
      <c r="M2623">
        <v>270</v>
      </c>
      <c r="N2623">
        <v>4</v>
      </c>
      <c r="O2623" t="s">
        <v>45</v>
      </c>
    </row>
    <row r="2624" spans="1:15" x14ac:dyDescent="0.3">
      <c r="A2624">
        <v>134040</v>
      </c>
      <c r="B2624" s="1">
        <v>45282</v>
      </c>
      <c r="C2624" t="s">
        <v>15</v>
      </c>
      <c r="D2624" t="s">
        <v>16</v>
      </c>
      <c r="E2624" t="s">
        <v>17</v>
      </c>
      <c r="F2624">
        <v>21</v>
      </c>
      <c r="G2624" t="s">
        <v>46</v>
      </c>
      <c r="H2624" t="s">
        <v>19</v>
      </c>
      <c r="I2624">
        <v>100</v>
      </c>
      <c r="J2624">
        <v>0</v>
      </c>
      <c r="K2624">
        <v>100</v>
      </c>
      <c r="L2624">
        <v>1</v>
      </c>
      <c r="M2624">
        <v>100</v>
      </c>
      <c r="N2624">
        <v>4</v>
      </c>
      <c r="O2624" t="s">
        <v>72</v>
      </c>
    </row>
    <row r="2625" spans="1:15" x14ac:dyDescent="0.3">
      <c r="A2625">
        <v>127558</v>
      </c>
      <c r="B2625" s="1">
        <v>45538</v>
      </c>
      <c r="C2625" t="s">
        <v>53</v>
      </c>
      <c r="D2625" t="s">
        <v>37</v>
      </c>
      <c r="E2625" t="s">
        <v>17</v>
      </c>
      <c r="F2625">
        <v>24</v>
      </c>
      <c r="G2625" t="s">
        <v>79</v>
      </c>
      <c r="H2625" t="s">
        <v>27</v>
      </c>
      <c r="I2625">
        <v>15</v>
      </c>
      <c r="J2625">
        <v>40</v>
      </c>
      <c r="K2625">
        <v>55</v>
      </c>
      <c r="L2625">
        <v>1</v>
      </c>
      <c r="M2625">
        <v>55</v>
      </c>
      <c r="N2625">
        <v>3</v>
      </c>
      <c r="O2625" t="s">
        <v>73</v>
      </c>
    </row>
    <row r="2626" spans="1:15" x14ac:dyDescent="0.3">
      <c r="A2626">
        <v>194116</v>
      </c>
      <c r="B2626" s="1">
        <v>45555</v>
      </c>
      <c r="C2626" t="s">
        <v>33</v>
      </c>
      <c r="D2626" t="s">
        <v>16</v>
      </c>
      <c r="E2626" t="s">
        <v>17</v>
      </c>
      <c r="F2626">
        <v>27</v>
      </c>
      <c r="G2626" t="s">
        <v>69</v>
      </c>
      <c r="H2626" t="s">
        <v>19</v>
      </c>
      <c r="I2626">
        <v>118</v>
      </c>
      <c r="J2626">
        <v>0</v>
      </c>
      <c r="K2626">
        <v>118</v>
      </c>
      <c r="L2626">
        <v>2</v>
      </c>
      <c r="M2626">
        <v>236</v>
      </c>
      <c r="N2626">
        <v>3</v>
      </c>
      <c r="O2626" t="s">
        <v>73</v>
      </c>
    </row>
    <row r="2627" spans="1:15" x14ac:dyDescent="0.3">
      <c r="A2627">
        <v>173694</v>
      </c>
      <c r="B2627" s="1">
        <v>45408</v>
      </c>
      <c r="C2627" t="s">
        <v>33</v>
      </c>
      <c r="D2627" t="s">
        <v>16</v>
      </c>
      <c r="E2627" t="s">
        <v>17</v>
      </c>
      <c r="F2627">
        <v>20</v>
      </c>
      <c r="G2627" t="s">
        <v>38</v>
      </c>
      <c r="H2627" t="s">
        <v>19</v>
      </c>
      <c r="I2627">
        <v>118</v>
      </c>
      <c r="J2627">
        <v>0</v>
      </c>
      <c r="K2627">
        <v>118</v>
      </c>
      <c r="L2627">
        <v>1</v>
      </c>
      <c r="M2627">
        <v>118</v>
      </c>
      <c r="N2627">
        <v>4</v>
      </c>
      <c r="O2627" t="s">
        <v>61</v>
      </c>
    </row>
    <row r="2628" spans="1:15" x14ac:dyDescent="0.3">
      <c r="A2628">
        <v>156932</v>
      </c>
      <c r="B2628" s="1">
        <v>45428</v>
      </c>
      <c r="C2628" t="s">
        <v>53</v>
      </c>
      <c r="D2628" t="s">
        <v>37</v>
      </c>
      <c r="E2628" t="s">
        <v>17</v>
      </c>
      <c r="F2628">
        <v>20</v>
      </c>
      <c r="G2628" t="s">
        <v>69</v>
      </c>
      <c r="H2628" t="s">
        <v>19</v>
      </c>
      <c r="I2628">
        <v>15</v>
      </c>
      <c r="J2628">
        <v>0</v>
      </c>
      <c r="K2628">
        <v>15</v>
      </c>
      <c r="L2628">
        <v>2</v>
      </c>
      <c r="M2628">
        <v>30</v>
      </c>
      <c r="N2628">
        <v>1</v>
      </c>
      <c r="O2628" t="s">
        <v>47</v>
      </c>
    </row>
    <row r="2629" spans="1:15" x14ac:dyDescent="0.3">
      <c r="A2629">
        <v>129222</v>
      </c>
      <c r="B2629" s="1">
        <v>45410</v>
      </c>
      <c r="C2629" t="s">
        <v>82</v>
      </c>
      <c r="D2629" t="s">
        <v>37</v>
      </c>
      <c r="E2629" t="s">
        <v>17</v>
      </c>
      <c r="F2629">
        <v>24</v>
      </c>
      <c r="G2629" t="s">
        <v>41</v>
      </c>
      <c r="H2629" t="s">
        <v>19</v>
      </c>
      <c r="I2629">
        <v>20</v>
      </c>
      <c r="J2629">
        <v>0</v>
      </c>
      <c r="K2629">
        <v>20</v>
      </c>
      <c r="L2629">
        <v>3</v>
      </c>
      <c r="M2629">
        <v>60</v>
      </c>
      <c r="N2629">
        <v>4</v>
      </c>
      <c r="O2629" t="s">
        <v>70</v>
      </c>
    </row>
    <row r="2630" spans="1:15" x14ac:dyDescent="0.3">
      <c r="A2630">
        <v>162676</v>
      </c>
      <c r="B2630" s="1">
        <v>45318</v>
      </c>
      <c r="C2630" t="s">
        <v>78</v>
      </c>
      <c r="D2630" t="s">
        <v>37</v>
      </c>
      <c r="E2630" t="s">
        <v>25</v>
      </c>
      <c r="F2630">
        <v>28</v>
      </c>
      <c r="G2630" t="s">
        <v>56</v>
      </c>
      <c r="H2630" t="s">
        <v>19</v>
      </c>
      <c r="I2630">
        <v>50</v>
      </c>
      <c r="J2630">
        <v>0</v>
      </c>
      <c r="K2630">
        <v>50</v>
      </c>
      <c r="L2630">
        <v>1</v>
      </c>
      <c r="M2630">
        <v>50</v>
      </c>
      <c r="N2630">
        <v>5</v>
      </c>
      <c r="O2630" t="s">
        <v>57</v>
      </c>
    </row>
    <row r="2631" spans="1:15" x14ac:dyDescent="0.3">
      <c r="A2631">
        <v>161746</v>
      </c>
      <c r="B2631" s="1">
        <v>45352</v>
      </c>
      <c r="C2631" t="s">
        <v>42</v>
      </c>
      <c r="D2631" t="s">
        <v>16</v>
      </c>
      <c r="E2631" t="s">
        <v>17</v>
      </c>
      <c r="F2631">
        <v>24</v>
      </c>
      <c r="G2631" t="s">
        <v>75</v>
      </c>
      <c r="H2631" t="s">
        <v>27</v>
      </c>
      <c r="I2631">
        <v>65</v>
      </c>
      <c r="J2631">
        <v>70</v>
      </c>
      <c r="K2631">
        <v>135</v>
      </c>
      <c r="L2631">
        <v>1</v>
      </c>
      <c r="M2631">
        <v>135</v>
      </c>
      <c r="N2631">
        <v>4</v>
      </c>
      <c r="O2631" t="s">
        <v>20</v>
      </c>
    </row>
    <row r="2632" spans="1:15" x14ac:dyDescent="0.3">
      <c r="A2632">
        <v>172766</v>
      </c>
      <c r="B2632" s="1">
        <v>45405</v>
      </c>
      <c r="C2632" t="s">
        <v>53</v>
      </c>
      <c r="D2632" t="s">
        <v>37</v>
      </c>
      <c r="E2632" t="s">
        <v>17</v>
      </c>
      <c r="F2632">
        <v>25</v>
      </c>
      <c r="G2632" t="s">
        <v>34</v>
      </c>
      <c r="H2632" t="s">
        <v>27</v>
      </c>
      <c r="I2632">
        <v>15</v>
      </c>
      <c r="J2632">
        <v>100</v>
      </c>
      <c r="K2632">
        <v>115</v>
      </c>
      <c r="L2632">
        <v>3</v>
      </c>
      <c r="M2632">
        <v>345</v>
      </c>
      <c r="N2632">
        <v>1</v>
      </c>
      <c r="O2632" t="s">
        <v>55</v>
      </c>
    </row>
    <row r="2633" spans="1:15" x14ac:dyDescent="0.3">
      <c r="A2633">
        <v>133252</v>
      </c>
      <c r="B2633" s="1">
        <v>45299</v>
      </c>
      <c r="C2633" t="s">
        <v>23</v>
      </c>
      <c r="D2633" t="s">
        <v>24</v>
      </c>
      <c r="E2633" t="s">
        <v>17</v>
      </c>
      <c r="F2633">
        <v>33</v>
      </c>
      <c r="G2633" t="s">
        <v>18</v>
      </c>
      <c r="H2633" t="s">
        <v>19</v>
      </c>
      <c r="I2633">
        <v>9</v>
      </c>
      <c r="J2633">
        <v>0</v>
      </c>
      <c r="K2633">
        <v>9</v>
      </c>
      <c r="L2633">
        <v>1</v>
      </c>
      <c r="M2633">
        <v>9</v>
      </c>
      <c r="N2633">
        <v>3</v>
      </c>
      <c r="O2633" t="s">
        <v>83</v>
      </c>
    </row>
    <row r="2634" spans="1:15" x14ac:dyDescent="0.3">
      <c r="A2634">
        <v>163646</v>
      </c>
      <c r="B2634" s="1">
        <v>45507</v>
      </c>
      <c r="C2634" t="s">
        <v>30</v>
      </c>
      <c r="D2634" t="s">
        <v>24</v>
      </c>
      <c r="E2634" t="s">
        <v>17</v>
      </c>
      <c r="F2634">
        <v>28</v>
      </c>
      <c r="G2634" t="s">
        <v>56</v>
      </c>
      <c r="H2634" t="s">
        <v>19</v>
      </c>
      <c r="I2634">
        <v>10</v>
      </c>
      <c r="J2634">
        <v>0</v>
      </c>
      <c r="K2634">
        <v>10</v>
      </c>
      <c r="L2634">
        <v>1</v>
      </c>
      <c r="M2634">
        <v>10</v>
      </c>
      <c r="N2634">
        <v>3</v>
      </c>
      <c r="O2634" t="s">
        <v>83</v>
      </c>
    </row>
    <row r="2635" spans="1:15" x14ac:dyDescent="0.3">
      <c r="A2635">
        <v>168825</v>
      </c>
      <c r="B2635" s="1">
        <v>45308</v>
      </c>
      <c r="C2635" t="s">
        <v>48</v>
      </c>
      <c r="D2635" t="s">
        <v>16</v>
      </c>
      <c r="E2635" t="s">
        <v>25</v>
      </c>
      <c r="F2635">
        <v>33</v>
      </c>
      <c r="G2635" t="s">
        <v>29</v>
      </c>
      <c r="H2635" t="s">
        <v>19</v>
      </c>
      <c r="I2635">
        <v>130</v>
      </c>
      <c r="J2635">
        <v>0</v>
      </c>
      <c r="K2635">
        <v>130</v>
      </c>
      <c r="L2635">
        <v>1</v>
      </c>
      <c r="M2635">
        <v>130</v>
      </c>
      <c r="N2635">
        <v>5</v>
      </c>
      <c r="O2635" t="s">
        <v>20</v>
      </c>
    </row>
    <row r="2636" spans="1:15" x14ac:dyDescent="0.3">
      <c r="A2636">
        <v>143701</v>
      </c>
      <c r="B2636" s="1">
        <v>45321</v>
      </c>
      <c r="C2636" t="s">
        <v>85</v>
      </c>
      <c r="D2636" t="s">
        <v>24</v>
      </c>
      <c r="E2636" t="s">
        <v>17</v>
      </c>
      <c r="F2636">
        <v>24</v>
      </c>
      <c r="G2636" t="s">
        <v>77</v>
      </c>
      <c r="H2636" t="s">
        <v>19</v>
      </c>
      <c r="I2636">
        <v>23</v>
      </c>
      <c r="J2636">
        <v>0</v>
      </c>
      <c r="K2636">
        <v>23</v>
      </c>
      <c r="L2636">
        <v>1</v>
      </c>
      <c r="M2636">
        <v>23</v>
      </c>
      <c r="N2636">
        <v>5</v>
      </c>
      <c r="O2636" t="s">
        <v>43</v>
      </c>
    </row>
    <row r="2637" spans="1:15" x14ac:dyDescent="0.3">
      <c r="A2637">
        <v>155844</v>
      </c>
      <c r="B2637" s="1">
        <v>45286</v>
      </c>
      <c r="C2637" t="s">
        <v>50</v>
      </c>
      <c r="D2637" t="s">
        <v>16</v>
      </c>
      <c r="E2637" t="s">
        <v>17</v>
      </c>
      <c r="F2637">
        <v>23</v>
      </c>
      <c r="G2637" t="s">
        <v>58</v>
      </c>
      <c r="H2637" t="s">
        <v>27</v>
      </c>
      <c r="I2637">
        <v>97</v>
      </c>
      <c r="J2637">
        <v>40</v>
      </c>
      <c r="K2637">
        <v>137</v>
      </c>
      <c r="L2637">
        <v>2</v>
      </c>
      <c r="M2637">
        <v>274</v>
      </c>
      <c r="N2637">
        <v>5</v>
      </c>
      <c r="O2637" t="s">
        <v>20</v>
      </c>
    </row>
    <row r="2638" spans="1:15" x14ac:dyDescent="0.3">
      <c r="A2638">
        <v>170898</v>
      </c>
      <c r="B2638" s="1">
        <v>45537</v>
      </c>
      <c r="C2638" t="s">
        <v>42</v>
      </c>
      <c r="D2638" t="s">
        <v>16</v>
      </c>
      <c r="E2638" t="s">
        <v>17</v>
      </c>
      <c r="F2638">
        <v>32</v>
      </c>
      <c r="G2638" t="s">
        <v>74</v>
      </c>
      <c r="H2638" t="s">
        <v>27</v>
      </c>
      <c r="I2638">
        <v>65</v>
      </c>
      <c r="J2638">
        <v>25</v>
      </c>
      <c r="K2638">
        <v>90</v>
      </c>
      <c r="L2638">
        <v>1</v>
      </c>
      <c r="M2638">
        <v>90</v>
      </c>
      <c r="N2638">
        <v>5</v>
      </c>
      <c r="O2638" t="s">
        <v>45</v>
      </c>
    </row>
    <row r="2639" spans="1:15" x14ac:dyDescent="0.3">
      <c r="A2639">
        <v>143617</v>
      </c>
      <c r="B2639" s="1">
        <v>45344</v>
      </c>
      <c r="C2639" t="s">
        <v>36</v>
      </c>
      <c r="D2639" t="s">
        <v>37</v>
      </c>
      <c r="E2639" t="s">
        <v>17</v>
      </c>
      <c r="F2639">
        <v>31</v>
      </c>
      <c r="G2639" t="s">
        <v>41</v>
      </c>
      <c r="H2639" t="s">
        <v>19</v>
      </c>
      <c r="I2639">
        <v>32</v>
      </c>
      <c r="J2639">
        <v>0</v>
      </c>
      <c r="K2639">
        <v>32</v>
      </c>
      <c r="L2639">
        <v>1</v>
      </c>
      <c r="M2639">
        <v>32</v>
      </c>
      <c r="N2639">
        <v>4</v>
      </c>
      <c r="O2639" t="s">
        <v>20</v>
      </c>
    </row>
    <row r="2640" spans="1:15" x14ac:dyDescent="0.3">
      <c r="A2640">
        <v>192821</v>
      </c>
      <c r="B2640" s="1">
        <v>45285</v>
      </c>
      <c r="C2640" t="s">
        <v>23</v>
      </c>
      <c r="D2640" t="s">
        <v>24</v>
      </c>
      <c r="E2640" t="s">
        <v>17</v>
      </c>
      <c r="F2640">
        <v>23</v>
      </c>
      <c r="G2640" t="s">
        <v>21</v>
      </c>
      <c r="H2640" t="s">
        <v>19</v>
      </c>
      <c r="I2640">
        <v>9</v>
      </c>
      <c r="J2640">
        <v>0</v>
      </c>
      <c r="K2640">
        <v>9</v>
      </c>
      <c r="L2640">
        <v>1</v>
      </c>
      <c r="M2640">
        <v>9</v>
      </c>
      <c r="N2640">
        <v>4</v>
      </c>
      <c r="O2640" t="s">
        <v>65</v>
      </c>
    </row>
    <row r="2641" spans="1:15" x14ac:dyDescent="0.3">
      <c r="A2641">
        <v>173250</v>
      </c>
      <c r="B2641" s="1">
        <v>45466</v>
      </c>
      <c r="C2641" t="s">
        <v>53</v>
      </c>
      <c r="D2641" t="s">
        <v>37</v>
      </c>
      <c r="E2641" t="s">
        <v>25</v>
      </c>
      <c r="F2641">
        <v>34</v>
      </c>
      <c r="G2641" t="s">
        <v>21</v>
      </c>
      <c r="H2641" t="s">
        <v>19</v>
      </c>
      <c r="I2641">
        <v>15</v>
      </c>
      <c r="J2641">
        <v>0</v>
      </c>
      <c r="K2641">
        <v>15</v>
      </c>
      <c r="L2641">
        <v>1</v>
      </c>
      <c r="M2641">
        <v>15</v>
      </c>
      <c r="N2641">
        <v>3</v>
      </c>
      <c r="O2641" t="s">
        <v>22</v>
      </c>
    </row>
    <row r="2642" spans="1:15" x14ac:dyDescent="0.3">
      <c r="A2642">
        <v>182764</v>
      </c>
      <c r="B2642" s="1">
        <v>45521</v>
      </c>
      <c r="C2642" t="s">
        <v>15</v>
      </c>
      <c r="D2642" t="s">
        <v>16</v>
      </c>
      <c r="E2642" t="s">
        <v>17</v>
      </c>
      <c r="F2642">
        <v>22</v>
      </c>
      <c r="G2642" t="s">
        <v>86</v>
      </c>
      <c r="H2642" t="s">
        <v>27</v>
      </c>
      <c r="I2642">
        <v>100</v>
      </c>
      <c r="J2642">
        <v>70</v>
      </c>
      <c r="K2642">
        <v>170</v>
      </c>
      <c r="L2642">
        <v>1</v>
      </c>
      <c r="M2642">
        <v>170</v>
      </c>
      <c r="N2642">
        <v>2</v>
      </c>
      <c r="O2642" t="s">
        <v>87</v>
      </c>
    </row>
    <row r="2643" spans="1:15" x14ac:dyDescent="0.3">
      <c r="A2643">
        <v>129407</v>
      </c>
      <c r="B2643" s="1">
        <v>45499</v>
      </c>
      <c r="C2643" t="s">
        <v>76</v>
      </c>
      <c r="D2643" t="s">
        <v>37</v>
      </c>
      <c r="E2643" t="s">
        <v>17</v>
      </c>
      <c r="F2643">
        <v>34</v>
      </c>
      <c r="G2643" t="s">
        <v>69</v>
      </c>
      <c r="H2643" t="s">
        <v>19</v>
      </c>
      <c r="I2643">
        <v>45</v>
      </c>
      <c r="J2643">
        <v>0</v>
      </c>
      <c r="K2643">
        <v>45</v>
      </c>
      <c r="L2643">
        <v>3</v>
      </c>
      <c r="M2643">
        <v>135</v>
      </c>
      <c r="N2643">
        <v>4</v>
      </c>
      <c r="O2643" t="s">
        <v>72</v>
      </c>
    </row>
    <row r="2644" spans="1:15" x14ac:dyDescent="0.3">
      <c r="A2644">
        <v>156943</v>
      </c>
      <c r="B2644" s="1">
        <v>45570</v>
      </c>
      <c r="C2644" t="s">
        <v>48</v>
      </c>
      <c r="D2644" t="s">
        <v>16</v>
      </c>
      <c r="E2644" t="s">
        <v>17</v>
      </c>
      <c r="F2644">
        <v>26</v>
      </c>
      <c r="G2644" t="s">
        <v>56</v>
      </c>
      <c r="H2644" t="s">
        <v>19</v>
      </c>
      <c r="I2644">
        <v>130</v>
      </c>
      <c r="J2644">
        <v>0</v>
      </c>
      <c r="K2644">
        <v>130</v>
      </c>
      <c r="L2644">
        <v>1</v>
      </c>
      <c r="M2644">
        <v>130</v>
      </c>
      <c r="N2644">
        <v>2</v>
      </c>
      <c r="O2644" t="s">
        <v>47</v>
      </c>
    </row>
    <row r="2645" spans="1:15" x14ac:dyDescent="0.3">
      <c r="A2645">
        <v>190545</v>
      </c>
      <c r="B2645" s="1">
        <v>45529</v>
      </c>
      <c r="C2645" t="s">
        <v>82</v>
      </c>
      <c r="D2645" t="s">
        <v>37</v>
      </c>
      <c r="E2645" t="s">
        <v>17</v>
      </c>
      <c r="F2645">
        <v>32</v>
      </c>
      <c r="G2645" t="s">
        <v>46</v>
      </c>
      <c r="H2645" t="s">
        <v>19</v>
      </c>
      <c r="I2645">
        <v>20</v>
      </c>
      <c r="J2645">
        <v>0</v>
      </c>
      <c r="K2645">
        <v>20</v>
      </c>
      <c r="L2645">
        <v>1</v>
      </c>
      <c r="M2645">
        <v>20</v>
      </c>
      <c r="N2645">
        <v>4</v>
      </c>
      <c r="O2645" t="s">
        <v>32</v>
      </c>
    </row>
    <row r="2646" spans="1:15" x14ac:dyDescent="0.3">
      <c r="A2646">
        <v>171568</v>
      </c>
      <c r="B2646" s="1">
        <v>45539</v>
      </c>
      <c r="C2646" t="s">
        <v>53</v>
      </c>
      <c r="D2646" t="s">
        <v>37</v>
      </c>
      <c r="E2646" t="s">
        <v>25</v>
      </c>
      <c r="F2646">
        <v>33</v>
      </c>
      <c r="G2646" t="s">
        <v>77</v>
      </c>
      <c r="H2646" t="s">
        <v>19</v>
      </c>
      <c r="I2646">
        <v>15</v>
      </c>
      <c r="J2646">
        <v>0</v>
      </c>
      <c r="K2646">
        <v>15</v>
      </c>
      <c r="L2646">
        <v>1</v>
      </c>
      <c r="M2646">
        <v>15</v>
      </c>
      <c r="N2646">
        <v>3</v>
      </c>
      <c r="O2646" t="s">
        <v>49</v>
      </c>
    </row>
    <row r="2647" spans="1:15" x14ac:dyDescent="0.3">
      <c r="A2647">
        <v>135083</v>
      </c>
      <c r="B2647" s="1">
        <v>45319</v>
      </c>
      <c r="C2647" t="s">
        <v>42</v>
      </c>
      <c r="D2647" t="s">
        <v>16</v>
      </c>
      <c r="E2647" t="s">
        <v>25</v>
      </c>
      <c r="F2647">
        <v>30</v>
      </c>
      <c r="G2647" t="s">
        <v>21</v>
      </c>
      <c r="H2647" t="s">
        <v>19</v>
      </c>
      <c r="I2647">
        <v>65</v>
      </c>
      <c r="J2647">
        <v>0</v>
      </c>
      <c r="K2647">
        <v>65</v>
      </c>
      <c r="L2647">
        <v>2</v>
      </c>
      <c r="M2647">
        <v>130</v>
      </c>
      <c r="N2647">
        <v>1</v>
      </c>
      <c r="O2647" t="s">
        <v>63</v>
      </c>
    </row>
    <row r="2648" spans="1:15" x14ac:dyDescent="0.3">
      <c r="A2648">
        <v>132635</v>
      </c>
      <c r="B2648" s="1">
        <v>45584</v>
      </c>
      <c r="C2648" t="s">
        <v>42</v>
      </c>
      <c r="D2648" t="s">
        <v>16</v>
      </c>
      <c r="E2648" t="s">
        <v>25</v>
      </c>
      <c r="F2648">
        <v>28</v>
      </c>
      <c r="G2648" t="s">
        <v>46</v>
      </c>
      <c r="H2648" t="s">
        <v>19</v>
      </c>
      <c r="I2648">
        <v>65</v>
      </c>
      <c r="J2648">
        <v>0</v>
      </c>
      <c r="K2648">
        <v>65</v>
      </c>
      <c r="L2648">
        <v>1</v>
      </c>
      <c r="M2648">
        <v>65</v>
      </c>
      <c r="N2648">
        <v>2</v>
      </c>
      <c r="O2648" t="s">
        <v>63</v>
      </c>
    </row>
    <row r="2649" spans="1:15" x14ac:dyDescent="0.3">
      <c r="A2649">
        <v>166359</v>
      </c>
      <c r="B2649" s="1">
        <v>45559</v>
      </c>
      <c r="C2649" t="s">
        <v>42</v>
      </c>
      <c r="D2649" t="s">
        <v>16</v>
      </c>
      <c r="E2649" t="s">
        <v>17</v>
      </c>
      <c r="F2649">
        <v>23</v>
      </c>
      <c r="G2649" t="s">
        <v>69</v>
      </c>
      <c r="H2649" t="s">
        <v>19</v>
      </c>
      <c r="I2649">
        <v>65</v>
      </c>
      <c r="J2649">
        <v>0</v>
      </c>
      <c r="K2649">
        <v>65</v>
      </c>
      <c r="L2649">
        <v>4</v>
      </c>
      <c r="M2649">
        <v>260</v>
      </c>
      <c r="N2649">
        <v>3</v>
      </c>
      <c r="O2649" t="s">
        <v>49</v>
      </c>
    </row>
    <row r="2650" spans="1:15" x14ac:dyDescent="0.3">
      <c r="A2650">
        <v>121707</v>
      </c>
      <c r="B2650" s="1">
        <v>45493</v>
      </c>
      <c r="C2650" t="s">
        <v>78</v>
      </c>
      <c r="D2650" t="s">
        <v>37</v>
      </c>
      <c r="E2650" t="s">
        <v>25</v>
      </c>
      <c r="F2650">
        <v>22</v>
      </c>
      <c r="G2650" t="s">
        <v>60</v>
      </c>
      <c r="H2650" t="s">
        <v>19</v>
      </c>
      <c r="I2650">
        <v>50</v>
      </c>
      <c r="J2650">
        <v>0</v>
      </c>
      <c r="K2650">
        <v>50</v>
      </c>
      <c r="L2650">
        <v>1</v>
      </c>
      <c r="M2650">
        <v>50</v>
      </c>
      <c r="N2650">
        <v>3</v>
      </c>
      <c r="O2650" t="s">
        <v>84</v>
      </c>
    </row>
    <row r="2651" spans="1:15" x14ac:dyDescent="0.3">
      <c r="A2651">
        <v>198934</v>
      </c>
      <c r="B2651" s="1">
        <v>45384</v>
      </c>
      <c r="C2651" t="s">
        <v>53</v>
      </c>
      <c r="D2651" t="s">
        <v>37</v>
      </c>
      <c r="E2651" t="s">
        <v>25</v>
      </c>
      <c r="F2651">
        <v>25</v>
      </c>
      <c r="G2651" t="s">
        <v>60</v>
      </c>
      <c r="H2651" t="s">
        <v>19</v>
      </c>
      <c r="I2651">
        <v>15</v>
      </c>
      <c r="J2651">
        <v>0</v>
      </c>
      <c r="K2651">
        <v>15</v>
      </c>
      <c r="L2651">
        <v>1</v>
      </c>
      <c r="M2651">
        <v>15</v>
      </c>
      <c r="N2651">
        <v>1</v>
      </c>
      <c r="O2651" t="s">
        <v>55</v>
      </c>
    </row>
    <row r="2652" spans="1:15" x14ac:dyDescent="0.3">
      <c r="A2652">
        <v>144799</v>
      </c>
      <c r="B2652" s="1">
        <v>45468</v>
      </c>
      <c r="C2652" t="s">
        <v>48</v>
      </c>
      <c r="D2652" t="s">
        <v>16</v>
      </c>
      <c r="E2652" t="s">
        <v>17</v>
      </c>
      <c r="F2652">
        <v>24</v>
      </c>
      <c r="G2652" t="s">
        <v>29</v>
      </c>
      <c r="H2652" t="s">
        <v>19</v>
      </c>
      <c r="I2652">
        <v>130</v>
      </c>
      <c r="J2652">
        <v>0</v>
      </c>
      <c r="K2652">
        <v>130</v>
      </c>
      <c r="L2652">
        <v>1</v>
      </c>
      <c r="M2652">
        <v>130</v>
      </c>
      <c r="N2652">
        <v>5</v>
      </c>
      <c r="O2652" t="s">
        <v>45</v>
      </c>
    </row>
    <row r="2653" spans="1:15" x14ac:dyDescent="0.3">
      <c r="A2653">
        <v>147384</v>
      </c>
      <c r="B2653" s="1">
        <v>45580</v>
      </c>
      <c r="C2653" t="s">
        <v>78</v>
      </c>
      <c r="D2653" t="s">
        <v>37</v>
      </c>
      <c r="E2653" t="s">
        <v>25</v>
      </c>
      <c r="F2653">
        <v>29</v>
      </c>
      <c r="G2653" t="s">
        <v>46</v>
      </c>
      <c r="H2653" t="s">
        <v>19</v>
      </c>
      <c r="I2653">
        <v>50</v>
      </c>
      <c r="J2653">
        <v>0</v>
      </c>
      <c r="K2653">
        <v>50</v>
      </c>
      <c r="L2653">
        <v>2</v>
      </c>
      <c r="M2653">
        <v>100</v>
      </c>
      <c r="N2653">
        <v>5</v>
      </c>
      <c r="O2653" t="s">
        <v>52</v>
      </c>
    </row>
    <row r="2654" spans="1:15" x14ac:dyDescent="0.3">
      <c r="A2654">
        <v>175911</v>
      </c>
      <c r="B2654" s="1">
        <v>45541</v>
      </c>
      <c r="C2654" t="s">
        <v>30</v>
      </c>
      <c r="D2654" t="s">
        <v>24</v>
      </c>
      <c r="E2654" t="s">
        <v>17</v>
      </c>
      <c r="F2654">
        <v>23</v>
      </c>
      <c r="G2654" t="s">
        <v>74</v>
      </c>
      <c r="H2654" t="s">
        <v>27</v>
      </c>
      <c r="I2654">
        <v>10</v>
      </c>
      <c r="J2654">
        <v>25</v>
      </c>
      <c r="K2654">
        <v>35</v>
      </c>
      <c r="L2654">
        <v>1</v>
      </c>
      <c r="M2654">
        <v>35</v>
      </c>
      <c r="N2654">
        <v>5</v>
      </c>
      <c r="O2654" t="s">
        <v>45</v>
      </c>
    </row>
    <row r="2655" spans="1:15" x14ac:dyDescent="0.3">
      <c r="A2655">
        <v>184584</v>
      </c>
      <c r="B2655" s="1">
        <v>45270</v>
      </c>
      <c r="C2655" t="s">
        <v>82</v>
      </c>
      <c r="D2655" t="s">
        <v>37</v>
      </c>
      <c r="E2655" t="s">
        <v>17</v>
      </c>
      <c r="F2655">
        <v>30</v>
      </c>
      <c r="G2655" t="s">
        <v>18</v>
      </c>
      <c r="H2655" t="s">
        <v>19</v>
      </c>
      <c r="I2655">
        <v>20</v>
      </c>
      <c r="J2655">
        <v>0</v>
      </c>
      <c r="K2655">
        <v>20</v>
      </c>
      <c r="L2655">
        <v>3</v>
      </c>
      <c r="M2655">
        <v>60</v>
      </c>
      <c r="N2655">
        <v>4</v>
      </c>
      <c r="O2655" t="s">
        <v>39</v>
      </c>
    </row>
    <row r="2656" spans="1:15" x14ac:dyDescent="0.3">
      <c r="A2656">
        <v>124220</v>
      </c>
      <c r="B2656" s="1">
        <v>45265</v>
      </c>
      <c r="C2656" t="s">
        <v>30</v>
      </c>
      <c r="D2656" t="s">
        <v>24</v>
      </c>
      <c r="E2656" t="s">
        <v>17</v>
      </c>
      <c r="F2656">
        <v>30</v>
      </c>
      <c r="G2656" t="s">
        <v>77</v>
      </c>
      <c r="H2656" t="s">
        <v>19</v>
      </c>
      <c r="I2656">
        <v>10</v>
      </c>
      <c r="J2656">
        <v>0</v>
      </c>
      <c r="K2656">
        <v>10</v>
      </c>
      <c r="L2656">
        <v>5</v>
      </c>
      <c r="M2656">
        <v>50</v>
      </c>
      <c r="N2656">
        <v>5</v>
      </c>
      <c r="O2656" t="s">
        <v>57</v>
      </c>
    </row>
    <row r="2657" spans="1:15" x14ac:dyDescent="0.3">
      <c r="A2657">
        <v>168882</v>
      </c>
      <c r="B2657" s="1">
        <v>45413</v>
      </c>
      <c r="C2657" t="s">
        <v>53</v>
      </c>
      <c r="D2657" t="s">
        <v>37</v>
      </c>
      <c r="E2657" t="s">
        <v>25</v>
      </c>
      <c r="F2657">
        <v>20</v>
      </c>
      <c r="G2657" t="s">
        <v>62</v>
      </c>
      <c r="H2657" t="s">
        <v>19</v>
      </c>
      <c r="I2657">
        <v>15</v>
      </c>
      <c r="J2657">
        <v>0</v>
      </c>
      <c r="K2657">
        <v>15</v>
      </c>
      <c r="L2657">
        <v>1</v>
      </c>
      <c r="M2657">
        <v>15</v>
      </c>
      <c r="N2657">
        <v>2</v>
      </c>
      <c r="O2657" t="s">
        <v>68</v>
      </c>
    </row>
    <row r="2658" spans="1:15" x14ac:dyDescent="0.3">
      <c r="A2658">
        <v>149894</v>
      </c>
      <c r="B2658" s="1">
        <v>45398</v>
      </c>
      <c r="C2658" t="s">
        <v>42</v>
      </c>
      <c r="D2658" t="s">
        <v>16</v>
      </c>
      <c r="E2658" t="s">
        <v>17</v>
      </c>
      <c r="F2658">
        <v>18</v>
      </c>
      <c r="G2658" t="s">
        <v>38</v>
      </c>
      <c r="H2658" t="s">
        <v>19</v>
      </c>
      <c r="I2658">
        <v>65</v>
      </c>
      <c r="J2658">
        <v>0</v>
      </c>
      <c r="K2658">
        <v>65</v>
      </c>
      <c r="L2658">
        <v>1</v>
      </c>
      <c r="M2658">
        <v>65</v>
      </c>
      <c r="N2658">
        <v>1</v>
      </c>
      <c r="O2658" t="s">
        <v>28</v>
      </c>
    </row>
    <row r="2659" spans="1:15" x14ac:dyDescent="0.3">
      <c r="A2659">
        <v>127407</v>
      </c>
      <c r="B2659" s="1">
        <v>45494</v>
      </c>
      <c r="C2659" t="s">
        <v>85</v>
      </c>
      <c r="D2659" t="s">
        <v>24</v>
      </c>
      <c r="E2659" t="s">
        <v>25</v>
      </c>
      <c r="F2659">
        <v>25</v>
      </c>
      <c r="G2659" t="s">
        <v>74</v>
      </c>
      <c r="H2659" t="s">
        <v>27</v>
      </c>
      <c r="I2659">
        <v>23</v>
      </c>
      <c r="J2659">
        <v>25</v>
      </c>
      <c r="K2659">
        <v>48</v>
      </c>
      <c r="L2659">
        <v>1</v>
      </c>
      <c r="M2659">
        <v>48</v>
      </c>
      <c r="N2659">
        <v>5</v>
      </c>
      <c r="O2659" t="s">
        <v>61</v>
      </c>
    </row>
    <row r="2660" spans="1:15" x14ac:dyDescent="0.3">
      <c r="A2660">
        <v>140763</v>
      </c>
      <c r="B2660" s="1">
        <v>45391</v>
      </c>
      <c r="C2660" t="s">
        <v>42</v>
      </c>
      <c r="D2660" t="s">
        <v>16</v>
      </c>
      <c r="E2660" t="s">
        <v>17</v>
      </c>
      <c r="F2660">
        <v>32</v>
      </c>
      <c r="G2660" t="s">
        <v>31</v>
      </c>
      <c r="H2660" t="s">
        <v>19</v>
      </c>
      <c r="I2660">
        <v>65</v>
      </c>
      <c r="J2660">
        <v>0</v>
      </c>
      <c r="K2660">
        <v>65</v>
      </c>
      <c r="L2660">
        <v>5</v>
      </c>
      <c r="M2660">
        <v>325</v>
      </c>
      <c r="N2660">
        <v>3</v>
      </c>
      <c r="O2660" t="s">
        <v>73</v>
      </c>
    </row>
    <row r="2661" spans="1:15" x14ac:dyDescent="0.3">
      <c r="A2661">
        <v>136043</v>
      </c>
      <c r="B2661" s="1">
        <v>45255</v>
      </c>
      <c r="C2661" t="s">
        <v>36</v>
      </c>
      <c r="D2661" t="s">
        <v>37</v>
      </c>
      <c r="E2661" t="s">
        <v>17</v>
      </c>
      <c r="F2661">
        <v>20</v>
      </c>
      <c r="G2661" t="s">
        <v>79</v>
      </c>
      <c r="H2661" t="s">
        <v>27</v>
      </c>
      <c r="I2661">
        <v>32</v>
      </c>
      <c r="J2661">
        <v>40</v>
      </c>
      <c r="K2661">
        <v>72</v>
      </c>
      <c r="L2661">
        <v>1</v>
      </c>
      <c r="M2661">
        <v>72</v>
      </c>
      <c r="N2661">
        <v>1</v>
      </c>
      <c r="O2661" t="s">
        <v>71</v>
      </c>
    </row>
    <row r="2662" spans="1:15" x14ac:dyDescent="0.3">
      <c r="A2662">
        <v>197560</v>
      </c>
      <c r="B2662" s="1">
        <v>45291</v>
      </c>
      <c r="C2662" t="s">
        <v>42</v>
      </c>
      <c r="D2662" t="s">
        <v>16</v>
      </c>
      <c r="E2662" t="s">
        <v>17</v>
      </c>
      <c r="F2662">
        <v>25</v>
      </c>
      <c r="G2662" t="s">
        <v>46</v>
      </c>
      <c r="H2662" t="s">
        <v>19</v>
      </c>
      <c r="I2662">
        <v>65</v>
      </c>
      <c r="J2662">
        <v>0</v>
      </c>
      <c r="K2662">
        <v>65</v>
      </c>
      <c r="L2662">
        <v>1</v>
      </c>
      <c r="M2662">
        <v>65</v>
      </c>
      <c r="N2662">
        <v>5</v>
      </c>
      <c r="O2662" t="s">
        <v>61</v>
      </c>
    </row>
    <row r="2663" spans="1:15" x14ac:dyDescent="0.3">
      <c r="A2663">
        <v>155280</v>
      </c>
      <c r="B2663" s="1">
        <v>45374</v>
      </c>
      <c r="C2663" t="s">
        <v>78</v>
      </c>
      <c r="D2663" t="s">
        <v>37</v>
      </c>
      <c r="E2663" t="s">
        <v>17</v>
      </c>
      <c r="F2663">
        <v>27</v>
      </c>
      <c r="G2663" t="s">
        <v>62</v>
      </c>
      <c r="H2663" t="s">
        <v>19</v>
      </c>
      <c r="I2663">
        <v>50</v>
      </c>
      <c r="J2663">
        <v>0</v>
      </c>
      <c r="K2663">
        <v>50</v>
      </c>
      <c r="L2663">
        <v>1</v>
      </c>
      <c r="M2663">
        <v>50</v>
      </c>
      <c r="N2663">
        <v>4</v>
      </c>
      <c r="O2663" t="s">
        <v>45</v>
      </c>
    </row>
    <row r="2664" spans="1:15" x14ac:dyDescent="0.3">
      <c r="A2664">
        <v>164123</v>
      </c>
      <c r="B2664" s="1">
        <v>45532</v>
      </c>
      <c r="C2664" t="s">
        <v>53</v>
      </c>
      <c r="D2664" t="s">
        <v>37</v>
      </c>
      <c r="E2664" t="s">
        <v>25</v>
      </c>
      <c r="F2664">
        <v>35</v>
      </c>
      <c r="G2664" t="s">
        <v>60</v>
      </c>
      <c r="H2664" t="s">
        <v>19</v>
      </c>
      <c r="I2664">
        <v>15</v>
      </c>
      <c r="J2664">
        <v>0</v>
      </c>
      <c r="K2664">
        <v>15</v>
      </c>
      <c r="L2664">
        <v>1</v>
      </c>
      <c r="M2664">
        <v>15</v>
      </c>
      <c r="N2664">
        <v>3</v>
      </c>
      <c r="O2664" t="s">
        <v>83</v>
      </c>
    </row>
    <row r="2665" spans="1:15" x14ac:dyDescent="0.3">
      <c r="A2665">
        <v>141391</v>
      </c>
      <c r="B2665" s="1">
        <v>45289</v>
      </c>
      <c r="C2665" t="s">
        <v>33</v>
      </c>
      <c r="D2665" t="s">
        <v>16</v>
      </c>
      <c r="E2665" t="s">
        <v>25</v>
      </c>
      <c r="F2665">
        <v>20</v>
      </c>
      <c r="G2665" t="s">
        <v>79</v>
      </c>
      <c r="H2665" t="s">
        <v>27</v>
      </c>
      <c r="I2665">
        <v>118</v>
      </c>
      <c r="J2665">
        <v>40</v>
      </c>
      <c r="K2665">
        <v>158</v>
      </c>
      <c r="L2665">
        <v>1</v>
      </c>
      <c r="M2665">
        <v>158</v>
      </c>
      <c r="N2665">
        <v>2</v>
      </c>
      <c r="O2665" t="s">
        <v>59</v>
      </c>
    </row>
    <row r="2666" spans="1:15" x14ac:dyDescent="0.3">
      <c r="A2666">
        <v>177500</v>
      </c>
      <c r="B2666" s="1">
        <v>45235</v>
      </c>
      <c r="C2666" t="s">
        <v>53</v>
      </c>
      <c r="D2666" t="s">
        <v>37</v>
      </c>
      <c r="E2666" t="s">
        <v>17</v>
      </c>
      <c r="F2666">
        <v>32</v>
      </c>
      <c r="G2666" t="s">
        <v>67</v>
      </c>
      <c r="H2666" t="s">
        <v>27</v>
      </c>
      <c r="I2666">
        <v>15</v>
      </c>
      <c r="J2666">
        <v>40</v>
      </c>
      <c r="K2666">
        <v>55</v>
      </c>
      <c r="L2666">
        <v>1</v>
      </c>
      <c r="M2666">
        <v>55</v>
      </c>
      <c r="N2666">
        <v>5</v>
      </c>
      <c r="O2666" t="s">
        <v>72</v>
      </c>
    </row>
    <row r="2667" spans="1:15" x14ac:dyDescent="0.3">
      <c r="A2667">
        <v>156327</v>
      </c>
      <c r="B2667" s="1">
        <v>45324</v>
      </c>
      <c r="C2667" t="s">
        <v>48</v>
      </c>
      <c r="D2667" t="s">
        <v>16</v>
      </c>
      <c r="E2667" t="s">
        <v>17</v>
      </c>
      <c r="F2667">
        <v>19</v>
      </c>
      <c r="G2667" t="s">
        <v>29</v>
      </c>
      <c r="H2667" t="s">
        <v>19</v>
      </c>
      <c r="I2667">
        <v>130</v>
      </c>
      <c r="J2667">
        <v>0</v>
      </c>
      <c r="K2667">
        <v>130</v>
      </c>
      <c r="L2667">
        <v>1</v>
      </c>
      <c r="M2667">
        <v>130</v>
      </c>
      <c r="N2667">
        <v>5</v>
      </c>
      <c r="O2667" t="s">
        <v>57</v>
      </c>
    </row>
    <row r="2668" spans="1:15" x14ac:dyDescent="0.3">
      <c r="A2668">
        <v>184921</v>
      </c>
      <c r="B2668" s="1">
        <v>45573</v>
      </c>
      <c r="C2668" t="s">
        <v>82</v>
      </c>
      <c r="D2668" t="s">
        <v>37</v>
      </c>
      <c r="E2668" t="s">
        <v>25</v>
      </c>
      <c r="F2668">
        <v>26</v>
      </c>
      <c r="G2668" t="s">
        <v>18</v>
      </c>
      <c r="H2668" t="s">
        <v>19</v>
      </c>
      <c r="I2668">
        <v>20</v>
      </c>
      <c r="J2668">
        <v>0</v>
      </c>
      <c r="K2668">
        <v>20</v>
      </c>
      <c r="L2668">
        <v>1</v>
      </c>
      <c r="M2668">
        <v>20</v>
      </c>
      <c r="N2668">
        <v>2</v>
      </c>
      <c r="O2668" t="s">
        <v>35</v>
      </c>
    </row>
    <row r="2669" spans="1:15" x14ac:dyDescent="0.3">
      <c r="A2669">
        <v>131969</v>
      </c>
      <c r="B2669" s="1">
        <v>45533</v>
      </c>
      <c r="C2669" t="s">
        <v>15</v>
      </c>
      <c r="D2669" t="s">
        <v>16</v>
      </c>
      <c r="E2669" t="s">
        <v>25</v>
      </c>
      <c r="F2669">
        <v>33</v>
      </c>
      <c r="G2669" t="s">
        <v>46</v>
      </c>
      <c r="H2669" t="s">
        <v>19</v>
      </c>
      <c r="I2669">
        <v>100</v>
      </c>
      <c r="J2669">
        <v>0</v>
      </c>
      <c r="K2669">
        <v>100</v>
      </c>
      <c r="L2669">
        <v>1</v>
      </c>
      <c r="M2669">
        <v>100</v>
      </c>
      <c r="N2669">
        <v>5</v>
      </c>
      <c r="O2669" t="s">
        <v>65</v>
      </c>
    </row>
    <row r="2670" spans="1:15" x14ac:dyDescent="0.3">
      <c r="A2670">
        <v>183434</v>
      </c>
      <c r="B2670" s="1">
        <v>45244</v>
      </c>
      <c r="C2670" t="s">
        <v>42</v>
      </c>
      <c r="D2670" t="s">
        <v>16</v>
      </c>
      <c r="E2670" t="s">
        <v>25</v>
      </c>
      <c r="F2670">
        <v>22</v>
      </c>
      <c r="G2670" t="s">
        <v>31</v>
      </c>
      <c r="H2670" t="s">
        <v>19</v>
      </c>
      <c r="I2670">
        <v>65</v>
      </c>
      <c r="J2670">
        <v>0</v>
      </c>
      <c r="K2670">
        <v>65</v>
      </c>
      <c r="L2670">
        <v>1</v>
      </c>
      <c r="M2670">
        <v>65</v>
      </c>
      <c r="N2670">
        <v>4</v>
      </c>
      <c r="O2670" t="s">
        <v>39</v>
      </c>
    </row>
    <row r="2671" spans="1:15" x14ac:dyDescent="0.3">
      <c r="A2671">
        <v>158892</v>
      </c>
      <c r="B2671" s="1">
        <v>45259</v>
      </c>
      <c r="C2671" t="s">
        <v>30</v>
      </c>
      <c r="D2671" t="s">
        <v>24</v>
      </c>
      <c r="E2671" t="s">
        <v>17</v>
      </c>
      <c r="F2671">
        <v>33</v>
      </c>
      <c r="G2671" t="s">
        <v>29</v>
      </c>
      <c r="H2671" t="s">
        <v>19</v>
      </c>
      <c r="I2671">
        <v>10</v>
      </c>
      <c r="J2671">
        <v>0</v>
      </c>
      <c r="K2671">
        <v>10</v>
      </c>
      <c r="L2671">
        <v>1</v>
      </c>
      <c r="M2671">
        <v>10</v>
      </c>
      <c r="N2671">
        <v>5</v>
      </c>
      <c r="O2671" t="s">
        <v>43</v>
      </c>
    </row>
    <row r="2672" spans="1:15" x14ac:dyDescent="0.3">
      <c r="A2672">
        <v>179922</v>
      </c>
      <c r="B2672" s="1">
        <v>45251</v>
      </c>
      <c r="C2672" t="s">
        <v>53</v>
      </c>
      <c r="D2672" t="s">
        <v>37</v>
      </c>
      <c r="E2672" t="s">
        <v>17</v>
      </c>
      <c r="F2672">
        <v>30</v>
      </c>
      <c r="G2672" t="s">
        <v>60</v>
      </c>
      <c r="H2672" t="s">
        <v>19</v>
      </c>
      <c r="I2672">
        <v>15</v>
      </c>
      <c r="J2672">
        <v>0</v>
      </c>
      <c r="K2672">
        <v>15</v>
      </c>
      <c r="L2672">
        <v>1</v>
      </c>
      <c r="M2672">
        <v>15</v>
      </c>
      <c r="N2672">
        <v>3</v>
      </c>
      <c r="O2672" t="s">
        <v>73</v>
      </c>
    </row>
    <row r="2673" spans="1:15" x14ac:dyDescent="0.3">
      <c r="A2673">
        <v>152381</v>
      </c>
      <c r="B2673" s="1">
        <v>45547</v>
      </c>
      <c r="C2673" t="s">
        <v>48</v>
      </c>
      <c r="D2673" t="s">
        <v>16</v>
      </c>
      <c r="E2673" t="s">
        <v>17</v>
      </c>
      <c r="F2673">
        <v>28</v>
      </c>
      <c r="G2673" t="s">
        <v>56</v>
      </c>
      <c r="H2673" t="s">
        <v>19</v>
      </c>
      <c r="I2673">
        <v>130</v>
      </c>
      <c r="J2673">
        <v>0</v>
      </c>
      <c r="K2673">
        <v>130</v>
      </c>
      <c r="L2673">
        <v>1</v>
      </c>
      <c r="M2673">
        <v>130</v>
      </c>
      <c r="N2673">
        <v>2</v>
      </c>
      <c r="O2673" t="s">
        <v>64</v>
      </c>
    </row>
    <row r="2674" spans="1:15" x14ac:dyDescent="0.3">
      <c r="A2674">
        <v>130677</v>
      </c>
      <c r="B2674" s="1">
        <v>45316</v>
      </c>
      <c r="C2674" t="s">
        <v>42</v>
      </c>
      <c r="D2674" t="s">
        <v>16</v>
      </c>
      <c r="E2674" t="s">
        <v>25</v>
      </c>
      <c r="F2674">
        <v>19</v>
      </c>
      <c r="G2674" t="s">
        <v>75</v>
      </c>
      <c r="H2674" t="s">
        <v>27</v>
      </c>
      <c r="I2674">
        <v>65</v>
      </c>
      <c r="J2674">
        <v>70</v>
      </c>
      <c r="K2674">
        <v>135</v>
      </c>
      <c r="L2674">
        <v>1</v>
      </c>
      <c r="M2674">
        <v>135</v>
      </c>
      <c r="N2674">
        <v>3</v>
      </c>
      <c r="O2674" t="s">
        <v>22</v>
      </c>
    </row>
    <row r="2675" spans="1:15" x14ac:dyDescent="0.3">
      <c r="A2675">
        <v>182153</v>
      </c>
      <c r="B2675" s="1">
        <v>45318</v>
      </c>
      <c r="C2675" t="s">
        <v>76</v>
      </c>
      <c r="D2675" t="s">
        <v>37</v>
      </c>
      <c r="E2675" t="s">
        <v>17</v>
      </c>
      <c r="F2675">
        <v>23</v>
      </c>
      <c r="G2675" t="s">
        <v>46</v>
      </c>
      <c r="H2675" t="s">
        <v>19</v>
      </c>
      <c r="I2675">
        <v>45</v>
      </c>
      <c r="J2675">
        <v>0</v>
      </c>
      <c r="K2675">
        <v>45</v>
      </c>
      <c r="L2675">
        <v>1</v>
      </c>
      <c r="M2675">
        <v>45</v>
      </c>
      <c r="N2675">
        <v>2</v>
      </c>
      <c r="O2675" t="s">
        <v>35</v>
      </c>
    </row>
    <row r="2676" spans="1:15" x14ac:dyDescent="0.3">
      <c r="A2676">
        <v>178596</v>
      </c>
      <c r="B2676" s="1">
        <v>45236</v>
      </c>
      <c r="C2676" t="s">
        <v>42</v>
      </c>
      <c r="D2676" t="s">
        <v>16</v>
      </c>
      <c r="E2676" t="s">
        <v>25</v>
      </c>
      <c r="F2676">
        <v>33</v>
      </c>
      <c r="G2676" t="s">
        <v>21</v>
      </c>
      <c r="H2676" t="s">
        <v>19</v>
      </c>
      <c r="I2676">
        <v>65</v>
      </c>
      <c r="J2676">
        <v>0</v>
      </c>
      <c r="K2676">
        <v>65</v>
      </c>
      <c r="L2676">
        <v>3</v>
      </c>
      <c r="M2676">
        <v>195</v>
      </c>
      <c r="N2676">
        <v>2</v>
      </c>
      <c r="O2676" t="s">
        <v>63</v>
      </c>
    </row>
    <row r="2677" spans="1:15" x14ac:dyDescent="0.3">
      <c r="A2677">
        <v>197743</v>
      </c>
      <c r="B2677" s="1">
        <v>45581</v>
      </c>
      <c r="C2677" t="s">
        <v>15</v>
      </c>
      <c r="D2677" t="s">
        <v>16</v>
      </c>
      <c r="E2677" t="s">
        <v>17</v>
      </c>
      <c r="F2677">
        <v>34</v>
      </c>
      <c r="G2677" t="s">
        <v>31</v>
      </c>
      <c r="H2677" t="s">
        <v>19</v>
      </c>
      <c r="I2677">
        <v>100</v>
      </c>
      <c r="J2677">
        <v>0</v>
      </c>
      <c r="K2677">
        <v>100</v>
      </c>
      <c r="L2677">
        <v>1</v>
      </c>
      <c r="M2677">
        <v>100</v>
      </c>
      <c r="N2677">
        <v>1</v>
      </c>
      <c r="O2677" t="s">
        <v>59</v>
      </c>
    </row>
    <row r="2678" spans="1:15" x14ac:dyDescent="0.3">
      <c r="A2678">
        <v>164752</v>
      </c>
      <c r="B2678" s="1">
        <v>45455</v>
      </c>
      <c r="C2678" t="s">
        <v>78</v>
      </c>
      <c r="D2678" t="s">
        <v>37</v>
      </c>
      <c r="E2678" t="s">
        <v>25</v>
      </c>
      <c r="F2678">
        <v>30</v>
      </c>
      <c r="G2678" t="s">
        <v>66</v>
      </c>
      <c r="H2678" t="s">
        <v>27</v>
      </c>
      <c r="I2678">
        <v>50</v>
      </c>
      <c r="J2678">
        <v>40</v>
      </c>
      <c r="K2678">
        <v>90</v>
      </c>
      <c r="L2678">
        <v>3</v>
      </c>
      <c r="M2678">
        <v>270</v>
      </c>
      <c r="N2678">
        <v>5</v>
      </c>
      <c r="O2678" t="s">
        <v>61</v>
      </c>
    </row>
    <row r="2679" spans="1:15" x14ac:dyDescent="0.3">
      <c r="A2679">
        <v>126568</v>
      </c>
      <c r="B2679" s="1">
        <v>45257</v>
      </c>
      <c r="C2679" t="s">
        <v>78</v>
      </c>
      <c r="D2679" t="s">
        <v>37</v>
      </c>
      <c r="E2679" t="s">
        <v>17</v>
      </c>
      <c r="F2679">
        <v>23</v>
      </c>
      <c r="G2679" t="s">
        <v>56</v>
      </c>
      <c r="H2679" t="s">
        <v>19</v>
      </c>
      <c r="I2679">
        <v>50</v>
      </c>
      <c r="J2679">
        <v>0</v>
      </c>
      <c r="K2679">
        <v>50</v>
      </c>
      <c r="L2679">
        <v>2</v>
      </c>
      <c r="M2679">
        <v>100</v>
      </c>
      <c r="N2679">
        <v>3</v>
      </c>
      <c r="O2679" t="s">
        <v>22</v>
      </c>
    </row>
    <row r="2680" spans="1:15" x14ac:dyDescent="0.3">
      <c r="A2680">
        <v>131334</v>
      </c>
      <c r="B2680" s="1">
        <v>45330</v>
      </c>
      <c r="C2680" t="s">
        <v>42</v>
      </c>
      <c r="D2680" t="s">
        <v>16</v>
      </c>
      <c r="E2680" t="s">
        <v>17</v>
      </c>
      <c r="F2680">
        <v>35</v>
      </c>
      <c r="G2680" t="s">
        <v>74</v>
      </c>
      <c r="H2680" t="s">
        <v>27</v>
      </c>
      <c r="I2680">
        <v>65</v>
      </c>
      <c r="J2680">
        <v>25</v>
      </c>
      <c r="K2680">
        <v>90</v>
      </c>
      <c r="L2680">
        <v>2</v>
      </c>
      <c r="M2680">
        <v>180</v>
      </c>
      <c r="N2680">
        <v>5</v>
      </c>
      <c r="O2680" t="s">
        <v>20</v>
      </c>
    </row>
    <row r="2681" spans="1:15" x14ac:dyDescent="0.3">
      <c r="A2681">
        <v>127726</v>
      </c>
      <c r="B2681" s="1">
        <v>45331</v>
      </c>
      <c r="C2681" t="s">
        <v>23</v>
      </c>
      <c r="D2681" t="s">
        <v>24</v>
      </c>
      <c r="E2681" t="s">
        <v>17</v>
      </c>
      <c r="F2681">
        <v>22</v>
      </c>
      <c r="G2681" t="s">
        <v>41</v>
      </c>
      <c r="H2681" t="s">
        <v>19</v>
      </c>
      <c r="I2681">
        <v>9</v>
      </c>
      <c r="J2681">
        <v>0</v>
      </c>
      <c r="K2681">
        <v>9</v>
      </c>
      <c r="L2681">
        <v>1</v>
      </c>
      <c r="M2681">
        <v>9</v>
      </c>
      <c r="N2681">
        <v>4</v>
      </c>
      <c r="O2681" t="s">
        <v>52</v>
      </c>
    </row>
    <row r="2682" spans="1:15" x14ac:dyDescent="0.3">
      <c r="A2682">
        <v>196678</v>
      </c>
      <c r="B2682" s="1">
        <v>45564</v>
      </c>
      <c r="C2682" t="s">
        <v>23</v>
      </c>
      <c r="D2682" t="s">
        <v>24</v>
      </c>
      <c r="E2682" t="s">
        <v>25</v>
      </c>
      <c r="F2682">
        <v>31</v>
      </c>
      <c r="G2682" t="s">
        <v>46</v>
      </c>
      <c r="H2682" t="s">
        <v>19</v>
      </c>
      <c r="I2682">
        <v>9</v>
      </c>
      <c r="J2682">
        <v>0</v>
      </c>
      <c r="K2682">
        <v>9</v>
      </c>
      <c r="L2682">
        <v>1</v>
      </c>
      <c r="M2682">
        <v>9</v>
      </c>
      <c r="N2682">
        <v>4</v>
      </c>
      <c r="O2682" t="s">
        <v>57</v>
      </c>
    </row>
    <row r="2683" spans="1:15" x14ac:dyDescent="0.3">
      <c r="A2683">
        <v>148547</v>
      </c>
      <c r="B2683" s="1">
        <v>45534</v>
      </c>
      <c r="C2683" t="s">
        <v>82</v>
      </c>
      <c r="D2683" t="s">
        <v>37</v>
      </c>
      <c r="E2683" t="s">
        <v>25</v>
      </c>
      <c r="F2683">
        <v>20</v>
      </c>
      <c r="G2683" t="s">
        <v>31</v>
      </c>
      <c r="H2683" t="s">
        <v>19</v>
      </c>
      <c r="I2683">
        <v>20</v>
      </c>
      <c r="J2683">
        <v>0</v>
      </c>
      <c r="K2683">
        <v>20</v>
      </c>
      <c r="L2683">
        <v>1</v>
      </c>
      <c r="M2683">
        <v>20</v>
      </c>
      <c r="N2683">
        <v>3</v>
      </c>
      <c r="O2683" t="s">
        <v>73</v>
      </c>
    </row>
    <row r="2684" spans="1:15" x14ac:dyDescent="0.3">
      <c r="A2684">
        <v>176419</v>
      </c>
      <c r="B2684" s="1">
        <v>45581</v>
      </c>
      <c r="C2684" t="s">
        <v>53</v>
      </c>
      <c r="D2684" t="s">
        <v>37</v>
      </c>
      <c r="E2684" t="s">
        <v>17</v>
      </c>
      <c r="F2684">
        <v>19</v>
      </c>
      <c r="G2684" t="s">
        <v>74</v>
      </c>
      <c r="H2684" t="s">
        <v>27</v>
      </c>
      <c r="I2684">
        <v>15</v>
      </c>
      <c r="J2684">
        <v>25</v>
      </c>
      <c r="K2684">
        <v>40</v>
      </c>
      <c r="L2684">
        <v>2</v>
      </c>
      <c r="M2684">
        <v>80</v>
      </c>
      <c r="N2684">
        <v>1</v>
      </c>
      <c r="O2684" t="s">
        <v>55</v>
      </c>
    </row>
    <row r="2685" spans="1:15" x14ac:dyDescent="0.3">
      <c r="A2685">
        <v>184288</v>
      </c>
      <c r="B2685" s="1">
        <v>45397</v>
      </c>
      <c r="C2685" t="s">
        <v>53</v>
      </c>
      <c r="D2685" t="s">
        <v>37</v>
      </c>
      <c r="E2685" t="s">
        <v>25</v>
      </c>
      <c r="F2685">
        <v>32</v>
      </c>
      <c r="G2685" t="s">
        <v>26</v>
      </c>
      <c r="H2685" t="s">
        <v>27</v>
      </c>
      <c r="I2685">
        <v>15</v>
      </c>
      <c r="J2685">
        <v>40</v>
      </c>
      <c r="K2685">
        <v>55</v>
      </c>
      <c r="L2685">
        <v>2</v>
      </c>
      <c r="M2685">
        <v>110</v>
      </c>
      <c r="N2685">
        <v>2</v>
      </c>
      <c r="O2685" t="s">
        <v>63</v>
      </c>
    </row>
    <row r="2686" spans="1:15" x14ac:dyDescent="0.3">
      <c r="A2686">
        <v>162322</v>
      </c>
      <c r="B2686" s="1">
        <v>45264</v>
      </c>
      <c r="C2686" t="s">
        <v>53</v>
      </c>
      <c r="D2686" t="s">
        <v>37</v>
      </c>
      <c r="E2686" t="s">
        <v>17</v>
      </c>
      <c r="F2686">
        <v>19</v>
      </c>
      <c r="G2686" t="s">
        <v>51</v>
      </c>
      <c r="H2686" t="s">
        <v>27</v>
      </c>
      <c r="I2686">
        <v>15</v>
      </c>
      <c r="J2686">
        <v>50</v>
      </c>
      <c r="K2686">
        <v>65</v>
      </c>
      <c r="L2686">
        <v>1</v>
      </c>
      <c r="M2686">
        <v>65</v>
      </c>
      <c r="N2686">
        <v>5</v>
      </c>
      <c r="O2686" t="s">
        <v>39</v>
      </c>
    </row>
    <row r="2687" spans="1:15" x14ac:dyDescent="0.3">
      <c r="A2687">
        <v>145519</v>
      </c>
      <c r="B2687" s="1">
        <v>45322</v>
      </c>
      <c r="C2687" t="s">
        <v>53</v>
      </c>
      <c r="D2687" t="s">
        <v>37</v>
      </c>
      <c r="E2687" t="s">
        <v>17</v>
      </c>
      <c r="F2687">
        <v>22</v>
      </c>
      <c r="G2687" t="s">
        <v>77</v>
      </c>
      <c r="H2687" t="s">
        <v>19</v>
      </c>
      <c r="I2687">
        <v>15</v>
      </c>
      <c r="J2687">
        <v>0</v>
      </c>
      <c r="K2687">
        <v>15</v>
      </c>
      <c r="L2687">
        <v>1</v>
      </c>
      <c r="M2687">
        <v>15</v>
      </c>
      <c r="N2687">
        <v>4</v>
      </c>
      <c r="O2687" t="s">
        <v>65</v>
      </c>
    </row>
    <row r="2688" spans="1:15" x14ac:dyDescent="0.3">
      <c r="A2688">
        <v>164812</v>
      </c>
      <c r="B2688" s="1">
        <v>45515</v>
      </c>
      <c r="C2688" t="s">
        <v>53</v>
      </c>
      <c r="D2688" t="s">
        <v>37</v>
      </c>
      <c r="E2688" t="s">
        <v>17</v>
      </c>
      <c r="F2688">
        <v>23</v>
      </c>
      <c r="G2688" t="s">
        <v>41</v>
      </c>
      <c r="H2688" t="s">
        <v>19</v>
      </c>
      <c r="I2688">
        <v>15</v>
      </c>
      <c r="J2688">
        <v>0</v>
      </c>
      <c r="K2688">
        <v>15</v>
      </c>
      <c r="L2688">
        <v>4</v>
      </c>
      <c r="M2688">
        <v>60</v>
      </c>
      <c r="N2688">
        <v>4</v>
      </c>
      <c r="O2688" t="s">
        <v>43</v>
      </c>
    </row>
    <row r="2689" spans="1:15" x14ac:dyDescent="0.3">
      <c r="A2689">
        <v>163532</v>
      </c>
      <c r="B2689" s="1">
        <v>45568</v>
      </c>
      <c r="C2689" t="s">
        <v>42</v>
      </c>
      <c r="D2689" t="s">
        <v>16</v>
      </c>
      <c r="E2689" t="s">
        <v>17</v>
      </c>
      <c r="F2689">
        <v>31</v>
      </c>
      <c r="G2689" t="s">
        <v>66</v>
      </c>
      <c r="H2689" t="s">
        <v>27</v>
      </c>
      <c r="I2689">
        <v>65</v>
      </c>
      <c r="J2689">
        <v>40</v>
      </c>
      <c r="K2689">
        <v>105</v>
      </c>
      <c r="L2689">
        <v>2</v>
      </c>
      <c r="M2689">
        <v>210</v>
      </c>
      <c r="N2689">
        <v>5</v>
      </c>
      <c r="O2689" t="s">
        <v>52</v>
      </c>
    </row>
    <row r="2690" spans="1:15" x14ac:dyDescent="0.3">
      <c r="A2690">
        <v>183031</v>
      </c>
      <c r="B2690" s="1">
        <v>45451</v>
      </c>
      <c r="C2690" t="s">
        <v>15</v>
      </c>
      <c r="D2690" t="s">
        <v>16</v>
      </c>
      <c r="E2690" t="s">
        <v>17</v>
      </c>
      <c r="F2690">
        <v>28</v>
      </c>
      <c r="G2690" t="s">
        <v>31</v>
      </c>
      <c r="H2690" t="s">
        <v>19</v>
      </c>
      <c r="I2690">
        <v>100</v>
      </c>
      <c r="J2690">
        <v>0</v>
      </c>
      <c r="K2690">
        <v>100</v>
      </c>
      <c r="L2690">
        <v>1</v>
      </c>
      <c r="M2690">
        <v>100</v>
      </c>
      <c r="N2690">
        <v>5</v>
      </c>
      <c r="O2690" t="s">
        <v>52</v>
      </c>
    </row>
    <row r="2691" spans="1:15" x14ac:dyDescent="0.3">
      <c r="A2691">
        <v>177470</v>
      </c>
      <c r="B2691" s="1">
        <v>45282</v>
      </c>
      <c r="C2691" t="s">
        <v>76</v>
      </c>
      <c r="D2691" t="s">
        <v>37</v>
      </c>
      <c r="E2691" t="s">
        <v>17</v>
      </c>
      <c r="F2691">
        <v>35</v>
      </c>
      <c r="G2691" t="s">
        <v>21</v>
      </c>
      <c r="H2691" t="s">
        <v>19</v>
      </c>
      <c r="I2691">
        <v>45</v>
      </c>
      <c r="J2691">
        <v>0</v>
      </c>
      <c r="K2691">
        <v>45</v>
      </c>
      <c r="L2691">
        <v>1</v>
      </c>
      <c r="M2691">
        <v>45</v>
      </c>
      <c r="N2691">
        <v>5</v>
      </c>
      <c r="O2691" t="s">
        <v>57</v>
      </c>
    </row>
    <row r="2692" spans="1:15" x14ac:dyDescent="0.3">
      <c r="A2692">
        <v>188570</v>
      </c>
      <c r="B2692" s="1">
        <v>45454</v>
      </c>
      <c r="C2692" t="s">
        <v>23</v>
      </c>
      <c r="D2692" t="s">
        <v>24</v>
      </c>
      <c r="E2692" t="s">
        <v>25</v>
      </c>
      <c r="F2692">
        <v>30</v>
      </c>
      <c r="G2692" t="s">
        <v>18</v>
      </c>
      <c r="H2692" t="s">
        <v>19</v>
      </c>
      <c r="I2692">
        <v>9</v>
      </c>
      <c r="J2692">
        <v>0</v>
      </c>
      <c r="K2692">
        <v>9</v>
      </c>
      <c r="L2692">
        <v>5</v>
      </c>
      <c r="M2692">
        <v>45</v>
      </c>
      <c r="N2692">
        <v>5</v>
      </c>
      <c r="O2692" t="s">
        <v>32</v>
      </c>
    </row>
    <row r="2693" spans="1:15" x14ac:dyDescent="0.3">
      <c r="A2693">
        <v>142452</v>
      </c>
      <c r="B2693" s="1">
        <v>45354</v>
      </c>
      <c r="C2693" t="s">
        <v>36</v>
      </c>
      <c r="D2693" t="s">
        <v>37</v>
      </c>
      <c r="E2693" t="s">
        <v>25</v>
      </c>
      <c r="F2693">
        <v>34</v>
      </c>
      <c r="G2693" t="s">
        <v>18</v>
      </c>
      <c r="H2693" t="s">
        <v>19</v>
      </c>
      <c r="I2693">
        <v>32</v>
      </c>
      <c r="J2693">
        <v>0</v>
      </c>
      <c r="K2693">
        <v>32</v>
      </c>
      <c r="L2693">
        <v>1</v>
      </c>
      <c r="M2693">
        <v>32</v>
      </c>
      <c r="N2693">
        <v>3</v>
      </c>
      <c r="O2693" t="s">
        <v>22</v>
      </c>
    </row>
    <row r="2694" spans="1:15" x14ac:dyDescent="0.3">
      <c r="A2694">
        <v>178754</v>
      </c>
      <c r="B2694" s="1">
        <v>45238</v>
      </c>
      <c r="C2694" t="s">
        <v>50</v>
      </c>
      <c r="D2694" t="s">
        <v>16</v>
      </c>
      <c r="E2694" t="s">
        <v>17</v>
      </c>
      <c r="F2694">
        <v>19</v>
      </c>
      <c r="G2694" t="s">
        <v>58</v>
      </c>
      <c r="H2694" t="s">
        <v>27</v>
      </c>
      <c r="I2694">
        <v>97</v>
      </c>
      <c r="J2694">
        <v>40</v>
      </c>
      <c r="K2694">
        <v>137</v>
      </c>
      <c r="L2694">
        <v>1</v>
      </c>
      <c r="M2694">
        <v>137</v>
      </c>
      <c r="N2694">
        <v>4</v>
      </c>
      <c r="O2694" t="s">
        <v>43</v>
      </c>
    </row>
    <row r="2695" spans="1:15" x14ac:dyDescent="0.3">
      <c r="A2695">
        <v>128820</v>
      </c>
      <c r="B2695" s="1">
        <v>45337</v>
      </c>
      <c r="C2695" t="s">
        <v>53</v>
      </c>
      <c r="D2695" t="s">
        <v>37</v>
      </c>
      <c r="E2695" t="s">
        <v>17</v>
      </c>
      <c r="F2695">
        <v>35</v>
      </c>
      <c r="G2695" t="s">
        <v>60</v>
      </c>
      <c r="H2695" t="s">
        <v>19</v>
      </c>
      <c r="I2695">
        <v>15</v>
      </c>
      <c r="J2695">
        <v>0</v>
      </c>
      <c r="K2695">
        <v>15</v>
      </c>
      <c r="L2695">
        <v>2</v>
      </c>
      <c r="M2695">
        <v>30</v>
      </c>
      <c r="N2695">
        <v>5</v>
      </c>
      <c r="O2695" t="s">
        <v>57</v>
      </c>
    </row>
    <row r="2696" spans="1:15" x14ac:dyDescent="0.3">
      <c r="A2696">
        <v>143606</v>
      </c>
      <c r="B2696" s="1">
        <v>45359</v>
      </c>
      <c r="C2696" t="s">
        <v>82</v>
      </c>
      <c r="D2696" t="s">
        <v>37</v>
      </c>
      <c r="E2696" t="s">
        <v>25</v>
      </c>
      <c r="F2696">
        <v>26</v>
      </c>
      <c r="G2696" t="s">
        <v>62</v>
      </c>
      <c r="H2696" t="s">
        <v>19</v>
      </c>
      <c r="I2696">
        <v>20</v>
      </c>
      <c r="J2696">
        <v>0</v>
      </c>
      <c r="K2696">
        <v>20</v>
      </c>
      <c r="L2696">
        <v>1</v>
      </c>
      <c r="M2696">
        <v>20</v>
      </c>
      <c r="N2696">
        <v>4</v>
      </c>
      <c r="O2696" t="s">
        <v>45</v>
      </c>
    </row>
    <row r="2697" spans="1:15" x14ac:dyDescent="0.3">
      <c r="A2697">
        <v>148570</v>
      </c>
      <c r="B2697" s="1">
        <v>45486</v>
      </c>
      <c r="C2697" t="s">
        <v>53</v>
      </c>
      <c r="D2697" t="s">
        <v>37</v>
      </c>
      <c r="E2697" t="s">
        <v>25</v>
      </c>
      <c r="F2697">
        <v>30</v>
      </c>
      <c r="G2697" t="s">
        <v>86</v>
      </c>
      <c r="H2697" t="s">
        <v>27</v>
      </c>
      <c r="I2697">
        <v>15</v>
      </c>
      <c r="J2697">
        <v>70</v>
      </c>
      <c r="K2697">
        <v>85</v>
      </c>
      <c r="L2697">
        <v>1</v>
      </c>
      <c r="M2697">
        <v>85</v>
      </c>
      <c r="N2697">
        <v>5</v>
      </c>
      <c r="O2697" t="s">
        <v>70</v>
      </c>
    </row>
    <row r="2698" spans="1:15" x14ac:dyDescent="0.3">
      <c r="A2698">
        <v>148202</v>
      </c>
      <c r="B2698" s="1">
        <v>45304</v>
      </c>
      <c r="C2698" t="s">
        <v>23</v>
      </c>
      <c r="D2698" t="s">
        <v>24</v>
      </c>
      <c r="E2698" t="s">
        <v>25</v>
      </c>
      <c r="F2698">
        <v>24</v>
      </c>
      <c r="G2698" t="s">
        <v>46</v>
      </c>
      <c r="H2698" t="s">
        <v>19</v>
      </c>
      <c r="I2698">
        <v>9</v>
      </c>
      <c r="J2698">
        <v>0</v>
      </c>
      <c r="K2698">
        <v>9</v>
      </c>
      <c r="L2698">
        <v>1</v>
      </c>
      <c r="M2698">
        <v>9</v>
      </c>
      <c r="N2698">
        <v>3</v>
      </c>
      <c r="O2698" t="s">
        <v>22</v>
      </c>
    </row>
    <row r="2699" spans="1:15" x14ac:dyDescent="0.3">
      <c r="A2699">
        <v>124428</v>
      </c>
      <c r="B2699" s="1">
        <v>45334</v>
      </c>
      <c r="C2699" t="s">
        <v>78</v>
      </c>
      <c r="D2699" t="s">
        <v>37</v>
      </c>
      <c r="E2699" t="s">
        <v>17</v>
      </c>
      <c r="F2699">
        <v>35</v>
      </c>
      <c r="G2699" t="s">
        <v>41</v>
      </c>
      <c r="H2699" t="s">
        <v>19</v>
      </c>
      <c r="I2699">
        <v>50</v>
      </c>
      <c r="J2699">
        <v>0</v>
      </c>
      <c r="K2699">
        <v>50</v>
      </c>
      <c r="L2699">
        <v>1</v>
      </c>
      <c r="M2699">
        <v>50</v>
      </c>
      <c r="N2699">
        <v>5</v>
      </c>
      <c r="O2699" t="s">
        <v>70</v>
      </c>
    </row>
    <row r="2700" spans="1:15" x14ac:dyDescent="0.3">
      <c r="A2700">
        <v>172853</v>
      </c>
      <c r="B2700" s="1">
        <v>45405</v>
      </c>
      <c r="C2700" t="s">
        <v>15</v>
      </c>
      <c r="D2700" t="s">
        <v>16</v>
      </c>
      <c r="E2700" t="s">
        <v>25</v>
      </c>
      <c r="F2700">
        <v>18</v>
      </c>
      <c r="G2700" t="s">
        <v>51</v>
      </c>
      <c r="H2700" t="s">
        <v>27</v>
      </c>
      <c r="I2700">
        <v>100</v>
      </c>
      <c r="J2700">
        <v>50</v>
      </c>
      <c r="K2700">
        <v>150</v>
      </c>
      <c r="L2700">
        <v>1</v>
      </c>
      <c r="M2700">
        <v>150</v>
      </c>
      <c r="N2700">
        <v>3</v>
      </c>
      <c r="O2700" t="s">
        <v>88</v>
      </c>
    </row>
    <row r="2701" spans="1:15" x14ac:dyDescent="0.3">
      <c r="A2701">
        <v>145819</v>
      </c>
      <c r="B2701" s="1">
        <v>45384</v>
      </c>
      <c r="C2701" t="s">
        <v>42</v>
      </c>
      <c r="D2701" t="s">
        <v>16</v>
      </c>
      <c r="E2701" t="s">
        <v>17</v>
      </c>
      <c r="F2701">
        <v>25</v>
      </c>
      <c r="G2701" t="s">
        <v>77</v>
      </c>
      <c r="H2701" t="s">
        <v>19</v>
      </c>
      <c r="I2701">
        <v>65</v>
      </c>
      <c r="J2701">
        <v>0</v>
      </c>
      <c r="K2701">
        <v>65</v>
      </c>
      <c r="L2701">
        <v>5</v>
      </c>
      <c r="M2701">
        <v>325</v>
      </c>
      <c r="N2701">
        <v>5</v>
      </c>
      <c r="O2701" t="s">
        <v>72</v>
      </c>
    </row>
    <row r="2702" spans="1:15" x14ac:dyDescent="0.3">
      <c r="A2702">
        <v>189614</v>
      </c>
      <c r="B2702" s="1">
        <v>45410</v>
      </c>
      <c r="C2702" t="s">
        <v>42</v>
      </c>
      <c r="D2702" t="s">
        <v>16</v>
      </c>
      <c r="E2702" t="s">
        <v>17</v>
      </c>
      <c r="F2702">
        <v>22</v>
      </c>
      <c r="G2702" t="s">
        <v>56</v>
      </c>
      <c r="H2702" t="s">
        <v>19</v>
      </c>
      <c r="I2702">
        <v>65</v>
      </c>
      <c r="J2702">
        <v>0</v>
      </c>
      <c r="K2702">
        <v>65</v>
      </c>
      <c r="L2702">
        <v>2</v>
      </c>
      <c r="M2702">
        <v>130</v>
      </c>
      <c r="N2702">
        <v>5</v>
      </c>
      <c r="O2702" t="s">
        <v>61</v>
      </c>
    </row>
    <row r="2703" spans="1:15" x14ac:dyDescent="0.3">
      <c r="A2703">
        <v>136842</v>
      </c>
      <c r="B2703" s="1">
        <v>45539</v>
      </c>
      <c r="C2703" t="s">
        <v>36</v>
      </c>
      <c r="D2703" t="s">
        <v>37</v>
      </c>
      <c r="E2703" t="s">
        <v>17</v>
      </c>
      <c r="F2703">
        <v>32</v>
      </c>
      <c r="G2703" t="s">
        <v>26</v>
      </c>
      <c r="H2703" t="s">
        <v>27</v>
      </c>
      <c r="I2703">
        <v>32</v>
      </c>
      <c r="J2703">
        <v>40</v>
      </c>
      <c r="K2703">
        <v>72</v>
      </c>
      <c r="L2703">
        <v>3</v>
      </c>
      <c r="M2703">
        <v>216</v>
      </c>
      <c r="N2703">
        <v>3</v>
      </c>
      <c r="O2703" t="s">
        <v>83</v>
      </c>
    </row>
    <row r="2704" spans="1:15" x14ac:dyDescent="0.3">
      <c r="A2704">
        <v>190014</v>
      </c>
      <c r="B2704" s="1">
        <v>45495</v>
      </c>
      <c r="C2704" t="s">
        <v>23</v>
      </c>
      <c r="D2704" t="s">
        <v>24</v>
      </c>
      <c r="E2704" t="s">
        <v>25</v>
      </c>
      <c r="F2704">
        <v>24</v>
      </c>
      <c r="G2704" t="s">
        <v>38</v>
      </c>
      <c r="H2704" t="s">
        <v>19</v>
      </c>
      <c r="I2704">
        <v>9</v>
      </c>
      <c r="J2704">
        <v>0</v>
      </c>
      <c r="K2704">
        <v>9</v>
      </c>
      <c r="L2704">
        <v>1</v>
      </c>
      <c r="M2704">
        <v>9</v>
      </c>
      <c r="N2704">
        <v>5</v>
      </c>
      <c r="O2704" t="s">
        <v>65</v>
      </c>
    </row>
    <row r="2705" spans="1:15" x14ac:dyDescent="0.3">
      <c r="A2705">
        <v>121639</v>
      </c>
      <c r="B2705" s="1">
        <v>45374</v>
      </c>
      <c r="C2705" t="s">
        <v>42</v>
      </c>
      <c r="D2705" t="s">
        <v>16</v>
      </c>
      <c r="E2705" t="s">
        <v>17</v>
      </c>
      <c r="F2705">
        <v>18</v>
      </c>
      <c r="G2705" t="s">
        <v>60</v>
      </c>
      <c r="H2705" t="s">
        <v>19</v>
      </c>
      <c r="I2705">
        <v>65</v>
      </c>
      <c r="J2705">
        <v>0</v>
      </c>
      <c r="K2705">
        <v>65</v>
      </c>
      <c r="L2705">
        <v>1</v>
      </c>
      <c r="M2705">
        <v>65</v>
      </c>
      <c r="N2705">
        <v>1</v>
      </c>
      <c r="O2705" t="s">
        <v>87</v>
      </c>
    </row>
    <row r="2706" spans="1:15" x14ac:dyDescent="0.3">
      <c r="A2706">
        <v>162521</v>
      </c>
      <c r="B2706" s="1">
        <v>45403</v>
      </c>
      <c r="C2706" t="s">
        <v>53</v>
      </c>
      <c r="D2706" t="s">
        <v>37</v>
      </c>
      <c r="E2706" t="s">
        <v>25</v>
      </c>
      <c r="F2706">
        <v>23</v>
      </c>
      <c r="G2706" t="s">
        <v>21</v>
      </c>
      <c r="H2706" t="s">
        <v>19</v>
      </c>
      <c r="I2706">
        <v>15</v>
      </c>
      <c r="J2706">
        <v>0</v>
      </c>
      <c r="K2706">
        <v>15</v>
      </c>
      <c r="L2706">
        <v>1</v>
      </c>
      <c r="M2706">
        <v>15</v>
      </c>
      <c r="N2706">
        <v>4</v>
      </c>
      <c r="O2706" t="s">
        <v>72</v>
      </c>
    </row>
    <row r="2707" spans="1:15" x14ac:dyDescent="0.3">
      <c r="A2707">
        <v>123644</v>
      </c>
      <c r="B2707" s="1">
        <v>45429</v>
      </c>
      <c r="C2707" t="s">
        <v>23</v>
      </c>
      <c r="D2707" t="s">
        <v>24</v>
      </c>
      <c r="E2707" t="s">
        <v>25</v>
      </c>
      <c r="F2707">
        <v>30</v>
      </c>
      <c r="G2707" t="s">
        <v>44</v>
      </c>
      <c r="H2707" t="s">
        <v>27</v>
      </c>
      <c r="I2707">
        <v>9</v>
      </c>
      <c r="J2707">
        <v>25</v>
      </c>
      <c r="K2707">
        <v>34</v>
      </c>
      <c r="L2707">
        <v>1</v>
      </c>
      <c r="M2707">
        <v>34</v>
      </c>
      <c r="N2707">
        <v>5</v>
      </c>
      <c r="O2707" t="s">
        <v>65</v>
      </c>
    </row>
    <row r="2708" spans="1:15" x14ac:dyDescent="0.3">
      <c r="A2708">
        <v>178441</v>
      </c>
      <c r="B2708" s="1">
        <v>45399</v>
      </c>
      <c r="C2708" t="s">
        <v>30</v>
      </c>
      <c r="D2708" t="s">
        <v>24</v>
      </c>
      <c r="E2708" t="s">
        <v>25</v>
      </c>
      <c r="F2708">
        <v>25</v>
      </c>
      <c r="G2708" t="s">
        <v>18</v>
      </c>
      <c r="H2708" t="s">
        <v>19</v>
      </c>
      <c r="I2708">
        <v>10</v>
      </c>
      <c r="J2708">
        <v>0</v>
      </c>
      <c r="K2708">
        <v>10</v>
      </c>
      <c r="L2708">
        <v>2</v>
      </c>
      <c r="M2708">
        <v>20</v>
      </c>
      <c r="N2708">
        <v>5</v>
      </c>
      <c r="O2708" t="s">
        <v>72</v>
      </c>
    </row>
    <row r="2709" spans="1:15" x14ac:dyDescent="0.3">
      <c r="A2709">
        <v>175397</v>
      </c>
      <c r="B2709" s="1">
        <v>45379</v>
      </c>
      <c r="C2709" t="s">
        <v>82</v>
      </c>
      <c r="D2709" t="s">
        <v>37</v>
      </c>
      <c r="E2709" t="s">
        <v>17</v>
      </c>
      <c r="F2709">
        <v>28</v>
      </c>
      <c r="G2709" t="s">
        <v>62</v>
      </c>
      <c r="H2709" t="s">
        <v>19</v>
      </c>
      <c r="I2709">
        <v>20</v>
      </c>
      <c r="J2709">
        <v>0</v>
      </c>
      <c r="K2709">
        <v>20</v>
      </c>
      <c r="L2709">
        <v>2</v>
      </c>
      <c r="M2709">
        <v>40</v>
      </c>
      <c r="N2709">
        <v>1</v>
      </c>
      <c r="O2709" t="s">
        <v>81</v>
      </c>
    </row>
    <row r="2710" spans="1:15" x14ac:dyDescent="0.3">
      <c r="A2710">
        <v>160832</v>
      </c>
      <c r="B2710" s="1">
        <v>45459</v>
      </c>
      <c r="C2710" t="s">
        <v>33</v>
      </c>
      <c r="D2710" t="s">
        <v>16</v>
      </c>
      <c r="E2710" t="s">
        <v>17</v>
      </c>
      <c r="F2710">
        <v>18</v>
      </c>
      <c r="G2710" t="s">
        <v>26</v>
      </c>
      <c r="H2710" t="s">
        <v>27</v>
      </c>
      <c r="I2710">
        <v>118</v>
      </c>
      <c r="J2710">
        <v>40</v>
      </c>
      <c r="K2710">
        <v>158</v>
      </c>
      <c r="L2710">
        <v>2</v>
      </c>
      <c r="M2710">
        <v>316</v>
      </c>
      <c r="N2710">
        <v>4</v>
      </c>
      <c r="O2710" t="s">
        <v>20</v>
      </c>
    </row>
    <row r="2711" spans="1:15" x14ac:dyDescent="0.3">
      <c r="A2711">
        <v>175828</v>
      </c>
      <c r="B2711" s="1">
        <v>45371</v>
      </c>
      <c r="C2711" t="s">
        <v>50</v>
      </c>
      <c r="D2711" t="s">
        <v>16</v>
      </c>
      <c r="E2711" t="s">
        <v>17</v>
      </c>
      <c r="F2711">
        <v>27</v>
      </c>
      <c r="G2711" t="s">
        <v>80</v>
      </c>
      <c r="H2711" t="s">
        <v>27</v>
      </c>
      <c r="I2711">
        <v>97</v>
      </c>
      <c r="J2711">
        <v>40</v>
      </c>
      <c r="K2711">
        <v>137</v>
      </c>
      <c r="L2711">
        <v>1</v>
      </c>
      <c r="M2711">
        <v>137</v>
      </c>
      <c r="N2711">
        <v>3</v>
      </c>
      <c r="O2711" t="s">
        <v>73</v>
      </c>
    </row>
    <row r="2712" spans="1:15" x14ac:dyDescent="0.3">
      <c r="A2712">
        <v>131254</v>
      </c>
      <c r="B2712" s="1">
        <v>45307</v>
      </c>
      <c r="C2712" t="s">
        <v>42</v>
      </c>
      <c r="D2712" t="s">
        <v>16</v>
      </c>
      <c r="E2712" t="s">
        <v>17</v>
      </c>
      <c r="F2712">
        <v>20</v>
      </c>
      <c r="G2712" t="s">
        <v>46</v>
      </c>
      <c r="H2712" t="s">
        <v>19</v>
      </c>
      <c r="I2712">
        <v>65</v>
      </c>
      <c r="J2712">
        <v>0</v>
      </c>
      <c r="K2712">
        <v>65</v>
      </c>
      <c r="L2712">
        <v>1</v>
      </c>
      <c r="M2712">
        <v>65</v>
      </c>
      <c r="N2712">
        <v>4</v>
      </c>
      <c r="O2712" t="s">
        <v>45</v>
      </c>
    </row>
    <row r="2713" spans="1:15" x14ac:dyDescent="0.3">
      <c r="A2713">
        <v>134426</v>
      </c>
      <c r="B2713" s="1">
        <v>45333</v>
      </c>
      <c r="C2713" t="s">
        <v>30</v>
      </c>
      <c r="D2713" t="s">
        <v>24</v>
      </c>
      <c r="E2713" t="s">
        <v>17</v>
      </c>
      <c r="F2713">
        <v>30</v>
      </c>
      <c r="G2713" t="s">
        <v>58</v>
      </c>
      <c r="H2713" t="s">
        <v>27</v>
      </c>
      <c r="I2713">
        <v>10</v>
      </c>
      <c r="J2713">
        <v>40</v>
      </c>
      <c r="K2713">
        <v>50</v>
      </c>
      <c r="L2713">
        <v>3</v>
      </c>
      <c r="M2713">
        <v>150</v>
      </c>
      <c r="N2713">
        <v>1</v>
      </c>
      <c r="O2713" t="s">
        <v>81</v>
      </c>
    </row>
    <row r="2714" spans="1:15" x14ac:dyDescent="0.3">
      <c r="A2714">
        <v>161311</v>
      </c>
      <c r="B2714" s="1">
        <v>45422</v>
      </c>
      <c r="C2714" t="s">
        <v>42</v>
      </c>
      <c r="D2714" t="s">
        <v>16</v>
      </c>
      <c r="E2714" t="s">
        <v>25</v>
      </c>
      <c r="F2714">
        <v>32</v>
      </c>
      <c r="G2714" t="s">
        <v>51</v>
      </c>
      <c r="H2714" t="s">
        <v>27</v>
      </c>
      <c r="I2714">
        <v>65</v>
      </c>
      <c r="J2714">
        <v>50</v>
      </c>
      <c r="K2714">
        <v>115</v>
      </c>
      <c r="L2714">
        <v>1</v>
      </c>
      <c r="M2714">
        <v>115</v>
      </c>
      <c r="N2714">
        <v>4</v>
      </c>
      <c r="O2714" t="s">
        <v>61</v>
      </c>
    </row>
    <row r="2715" spans="1:15" x14ac:dyDescent="0.3">
      <c r="A2715">
        <v>132975</v>
      </c>
      <c r="B2715" s="1">
        <v>45364</v>
      </c>
      <c r="C2715" t="s">
        <v>33</v>
      </c>
      <c r="D2715" t="s">
        <v>16</v>
      </c>
      <c r="E2715" t="s">
        <v>25</v>
      </c>
      <c r="F2715">
        <v>28</v>
      </c>
      <c r="G2715" t="s">
        <v>41</v>
      </c>
      <c r="H2715" t="s">
        <v>19</v>
      </c>
      <c r="I2715">
        <v>118</v>
      </c>
      <c r="J2715">
        <v>0</v>
      </c>
      <c r="K2715">
        <v>118</v>
      </c>
      <c r="L2715">
        <v>1</v>
      </c>
      <c r="M2715">
        <v>118</v>
      </c>
      <c r="N2715">
        <v>4</v>
      </c>
      <c r="O2715" t="s">
        <v>39</v>
      </c>
    </row>
    <row r="2716" spans="1:15" x14ac:dyDescent="0.3">
      <c r="A2716">
        <v>152714</v>
      </c>
      <c r="B2716" s="1">
        <v>45286</v>
      </c>
      <c r="C2716" t="s">
        <v>23</v>
      </c>
      <c r="D2716" t="s">
        <v>24</v>
      </c>
      <c r="E2716" t="s">
        <v>25</v>
      </c>
      <c r="F2716">
        <v>23</v>
      </c>
      <c r="G2716" t="s">
        <v>60</v>
      </c>
      <c r="H2716" t="s">
        <v>19</v>
      </c>
      <c r="I2716">
        <v>9</v>
      </c>
      <c r="J2716">
        <v>0</v>
      </c>
      <c r="K2716">
        <v>9</v>
      </c>
      <c r="L2716">
        <v>1</v>
      </c>
      <c r="M2716">
        <v>9</v>
      </c>
      <c r="N2716">
        <v>5</v>
      </c>
      <c r="O2716" t="s">
        <v>57</v>
      </c>
    </row>
    <row r="2717" spans="1:15" x14ac:dyDescent="0.3">
      <c r="A2717">
        <v>157379</v>
      </c>
      <c r="B2717" s="1">
        <v>45373</v>
      </c>
      <c r="C2717" t="s">
        <v>15</v>
      </c>
      <c r="D2717" t="s">
        <v>16</v>
      </c>
      <c r="E2717" t="s">
        <v>17</v>
      </c>
      <c r="F2717">
        <v>28</v>
      </c>
      <c r="G2717" t="s">
        <v>29</v>
      </c>
      <c r="H2717" t="s">
        <v>19</v>
      </c>
      <c r="I2717">
        <v>100</v>
      </c>
      <c r="J2717">
        <v>0</v>
      </c>
      <c r="K2717">
        <v>100</v>
      </c>
      <c r="L2717">
        <v>1</v>
      </c>
      <c r="M2717">
        <v>100</v>
      </c>
      <c r="N2717">
        <v>5</v>
      </c>
      <c r="O2717" t="s">
        <v>32</v>
      </c>
    </row>
    <row r="2718" spans="1:15" x14ac:dyDescent="0.3">
      <c r="A2718">
        <v>123970</v>
      </c>
      <c r="B2718" s="1">
        <v>45311</v>
      </c>
      <c r="C2718" t="s">
        <v>76</v>
      </c>
      <c r="D2718" t="s">
        <v>37</v>
      </c>
      <c r="E2718" t="s">
        <v>17</v>
      </c>
      <c r="F2718">
        <v>18</v>
      </c>
      <c r="G2718" t="s">
        <v>46</v>
      </c>
      <c r="H2718" t="s">
        <v>19</v>
      </c>
      <c r="I2718">
        <v>45</v>
      </c>
      <c r="J2718">
        <v>0</v>
      </c>
      <c r="K2718">
        <v>45</v>
      </c>
      <c r="L2718">
        <v>2</v>
      </c>
      <c r="M2718">
        <v>90</v>
      </c>
      <c r="N2718">
        <v>5</v>
      </c>
      <c r="O2718" t="s">
        <v>61</v>
      </c>
    </row>
    <row r="2719" spans="1:15" x14ac:dyDescent="0.3">
      <c r="A2719">
        <v>151211</v>
      </c>
      <c r="B2719" s="1">
        <v>45430</v>
      </c>
      <c r="C2719" t="s">
        <v>42</v>
      </c>
      <c r="D2719" t="s">
        <v>16</v>
      </c>
      <c r="E2719" t="s">
        <v>17</v>
      </c>
      <c r="F2719">
        <v>21</v>
      </c>
      <c r="G2719" t="s">
        <v>60</v>
      </c>
      <c r="H2719" t="s">
        <v>19</v>
      </c>
      <c r="I2719">
        <v>65</v>
      </c>
      <c r="J2719">
        <v>0</v>
      </c>
      <c r="K2719">
        <v>65</v>
      </c>
      <c r="L2719">
        <v>2</v>
      </c>
      <c r="M2719">
        <v>130</v>
      </c>
      <c r="N2719">
        <v>1</v>
      </c>
      <c r="O2719" t="s">
        <v>35</v>
      </c>
    </row>
    <row r="2720" spans="1:15" x14ac:dyDescent="0.3">
      <c r="A2720">
        <v>155123</v>
      </c>
      <c r="B2720" s="1">
        <v>45447</v>
      </c>
      <c r="C2720" t="s">
        <v>53</v>
      </c>
      <c r="D2720" t="s">
        <v>37</v>
      </c>
      <c r="E2720" t="s">
        <v>25</v>
      </c>
      <c r="F2720">
        <v>26</v>
      </c>
      <c r="G2720" t="s">
        <v>62</v>
      </c>
      <c r="H2720" t="s">
        <v>19</v>
      </c>
      <c r="I2720">
        <v>15</v>
      </c>
      <c r="J2720">
        <v>0</v>
      </c>
      <c r="K2720">
        <v>15</v>
      </c>
      <c r="L2720">
        <v>2</v>
      </c>
      <c r="M2720">
        <v>30</v>
      </c>
      <c r="N2720">
        <v>4</v>
      </c>
      <c r="O2720" t="s">
        <v>61</v>
      </c>
    </row>
    <row r="2721" spans="1:15" x14ac:dyDescent="0.3">
      <c r="A2721">
        <v>149859</v>
      </c>
      <c r="B2721" s="1">
        <v>45286</v>
      </c>
      <c r="C2721" t="s">
        <v>23</v>
      </c>
      <c r="D2721" t="s">
        <v>24</v>
      </c>
      <c r="E2721" t="s">
        <v>25</v>
      </c>
      <c r="F2721">
        <v>35</v>
      </c>
      <c r="G2721" t="s">
        <v>38</v>
      </c>
      <c r="H2721" t="s">
        <v>19</v>
      </c>
      <c r="I2721">
        <v>9</v>
      </c>
      <c r="J2721">
        <v>0</v>
      </c>
      <c r="K2721">
        <v>9</v>
      </c>
      <c r="L2721">
        <v>5</v>
      </c>
      <c r="M2721">
        <v>45</v>
      </c>
      <c r="N2721">
        <v>5</v>
      </c>
      <c r="O2721" t="s">
        <v>65</v>
      </c>
    </row>
    <row r="2722" spans="1:15" x14ac:dyDescent="0.3">
      <c r="A2722">
        <v>180415</v>
      </c>
      <c r="B2722" s="1">
        <v>45264</v>
      </c>
      <c r="C2722" t="s">
        <v>53</v>
      </c>
      <c r="D2722" t="s">
        <v>37</v>
      </c>
      <c r="E2722" t="s">
        <v>17</v>
      </c>
      <c r="F2722">
        <v>21</v>
      </c>
      <c r="G2722" t="s">
        <v>41</v>
      </c>
      <c r="H2722" t="s">
        <v>19</v>
      </c>
      <c r="I2722">
        <v>15</v>
      </c>
      <c r="J2722">
        <v>0</v>
      </c>
      <c r="K2722">
        <v>15</v>
      </c>
      <c r="L2722">
        <v>3</v>
      </c>
      <c r="M2722">
        <v>45</v>
      </c>
      <c r="N2722">
        <v>1</v>
      </c>
      <c r="O2722" t="s">
        <v>81</v>
      </c>
    </row>
    <row r="2723" spans="1:15" x14ac:dyDescent="0.3">
      <c r="A2723">
        <v>133368</v>
      </c>
      <c r="B2723" s="1">
        <v>45446</v>
      </c>
      <c r="C2723" t="s">
        <v>42</v>
      </c>
      <c r="D2723" t="s">
        <v>16</v>
      </c>
      <c r="E2723" t="s">
        <v>25</v>
      </c>
      <c r="F2723">
        <v>27</v>
      </c>
      <c r="G2723" t="s">
        <v>77</v>
      </c>
      <c r="H2723" t="s">
        <v>19</v>
      </c>
      <c r="I2723">
        <v>65</v>
      </c>
      <c r="J2723">
        <v>0</v>
      </c>
      <c r="K2723">
        <v>65</v>
      </c>
      <c r="L2723">
        <v>1</v>
      </c>
      <c r="M2723">
        <v>65</v>
      </c>
      <c r="N2723">
        <v>4</v>
      </c>
      <c r="O2723" t="s">
        <v>57</v>
      </c>
    </row>
    <row r="2724" spans="1:15" x14ac:dyDescent="0.3">
      <c r="A2724">
        <v>183448</v>
      </c>
      <c r="B2724" s="1">
        <v>45493</v>
      </c>
      <c r="C2724" t="s">
        <v>82</v>
      </c>
      <c r="D2724" t="s">
        <v>37</v>
      </c>
      <c r="E2724" t="s">
        <v>17</v>
      </c>
      <c r="F2724">
        <v>29</v>
      </c>
      <c r="G2724" t="s">
        <v>26</v>
      </c>
      <c r="H2724" t="s">
        <v>27</v>
      </c>
      <c r="I2724">
        <v>20</v>
      </c>
      <c r="J2724">
        <v>40</v>
      </c>
      <c r="K2724">
        <v>60</v>
      </c>
      <c r="L2724">
        <v>4</v>
      </c>
      <c r="M2724">
        <v>240</v>
      </c>
      <c r="N2724">
        <v>4</v>
      </c>
      <c r="O2724" t="s">
        <v>32</v>
      </c>
    </row>
    <row r="2725" spans="1:15" x14ac:dyDescent="0.3">
      <c r="A2725">
        <v>178262</v>
      </c>
      <c r="B2725" s="1">
        <v>45378</v>
      </c>
      <c r="C2725" t="s">
        <v>42</v>
      </c>
      <c r="D2725" t="s">
        <v>16</v>
      </c>
      <c r="E2725" t="s">
        <v>25</v>
      </c>
      <c r="F2725">
        <v>28</v>
      </c>
      <c r="G2725" t="s">
        <v>18</v>
      </c>
      <c r="H2725" t="s">
        <v>19</v>
      </c>
      <c r="I2725">
        <v>65</v>
      </c>
      <c r="J2725">
        <v>0</v>
      </c>
      <c r="K2725">
        <v>65</v>
      </c>
      <c r="L2725">
        <v>3</v>
      </c>
      <c r="M2725">
        <v>195</v>
      </c>
      <c r="N2725">
        <v>4</v>
      </c>
      <c r="O2725" t="s">
        <v>20</v>
      </c>
    </row>
    <row r="2726" spans="1:15" x14ac:dyDescent="0.3">
      <c r="A2726">
        <v>159634</v>
      </c>
      <c r="B2726" s="1">
        <v>45493</v>
      </c>
      <c r="C2726" t="s">
        <v>42</v>
      </c>
      <c r="D2726" t="s">
        <v>16</v>
      </c>
      <c r="E2726" t="s">
        <v>17</v>
      </c>
      <c r="F2726">
        <v>22</v>
      </c>
      <c r="G2726" t="s">
        <v>41</v>
      </c>
      <c r="H2726" t="s">
        <v>19</v>
      </c>
      <c r="I2726">
        <v>65</v>
      </c>
      <c r="J2726">
        <v>0</v>
      </c>
      <c r="K2726">
        <v>65</v>
      </c>
      <c r="L2726">
        <v>5</v>
      </c>
      <c r="M2726">
        <v>325</v>
      </c>
      <c r="N2726">
        <v>4</v>
      </c>
      <c r="O2726" t="s">
        <v>65</v>
      </c>
    </row>
    <row r="2727" spans="1:15" x14ac:dyDescent="0.3">
      <c r="A2727">
        <v>198762</v>
      </c>
      <c r="B2727" s="1">
        <v>45410</v>
      </c>
      <c r="C2727" t="s">
        <v>23</v>
      </c>
      <c r="D2727" t="s">
        <v>24</v>
      </c>
      <c r="E2727" t="s">
        <v>25</v>
      </c>
      <c r="F2727">
        <v>35</v>
      </c>
      <c r="G2727" t="s">
        <v>56</v>
      </c>
      <c r="H2727" t="s">
        <v>19</v>
      </c>
      <c r="I2727">
        <v>9</v>
      </c>
      <c r="J2727">
        <v>0</v>
      </c>
      <c r="K2727">
        <v>9</v>
      </c>
      <c r="L2727">
        <v>1</v>
      </c>
      <c r="M2727">
        <v>9</v>
      </c>
      <c r="N2727">
        <v>5</v>
      </c>
      <c r="O2727" t="s">
        <v>57</v>
      </c>
    </row>
    <row r="2728" spans="1:15" x14ac:dyDescent="0.3">
      <c r="A2728">
        <v>162903</v>
      </c>
      <c r="B2728" s="1">
        <v>45308</v>
      </c>
      <c r="C2728" t="s">
        <v>42</v>
      </c>
      <c r="D2728" t="s">
        <v>16</v>
      </c>
      <c r="E2728" t="s">
        <v>25</v>
      </c>
      <c r="F2728">
        <v>35</v>
      </c>
      <c r="G2728" t="s">
        <v>41</v>
      </c>
      <c r="H2728" t="s">
        <v>19</v>
      </c>
      <c r="I2728">
        <v>65</v>
      </c>
      <c r="J2728">
        <v>0</v>
      </c>
      <c r="K2728">
        <v>65</v>
      </c>
      <c r="L2728">
        <v>1</v>
      </c>
      <c r="M2728">
        <v>65</v>
      </c>
      <c r="N2728">
        <v>4</v>
      </c>
      <c r="O2728" t="s">
        <v>32</v>
      </c>
    </row>
    <row r="2729" spans="1:15" x14ac:dyDescent="0.3">
      <c r="A2729">
        <v>133415</v>
      </c>
      <c r="B2729" s="1">
        <v>45397</v>
      </c>
      <c r="C2729" t="s">
        <v>36</v>
      </c>
      <c r="D2729" t="s">
        <v>37</v>
      </c>
      <c r="E2729" t="s">
        <v>17</v>
      </c>
      <c r="F2729">
        <v>35</v>
      </c>
      <c r="G2729" t="s">
        <v>62</v>
      </c>
      <c r="H2729" t="s">
        <v>19</v>
      </c>
      <c r="I2729">
        <v>32</v>
      </c>
      <c r="J2729">
        <v>0</v>
      </c>
      <c r="K2729">
        <v>32</v>
      </c>
      <c r="L2729">
        <v>3</v>
      </c>
      <c r="M2729">
        <v>96</v>
      </c>
      <c r="N2729">
        <v>3</v>
      </c>
      <c r="O2729" t="s">
        <v>84</v>
      </c>
    </row>
    <row r="2730" spans="1:15" x14ac:dyDescent="0.3">
      <c r="A2730">
        <v>155582</v>
      </c>
      <c r="B2730" s="1">
        <v>45503</v>
      </c>
      <c r="C2730" t="s">
        <v>15</v>
      </c>
      <c r="D2730" t="s">
        <v>16</v>
      </c>
      <c r="E2730" t="s">
        <v>25</v>
      </c>
      <c r="F2730">
        <v>26</v>
      </c>
      <c r="G2730" t="s">
        <v>60</v>
      </c>
      <c r="H2730" t="s">
        <v>19</v>
      </c>
      <c r="I2730">
        <v>100</v>
      </c>
      <c r="J2730">
        <v>0</v>
      </c>
      <c r="K2730">
        <v>100</v>
      </c>
      <c r="L2730">
        <v>1</v>
      </c>
      <c r="M2730">
        <v>100</v>
      </c>
      <c r="N2730">
        <v>1</v>
      </c>
      <c r="O2730" t="s">
        <v>68</v>
      </c>
    </row>
    <row r="2731" spans="1:15" x14ac:dyDescent="0.3">
      <c r="A2731">
        <v>174778</v>
      </c>
      <c r="B2731" s="1">
        <v>45392</v>
      </c>
      <c r="C2731" t="s">
        <v>23</v>
      </c>
      <c r="D2731" t="s">
        <v>24</v>
      </c>
      <c r="E2731" t="s">
        <v>17</v>
      </c>
      <c r="F2731">
        <v>35</v>
      </c>
      <c r="G2731" t="s">
        <v>79</v>
      </c>
      <c r="H2731" t="s">
        <v>27</v>
      </c>
      <c r="I2731">
        <v>9</v>
      </c>
      <c r="J2731">
        <v>40</v>
      </c>
      <c r="K2731">
        <v>49</v>
      </c>
      <c r="L2731">
        <v>1</v>
      </c>
      <c r="M2731">
        <v>49</v>
      </c>
      <c r="N2731">
        <v>3</v>
      </c>
      <c r="O2731" t="s">
        <v>88</v>
      </c>
    </row>
    <row r="2732" spans="1:15" x14ac:dyDescent="0.3">
      <c r="A2732">
        <v>157433</v>
      </c>
      <c r="B2732" s="1">
        <v>45395</v>
      </c>
      <c r="C2732" t="s">
        <v>50</v>
      </c>
      <c r="D2732" t="s">
        <v>16</v>
      </c>
      <c r="E2732" t="s">
        <v>25</v>
      </c>
      <c r="F2732">
        <v>25</v>
      </c>
      <c r="G2732" t="s">
        <v>21</v>
      </c>
      <c r="H2732" t="s">
        <v>19</v>
      </c>
      <c r="I2732">
        <v>97</v>
      </c>
      <c r="J2732">
        <v>0</v>
      </c>
      <c r="K2732">
        <v>97</v>
      </c>
      <c r="L2732">
        <v>1</v>
      </c>
      <c r="M2732">
        <v>97</v>
      </c>
      <c r="N2732">
        <v>4</v>
      </c>
      <c r="O2732" t="s">
        <v>72</v>
      </c>
    </row>
    <row r="2733" spans="1:15" x14ac:dyDescent="0.3">
      <c r="A2733">
        <v>150074</v>
      </c>
      <c r="B2733" s="1">
        <v>45555</v>
      </c>
      <c r="C2733" t="s">
        <v>30</v>
      </c>
      <c r="D2733" t="s">
        <v>24</v>
      </c>
      <c r="E2733" t="s">
        <v>17</v>
      </c>
      <c r="F2733">
        <v>20</v>
      </c>
      <c r="G2733" t="s">
        <v>21</v>
      </c>
      <c r="H2733" t="s">
        <v>19</v>
      </c>
      <c r="I2733">
        <v>10</v>
      </c>
      <c r="J2733">
        <v>0</v>
      </c>
      <c r="K2733">
        <v>10</v>
      </c>
      <c r="L2733">
        <v>2</v>
      </c>
      <c r="M2733">
        <v>20</v>
      </c>
      <c r="N2733">
        <v>4</v>
      </c>
      <c r="O2733" t="s">
        <v>52</v>
      </c>
    </row>
    <row r="2734" spans="1:15" x14ac:dyDescent="0.3">
      <c r="A2734">
        <v>171871</v>
      </c>
      <c r="B2734" s="1">
        <v>45428</v>
      </c>
      <c r="C2734" t="s">
        <v>50</v>
      </c>
      <c r="D2734" t="s">
        <v>16</v>
      </c>
      <c r="E2734" t="s">
        <v>25</v>
      </c>
      <c r="F2734">
        <v>20</v>
      </c>
      <c r="G2734" t="s">
        <v>26</v>
      </c>
      <c r="H2734" t="s">
        <v>27</v>
      </c>
      <c r="I2734">
        <v>97</v>
      </c>
      <c r="J2734">
        <v>40</v>
      </c>
      <c r="K2734">
        <v>137</v>
      </c>
      <c r="L2734">
        <v>1</v>
      </c>
      <c r="M2734">
        <v>137</v>
      </c>
      <c r="N2734">
        <v>5</v>
      </c>
      <c r="O2734" t="s">
        <v>57</v>
      </c>
    </row>
    <row r="2735" spans="1:15" x14ac:dyDescent="0.3">
      <c r="A2735">
        <v>187675</v>
      </c>
      <c r="B2735" s="1">
        <v>45253</v>
      </c>
      <c r="C2735" t="s">
        <v>42</v>
      </c>
      <c r="D2735" t="s">
        <v>16</v>
      </c>
      <c r="E2735" t="s">
        <v>25</v>
      </c>
      <c r="F2735">
        <v>20</v>
      </c>
      <c r="G2735" t="s">
        <v>66</v>
      </c>
      <c r="H2735" t="s">
        <v>27</v>
      </c>
      <c r="I2735">
        <v>65</v>
      </c>
      <c r="J2735">
        <v>40</v>
      </c>
      <c r="K2735">
        <v>105</v>
      </c>
      <c r="L2735">
        <v>1</v>
      </c>
      <c r="M2735">
        <v>105</v>
      </c>
      <c r="N2735">
        <v>4</v>
      </c>
      <c r="O2735" t="s">
        <v>32</v>
      </c>
    </row>
    <row r="2736" spans="1:15" x14ac:dyDescent="0.3">
      <c r="A2736">
        <v>168041</v>
      </c>
      <c r="B2736" s="1">
        <v>45568</v>
      </c>
      <c r="C2736" t="s">
        <v>42</v>
      </c>
      <c r="D2736" t="s">
        <v>16</v>
      </c>
      <c r="E2736" t="s">
        <v>25</v>
      </c>
      <c r="F2736">
        <v>27</v>
      </c>
      <c r="G2736" t="s">
        <v>46</v>
      </c>
      <c r="H2736" t="s">
        <v>19</v>
      </c>
      <c r="I2736">
        <v>65</v>
      </c>
      <c r="J2736">
        <v>0</v>
      </c>
      <c r="K2736">
        <v>65</v>
      </c>
      <c r="L2736">
        <v>1</v>
      </c>
      <c r="M2736">
        <v>65</v>
      </c>
      <c r="N2736">
        <v>5</v>
      </c>
      <c r="O2736" t="s">
        <v>65</v>
      </c>
    </row>
    <row r="2737" spans="1:15" x14ac:dyDescent="0.3">
      <c r="A2737">
        <v>126838</v>
      </c>
      <c r="B2737" s="1">
        <v>45417</v>
      </c>
      <c r="C2737" t="s">
        <v>82</v>
      </c>
      <c r="D2737" t="s">
        <v>37</v>
      </c>
      <c r="E2737" t="s">
        <v>25</v>
      </c>
      <c r="F2737">
        <v>28</v>
      </c>
      <c r="G2737" t="s">
        <v>62</v>
      </c>
      <c r="H2737" t="s">
        <v>19</v>
      </c>
      <c r="I2737">
        <v>20</v>
      </c>
      <c r="J2737">
        <v>0</v>
      </c>
      <c r="K2737">
        <v>20</v>
      </c>
      <c r="L2737">
        <v>1</v>
      </c>
      <c r="M2737">
        <v>20</v>
      </c>
      <c r="N2737">
        <v>5</v>
      </c>
      <c r="O2737" t="s">
        <v>43</v>
      </c>
    </row>
    <row r="2738" spans="1:15" x14ac:dyDescent="0.3">
      <c r="A2738">
        <v>151938</v>
      </c>
      <c r="B2738" s="1">
        <v>45504</v>
      </c>
      <c r="C2738" t="s">
        <v>15</v>
      </c>
      <c r="D2738" t="s">
        <v>16</v>
      </c>
      <c r="E2738" t="s">
        <v>17</v>
      </c>
      <c r="F2738">
        <v>20</v>
      </c>
      <c r="G2738" t="s">
        <v>31</v>
      </c>
      <c r="H2738" t="s">
        <v>19</v>
      </c>
      <c r="I2738">
        <v>100</v>
      </c>
      <c r="J2738">
        <v>0</v>
      </c>
      <c r="K2738">
        <v>100</v>
      </c>
      <c r="L2738">
        <v>1</v>
      </c>
      <c r="M2738">
        <v>100</v>
      </c>
      <c r="N2738">
        <v>4</v>
      </c>
      <c r="O2738" t="s">
        <v>61</v>
      </c>
    </row>
    <row r="2739" spans="1:15" x14ac:dyDescent="0.3">
      <c r="A2739">
        <v>120664</v>
      </c>
      <c r="B2739" s="1">
        <v>45399</v>
      </c>
      <c r="C2739" t="s">
        <v>23</v>
      </c>
      <c r="D2739" t="s">
        <v>24</v>
      </c>
      <c r="E2739" t="s">
        <v>17</v>
      </c>
      <c r="F2739">
        <v>29</v>
      </c>
      <c r="G2739" t="s">
        <v>31</v>
      </c>
      <c r="H2739" t="s">
        <v>19</v>
      </c>
      <c r="I2739">
        <v>9</v>
      </c>
      <c r="J2739">
        <v>0</v>
      </c>
      <c r="K2739">
        <v>9</v>
      </c>
      <c r="L2739">
        <v>2</v>
      </c>
      <c r="M2739">
        <v>18</v>
      </c>
      <c r="N2739">
        <v>4</v>
      </c>
      <c r="O2739" t="s">
        <v>43</v>
      </c>
    </row>
    <row r="2740" spans="1:15" x14ac:dyDescent="0.3">
      <c r="A2740">
        <v>128876</v>
      </c>
      <c r="B2740" s="1">
        <v>45482</v>
      </c>
      <c r="C2740" t="s">
        <v>23</v>
      </c>
      <c r="D2740" t="s">
        <v>24</v>
      </c>
      <c r="E2740" t="s">
        <v>17</v>
      </c>
      <c r="F2740">
        <v>19</v>
      </c>
      <c r="G2740" t="s">
        <v>44</v>
      </c>
      <c r="H2740" t="s">
        <v>27</v>
      </c>
      <c r="I2740">
        <v>9</v>
      </c>
      <c r="J2740">
        <v>25</v>
      </c>
      <c r="K2740">
        <v>34</v>
      </c>
      <c r="L2740">
        <v>1</v>
      </c>
      <c r="M2740">
        <v>34</v>
      </c>
      <c r="N2740">
        <v>5</v>
      </c>
      <c r="O2740" t="s">
        <v>57</v>
      </c>
    </row>
    <row r="2741" spans="1:15" x14ac:dyDescent="0.3">
      <c r="A2741">
        <v>148278</v>
      </c>
      <c r="B2741" s="1">
        <v>45340</v>
      </c>
      <c r="C2741" t="s">
        <v>15</v>
      </c>
      <c r="D2741" t="s">
        <v>16</v>
      </c>
      <c r="E2741" t="s">
        <v>17</v>
      </c>
      <c r="F2741">
        <v>35</v>
      </c>
      <c r="G2741" t="s">
        <v>79</v>
      </c>
      <c r="H2741" t="s">
        <v>27</v>
      </c>
      <c r="I2741">
        <v>100</v>
      </c>
      <c r="J2741">
        <v>40</v>
      </c>
      <c r="K2741">
        <v>140</v>
      </c>
      <c r="L2741">
        <v>5</v>
      </c>
      <c r="M2741">
        <v>700</v>
      </c>
      <c r="N2741">
        <v>5</v>
      </c>
      <c r="O2741" t="s">
        <v>70</v>
      </c>
    </row>
    <row r="2742" spans="1:15" x14ac:dyDescent="0.3">
      <c r="A2742">
        <v>137253</v>
      </c>
      <c r="B2742" s="1">
        <v>45292</v>
      </c>
      <c r="C2742" t="s">
        <v>42</v>
      </c>
      <c r="D2742" t="s">
        <v>16</v>
      </c>
      <c r="E2742" t="s">
        <v>17</v>
      </c>
      <c r="F2742">
        <v>34</v>
      </c>
      <c r="G2742" t="s">
        <v>18</v>
      </c>
      <c r="H2742" t="s">
        <v>19</v>
      </c>
      <c r="I2742">
        <v>65</v>
      </c>
      <c r="J2742">
        <v>0</v>
      </c>
      <c r="K2742">
        <v>65</v>
      </c>
      <c r="L2742">
        <v>1</v>
      </c>
      <c r="M2742">
        <v>65</v>
      </c>
      <c r="N2742">
        <v>5</v>
      </c>
      <c r="O2742" t="s">
        <v>61</v>
      </c>
    </row>
    <row r="2743" spans="1:15" x14ac:dyDescent="0.3">
      <c r="A2743">
        <v>189510</v>
      </c>
      <c r="B2743" s="1">
        <v>45548</v>
      </c>
      <c r="C2743" t="s">
        <v>42</v>
      </c>
      <c r="D2743" t="s">
        <v>16</v>
      </c>
      <c r="E2743" t="s">
        <v>17</v>
      </c>
      <c r="F2743">
        <v>33</v>
      </c>
      <c r="G2743" t="s">
        <v>75</v>
      </c>
      <c r="H2743" t="s">
        <v>27</v>
      </c>
      <c r="I2743">
        <v>65</v>
      </c>
      <c r="J2743">
        <v>70</v>
      </c>
      <c r="K2743">
        <v>135</v>
      </c>
      <c r="L2743">
        <v>2</v>
      </c>
      <c r="M2743">
        <v>270</v>
      </c>
      <c r="N2743">
        <v>3</v>
      </c>
      <c r="O2743" t="s">
        <v>40</v>
      </c>
    </row>
    <row r="2744" spans="1:15" x14ac:dyDescent="0.3">
      <c r="A2744">
        <v>135016</v>
      </c>
      <c r="B2744" s="1">
        <v>45357</v>
      </c>
      <c r="C2744" t="s">
        <v>53</v>
      </c>
      <c r="D2744" t="s">
        <v>37</v>
      </c>
      <c r="E2744" t="s">
        <v>17</v>
      </c>
      <c r="F2744">
        <v>20</v>
      </c>
      <c r="G2744" t="s">
        <v>60</v>
      </c>
      <c r="H2744" t="s">
        <v>19</v>
      </c>
      <c r="I2744">
        <v>15</v>
      </c>
      <c r="J2744">
        <v>0</v>
      </c>
      <c r="K2744">
        <v>15</v>
      </c>
      <c r="L2744">
        <v>2</v>
      </c>
      <c r="M2744">
        <v>30</v>
      </c>
      <c r="N2744">
        <v>5</v>
      </c>
      <c r="O2744" t="s">
        <v>45</v>
      </c>
    </row>
    <row r="2745" spans="1:15" x14ac:dyDescent="0.3">
      <c r="A2745">
        <v>145950</v>
      </c>
      <c r="B2745" s="1">
        <v>45471</v>
      </c>
      <c r="C2745" t="s">
        <v>53</v>
      </c>
      <c r="D2745" t="s">
        <v>37</v>
      </c>
      <c r="E2745" t="s">
        <v>17</v>
      </c>
      <c r="F2745">
        <v>31</v>
      </c>
      <c r="G2745" t="s">
        <v>74</v>
      </c>
      <c r="H2745" t="s">
        <v>27</v>
      </c>
      <c r="I2745">
        <v>15</v>
      </c>
      <c r="J2745">
        <v>25</v>
      </c>
      <c r="K2745">
        <v>40</v>
      </c>
      <c r="L2745">
        <v>2</v>
      </c>
      <c r="M2745">
        <v>80</v>
      </c>
      <c r="N2745">
        <v>4</v>
      </c>
      <c r="O2745" t="s">
        <v>43</v>
      </c>
    </row>
    <row r="2746" spans="1:15" x14ac:dyDescent="0.3">
      <c r="A2746">
        <v>129272</v>
      </c>
      <c r="B2746" s="1">
        <v>45353</v>
      </c>
      <c r="C2746" t="s">
        <v>50</v>
      </c>
      <c r="D2746" t="s">
        <v>16</v>
      </c>
      <c r="E2746" t="s">
        <v>17</v>
      </c>
      <c r="F2746">
        <v>31</v>
      </c>
      <c r="G2746" t="s">
        <v>66</v>
      </c>
      <c r="H2746" t="s">
        <v>27</v>
      </c>
      <c r="I2746">
        <v>97</v>
      </c>
      <c r="J2746">
        <v>40</v>
      </c>
      <c r="K2746">
        <v>137</v>
      </c>
      <c r="L2746">
        <v>1</v>
      </c>
      <c r="M2746">
        <v>137</v>
      </c>
      <c r="N2746">
        <v>1</v>
      </c>
      <c r="O2746" t="s">
        <v>71</v>
      </c>
    </row>
    <row r="2747" spans="1:15" x14ac:dyDescent="0.3">
      <c r="A2747">
        <v>136522</v>
      </c>
      <c r="B2747" s="1">
        <v>45315</v>
      </c>
      <c r="C2747" t="s">
        <v>30</v>
      </c>
      <c r="D2747" t="s">
        <v>24</v>
      </c>
      <c r="E2747" t="s">
        <v>17</v>
      </c>
      <c r="F2747">
        <v>31</v>
      </c>
      <c r="G2747" t="s">
        <v>62</v>
      </c>
      <c r="H2747" t="s">
        <v>19</v>
      </c>
      <c r="I2747">
        <v>10</v>
      </c>
      <c r="J2747">
        <v>0</v>
      </c>
      <c r="K2747">
        <v>10</v>
      </c>
      <c r="L2747">
        <v>2</v>
      </c>
      <c r="M2747">
        <v>20</v>
      </c>
      <c r="N2747">
        <v>4</v>
      </c>
      <c r="O2747" t="s">
        <v>43</v>
      </c>
    </row>
    <row r="2748" spans="1:15" x14ac:dyDescent="0.3">
      <c r="A2748">
        <v>129003</v>
      </c>
      <c r="B2748" s="1">
        <v>45364</v>
      </c>
      <c r="C2748" t="s">
        <v>50</v>
      </c>
      <c r="D2748" t="s">
        <v>16</v>
      </c>
      <c r="E2748" t="s">
        <v>25</v>
      </c>
      <c r="F2748">
        <v>35</v>
      </c>
      <c r="G2748" t="s">
        <v>67</v>
      </c>
      <c r="H2748" t="s">
        <v>27</v>
      </c>
      <c r="I2748">
        <v>97</v>
      </c>
      <c r="J2748">
        <v>40</v>
      </c>
      <c r="K2748">
        <v>137</v>
      </c>
      <c r="L2748">
        <v>1</v>
      </c>
      <c r="M2748">
        <v>137</v>
      </c>
      <c r="N2748">
        <v>1</v>
      </c>
      <c r="O2748" t="s">
        <v>47</v>
      </c>
    </row>
    <row r="2749" spans="1:15" x14ac:dyDescent="0.3">
      <c r="A2749">
        <v>157092</v>
      </c>
      <c r="B2749" s="1">
        <v>45466</v>
      </c>
      <c r="C2749" t="s">
        <v>33</v>
      </c>
      <c r="D2749" t="s">
        <v>16</v>
      </c>
      <c r="E2749" t="s">
        <v>17</v>
      </c>
      <c r="F2749">
        <v>28</v>
      </c>
      <c r="G2749" t="s">
        <v>69</v>
      </c>
      <c r="H2749" t="s">
        <v>19</v>
      </c>
      <c r="I2749">
        <v>118</v>
      </c>
      <c r="J2749">
        <v>0</v>
      </c>
      <c r="K2749">
        <v>118</v>
      </c>
      <c r="L2749">
        <v>1</v>
      </c>
      <c r="M2749">
        <v>118</v>
      </c>
      <c r="N2749">
        <v>2</v>
      </c>
      <c r="O2749" t="s">
        <v>47</v>
      </c>
    </row>
    <row r="2750" spans="1:15" x14ac:dyDescent="0.3">
      <c r="A2750">
        <v>147141</v>
      </c>
      <c r="B2750" s="1">
        <v>45407</v>
      </c>
      <c r="C2750" t="s">
        <v>23</v>
      </c>
      <c r="D2750" t="s">
        <v>24</v>
      </c>
      <c r="E2750" t="s">
        <v>25</v>
      </c>
      <c r="F2750">
        <v>18</v>
      </c>
      <c r="G2750" t="s">
        <v>56</v>
      </c>
      <c r="H2750" t="s">
        <v>19</v>
      </c>
      <c r="I2750">
        <v>9</v>
      </c>
      <c r="J2750">
        <v>0</v>
      </c>
      <c r="K2750">
        <v>9</v>
      </c>
      <c r="L2750">
        <v>1</v>
      </c>
      <c r="M2750">
        <v>9</v>
      </c>
      <c r="N2750">
        <v>1</v>
      </c>
      <c r="O2750" t="s">
        <v>47</v>
      </c>
    </row>
    <row r="2751" spans="1:15" x14ac:dyDescent="0.3">
      <c r="A2751">
        <v>143993</v>
      </c>
      <c r="B2751" s="1">
        <v>45590</v>
      </c>
      <c r="C2751" t="s">
        <v>15</v>
      </c>
      <c r="D2751" t="s">
        <v>16</v>
      </c>
      <c r="E2751" t="s">
        <v>17</v>
      </c>
      <c r="F2751">
        <v>21</v>
      </c>
      <c r="G2751" t="s">
        <v>79</v>
      </c>
      <c r="H2751" t="s">
        <v>27</v>
      </c>
      <c r="I2751">
        <v>100</v>
      </c>
      <c r="J2751">
        <v>40</v>
      </c>
      <c r="K2751">
        <v>140</v>
      </c>
      <c r="L2751">
        <v>1</v>
      </c>
      <c r="M2751">
        <v>140</v>
      </c>
      <c r="N2751">
        <v>3</v>
      </c>
      <c r="O2751" t="s">
        <v>73</v>
      </c>
    </row>
    <row r="2752" spans="1:15" x14ac:dyDescent="0.3">
      <c r="A2752">
        <v>127108</v>
      </c>
      <c r="B2752" s="1">
        <v>45331</v>
      </c>
      <c r="C2752" t="s">
        <v>15</v>
      </c>
      <c r="D2752" t="s">
        <v>16</v>
      </c>
      <c r="E2752" t="s">
        <v>17</v>
      </c>
      <c r="F2752">
        <v>35</v>
      </c>
      <c r="G2752" t="s">
        <v>74</v>
      </c>
      <c r="H2752" t="s">
        <v>27</v>
      </c>
      <c r="I2752">
        <v>100</v>
      </c>
      <c r="J2752">
        <v>25</v>
      </c>
      <c r="K2752">
        <v>125</v>
      </c>
      <c r="L2752">
        <v>2</v>
      </c>
      <c r="M2752">
        <v>250</v>
      </c>
      <c r="N2752">
        <v>2</v>
      </c>
      <c r="O2752" t="s">
        <v>81</v>
      </c>
    </row>
    <row r="2753" spans="1:15" x14ac:dyDescent="0.3">
      <c r="A2753">
        <v>126038</v>
      </c>
      <c r="B2753" s="1">
        <v>45435</v>
      </c>
      <c r="C2753" t="s">
        <v>53</v>
      </c>
      <c r="D2753" t="s">
        <v>37</v>
      </c>
      <c r="E2753" t="s">
        <v>17</v>
      </c>
      <c r="F2753">
        <v>31</v>
      </c>
      <c r="G2753" t="s">
        <v>56</v>
      </c>
      <c r="H2753" t="s">
        <v>19</v>
      </c>
      <c r="I2753">
        <v>15</v>
      </c>
      <c r="J2753">
        <v>0</v>
      </c>
      <c r="K2753">
        <v>15</v>
      </c>
      <c r="L2753">
        <v>2</v>
      </c>
      <c r="M2753">
        <v>30</v>
      </c>
      <c r="N2753">
        <v>4</v>
      </c>
      <c r="O2753" t="s">
        <v>32</v>
      </c>
    </row>
    <row r="2754" spans="1:15" x14ac:dyDescent="0.3">
      <c r="A2754">
        <v>148353</v>
      </c>
      <c r="B2754" s="1">
        <v>45312</v>
      </c>
      <c r="C2754" t="s">
        <v>50</v>
      </c>
      <c r="D2754" t="s">
        <v>16</v>
      </c>
      <c r="E2754" t="s">
        <v>17</v>
      </c>
      <c r="F2754">
        <v>20</v>
      </c>
      <c r="G2754" t="s">
        <v>77</v>
      </c>
      <c r="H2754" t="s">
        <v>19</v>
      </c>
      <c r="I2754">
        <v>97</v>
      </c>
      <c r="J2754">
        <v>0</v>
      </c>
      <c r="K2754">
        <v>97</v>
      </c>
      <c r="L2754">
        <v>2</v>
      </c>
      <c r="M2754">
        <v>194</v>
      </c>
      <c r="N2754">
        <v>5</v>
      </c>
      <c r="O2754" t="s">
        <v>45</v>
      </c>
    </row>
    <row r="2755" spans="1:15" x14ac:dyDescent="0.3">
      <c r="A2755">
        <v>158504</v>
      </c>
      <c r="B2755" s="1">
        <v>45465</v>
      </c>
      <c r="C2755" t="s">
        <v>15</v>
      </c>
      <c r="D2755" t="s">
        <v>16</v>
      </c>
      <c r="E2755" t="s">
        <v>17</v>
      </c>
      <c r="F2755">
        <v>30</v>
      </c>
      <c r="G2755" t="s">
        <v>77</v>
      </c>
      <c r="H2755" t="s">
        <v>19</v>
      </c>
      <c r="I2755">
        <v>100</v>
      </c>
      <c r="J2755">
        <v>0</v>
      </c>
      <c r="K2755">
        <v>100</v>
      </c>
      <c r="L2755">
        <v>1</v>
      </c>
      <c r="M2755">
        <v>100</v>
      </c>
      <c r="N2755">
        <v>1</v>
      </c>
      <c r="O2755" t="s">
        <v>71</v>
      </c>
    </row>
    <row r="2756" spans="1:15" x14ac:dyDescent="0.3">
      <c r="A2756">
        <v>139601</v>
      </c>
      <c r="B2756" s="1">
        <v>45484</v>
      </c>
      <c r="C2756" t="s">
        <v>50</v>
      </c>
      <c r="D2756" t="s">
        <v>16</v>
      </c>
      <c r="E2756" t="s">
        <v>17</v>
      </c>
      <c r="F2756">
        <v>20</v>
      </c>
      <c r="G2756" t="s">
        <v>62</v>
      </c>
      <c r="H2756" t="s">
        <v>19</v>
      </c>
      <c r="I2756">
        <v>97</v>
      </c>
      <c r="J2756">
        <v>0</v>
      </c>
      <c r="K2756">
        <v>97</v>
      </c>
      <c r="L2756">
        <v>1</v>
      </c>
      <c r="M2756">
        <v>97</v>
      </c>
      <c r="N2756">
        <v>1</v>
      </c>
      <c r="O2756" t="s">
        <v>28</v>
      </c>
    </row>
    <row r="2757" spans="1:15" x14ac:dyDescent="0.3">
      <c r="A2757">
        <v>199526</v>
      </c>
      <c r="B2757" s="1">
        <v>45565</v>
      </c>
      <c r="C2757" t="s">
        <v>30</v>
      </c>
      <c r="D2757" t="s">
        <v>24</v>
      </c>
      <c r="E2757" t="s">
        <v>17</v>
      </c>
      <c r="F2757">
        <v>23</v>
      </c>
      <c r="G2757" t="s">
        <v>56</v>
      </c>
      <c r="H2757" t="s">
        <v>19</v>
      </c>
      <c r="I2757">
        <v>10</v>
      </c>
      <c r="J2757">
        <v>0</v>
      </c>
      <c r="K2757">
        <v>10</v>
      </c>
      <c r="L2757">
        <v>1</v>
      </c>
      <c r="M2757">
        <v>10</v>
      </c>
      <c r="N2757">
        <v>4</v>
      </c>
      <c r="O2757" t="s">
        <v>65</v>
      </c>
    </row>
    <row r="2758" spans="1:15" x14ac:dyDescent="0.3">
      <c r="A2758">
        <v>178100</v>
      </c>
      <c r="B2758" s="1">
        <v>45425</v>
      </c>
      <c r="C2758" t="s">
        <v>50</v>
      </c>
      <c r="D2758" t="s">
        <v>16</v>
      </c>
      <c r="E2758" t="s">
        <v>17</v>
      </c>
      <c r="F2758">
        <v>24</v>
      </c>
      <c r="G2758" t="s">
        <v>80</v>
      </c>
      <c r="H2758" t="s">
        <v>27</v>
      </c>
      <c r="I2758">
        <v>97</v>
      </c>
      <c r="J2758">
        <v>40</v>
      </c>
      <c r="K2758">
        <v>137</v>
      </c>
      <c r="L2758">
        <v>1</v>
      </c>
      <c r="M2758">
        <v>137</v>
      </c>
      <c r="N2758">
        <v>3</v>
      </c>
      <c r="O2758" t="s">
        <v>73</v>
      </c>
    </row>
    <row r="2759" spans="1:15" x14ac:dyDescent="0.3">
      <c r="A2759">
        <v>121734</v>
      </c>
      <c r="B2759" s="1">
        <v>45375</v>
      </c>
      <c r="C2759" t="s">
        <v>42</v>
      </c>
      <c r="D2759" t="s">
        <v>16</v>
      </c>
      <c r="E2759" t="s">
        <v>17</v>
      </c>
      <c r="F2759">
        <v>30</v>
      </c>
      <c r="G2759" t="s">
        <v>41</v>
      </c>
      <c r="H2759" t="s">
        <v>19</v>
      </c>
      <c r="I2759">
        <v>65</v>
      </c>
      <c r="J2759">
        <v>0</v>
      </c>
      <c r="K2759">
        <v>65</v>
      </c>
      <c r="L2759">
        <v>1</v>
      </c>
      <c r="M2759">
        <v>65</v>
      </c>
      <c r="N2759">
        <v>4</v>
      </c>
      <c r="O2759" t="s">
        <v>43</v>
      </c>
    </row>
    <row r="2760" spans="1:15" x14ac:dyDescent="0.3">
      <c r="A2760">
        <v>188775</v>
      </c>
      <c r="B2760" s="1">
        <v>45485</v>
      </c>
      <c r="C2760" t="s">
        <v>23</v>
      </c>
      <c r="D2760" t="s">
        <v>24</v>
      </c>
      <c r="E2760" t="s">
        <v>17</v>
      </c>
      <c r="F2760">
        <v>22</v>
      </c>
      <c r="G2760" t="s">
        <v>66</v>
      </c>
      <c r="H2760" t="s">
        <v>27</v>
      </c>
      <c r="I2760">
        <v>9</v>
      </c>
      <c r="J2760">
        <v>40</v>
      </c>
      <c r="K2760">
        <v>49</v>
      </c>
      <c r="L2760">
        <v>4</v>
      </c>
      <c r="M2760">
        <v>196</v>
      </c>
      <c r="N2760">
        <v>5</v>
      </c>
      <c r="O2760" t="s">
        <v>32</v>
      </c>
    </row>
    <row r="2761" spans="1:15" x14ac:dyDescent="0.3">
      <c r="A2761">
        <v>198611</v>
      </c>
      <c r="B2761" s="1">
        <v>45421</v>
      </c>
      <c r="C2761" t="s">
        <v>33</v>
      </c>
      <c r="D2761" t="s">
        <v>16</v>
      </c>
      <c r="E2761" t="s">
        <v>17</v>
      </c>
      <c r="F2761">
        <v>25</v>
      </c>
      <c r="G2761" t="s">
        <v>46</v>
      </c>
      <c r="H2761" t="s">
        <v>19</v>
      </c>
      <c r="I2761">
        <v>118</v>
      </c>
      <c r="J2761">
        <v>0</v>
      </c>
      <c r="K2761">
        <v>118</v>
      </c>
      <c r="L2761">
        <v>1</v>
      </c>
      <c r="M2761">
        <v>118</v>
      </c>
      <c r="N2761">
        <v>4</v>
      </c>
      <c r="O2761" t="s">
        <v>72</v>
      </c>
    </row>
    <row r="2762" spans="1:15" x14ac:dyDescent="0.3">
      <c r="A2762">
        <v>133111</v>
      </c>
      <c r="B2762" s="1">
        <v>45524</v>
      </c>
      <c r="C2762" t="s">
        <v>15</v>
      </c>
      <c r="D2762" t="s">
        <v>16</v>
      </c>
      <c r="E2762" t="s">
        <v>17</v>
      </c>
      <c r="F2762">
        <v>35</v>
      </c>
      <c r="G2762" t="s">
        <v>21</v>
      </c>
      <c r="H2762" t="s">
        <v>19</v>
      </c>
      <c r="I2762">
        <v>100</v>
      </c>
      <c r="J2762">
        <v>0</v>
      </c>
      <c r="K2762">
        <v>100</v>
      </c>
      <c r="L2762">
        <v>1</v>
      </c>
      <c r="M2762">
        <v>100</v>
      </c>
      <c r="N2762">
        <v>3</v>
      </c>
      <c r="O2762" t="s">
        <v>73</v>
      </c>
    </row>
    <row r="2763" spans="1:15" x14ac:dyDescent="0.3">
      <c r="A2763">
        <v>139389</v>
      </c>
      <c r="B2763" s="1">
        <v>45299</v>
      </c>
      <c r="C2763" t="s">
        <v>76</v>
      </c>
      <c r="D2763" t="s">
        <v>37</v>
      </c>
      <c r="E2763" t="s">
        <v>25</v>
      </c>
      <c r="F2763">
        <v>32</v>
      </c>
      <c r="G2763" t="s">
        <v>58</v>
      </c>
      <c r="H2763" t="s">
        <v>27</v>
      </c>
      <c r="I2763">
        <v>45</v>
      </c>
      <c r="J2763">
        <v>40</v>
      </c>
      <c r="K2763">
        <v>85</v>
      </c>
      <c r="L2763">
        <v>2</v>
      </c>
      <c r="M2763">
        <v>170</v>
      </c>
      <c r="N2763">
        <v>1</v>
      </c>
      <c r="O2763" t="s">
        <v>87</v>
      </c>
    </row>
    <row r="2764" spans="1:15" x14ac:dyDescent="0.3">
      <c r="A2764">
        <v>177423</v>
      </c>
      <c r="B2764" s="1">
        <v>45281</v>
      </c>
      <c r="C2764" t="s">
        <v>42</v>
      </c>
      <c r="D2764" t="s">
        <v>16</v>
      </c>
      <c r="E2764" t="s">
        <v>25</v>
      </c>
      <c r="F2764">
        <v>18</v>
      </c>
      <c r="G2764" t="s">
        <v>86</v>
      </c>
      <c r="H2764" t="s">
        <v>27</v>
      </c>
      <c r="I2764">
        <v>65</v>
      </c>
      <c r="J2764">
        <v>70</v>
      </c>
      <c r="K2764">
        <v>135</v>
      </c>
      <c r="L2764">
        <v>1</v>
      </c>
      <c r="M2764">
        <v>135</v>
      </c>
      <c r="N2764">
        <v>4</v>
      </c>
      <c r="O2764" t="s">
        <v>32</v>
      </c>
    </row>
    <row r="2765" spans="1:15" x14ac:dyDescent="0.3">
      <c r="A2765">
        <v>177169</v>
      </c>
      <c r="B2765" s="1">
        <v>45405</v>
      </c>
      <c r="C2765" t="s">
        <v>42</v>
      </c>
      <c r="D2765" t="s">
        <v>16</v>
      </c>
      <c r="E2765" t="s">
        <v>17</v>
      </c>
      <c r="F2765">
        <v>18</v>
      </c>
      <c r="G2765" t="s">
        <v>80</v>
      </c>
      <c r="H2765" t="s">
        <v>27</v>
      </c>
      <c r="I2765">
        <v>65</v>
      </c>
      <c r="J2765">
        <v>40</v>
      </c>
      <c r="K2765">
        <v>105</v>
      </c>
      <c r="L2765">
        <v>1</v>
      </c>
      <c r="M2765">
        <v>105</v>
      </c>
      <c r="N2765">
        <v>3</v>
      </c>
      <c r="O2765" t="s">
        <v>40</v>
      </c>
    </row>
    <row r="2766" spans="1:15" x14ac:dyDescent="0.3">
      <c r="A2766">
        <v>197658</v>
      </c>
      <c r="B2766" s="1">
        <v>45479</v>
      </c>
      <c r="C2766" t="s">
        <v>30</v>
      </c>
      <c r="D2766" t="s">
        <v>24</v>
      </c>
      <c r="E2766" t="s">
        <v>17</v>
      </c>
      <c r="F2766">
        <v>33</v>
      </c>
      <c r="G2766" t="s">
        <v>29</v>
      </c>
      <c r="H2766" t="s">
        <v>19</v>
      </c>
      <c r="I2766">
        <v>10</v>
      </c>
      <c r="J2766">
        <v>0</v>
      </c>
      <c r="K2766">
        <v>10</v>
      </c>
      <c r="L2766">
        <v>1</v>
      </c>
      <c r="M2766">
        <v>10</v>
      </c>
      <c r="N2766">
        <v>3</v>
      </c>
      <c r="O2766" t="s">
        <v>22</v>
      </c>
    </row>
    <row r="2767" spans="1:15" x14ac:dyDescent="0.3">
      <c r="A2767">
        <v>138819</v>
      </c>
      <c r="B2767" s="1">
        <v>45308</v>
      </c>
      <c r="C2767" t="s">
        <v>76</v>
      </c>
      <c r="D2767" t="s">
        <v>37</v>
      </c>
      <c r="E2767" t="s">
        <v>17</v>
      </c>
      <c r="F2767">
        <v>30</v>
      </c>
      <c r="G2767" t="s">
        <v>62</v>
      </c>
      <c r="H2767" t="s">
        <v>19</v>
      </c>
      <c r="I2767">
        <v>45</v>
      </c>
      <c r="J2767">
        <v>0</v>
      </c>
      <c r="K2767">
        <v>45</v>
      </c>
      <c r="L2767">
        <v>4</v>
      </c>
      <c r="M2767">
        <v>180</v>
      </c>
      <c r="N2767">
        <v>4</v>
      </c>
      <c r="O2767" t="s">
        <v>72</v>
      </c>
    </row>
    <row r="2768" spans="1:15" x14ac:dyDescent="0.3">
      <c r="A2768">
        <v>162061</v>
      </c>
      <c r="B2768" s="1">
        <v>45311</v>
      </c>
      <c r="C2768" t="s">
        <v>42</v>
      </c>
      <c r="D2768" t="s">
        <v>16</v>
      </c>
      <c r="E2768" t="s">
        <v>17</v>
      </c>
      <c r="F2768">
        <v>20</v>
      </c>
      <c r="G2768" t="s">
        <v>56</v>
      </c>
      <c r="H2768" t="s">
        <v>19</v>
      </c>
      <c r="I2768">
        <v>65</v>
      </c>
      <c r="J2768">
        <v>0</v>
      </c>
      <c r="K2768">
        <v>65</v>
      </c>
      <c r="L2768">
        <v>2</v>
      </c>
      <c r="M2768">
        <v>130</v>
      </c>
      <c r="N2768">
        <v>4</v>
      </c>
      <c r="O2768" t="s">
        <v>32</v>
      </c>
    </row>
    <row r="2769" spans="1:15" x14ac:dyDescent="0.3">
      <c r="A2769">
        <v>154036</v>
      </c>
      <c r="B2769" s="1">
        <v>45273</v>
      </c>
      <c r="C2769" t="s">
        <v>30</v>
      </c>
      <c r="D2769" t="s">
        <v>24</v>
      </c>
      <c r="E2769" t="s">
        <v>17</v>
      </c>
      <c r="F2769">
        <v>35</v>
      </c>
      <c r="G2769" t="s">
        <v>38</v>
      </c>
      <c r="H2769" t="s">
        <v>19</v>
      </c>
      <c r="I2769">
        <v>10</v>
      </c>
      <c r="J2769">
        <v>0</v>
      </c>
      <c r="K2769">
        <v>10</v>
      </c>
      <c r="L2769">
        <v>1</v>
      </c>
      <c r="M2769">
        <v>10</v>
      </c>
      <c r="N2769">
        <v>2</v>
      </c>
      <c r="O2769" t="s">
        <v>35</v>
      </c>
    </row>
    <row r="2770" spans="1:15" x14ac:dyDescent="0.3">
      <c r="A2770">
        <v>177481</v>
      </c>
      <c r="B2770" s="1">
        <v>45249</v>
      </c>
      <c r="C2770" t="s">
        <v>42</v>
      </c>
      <c r="D2770" t="s">
        <v>16</v>
      </c>
      <c r="E2770" t="s">
        <v>17</v>
      </c>
      <c r="F2770">
        <v>18</v>
      </c>
      <c r="G2770" t="s">
        <v>51</v>
      </c>
      <c r="H2770" t="s">
        <v>27</v>
      </c>
      <c r="I2770">
        <v>65</v>
      </c>
      <c r="J2770">
        <v>50</v>
      </c>
      <c r="K2770">
        <v>115</v>
      </c>
      <c r="L2770">
        <v>1</v>
      </c>
      <c r="M2770">
        <v>115</v>
      </c>
      <c r="N2770">
        <v>5</v>
      </c>
      <c r="O2770" t="s">
        <v>43</v>
      </c>
    </row>
    <row r="2771" spans="1:15" x14ac:dyDescent="0.3">
      <c r="A2771">
        <v>179596</v>
      </c>
      <c r="B2771" s="1">
        <v>45383</v>
      </c>
      <c r="C2771" t="s">
        <v>15</v>
      </c>
      <c r="D2771" t="s">
        <v>16</v>
      </c>
      <c r="E2771" t="s">
        <v>25</v>
      </c>
      <c r="F2771">
        <v>18</v>
      </c>
      <c r="G2771" t="s">
        <v>56</v>
      </c>
      <c r="H2771" t="s">
        <v>19</v>
      </c>
      <c r="I2771">
        <v>100</v>
      </c>
      <c r="J2771">
        <v>0</v>
      </c>
      <c r="K2771">
        <v>100</v>
      </c>
      <c r="L2771">
        <v>3</v>
      </c>
      <c r="M2771">
        <v>300</v>
      </c>
      <c r="N2771">
        <v>5</v>
      </c>
      <c r="O2771" t="s">
        <v>57</v>
      </c>
    </row>
    <row r="2772" spans="1:15" x14ac:dyDescent="0.3">
      <c r="A2772">
        <v>176174</v>
      </c>
      <c r="B2772" s="1">
        <v>45479</v>
      </c>
      <c r="C2772" t="s">
        <v>50</v>
      </c>
      <c r="D2772" t="s">
        <v>16</v>
      </c>
      <c r="E2772" t="s">
        <v>17</v>
      </c>
      <c r="F2772">
        <v>21</v>
      </c>
      <c r="G2772" t="s">
        <v>51</v>
      </c>
      <c r="H2772" t="s">
        <v>27</v>
      </c>
      <c r="I2772">
        <v>97</v>
      </c>
      <c r="J2772">
        <v>50</v>
      </c>
      <c r="K2772">
        <v>147</v>
      </c>
      <c r="L2772">
        <v>1</v>
      </c>
      <c r="M2772">
        <v>147</v>
      </c>
      <c r="N2772">
        <v>4</v>
      </c>
      <c r="O2772" t="s">
        <v>65</v>
      </c>
    </row>
    <row r="2773" spans="1:15" x14ac:dyDescent="0.3">
      <c r="A2773">
        <v>193351</v>
      </c>
      <c r="B2773" s="1">
        <v>45525</v>
      </c>
      <c r="C2773" t="s">
        <v>36</v>
      </c>
      <c r="D2773" t="s">
        <v>37</v>
      </c>
      <c r="E2773" t="s">
        <v>17</v>
      </c>
      <c r="F2773">
        <v>22</v>
      </c>
      <c r="G2773" t="s">
        <v>18</v>
      </c>
      <c r="H2773" t="s">
        <v>19</v>
      </c>
      <c r="I2773">
        <v>32</v>
      </c>
      <c r="J2773">
        <v>0</v>
      </c>
      <c r="K2773">
        <v>32</v>
      </c>
      <c r="L2773">
        <v>1</v>
      </c>
      <c r="M2773">
        <v>32</v>
      </c>
      <c r="N2773">
        <v>1</v>
      </c>
      <c r="O2773" t="s">
        <v>63</v>
      </c>
    </row>
    <row r="2774" spans="1:15" x14ac:dyDescent="0.3">
      <c r="A2774">
        <v>188114</v>
      </c>
      <c r="B2774" s="1">
        <v>45514</v>
      </c>
      <c r="C2774" t="s">
        <v>42</v>
      </c>
      <c r="D2774" t="s">
        <v>16</v>
      </c>
      <c r="E2774" t="s">
        <v>25</v>
      </c>
      <c r="F2774">
        <v>23</v>
      </c>
      <c r="G2774" t="s">
        <v>69</v>
      </c>
      <c r="H2774" t="s">
        <v>19</v>
      </c>
      <c r="I2774">
        <v>65</v>
      </c>
      <c r="J2774">
        <v>0</v>
      </c>
      <c r="K2774">
        <v>65</v>
      </c>
      <c r="L2774">
        <v>3</v>
      </c>
      <c r="M2774">
        <v>195</v>
      </c>
      <c r="N2774">
        <v>4</v>
      </c>
      <c r="O2774" t="s">
        <v>43</v>
      </c>
    </row>
    <row r="2775" spans="1:15" x14ac:dyDescent="0.3">
      <c r="A2775">
        <v>164623</v>
      </c>
      <c r="B2775" s="1">
        <v>45550</v>
      </c>
      <c r="C2775" t="s">
        <v>23</v>
      </c>
      <c r="D2775" t="s">
        <v>24</v>
      </c>
      <c r="E2775" t="s">
        <v>17</v>
      </c>
      <c r="F2775">
        <v>29</v>
      </c>
      <c r="G2775" t="s">
        <v>41</v>
      </c>
      <c r="H2775" t="s">
        <v>19</v>
      </c>
      <c r="I2775">
        <v>9</v>
      </c>
      <c r="J2775">
        <v>0</v>
      </c>
      <c r="K2775">
        <v>9</v>
      </c>
      <c r="L2775">
        <v>1</v>
      </c>
      <c r="M2775">
        <v>9</v>
      </c>
      <c r="N2775">
        <v>4</v>
      </c>
      <c r="O2775" t="s">
        <v>57</v>
      </c>
    </row>
    <row r="2776" spans="1:15" x14ac:dyDescent="0.3">
      <c r="A2776">
        <v>127060</v>
      </c>
      <c r="B2776" s="1">
        <v>45503</v>
      </c>
      <c r="C2776" t="s">
        <v>50</v>
      </c>
      <c r="D2776" t="s">
        <v>16</v>
      </c>
      <c r="E2776" t="s">
        <v>25</v>
      </c>
      <c r="F2776">
        <v>32</v>
      </c>
      <c r="G2776" t="s">
        <v>54</v>
      </c>
      <c r="H2776" t="s">
        <v>19</v>
      </c>
      <c r="I2776">
        <v>97</v>
      </c>
      <c r="J2776">
        <v>0</v>
      </c>
      <c r="K2776">
        <v>97</v>
      </c>
      <c r="L2776">
        <v>2</v>
      </c>
      <c r="M2776">
        <v>194</v>
      </c>
      <c r="N2776">
        <v>5</v>
      </c>
      <c r="O2776" t="s">
        <v>61</v>
      </c>
    </row>
    <row r="2777" spans="1:15" x14ac:dyDescent="0.3">
      <c r="A2777">
        <v>161107</v>
      </c>
      <c r="B2777" s="1">
        <v>45405</v>
      </c>
      <c r="C2777" t="s">
        <v>33</v>
      </c>
      <c r="D2777" t="s">
        <v>16</v>
      </c>
      <c r="E2777" t="s">
        <v>25</v>
      </c>
      <c r="F2777">
        <v>35</v>
      </c>
      <c r="G2777" t="s">
        <v>69</v>
      </c>
      <c r="H2777" t="s">
        <v>19</v>
      </c>
      <c r="I2777">
        <v>118</v>
      </c>
      <c r="J2777">
        <v>0</v>
      </c>
      <c r="K2777">
        <v>118</v>
      </c>
      <c r="L2777">
        <v>1</v>
      </c>
      <c r="M2777">
        <v>118</v>
      </c>
      <c r="N2777">
        <v>1</v>
      </c>
      <c r="O2777" t="s">
        <v>35</v>
      </c>
    </row>
    <row r="2778" spans="1:15" x14ac:dyDescent="0.3">
      <c r="A2778">
        <v>175922</v>
      </c>
      <c r="B2778" s="1">
        <v>45587</v>
      </c>
      <c r="C2778" t="s">
        <v>42</v>
      </c>
      <c r="D2778" t="s">
        <v>16</v>
      </c>
      <c r="E2778" t="s">
        <v>25</v>
      </c>
      <c r="F2778">
        <v>26</v>
      </c>
      <c r="G2778" t="s">
        <v>46</v>
      </c>
      <c r="H2778" t="s">
        <v>19</v>
      </c>
      <c r="I2778">
        <v>65</v>
      </c>
      <c r="J2778">
        <v>0</v>
      </c>
      <c r="K2778">
        <v>65</v>
      </c>
      <c r="L2778">
        <v>1</v>
      </c>
      <c r="M2778">
        <v>65</v>
      </c>
      <c r="N2778">
        <v>4</v>
      </c>
      <c r="O2778" t="s">
        <v>57</v>
      </c>
    </row>
    <row r="2779" spans="1:15" x14ac:dyDescent="0.3">
      <c r="A2779">
        <v>143810</v>
      </c>
      <c r="B2779" s="1">
        <v>45440</v>
      </c>
      <c r="C2779" t="s">
        <v>15</v>
      </c>
      <c r="D2779" t="s">
        <v>16</v>
      </c>
      <c r="E2779" t="s">
        <v>25</v>
      </c>
      <c r="F2779">
        <v>27</v>
      </c>
      <c r="G2779" t="s">
        <v>21</v>
      </c>
      <c r="H2779" t="s">
        <v>19</v>
      </c>
      <c r="I2779">
        <v>100</v>
      </c>
      <c r="J2779">
        <v>0</v>
      </c>
      <c r="K2779">
        <v>100</v>
      </c>
      <c r="L2779">
        <v>5</v>
      </c>
      <c r="M2779">
        <v>500</v>
      </c>
      <c r="N2779">
        <v>4</v>
      </c>
      <c r="O2779" t="s">
        <v>39</v>
      </c>
    </row>
    <row r="2780" spans="1:15" x14ac:dyDescent="0.3">
      <c r="A2780">
        <v>170912</v>
      </c>
      <c r="B2780" s="1">
        <v>45279</v>
      </c>
      <c r="C2780" t="s">
        <v>48</v>
      </c>
      <c r="D2780" t="s">
        <v>16</v>
      </c>
      <c r="E2780" t="s">
        <v>17</v>
      </c>
      <c r="F2780">
        <v>34</v>
      </c>
      <c r="G2780" t="s">
        <v>62</v>
      </c>
      <c r="H2780" t="s">
        <v>19</v>
      </c>
      <c r="I2780">
        <v>130</v>
      </c>
      <c r="J2780">
        <v>0</v>
      </c>
      <c r="K2780">
        <v>130</v>
      </c>
      <c r="L2780">
        <v>1</v>
      </c>
      <c r="M2780">
        <v>130</v>
      </c>
      <c r="N2780">
        <v>1</v>
      </c>
      <c r="O2780" t="s">
        <v>71</v>
      </c>
    </row>
    <row r="2781" spans="1:15" x14ac:dyDescent="0.3">
      <c r="A2781">
        <v>156388</v>
      </c>
      <c r="B2781" s="1">
        <v>45496</v>
      </c>
      <c r="C2781" t="s">
        <v>30</v>
      </c>
      <c r="D2781" t="s">
        <v>24</v>
      </c>
      <c r="E2781" t="s">
        <v>17</v>
      </c>
      <c r="F2781">
        <v>34</v>
      </c>
      <c r="G2781" t="s">
        <v>54</v>
      </c>
      <c r="H2781" t="s">
        <v>19</v>
      </c>
      <c r="I2781">
        <v>10</v>
      </c>
      <c r="J2781">
        <v>0</v>
      </c>
      <c r="K2781">
        <v>10</v>
      </c>
      <c r="L2781">
        <v>3</v>
      </c>
      <c r="M2781">
        <v>30</v>
      </c>
      <c r="N2781">
        <v>4</v>
      </c>
      <c r="O2781" t="s">
        <v>32</v>
      </c>
    </row>
    <row r="2782" spans="1:15" x14ac:dyDescent="0.3">
      <c r="A2782">
        <v>188091</v>
      </c>
      <c r="B2782" s="1">
        <v>45534</v>
      </c>
      <c r="C2782" t="s">
        <v>30</v>
      </c>
      <c r="D2782" t="s">
        <v>24</v>
      </c>
      <c r="E2782" t="s">
        <v>17</v>
      </c>
      <c r="F2782">
        <v>22</v>
      </c>
      <c r="G2782" t="s">
        <v>62</v>
      </c>
      <c r="H2782" t="s">
        <v>19</v>
      </c>
      <c r="I2782">
        <v>10</v>
      </c>
      <c r="J2782">
        <v>0</v>
      </c>
      <c r="K2782">
        <v>10</v>
      </c>
      <c r="L2782">
        <v>1</v>
      </c>
      <c r="M2782">
        <v>10</v>
      </c>
      <c r="N2782">
        <v>5</v>
      </c>
      <c r="O2782" t="s">
        <v>72</v>
      </c>
    </row>
    <row r="2783" spans="1:15" x14ac:dyDescent="0.3">
      <c r="A2783">
        <v>184790</v>
      </c>
      <c r="B2783" s="1">
        <v>45252</v>
      </c>
      <c r="C2783" t="s">
        <v>53</v>
      </c>
      <c r="D2783" t="s">
        <v>37</v>
      </c>
      <c r="E2783" t="s">
        <v>17</v>
      </c>
      <c r="F2783">
        <v>24</v>
      </c>
      <c r="G2783" t="s">
        <v>41</v>
      </c>
      <c r="H2783" t="s">
        <v>19</v>
      </c>
      <c r="I2783">
        <v>15</v>
      </c>
      <c r="J2783">
        <v>0</v>
      </c>
      <c r="K2783">
        <v>15</v>
      </c>
      <c r="L2783">
        <v>2</v>
      </c>
      <c r="M2783">
        <v>30</v>
      </c>
      <c r="N2783">
        <v>4</v>
      </c>
      <c r="O2783" t="s">
        <v>39</v>
      </c>
    </row>
    <row r="2784" spans="1:15" x14ac:dyDescent="0.3">
      <c r="A2784">
        <v>187497</v>
      </c>
      <c r="B2784" s="1">
        <v>45544</v>
      </c>
      <c r="C2784" t="s">
        <v>42</v>
      </c>
      <c r="D2784" t="s">
        <v>16</v>
      </c>
      <c r="E2784" t="s">
        <v>17</v>
      </c>
      <c r="F2784">
        <v>35</v>
      </c>
      <c r="G2784" t="s">
        <v>79</v>
      </c>
      <c r="H2784" t="s">
        <v>27</v>
      </c>
      <c r="I2784">
        <v>65</v>
      </c>
      <c r="J2784">
        <v>40</v>
      </c>
      <c r="K2784">
        <v>105</v>
      </c>
      <c r="L2784">
        <v>1</v>
      </c>
      <c r="M2784">
        <v>105</v>
      </c>
      <c r="N2784">
        <v>4</v>
      </c>
      <c r="O2784" t="s">
        <v>43</v>
      </c>
    </row>
    <row r="2785" spans="1:15" x14ac:dyDescent="0.3">
      <c r="A2785">
        <v>126313</v>
      </c>
      <c r="B2785" s="1">
        <v>45438</v>
      </c>
      <c r="C2785" t="s">
        <v>42</v>
      </c>
      <c r="D2785" t="s">
        <v>16</v>
      </c>
      <c r="E2785" t="s">
        <v>17</v>
      </c>
      <c r="F2785">
        <v>21</v>
      </c>
      <c r="G2785" t="s">
        <v>66</v>
      </c>
      <c r="H2785" t="s">
        <v>27</v>
      </c>
      <c r="I2785">
        <v>65</v>
      </c>
      <c r="J2785">
        <v>40</v>
      </c>
      <c r="K2785">
        <v>105</v>
      </c>
      <c r="L2785">
        <v>1</v>
      </c>
      <c r="M2785">
        <v>105</v>
      </c>
      <c r="N2785">
        <v>3</v>
      </c>
      <c r="O2785" t="s">
        <v>22</v>
      </c>
    </row>
    <row r="2786" spans="1:15" x14ac:dyDescent="0.3">
      <c r="A2786">
        <v>168935</v>
      </c>
      <c r="B2786" s="1">
        <v>45514</v>
      </c>
      <c r="C2786" t="s">
        <v>50</v>
      </c>
      <c r="D2786" t="s">
        <v>16</v>
      </c>
      <c r="E2786" t="s">
        <v>17</v>
      </c>
      <c r="F2786">
        <v>18</v>
      </c>
      <c r="G2786" t="s">
        <v>77</v>
      </c>
      <c r="H2786" t="s">
        <v>19</v>
      </c>
      <c r="I2786">
        <v>97</v>
      </c>
      <c r="J2786">
        <v>0</v>
      </c>
      <c r="K2786">
        <v>97</v>
      </c>
      <c r="L2786">
        <v>1</v>
      </c>
      <c r="M2786">
        <v>97</v>
      </c>
      <c r="N2786">
        <v>5</v>
      </c>
      <c r="O2786" t="s">
        <v>72</v>
      </c>
    </row>
    <row r="2787" spans="1:15" x14ac:dyDescent="0.3">
      <c r="A2787">
        <v>183528</v>
      </c>
      <c r="B2787" s="1">
        <v>45319</v>
      </c>
      <c r="C2787" t="s">
        <v>53</v>
      </c>
      <c r="D2787" t="s">
        <v>37</v>
      </c>
      <c r="E2787" t="s">
        <v>17</v>
      </c>
      <c r="F2787">
        <v>31</v>
      </c>
      <c r="G2787" t="s">
        <v>31</v>
      </c>
      <c r="H2787" t="s">
        <v>19</v>
      </c>
      <c r="I2787">
        <v>15</v>
      </c>
      <c r="J2787">
        <v>0</v>
      </c>
      <c r="K2787">
        <v>15</v>
      </c>
      <c r="L2787">
        <v>2</v>
      </c>
      <c r="M2787">
        <v>30</v>
      </c>
      <c r="N2787">
        <v>2</v>
      </c>
      <c r="O2787" t="s">
        <v>81</v>
      </c>
    </row>
    <row r="2788" spans="1:15" x14ac:dyDescent="0.3">
      <c r="A2788">
        <v>191913</v>
      </c>
      <c r="B2788" s="1">
        <v>45435</v>
      </c>
      <c r="C2788" t="s">
        <v>42</v>
      </c>
      <c r="D2788" t="s">
        <v>16</v>
      </c>
      <c r="E2788" t="s">
        <v>17</v>
      </c>
      <c r="F2788">
        <v>19</v>
      </c>
      <c r="G2788" t="s">
        <v>66</v>
      </c>
      <c r="H2788" t="s">
        <v>27</v>
      </c>
      <c r="I2788">
        <v>65</v>
      </c>
      <c r="J2788">
        <v>40</v>
      </c>
      <c r="K2788">
        <v>105</v>
      </c>
      <c r="L2788">
        <v>1</v>
      </c>
      <c r="M2788">
        <v>105</v>
      </c>
      <c r="N2788">
        <v>3</v>
      </c>
      <c r="O2788" t="s">
        <v>22</v>
      </c>
    </row>
    <row r="2789" spans="1:15" x14ac:dyDescent="0.3">
      <c r="A2789">
        <v>193251</v>
      </c>
      <c r="B2789" s="1">
        <v>45434</v>
      </c>
      <c r="C2789" t="s">
        <v>53</v>
      </c>
      <c r="D2789" t="s">
        <v>37</v>
      </c>
      <c r="E2789" t="s">
        <v>17</v>
      </c>
      <c r="F2789">
        <v>19</v>
      </c>
      <c r="G2789" t="s">
        <v>18</v>
      </c>
      <c r="H2789" t="s">
        <v>19</v>
      </c>
      <c r="I2789">
        <v>15</v>
      </c>
      <c r="J2789">
        <v>0</v>
      </c>
      <c r="K2789">
        <v>15</v>
      </c>
      <c r="L2789">
        <v>1</v>
      </c>
      <c r="M2789">
        <v>15</v>
      </c>
      <c r="N2789">
        <v>4</v>
      </c>
      <c r="O2789" t="s">
        <v>61</v>
      </c>
    </row>
    <row r="2790" spans="1:15" x14ac:dyDescent="0.3">
      <c r="A2790">
        <v>122665</v>
      </c>
      <c r="B2790" s="1">
        <v>45329</v>
      </c>
      <c r="C2790" t="s">
        <v>36</v>
      </c>
      <c r="D2790" t="s">
        <v>37</v>
      </c>
      <c r="E2790" t="s">
        <v>17</v>
      </c>
      <c r="F2790">
        <v>19</v>
      </c>
      <c r="G2790" t="s">
        <v>67</v>
      </c>
      <c r="H2790" t="s">
        <v>27</v>
      </c>
      <c r="I2790">
        <v>32</v>
      </c>
      <c r="J2790">
        <v>40</v>
      </c>
      <c r="K2790">
        <v>72</v>
      </c>
      <c r="L2790">
        <v>3</v>
      </c>
      <c r="M2790">
        <v>216</v>
      </c>
      <c r="N2790">
        <v>1</v>
      </c>
      <c r="O2790" t="s">
        <v>28</v>
      </c>
    </row>
    <row r="2791" spans="1:15" x14ac:dyDescent="0.3">
      <c r="A2791">
        <v>184647</v>
      </c>
      <c r="B2791" s="1">
        <v>45368</v>
      </c>
      <c r="C2791" t="s">
        <v>36</v>
      </c>
      <c r="D2791" t="s">
        <v>37</v>
      </c>
      <c r="E2791" t="s">
        <v>17</v>
      </c>
      <c r="F2791">
        <v>33</v>
      </c>
      <c r="G2791" t="s">
        <v>54</v>
      </c>
      <c r="H2791" t="s">
        <v>19</v>
      </c>
      <c r="I2791">
        <v>32</v>
      </c>
      <c r="J2791">
        <v>0</v>
      </c>
      <c r="K2791">
        <v>32</v>
      </c>
      <c r="L2791">
        <v>1</v>
      </c>
      <c r="M2791">
        <v>32</v>
      </c>
      <c r="N2791">
        <v>4</v>
      </c>
      <c r="O2791" t="s">
        <v>45</v>
      </c>
    </row>
    <row r="2792" spans="1:15" x14ac:dyDescent="0.3">
      <c r="A2792">
        <v>151408</v>
      </c>
      <c r="B2792" s="1">
        <v>45500</v>
      </c>
      <c r="C2792" t="s">
        <v>53</v>
      </c>
      <c r="D2792" t="s">
        <v>37</v>
      </c>
      <c r="E2792" t="s">
        <v>17</v>
      </c>
      <c r="F2792">
        <v>18</v>
      </c>
      <c r="G2792" t="s">
        <v>18</v>
      </c>
      <c r="H2792" t="s">
        <v>19</v>
      </c>
      <c r="I2792">
        <v>15</v>
      </c>
      <c r="J2792">
        <v>0</v>
      </c>
      <c r="K2792">
        <v>15</v>
      </c>
      <c r="L2792">
        <v>1</v>
      </c>
      <c r="M2792">
        <v>15</v>
      </c>
      <c r="N2792">
        <v>2</v>
      </c>
      <c r="O2792" t="s">
        <v>47</v>
      </c>
    </row>
    <row r="2793" spans="1:15" x14ac:dyDescent="0.3">
      <c r="A2793">
        <v>128151</v>
      </c>
      <c r="B2793" s="1">
        <v>45335</v>
      </c>
      <c r="C2793" t="s">
        <v>42</v>
      </c>
      <c r="D2793" t="s">
        <v>16</v>
      </c>
      <c r="E2793" t="s">
        <v>25</v>
      </c>
      <c r="F2793">
        <v>19</v>
      </c>
      <c r="G2793" t="s">
        <v>21</v>
      </c>
      <c r="H2793" t="s">
        <v>19</v>
      </c>
      <c r="I2793">
        <v>65</v>
      </c>
      <c r="J2793">
        <v>0</v>
      </c>
      <c r="K2793">
        <v>65</v>
      </c>
      <c r="L2793">
        <v>4</v>
      </c>
      <c r="M2793">
        <v>260</v>
      </c>
      <c r="N2793">
        <v>5</v>
      </c>
      <c r="O2793" t="s">
        <v>45</v>
      </c>
    </row>
    <row r="2794" spans="1:15" x14ac:dyDescent="0.3">
      <c r="A2794">
        <v>142664</v>
      </c>
      <c r="B2794" s="1">
        <v>45561</v>
      </c>
      <c r="C2794" t="s">
        <v>36</v>
      </c>
      <c r="D2794" t="s">
        <v>37</v>
      </c>
      <c r="E2794" t="s">
        <v>25</v>
      </c>
      <c r="F2794">
        <v>25</v>
      </c>
      <c r="G2794" t="s">
        <v>21</v>
      </c>
      <c r="H2794" t="s">
        <v>19</v>
      </c>
      <c r="I2794">
        <v>32</v>
      </c>
      <c r="J2794">
        <v>0</v>
      </c>
      <c r="K2794">
        <v>32</v>
      </c>
      <c r="L2794">
        <v>1</v>
      </c>
      <c r="M2794">
        <v>32</v>
      </c>
      <c r="N2794">
        <v>4</v>
      </c>
      <c r="O2794" t="s">
        <v>57</v>
      </c>
    </row>
    <row r="2795" spans="1:15" x14ac:dyDescent="0.3">
      <c r="A2795">
        <v>146263</v>
      </c>
      <c r="B2795" s="1">
        <v>45429</v>
      </c>
      <c r="C2795" t="s">
        <v>42</v>
      </c>
      <c r="D2795" t="s">
        <v>16</v>
      </c>
      <c r="E2795" t="s">
        <v>25</v>
      </c>
      <c r="F2795">
        <v>34</v>
      </c>
      <c r="G2795" t="s">
        <v>29</v>
      </c>
      <c r="H2795" t="s">
        <v>19</v>
      </c>
      <c r="I2795">
        <v>65</v>
      </c>
      <c r="J2795">
        <v>0</v>
      </c>
      <c r="K2795">
        <v>65</v>
      </c>
      <c r="L2795">
        <v>1</v>
      </c>
      <c r="M2795">
        <v>65</v>
      </c>
      <c r="N2795">
        <v>4</v>
      </c>
      <c r="O2795" t="s">
        <v>65</v>
      </c>
    </row>
    <row r="2796" spans="1:15" x14ac:dyDescent="0.3">
      <c r="A2796">
        <v>138327</v>
      </c>
      <c r="B2796" s="1">
        <v>45441</v>
      </c>
      <c r="C2796" t="s">
        <v>53</v>
      </c>
      <c r="D2796" t="s">
        <v>37</v>
      </c>
      <c r="E2796" t="s">
        <v>17</v>
      </c>
      <c r="F2796">
        <v>26</v>
      </c>
      <c r="G2796" t="s">
        <v>29</v>
      </c>
      <c r="H2796" t="s">
        <v>19</v>
      </c>
      <c r="I2796">
        <v>15</v>
      </c>
      <c r="J2796">
        <v>0</v>
      </c>
      <c r="K2796">
        <v>15</v>
      </c>
      <c r="L2796">
        <v>4</v>
      </c>
      <c r="M2796">
        <v>60</v>
      </c>
      <c r="N2796">
        <v>5</v>
      </c>
      <c r="O2796" t="s">
        <v>65</v>
      </c>
    </row>
    <row r="2797" spans="1:15" x14ac:dyDescent="0.3">
      <c r="A2797">
        <v>149490</v>
      </c>
      <c r="B2797" s="1">
        <v>45290</v>
      </c>
      <c r="C2797" t="s">
        <v>78</v>
      </c>
      <c r="D2797" t="s">
        <v>37</v>
      </c>
      <c r="E2797" t="s">
        <v>25</v>
      </c>
      <c r="F2797">
        <v>18</v>
      </c>
      <c r="G2797" t="s">
        <v>54</v>
      </c>
      <c r="H2797" t="s">
        <v>19</v>
      </c>
      <c r="I2797">
        <v>50</v>
      </c>
      <c r="J2797">
        <v>0</v>
      </c>
      <c r="K2797">
        <v>50</v>
      </c>
      <c r="L2797">
        <v>1</v>
      </c>
      <c r="M2797">
        <v>50</v>
      </c>
      <c r="N2797">
        <v>5</v>
      </c>
      <c r="O2797" t="s">
        <v>43</v>
      </c>
    </row>
    <row r="2798" spans="1:15" x14ac:dyDescent="0.3">
      <c r="A2798">
        <v>140496</v>
      </c>
      <c r="B2798" s="1">
        <v>45313</v>
      </c>
      <c r="C2798" t="s">
        <v>36</v>
      </c>
      <c r="D2798" t="s">
        <v>37</v>
      </c>
      <c r="E2798" t="s">
        <v>17</v>
      </c>
      <c r="F2798">
        <v>31</v>
      </c>
      <c r="G2798" t="s">
        <v>21</v>
      </c>
      <c r="H2798" t="s">
        <v>19</v>
      </c>
      <c r="I2798">
        <v>32</v>
      </c>
      <c r="J2798">
        <v>0</v>
      </c>
      <c r="K2798">
        <v>32</v>
      </c>
      <c r="L2798">
        <v>1</v>
      </c>
      <c r="M2798">
        <v>32</v>
      </c>
      <c r="N2798">
        <v>4</v>
      </c>
      <c r="O2798" t="s">
        <v>20</v>
      </c>
    </row>
    <row r="2799" spans="1:15" x14ac:dyDescent="0.3">
      <c r="A2799">
        <v>140450</v>
      </c>
      <c r="B2799" s="1">
        <v>45286</v>
      </c>
      <c r="C2799" t="s">
        <v>42</v>
      </c>
      <c r="D2799" t="s">
        <v>16</v>
      </c>
      <c r="E2799" t="s">
        <v>17</v>
      </c>
      <c r="F2799">
        <v>20</v>
      </c>
      <c r="G2799" t="s">
        <v>66</v>
      </c>
      <c r="H2799" t="s">
        <v>27</v>
      </c>
      <c r="I2799">
        <v>65</v>
      </c>
      <c r="J2799">
        <v>40</v>
      </c>
      <c r="K2799">
        <v>105</v>
      </c>
      <c r="L2799">
        <v>1</v>
      </c>
      <c r="M2799">
        <v>105</v>
      </c>
      <c r="N2799">
        <v>2</v>
      </c>
      <c r="O2799" t="s">
        <v>55</v>
      </c>
    </row>
    <row r="2800" spans="1:15" x14ac:dyDescent="0.3">
      <c r="A2800">
        <v>174477</v>
      </c>
      <c r="B2800" s="1">
        <v>45276</v>
      </c>
      <c r="C2800" t="s">
        <v>82</v>
      </c>
      <c r="D2800" t="s">
        <v>37</v>
      </c>
      <c r="E2800" t="s">
        <v>17</v>
      </c>
      <c r="F2800">
        <v>33</v>
      </c>
      <c r="G2800" t="s">
        <v>26</v>
      </c>
      <c r="H2800" t="s">
        <v>27</v>
      </c>
      <c r="I2800">
        <v>20</v>
      </c>
      <c r="J2800">
        <v>40</v>
      </c>
      <c r="K2800">
        <v>60</v>
      </c>
      <c r="L2800">
        <v>2</v>
      </c>
      <c r="M2800">
        <v>120</v>
      </c>
      <c r="N2800">
        <v>5</v>
      </c>
      <c r="O2800" t="s">
        <v>32</v>
      </c>
    </row>
    <row r="2801" spans="1:15" x14ac:dyDescent="0.3">
      <c r="A2801">
        <v>124298</v>
      </c>
      <c r="B2801" s="1">
        <v>45356</v>
      </c>
      <c r="C2801" t="s">
        <v>23</v>
      </c>
      <c r="D2801" t="s">
        <v>24</v>
      </c>
      <c r="E2801" t="s">
        <v>17</v>
      </c>
      <c r="F2801">
        <v>22</v>
      </c>
      <c r="G2801" t="s">
        <v>21</v>
      </c>
      <c r="H2801" t="s">
        <v>19</v>
      </c>
      <c r="I2801">
        <v>9</v>
      </c>
      <c r="J2801">
        <v>0</v>
      </c>
      <c r="K2801">
        <v>9</v>
      </c>
      <c r="L2801">
        <v>2</v>
      </c>
      <c r="M2801">
        <v>18</v>
      </c>
      <c r="N2801">
        <v>4</v>
      </c>
      <c r="O2801" t="s">
        <v>57</v>
      </c>
    </row>
    <row r="2802" spans="1:15" x14ac:dyDescent="0.3">
      <c r="A2802">
        <v>137444</v>
      </c>
      <c r="B2802" s="1">
        <v>45342</v>
      </c>
      <c r="C2802" t="s">
        <v>36</v>
      </c>
      <c r="D2802" t="s">
        <v>37</v>
      </c>
      <c r="E2802" t="s">
        <v>17</v>
      </c>
      <c r="F2802">
        <v>27</v>
      </c>
      <c r="G2802" t="s">
        <v>46</v>
      </c>
      <c r="H2802" t="s">
        <v>19</v>
      </c>
      <c r="I2802">
        <v>32</v>
      </c>
      <c r="J2802">
        <v>0</v>
      </c>
      <c r="K2802">
        <v>32</v>
      </c>
      <c r="L2802">
        <v>1</v>
      </c>
      <c r="M2802">
        <v>32</v>
      </c>
      <c r="N2802">
        <v>4</v>
      </c>
      <c r="O2802" t="s">
        <v>39</v>
      </c>
    </row>
    <row r="2803" spans="1:15" x14ac:dyDescent="0.3">
      <c r="A2803">
        <v>135119</v>
      </c>
      <c r="B2803" s="1">
        <v>45564</v>
      </c>
      <c r="C2803" t="s">
        <v>53</v>
      </c>
      <c r="D2803" t="s">
        <v>37</v>
      </c>
      <c r="E2803" t="s">
        <v>17</v>
      </c>
      <c r="F2803">
        <v>22</v>
      </c>
      <c r="G2803" t="s">
        <v>60</v>
      </c>
      <c r="H2803" t="s">
        <v>19</v>
      </c>
      <c r="I2803">
        <v>15</v>
      </c>
      <c r="J2803">
        <v>0</v>
      </c>
      <c r="K2803">
        <v>15</v>
      </c>
      <c r="L2803">
        <v>1</v>
      </c>
      <c r="M2803">
        <v>15</v>
      </c>
      <c r="N2803">
        <v>3</v>
      </c>
      <c r="O2803" t="s">
        <v>73</v>
      </c>
    </row>
    <row r="2804" spans="1:15" x14ac:dyDescent="0.3">
      <c r="A2804">
        <v>144236</v>
      </c>
      <c r="B2804" s="1">
        <v>45530</v>
      </c>
      <c r="C2804" t="s">
        <v>15</v>
      </c>
      <c r="D2804" t="s">
        <v>16</v>
      </c>
      <c r="E2804" t="s">
        <v>17</v>
      </c>
      <c r="F2804">
        <v>32</v>
      </c>
      <c r="G2804" t="s">
        <v>46</v>
      </c>
      <c r="H2804" t="s">
        <v>19</v>
      </c>
      <c r="I2804">
        <v>100</v>
      </c>
      <c r="J2804">
        <v>0</v>
      </c>
      <c r="K2804">
        <v>100</v>
      </c>
      <c r="L2804">
        <v>1</v>
      </c>
      <c r="M2804">
        <v>100</v>
      </c>
      <c r="N2804">
        <v>4</v>
      </c>
      <c r="O2804" t="s">
        <v>20</v>
      </c>
    </row>
    <row r="2805" spans="1:15" x14ac:dyDescent="0.3">
      <c r="A2805">
        <v>180384</v>
      </c>
      <c r="B2805" s="1">
        <v>45432</v>
      </c>
      <c r="C2805" t="s">
        <v>48</v>
      </c>
      <c r="D2805" t="s">
        <v>16</v>
      </c>
      <c r="E2805" t="s">
        <v>25</v>
      </c>
      <c r="F2805">
        <v>29</v>
      </c>
      <c r="G2805" t="s">
        <v>38</v>
      </c>
      <c r="H2805" t="s">
        <v>19</v>
      </c>
      <c r="I2805">
        <v>130</v>
      </c>
      <c r="J2805">
        <v>0</v>
      </c>
      <c r="K2805">
        <v>130</v>
      </c>
      <c r="L2805">
        <v>3</v>
      </c>
      <c r="M2805">
        <v>390</v>
      </c>
      <c r="N2805">
        <v>5</v>
      </c>
      <c r="O2805" t="s">
        <v>70</v>
      </c>
    </row>
    <row r="2806" spans="1:15" x14ac:dyDescent="0.3">
      <c r="A2806">
        <v>182766</v>
      </c>
      <c r="B2806" s="1">
        <v>45340</v>
      </c>
      <c r="C2806" t="s">
        <v>36</v>
      </c>
      <c r="D2806" t="s">
        <v>37</v>
      </c>
      <c r="E2806" t="s">
        <v>17</v>
      </c>
      <c r="F2806">
        <v>32</v>
      </c>
      <c r="G2806" t="s">
        <v>77</v>
      </c>
      <c r="H2806" t="s">
        <v>19</v>
      </c>
      <c r="I2806">
        <v>32</v>
      </c>
      <c r="J2806">
        <v>0</v>
      </c>
      <c r="K2806">
        <v>32</v>
      </c>
      <c r="L2806">
        <v>1</v>
      </c>
      <c r="M2806">
        <v>32</v>
      </c>
      <c r="N2806">
        <v>1</v>
      </c>
      <c r="O2806" t="s">
        <v>28</v>
      </c>
    </row>
    <row r="2807" spans="1:15" x14ac:dyDescent="0.3">
      <c r="A2807">
        <v>196360</v>
      </c>
      <c r="B2807" s="1">
        <v>45422</v>
      </c>
      <c r="C2807" t="s">
        <v>42</v>
      </c>
      <c r="D2807" t="s">
        <v>16</v>
      </c>
      <c r="E2807" t="s">
        <v>17</v>
      </c>
      <c r="F2807">
        <v>30</v>
      </c>
      <c r="G2807" t="s">
        <v>38</v>
      </c>
      <c r="H2807" t="s">
        <v>19</v>
      </c>
      <c r="I2807">
        <v>65</v>
      </c>
      <c r="J2807">
        <v>0</v>
      </c>
      <c r="K2807">
        <v>65</v>
      </c>
      <c r="L2807">
        <v>2</v>
      </c>
      <c r="M2807">
        <v>130</v>
      </c>
      <c r="N2807">
        <v>2</v>
      </c>
      <c r="O2807" t="s">
        <v>28</v>
      </c>
    </row>
    <row r="2808" spans="1:15" x14ac:dyDescent="0.3">
      <c r="A2808">
        <v>120973</v>
      </c>
      <c r="B2808" s="1">
        <v>45337</v>
      </c>
      <c r="C2808" t="s">
        <v>53</v>
      </c>
      <c r="D2808" t="s">
        <v>37</v>
      </c>
      <c r="E2808" t="s">
        <v>17</v>
      </c>
      <c r="F2808">
        <v>33</v>
      </c>
      <c r="G2808" t="s">
        <v>31</v>
      </c>
      <c r="H2808" t="s">
        <v>19</v>
      </c>
      <c r="I2808">
        <v>15</v>
      </c>
      <c r="J2808">
        <v>0</v>
      </c>
      <c r="K2808">
        <v>15</v>
      </c>
      <c r="L2808">
        <v>4</v>
      </c>
      <c r="M2808">
        <v>60</v>
      </c>
      <c r="N2808">
        <v>3</v>
      </c>
      <c r="O2808" t="s">
        <v>40</v>
      </c>
    </row>
    <row r="2809" spans="1:15" x14ac:dyDescent="0.3">
      <c r="A2809">
        <v>143803</v>
      </c>
      <c r="B2809" s="1">
        <v>45343</v>
      </c>
      <c r="C2809" t="s">
        <v>85</v>
      </c>
      <c r="D2809" t="s">
        <v>24</v>
      </c>
      <c r="E2809" t="s">
        <v>25</v>
      </c>
      <c r="F2809">
        <v>29</v>
      </c>
      <c r="G2809" t="s">
        <v>18</v>
      </c>
      <c r="H2809" t="s">
        <v>19</v>
      </c>
      <c r="I2809">
        <v>23</v>
      </c>
      <c r="J2809">
        <v>0</v>
      </c>
      <c r="K2809">
        <v>23</v>
      </c>
      <c r="L2809">
        <v>1</v>
      </c>
      <c r="M2809">
        <v>23</v>
      </c>
      <c r="N2809">
        <v>4</v>
      </c>
      <c r="O2809" t="s">
        <v>72</v>
      </c>
    </row>
    <row r="2810" spans="1:15" x14ac:dyDescent="0.3">
      <c r="A2810">
        <v>126868</v>
      </c>
      <c r="B2810" s="1">
        <v>45466</v>
      </c>
      <c r="C2810" t="s">
        <v>42</v>
      </c>
      <c r="D2810" t="s">
        <v>16</v>
      </c>
      <c r="E2810" t="s">
        <v>17</v>
      </c>
      <c r="F2810">
        <v>29</v>
      </c>
      <c r="G2810" t="s">
        <v>21</v>
      </c>
      <c r="H2810" t="s">
        <v>19</v>
      </c>
      <c r="I2810">
        <v>65</v>
      </c>
      <c r="J2810">
        <v>0</v>
      </c>
      <c r="K2810">
        <v>65</v>
      </c>
      <c r="L2810">
        <v>1</v>
      </c>
      <c r="M2810">
        <v>65</v>
      </c>
      <c r="N2810">
        <v>2</v>
      </c>
      <c r="O2810" t="s">
        <v>64</v>
      </c>
    </row>
    <row r="2811" spans="1:15" x14ac:dyDescent="0.3">
      <c r="A2811">
        <v>173041</v>
      </c>
      <c r="B2811" s="1">
        <v>45471</v>
      </c>
      <c r="C2811" t="s">
        <v>15</v>
      </c>
      <c r="D2811" t="s">
        <v>16</v>
      </c>
      <c r="E2811" t="s">
        <v>17</v>
      </c>
      <c r="F2811">
        <v>28</v>
      </c>
      <c r="G2811" t="s">
        <v>21</v>
      </c>
      <c r="H2811" t="s">
        <v>19</v>
      </c>
      <c r="I2811">
        <v>100</v>
      </c>
      <c r="J2811">
        <v>0</v>
      </c>
      <c r="K2811">
        <v>100</v>
      </c>
      <c r="L2811">
        <v>1</v>
      </c>
      <c r="M2811">
        <v>100</v>
      </c>
      <c r="N2811">
        <v>3</v>
      </c>
      <c r="O2811" t="s">
        <v>88</v>
      </c>
    </row>
    <row r="2812" spans="1:15" x14ac:dyDescent="0.3">
      <c r="A2812">
        <v>146964</v>
      </c>
      <c r="B2812" s="1">
        <v>45435</v>
      </c>
      <c r="C2812" t="s">
        <v>82</v>
      </c>
      <c r="D2812" t="s">
        <v>37</v>
      </c>
      <c r="E2812" t="s">
        <v>17</v>
      </c>
      <c r="F2812">
        <v>20</v>
      </c>
      <c r="G2812" t="s">
        <v>44</v>
      </c>
      <c r="H2812" t="s">
        <v>27</v>
      </c>
      <c r="I2812">
        <v>20</v>
      </c>
      <c r="J2812">
        <v>25</v>
      </c>
      <c r="K2812">
        <v>45</v>
      </c>
      <c r="L2812">
        <v>3</v>
      </c>
      <c r="M2812">
        <v>135</v>
      </c>
      <c r="N2812">
        <v>4</v>
      </c>
      <c r="O2812" t="s">
        <v>52</v>
      </c>
    </row>
    <row r="2813" spans="1:15" x14ac:dyDescent="0.3">
      <c r="A2813">
        <v>154104</v>
      </c>
      <c r="B2813" s="1">
        <v>45512</v>
      </c>
      <c r="C2813" t="s">
        <v>33</v>
      </c>
      <c r="D2813" t="s">
        <v>16</v>
      </c>
      <c r="E2813" t="s">
        <v>17</v>
      </c>
      <c r="F2813">
        <v>30</v>
      </c>
      <c r="G2813" t="s">
        <v>66</v>
      </c>
      <c r="H2813" t="s">
        <v>27</v>
      </c>
      <c r="I2813">
        <v>118</v>
      </c>
      <c r="J2813">
        <v>40</v>
      </c>
      <c r="K2813">
        <v>158</v>
      </c>
      <c r="L2813">
        <v>1</v>
      </c>
      <c r="M2813">
        <v>158</v>
      </c>
      <c r="N2813">
        <v>4</v>
      </c>
      <c r="O2813" t="s">
        <v>61</v>
      </c>
    </row>
    <row r="2814" spans="1:15" x14ac:dyDescent="0.3">
      <c r="A2814">
        <v>157064</v>
      </c>
      <c r="B2814" s="1">
        <v>45399</v>
      </c>
      <c r="C2814" t="s">
        <v>53</v>
      </c>
      <c r="D2814" t="s">
        <v>37</v>
      </c>
      <c r="E2814" t="s">
        <v>17</v>
      </c>
      <c r="F2814">
        <v>33</v>
      </c>
      <c r="G2814" t="s">
        <v>67</v>
      </c>
      <c r="H2814" t="s">
        <v>27</v>
      </c>
      <c r="I2814">
        <v>15</v>
      </c>
      <c r="J2814">
        <v>40</v>
      </c>
      <c r="K2814">
        <v>55</v>
      </c>
      <c r="L2814">
        <v>1</v>
      </c>
      <c r="M2814">
        <v>55</v>
      </c>
      <c r="N2814">
        <v>5</v>
      </c>
      <c r="O2814" t="s">
        <v>57</v>
      </c>
    </row>
    <row r="2815" spans="1:15" x14ac:dyDescent="0.3">
      <c r="A2815">
        <v>187354</v>
      </c>
      <c r="B2815" s="1">
        <v>45390</v>
      </c>
      <c r="C2815" t="s">
        <v>15</v>
      </c>
      <c r="D2815" t="s">
        <v>16</v>
      </c>
      <c r="E2815" t="s">
        <v>17</v>
      </c>
      <c r="F2815">
        <v>24</v>
      </c>
      <c r="G2815" t="s">
        <v>41</v>
      </c>
      <c r="H2815" t="s">
        <v>19</v>
      </c>
      <c r="I2815">
        <v>100</v>
      </c>
      <c r="J2815">
        <v>0</v>
      </c>
      <c r="K2815">
        <v>100</v>
      </c>
      <c r="L2815">
        <v>1</v>
      </c>
      <c r="M2815">
        <v>100</v>
      </c>
      <c r="N2815">
        <v>4</v>
      </c>
      <c r="O2815" t="s">
        <v>65</v>
      </c>
    </row>
    <row r="2816" spans="1:15" x14ac:dyDescent="0.3">
      <c r="A2816">
        <v>152321</v>
      </c>
      <c r="B2816" s="1">
        <v>45337</v>
      </c>
      <c r="C2816" t="s">
        <v>53</v>
      </c>
      <c r="D2816" t="s">
        <v>37</v>
      </c>
      <c r="E2816" t="s">
        <v>17</v>
      </c>
      <c r="F2816">
        <v>20</v>
      </c>
      <c r="G2816" t="s">
        <v>18</v>
      </c>
      <c r="H2816" t="s">
        <v>19</v>
      </c>
      <c r="I2816">
        <v>15</v>
      </c>
      <c r="J2816">
        <v>0</v>
      </c>
      <c r="K2816">
        <v>15</v>
      </c>
      <c r="L2816">
        <v>3</v>
      </c>
      <c r="M2816">
        <v>45</v>
      </c>
      <c r="N2816">
        <v>5</v>
      </c>
      <c r="O2816" t="s">
        <v>61</v>
      </c>
    </row>
    <row r="2817" spans="1:15" x14ac:dyDescent="0.3">
      <c r="A2817">
        <v>141781</v>
      </c>
      <c r="B2817" s="1">
        <v>45554</v>
      </c>
      <c r="C2817" t="s">
        <v>76</v>
      </c>
      <c r="D2817" t="s">
        <v>37</v>
      </c>
      <c r="E2817" t="s">
        <v>17</v>
      </c>
      <c r="F2817">
        <v>28</v>
      </c>
      <c r="G2817" t="s">
        <v>62</v>
      </c>
      <c r="H2817" t="s">
        <v>19</v>
      </c>
      <c r="I2817">
        <v>45</v>
      </c>
      <c r="J2817">
        <v>0</v>
      </c>
      <c r="K2817">
        <v>45</v>
      </c>
      <c r="L2817">
        <v>1</v>
      </c>
      <c r="M2817">
        <v>45</v>
      </c>
      <c r="N2817">
        <v>5</v>
      </c>
      <c r="O2817" t="s">
        <v>45</v>
      </c>
    </row>
    <row r="2818" spans="1:15" x14ac:dyDescent="0.3">
      <c r="A2818">
        <v>156312</v>
      </c>
      <c r="B2818" s="1">
        <v>45303</v>
      </c>
      <c r="C2818" t="s">
        <v>53</v>
      </c>
      <c r="D2818" t="s">
        <v>37</v>
      </c>
      <c r="E2818" t="s">
        <v>17</v>
      </c>
      <c r="F2818">
        <v>34</v>
      </c>
      <c r="G2818" t="s">
        <v>26</v>
      </c>
      <c r="H2818" t="s">
        <v>27</v>
      </c>
      <c r="I2818">
        <v>15</v>
      </c>
      <c r="J2818">
        <v>40</v>
      </c>
      <c r="K2818">
        <v>55</v>
      </c>
      <c r="L2818">
        <v>1</v>
      </c>
      <c r="M2818">
        <v>55</v>
      </c>
      <c r="N2818">
        <v>1</v>
      </c>
      <c r="O2818" t="s">
        <v>71</v>
      </c>
    </row>
    <row r="2819" spans="1:15" x14ac:dyDescent="0.3">
      <c r="A2819">
        <v>141233</v>
      </c>
      <c r="B2819" s="1">
        <v>45286</v>
      </c>
      <c r="C2819" t="s">
        <v>50</v>
      </c>
      <c r="D2819" t="s">
        <v>16</v>
      </c>
      <c r="E2819" t="s">
        <v>17</v>
      </c>
      <c r="F2819">
        <v>20</v>
      </c>
      <c r="G2819" t="s">
        <v>51</v>
      </c>
      <c r="H2819" t="s">
        <v>27</v>
      </c>
      <c r="I2819">
        <v>97</v>
      </c>
      <c r="J2819">
        <v>50</v>
      </c>
      <c r="K2819">
        <v>147</v>
      </c>
      <c r="L2819">
        <v>1</v>
      </c>
      <c r="M2819">
        <v>147</v>
      </c>
      <c r="N2819">
        <v>5</v>
      </c>
      <c r="O2819" t="s">
        <v>32</v>
      </c>
    </row>
    <row r="2820" spans="1:15" x14ac:dyDescent="0.3">
      <c r="A2820">
        <v>192468</v>
      </c>
      <c r="B2820" s="1">
        <v>45394</v>
      </c>
      <c r="C2820" t="s">
        <v>53</v>
      </c>
      <c r="D2820" t="s">
        <v>37</v>
      </c>
      <c r="E2820" t="s">
        <v>17</v>
      </c>
      <c r="F2820">
        <v>35</v>
      </c>
      <c r="G2820" t="s">
        <v>38</v>
      </c>
      <c r="H2820" t="s">
        <v>19</v>
      </c>
      <c r="I2820">
        <v>15</v>
      </c>
      <c r="J2820">
        <v>0</v>
      </c>
      <c r="K2820">
        <v>15</v>
      </c>
      <c r="L2820">
        <v>1</v>
      </c>
      <c r="M2820">
        <v>15</v>
      </c>
      <c r="N2820">
        <v>4</v>
      </c>
      <c r="O2820" t="s">
        <v>61</v>
      </c>
    </row>
    <row r="2821" spans="1:15" x14ac:dyDescent="0.3">
      <c r="A2821">
        <v>143140</v>
      </c>
      <c r="B2821" s="1">
        <v>45455</v>
      </c>
      <c r="C2821" t="s">
        <v>53</v>
      </c>
      <c r="D2821" t="s">
        <v>37</v>
      </c>
      <c r="E2821" t="s">
        <v>17</v>
      </c>
      <c r="F2821">
        <v>21</v>
      </c>
      <c r="G2821" t="s">
        <v>38</v>
      </c>
      <c r="H2821" t="s">
        <v>19</v>
      </c>
      <c r="I2821">
        <v>15</v>
      </c>
      <c r="J2821">
        <v>0</v>
      </c>
      <c r="K2821">
        <v>15</v>
      </c>
      <c r="L2821">
        <v>1</v>
      </c>
      <c r="M2821">
        <v>15</v>
      </c>
      <c r="N2821">
        <v>4</v>
      </c>
      <c r="O2821" t="s">
        <v>39</v>
      </c>
    </row>
    <row r="2822" spans="1:15" x14ac:dyDescent="0.3">
      <c r="A2822">
        <v>143397</v>
      </c>
      <c r="B2822" s="1">
        <v>45292</v>
      </c>
      <c r="C2822" t="s">
        <v>23</v>
      </c>
      <c r="D2822" t="s">
        <v>24</v>
      </c>
      <c r="E2822" t="s">
        <v>25</v>
      </c>
      <c r="F2822">
        <v>35</v>
      </c>
      <c r="G2822" t="s">
        <v>77</v>
      </c>
      <c r="H2822" t="s">
        <v>19</v>
      </c>
      <c r="I2822">
        <v>9</v>
      </c>
      <c r="J2822">
        <v>0</v>
      </c>
      <c r="K2822">
        <v>9</v>
      </c>
      <c r="L2822">
        <v>1</v>
      </c>
      <c r="M2822">
        <v>9</v>
      </c>
      <c r="N2822">
        <v>5</v>
      </c>
      <c r="O2822" t="s">
        <v>52</v>
      </c>
    </row>
    <row r="2823" spans="1:15" x14ac:dyDescent="0.3">
      <c r="A2823">
        <v>120706</v>
      </c>
      <c r="B2823" s="1">
        <v>45393</v>
      </c>
      <c r="C2823" t="s">
        <v>76</v>
      </c>
      <c r="D2823" t="s">
        <v>37</v>
      </c>
      <c r="E2823" t="s">
        <v>17</v>
      </c>
      <c r="F2823">
        <v>34</v>
      </c>
      <c r="G2823" t="s">
        <v>56</v>
      </c>
      <c r="H2823" t="s">
        <v>19</v>
      </c>
      <c r="I2823">
        <v>45</v>
      </c>
      <c r="J2823">
        <v>0</v>
      </c>
      <c r="K2823">
        <v>45</v>
      </c>
      <c r="L2823">
        <v>1</v>
      </c>
      <c r="M2823">
        <v>45</v>
      </c>
      <c r="N2823">
        <v>4</v>
      </c>
      <c r="O2823" t="s">
        <v>32</v>
      </c>
    </row>
    <row r="2824" spans="1:15" x14ac:dyDescent="0.3">
      <c r="A2824">
        <v>128227</v>
      </c>
      <c r="B2824" s="1">
        <v>45299</v>
      </c>
      <c r="C2824" t="s">
        <v>42</v>
      </c>
      <c r="D2824" t="s">
        <v>16</v>
      </c>
      <c r="E2824" t="s">
        <v>17</v>
      </c>
      <c r="F2824">
        <v>33</v>
      </c>
      <c r="G2824" t="s">
        <v>46</v>
      </c>
      <c r="H2824" t="s">
        <v>19</v>
      </c>
      <c r="I2824">
        <v>65</v>
      </c>
      <c r="J2824">
        <v>0</v>
      </c>
      <c r="K2824">
        <v>65</v>
      </c>
      <c r="L2824">
        <v>2</v>
      </c>
      <c r="M2824">
        <v>130</v>
      </c>
      <c r="N2824">
        <v>3</v>
      </c>
      <c r="O2824" t="s">
        <v>22</v>
      </c>
    </row>
    <row r="2825" spans="1:15" x14ac:dyDescent="0.3">
      <c r="A2825">
        <v>180715</v>
      </c>
      <c r="B2825" s="1">
        <v>45343</v>
      </c>
      <c r="C2825" t="s">
        <v>30</v>
      </c>
      <c r="D2825" t="s">
        <v>24</v>
      </c>
      <c r="E2825" t="s">
        <v>17</v>
      </c>
      <c r="F2825">
        <v>24</v>
      </c>
      <c r="G2825" t="s">
        <v>38</v>
      </c>
      <c r="H2825" t="s">
        <v>19</v>
      </c>
      <c r="I2825">
        <v>10</v>
      </c>
      <c r="J2825">
        <v>0</v>
      </c>
      <c r="K2825">
        <v>10</v>
      </c>
      <c r="L2825">
        <v>2</v>
      </c>
      <c r="M2825">
        <v>20</v>
      </c>
      <c r="N2825">
        <v>4</v>
      </c>
      <c r="O2825" t="s">
        <v>72</v>
      </c>
    </row>
    <row r="2826" spans="1:15" x14ac:dyDescent="0.3">
      <c r="A2826">
        <v>173461</v>
      </c>
      <c r="B2826" s="1">
        <v>45481</v>
      </c>
      <c r="C2826" t="s">
        <v>42</v>
      </c>
      <c r="D2826" t="s">
        <v>16</v>
      </c>
      <c r="E2826" t="s">
        <v>17</v>
      </c>
      <c r="F2826">
        <v>24</v>
      </c>
      <c r="G2826" t="s">
        <v>38</v>
      </c>
      <c r="H2826" t="s">
        <v>19</v>
      </c>
      <c r="I2826">
        <v>65</v>
      </c>
      <c r="J2826">
        <v>0</v>
      </c>
      <c r="K2826">
        <v>65</v>
      </c>
      <c r="L2826">
        <v>2</v>
      </c>
      <c r="M2826">
        <v>130</v>
      </c>
      <c r="N2826">
        <v>5</v>
      </c>
      <c r="O2826" t="s">
        <v>65</v>
      </c>
    </row>
    <row r="2827" spans="1:15" x14ac:dyDescent="0.3">
      <c r="A2827">
        <v>129425</v>
      </c>
      <c r="B2827" s="1">
        <v>45576</v>
      </c>
      <c r="C2827" t="s">
        <v>23</v>
      </c>
      <c r="D2827" t="s">
        <v>24</v>
      </c>
      <c r="E2827" t="s">
        <v>17</v>
      </c>
      <c r="F2827">
        <v>35</v>
      </c>
      <c r="G2827" t="s">
        <v>60</v>
      </c>
      <c r="H2827" t="s">
        <v>19</v>
      </c>
      <c r="I2827">
        <v>9</v>
      </c>
      <c r="J2827">
        <v>0</v>
      </c>
      <c r="K2827">
        <v>9</v>
      </c>
      <c r="L2827">
        <v>3</v>
      </c>
      <c r="M2827">
        <v>27</v>
      </c>
      <c r="N2827">
        <v>5</v>
      </c>
      <c r="O2827" t="s">
        <v>65</v>
      </c>
    </row>
    <row r="2828" spans="1:15" x14ac:dyDescent="0.3">
      <c r="A2828">
        <v>124928</v>
      </c>
      <c r="B2828" s="1">
        <v>45348</v>
      </c>
      <c r="C2828" t="s">
        <v>76</v>
      </c>
      <c r="D2828" t="s">
        <v>37</v>
      </c>
      <c r="E2828" t="s">
        <v>17</v>
      </c>
      <c r="F2828">
        <v>33</v>
      </c>
      <c r="G2828" t="s">
        <v>77</v>
      </c>
      <c r="H2828" t="s">
        <v>19</v>
      </c>
      <c r="I2828">
        <v>45</v>
      </c>
      <c r="J2828">
        <v>0</v>
      </c>
      <c r="K2828">
        <v>45</v>
      </c>
      <c r="L2828">
        <v>2</v>
      </c>
      <c r="M2828">
        <v>90</v>
      </c>
      <c r="N2828">
        <v>3</v>
      </c>
      <c r="O2828" t="s">
        <v>22</v>
      </c>
    </row>
    <row r="2829" spans="1:15" x14ac:dyDescent="0.3">
      <c r="A2829">
        <v>128630</v>
      </c>
      <c r="B2829" s="1">
        <v>45413</v>
      </c>
      <c r="C2829" t="s">
        <v>36</v>
      </c>
      <c r="D2829" t="s">
        <v>37</v>
      </c>
      <c r="E2829" t="s">
        <v>17</v>
      </c>
      <c r="F2829">
        <v>18</v>
      </c>
      <c r="G2829" t="s">
        <v>31</v>
      </c>
      <c r="H2829" t="s">
        <v>19</v>
      </c>
      <c r="I2829">
        <v>32</v>
      </c>
      <c r="J2829">
        <v>0</v>
      </c>
      <c r="K2829">
        <v>32</v>
      </c>
      <c r="L2829">
        <v>1</v>
      </c>
      <c r="M2829">
        <v>32</v>
      </c>
      <c r="N2829">
        <v>1</v>
      </c>
      <c r="O2829" t="s">
        <v>81</v>
      </c>
    </row>
    <row r="2830" spans="1:15" x14ac:dyDescent="0.3">
      <c r="A2830">
        <v>178693</v>
      </c>
      <c r="B2830" s="1">
        <v>45574</v>
      </c>
      <c r="C2830" t="s">
        <v>23</v>
      </c>
      <c r="D2830" t="s">
        <v>24</v>
      </c>
      <c r="E2830" t="s">
        <v>17</v>
      </c>
      <c r="F2830">
        <v>18</v>
      </c>
      <c r="G2830" t="s">
        <v>18</v>
      </c>
      <c r="H2830" t="s">
        <v>19</v>
      </c>
      <c r="I2830">
        <v>9</v>
      </c>
      <c r="J2830">
        <v>0</v>
      </c>
      <c r="K2830">
        <v>9</v>
      </c>
      <c r="L2830">
        <v>1</v>
      </c>
      <c r="M2830">
        <v>9</v>
      </c>
      <c r="N2830">
        <v>5</v>
      </c>
      <c r="O2830" t="s">
        <v>57</v>
      </c>
    </row>
    <row r="2831" spans="1:15" x14ac:dyDescent="0.3">
      <c r="A2831">
        <v>150039</v>
      </c>
      <c r="B2831" s="1">
        <v>45288</v>
      </c>
      <c r="C2831" t="s">
        <v>53</v>
      </c>
      <c r="D2831" t="s">
        <v>37</v>
      </c>
      <c r="E2831" t="s">
        <v>17</v>
      </c>
      <c r="F2831">
        <v>29</v>
      </c>
      <c r="G2831" t="s">
        <v>75</v>
      </c>
      <c r="H2831" t="s">
        <v>27</v>
      </c>
      <c r="I2831">
        <v>15</v>
      </c>
      <c r="J2831">
        <v>70</v>
      </c>
      <c r="K2831">
        <v>85</v>
      </c>
      <c r="L2831">
        <v>4</v>
      </c>
      <c r="M2831">
        <v>340</v>
      </c>
      <c r="N2831">
        <v>2</v>
      </c>
      <c r="O2831" t="s">
        <v>68</v>
      </c>
    </row>
    <row r="2832" spans="1:15" x14ac:dyDescent="0.3">
      <c r="A2832">
        <v>170184</v>
      </c>
      <c r="B2832" s="1">
        <v>45572</v>
      </c>
      <c r="C2832" t="s">
        <v>76</v>
      </c>
      <c r="D2832" t="s">
        <v>37</v>
      </c>
      <c r="E2832" t="s">
        <v>17</v>
      </c>
      <c r="F2832">
        <v>19</v>
      </c>
      <c r="G2832" t="s">
        <v>29</v>
      </c>
      <c r="H2832" t="s">
        <v>19</v>
      </c>
      <c r="I2832">
        <v>45</v>
      </c>
      <c r="J2832">
        <v>0</v>
      </c>
      <c r="K2832">
        <v>45</v>
      </c>
      <c r="L2832">
        <v>1</v>
      </c>
      <c r="M2832">
        <v>45</v>
      </c>
      <c r="N2832">
        <v>4</v>
      </c>
      <c r="O2832" t="s">
        <v>20</v>
      </c>
    </row>
    <row r="2833" spans="1:15" x14ac:dyDescent="0.3">
      <c r="A2833">
        <v>151702</v>
      </c>
      <c r="B2833" s="1">
        <v>45560</v>
      </c>
      <c r="C2833" t="s">
        <v>50</v>
      </c>
      <c r="D2833" t="s">
        <v>16</v>
      </c>
      <c r="E2833" t="s">
        <v>17</v>
      </c>
      <c r="F2833">
        <v>30</v>
      </c>
      <c r="G2833" t="s">
        <v>56</v>
      </c>
      <c r="H2833" t="s">
        <v>19</v>
      </c>
      <c r="I2833">
        <v>97</v>
      </c>
      <c r="J2833">
        <v>0</v>
      </c>
      <c r="K2833">
        <v>97</v>
      </c>
      <c r="L2833">
        <v>1</v>
      </c>
      <c r="M2833">
        <v>97</v>
      </c>
      <c r="N2833">
        <v>1</v>
      </c>
      <c r="O2833" t="s">
        <v>87</v>
      </c>
    </row>
    <row r="2834" spans="1:15" x14ac:dyDescent="0.3">
      <c r="A2834">
        <v>169438</v>
      </c>
      <c r="B2834" s="1">
        <v>45371</v>
      </c>
      <c r="C2834" t="s">
        <v>42</v>
      </c>
      <c r="D2834" t="s">
        <v>16</v>
      </c>
      <c r="E2834" t="s">
        <v>17</v>
      </c>
      <c r="F2834">
        <v>18</v>
      </c>
      <c r="G2834" t="s">
        <v>54</v>
      </c>
      <c r="H2834" t="s">
        <v>19</v>
      </c>
      <c r="I2834">
        <v>65</v>
      </c>
      <c r="J2834">
        <v>0</v>
      </c>
      <c r="K2834">
        <v>65</v>
      </c>
      <c r="L2834">
        <v>2</v>
      </c>
      <c r="M2834">
        <v>130</v>
      </c>
      <c r="N2834">
        <v>4</v>
      </c>
      <c r="O2834" t="s">
        <v>65</v>
      </c>
    </row>
    <row r="2835" spans="1:15" x14ac:dyDescent="0.3">
      <c r="A2835">
        <v>156510</v>
      </c>
      <c r="B2835" s="1">
        <v>45449</v>
      </c>
      <c r="C2835" t="s">
        <v>30</v>
      </c>
      <c r="D2835" t="s">
        <v>24</v>
      </c>
      <c r="E2835" t="s">
        <v>17</v>
      </c>
      <c r="F2835">
        <v>27</v>
      </c>
      <c r="G2835" t="s">
        <v>60</v>
      </c>
      <c r="H2835" t="s">
        <v>19</v>
      </c>
      <c r="I2835">
        <v>10</v>
      </c>
      <c r="J2835">
        <v>0</v>
      </c>
      <c r="K2835">
        <v>10</v>
      </c>
      <c r="L2835">
        <v>1</v>
      </c>
      <c r="M2835">
        <v>10</v>
      </c>
      <c r="N2835">
        <v>5</v>
      </c>
      <c r="O2835" t="s">
        <v>70</v>
      </c>
    </row>
    <row r="2836" spans="1:15" x14ac:dyDescent="0.3">
      <c r="A2836">
        <v>142678</v>
      </c>
      <c r="B2836" s="1">
        <v>45396</v>
      </c>
      <c r="C2836" t="s">
        <v>50</v>
      </c>
      <c r="D2836" t="s">
        <v>16</v>
      </c>
      <c r="E2836" t="s">
        <v>17</v>
      </c>
      <c r="F2836">
        <v>23</v>
      </c>
      <c r="G2836" t="s">
        <v>18</v>
      </c>
      <c r="H2836" t="s">
        <v>19</v>
      </c>
      <c r="I2836">
        <v>97</v>
      </c>
      <c r="J2836">
        <v>0</v>
      </c>
      <c r="K2836">
        <v>97</v>
      </c>
      <c r="L2836">
        <v>1</v>
      </c>
      <c r="M2836">
        <v>97</v>
      </c>
      <c r="N2836">
        <v>3</v>
      </c>
      <c r="O2836" t="s">
        <v>73</v>
      </c>
    </row>
    <row r="2837" spans="1:15" x14ac:dyDescent="0.3">
      <c r="A2837">
        <v>134686</v>
      </c>
      <c r="B2837" s="1">
        <v>45589</v>
      </c>
      <c r="C2837" t="s">
        <v>50</v>
      </c>
      <c r="D2837" t="s">
        <v>16</v>
      </c>
      <c r="E2837" t="s">
        <v>17</v>
      </c>
      <c r="F2837">
        <v>34</v>
      </c>
      <c r="G2837" t="s">
        <v>77</v>
      </c>
      <c r="H2837" t="s">
        <v>19</v>
      </c>
      <c r="I2837">
        <v>97</v>
      </c>
      <c r="J2837">
        <v>0</v>
      </c>
      <c r="K2837">
        <v>97</v>
      </c>
      <c r="L2837">
        <v>1</v>
      </c>
      <c r="M2837">
        <v>97</v>
      </c>
      <c r="N2837">
        <v>4</v>
      </c>
      <c r="O2837" t="s">
        <v>65</v>
      </c>
    </row>
    <row r="2838" spans="1:15" x14ac:dyDescent="0.3">
      <c r="A2838">
        <v>177239</v>
      </c>
      <c r="B2838" s="1">
        <v>45534</v>
      </c>
      <c r="C2838" t="s">
        <v>42</v>
      </c>
      <c r="D2838" t="s">
        <v>16</v>
      </c>
      <c r="E2838" t="s">
        <v>25</v>
      </c>
      <c r="F2838">
        <v>19</v>
      </c>
      <c r="G2838" t="s">
        <v>44</v>
      </c>
      <c r="H2838" t="s">
        <v>27</v>
      </c>
      <c r="I2838">
        <v>65</v>
      </c>
      <c r="J2838">
        <v>25</v>
      </c>
      <c r="K2838">
        <v>90</v>
      </c>
      <c r="L2838">
        <v>1</v>
      </c>
      <c r="M2838">
        <v>90</v>
      </c>
      <c r="N2838">
        <v>1</v>
      </c>
      <c r="O2838" t="s">
        <v>71</v>
      </c>
    </row>
    <row r="2839" spans="1:15" x14ac:dyDescent="0.3">
      <c r="A2839">
        <v>193616</v>
      </c>
      <c r="B2839" s="1">
        <v>45427</v>
      </c>
      <c r="C2839" t="s">
        <v>76</v>
      </c>
      <c r="D2839" t="s">
        <v>37</v>
      </c>
      <c r="E2839" t="s">
        <v>17</v>
      </c>
      <c r="F2839">
        <v>34</v>
      </c>
      <c r="G2839" t="s">
        <v>79</v>
      </c>
      <c r="H2839" t="s">
        <v>27</v>
      </c>
      <c r="I2839">
        <v>45</v>
      </c>
      <c r="J2839">
        <v>40</v>
      </c>
      <c r="K2839">
        <v>85</v>
      </c>
      <c r="L2839">
        <v>1</v>
      </c>
      <c r="M2839">
        <v>85</v>
      </c>
      <c r="N2839">
        <v>4</v>
      </c>
      <c r="O2839" t="s">
        <v>39</v>
      </c>
    </row>
    <row r="2840" spans="1:15" x14ac:dyDescent="0.3">
      <c r="A2840">
        <v>143418</v>
      </c>
      <c r="B2840" s="1">
        <v>45272</v>
      </c>
      <c r="C2840" t="s">
        <v>23</v>
      </c>
      <c r="D2840" t="s">
        <v>24</v>
      </c>
      <c r="E2840" t="s">
        <v>17</v>
      </c>
      <c r="F2840">
        <v>29</v>
      </c>
      <c r="G2840" t="s">
        <v>41</v>
      </c>
      <c r="H2840" t="s">
        <v>19</v>
      </c>
      <c r="I2840">
        <v>9</v>
      </c>
      <c r="J2840">
        <v>0</v>
      </c>
      <c r="K2840">
        <v>9</v>
      </c>
      <c r="L2840">
        <v>1</v>
      </c>
      <c r="M2840">
        <v>9</v>
      </c>
      <c r="N2840">
        <v>3</v>
      </c>
      <c r="O2840" t="s">
        <v>88</v>
      </c>
    </row>
    <row r="2841" spans="1:15" x14ac:dyDescent="0.3">
      <c r="A2841">
        <v>190670</v>
      </c>
      <c r="B2841" s="1">
        <v>45472</v>
      </c>
      <c r="C2841" t="s">
        <v>42</v>
      </c>
      <c r="D2841" t="s">
        <v>16</v>
      </c>
      <c r="E2841" t="s">
        <v>17</v>
      </c>
      <c r="F2841">
        <v>29</v>
      </c>
      <c r="G2841" t="s">
        <v>86</v>
      </c>
      <c r="H2841" t="s">
        <v>27</v>
      </c>
      <c r="I2841">
        <v>65</v>
      </c>
      <c r="J2841">
        <v>70</v>
      </c>
      <c r="K2841">
        <v>135</v>
      </c>
      <c r="L2841">
        <v>4</v>
      </c>
      <c r="M2841">
        <v>540</v>
      </c>
      <c r="N2841">
        <v>1</v>
      </c>
      <c r="O2841" t="s">
        <v>55</v>
      </c>
    </row>
    <row r="2842" spans="1:15" x14ac:dyDescent="0.3">
      <c r="A2842">
        <v>164788</v>
      </c>
      <c r="B2842" s="1">
        <v>45392</v>
      </c>
      <c r="C2842" t="s">
        <v>76</v>
      </c>
      <c r="D2842" t="s">
        <v>37</v>
      </c>
      <c r="E2842" t="s">
        <v>25</v>
      </c>
      <c r="F2842">
        <v>24</v>
      </c>
      <c r="G2842" t="s">
        <v>44</v>
      </c>
      <c r="H2842" t="s">
        <v>27</v>
      </c>
      <c r="I2842">
        <v>45</v>
      </c>
      <c r="J2842">
        <v>25</v>
      </c>
      <c r="K2842">
        <v>70</v>
      </c>
      <c r="L2842">
        <v>2</v>
      </c>
      <c r="M2842">
        <v>140</v>
      </c>
      <c r="N2842">
        <v>5</v>
      </c>
      <c r="O2842" t="s">
        <v>52</v>
      </c>
    </row>
    <row r="2843" spans="1:15" x14ac:dyDescent="0.3">
      <c r="A2843">
        <v>149153</v>
      </c>
      <c r="B2843" s="1">
        <v>45481</v>
      </c>
      <c r="C2843" t="s">
        <v>42</v>
      </c>
      <c r="D2843" t="s">
        <v>16</v>
      </c>
      <c r="E2843" t="s">
        <v>17</v>
      </c>
      <c r="F2843">
        <v>23</v>
      </c>
      <c r="G2843" t="s">
        <v>31</v>
      </c>
      <c r="H2843" t="s">
        <v>19</v>
      </c>
      <c r="I2843">
        <v>65</v>
      </c>
      <c r="J2843">
        <v>0</v>
      </c>
      <c r="K2843">
        <v>65</v>
      </c>
      <c r="L2843">
        <v>1</v>
      </c>
      <c r="M2843">
        <v>65</v>
      </c>
      <c r="N2843">
        <v>4</v>
      </c>
      <c r="O2843" t="s">
        <v>20</v>
      </c>
    </row>
    <row r="2844" spans="1:15" x14ac:dyDescent="0.3">
      <c r="A2844">
        <v>165130</v>
      </c>
      <c r="B2844" s="1">
        <v>45515</v>
      </c>
      <c r="C2844" t="s">
        <v>42</v>
      </c>
      <c r="D2844" t="s">
        <v>16</v>
      </c>
      <c r="E2844" t="s">
        <v>25</v>
      </c>
      <c r="F2844">
        <v>29</v>
      </c>
      <c r="G2844" t="s">
        <v>18</v>
      </c>
      <c r="H2844" t="s">
        <v>19</v>
      </c>
      <c r="I2844">
        <v>65</v>
      </c>
      <c r="J2844">
        <v>0</v>
      </c>
      <c r="K2844">
        <v>65</v>
      </c>
      <c r="L2844">
        <v>3</v>
      </c>
      <c r="M2844">
        <v>195</v>
      </c>
      <c r="N2844">
        <v>1</v>
      </c>
      <c r="O2844" t="s">
        <v>55</v>
      </c>
    </row>
    <row r="2845" spans="1:15" x14ac:dyDescent="0.3">
      <c r="A2845">
        <v>188156</v>
      </c>
      <c r="B2845" s="1">
        <v>45327</v>
      </c>
      <c r="C2845" t="s">
        <v>42</v>
      </c>
      <c r="D2845" t="s">
        <v>16</v>
      </c>
      <c r="E2845" t="s">
        <v>17</v>
      </c>
      <c r="F2845">
        <v>25</v>
      </c>
      <c r="G2845" t="s">
        <v>69</v>
      </c>
      <c r="H2845" t="s">
        <v>19</v>
      </c>
      <c r="I2845">
        <v>65</v>
      </c>
      <c r="J2845">
        <v>0</v>
      </c>
      <c r="K2845">
        <v>65</v>
      </c>
      <c r="L2845">
        <v>2</v>
      </c>
      <c r="M2845">
        <v>130</v>
      </c>
      <c r="N2845">
        <v>4</v>
      </c>
      <c r="O2845" t="s">
        <v>70</v>
      </c>
    </row>
    <row r="2846" spans="1:15" x14ac:dyDescent="0.3">
      <c r="A2846">
        <v>179554</v>
      </c>
      <c r="B2846" s="1">
        <v>45588</v>
      </c>
      <c r="C2846" t="s">
        <v>42</v>
      </c>
      <c r="D2846" t="s">
        <v>16</v>
      </c>
      <c r="E2846" t="s">
        <v>25</v>
      </c>
      <c r="F2846">
        <v>21</v>
      </c>
      <c r="G2846" t="s">
        <v>54</v>
      </c>
      <c r="H2846" t="s">
        <v>19</v>
      </c>
      <c r="I2846">
        <v>65</v>
      </c>
      <c r="J2846">
        <v>0</v>
      </c>
      <c r="K2846">
        <v>65</v>
      </c>
      <c r="L2846">
        <v>1</v>
      </c>
      <c r="M2846">
        <v>65</v>
      </c>
      <c r="N2846">
        <v>1</v>
      </c>
      <c r="O2846" t="s">
        <v>81</v>
      </c>
    </row>
    <row r="2847" spans="1:15" x14ac:dyDescent="0.3">
      <c r="A2847">
        <v>130673</v>
      </c>
      <c r="B2847" s="1">
        <v>45488</v>
      </c>
      <c r="C2847" t="s">
        <v>23</v>
      </c>
      <c r="D2847" t="s">
        <v>24</v>
      </c>
      <c r="E2847" t="s">
        <v>25</v>
      </c>
      <c r="F2847">
        <v>20</v>
      </c>
      <c r="G2847" t="s">
        <v>67</v>
      </c>
      <c r="H2847" t="s">
        <v>27</v>
      </c>
      <c r="I2847">
        <v>9</v>
      </c>
      <c r="J2847">
        <v>40</v>
      </c>
      <c r="K2847">
        <v>49</v>
      </c>
      <c r="L2847">
        <v>2</v>
      </c>
      <c r="M2847">
        <v>98</v>
      </c>
      <c r="N2847">
        <v>1</v>
      </c>
      <c r="O2847" t="s">
        <v>35</v>
      </c>
    </row>
    <row r="2848" spans="1:15" x14ac:dyDescent="0.3">
      <c r="A2848">
        <v>188225</v>
      </c>
      <c r="B2848" s="1">
        <v>45491</v>
      </c>
      <c r="C2848" t="s">
        <v>15</v>
      </c>
      <c r="D2848" t="s">
        <v>16</v>
      </c>
      <c r="E2848" t="s">
        <v>17</v>
      </c>
      <c r="F2848">
        <v>34</v>
      </c>
      <c r="G2848" t="s">
        <v>29</v>
      </c>
      <c r="H2848" t="s">
        <v>19</v>
      </c>
      <c r="I2848">
        <v>100</v>
      </c>
      <c r="J2848">
        <v>0</v>
      </c>
      <c r="K2848">
        <v>100</v>
      </c>
      <c r="L2848">
        <v>2</v>
      </c>
      <c r="M2848">
        <v>200</v>
      </c>
      <c r="N2848">
        <v>5</v>
      </c>
      <c r="O2848" t="s">
        <v>57</v>
      </c>
    </row>
    <row r="2849" spans="1:15" x14ac:dyDescent="0.3">
      <c r="A2849">
        <v>126779</v>
      </c>
      <c r="B2849" s="1">
        <v>45364</v>
      </c>
      <c r="C2849" t="s">
        <v>50</v>
      </c>
      <c r="D2849" t="s">
        <v>16</v>
      </c>
      <c r="E2849" t="s">
        <v>17</v>
      </c>
      <c r="F2849">
        <v>29</v>
      </c>
      <c r="G2849" t="s">
        <v>21</v>
      </c>
      <c r="H2849" t="s">
        <v>19</v>
      </c>
      <c r="I2849">
        <v>97</v>
      </c>
      <c r="J2849">
        <v>0</v>
      </c>
      <c r="K2849">
        <v>97</v>
      </c>
      <c r="L2849">
        <v>1</v>
      </c>
      <c r="M2849">
        <v>97</v>
      </c>
      <c r="N2849">
        <v>4</v>
      </c>
      <c r="O2849" t="s">
        <v>72</v>
      </c>
    </row>
    <row r="2850" spans="1:15" x14ac:dyDescent="0.3">
      <c r="A2850">
        <v>144792</v>
      </c>
      <c r="B2850" s="1">
        <v>45507</v>
      </c>
      <c r="C2850" t="s">
        <v>42</v>
      </c>
      <c r="D2850" t="s">
        <v>16</v>
      </c>
      <c r="E2850" t="s">
        <v>25</v>
      </c>
      <c r="F2850">
        <v>30</v>
      </c>
      <c r="G2850" t="s">
        <v>56</v>
      </c>
      <c r="H2850" t="s">
        <v>19</v>
      </c>
      <c r="I2850">
        <v>65</v>
      </c>
      <c r="J2850">
        <v>0</v>
      </c>
      <c r="K2850">
        <v>65</v>
      </c>
      <c r="L2850">
        <v>1</v>
      </c>
      <c r="M2850">
        <v>65</v>
      </c>
      <c r="N2850">
        <v>5</v>
      </c>
      <c r="O2850" t="s">
        <v>65</v>
      </c>
    </row>
    <row r="2851" spans="1:15" x14ac:dyDescent="0.3">
      <c r="A2851">
        <v>173359</v>
      </c>
      <c r="B2851" s="1">
        <v>45303</v>
      </c>
      <c r="C2851" t="s">
        <v>30</v>
      </c>
      <c r="D2851" t="s">
        <v>24</v>
      </c>
      <c r="E2851" t="s">
        <v>17</v>
      </c>
      <c r="F2851">
        <v>21</v>
      </c>
      <c r="G2851" t="s">
        <v>60</v>
      </c>
      <c r="H2851" t="s">
        <v>19</v>
      </c>
      <c r="I2851">
        <v>10</v>
      </c>
      <c r="J2851">
        <v>0</v>
      </c>
      <c r="K2851">
        <v>10</v>
      </c>
      <c r="L2851">
        <v>1</v>
      </c>
      <c r="M2851">
        <v>10</v>
      </c>
      <c r="N2851">
        <v>5</v>
      </c>
      <c r="O2851" t="s">
        <v>52</v>
      </c>
    </row>
    <row r="2852" spans="1:15" x14ac:dyDescent="0.3">
      <c r="A2852">
        <v>169062</v>
      </c>
      <c r="B2852" s="1">
        <v>45443</v>
      </c>
      <c r="C2852" t="s">
        <v>78</v>
      </c>
      <c r="D2852" t="s">
        <v>37</v>
      </c>
      <c r="E2852" t="s">
        <v>17</v>
      </c>
      <c r="F2852">
        <v>32</v>
      </c>
      <c r="G2852" t="s">
        <v>54</v>
      </c>
      <c r="H2852" t="s">
        <v>19</v>
      </c>
      <c r="I2852">
        <v>50</v>
      </c>
      <c r="J2852">
        <v>0</v>
      </c>
      <c r="K2852">
        <v>50</v>
      </c>
      <c r="L2852">
        <v>1</v>
      </c>
      <c r="M2852">
        <v>50</v>
      </c>
      <c r="N2852">
        <v>3</v>
      </c>
      <c r="O2852" t="s">
        <v>88</v>
      </c>
    </row>
    <row r="2853" spans="1:15" x14ac:dyDescent="0.3">
      <c r="A2853">
        <v>149269</v>
      </c>
      <c r="B2853" s="1">
        <v>45249</v>
      </c>
      <c r="C2853" t="s">
        <v>78</v>
      </c>
      <c r="D2853" t="s">
        <v>37</v>
      </c>
      <c r="E2853" t="s">
        <v>17</v>
      </c>
      <c r="F2853">
        <v>26</v>
      </c>
      <c r="G2853" t="s">
        <v>86</v>
      </c>
      <c r="H2853" t="s">
        <v>27</v>
      </c>
      <c r="I2853">
        <v>50</v>
      </c>
      <c r="J2853">
        <v>70</v>
      </c>
      <c r="K2853">
        <v>120</v>
      </c>
      <c r="L2853">
        <v>4</v>
      </c>
      <c r="M2853">
        <v>480</v>
      </c>
      <c r="N2853">
        <v>3</v>
      </c>
      <c r="O2853" t="s">
        <v>73</v>
      </c>
    </row>
    <row r="2854" spans="1:15" x14ac:dyDescent="0.3">
      <c r="A2854">
        <v>132924</v>
      </c>
      <c r="B2854" s="1">
        <v>45571</v>
      </c>
      <c r="C2854" t="s">
        <v>82</v>
      </c>
      <c r="D2854" t="s">
        <v>37</v>
      </c>
      <c r="E2854" t="s">
        <v>17</v>
      </c>
      <c r="F2854">
        <v>33</v>
      </c>
      <c r="G2854" t="s">
        <v>38</v>
      </c>
      <c r="H2854" t="s">
        <v>19</v>
      </c>
      <c r="I2854">
        <v>20</v>
      </c>
      <c r="J2854">
        <v>0</v>
      </c>
      <c r="K2854">
        <v>20</v>
      </c>
      <c r="L2854">
        <v>2</v>
      </c>
      <c r="M2854">
        <v>40</v>
      </c>
      <c r="N2854">
        <v>3</v>
      </c>
      <c r="O2854" t="s">
        <v>73</v>
      </c>
    </row>
    <row r="2855" spans="1:15" x14ac:dyDescent="0.3">
      <c r="A2855">
        <v>146861</v>
      </c>
      <c r="B2855" s="1">
        <v>45414</v>
      </c>
      <c r="C2855" t="s">
        <v>53</v>
      </c>
      <c r="D2855" t="s">
        <v>37</v>
      </c>
      <c r="E2855" t="s">
        <v>17</v>
      </c>
      <c r="F2855">
        <v>21</v>
      </c>
      <c r="G2855" t="s">
        <v>75</v>
      </c>
      <c r="H2855" t="s">
        <v>27</v>
      </c>
      <c r="I2855">
        <v>15</v>
      </c>
      <c r="J2855">
        <v>70</v>
      </c>
      <c r="K2855">
        <v>85</v>
      </c>
      <c r="L2855">
        <v>4</v>
      </c>
      <c r="M2855">
        <v>340</v>
      </c>
      <c r="N2855">
        <v>4</v>
      </c>
      <c r="O2855" t="s">
        <v>20</v>
      </c>
    </row>
    <row r="2856" spans="1:15" x14ac:dyDescent="0.3">
      <c r="A2856">
        <v>131139</v>
      </c>
      <c r="B2856" s="1">
        <v>45455</v>
      </c>
      <c r="C2856" t="s">
        <v>82</v>
      </c>
      <c r="D2856" t="s">
        <v>37</v>
      </c>
      <c r="E2856" t="s">
        <v>17</v>
      </c>
      <c r="F2856">
        <v>18</v>
      </c>
      <c r="G2856" t="s">
        <v>60</v>
      </c>
      <c r="H2856" t="s">
        <v>19</v>
      </c>
      <c r="I2856">
        <v>20</v>
      </c>
      <c r="J2856">
        <v>0</v>
      </c>
      <c r="K2856">
        <v>20</v>
      </c>
      <c r="L2856">
        <v>3</v>
      </c>
      <c r="M2856">
        <v>60</v>
      </c>
      <c r="N2856">
        <v>2</v>
      </c>
      <c r="O2856" t="s">
        <v>64</v>
      </c>
    </row>
    <row r="2857" spans="1:15" x14ac:dyDescent="0.3">
      <c r="A2857">
        <v>141811</v>
      </c>
      <c r="B2857" s="1">
        <v>45328</v>
      </c>
      <c r="C2857" t="s">
        <v>15</v>
      </c>
      <c r="D2857" t="s">
        <v>16</v>
      </c>
      <c r="E2857" t="s">
        <v>25</v>
      </c>
      <c r="F2857">
        <v>18</v>
      </c>
      <c r="G2857" t="s">
        <v>69</v>
      </c>
      <c r="H2857" t="s">
        <v>19</v>
      </c>
      <c r="I2857">
        <v>100</v>
      </c>
      <c r="J2857">
        <v>0</v>
      </c>
      <c r="K2857">
        <v>100</v>
      </c>
      <c r="L2857">
        <v>1</v>
      </c>
      <c r="M2857">
        <v>100</v>
      </c>
      <c r="N2857">
        <v>2</v>
      </c>
      <c r="O2857" t="s">
        <v>87</v>
      </c>
    </row>
    <row r="2858" spans="1:15" x14ac:dyDescent="0.3">
      <c r="A2858">
        <v>164334</v>
      </c>
      <c r="B2858" s="1">
        <v>45478</v>
      </c>
      <c r="C2858" t="s">
        <v>53</v>
      </c>
      <c r="D2858" t="s">
        <v>37</v>
      </c>
      <c r="E2858" t="s">
        <v>25</v>
      </c>
      <c r="F2858">
        <v>28</v>
      </c>
      <c r="G2858" t="s">
        <v>69</v>
      </c>
      <c r="H2858" t="s">
        <v>19</v>
      </c>
      <c r="I2858">
        <v>15</v>
      </c>
      <c r="J2858">
        <v>0</v>
      </c>
      <c r="K2858">
        <v>15</v>
      </c>
      <c r="L2858">
        <v>5</v>
      </c>
      <c r="M2858">
        <v>75</v>
      </c>
      <c r="N2858">
        <v>1</v>
      </c>
      <c r="O2858" t="s">
        <v>64</v>
      </c>
    </row>
    <row r="2859" spans="1:15" x14ac:dyDescent="0.3">
      <c r="A2859">
        <v>127222</v>
      </c>
      <c r="B2859" s="1">
        <v>45485</v>
      </c>
      <c r="C2859" t="s">
        <v>30</v>
      </c>
      <c r="D2859" t="s">
        <v>24</v>
      </c>
      <c r="E2859" t="s">
        <v>17</v>
      </c>
      <c r="F2859">
        <v>20</v>
      </c>
      <c r="G2859" t="s">
        <v>77</v>
      </c>
      <c r="H2859" t="s">
        <v>19</v>
      </c>
      <c r="I2859">
        <v>10</v>
      </c>
      <c r="J2859">
        <v>0</v>
      </c>
      <c r="K2859">
        <v>10</v>
      </c>
      <c r="L2859">
        <v>1</v>
      </c>
      <c r="M2859">
        <v>10</v>
      </c>
      <c r="N2859">
        <v>4</v>
      </c>
      <c r="O2859" t="s">
        <v>45</v>
      </c>
    </row>
    <row r="2860" spans="1:15" x14ac:dyDescent="0.3">
      <c r="A2860">
        <v>185824</v>
      </c>
      <c r="B2860" s="1">
        <v>45575</v>
      </c>
      <c r="C2860" t="s">
        <v>76</v>
      </c>
      <c r="D2860" t="s">
        <v>37</v>
      </c>
      <c r="E2860" t="s">
        <v>17</v>
      </c>
      <c r="F2860">
        <v>21</v>
      </c>
      <c r="G2860" t="s">
        <v>18</v>
      </c>
      <c r="H2860" t="s">
        <v>19</v>
      </c>
      <c r="I2860">
        <v>45</v>
      </c>
      <c r="J2860">
        <v>0</v>
      </c>
      <c r="K2860">
        <v>45</v>
      </c>
      <c r="L2860">
        <v>1</v>
      </c>
      <c r="M2860">
        <v>45</v>
      </c>
      <c r="N2860">
        <v>4</v>
      </c>
      <c r="O2860" t="s">
        <v>52</v>
      </c>
    </row>
    <row r="2861" spans="1:15" x14ac:dyDescent="0.3">
      <c r="A2861">
        <v>122233</v>
      </c>
      <c r="B2861" s="1">
        <v>45523</v>
      </c>
      <c r="C2861" t="s">
        <v>15</v>
      </c>
      <c r="D2861" t="s">
        <v>16</v>
      </c>
      <c r="E2861" t="s">
        <v>17</v>
      </c>
      <c r="F2861">
        <v>34</v>
      </c>
      <c r="G2861" t="s">
        <v>77</v>
      </c>
      <c r="H2861" t="s">
        <v>19</v>
      </c>
      <c r="I2861">
        <v>100</v>
      </c>
      <c r="J2861">
        <v>0</v>
      </c>
      <c r="K2861">
        <v>100</v>
      </c>
      <c r="L2861">
        <v>1</v>
      </c>
      <c r="M2861">
        <v>100</v>
      </c>
      <c r="N2861">
        <v>4</v>
      </c>
      <c r="O2861" t="s">
        <v>65</v>
      </c>
    </row>
    <row r="2862" spans="1:15" x14ac:dyDescent="0.3">
      <c r="A2862">
        <v>139741</v>
      </c>
      <c r="B2862" s="1">
        <v>45284</v>
      </c>
      <c r="C2862" t="s">
        <v>42</v>
      </c>
      <c r="D2862" t="s">
        <v>16</v>
      </c>
      <c r="E2862" t="s">
        <v>17</v>
      </c>
      <c r="F2862">
        <v>28</v>
      </c>
      <c r="G2862" t="s">
        <v>69</v>
      </c>
      <c r="H2862" t="s">
        <v>19</v>
      </c>
      <c r="I2862">
        <v>65</v>
      </c>
      <c r="J2862">
        <v>0</v>
      </c>
      <c r="K2862">
        <v>65</v>
      </c>
      <c r="L2862">
        <v>1</v>
      </c>
      <c r="M2862">
        <v>65</v>
      </c>
      <c r="N2862">
        <v>4</v>
      </c>
      <c r="O2862" t="s">
        <v>65</v>
      </c>
    </row>
    <row r="2863" spans="1:15" x14ac:dyDescent="0.3">
      <c r="A2863">
        <v>186682</v>
      </c>
      <c r="B2863" s="1">
        <v>45502</v>
      </c>
      <c r="C2863" t="s">
        <v>15</v>
      </c>
      <c r="D2863" t="s">
        <v>16</v>
      </c>
      <c r="E2863" t="s">
        <v>17</v>
      </c>
      <c r="F2863">
        <v>29</v>
      </c>
      <c r="G2863" t="s">
        <v>56</v>
      </c>
      <c r="H2863" t="s">
        <v>19</v>
      </c>
      <c r="I2863">
        <v>100</v>
      </c>
      <c r="J2863">
        <v>0</v>
      </c>
      <c r="K2863">
        <v>100</v>
      </c>
      <c r="L2863">
        <v>1</v>
      </c>
      <c r="M2863">
        <v>100</v>
      </c>
      <c r="N2863">
        <v>3</v>
      </c>
      <c r="O2863" t="s">
        <v>22</v>
      </c>
    </row>
    <row r="2864" spans="1:15" x14ac:dyDescent="0.3">
      <c r="A2864">
        <v>169904</v>
      </c>
      <c r="B2864" s="1">
        <v>45468</v>
      </c>
      <c r="C2864" t="s">
        <v>53</v>
      </c>
      <c r="D2864" t="s">
        <v>37</v>
      </c>
      <c r="E2864" t="s">
        <v>25</v>
      </c>
      <c r="F2864">
        <v>23</v>
      </c>
      <c r="G2864" t="s">
        <v>18</v>
      </c>
      <c r="H2864" t="s">
        <v>19</v>
      </c>
      <c r="I2864">
        <v>15</v>
      </c>
      <c r="J2864">
        <v>0</v>
      </c>
      <c r="K2864">
        <v>15</v>
      </c>
      <c r="L2864">
        <v>1</v>
      </c>
      <c r="M2864">
        <v>15</v>
      </c>
      <c r="N2864">
        <v>4</v>
      </c>
      <c r="O2864" t="s">
        <v>32</v>
      </c>
    </row>
    <row r="2865" spans="1:15" x14ac:dyDescent="0.3">
      <c r="A2865">
        <v>128126</v>
      </c>
      <c r="B2865" s="1">
        <v>45421</v>
      </c>
      <c r="C2865" t="s">
        <v>42</v>
      </c>
      <c r="D2865" t="s">
        <v>16</v>
      </c>
      <c r="E2865" t="s">
        <v>17</v>
      </c>
      <c r="F2865">
        <v>19</v>
      </c>
      <c r="G2865" t="s">
        <v>46</v>
      </c>
      <c r="H2865" t="s">
        <v>19</v>
      </c>
      <c r="I2865">
        <v>65</v>
      </c>
      <c r="J2865">
        <v>0</v>
      </c>
      <c r="K2865">
        <v>65</v>
      </c>
      <c r="L2865">
        <v>3</v>
      </c>
      <c r="M2865">
        <v>195</v>
      </c>
      <c r="N2865">
        <v>3</v>
      </c>
      <c r="O2865" t="s">
        <v>88</v>
      </c>
    </row>
    <row r="2866" spans="1:15" x14ac:dyDescent="0.3">
      <c r="A2866">
        <v>136882</v>
      </c>
      <c r="B2866" s="1">
        <v>45391</v>
      </c>
      <c r="C2866" t="s">
        <v>53</v>
      </c>
      <c r="D2866" t="s">
        <v>37</v>
      </c>
      <c r="E2866" t="s">
        <v>17</v>
      </c>
      <c r="F2866">
        <v>25</v>
      </c>
      <c r="G2866" t="s">
        <v>77</v>
      </c>
      <c r="H2866" t="s">
        <v>19</v>
      </c>
      <c r="I2866">
        <v>15</v>
      </c>
      <c r="J2866">
        <v>0</v>
      </c>
      <c r="K2866">
        <v>15</v>
      </c>
      <c r="L2866">
        <v>5</v>
      </c>
      <c r="M2866">
        <v>75</v>
      </c>
      <c r="N2866">
        <v>1</v>
      </c>
      <c r="O2866" t="s">
        <v>71</v>
      </c>
    </row>
    <row r="2867" spans="1:15" x14ac:dyDescent="0.3">
      <c r="A2867">
        <v>148112</v>
      </c>
      <c r="B2867" s="1">
        <v>45436</v>
      </c>
      <c r="C2867" t="s">
        <v>78</v>
      </c>
      <c r="D2867" t="s">
        <v>37</v>
      </c>
      <c r="E2867" t="s">
        <v>25</v>
      </c>
      <c r="F2867">
        <v>32</v>
      </c>
      <c r="G2867" t="s">
        <v>86</v>
      </c>
      <c r="H2867" t="s">
        <v>27</v>
      </c>
      <c r="I2867">
        <v>50</v>
      </c>
      <c r="J2867">
        <v>70</v>
      </c>
      <c r="K2867">
        <v>120</v>
      </c>
      <c r="L2867">
        <v>1</v>
      </c>
      <c r="M2867">
        <v>120</v>
      </c>
      <c r="N2867">
        <v>4</v>
      </c>
      <c r="O2867" t="s">
        <v>72</v>
      </c>
    </row>
    <row r="2868" spans="1:15" x14ac:dyDescent="0.3">
      <c r="A2868">
        <v>140373</v>
      </c>
      <c r="B2868" s="1">
        <v>45526</v>
      </c>
      <c r="C2868" t="s">
        <v>50</v>
      </c>
      <c r="D2868" t="s">
        <v>16</v>
      </c>
      <c r="E2868" t="s">
        <v>25</v>
      </c>
      <c r="F2868">
        <v>31</v>
      </c>
      <c r="G2868" t="s">
        <v>75</v>
      </c>
      <c r="H2868" t="s">
        <v>27</v>
      </c>
      <c r="I2868">
        <v>97</v>
      </c>
      <c r="J2868">
        <v>70</v>
      </c>
      <c r="K2868">
        <v>167</v>
      </c>
      <c r="L2868">
        <v>1</v>
      </c>
      <c r="M2868">
        <v>167</v>
      </c>
      <c r="N2868">
        <v>5</v>
      </c>
      <c r="O2868" t="s">
        <v>43</v>
      </c>
    </row>
    <row r="2869" spans="1:15" x14ac:dyDescent="0.3">
      <c r="A2869">
        <v>134452</v>
      </c>
      <c r="B2869" s="1">
        <v>45293</v>
      </c>
      <c r="C2869" t="s">
        <v>53</v>
      </c>
      <c r="D2869" t="s">
        <v>37</v>
      </c>
      <c r="E2869" t="s">
        <v>25</v>
      </c>
      <c r="F2869">
        <v>32</v>
      </c>
      <c r="G2869" t="s">
        <v>58</v>
      </c>
      <c r="H2869" t="s">
        <v>27</v>
      </c>
      <c r="I2869">
        <v>15</v>
      </c>
      <c r="J2869">
        <v>40</v>
      </c>
      <c r="K2869">
        <v>55</v>
      </c>
      <c r="L2869">
        <v>4</v>
      </c>
      <c r="M2869">
        <v>220</v>
      </c>
      <c r="N2869">
        <v>2</v>
      </c>
      <c r="O2869" t="s">
        <v>71</v>
      </c>
    </row>
    <row r="2870" spans="1:15" x14ac:dyDescent="0.3">
      <c r="A2870">
        <v>181379</v>
      </c>
      <c r="B2870" s="1">
        <v>45321</v>
      </c>
      <c r="C2870" t="s">
        <v>82</v>
      </c>
      <c r="D2870" t="s">
        <v>37</v>
      </c>
      <c r="E2870" t="s">
        <v>17</v>
      </c>
      <c r="F2870">
        <v>19</v>
      </c>
      <c r="G2870" t="s">
        <v>29</v>
      </c>
      <c r="H2870" t="s">
        <v>19</v>
      </c>
      <c r="I2870">
        <v>20</v>
      </c>
      <c r="J2870">
        <v>0</v>
      </c>
      <c r="K2870">
        <v>20</v>
      </c>
      <c r="L2870">
        <v>3</v>
      </c>
      <c r="M2870">
        <v>60</v>
      </c>
      <c r="N2870">
        <v>3</v>
      </c>
      <c r="O2870" t="s">
        <v>88</v>
      </c>
    </row>
    <row r="2871" spans="1:15" x14ac:dyDescent="0.3">
      <c r="A2871">
        <v>166031</v>
      </c>
      <c r="B2871" s="1">
        <v>45553</v>
      </c>
      <c r="C2871" t="s">
        <v>48</v>
      </c>
      <c r="D2871" t="s">
        <v>16</v>
      </c>
      <c r="E2871" t="s">
        <v>25</v>
      </c>
      <c r="F2871">
        <v>29</v>
      </c>
      <c r="G2871" t="s">
        <v>66</v>
      </c>
      <c r="H2871" t="s">
        <v>27</v>
      </c>
      <c r="I2871">
        <v>130</v>
      </c>
      <c r="J2871">
        <v>40</v>
      </c>
      <c r="K2871">
        <v>170</v>
      </c>
      <c r="L2871">
        <v>3</v>
      </c>
      <c r="M2871">
        <v>510</v>
      </c>
      <c r="N2871">
        <v>5</v>
      </c>
      <c r="O2871" t="s">
        <v>70</v>
      </c>
    </row>
    <row r="2872" spans="1:15" x14ac:dyDescent="0.3">
      <c r="A2872">
        <v>194411</v>
      </c>
      <c r="B2872" s="1">
        <v>45342</v>
      </c>
      <c r="C2872" t="s">
        <v>48</v>
      </c>
      <c r="D2872" t="s">
        <v>16</v>
      </c>
      <c r="E2872" t="s">
        <v>25</v>
      </c>
      <c r="F2872">
        <v>29</v>
      </c>
      <c r="G2872" t="s">
        <v>44</v>
      </c>
      <c r="H2872" t="s">
        <v>27</v>
      </c>
      <c r="I2872">
        <v>130</v>
      </c>
      <c r="J2872">
        <v>25</v>
      </c>
      <c r="K2872">
        <v>155</v>
      </c>
      <c r="L2872">
        <v>1</v>
      </c>
      <c r="M2872">
        <v>155</v>
      </c>
      <c r="N2872">
        <v>5</v>
      </c>
      <c r="O2872" t="s">
        <v>20</v>
      </c>
    </row>
    <row r="2873" spans="1:15" x14ac:dyDescent="0.3">
      <c r="A2873">
        <v>197896</v>
      </c>
      <c r="B2873" s="1">
        <v>45278</v>
      </c>
      <c r="C2873" t="s">
        <v>82</v>
      </c>
      <c r="D2873" t="s">
        <v>37</v>
      </c>
      <c r="E2873" t="s">
        <v>17</v>
      </c>
      <c r="F2873">
        <v>24</v>
      </c>
      <c r="G2873" t="s">
        <v>54</v>
      </c>
      <c r="H2873" t="s">
        <v>19</v>
      </c>
      <c r="I2873">
        <v>20</v>
      </c>
      <c r="J2873">
        <v>0</v>
      </c>
      <c r="K2873">
        <v>20</v>
      </c>
      <c r="L2873">
        <v>1</v>
      </c>
      <c r="M2873">
        <v>20</v>
      </c>
      <c r="N2873">
        <v>5</v>
      </c>
      <c r="O2873" t="s">
        <v>32</v>
      </c>
    </row>
    <row r="2874" spans="1:15" x14ac:dyDescent="0.3">
      <c r="A2874">
        <v>169703</v>
      </c>
      <c r="B2874" s="1">
        <v>45402</v>
      </c>
      <c r="C2874" t="s">
        <v>23</v>
      </c>
      <c r="D2874" t="s">
        <v>24</v>
      </c>
      <c r="E2874" t="s">
        <v>17</v>
      </c>
      <c r="F2874">
        <v>18</v>
      </c>
      <c r="G2874" t="s">
        <v>18</v>
      </c>
      <c r="H2874" t="s">
        <v>19</v>
      </c>
      <c r="I2874">
        <v>9</v>
      </c>
      <c r="J2874">
        <v>0</v>
      </c>
      <c r="K2874">
        <v>9</v>
      </c>
      <c r="L2874">
        <v>1</v>
      </c>
      <c r="M2874">
        <v>9</v>
      </c>
      <c r="N2874">
        <v>5</v>
      </c>
      <c r="O2874" t="s">
        <v>43</v>
      </c>
    </row>
    <row r="2875" spans="1:15" x14ac:dyDescent="0.3">
      <c r="A2875">
        <v>158143</v>
      </c>
      <c r="B2875" s="1">
        <v>45449</v>
      </c>
      <c r="C2875" t="s">
        <v>30</v>
      </c>
      <c r="D2875" t="s">
        <v>24</v>
      </c>
      <c r="E2875" t="s">
        <v>17</v>
      </c>
      <c r="F2875">
        <v>33</v>
      </c>
      <c r="G2875" t="s">
        <v>51</v>
      </c>
      <c r="H2875" t="s">
        <v>27</v>
      </c>
      <c r="I2875">
        <v>10</v>
      </c>
      <c r="J2875">
        <v>50</v>
      </c>
      <c r="K2875">
        <v>60</v>
      </c>
      <c r="L2875">
        <v>4</v>
      </c>
      <c r="M2875">
        <v>240</v>
      </c>
      <c r="N2875">
        <v>4</v>
      </c>
      <c r="O2875" t="s">
        <v>72</v>
      </c>
    </row>
    <row r="2876" spans="1:15" x14ac:dyDescent="0.3">
      <c r="A2876">
        <v>135327</v>
      </c>
      <c r="B2876" s="1">
        <v>45289</v>
      </c>
      <c r="C2876" t="s">
        <v>50</v>
      </c>
      <c r="D2876" t="s">
        <v>16</v>
      </c>
      <c r="E2876" t="s">
        <v>17</v>
      </c>
      <c r="F2876">
        <v>34</v>
      </c>
      <c r="G2876" t="s">
        <v>56</v>
      </c>
      <c r="H2876" t="s">
        <v>19</v>
      </c>
      <c r="I2876">
        <v>97</v>
      </c>
      <c r="J2876">
        <v>0</v>
      </c>
      <c r="K2876">
        <v>97</v>
      </c>
      <c r="L2876">
        <v>1</v>
      </c>
      <c r="M2876">
        <v>97</v>
      </c>
      <c r="N2876">
        <v>1</v>
      </c>
      <c r="O2876" t="s">
        <v>68</v>
      </c>
    </row>
    <row r="2877" spans="1:15" x14ac:dyDescent="0.3">
      <c r="A2877">
        <v>191886</v>
      </c>
      <c r="B2877" s="1">
        <v>45303</v>
      </c>
      <c r="C2877" t="s">
        <v>53</v>
      </c>
      <c r="D2877" t="s">
        <v>37</v>
      </c>
      <c r="E2877" t="s">
        <v>25</v>
      </c>
      <c r="F2877">
        <v>29</v>
      </c>
      <c r="G2877" t="s">
        <v>77</v>
      </c>
      <c r="H2877" t="s">
        <v>19</v>
      </c>
      <c r="I2877">
        <v>15</v>
      </c>
      <c r="J2877">
        <v>0</v>
      </c>
      <c r="K2877">
        <v>15</v>
      </c>
      <c r="L2877">
        <v>1</v>
      </c>
      <c r="M2877">
        <v>15</v>
      </c>
      <c r="N2877">
        <v>4</v>
      </c>
      <c r="O2877" t="s">
        <v>61</v>
      </c>
    </row>
    <row r="2878" spans="1:15" x14ac:dyDescent="0.3">
      <c r="A2878">
        <v>138298</v>
      </c>
      <c r="B2878" s="1">
        <v>45567</v>
      </c>
      <c r="C2878" t="s">
        <v>82</v>
      </c>
      <c r="D2878" t="s">
        <v>37</v>
      </c>
      <c r="E2878" t="s">
        <v>25</v>
      </c>
      <c r="F2878">
        <v>35</v>
      </c>
      <c r="G2878" t="s">
        <v>60</v>
      </c>
      <c r="H2878" t="s">
        <v>19</v>
      </c>
      <c r="I2878">
        <v>20</v>
      </c>
      <c r="J2878">
        <v>0</v>
      </c>
      <c r="K2878">
        <v>20</v>
      </c>
      <c r="L2878">
        <v>1</v>
      </c>
      <c r="M2878">
        <v>20</v>
      </c>
      <c r="N2878">
        <v>4</v>
      </c>
      <c r="O2878" t="s">
        <v>65</v>
      </c>
    </row>
    <row r="2879" spans="1:15" x14ac:dyDescent="0.3">
      <c r="A2879">
        <v>194292</v>
      </c>
      <c r="B2879" s="1">
        <v>45558</v>
      </c>
      <c r="C2879" t="s">
        <v>50</v>
      </c>
      <c r="D2879" t="s">
        <v>16</v>
      </c>
      <c r="E2879" t="s">
        <v>17</v>
      </c>
      <c r="F2879">
        <v>21</v>
      </c>
      <c r="G2879" t="s">
        <v>77</v>
      </c>
      <c r="H2879" t="s">
        <v>19</v>
      </c>
      <c r="I2879">
        <v>97</v>
      </c>
      <c r="J2879">
        <v>0</v>
      </c>
      <c r="K2879">
        <v>97</v>
      </c>
      <c r="L2879">
        <v>5</v>
      </c>
      <c r="M2879">
        <v>485</v>
      </c>
      <c r="N2879">
        <v>4</v>
      </c>
      <c r="O2879" t="s">
        <v>45</v>
      </c>
    </row>
    <row r="2880" spans="1:15" x14ac:dyDescent="0.3">
      <c r="A2880">
        <v>198050</v>
      </c>
      <c r="B2880" s="1">
        <v>45337</v>
      </c>
      <c r="C2880" t="s">
        <v>15</v>
      </c>
      <c r="D2880" t="s">
        <v>16</v>
      </c>
      <c r="E2880" t="s">
        <v>25</v>
      </c>
      <c r="F2880">
        <v>27</v>
      </c>
      <c r="G2880" t="s">
        <v>67</v>
      </c>
      <c r="H2880" t="s">
        <v>27</v>
      </c>
      <c r="I2880">
        <v>100</v>
      </c>
      <c r="J2880">
        <v>40</v>
      </c>
      <c r="K2880">
        <v>140</v>
      </c>
      <c r="L2880">
        <v>1</v>
      </c>
      <c r="M2880">
        <v>140</v>
      </c>
      <c r="N2880">
        <v>3</v>
      </c>
      <c r="O2880" t="s">
        <v>84</v>
      </c>
    </row>
    <row r="2881" spans="1:15" x14ac:dyDescent="0.3">
      <c r="A2881">
        <v>181032</v>
      </c>
      <c r="B2881" s="1">
        <v>45430</v>
      </c>
      <c r="C2881" t="s">
        <v>30</v>
      </c>
      <c r="D2881" t="s">
        <v>24</v>
      </c>
      <c r="E2881" t="s">
        <v>25</v>
      </c>
      <c r="F2881">
        <v>19</v>
      </c>
      <c r="G2881" t="s">
        <v>54</v>
      </c>
      <c r="H2881" t="s">
        <v>19</v>
      </c>
      <c r="I2881">
        <v>10</v>
      </c>
      <c r="J2881">
        <v>0</v>
      </c>
      <c r="K2881">
        <v>10</v>
      </c>
      <c r="L2881">
        <v>2</v>
      </c>
      <c r="M2881">
        <v>20</v>
      </c>
      <c r="N2881">
        <v>5</v>
      </c>
      <c r="O2881" t="s">
        <v>52</v>
      </c>
    </row>
    <row r="2882" spans="1:15" x14ac:dyDescent="0.3">
      <c r="A2882">
        <v>122686</v>
      </c>
      <c r="B2882" s="1">
        <v>45245</v>
      </c>
      <c r="C2882" t="s">
        <v>23</v>
      </c>
      <c r="D2882" t="s">
        <v>24</v>
      </c>
      <c r="E2882" t="s">
        <v>17</v>
      </c>
      <c r="F2882">
        <v>23</v>
      </c>
      <c r="G2882" t="s">
        <v>66</v>
      </c>
      <c r="H2882" t="s">
        <v>27</v>
      </c>
      <c r="I2882">
        <v>9</v>
      </c>
      <c r="J2882">
        <v>40</v>
      </c>
      <c r="K2882">
        <v>49</v>
      </c>
      <c r="L2882">
        <v>4</v>
      </c>
      <c r="M2882">
        <v>196</v>
      </c>
      <c r="N2882">
        <v>3</v>
      </c>
      <c r="O2882" t="s">
        <v>73</v>
      </c>
    </row>
    <row r="2883" spans="1:15" x14ac:dyDescent="0.3">
      <c r="A2883">
        <v>168716</v>
      </c>
      <c r="B2883" s="1">
        <v>45309</v>
      </c>
      <c r="C2883" t="s">
        <v>42</v>
      </c>
      <c r="D2883" t="s">
        <v>16</v>
      </c>
      <c r="E2883" t="s">
        <v>17</v>
      </c>
      <c r="F2883">
        <v>27</v>
      </c>
      <c r="G2883" t="s">
        <v>58</v>
      </c>
      <c r="H2883" t="s">
        <v>27</v>
      </c>
      <c r="I2883">
        <v>65</v>
      </c>
      <c r="J2883">
        <v>40</v>
      </c>
      <c r="K2883">
        <v>105</v>
      </c>
      <c r="L2883">
        <v>1</v>
      </c>
      <c r="M2883">
        <v>105</v>
      </c>
      <c r="N2883">
        <v>2</v>
      </c>
      <c r="O2883" t="s">
        <v>64</v>
      </c>
    </row>
    <row r="2884" spans="1:15" x14ac:dyDescent="0.3">
      <c r="A2884">
        <v>146075</v>
      </c>
      <c r="B2884" s="1">
        <v>45244</v>
      </c>
      <c r="C2884" t="s">
        <v>50</v>
      </c>
      <c r="D2884" t="s">
        <v>16</v>
      </c>
      <c r="E2884" t="s">
        <v>17</v>
      </c>
      <c r="F2884">
        <v>23</v>
      </c>
      <c r="G2884" t="s">
        <v>77</v>
      </c>
      <c r="H2884" t="s">
        <v>19</v>
      </c>
      <c r="I2884">
        <v>97</v>
      </c>
      <c r="J2884">
        <v>0</v>
      </c>
      <c r="K2884">
        <v>97</v>
      </c>
      <c r="L2884">
        <v>1</v>
      </c>
      <c r="M2884">
        <v>97</v>
      </c>
      <c r="N2884">
        <v>4</v>
      </c>
      <c r="O2884" t="s">
        <v>65</v>
      </c>
    </row>
    <row r="2885" spans="1:15" x14ac:dyDescent="0.3">
      <c r="A2885">
        <v>198620</v>
      </c>
      <c r="B2885" s="1">
        <v>45578</v>
      </c>
      <c r="C2885" t="s">
        <v>15</v>
      </c>
      <c r="D2885" t="s">
        <v>16</v>
      </c>
      <c r="E2885" t="s">
        <v>17</v>
      </c>
      <c r="F2885">
        <v>33</v>
      </c>
      <c r="G2885" t="s">
        <v>77</v>
      </c>
      <c r="H2885" t="s">
        <v>19</v>
      </c>
      <c r="I2885">
        <v>100</v>
      </c>
      <c r="J2885">
        <v>0</v>
      </c>
      <c r="K2885">
        <v>100</v>
      </c>
      <c r="L2885">
        <v>1</v>
      </c>
      <c r="M2885">
        <v>100</v>
      </c>
      <c r="N2885">
        <v>4</v>
      </c>
      <c r="O2885" t="s">
        <v>72</v>
      </c>
    </row>
    <row r="2886" spans="1:15" x14ac:dyDescent="0.3">
      <c r="A2886">
        <v>142485</v>
      </c>
      <c r="B2886" s="1">
        <v>45342</v>
      </c>
      <c r="C2886" t="s">
        <v>82</v>
      </c>
      <c r="D2886" t="s">
        <v>37</v>
      </c>
      <c r="E2886" t="s">
        <v>17</v>
      </c>
      <c r="F2886">
        <v>19</v>
      </c>
      <c r="G2886" t="s">
        <v>62</v>
      </c>
      <c r="H2886" t="s">
        <v>19</v>
      </c>
      <c r="I2886">
        <v>20</v>
      </c>
      <c r="J2886">
        <v>0</v>
      </c>
      <c r="K2886">
        <v>20</v>
      </c>
      <c r="L2886">
        <v>1</v>
      </c>
      <c r="M2886">
        <v>20</v>
      </c>
      <c r="N2886">
        <v>4</v>
      </c>
      <c r="O2886" t="s">
        <v>20</v>
      </c>
    </row>
    <row r="2887" spans="1:15" x14ac:dyDescent="0.3">
      <c r="A2887">
        <v>150000</v>
      </c>
      <c r="B2887" s="1">
        <v>45412</v>
      </c>
      <c r="C2887" t="s">
        <v>48</v>
      </c>
      <c r="D2887" t="s">
        <v>16</v>
      </c>
      <c r="E2887" t="s">
        <v>17</v>
      </c>
      <c r="F2887">
        <v>34</v>
      </c>
      <c r="G2887" t="s">
        <v>46</v>
      </c>
      <c r="H2887" t="s">
        <v>19</v>
      </c>
      <c r="I2887">
        <v>130</v>
      </c>
      <c r="J2887">
        <v>0</v>
      </c>
      <c r="K2887">
        <v>130</v>
      </c>
      <c r="L2887">
        <v>4</v>
      </c>
      <c r="M2887">
        <v>520</v>
      </c>
      <c r="N2887">
        <v>1</v>
      </c>
      <c r="O2887" t="s">
        <v>64</v>
      </c>
    </row>
    <row r="2888" spans="1:15" x14ac:dyDescent="0.3">
      <c r="A2888">
        <v>174740</v>
      </c>
      <c r="B2888" s="1">
        <v>45314</v>
      </c>
      <c r="C2888" t="s">
        <v>15</v>
      </c>
      <c r="D2888" t="s">
        <v>16</v>
      </c>
      <c r="E2888" t="s">
        <v>17</v>
      </c>
      <c r="F2888">
        <v>30</v>
      </c>
      <c r="G2888" t="s">
        <v>77</v>
      </c>
      <c r="H2888" t="s">
        <v>19</v>
      </c>
      <c r="I2888">
        <v>100</v>
      </c>
      <c r="J2888">
        <v>0</v>
      </c>
      <c r="K2888">
        <v>100</v>
      </c>
      <c r="L2888">
        <v>5</v>
      </c>
      <c r="M2888">
        <v>500</v>
      </c>
      <c r="N2888">
        <v>2</v>
      </c>
      <c r="O2888" t="s">
        <v>28</v>
      </c>
    </row>
    <row r="2889" spans="1:15" x14ac:dyDescent="0.3">
      <c r="A2889">
        <v>152663</v>
      </c>
      <c r="B2889" s="1">
        <v>45543</v>
      </c>
      <c r="C2889" t="s">
        <v>30</v>
      </c>
      <c r="D2889" t="s">
        <v>24</v>
      </c>
      <c r="E2889" t="s">
        <v>17</v>
      </c>
      <c r="F2889">
        <v>32</v>
      </c>
      <c r="G2889" t="s">
        <v>62</v>
      </c>
      <c r="H2889" t="s">
        <v>19</v>
      </c>
      <c r="I2889">
        <v>10</v>
      </c>
      <c r="J2889">
        <v>0</v>
      </c>
      <c r="K2889">
        <v>10</v>
      </c>
      <c r="L2889">
        <v>4</v>
      </c>
      <c r="M2889">
        <v>40</v>
      </c>
      <c r="N2889">
        <v>5</v>
      </c>
      <c r="O2889" t="s">
        <v>57</v>
      </c>
    </row>
    <row r="2890" spans="1:15" x14ac:dyDescent="0.3">
      <c r="A2890">
        <v>166029</v>
      </c>
      <c r="B2890" s="1">
        <v>45579</v>
      </c>
      <c r="C2890" t="s">
        <v>50</v>
      </c>
      <c r="D2890" t="s">
        <v>16</v>
      </c>
      <c r="E2890" t="s">
        <v>17</v>
      </c>
      <c r="F2890">
        <v>34</v>
      </c>
      <c r="G2890" t="s">
        <v>67</v>
      </c>
      <c r="H2890" t="s">
        <v>27</v>
      </c>
      <c r="I2890">
        <v>97</v>
      </c>
      <c r="J2890">
        <v>40</v>
      </c>
      <c r="K2890">
        <v>137</v>
      </c>
      <c r="L2890">
        <v>1</v>
      </c>
      <c r="M2890">
        <v>137</v>
      </c>
      <c r="N2890">
        <v>3</v>
      </c>
      <c r="O2890" t="s">
        <v>49</v>
      </c>
    </row>
    <row r="2891" spans="1:15" x14ac:dyDescent="0.3">
      <c r="A2891">
        <v>188651</v>
      </c>
      <c r="B2891" s="1">
        <v>45386</v>
      </c>
      <c r="C2891" t="s">
        <v>53</v>
      </c>
      <c r="D2891" t="s">
        <v>37</v>
      </c>
      <c r="E2891" t="s">
        <v>25</v>
      </c>
      <c r="F2891">
        <v>21</v>
      </c>
      <c r="G2891" t="s">
        <v>44</v>
      </c>
      <c r="H2891" t="s">
        <v>27</v>
      </c>
      <c r="I2891">
        <v>15</v>
      </c>
      <c r="J2891">
        <v>25</v>
      </c>
      <c r="K2891">
        <v>40</v>
      </c>
      <c r="L2891">
        <v>4</v>
      </c>
      <c r="M2891">
        <v>160</v>
      </c>
      <c r="N2891">
        <v>5</v>
      </c>
      <c r="O2891" t="s">
        <v>45</v>
      </c>
    </row>
    <row r="2892" spans="1:15" x14ac:dyDescent="0.3">
      <c r="A2892">
        <v>163758</v>
      </c>
      <c r="B2892" s="1">
        <v>45490</v>
      </c>
      <c r="C2892" t="s">
        <v>53</v>
      </c>
      <c r="D2892" t="s">
        <v>37</v>
      </c>
      <c r="E2892" t="s">
        <v>25</v>
      </c>
      <c r="F2892">
        <v>22</v>
      </c>
      <c r="G2892" t="s">
        <v>80</v>
      </c>
      <c r="H2892" t="s">
        <v>27</v>
      </c>
      <c r="I2892">
        <v>15</v>
      </c>
      <c r="J2892">
        <v>40</v>
      </c>
      <c r="K2892">
        <v>55</v>
      </c>
      <c r="L2892">
        <v>1</v>
      </c>
      <c r="M2892">
        <v>55</v>
      </c>
      <c r="N2892">
        <v>3</v>
      </c>
      <c r="O2892" t="s">
        <v>40</v>
      </c>
    </row>
    <row r="2893" spans="1:15" x14ac:dyDescent="0.3">
      <c r="A2893">
        <v>197823</v>
      </c>
      <c r="B2893" s="1">
        <v>45597</v>
      </c>
      <c r="C2893" t="s">
        <v>50</v>
      </c>
      <c r="D2893" t="s">
        <v>16</v>
      </c>
      <c r="E2893" t="s">
        <v>17</v>
      </c>
      <c r="F2893">
        <v>18</v>
      </c>
      <c r="G2893" t="s">
        <v>54</v>
      </c>
      <c r="H2893" t="s">
        <v>19</v>
      </c>
      <c r="I2893">
        <v>97</v>
      </c>
      <c r="J2893">
        <v>0</v>
      </c>
      <c r="K2893">
        <v>97</v>
      </c>
      <c r="L2893">
        <v>1</v>
      </c>
      <c r="M2893">
        <v>97</v>
      </c>
      <c r="N2893">
        <v>1</v>
      </c>
      <c r="O2893" t="s">
        <v>35</v>
      </c>
    </row>
    <row r="2894" spans="1:15" x14ac:dyDescent="0.3">
      <c r="A2894">
        <v>126991</v>
      </c>
      <c r="B2894" s="1">
        <v>45576</v>
      </c>
      <c r="C2894" t="s">
        <v>85</v>
      </c>
      <c r="D2894" t="s">
        <v>24</v>
      </c>
      <c r="E2894" t="s">
        <v>17</v>
      </c>
      <c r="F2894">
        <v>23</v>
      </c>
      <c r="G2894" t="s">
        <v>34</v>
      </c>
      <c r="H2894" t="s">
        <v>27</v>
      </c>
      <c r="I2894">
        <v>23</v>
      </c>
      <c r="J2894">
        <v>100</v>
      </c>
      <c r="K2894">
        <v>123</v>
      </c>
      <c r="L2894">
        <v>4</v>
      </c>
      <c r="M2894">
        <v>492</v>
      </c>
      <c r="N2894">
        <v>1</v>
      </c>
      <c r="O2894" t="s">
        <v>63</v>
      </c>
    </row>
    <row r="2895" spans="1:15" x14ac:dyDescent="0.3">
      <c r="A2895">
        <v>135677</v>
      </c>
      <c r="B2895" s="1">
        <v>45509</v>
      </c>
      <c r="C2895" t="s">
        <v>42</v>
      </c>
      <c r="D2895" t="s">
        <v>16</v>
      </c>
      <c r="E2895" t="s">
        <v>17</v>
      </c>
      <c r="F2895">
        <v>29</v>
      </c>
      <c r="G2895" t="s">
        <v>54</v>
      </c>
      <c r="H2895" t="s">
        <v>19</v>
      </c>
      <c r="I2895">
        <v>65</v>
      </c>
      <c r="J2895">
        <v>0</v>
      </c>
      <c r="K2895">
        <v>65</v>
      </c>
      <c r="L2895">
        <v>1</v>
      </c>
      <c r="M2895">
        <v>65</v>
      </c>
      <c r="N2895">
        <v>4</v>
      </c>
      <c r="O2895" t="s">
        <v>52</v>
      </c>
    </row>
    <row r="2896" spans="1:15" x14ac:dyDescent="0.3">
      <c r="A2896">
        <v>190768</v>
      </c>
      <c r="B2896" s="1">
        <v>45545</v>
      </c>
      <c r="C2896" t="s">
        <v>23</v>
      </c>
      <c r="D2896" t="s">
        <v>24</v>
      </c>
      <c r="E2896" t="s">
        <v>17</v>
      </c>
      <c r="F2896">
        <v>21</v>
      </c>
      <c r="G2896" t="s">
        <v>38</v>
      </c>
      <c r="H2896" t="s">
        <v>19</v>
      </c>
      <c r="I2896">
        <v>9</v>
      </c>
      <c r="J2896">
        <v>0</v>
      </c>
      <c r="K2896">
        <v>9</v>
      </c>
      <c r="L2896">
        <v>1</v>
      </c>
      <c r="M2896">
        <v>9</v>
      </c>
      <c r="N2896">
        <v>1</v>
      </c>
      <c r="O2896" t="s">
        <v>55</v>
      </c>
    </row>
    <row r="2897" spans="1:15" x14ac:dyDescent="0.3">
      <c r="A2897">
        <v>180207</v>
      </c>
      <c r="B2897" s="1">
        <v>45600</v>
      </c>
      <c r="C2897" t="s">
        <v>23</v>
      </c>
      <c r="D2897" t="s">
        <v>24</v>
      </c>
      <c r="E2897" t="s">
        <v>17</v>
      </c>
      <c r="F2897">
        <v>33</v>
      </c>
      <c r="G2897" t="s">
        <v>74</v>
      </c>
      <c r="H2897" t="s">
        <v>27</v>
      </c>
      <c r="I2897">
        <v>9</v>
      </c>
      <c r="J2897">
        <v>25</v>
      </c>
      <c r="K2897">
        <v>34</v>
      </c>
      <c r="L2897">
        <v>1</v>
      </c>
      <c r="M2897">
        <v>34</v>
      </c>
      <c r="N2897">
        <v>4</v>
      </c>
      <c r="O2897" t="s">
        <v>70</v>
      </c>
    </row>
    <row r="2898" spans="1:15" x14ac:dyDescent="0.3">
      <c r="A2898">
        <v>184435</v>
      </c>
      <c r="B2898" s="1">
        <v>45322</v>
      </c>
      <c r="C2898" t="s">
        <v>42</v>
      </c>
      <c r="D2898" t="s">
        <v>16</v>
      </c>
      <c r="E2898" t="s">
        <v>17</v>
      </c>
      <c r="F2898">
        <v>34</v>
      </c>
      <c r="G2898" t="s">
        <v>18</v>
      </c>
      <c r="H2898" t="s">
        <v>19</v>
      </c>
      <c r="I2898">
        <v>65</v>
      </c>
      <c r="J2898">
        <v>0</v>
      </c>
      <c r="K2898">
        <v>65</v>
      </c>
      <c r="L2898">
        <v>4</v>
      </c>
      <c r="M2898">
        <v>260</v>
      </c>
      <c r="N2898">
        <v>2</v>
      </c>
      <c r="O2898" t="s">
        <v>28</v>
      </c>
    </row>
    <row r="2899" spans="1:15" x14ac:dyDescent="0.3">
      <c r="A2899">
        <v>152327</v>
      </c>
      <c r="B2899" s="1">
        <v>45403</v>
      </c>
      <c r="C2899" t="s">
        <v>42</v>
      </c>
      <c r="D2899" t="s">
        <v>16</v>
      </c>
      <c r="E2899" t="s">
        <v>17</v>
      </c>
      <c r="F2899">
        <v>28</v>
      </c>
      <c r="G2899" t="s">
        <v>56</v>
      </c>
      <c r="H2899" t="s">
        <v>19</v>
      </c>
      <c r="I2899">
        <v>65</v>
      </c>
      <c r="J2899">
        <v>0</v>
      </c>
      <c r="K2899">
        <v>65</v>
      </c>
      <c r="L2899">
        <v>1</v>
      </c>
      <c r="M2899">
        <v>65</v>
      </c>
      <c r="N2899">
        <v>5</v>
      </c>
      <c r="O2899" t="s">
        <v>20</v>
      </c>
    </row>
    <row r="2900" spans="1:15" x14ac:dyDescent="0.3">
      <c r="A2900">
        <v>197888</v>
      </c>
      <c r="B2900" s="1">
        <v>45262</v>
      </c>
      <c r="C2900" t="s">
        <v>23</v>
      </c>
      <c r="D2900" t="s">
        <v>24</v>
      </c>
      <c r="E2900" t="s">
        <v>17</v>
      </c>
      <c r="F2900">
        <v>23</v>
      </c>
      <c r="G2900" t="s">
        <v>21</v>
      </c>
      <c r="H2900" t="s">
        <v>19</v>
      </c>
      <c r="I2900">
        <v>9</v>
      </c>
      <c r="J2900">
        <v>0</v>
      </c>
      <c r="K2900">
        <v>9</v>
      </c>
      <c r="L2900">
        <v>1</v>
      </c>
      <c r="M2900">
        <v>9</v>
      </c>
      <c r="N2900">
        <v>4</v>
      </c>
      <c r="O2900" t="s">
        <v>43</v>
      </c>
    </row>
    <row r="2901" spans="1:15" x14ac:dyDescent="0.3">
      <c r="A2901">
        <v>190867</v>
      </c>
      <c r="B2901" s="1">
        <v>45284</v>
      </c>
      <c r="C2901" t="s">
        <v>42</v>
      </c>
      <c r="D2901" t="s">
        <v>16</v>
      </c>
      <c r="E2901" t="s">
        <v>17</v>
      </c>
      <c r="F2901">
        <v>23</v>
      </c>
      <c r="G2901" t="s">
        <v>79</v>
      </c>
      <c r="H2901" t="s">
        <v>27</v>
      </c>
      <c r="I2901">
        <v>65</v>
      </c>
      <c r="J2901">
        <v>40</v>
      </c>
      <c r="K2901">
        <v>105</v>
      </c>
      <c r="L2901">
        <v>1</v>
      </c>
      <c r="M2901">
        <v>105</v>
      </c>
      <c r="N2901">
        <v>4</v>
      </c>
      <c r="O2901" t="s">
        <v>32</v>
      </c>
    </row>
    <row r="2902" spans="1:15" x14ac:dyDescent="0.3">
      <c r="A2902">
        <v>126970</v>
      </c>
      <c r="B2902" s="1">
        <v>45507</v>
      </c>
      <c r="C2902" t="s">
        <v>42</v>
      </c>
      <c r="D2902" t="s">
        <v>16</v>
      </c>
      <c r="E2902" t="s">
        <v>17</v>
      </c>
      <c r="F2902">
        <v>29</v>
      </c>
      <c r="G2902" t="s">
        <v>80</v>
      </c>
      <c r="H2902" t="s">
        <v>27</v>
      </c>
      <c r="I2902">
        <v>65</v>
      </c>
      <c r="J2902">
        <v>40</v>
      </c>
      <c r="K2902">
        <v>105</v>
      </c>
      <c r="L2902">
        <v>2</v>
      </c>
      <c r="M2902">
        <v>210</v>
      </c>
      <c r="N2902">
        <v>4</v>
      </c>
      <c r="O2902" t="s">
        <v>61</v>
      </c>
    </row>
    <row r="2903" spans="1:15" x14ac:dyDescent="0.3">
      <c r="A2903">
        <v>163515</v>
      </c>
      <c r="B2903" s="1">
        <v>45237</v>
      </c>
      <c r="C2903" t="s">
        <v>42</v>
      </c>
      <c r="D2903" t="s">
        <v>16</v>
      </c>
      <c r="E2903" t="s">
        <v>17</v>
      </c>
      <c r="F2903">
        <v>23</v>
      </c>
      <c r="G2903" t="s">
        <v>34</v>
      </c>
      <c r="H2903" t="s">
        <v>27</v>
      </c>
      <c r="I2903">
        <v>65</v>
      </c>
      <c r="J2903">
        <v>100</v>
      </c>
      <c r="K2903">
        <v>165</v>
      </c>
      <c r="L2903">
        <v>1</v>
      </c>
      <c r="M2903">
        <v>165</v>
      </c>
      <c r="N2903">
        <v>2</v>
      </c>
      <c r="O2903" t="s">
        <v>87</v>
      </c>
    </row>
    <row r="2904" spans="1:15" x14ac:dyDescent="0.3">
      <c r="A2904">
        <v>140623</v>
      </c>
      <c r="B2904" s="1">
        <v>45594</v>
      </c>
      <c r="C2904" t="s">
        <v>76</v>
      </c>
      <c r="D2904" t="s">
        <v>37</v>
      </c>
      <c r="E2904" t="s">
        <v>17</v>
      </c>
      <c r="F2904">
        <v>23</v>
      </c>
      <c r="G2904" t="s">
        <v>34</v>
      </c>
      <c r="H2904" t="s">
        <v>27</v>
      </c>
      <c r="I2904">
        <v>45</v>
      </c>
      <c r="J2904">
        <v>100</v>
      </c>
      <c r="K2904">
        <v>145</v>
      </c>
      <c r="L2904">
        <v>2</v>
      </c>
      <c r="M2904">
        <v>290</v>
      </c>
      <c r="N2904">
        <v>4</v>
      </c>
      <c r="O2904" t="s">
        <v>72</v>
      </c>
    </row>
    <row r="2905" spans="1:15" x14ac:dyDescent="0.3">
      <c r="A2905">
        <v>143658</v>
      </c>
      <c r="B2905" s="1">
        <v>45513</v>
      </c>
      <c r="C2905" t="s">
        <v>82</v>
      </c>
      <c r="D2905" t="s">
        <v>37</v>
      </c>
      <c r="E2905" t="s">
        <v>25</v>
      </c>
      <c r="F2905">
        <v>34</v>
      </c>
      <c r="G2905" t="s">
        <v>34</v>
      </c>
      <c r="H2905" t="s">
        <v>27</v>
      </c>
      <c r="I2905">
        <v>20</v>
      </c>
      <c r="J2905">
        <v>100</v>
      </c>
      <c r="K2905">
        <v>120</v>
      </c>
      <c r="L2905">
        <v>1</v>
      </c>
      <c r="M2905">
        <v>120</v>
      </c>
      <c r="N2905">
        <v>4</v>
      </c>
      <c r="O2905" t="s">
        <v>72</v>
      </c>
    </row>
    <row r="2906" spans="1:15" x14ac:dyDescent="0.3">
      <c r="A2906">
        <v>159575</v>
      </c>
      <c r="B2906" s="1">
        <v>45460</v>
      </c>
      <c r="C2906" t="s">
        <v>42</v>
      </c>
      <c r="D2906" t="s">
        <v>16</v>
      </c>
      <c r="E2906" t="s">
        <v>17</v>
      </c>
      <c r="F2906">
        <v>33</v>
      </c>
      <c r="G2906" t="s">
        <v>62</v>
      </c>
      <c r="H2906" t="s">
        <v>19</v>
      </c>
      <c r="I2906">
        <v>65</v>
      </c>
      <c r="J2906">
        <v>0</v>
      </c>
      <c r="K2906">
        <v>65</v>
      </c>
      <c r="L2906">
        <v>1</v>
      </c>
      <c r="M2906">
        <v>65</v>
      </c>
      <c r="N2906">
        <v>1</v>
      </c>
      <c r="O2906" t="s">
        <v>63</v>
      </c>
    </row>
    <row r="2907" spans="1:15" x14ac:dyDescent="0.3">
      <c r="A2907">
        <v>187271</v>
      </c>
      <c r="B2907" s="1">
        <v>45406</v>
      </c>
      <c r="C2907" t="s">
        <v>15</v>
      </c>
      <c r="D2907" t="s">
        <v>16</v>
      </c>
      <c r="E2907" t="s">
        <v>17</v>
      </c>
      <c r="F2907">
        <v>20</v>
      </c>
      <c r="G2907" t="s">
        <v>62</v>
      </c>
      <c r="H2907" t="s">
        <v>19</v>
      </c>
      <c r="I2907">
        <v>100</v>
      </c>
      <c r="J2907">
        <v>0</v>
      </c>
      <c r="K2907">
        <v>100</v>
      </c>
      <c r="L2907">
        <v>1</v>
      </c>
      <c r="M2907">
        <v>100</v>
      </c>
      <c r="N2907">
        <v>5</v>
      </c>
      <c r="O2907" t="s">
        <v>20</v>
      </c>
    </row>
    <row r="2908" spans="1:15" x14ac:dyDescent="0.3">
      <c r="A2908">
        <v>143345</v>
      </c>
      <c r="B2908" s="1">
        <v>45583</v>
      </c>
      <c r="C2908" t="s">
        <v>23</v>
      </c>
      <c r="D2908" t="s">
        <v>24</v>
      </c>
      <c r="E2908" t="s">
        <v>17</v>
      </c>
      <c r="F2908">
        <v>31</v>
      </c>
      <c r="G2908" t="s">
        <v>62</v>
      </c>
      <c r="H2908" t="s">
        <v>19</v>
      </c>
      <c r="I2908">
        <v>9</v>
      </c>
      <c r="J2908">
        <v>0</v>
      </c>
      <c r="K2908">
        <v>9</v>
      </c>
      <c r="L2908">
        <v>1</v>
      </c>
      <c r="M2908">
        <v>9</v>
      </c>
      <c r="N2908">
        <v>3</v>
      </c>
      <c r="O2908" t="s">
        <v>22</v>
      </c>
    </row>
    <row r="2909" spans="1:15" x14ac:dyDescent="0.3">
      <c r="A2909">
        <v>183059</v>
      </c>
      <c r="B2909" s="1">
        <v>45323</v>
      </c>
      <c r="C2909" t="s">
        <v>53</v>
      </c>
      <c r="D2909" t="s">
        <v>37</v>
      </c>
      <c r="E2909" t="s">
        <v>17</v>
      </c>
      <c r="F2909">
        <v>21</v>
      </c>
      <c r="G2909" t="s">
        <v>38</v>
      </c>
      <c r="H2909" t="s">
        <v>19</v>
      </c>
      <c r="I2909">
        <v>15</v>
      </c>
      <c r="J2909">
        <v>0</v>
      </c>
      <c r="K2909">
        <v>15</v>
      </c>
      <c r="L2909">
        <v>1</v>
      </c>
      <c r="M2909">
        <v>15</v>
      </c>
      <c r="N2909">
        <v>1</v>
      </c>
      <c r="O2909" t="s">
        <v>63</v>
      </c>
    </row>
    <row r="2910" spans="1:15" x14ac:dyDescent="0.3">
      <c r="A2910">
        <v>199938</v>
      </c>
      <c r="B2910" s="1">
        <v>45537</v>
      </c>
      <c r="C2910" t="s">
        <v>23</v>
      </c>
      <c r="D2910" t="s">
        <v>24</v>
      </c>
      <c r="E2910" t="s">
        <v>17</v>
      </c>
      <c r="F2910">
        <v>35</v>
      </c>
      <c r="G2910" t="s">
        <v>18</v>
      </c>
      <c r="H2910" t="s">
        <v>19</v>
      </c>
      <c r="I2910">
        <v>9</v>
      </c>
      <c r="J2910">
        <v>0</v>
      </c>
      <c r="K2910">
        <v>9</v>
      </c>
      <c r="L2910">
        <v>1</v>
      </c>
      <c r="M2910">
        <v>9</v>
      </c>
      <c r="N2910">
        <v>4</v>
      </c>
      <c r="O2910" t="s">
        <v>57</v>
      </c>
    </row>
    <row r="2911" spans="1:15" x14ac:dyDescent="0.3">
      <c r="A2911">
        <v>186637</v>
      </c>
      <c r="B2911" s="1">
        <v>45282</v>
      </c>
      <c r="C2911" t="s">
        <v>30</v>
      </c>
      <c r="D2911" t="s">
        <v>24</v>
      </c>
      <c r="E2911" t="s">
        <v>17</v>
      </c>
      <c r="F2911">
        <v>24</v>
      </c>
      <c r="G2911" t="s">
        <v>41</v>
      </c>
      <c r="H2911" t="s">
        <v>19</v>
      </c>
      <c r="I2911">
        <v>10</v>
      </c>
      <c r="J2911">
        <v>0</v>
      </c>
      <c r="K2911">
        <v>10</v>
      </c>
      <c r="L2911">
        <v>2</v>
      </c>
      <c r="M2911">
        <v>20</v>
      </c>
      <c r="N2911">
        <v>3</v>
      </c>
      <c r="O2911" t="s">
        <v>22</v>
      </c>
    </row>
    <row r="2912" spans="1:15" x14ac:dyDescent="0.3">
      <c r="A2912">
        <v>153547</v>
      </c>
      <c r="B2912" s="1">
        <v>45564</v>
      </c>
      <c r="C2912" t="s">
        <v>36</v>
      </c>
      <c r="D2912" t="s">
        <v>37</v>
      </c>
      <c r="E2912" t="s">
        <v>25</v>
      </c>
      <c r="F2912">
        <v>22</v>
      </c>
      <c r="G2912" t="s">
        <v>38</v>
      </c>
      <c r="H2912" t="s">
        <v>19</v>
      </c>
      <c r="I2912">
        <v>32</v>
      </c>
      <c r="J2912">
        <v>0</v>
      </c>
      <c r="K2912">
        <v>32</v>
      </c>
      <c r="L2912">
        <v>2</v>
      </c>
      <c r="M2912">
        <v>64</v>
      </c>
      <c r="N2912">
        <v>5</v>
      </c>
      <c r="O2912" t="s">
        <v>61</v>
      </c>
    </row>
    <row r="2913" spans="1:15" x14ac:dyDescent="0.3">
      <c r="A2913">
        <v>143415</v>
      </c>
      <c r="B2913" s="1">
        <v>45572</v>
      </c>
      <c r="C2913" t="s">
        <v>15</v>
      </c>
      <c r="D2913" t="s">
        <v>16</v>
      </c>
      <c r="E2913" t="s">
        <v>25</v>
      </c>
      <c r="F2913">
        <v>35</v>
      </c>
      <c r="G2913" t="s">
        <v>21</v>
      </c>
      <c r="H2913" t="s">
        <v>19</v>
      </c>
      <c r="I2913">
        <v>100</v>
      </c>
      <c r="J2913">
        <v>0</v>
      </c>
      <c r="K2913">
        <v>100</v>
      </c>
      <c r="L2913">
        <v>3</v>
      </c>
      <c r="M2913">
        <v>300</v>
      </c>
      <c r="N2913">
        <v>4</v>
      </c>
      <c r="O2913" t="s">
        <v>45</v>
      </c>
    </row>
    <row r="2914" spans="1:15" x14ac:dyDescent="0.3">
      <c r="A2914">
        <v>192320</v>
      </c>
      <c r="B2914" s="1">
        <v>45377</v>
      </c>
      <c r="C2914" t="s">
        <v>48</v>
      </c>
      <c r="D2914" t="s">
        <v>16</v>
      </c>
      <c r="E2914" t="s">
        <v>17</v>
      </c>
      <c r="F2914">
        <v>24</v>
      </c>
      <c r="G2914" t="s">
        <v>21</v>
      </c>
      <c r="H2914" t="s">
        <v>19</v>
      </c>
      <c r="I2914">
        <v>130</v>
      </c>
      <c r="J2914">
        <v>0</v>
      </c>
      <c r="K2914">
        <v>130</v>
      </c>
      <c r="L2914">
        <v>2</v>
      </c>
      <c r="M2914">
        <v>260</v>
      </c>
      <c r="N2914">
        <v>1</v>
      </c>
      <c r="O2914" t="s">
        <v>28</v>
      </c>
    </row>
    <row r="2915" spans="1:15" x14ac:dyDescent="0.3">
      <c r="A2915">
        <v>171047</v>
      </c>
      <c r="B2915" s="1">
        <v>45450</v>
      </c>
      <c r="C2915" t="s">
        <v>50</v>
      </c>
      <c r="D2915" t="s">
        <v>16</v>
      </c>
      <c r="E2915" t="s">
        <v>17</v>
      </c>
      <c r="F2915">
        <v>22</v>
      </c>
      <c r="G2915" t="s">
        <v>46</v>
      </c>
      <c r="H2915" t="s">
        <v>19</v>
      </c>
      <c r="I2915">
        <v>97</v>
      </c>
      <c r="J2915">
        <v>0</v>
      </c>
      <c r="K2915">
        <v>97</v>
      </c>
      <c r="L2915">
        <v>1</v>
      </c>
      <c r="M2915">
        <v>97</v>
      </c>
      <c r="N2915">
        <v>4</v>
      </c>
      <c r="O2915" t="s">
        <v>57</v>
      </c>
    </row>
    <row r="2916" spans="1:15" x14ac:dyDescent="0.3">
      <c r="A2916">
        <v>167771</v>
      </c>
      <c r="B2916" s="1">
        <v>45326</v>
      </c>
      <c r="C2916" t="s">
        <v>42</v>
      </c>
      <c r="D2916" t="s">
        <v>16</v>
      </c>
      <c r="E2916" t="s">
        <v>17</v>
      </c>
      <c r="F2916">
        <v>18</v>
      </c>
      <c r="G2916" t="s">
        <v>21</v>
      </c>
      <c r="H2916" t="s">
        <v>19</v>
      </c>
      <c r="I2916">
        <v>65</v>
      </c>
      <c r="J2916">
        <v>0</v>
      </c>
      <c r="K2916">
        <v>65</v>
      </c>
      <c r="L2916">
        <v>1</v>
      </c>
      <c r="M2916">
        <v>65</v>
      </c>
      <c r="N2916">
        <v>4</v>
      </c>
      <c r="O2916" t="s">
        <v>32</v>
      </c>
    </row>
    <row r="2917" spans="1:15" x14ac:dyDescent="0.3">
      <c r="A2917">
        <v>179616</v>
      </c>
      <c r="B2917" s="1">
        <v>45481</v>
      </c>
      <c r="C2917" t="s">
        <v>42</v>
      </c>
      <c r="D2917" t="s">
        <v>16</v>
      </c>
      <c r="E2917" t="s">
        <v>17</v>
      </c>
      <c r="F2917">
        <v>25</v>
      </c>
      <c r="G2917" t="s">
        <v>77</v>
      </c>
      <c r="H2917" t="s">
        <v>19</v>
      </c>
      <c r="I2917">
        <v>65</v>
      </c>
      <c r="J2917">
        <v>0</v>
      </c>
      <c r="K2917">
        <v>65</v>
      </c>
      <c r="L2917">
        <v>4</v>
      </c>
      <c r="M2917">
        <v>260</v>
      </c>
      <c r="N2917">
        <v>4</v>
      </c>
      <c r="O2917" t="s">
        <v>39</v>
      </c>
    </row>
    <row r="2918" spans="1:15" x14ac:dyDescent="0.3">
      <c r="A2918">
        <v>150385</v>
      </c>
      <c r="B2918" s="1">
        <v>45542</v>
      </c>
      <c r="C2918" t="s">
        <v>23</v>
      </c>
      <c r="D2918" t="s">
        <v>24</v>
      </c>
      <c r="E2918" t="s">
        <v>17</v>
      </c>
      <c r="F2918">
        <v>28</v>
      </c>
      <c r="G2918" t="s">
        <v>56</v>
      </c>
      <c r="H2918" t="s">
        <v>19</v>
      </c>
      <c r="I2918">
        <v>9</v>
      </c>
      <c r="J2918">
        <v>0</v>
      </c>
      <c r="K2918">
        <v>9</v>
      </c>
      <c r="L2918">
        <v>3</v>
      </c>
      <c r="M2918">
        <v>27</v>
      </c>
      <c r="N2918">
        <v>4</v>
      </c>
      <c r="O2918" t="s">
        <v>65</v>
      </c>
    </row>
    <row r="2919" spans="1:15" x14ac:dyDescent="0.3">
      <c r="A2919">
        <v>167779</v>
      </c>
      <c r="B2919" s="1">
        <v>45369</v>
      </c>
      <c r="C2919" t="s">
        <v>23</v>
      </c>
      <c r="D2919" t="s">
        <v>24</v>
      </c>
      <c r="E2919" t="s">
        <v>17</v>
      </c>
      <c r="F2919">
        <v>34</v>
      </c>
      <c r="G2919" t="s">
        <v>80</v>
      </c>
      <c r="H2919" t="s">
        <v>27</v>
      </c>
      <c r="I2919">
        <v>9</v>
      </c>
      <c r="J2919">
        <v>40</v>
      </c>
      <c r="K2919">
        <v>49</v>
      </c>
      <c r="L2919">
        <v>3</v>
      </c>
      <c r="M2919">
        <v>147</v>
      </c>
      <c r="N2919">
        <v>4</v>
      </c>
      <c r="O2919" t="s">
        <v>20</v>
      </c>
    </row>
    <row r="2920" spans="1:15" x14ac:dyDescent="0.3">
      <c r="A2920">
        <v>129657</v>
      </c>
      <c r="B2920" s="1">
        <v>45571</v>
      </c>
      <c r="C2920" t="s">
        <v>30</v>
      </c>
      <c r="D2920" t="s">
        <v>24</v>
      </c>
      <c r="E2920" t="s">
        <v>25</v>
      </c>
      <c r="F2920">
        <v>22</v>
      </c>
      <c r="G2920" t="s">
        <v>75</v>
      </c>
      <c r="H2920" t="s">
        <v>27</v>
      </c>
      <c r="I2920">
        <v>10</v>
      </c>
      <c r="J2920">
        <v>70</v>
      </c>
      <c r="K2920">
        <v>80</v>
      </c>
      <c r="L2920">
        <v>4</v>
      </c>
      <c r="M2920">
        <v>320</v>
      </c>
      <c r="N2920">
        <v>2</v>
      </c>
      <c r="O2920" t="s">
        <v>64</v>
      </c>
    </row>
    <row r="2921" spans="1:15" x14ac:dyDescent="0.3">
      <c r="A2921">
        <v>176592</v>
      </c>
      <c r="B2921" s="1">
        <v>45434</v>
      </c>
      <c r="C2921" t="s">
        <v>48</v>
      </c>
      <c r="D2921" t="s">
        <v>16</v>
      </c>
      <c r="E2921" t="s">
        <v>25</v>
      </c>
      <c r="F2921">
        <v>18</v>
      </c>
      <c r="G2921" t="s">
        <v>31</v>
      </c>
      <c r="H2921" t="s">
        <v>19</v>
      </c>
      <c r="I2921">
        <v>130</v>
      </c>
      <c r="J2921">
        <v>0</v>
      </c>
      <c r="K2921">
        <v>130</v>
      </c>
      <c r="L2921">
        <v>3</v>
      </c>
      <c r="M2921">
        <v>390</v>
      </c>
      <c r="N2921">
        <v>2</v>
      </c>
      <c r="O2921" t="s">
        <v>71</v>
      </c>
    </row>
    <row r="2922" spans="1:15" x14ac:dyDescent="0.3">
      <c r="A2922">
        <v>146873</v>
      </c>
      <c r="B2922" s="1">
        <v>45452</v>
      </c>
      <c r="C2922" t="s">
        <v>53</v>
      </c>
      <c r="D2922" t="s">
        <v>37</v>
      </c>
      <c r="E2922" t="s">
        <v>17</v>
      </c>
      <c r="F2922">
        <v>22</v>
      </c>
      <c r="G2922" t="s">
        <v>56</v>
      </c>
      <c r="H2922" t="s">
        <v>19</v>
      </c>
      <c r="I2922">
        <v>15</v>
      </c>
      <c r="J2922">
        <v>0</v>
      </c>
      <c r="K2922">
        <v>15</v>
      </c>
      <c r="L2922">
        <v>1</v>
      </c>
      <c r="M2922">
        <v>15</v>
      </c>
      <c r="N2922">
        <v>4</v>
      </c>
      <c r="O2922" t="s">
        <v>32</v>
      </c>
    </row>
    <row r="2923" spans="1:15" x14ac:dyDescent="0.3">
      <c r="A2923">
        <v>166183</v>
      </c>
      <c r="B2923" s="1">
        <v>45423</v>
      </c>
      <c r="C2923" t="s">
        <v>48</v>
      </c>
      <c r="D2923" t="s">
        <v>16</v>
      </c>
      <c r="E2923" t="s">
        <v>17</v>
      </c>
      <c r="F2923">
        <v>30</v>
      </c>
      <c r="G2923" t="s">
        <v>29</v>
      </c>
      <c r="H2923" t="s">
        <v>19</v>
      </c>
      <c r="I2923">
        <v>130</v>
      </c>
      <c r="J2923">
        <v>0</v>
      </c>
      <c r="K2923">
        <v>130</v>
      </c>
      <c r="L2923">
        <v>3</v>
      </c>
      <c r="M2923">
        <v>390</v>
      </c>
      <c r="N2923">
        <v>5</v>
      </c>
      <c r="O2923" t="s">
        <v>32</v>
      </c>
    </row>
    <row r="2924" spans="1:15" x14ac:dyDescent="0.3">
      <c r="A2924">
        <v>145039</v>
      </c>
      <c r="B2924" s="1">
        <v>45296</v>
      </c>
      <c r="C2924" t="s">
        <v>76</v>
      </c>
      <c r="D2924" t="s">
        <v>37</v>
      </c>
      <c r="E2924" t="s">
        <v>17</v>
      </c>
      <c r="F2924">
        <v>33</v>
      </c>
      <c r="G2924" t="s">
        <v>26</v>
      </c>
      <c r="H2924" t="s">
        <v>27</v>
      </c>
      <c r="I2924">
        <v>45</v>
      </c>
      <c r="J2924">
        <v>40</v>
      </c>
      <c r="K2924">
        <v>85</v>
      </c>
      <c r="L2924">
        <v>1</v>
      </c>
      <c r="M2924">
        <v>85</v>
      </c>
      <c r="N2924">
        <v>1</v>
      </c>
      <c r="O2924" t="s">
        <v>68</v>
      </c>
    </row>
    <row r="2925" spans="1:15" x14ac:dyDescent="0.3">
      <c r="A2925">
        <v>173844</v>
      </c>
      <c r="B2925" s="1">
        <v>45470</v>
      </c>
      <c r="C2925" t="s">
        <v>36</v>
      </c>
      <c r="D2925" t="s">
        <v>37</v>
      </c>
      <c r="E2925" t="s">
        <v>25</v>
      </c>
      <c r="F2925">
        <v>31</v>
      </c>
      <c r="G2925" t="s">
        <v>38</v>
      </c>
      <c r="H2925" t="s">
        <v>19</v>
      </c>
      <c r="I2925">
        <v>32</v>
      </c>
      <c r="J2925">
        <v>0</v>
      </c>
      <c r="K2925">
        <v>32</v>
      </c>
      <c r="L2925">
        <v>1</v>
      </c>
      <c r="M2925">
        <v>32</v>
      </c>
      <c r="N2925">
        <v>2</v>
      </c>
      <c r="O2925" t="s">
        <v>55</v>
      </c>
    </row>
    <row r="2926" spans="1:15" x14ac:dyDescent="0.3">
      <c r="A2926">
        <v>133529</v>
      </c>
      <c r="B2926" s="1">
        <v>45510</v>
      </c>
      <c r="C2926" t="s">
        <v>48</v>
      </c>
      <c r="D2926" t="s">
        <v>16</v>
      </c>
      <c r="E2926" t="s">
        <v>17</v>
      </c>
      <c r="F2926">
        <v>19</v>
      </c>
      <c r="G2926" t="s">
        <v>60</v>
      </c>
      <c r="H2926" t="s">
        <v>19</v>
      </c>
      <c r="I2926">
        <v>130</v>
      </c>
      <c r="J2926">
        <v>0</v>
      </c>
      <c r="K2926">
        <v>130</v>
      </c>
      <c r="L2926">
        <v>1</v>
      </c>
      <c r="M2926">
        <v>130</v>
      </c>
      <c r="N2926">
        <v>4</v>
      </c>
      <c r="O2926" t="s">
        <v>39</v>
      </c>
    </row>
    <row r="2927" spans="1:15" x14ac:dyDescent="0.3">
      <c r="A2927">
        <v>146217</v>
      </c>
      <c r="B2927" s="1">
        <v>45247</v>
      </c>
      <c r="C2927" t="s">
        <v>30</v>
      </c>
      <c r="D2927" t="s">
        <v>24</v>
      </c>
      <c r="E2927" t="s">
        <v>17</v>
      </c>
      <c r="F2927">
        <v>34</v>
      </c>
      <c r="G2927" t="s">
        <v>38</v>
      </c>
      <c r="H2927" t="s">
        <v>19</v>
      </c>
      <c r="I2927">
        <v>10</v>
      </c>
      <c r="J2927">
        <v>0</v>
      </c>
      <c r="K2927">
        <v>10</v>
      </c>
      <c r="L2927">
        <v>2</v>
      </c>
      <c r="M2927">
        <v>20</v>
      </c>
      <c r="N2927">
        <v>3</v>
      </c>
      <c r="O2927" t="s">
        <v>83</v>
      </c>
    </row>
    <row r="2928" spans="1:15" x14ac:dyDescent="0.3">
      <c r="A2928">
        <v>160714</v>
      </c>
      <c r="B2928" s="1">
        <v>45445</v>
      </c>
      <c r="C2928" t="s">
        <v>23</v>
      </c>
      <c r="D2928" t="s">
        <v>24</v>
      </c>
      <c r="E2928" t="s">
        <v>25</v>
      </c>
      <c r="F2928">
        <v>31</v>
      </c>
      <c r="G2928" t="s">
        <v>54</v>
      </c>
      <c r="H2928" t="s">
        <v>19</v>
      </c>
      <c r="I2928">
        <v>9</v>
      </c>
      <c r="J2928">
        <v>0</v>
      </c>
      <c r="K2928">
        <v>9</v>
      </c>
      <c r="L2928">
        <v>1</v>
      </c>
      <c r="M2928">
        <v>9</v>
      </c>
      <c r="N2928">
        <v>4</v>
      </c>
      <c r="O2928" t="s">
        <v>32</v>
      </c>
    </row>
    <row r="2929" spans="1:15" x14ac:dyDescent="0.3">
      <c r="A2929">
        <v>181366</v>
      </c>
      <c r="B2929" s="1">
        <v>45312</v>
      </c>
      <c r="C2929" t="s">
        <v>42</v>
      </c>
      <c r="D2929" t="s">
        <v>16</v>
      </c>
      <c r="E2929" t="s">
        <v>25</v>
      </c>
      <c r="F2929">
        <v>29</v>
      </c>
      <c r="G2929" t="s">
        <v>77</v>
      </c>
      <c r="H2929" t="s">
        <v>19</v>
      </c>
      <c r="I2929">
        <v>65</v>
      </c>
      <c r="J2929">
        <v>0</v>
      </c>
      <c r="K2929">
        <v>65</v>
      </c>
      <c r="L2929">
        <v>3</v>
      </c>
      <c r="M2929">
        <v>195</v>
      </c>
      <c r="N2929">
        <v>2</v>
      </c>
      <c r="O2929" t="s">
        <v>87</v>
      </c>
    </row>
    <row r="2930" spans="1:15" x14ac:dyDescent="0.3">
      <c r="A2930">
        <v>166065</v>
      </c>
      <c r="B2930" s="1">
        <v>45545</v>
      </c>
      <c r="C2930" t="s">
        <v>15</v>
      </c>
      <c r="D2930" t="s">
        <v>16</v>
      </c>
      <c r="E2930" t="s">
        <v>17</v>
      </c>
      <c r="F2930">
        <v>27</v>
      </c>
      <c r="G2930" t="s">
        <v>21</v>
      </c>
      <c r="H2930" t="s">
        <v>19</v>
      </c>
      <c r="I2930">
        <v>100</v>
      </c>
      <c r="J2930">
        <v>0</v>
      </c>
      <c r="K2930">
        <v>100</v>
      </c>
      <c r="L2930">
        <v>3</v>
      </c>
      <c r="M2930">
        <v>300</v>
      </c>
      <c r="N2930">
        <v>4</v>
      </c>
      <c r="O2930" t="s">
        <v>52</v>
      </c>
    </row>
    <row r="2931" spans="1:15" x14ac:dyDescent="0.3">
      <c r="A2931">
        <v>170822</v>
      </c>
      <c r="B2931" s="1">
        <v>45272</v>
      </c>
      <c r="C2931" t="s">
        <v>42</v>
      </c>
      <c r="D2931" t="s">
        <v>16</v>
      </c>
      <c r="E2931" t="s">
        <v>25</v>
      </c>
      <c r="F2931">
        <v>26</v>
      </c>
      <c r="G2931" t="s">
        <v>67</v>
      </c>
      <c r="H2931" t="s">
        <v>27</v>
      </c>
      <c r="I2931">
        <v>65</v>
      </c>
      <c r="J2931">
        <v>40</v>
      </c>
      <c r="K2931">
        <v>105</v>
      </c>
      <c r="L2931">
        <v>2</v>
      </c>
      <c r="M2931">
        <v>210</v>
      </c>
      <c r="N2931">
        <v>4</v>
      </c>
      <c r="O2931" t="s">
        <v>52</v>
      </c>
    </row>
    <row r="2932" spans="1:15" x14ac:dyDescent="0.3">
      <c r="A2932">
        <v>174679</v>
      </c>
      <c r="B2932" s="1">
        <v>45352</v>
      </c>
      <c r="C2932" t="s">
        <v>15</v>
      </c>
      <c r="D2932" t="s">
        <v>16</v>
      </c>
      <c r="E2932" t="s">
        <v>17</v>
      </c>
      <c r="F2932">
        <v>35</v>
      </c>
      <c r="G2932" t="s">
        <v>54</v>
      </c>
      <c r="H2932" t="s">
        <v>19</v>
      </c>
      <c r="I2932">
        <v>100</v>
      </c>
      <c r="J2932">
        <v>0</v>
      </c>
      <c r="K2932">
        <v>100</v>
      </c>
      <c r="L2932">
        <v>1</v>
      </c>
      <c r="M2932">
        <v>100</v>
      </c>
      <c r="N2932">
        <v>4</v>
      </c>
      <c r="O2932" t="s">
        <v>72</v>
      </c>
    </row>
    <row r="2933" spans="1:15" x14ac:dyDescent="0.3">
      <c r="A2933">
        <v>129758</v>
      </c>
      <c r="B2933" s="1">
        <v>45432</v>
      </c>
      <c r="C2933" t="s">
        <v>42</v>
      </c>
      <c r="D2933" t="s">
        <v>16</v>
      </c>
      <c r="E2933" t="s">
        <v>25</v>
      </c>
      <c r="F2933">
        <v>31</v>
      </c>
      <c r="G2933" t="s">
        <v>74</v>
      </c>
      <c r="H2933" t="s">
        <v>27</v>
      </c>
      <c r="I2933">
        <v>65</v>
      </c>
      <c r="J2933">
        <v>25</v>
      </c>
      <c r="K2933">
        <v>90</v>
      </c>
      <c r="L2933">
        <v>1</v>
      </c>
      <c r="M2933">
        <v>90</v>
      </c>
      <c r="N2933">
        <v>4</v>
      </c>
      <c r="O2933" t="s">
        <v>65</v>
      </c>
    </row>
    <row r="2934" spans="1:15" x14ac:dyDescent="0.3">
      <c r="A2934">
        <v>162197</v>
      </c>
      <c r="B2934" s="1">
        <v>45344</v>
      </c>
      <c r="C2934" t="s">
        <v>53</v>
      </c>
      <c r="D2934" t="s">
        <v>37</v>
      </c>
      <c r="E2934" t="s">
        <v>25</v>
      </c>
      <c r="F2934">
        <v>27</v>
      </c>
      <c r="G2934" t="s">
        <v>41</v>
      </c>
      <c r="H2934" t="s">
        <v>19</v>
      </c>
      <c r="I2934">
        <v>15</v>
      </c>
      <c r="J2934">
        <v>0</v>
      </c>
      <c r="K2934">
        <v>15</v>
      </c>
      <c r="L2934">
        <v>4</v>
      </c>
      <c r="M2934">
        <v>60</v>
      </c>
      <c r="N2934">
        <v>4</v>
      </c>
      <c r="O2934" t="s">
        <v>65</v>
      </c>
    </row>
    <row r="2935" spans="1:15" x14ac:dyDescent="0.3">
      <c r="A2935">
        <v>169968</v>
      </c>
      <c r="B2935" s="1">
        <v>45337</v>
      </c>
      <c r="C2935" t="s">
        <v>48</v>
      </c>
      <c r="D2935" t="s">
        <v>16</v>
      </c>
      <c r="E2935" t="s">
        <v>25</v>
      </c>
      <c r="F2935">
        <v>33</v>
      </c>
      <c r="G2935" t="s">
        <v>86</v>
      </c>
      <c r="H2935" t="s">
        <v>27</v>
      </c>
      <c r="I2935">
        <v>130</v>
      </c>
      <c r="J2935">
        <v>70</v>
      </c>
      <c r="K2935">
        <v>200</v>
      </c>
      <c r="L2935">
        <v>2</v>
      </c>
      <c r="M2935">
        <v>400</v>
      </c>
      <c r="N2935">
        <v>4</v>
      </c>
      <c r="O2935" t="s">
        <v>70</v>
      </c>
    </row>
    <row r="2936" spans="1:15" x14ac:dyDescent="0.3">
      <c r="A2936">
        <v>122862</v>
      </c>
      <c r="B2936" s="1">
        <v>45357</v>
      </c>
      <c r="C2936" t="s">
        <v>48</v>
      </c>
      <c r="D2936" t="s">
        <v>16</v>
      </c>
      <c r="E2936" t="s">
        <v>17</v>
      </c>
      <c r="F2936">
        <v>23</v>
      </c>
      <c r="G2936" t="s">
        <v>60</v>
      </c>
      <c r="H2936" t="s">
        <v>19</v>
      </c>
      <c r="I2936">
        <v>130</v>
      </c>
      <c r="J2936">
        <v>0</v>
      </c>
      <c r="K2936">
        <v>130</v>
      </c>
      <c r="L2936">
        <v>1</v>
      </c>
      <c r="M2936">
        <v>130</v>
      </c>
      <c r="N2936">
        <v>2</v>
      </c>
      <c r="O2936" t="s">
        <v>28</v>
      </c>
    </row>
    <row r="2937" spans="1:15" x14ac:dyDescent="0.3">
      <c r="A2937">
        <v>137448</v>
      </c>
      <c r="B2937" s="1">
        <v>45343</v>
      </c>
      <c r="C2937" t="s">
        <v>53</v>
      </c>
      <c r="D2937" t="s">
        <v>37</v>
      </c>
      <c r="E2937" t="s">
        <v>17</v>
      </c>
      <c r="F2937">
        <v>29</v>
      </c>
      <c r="G2937" t="s">
        <v>18</v>
      </c>
      <c r="H2937" t="s">
        <v>19</v>
      </c>
      <c r="I2937">
        <v>15</v>
      </c>
      <c r="J2937">
        <v>0</v>
      </c>
      <c r="K2937">
        <v>15</v>
      </c>
      <c r="L2937">
        <v>1</v>
      </c>
      <c r="M2937">
        <v>15</v>
      </c>
      <c r="N2937">
        <v>5</v>
      </c>
      <c r="O2937" t="s">
        <v>52</v>
      </c>
    </row>
    <row r="2938" spans="1:15" x14ac:dyDescent="0.3">
      <c r="A2938">
        <v>123886</v>
      </c>
      <c r="B2938" s="1">
        <v>45365</v>
      </c>
      <c r="C2938" t="s">
        <v>36</v>
      </c>
      <c r="D2938" t="s">
        <v>37</v>
      </c>
      <c r="E2938" t="s">
        <v>17</v>
      </c>
      <c r="F2938">
        <v>32</v>
      </c>
      <c r="G2938" t="s">
        <v>69</v>
      </c>
      <c r="H2938" t="s">
        <v>19</v>
      </c>
      <c r="I2938">
        <v>32</v>
      </c>
      <c r="J2938">
        <v>0</v>
      </c>
      <c r="K2938">
        <v>32</v>
      </c>
      <c r="L2938">
        <v>3</v>
      </c>
      <c r="M2938">
        <v>96</v>
      </c>
      <c r="N2938">
        <v>4</v>
      </c>
      <c r="O2938" t="s">
        <v>52</v>
      </c>
    </row>
    <row r="2939" spans="1:15" x14ac:dyDescent="0.3">
      <c r="A2939">
        <v>180972</v>
      </c>
      <c r="B2939" s="1">
        <v>45237</v>
      </c>
      <c r="C2939" t="s">
        <v>36</v>
      </c>
      <c r="D2939" t="s">
        <v>37</v>
      </c>
      <c r="E2939" t="s">
        <v>17</v>
      </c>
      <c r="F2939">
        <v>24</v>
      </c>
      <c r="G2939" t="s">
        <v>18</v>
      </c>
      <c r="H2939" t="s">
        <v>19</v>
      </c>
      <c r="I2939">
        <v>32</v>
      </c>
      <c r="J2939">
        <v>0</v>
      </c>
      <c r="K2939">
        <v>32</v>
      </c>
      <c r="L2939">
        <v>3</v>
      </c>
      <c r="M2939">
        <v>96</v>
      </c>
      <c r="N2939">
        <v>1</v>
      </c>
      <c r="O2939" t="s">
        <v>47</v>
      </c>
    </row>
    <row r="2940" spans="1:15" x14ac:dyDescent="0.3">
      <c r="A2940">
        <v>120386</v>
      </c>
      <c r="B2940" s="1">
        <v>45417</v>
      </c>
      <c r="C2940" t="s">
        <v>23</v>
      </c>
      <c r="D2940" t="s">
        <v>24</v>
      </c>
      <c r="E2940" t="s">
        <v>25</v>
      </c>
      <c r="F2940">
        <v>31</v>
      </c>
      <c r="G2940" t="s">
        <v>79</v>
      </c>
      <c r="H2940" t="s">
        <v>27</v>
      </c>
      <c r="I2940">
        <v>9</v>
      </c>
      <c r="J2940">
        <v>40</v>
      </c>
      <c r="K2940">
        <v>49</v>
      </c>
      <c r="L2940">
        <v>1</v>
      </c>
      <c r="M2940">
        <v>49</v>
      </c>
      <c r="N2940">
        <v>1</v>
      </c>
      <c r="O2940" t="s">
        <v>87</v>
      </c>
    </row>
    <row r="2941" spans="1:15" x14ac:dyDescent="0.3">
      <c r="A2941">
        <v>128351</v>
      </c>
      <c r="B2941" s="1">
        <v>45383</v>
      </c>
      <c r="C2941" t="s">
        <v>42</v>
      </c>
      <c r="D2941" t="s">
        <v>16</v>
      </c>
      <c r="E2941" t="s">
        <v>17</v>
      </c>
      <c r="F2941">
        <v>33</v>
      </c>
      <c r="G2941" t="s">
        <v>62</v>
      </c>
      <c r="H2941" t="s">
        <v>19</v>
      </c>
      <c r="I2941">
        <v>65</v>
      </c>
      <c r="J2941">
        <v>0</v>
      </c>
      <c r="K2941">
        <v>65</v>
      </c>
      <c r="L2941">
        <v>1</v>
      </c>
      <c r="M2941">
        <v>65</v>
      </c>
      <c r="N2941">
        <v>5</v>
      </c>
      <c r="O2941" t="s">
        <v>72</v>
      </c>
    </row>
    <row r="2942" spans="1:15" x14ac:dyDescent="0.3">
      <c r="A2942">
        <v>146050</v>
      </c>
      <c r="B2942" s="1">
        <v>45302</v>
      </c>
      <c r="C2942" t="s">
        <v>42</v>
      </c>
      <c r="D2942" t="s">
        <v>16</v>
      </c>
      <c r="E2942" t="s">
        <v>17</v>
      </c>
      <c r="F2942">
        <v>34</v>
      </c>
      <c r="G2942" t="s">
        <v>56</v>
      </c>
      <c r="H2942" t="s">
        <v>19</v>
      </c>
      <c r="I2942">
        <v>65</v>
      </c>
      <c r="J2942">
        <v>0</v>
      </c>
      <c r="K2942">
        <v>65</v>
      </c>
      <c r="L2942">
        <v>1</v>
      </c>
      <c r="M2942">
        <v>65</v>
      </c>
      <c r="N2942">
        <v>5</v>
      </c>
      <c r="O2942" t="s">
        <v>61</v>
      </c>
    </row>
    <row r="2943" spans="1:15" x14ac:dyDescent="0.3">
      <c r="A2943">
        <v>150100</v>
      </c>
      <c r="B2943" s="1">
        <v>45341</v>
      </c>
      <c r="C2943" t="s">
        <v>53</v>
      </c>
      <c r="D2943" t="s">
        <v>37</v>
      </c>
      <c r="E2943" t="s">
        <v>17</v>
      </c>
      <c r="F2943">
        <v>18</v>
      </c>
      <c r="G2943" t="s">
        <v>18</v>
      </c>
      <c r="H2943" t="s">
        <v>19</v>
      </c>
      <c r="I2943">
        <v>15</v>
      </c>
      <c r="J2943">
        <v>0</v>
      </c>
      <c r="K2943">
        <v>15</v>
      </c>
      <c r="L2943">
        <v>1</v>
      </c>
      <c r="M2943">
        <v>15</v>
      </c>
      <c r="N2943">
        <v>4</v>
      </c>
      <c r="O2943" t="s">
        <v>20</v>
      </c>
    </row>
    <row r="2944" spans="1:15" x14ac:dyDescent="0.3">
      <c r="A2944">
        <v>120999</v>
      </c>
      <c r="B2944" s="1">
        <v>45595</v>
      </c>
      <c r="C2944" t="s">
        <v>76</v>
      </c>
      <c r="D2944" t="s">
        <v>37</v>
      </c>
      <c r="E2944" t="s">
        <v>17</v>
      </c>
      <c r="F2944">
        <v>31</v>
      </c>
      <c r="G2944" t="s">
        <v>21</v>
      </c>
      <c r="H2944" t="s">
        <v>19</v>
      </c>
      <c r="I2944">
        <v>45</v>
      </c>
      <c r="J2944">
        <v>0</v>
      </c>
      <c r="K2944">
        <v>45</v>
      </c>
      <c r="L2944">
        <v>1</v>
      </c>
      <c r="M2944">
        <v>45</v>
      </c>
      <c r="N2944">
        <v>3</v>
      </c>
      <c r="O2944" t="s">
        <v>22</v>
      </c>
    </row>
    <row r="2945" spans="1:15" x14ac:dyDescent="0.3">
      <c r="A2945">
        <v>147626</v>
      </c>
      <c r="B2945" s="1">
        <v>45470</v>
      </c>
      <c r="C2945" t="s">
        <v>50</v>
      </c>
      <c r="D2945" t="s">
        <v>16</v>
      </c>
      <c r="E2945" t="s">
        <v>17</v>
      </c>
      <c r="F2945">
        <v>27</v>
      </c>
      <c r="G2945" t="s">
        <v>56</v>
      </c>
      <c r="H2945" t="s">
        <v>19</v>
      </c>
      <c r="I2945">
        <v>97</v>
      </c>
      <c r="J2945">
        <v>0</v>
      </c>
      <c r="K2945">
        <v>97</v>
      </c>
      <c r="L2945">
        <v>3</v>
      </c>
      <c r="M2945">
        <v>291</v>
      </c>
      <c r="N2945">
        <v>3</v>
      </c>
      <c r="O2945" t="s">
        <v>84</v>
      </c>
    </row>
    <row r="2946" spans="1:15" x14ac:dyDescent="0.3">
      <c r="A2946">
        <v>121479</v>
      </c>
      <c r="B2946" s="1">
        <v>45590</v>
      </c>
      <c r="C2946" t="s">
        <v>82</v>
      </c>
      <c r="D2946" t="s">
        <v>37</v>
      </c>
      <c r="E2946" t="s">
        <v>25</v>
      </c>
      <c r="F2946">
        <v>18</v>
      </c>
      <c r="G2946" t="s">
        <v>79</v>
      </c>
      <c r="H2946" t="s">
        <v>27</v>
      </c>
      <c r="I2946">
        <v>20</v>
      </c>
      <c r="J2946">
        <v>40</v>
      </c>
      <c r="K2946">
        <v>60</v>
      </c>
      <c r="L2946">
        <v>3</v>
      </c>
      <c r="M2946">
        <v>180</v>
      </c>
      <c r="N2946">
        <v>4</v>
      </c>
      <c r="O2946" t="s">
        <v>72</v>
      </c>
    </row>
    <row r="2947" spans="1:15" x14ac:dyDescent="0.3">
      <c r="A2947">
        <v>177425</v>
      </c>
      <c r="B2947" s="1">
        <v>45549</v>
      </c>
      <c r="C2947" t="s">
        <v>50</v>
      </c>
      <c r="D2947" t="s">
        <v>16</v>
      </c>
      <c r="E2947" t="s">
        <v>25</v>
      </c>
      <c r="F2947">
        <v>30</v>
      </c>
      <c r="G2947" t="s">
        <v>58</v>
      </c>
      <c r="H2947" t="s">
        <v>27</v>
      </c>
      <c r="I2947">
        <v>97</v>
      </c>
      <c r="J2947">
        <v>40</v>
      </c>
      <c r="K2947">
        <v>137</v>
      </c>
      <c r="L2947">
        <v>1</v>
      </c>
      <c r="M2947">
        <v>137</v>
      </c>
      <c r="N2947">
        <v>3</v>
      </c>
      <c r="O2947" t="s">
        <v>49</v>
      </c>
    </row>
    <row r="2948" spans="1:15" x14ac:dyDescent="0.3">
      <c r="A2948">
        <v>171387</v>
      </c>
      <c r="B2948" s="1">
        <v>45293</v>
      </c>
      <c r="C2948" t="s">
        <v>82</v>
      </c>
      <c r="D2948" t="s">
        <v>37</v>
      </c>
      <c r="E2948" t="s">
        <v>25</v>
      </c>
      <c r="F2948">
        <v>24</v>
      </c>
      <c r="G2948" t="s">
        <v>29</v>
      </c>
      <c r="H2948" t="s">
        <v>19</v>
      </c>
      <c r="I2948">
        <v>20</v>
      </c>
      <c r="J2948">
        <v>0</v>
      </c>
      <c r="K2948">
        <v>20</v>
      </c>
      <c r="L2948">
        <v>1</v>
      </c>
      <c r="M2948">
        <v>20</v>
      </c>
      <c r="N2948">
        <v>4</v>
      </c>
      <c r="O2948" t="s">
        <v>57</v>
      </c>
    </row>
    <row r="2949" spans="1:15" x14ac:dyDescent="0.3">
      <c r="A2949">
        <v>134982</v>
      </c>
      <c r="B2949" s="1">
        <v>45276</v>
      </c>
      <c r="C2949" t="s">
        <v>78</v>
      </c>
      <c r="D2949" t="s">
        <v>37</v>
      </c>
      <c r="E2949" t="s">
        <v>25</v>
      </c>
      <c r="F2949">
        <v>33</v>
      </c>
      <c r="G2949" t="s">
        <v>79</v>
      </c>
      <c r="H2949" t="s">
        <v>27</v>
      </c>
      <c r="I2949">
        <v>50</v>
      </c>
      <c r="J2949">
        <v>40</v>
      </c>
      <c r="K2949">
        <v>90</v>
      </c>
      <c r="L2949">
        <v>2</v>
      </c>
      <c r="M2949">
        <v>180</v>
      </c>
      <c r="N2949">
        <v>1</v>
      </c>
      <c r="O2949" t="s">
        <v>55</v>
      </c>
    </row>
    <row r="2950" spans="1:15" x14ac:dyDescent="0.3">
      <c r="A2950">
        <v>169589</v>
      </c>
      <c r="B2950" s="1">
        <v>45574</v>
      </c>
      <c r="C2950" t="s">
        <v>36</v>
      </c>
      <c r="D2950" t="s">
        <v>37</v>
      </c>
      <c r="E2950" t="s">
        <v>17</v>
      </c>
      <c r="F2950">
        <v>19</v>
      </c>
      <c r="G2950" t="s">
        <v>66</v>
      </c>
      <c r="H2950" t="s">
        <v>27</v>
      </c>
      <c r="I2950">
        <v>32</v>
      </c>
      <c r="J2950">
        <v>40</v>
      </c>
      <c r="K2950">
        <v>72</v>
      </c>
      <c r="L2950">
        <v>2</v>
      </c>
      <c r="M2950">
        <v>144</v>
      </c>
      <c r="N2950">
        <v>1</v>
      </c>
      <c r="O2950" t="s">
        <v>87</v>
      </c>
    </row>
    <row r="2951" spans="1:15" x14ac:dyDescent="0.3">
      <c r="A2951">
        <v>137886</v>
      </c>
      <c r="B2951" s="1">
        <v>45493</v>
      </c>
      <c r="C2951" t="s">
        <v>33</v>
      </c>
      <c r="D2951" t="s">
        <v>16</v>
      </c>
      <c r="E2951" t="s">
        <v>17</v>
      </c>
      <c r="F2951">
        <v>21</v>
      </c>
      <c r="G2951" t="s">
        <v>29</v>
      </c>
      <c r="H2951" t="s">
        <v>19</v>
      </c>
      <c r="I2951">
        <v>118</v>
      </c>
      <c r="J2951">
        <v>0</v>
      </c>
      <c r="K2951">
        <v>118</v>
      </c>
      <c r="L2951">
        <v>3</v>
      </c>
      <c r="M2951">
        <v>354</v>
      </c>
      <c r="N2951">
        <v>4</v>
      </c>
      <c r="O2951" t="s">
        <v>52</v>
      </c>
    </row>
    <row r="2952" spans="1:15" x14ac:dyDescent="0.3">
      <c r="A2952">
        <v>132253</v>
      </c>
      <c r="B2952" s="1">
        <v>45512</v>
      </c>
      <c r="C2952" t="s">
        <v>76</v>
      </c>
      <c r="D2952" t="s">
        <v>37</v>
      </c>
      <c r="E2952" t="s">
        <v>17</v>
      </c>
      <c r="F2952">
        <v>20</v>
      </c>
      <c r="G2952" t="s">
        <v>31</v>
      </c>
      <c r="H2952" t="s">
        <v>19</v>
      </c>
      <c r="I2952">
        <v>45</v>
      </c>
      <c r="J2952">
        <v>0</v>
      </c>
      <c r="K2952">
        <v>45</v>
      </c>
      <c r="L2952">
        <v>1</v>
      </c>
      <c r="M2952">
        <v>45</v>
      </c>
      <c r="N2952">
        <v>4</v>
      </c>
      <c r="O2952" t="s">
        <v>39</v>
      </c>
    </row>
    <row r="2953" spans="1:15" x14ac:dyDescent="0.3">
      <c r="A2953">
        <v>165013</v>
      </c>
      <c r="B2953" s="1">
        <v>45277</v>
      </c>
      <c r="C2953" t="s">
        <v>50</v>
      </c>
      <c r="D2953" t="s">
        <v>16</v>
      </c>
      <c r="E2953" t="s">
        <v>25</v>
      </c>
      <c r="F2953">
        <v>20</v>
      </c>
      <c r="G2953" t="s">
        <v>60</v>
      </c>
      <c r="H2953" t="s">
        <v>19</v>
      </c>
      <c r="I2953">
        <v>97</v>
      </c>
      <c r="J2953">
        <v>0</v>
      </c>
      <c r="K2953">
        <v>97</v>
      </c>
      <c r="L2953">
        <v>2</v>
      </c>
      <c r="M2953">
        <v>194</v>
      </c>
      <c r="N2953">
        <v>4</v>
      </c>
      <c r="O2953" t="s">
        <v>45</v>
      </c>
    </row>
    <row r="2954" spans="1:15" x14ac:dyDescent="0.3">
      <c r="A2954">
        <v>144186</v>
      </c>
      <c r="B2954" s="1">
        <v>45320</v>
      </c>
      <c r="C2954" t="s">
        <v>53</v>
      </c>
      <c r="D2954" t="s">
        <v>37</v>
      </c>
      <c r="E2954" t="s">
        <v>17</v>
      </c>
      <c r="F2954">
        <v>24</v>
      </c>
      <c r="G2954" t="s">
        <v>29</v>
      </c>
      <c r="H2954" t="s">
        <v>19</v>
      </c>
      <c r="I2954">
        <v>15</v>
      </c>
      <c r="J2954">
        <v>0</v>
      </c>
      <c r="K2954">
        <v>15</v>
      </c>
      <c r="L2954">
        <v>1</v>
      </c>
      <c r="M2954">
        <v>15</v>
      </c>
      <c r="N2954">
        <v>1</v>
      </c>
      <c r="O2954" t="s">
        <v>47</v>
      </c>
    </row>
    <row r="2955" spans="1:15" x14ac:dyDescent="0.3">
      <c r="A2955">
        <v>172945</v>
      </c>
      <c r="B2955" s="1">
        <v>45332</v>
      </c>
      <c r="C2955" t="s">
        <v>30</v>
      </c>
      <c r="D2955" t="s">
        <v>24</v>
      </c>
      <c r="E2955" t="s">
        <v>17</v>
      </c>
      <c r="F2955">
        <v>25</v>
      </c>
      <c r="G2955" t="s">
        <v>66</v>
      </c>
      <c r="H2955" t="s">
        <v>27</v>
      </c>
      <c r="I2955">
        <v>10</v>
      </c>
      <c r="J2955">
        <v>40</v>
      </c>
      <c r="K2955">
        <v>50</v>
      </c>
      <c r="L2955">
        <v>1</v>
      </c>
      <c r="M2955">
        <v>50</v>
      </c>
      <c r="N2955">
        <v>5</v>
      </c>
      <c r="O2955" t="s">
        <v>45</v>
      </c>
    </row>
    <row r="2956" spans="1:15" x14ac:dyDescent="0.3">
      <c r="A2956">
        <v>158009</v>
      </c>
      <c r="B2956" s="1">
        <v>45363</v>
      </c>
      <c r="C2956" t="s">
        <v>15</v>
      </c>
      <c r="D2956" t="s">
        <v>16</v>
      </c>
      <c r="E2956" t="s">
        <v>17</v>
      </c>
      <c r="F2956">
        <v>21</v>
      </c>
      <c r="G2956" t="s">
        <v>80</v>
      </c>
      <c r="H2956" t="s">
        <v>27</v>
      </c>
      <c r="I2956">
        <v>100</v>
      </c>
      <c r="J2956">
        <v>40</v>
      </c>
      <c r="K2956">
        <v>140</v>
      </c>
      <c r="L2956">
        <v>1</v>
      </c>
      <c r="M2956">
        <v>140</v>
      </c>
      <c r="N2956">
        <v>5</v>
      </c>
      <c r="O2956" t="s">
        <v>45</v>
      </c>
    </row>
    <row r="2957" spans="1:15" x14ac:dyDescent="0.3">
      <c r="A2957">
        <v>127016</v>
      </c>
      <c r="B2957" s="1">
        <v>45493</v>
      </c>
      <c r="C2957" t="s">
        <v>42</v>
      </c>
      <c r="D2957" t="s">
        <v>16</v>
      </c>
      <c r="E2957" t="s">
        <v>17</v>
      </c>
      <c r="F2957">
        <v>19</v>
      </c>
      <c r="G2957" t="s">
        <v>58</v>
      </c>
      <c r="H2957" t="s">
        <v>27</v>
      </c>
      <c r="I2957">
        <v>65</v>
      </c>
      <c r="J2957">
        <v>40</v>
      </c>
      <c r="K2957">
        <v>105</v>
      </c>
      <c r="L2957">
        <v>1</v>
      </c>
      <c r="M2957">
        <v>105</v>
      </c>
      <c r="N2957">
        <v>3</v>
      </c>
      <c r="O2957" t="s">
        <v>22</v>
      </c>
    </row>
    <row r="2958" spans="1:15" x14ac:dyDescent="0.3">
      <c r="A2958">
        <v>147599</v>
      </c>
      <c r="B2958" s="1">
        <v>45340</v>
      </c>
      <c r="C2958" t="s">
        <v>23</v>
      </c>
      <c r="D2958" t="s">
        <v>24</v>
      </c>
      <c r="E2958" t="s">
        <v>17</v>
      </c>
      <c r="F2958">
        <v>35</v>
      </c>
      <c r="G2958" t="s">
        <v>44</v>
      </c>
      <c r="H2958" t="s">
        <v>27</v>
      </c>
      <c r="I2958">
        <v>9</v>
      </c>
      <c r="J2958">
        <v>25</v>
      </c>
      <c r="K2958">
        <v>34</v>
      </c>
      <c r="L2958">
        <v>4</v>
      </c>
      <c r="M2958">
        <v>136</v>
      </c>
      <c r="N2958">
        <v>4</v>
      </c>
      <c r="O2958" t="s">
        <v>57</v>
      </c>
    </row>
    <row r="2959" spans="1:15" x14ac:dyDescent="0.3">
      <c r="A2959">
        <v>140568</v>
      </c>
      <c r="B2959" s="1">
        <v>45473</v>
      </c>
      <c r="C2959" t="s">
        <v>23</v>
      </c>
      <c r="D2959" t="s">
        <v>24</v>
      </c>
      <c r="E2959" t="s">
        <v>25</v>
      </c>
      <c r="F2959">
        <v>32</v>
      </c>
      <c r="G2959" t="s">
        <v>79</v>
      </c>
      <c r="H2959" t="s">
        <v>27</v>
      </c>
      <c r="I2959">
        <v>9</v>
      </c>
      <c r="J2959">
        <v>40</v>
      </c>
      <c r="K2959">
        <v>49</v>
      </c>
      <c r="L2959">
        <v>2</v>
      </c>
      <c r="M2959">
        <v>98</v>
      </c>
      <c r="N2959">
        <v>4</v>
      </c>
      <c r="O2959" t="s">
        <v>57</v>
      </c>
    </row>
    <row r="2960" spans="1:15" x14ac:dyDescent="0.3">
      <c r="A2960">
        <v>164879</v>
      </c>
      <c r="B2960" s="1">
        <v>45599</v>
      </c>
      <c r="C2960" t="s">
        <v>82</v>
      </c>
      <c r="D2960" t="s">
        <v>37</v>
      </c>
      <c r="E2960" t="s">
        <v>25</v>
      </c>
      <c r="F2960">
        <v>25</v>
      </c>
      <c r="G2960" t="s">
        <v>46</v>
      </c>
      <c r="H2960" t="s">
        <v>19</v>
      </c>
      <c r="I2960">
        <v>20</v>
      </c>
      <c r="J2960">
        <v>0</v>
      </c>
      <c r="K2960">
        <v>20</v>
      </c>
      <c r="L2960">
        <v>3</v>
      </c>
      <c r="M2960">
        <v>60</v>
      </c>
      <c r="N2960">
        <v>5</v>
      </c>
      <c r="O2960" t="s">
        <v>72</v>
      </c>
    </row>
    <row r="2961" spans="1:15" x14ac:dyDescent="0.3">
      <c r="A2961">
        <v>180177</v>
      </c>
      <c r="B2961" s="1">
        <v>45587</v>
      </c>
      <c r="C2961" t="s">
        <v>23</v>
      </c>
      <c r="D2961" t="s">
        <v>24</v>
      </c>
      <c r="E2961" t="s">
        <v>17</v>
      </c>
      <c r="F2961">
        <v>34</v>
      </c>
      <c r="G2961" t="s">
        <v>69</v>
      </c>
      <c r="H2961" t="s">
        <v>19</v>
      </c>
      <c r="I2961">
        <v>9</v>
      </c>
      <c r="J2961">
        <v>0</v>
      </c>
      <c r="K2961">
        <v>9</v>
      </c>
      <c r="L2961">
        <v>1</v>
      </c>
      <c r="M2961">
        <v>9</v>
      </c>
      <c r="N2961">
        <v>1</v>
      </c>
      <c r="O2961" t="s">
        <v>63</v>
      </c>
    </row>
    <row r="2962" spans="1:15" x14ac:dyDescent="0.3">
      <c r="A2962">
        <v>124242</v>
      </c>
      <c r="B2962" s="1">
        <v>45582</v>
      </c>
      <c r="C2962" t="s">
        <v>30</v>
      </c>
      <c r="D2962" t="s">
        <v>24</v>
      </c>
      <c r="E2962" t="s">
        <v>25</v>
      </c>
      <c r="F2962">
        <v>22</v>
      </c>
      <c r="G2962" t="s">
        <v>62</v>
      </c>
      <c r="H2962" t="s">
        <v>19</v>
      </c>
      <c r="I2962">
        <v>10</v>
      </c>
      <c r="J2962">
        <v>0</v>
      </c>
      <c r="K2962">
        <v>10</v>
      </c>
      <c r="L2962">
        <v>1</v>
      </c>
      <c r="M2962">
        <v>10</v>
      </c>
      <c r="N2962">
        <v>5</v>
      </c>
      <c r="O2962" t="s">
        <v>70</v>
      </c>
    </row>
    <row r="2963" spans="1:15" x14ac:dyDescent="0.3">
      <c r="A2963">
        <v>129609</v>
      </c>
      <c r="B2963" s="1">
        <v>45557</v>
      </c>
      <c r="C2963" t="s">
        <v>53</v>
      </c>
      <c r="D2963" t="s">
        <v>37</v>
      </c>
      <c r="E2963" t="s">
        <v>17</v>
      </c>
      <c r="F2963">
        <v>24</v>
      </c>
      <c r="G2963" t="s">
        <v>34</v>
      </c>
      <c r="H2963" t="s">
        <v>27</v>
      </c>
      <c r="I2963">
        <v>15</v>
      </c>
      <c r="J2963">
        <v>100</v>
      </c>
      <c r="K2963">
        <v>115</v>
      </c>
      <c r="L2963">
        <v>1</v>
      </c>
      <c r="M2963">
        <v>115</v>
      </c>
      <c r="N2963">
        <v>1</v>
      </c>
      <c r="O2963" t="s">
        <v>47</v>
      </c>
    </row>
    <row r="2964" spans="1:15" x14ac:dyDescent="0.3">
      <c r="A2964">
        <v>153630</v>
      </c>
      <c r="B2964" s="1">
        <v>45559</v>
      </c>
      <c r="C2964" t="s">
        <v>78</v>
      </c>
      <c r="D2964" t="s">
        <v>37</v>
      </c>
      <c r="E2964" t="s">
        <v>17</v>
      </c>
      <c r="F2964">
        <v>23</v>
      </c>
      <c r="G2964" t="s">
        <v>74</v>
      </c>
      <c r="H2964" t="s">
        <v>27</v>
      </c>
      <c r="I2964">
        <v>50</v>
      </c>
      <c r="J2964">
        <v>25</v>
      </c>
      <c r="K2964">
        <v>75</v>
      </c>
      <c r="L2964">
        <v>1</v>
      </c>
      <c r="M2964">
        <v>75</v>
      </c>
      <c r="N2964">
        <v>3</v>
      </c>
      <c r="O2964" t="s">
        <v>73</v>
      </c>
    </row>
    <row r="2965" spans="1:15" x14ac:dyDescent="0.3">
      <c r="A2965">
        <v>152163</v>
      </c>
      <c r="B2965" s="1">
        <v>45352</v>
      </c>
      <c r="C2965" t="s">
        <v>85</v>
      </c>
      <c r="D2965" t="s">
        <v>24</v>
      </c>
      <c r="E2965" t="s">
        <v>17</v>
      </c>
      <c r="F2965">
        <v>22</v>
      </c>
      <c r="G2965" t="s">
        <v>86</v>
      </c>
      <c r="H2965" t="s">
        <v>27</v>
      </c>
      <c r="I2965">
        <v>23</v>
      </c>
      <c r="J2965">
        <v>70</v>
      </c>
      <c r="K2965">
        <v>93</v>
      </c>
      <c r="L2965">
        <v>1</v>
      </c>
      <c r="M2965">
        <v>93</v>
      </c>
      <c r="N2965">
        <v>5</v>
      </c>
      <c r="O2965" t="s">
        <v>57</v>
      </c>
    </row>
    <row r="2966" spans="1:15" x14ac:dyDescent="0.3">
      <c r="A2966">
        <v>182647</v>
      </c>
      <c r="B2966" s="1">
        <v>45551</v>
      </c>
      <c r="C2966" t="s">
        <v>42</v>
      </c>
      <c r="D2966" t="s">
        <v>16</v>
      </c>
      <c r="E2966" t="s">
        <v>25</v>
      </c>
      <c r="F2966">
        <v>19</v>
      </c>
      <c r="G2966" t="s">
        <v>69</v>
      </c>
      <c r="H2966" t="s">
        <v>19</v>
      </c>
      <c r="I2966">
        <v>65</v>
      </c>
      <c r="J2966">
        <v>0</v>
      </c>
      <c r="K2966">
        <v>65</v>
      </c>
      <c r="L2966">
        <v>1</v>
      </c>
      <c r="M2966">
        <v>65</v>
      </c>
      <c r="N2966">
        <v>4</v>
      </c>
      <c r="O2966" t="s">
        <v>39</v>
      </c>
    </row>
    <row r="2967" spans="1:15" x14ac:dyDescent="0.3">
      <c r="A2967">
        <v>177331</v>
      </c>
      <c r="B2967" s="1">
        <v>45485</v>
      </c>
      <c r="C2967" t="s">
        <v>53</v>
      </c>
      <c r="D2967" t="s">
        <v>37</v>
      </c>
      <c r="E2967" t="s">
        <v>25</v>
      </c>
      <c r="F2967">
        <v>23</v>
      </c>
      <c r="G2967" t="s">
        <v>58</v>
      </c>
      <c r="H2967" t="s">
        <v>27</v>
      </c>
      <c r="I2967">
        <v>15</v>
      </c>
      <c r="J2967">
        <v>40</v>
      </c>
      <c r="K2967">
        <v>55</v>
      </c>
      <c r="L2967">
        <v>1</v>
      </c>
      <c r="M2967">
        <v>55</v>
      </c>
      <c r="N2967">
        <v>5</v>
      </c>
      <c r="O2967" t="s">
        <v>45</v>
      </c>
    </row>
    <row r="2968" spans="1:15" x14ac:dyDescent="0.3">
      <c r="A2968">
        <v>152725</v>
      </c>
      <c r="B2968" s="1">
        <v>45365</v>
      </c>
      <c r="C2968" t="s">
        <v>23</v>
      </c>
      <c r="D2968" t="s">
        <v>24</v>
      </c>
      <c r="E2968" t="s">
        <v>25</v>
      </c>
      <c r="F2968">
        <v>32</v>
      </c>
      <c r="G2968" t="s">
        <v>62</v>
      </c>
      <c r="H2968" t="s">
        <v>19</v>
      </c>
      <c r="I2968">
        <v>9</v>
      </c>
      <c r="J2968">
        <v>0</v>
      </c>
      <c r="K2968">
        <v>9</v>
      </c>
      <c r="L2968">
        <v>4</v>
      </c>
      <c r="M2968">
        <v>36</v>
      </c>
      <c r="N2968">
        <v>4</v>
      </c>
      <c r="O2968" t="s">
        <v>72</v>
      </c>
    </row>
    <row r="2969" spans="1:15" x14ac:dyDescent="0.3">
      <c r="A2969">
        <v>178802</v>
      </c>
      <c r="B2969" s="1">
        <v>45563</v>
      </c>
      <c r="C2969" t="s">
        <v>33</v>
      </c>
      <c r="D2969" t="s">
        <v>16</v>
      </c>
      <c r="E2969" t="s">
        <v>17</v>
      </c>
      <c r="F2969">
        <v>18</v>
      </c>
      <c r="G2969" t="s">
        <v>60</v>
      </c>
      <c r="H2969" t="s">
        <v>19</v>
      </c>
      <c r="I2969">
        <v>118</v>
      </c>
      <c r="J2969">
        <v>0</v>
      </c>
      <c r="K2969">
        <v>118</v>
      </c>
      <c r="L2969">
        <v>1</v>
      </c>
      <c r="M2969">
        <v>118</v>
      </c>
      <c r="N2969">
        <v>5</v>
      </c>
      <c r="O2969" t="s">
        <v>57</v>
      </c>
    </row>
    <row r="2970" spans="1:15" x14ac:dyDescent="0.3">
      <c r="A2970">
        <v>158333</v>
      </c>
      <c r="B2970" s="1">
        <v>45461</v>
      </c>
      <c r="C2970" t="s">
        <v>15</v>
      </c>
      <c r="D2970" t="s">
        <v>16</v>
      </c>
      <c r="E2970" t="s">
        <v>17</v>
      </c>
      <c r="F2970">
        <v>20</v>
      </c>
      <c r="G2970" t="s">
        <v>34</v>
      </c>
      <c r="H2970" t="s">
        <v>27</v>
      </c>
      <c r="I2970">
        <v>100</v>
      </c>
      <c r="J2970">
        <v>100</v>
      </c>
      <c r="K2970">
        <v>200</v>
      </c>
      <c r="L2970">
        <v>1</v>
      </c>
      <c r="M2970">
        <v>200</v>
      </c>
      <c r="N2970">
        <v>2</v>
      </c>
      <c r="O2970" t="s">
        <v>35</v>
      </c>
    </row>
    <row r="2971" spans="1:15" x14ac:dyDescent="0.3">
      <c r="A2971">
        <v>180459</v>
      </c>
      <c r="B2971" s="1">
        <v>45436</v>
      </c>
      <c r="C2971" t="s">
        <v>42</v>
      </c>
      <c r="D2971" t="s">
        <v>16</v>
      </c>
      <c r="E2971" t="s">
        <v>17</v>
      </c>
      <c r="F2971">
        <v>29</v>
      </c>
      <c r="G2971" t="s">
        <v>21</v>
      </c>
      <c r="H2971" t="s">
        <v>19</v>
      </c>
      <c r="I2971">
        <v>65</v>
      </c>
      <c r="J2971">
        <v>0</v>
      </c>
      <c r="K2971">
        <v>65</v>
      </c>
      <c r="L2971">
        <v>2</v>
      </c>
      <c r="M2971">
        <v>130</v>
      </c>
      <c r="N2971">
        <v>4</v>
      </c>
      <c r="O2971" t="s">
        <v>39</v>
      </c>
    </row>
    <row r="2972" spans="1:15" x14ac:dyDescent="0.3">
      <c r="A2972">
        <v>160072</v>
      </c>
      <c r="B2972" s="1">
        <v>45282</v>
      </c>
      <c r="C2972" t="s">
        <v>53</v>
      </c>
      <c r="D2972" t="s">
        <v>37</v>
      </c>
      <c r="E2972" t="s">
        <v>25</v>
      </c>
      <c r="F2972">
        <v>24</v>
      </c>
      <c r="G2972" t="s">
        <v>77</v>
      </c>
      <c r="H2972" t="s">
        <v>19</v>
      </c>
      <c r="I2972">
        <v>15</v>
      </c>
      <c r="J2972">
        <v>0</v>
      </c>
      <c r="K2972">
        <v>15</v>
      </c>
      <c r="L2972">
        <v>1</v>
      </c>
      <c r="M2972">
        <v>15</v>
      </c>
      <c r="N2972">
        <v>1</v>
      </c>
      <c r="O2972" t="s">
        <v>55</v>
      </c>
    </row>
    <row r="2973" spans="1:15" x14ac:dyDescent="0.3">
      <c r="A2973">
        <v>183352</v>
      </c>
      <c r="B2973" s="1">
        <v>45429</v>
      </c>
      <c r="C2973" t="s">
        <v>42</v>
      </c>
      <c r="D2973" t="s">
        <v>16</v>
      </c>
      <c r="E2973" t="s">
        <v>17</v>
      </c>
      <c r="F2973">
        <v>29</v>
      </c>
      <c r="G2973" t="s">
        <v>18</v>
      </c>
      <c r="H2973" t="s">
        <v>19</v>
      </c>
      <c r="I2973">
        <v>65</v>
      </c>
      <c r="J2973">
        <v>0</v>
      </c>
      <c r="K2973">
        <v>65</v>
      </c>
      <c r="L2973">
        <v>2</v>
      </c>
      <c r="M2973">
        <v>130</v>
      </c>
      <c r="N2973">
        <v>5</v>
      </c>
      <c r="O2973" t="s">
        <v>45</v>
      </c>
    </row>
    <row r="2974" spans="1:15" x14ac:dyDescent="0.3">
      <c r="A2974">
        <v>137210</v>
      </c>
      <c r="B2974" s="1">
        <v>45333</v>
      </c>
      <c r="C2974" t="s">
        <v>53</v>
      </c>
      <c r="D2974" t="s">
        <v>37</v>
      </c>
      <c r="E2974" t="s">
        <v>17</v>
      </c>
      <c r="F2974">
        <v>28</v>
      </c>
      <c r="G2974" t="s">
        <v>34</v>
      </c>
      <c r="H2974" t="s">
        <v>27</v>
      </c>
      <c r="I2974">
        <v>15</v>
      </c>
      <c r="J2974">
        <v>100</v>
      </c>
      <c r="K2974">
        <v>115</v>
      </c>
      <c r="L2974">
        <v>3</v>
      </c>
      <c r="M2974">
        <v>345</v>
      </c>
      <c r="N2974">
        <v>1</v>
      </c>
      <c r="O2974" t="s">
        <v>87</v>
      </c>
    </row>
    <row r="2975" spans="1:15" x14ac:dyDescent="0.3">
      <c r="A2975">
        <v>124917</v>
      </c>
      <c r="B2975" s="1">
        <v>45303</v>
      </c>
      <c r="C2975" t="s">
        <v>33</v>
      </c>
      <c r="D2975" t="s">
        <v>16</v>
      </c>
      <c r="E2975" t="s">
        <v>17</v>
      </c>
      <c r="F2975">
        <v>22</v>
      </c>
      <c r="G2975" t="s">
        <v>41</v>
      </c>
      <c r="H2975" t="s">
        <v>19</v>
      </c>
      <c r="I2975">
        <v>118</v>
      </c>
      <c r="J2975">
        <v>0</v>
      </c>
      <c r="K2975">
        <v>118</v>
      </c>
      <c r="L2975">
        <v>3</v>
      </c>
      <c r="M2975">
        <v>354</v>
      </c>
      <c r="N2975">
        <v>3</v>
      </c>
      <c r="O2975" t="s">
        <v>22</v>
      </c>
    </row>
    <row r="2976" spans="1:15" x14ac:dyDescent="0.3">
      <c r="A2976">
        <v>195281</v>
      </c>
      <c r="B2976" s="1">
        <v>45529</v>
      </c>
      <c r="C2976" t="s">
        <v>42</v>
      </c>
      <c r="D2976" t="s">
        <v>16</v>
      </c>
      <c r="E2976" t="s">
        <v>17</v>
      </c>
      <c r="F2976">
        <v>29</v>
      </c>
      <c r="G2976" t="s">
        <v>60</v>
      </c>
      <c r="H2976" t="s">
        <v>19</v>
      </c>
      <c r="I2976">
        <v>65</v>
      </c>
      <c r="J2976">
        <v>0</v>
      </c>
      <c r="K2976">
        <v>65</v>
      </c>
      <c r="L2976">
        <v>1</v>
      </c>
      <c r="M2976">
        <v>65</v>
      </c>
      <c r="N2976">
        <v>5</v>
      </c>
      <c r="O2976" t="s">
        <v>72</v>
      </c>
    </row>
    <row r="2977" spans="1:15" x14ac:dyDescent="0.3">
      <c r="A2977">
        <v>179497</v>
      </c>
      <c r="B2977" s="1">
        <v>45313</v>
      </c>
      <c r="C2977" t="s">
        <v>42</v>
      </c>
      <c r="D2977" t="s">
        <v>16</v>
      </c>
      <c r="E2977" t="s">
        <v>17</v>
      </c>
      <c r="F2977">
        <v>28</v>
      </c>
      <c r="G2977" t="s">
        <v>80</v>
      </c>
      <c r="H2977" t="s">
        <v>27</v>
      </c>
      <c r="I2977">
        <v>65</v>
      </c>
      <c r="J2977">
        <v>40</v>
      </c>
      <c r="K2977">
        <v>105</v>
      </c>
      <c r="L2977">
        <v>2</v>
      </c>
      <c r="M2977">
        <v>210</v>
      </c>
      <c r="N2977">
        <v>1</v>
      </c>
      <c r="O2977" t="s">
        <v>59</v>
      </c>
    </row>
    <row r="2978" spans="1:15" x14ac:dyDescent="0.3">
      <c r="A2978">
        <v>199144</v>
      </c>
      <c r="B2978" s="1">
        <v>45580</v>
      </c>
      <c r="C2978" t="s">
        <v>33</v>
      </c>
      <c r="D2978" t="s">
        <v>16</v>
      </c>
      <c r="E2978" t="s">
        <v>25</v>
      </c>
      <c r="F2978">
        <v>22</v>
      </c>
      <c r="G2978" t="s">
        <v>26</v>
      </c>
      <c r="H2978" t="s">
        <v>27</v>
      </c>
      <c r="I2978">
        <v>118</v>
      </c>
      <c r="J2978">
        <v>40</v>
      </c>
      <c r="K2978">
        <v>158</v>
      </c>
      <c r="L2978">
        <v>1</v>
      </c>
      <c r="M2978">
        <v>158</v>
      </c>
      <c r="N2978">
        <v>2</v>
      </c>
      <c r="O2978" t="s">
        <v>35</v>
      </c>
    </row>
    <row r="2979" spans="1:15" x14ac:dyDescent="0.3">
      <c r="A2979">
        <v>156574</v>
      </c>
      <c r="B2979" s="1">
        <v>45494</v>
      </c>
      <c r="C2979" t="s">
        <v>23</v>
      </c>
      <c r="D2979" t="s">
        <v>24</v>
      </c>
      <c r="E2979" t="s">
        <v>17</v>
      </c>
      <c r="F2979">
        <v>24</v>
      </c>
      <c r="G2979" t="s">
        <v>74</v>
      </c>
      <c r="H2979" t="s">
        <v>27</v>
      </c>
      <c r="I2979">
        <v>9</v>
      </c>
      <c r="J2979">
        <v>25</v>
      </c>
      <c r="K2979">
        <v>34</v>
      </c>
      <c r="L2979">
        <v>1</v>
      </c>
      <c r="M2979">
        <v>34</v>
      </c>
      <c r="N2979">
        <v>1</v>
      </c>
      <c r="O2979" t="s">
        <v>68</v>
      </c>
    </row>
    <row r="2980" spans="1:15" x14ac:dyDescent="0.3">
      <c r="A2980">
        <v>120835</v>
      </c>
      <c r="B2980" s="1">
        <v>45368</v>
      </c>
      <c r="C2980" t="s">
        <v>23</v>
      </c>
      <c r="D2980" t="s">
        <v>24</v>
      </c>
      <c r="E2980" t="s">
        <v>17</v>
      </c>
      <c r="F2980">
        <v>28</v>
      </c>
      <c r="G2980" t="s">
        <v>18</v>
      </c>
      <c r="H2980" t="s">
        <v>19</v>
      </c>
      <c r="I2980">
        <v>9</v>
      </c>
      <c r="J2980">
        <v>0</v>
      </c>
      <c r="K2980">
        <v>9</v>
      </c>
      <c r="L2980">
        <v>1</v>
      </c>
      <c r="M2980">
        <v>9</v>
      </c>
      <c r="N2980">
        <v>4</v>
      </c>
      <c r="O2980" t="s">
        <v>57</v>
      </c>
    </row>
    <row r="2981" spans="1:15" x14ac:dyDescent="0.3">
      <c r="A2981">
        <v>181078</v>
      </c>
      <c r="B2981" s="1">
        <v>45463</v>
      </c>
      <c r="C2981" t="s">
        <v>53</v>
      </c>
      <c r="D2981" t="s">
        <v>37</v>
      </c>
      <c r="E2981" t="s">
        <v>17</v>
      </c>
      <c r="F2981">
        <v>22</v>
      </c>
      <c r="G2981" t="s">
        <v>54</v>
      </c>
      <c r="H2981" t="s">
        <v>19</v>
      </c>
      <c r="I2981">
        <v>15</v>
      </c>
      <c r="J2981">
        <v>0</v>
      </c>
      <c r="K2981">
        <v>15</v>
      </c>
      <c r="L2981">
        <v>1</v>
      </c>
      <c r="M2981">
        <v>15</v>
      </c>
      <c r="N2981">
        <v>4</v>
      </c>
      <c r="O2981" t="s">
        <v>45</v>
      </c>
    </row>
    <row r="2982" spans="1:15" x14ac:dyDescent="0.3">
      <c r="A2982">
        <v>126092</v>
      </c>
      <c r="B2982" s="1">
        <v>45529</v>
      </c>
      <c r="C2982" t="s">
        <v>30</v>
      </c>
      <c r="D2982" t="s">
        <v>24</v>
      </c>
      <c r="E2982" t="s">
        <v>17</v>
      </c>
      <c r="F2982">
        <v>32</v>
      </c>
      <c r="G2982" t="s">
        <v>46</v>
      </c>
      <c r="H2982" t="s">
        <v>19</v>
      </c>
      <c r="I2982">
        <v>10</v>
      </c>
      <c r="J2982">
        <v>0</v>
      </c>
      <c r="K2982">
        <v>10</v>
      </c>
      <c r="L2982">
        <v>1</v>
      </c>
      <c r="M2982">
        <v>10</v>
      </c>
      <c r="N2982">
        <v>1</v>
      </c>
      <c r="O2982" t="s">
        <v>64</v>
      </c>
    </row>
    <row r="2983" spans="1:15" x14ac:dyDescent="0.3">
      <c r="A2983">
        <v>182478</v>
      </c>
      <c r="B2983" s="1">
        <v>45355</v>
      </c>
      <c r="C2983" t="s">
        <v>48</v>
      </c>
      <c r="D2983" t="s">
        <v>16</v>
      </c>
      <c r="E2983" t="s">
        <v>17</v>
      </c>
      <c r="F2983">
        <v>19</v>
      </c>
      <c r="G2983" t="s">
        <v>77</v>
      </c>
      <c r="H2983" t="s">
        <v>19</v>
      </c>
      <c r="I2983">
        <v>130</v>
      </c>
      <c r="J2983">
        <v>0</v>
      </c>
      <c r="K2983">
        <v>130</v>
      </c>
      <c r="L2983">
        <v>5</v>
      </c>
      <c r="M2983">
        <v>650</v>
      </c>
      <c r="N2983">
        <v>1</v>
      </c>
      <c r="O2983" t="s">
        <v>55</v>
      </c>
    </row>
    <row r="2984" spans="1:15" x14ac:dyDescent="0.3">
      <c r="A2984">
        <v>195438</v>
      </c>
      <c r="B2984" s="1">
        <v>45531</v>
      </c>
      <c r="C2984" t="s">
        <v>42</v>
      </c>
      <c r="D2984" t="s">
        <v>16</v>
      </c>
      <c r="E2984" t="s">
        <v>25</v>
      </c>
      <c r="F2984">
        <v>26</v>
      </c>
      <c r="G2984" t="s">
        <v>46</v>
      </c>
      <c r="H2984" t="s">
        <v>19</v>
      </c>
      <c r="I2984">
        <v>65</v>
      </c>
      <c r="J2984">
        <v>0</v>
      </c>
      <c r="K2984">
        <v>65</v>
      </c>
      <c r="L2984">
        <v>3</v>
      </c>
      <c r="M2984">
        <v>195</v>
      </c>
      <c r="N2984">
        <v>5</v>
      </c>
      <c r="O2984" t="s">
        <v>32</v>
      </c>
    </row>
    <row r="2985" spans="1:15" x14ac:dyDescent="0.3">
      <c r="A2985">
        <v>151650</v>
      </c>
      <c r="B2985" s="1">
        <v>45390</v>
      </c>
      <c r="C2985" t="s">
        <v>53</v>
      </c>
      <c r="D2985" t="s">
        <v>37</v>
      </c>
      <c r="E2985" t="s">
        <v>25</v>
      </c>
      <c r="F2985">
        <v>19</v>
      </c>
      <c r="G2985" t="s">
        <v>41</v>
      </c>
      <c r="H2985" t="s">
        <v>19</v>
      </c>
      <c r="I2985">
        <v>15</v>
      </c>
      <c r="J2985">
        <v>0</v>
      </c>
      <c r="K2985">
        <v>15</v>
      </c>
      <c r="L2985">
        <v>1</v>
      </c>
      <c r="M2985">
        <v>15</v>
      </c>
      <c r="N2985">
        <v>5</v>
      </c>
      <c r="O2985" t="s">
        <v>70</v>
      </c>
    </row>
    <row r="2986" spans="1:15" x14ac:dyDescent="0.3">
      <c r="A2986">
        <v>135078</v>
      </c>
      <c r="B2986" s="1">
        <v>45491</v>
      </c>
      <c r="C2986" t="s">
        <v>15</v>
      </c>
      <c r="D2986" t="s">
        <v>16</v>
      </c>
      <c r="E2986" t="s">
        <v>17</v>
      </c>
      <c r="F2986">
        <v>22</v>
      </c>
      <c r="G2986" t="s">
        <v>66</v>
      </c>
      <c r="H2986" t="s">
        <v>27</v>
      </c>
      <c r="I2986">
        <v>100</v>
      </c>
      <c r="J2986">
        <v>40</v>
      </c>
      <c r="K2986">
        <v>140</v>
      </c>
      <c r="L2986">
        <v>1</v>
      </c>
      <c r="M2986">
        <v>140</v>
      </c>
      <c r="N2986">
        <v>4</v>
      </c>
      <c r="O2986" t="s">
        <v>72</v>
      </c>
    </row>
    <row r="2987" spans="1:15" x14ac:dyDescent="0.3">
      <c r="A2987">
        <v>155420</v>
      </c>
      <c r="B2987" s="1">
        <v>45350</v>
      </c>
      <c r="C2987" t="s">
        <v>42</v>
      </c>
      <c r="D2987" t="s">
        <v>16</v>
      </c>
      <c r="E2987" t="s">
        <v>17</v>
      </c>
      <c r="F2987">
        <v>27</v>
      </c>
      <c r="G2987" t="s">
        <v>62</v>
      </c>
      <c r="H2987" t="s">
        <v>19</v>
      </c>
      <c r="I2987">
        <v>65</v>
      </c>
      <c r="J2987">
        <v>0</v>
      </c>
      <c r="K2987">
        <v>65</v>
      </c>
      <c r="L2987">
        <v>1</v>
      </c>
      <c r="M2987">
        <v>65</v>
      </c>
      <c r="N2987">
        <v>3</v>
      </c>
      <c r="O2987" t="s">
        <v>22</v>
      </c>
    </row>
    <row r="2988" spans="1:15" x14ac:dyDescent="0.3">
      <c r="A2988">
        <v>142458</v>
      </c>
      <c r="B2988" s="1">
        <v>45537</v>
      </c>
      <c r="C2988" t="s">
        <v>36</v>
      </c>
      <c r="D2988" t="s">
        <v>37</v>
      </c>
      <c r="E2988" t="s">
        <v>17</v>
      </c>
      <c r="F2988">
        <v>35</v>
      </c>
      <c r="G2988" t="s">
        <v>34</v>
      </c>
      <c r="H2988" t="s">
        <v>27</v>
      </c>
      <c r="I2988">
        <v>32</v>
      </c>
      <c r="J2988">
        <v>100</v>
      </c>
      <c r="K2988">
        <v>132</v>
      </c>
      <c r="L2988">
        <v>1</v>
      </c>
      <c r="M2988">
        <v>132</v>
      </c>
      <c r="N2988">
        <v>4</v>
      </c>
      <c r="O2988" t="s">
        <v>43</v>
      </c>
    </row>
    <row r="2989" spans="1:15" x14ac:dyDescent="0.3">
      <c r="A2989">
        <v>185905</v>
      </c>
      <c r="B2989" s="1">
        <v>45589</v>
      </c>
      <c r="C2989" t="s">
        <v>15</v>
      </c>
      <c r="D2989" t="s">
        <v>16</v>
      </c>
      <c r="E2989" t="s">
        <v>25</v>
      </c>
      <c r="F2989">
        <v>29</v>
      </c>
      <c r="G2989" t="s">
        <v>29</v>
      </c>
      <c r="H2989" t="s">
        <v>19</v>
      </c>
      <c r="I2989">
        <v>100</v>
      </c>
      <c r="J2989">
        <v>0</v>
      </c>
      <c r="K2989">
        <v>100</v>
      </c>
      <c r="L2989">
        <v>1</v>
      </c>
      <c r="M2989">
        <v>100</v>
      </c>
      <c r="N2989">
        <v>3</v>
      </c>
      <c r="O2989" t="s">
        <v>83</v>
      </c>
    </row>
    <row r="2990" spans="1:15" x14ac:dyDescent="0.3">
      <c r="A2990">
        <v>185345</v>
      </c>
      <c r="B2990" s="1">
        <v>45236</v>
      </c>
      <c r="C2990" t="s">
        <v>82</v>
      </c>
      <c r="D2990" t="s">
        <v>37</v>
      </c>
      <c r="E2990" t="s">
        <v>17</v>
      </c>
      <c r="F2990">
        <v>29</v>
      </c>
      <c r="G2990" t="s">
        <v>77</v>
      </c>
      <c r="H2990" t="s">
        <v>19</v>
      </c>
      <c r="I2990">
        <v>20</v>
      </c>
      <c r="J2990">
        <v>0</v>
      </c>
      <c r="K2990">
        <v>20</v>
      </c>
      <c r="L2990">
        <v>1</v>
      </c>
      <c r="M2990">
        <v>20</v>
      </c>
      <c r="N2990">
        <v>3</v>
      </c>
      <c r="O2990" t="s">
        <v>22</v>
      </c>
    </row>
    <row r="2991" spans="1:15" x14ac:dyDescent="0.3">
      <c r="A2991">
        <v>148857</v>
      </c>
      <c r="B2991" s="1">
        <v>45422</v>
      </c>
      <c r="C2991" t="s">
        <v>42</v>
      </c>
      <c r="D2991" t="s">
        <v>16</v>
      </c>
      <c r="E2991" t="s">
        <v>17</v>
      </c>
      <c r="F2991">
        <v>27</v>
      </c>
      <c r="G2991" t="s">
        <v>38</v>
      </c>
      <c r="H2991" t="s">
        <v>19</v>
      </c>
      <c r="I2991">
        <v>65</v>
      </c>
      <c r="J2991">
        <v>0</v>
      </c>
      <c r="K2991">
        <v>65</v>
      </c>
      <c r="L2991">
        <v>2</v>
      </c>
      <c r="M2991">
        <v>130</v>
      </c>
      <c r="N2991">
        <v>5</v>
      </c>
      <c r="O2991" t="s">
        <v>70</v>
      </c>
    </row>
    <row r="2992" spans="1:15" x14ac:dyDescent="0.3">
      <c r="A2992">
        <v>121107</v>
      </c>
      <c r="B2992" s="1">
        <v>45445</v>
      </c>
      <c r="C2992" t="s">
        <v>33</v>
      </c>
      <c r="D2992" t="s">
        <v>16</v>
      </c>
      <c r="E2992" t="s">
        <v>17</v>
      </c>
      <c r="F2992">
        <v>24</v>
      </c>
      <c r="G2992" t="s">
        <v>54</v>
      </c>
      <c r="H2992" t="s">
        <v>19</v>
      </c>
      <c r="I2992">
        <v>118</v>
      </c>
      <c r="J2992">
        <v>0</v>
      </c>
      <c r="K2992">
        <v>118</v>
      </c>
      <c r="L2992">
        <v>1</v>
      </c>
      <c r="M2992">
        <v>118</v>
      </c>
      <c r="N2992">
        <v>2</v>
      </c>
      <c r="O2992" t="s">
        <v>28</v>
      </c>
    </row>
    <row r="2993" spans="1:15" x14ac:dyDescent="0.3">
      <c r="A2993">
        <v>188642</v>
      </c>
      <c r="B2993" s="1">
        <v>45297</v>
      </c>
      <c r="C2993" t="s">
        <v>42</v>
      </c>
      <c r="D2993" t="s">
        <v>16</v>
      </c>
      <c r="E2993" t="s">
        <v>25</v>
      </c>
      <c r="F2993">
        <v>21</v>
      </c>
      <c r="G2993" t="s">
        <v>54</v>
      </c>
      <c r="H2993" t="s">
        <v>19</v>
      </c>
      <c r="I2993">
        <v>65</v>
      </c>
      <c r="J2993">
        <v>0</v>
      </c>
      <c r="K2993">
        <v>65</v>
      </c>
      <c r="L2993">
        <v>3</v>
      </c>
      <c r="M2993">
        <v>195</v>
      </c>
      <c r="N2993">
        <v>2</v>
      </c>
      <c r="O2993" t="s">
        <v>87</v>
      </c>
    </row>
    <row r="2994" spans="1:15" x14ac:dyDescent="0.3">
      <c r="A2994">
        <v>178593</v>
      </c>
      <c r="B2994" s="1">
        <v>45441</v>
      </c>
      <c r="C2994" t="s">
        <v>15</v>
      </c>
      <c r="D2994" t="s">
        <v>16</v>
      </c>
      <c r="E2994" t="s">
        <v>17</v>
      </c>
      <c r="F2994">
        <v>29</v>
      </c>
      <c r="G2994" t="s">
        <v>41</v>
      </c>
      <c r="H2994" t="s">
        <v>19</v>
      </c>
      <c r="I2994">
        <v>100</v>
      </c>
      <c r="J2994">
        <v>0</v>
      </c>
      <c r="K2994">
        <v>100</v>
      </c>
      <c r="L2994">
        <v>1</v>
      </c>
      <c r="M2994">
        <v>100</v>
      </c>
      <c r="N2994">
        <v>3</v>
      </c>
      <c r="O2994" t="s">
        <v>49</v>
      </c>
    </row>
    <row r="2995" spans="1:15" x14ac:dyDescent="0.3">
      <c r="A2995">
        <v>167243</v>
      </c>
      <c r="B2995" s="1">
        <v>45349</v>
      </c>
      <c r="C2995" t="s">
        <v>36</v>
      </c>
      <c r="D2995" t="s">
        <v>37</v>
      </c>
      <c r="E2995" t="s">
        <v>17</v>
      </c>
      <c r="F2995">
        <v>23</v>
      </c>
      <c r="G2995" t="s">
        <v>56</v>
      </c>
      <c r="H2995" t="s">
        <v>19</v>
      </c>
      <c r="I2995">
        <v>32</v>
      </c>
      <c r="J2995">
        <v>0</v>
      </c>
      <c r="K2995">
        <v>32</v>
      </c>
      <c r="L2995">
        <v>1</v>
      </c>
      <c r="M2995">
        <v>32</v>
      </c>
      <c r="N2995">
        <v>3</v>
      </c>
      <c r="O2995" t="s">
        <v>88</v>
      </c>
    </row>
    <row r="2996" spans="1:15" x14ac:dyDescent="0.3">
      <c r="A2996">
        <v>165558</v>
      </c>
      <c r="B2996" s="1">
        <v>45564</v>
      </c>
      <c r="C2996" t="s">
        <v>42</v>
      </c>
      <c r="D2996" t="s">
        <v>16</v>
      </c>
      <c r="E2996" t="s">
        <v>17</v>
      </c>
      <c r="F2996">
        <v>19</v>
      </c>
      <c r="G2996" t="s">
        <v>51</v>
      </c>
      <c r="H2996" t="s">
        <v>27</v>
      </c>
      <c r="I2996">
        <v>65</v>
      </c>
      <c r="J2996">
        <v>50</v>
      </c>
      <c r="K2996">
        <v>115</v>
      </c>
      <c r="L2996">
        <v>1</v>
      </c>
      <c r="M2996">
        <v>115</v>
      </c>
      <c r="N2996">
        <v>1</v>
      </c>
      <c r="O2996" t="s">
        <v>71</v>
      </c>
    </row>
    <row r="2997" spans="1:15" x14ac:dyDescent="0.3">
      <c r="A2997">
        <v>131809</v>
      </c>
      <c r="B2997" s="1">
        <v>45417</v>
      </c>
      <c r="C2997" t="s">
        <v>85</v>
      </c>
      <c r="D2997" t="s">
        <v>24</v>
      </c>
      <c r="E2997" t="s">
        <v>17</v>
      </c>
      <c r="F2997">
        <v>31</v>
      </c>
      <c r="G2997" t="s">
        <v>29</v>
      </c>
      <c r="H2997" t="s">
        <v>19</v>
      </c>
      <c r="I2997">
        <v>23</v>
      </c>
      <c r="J2997">
        <v>0</v>
      </c>
      <c r="K2997">
        <v>23</v>
      </c>
      <c r="L2997">
        <v>1</v>
      </c>
      <c r="M2997">
        <v>23</v>
      </c>
      <c r="N2997">
        <v>4</v>
      </c>
      <c r="O2997" t="s">
        <v>43</v>
      </c>
    </row>
    <row r="2998" spans="1:15" x14ac:dyDescent="0.3">
      <c r="A2998">
        <v>158527</v>
      </c>
      <c r="B2998" s="1">
        <v>45314</v>
      </c>
      <c r="C2998" t="s">
        <v>30</v>
      </c>
      <c r="D2998" t="s">
        <v>24</v>
      </c>
      <c r="E2998" t="s">
        <v>25</v>
      </c>
      <c r="F2998">
        <v>28</v>
      </c>
      <c r="G2998" t="s">
        <v>18</v>
      </c>
      <c r="H2998" t="s">
        <v>19</v>
      </c>
      <c r="I2998">
        <v>10</v>
      </c>
      <c r="J2998">
        <v>0</v>
      </c>
      <c r="K2998">
        <v>10</v>
      </c>
      <c r="L2998">
        <v>5</v>
      </c>
      <c r="M2998">
        <v>50</v>
      </c>
      <c r="N2998">
        <v>5</v>
      </c>
      <c r="O2998" t="s">
        <v>39</v>
      </c>
    </row>
    <row r="2999" spans="1:15" x14ac:dyDescent="0.3">
      <c r="A2999">
        <v>160077</v>
      </c>
      <c r="B2999" s="1">
        <v>45254</v>
      </c>
      <c r="C2999" t="s">
        <v>30</v>
      </c>
      <c r="D2999" t="s">
        <v>24</v>
      </c>
      <c r="E2999" t="s">
        <v>17</v>
      </c>
      <c r="F2999">
        <v>34</v>
      </c>
      <c r="G2999" t="s">
        <v>77</v>
      </c>
      <c r="H2999" t="s">
        <v>19</v>
      </c>
      <c r="I2999">
        <v>10</v>
      </c>
      <c r="J2999">
        <v>0</v>
      </c>
      <c r="K2999">
        <v>10</v>
      </c>
      <c r="L2999">
        <v>4</v>
      </c>
      <c r="M2999">
        <v>40</v>
      </c>
      <c r="N2999">
        <v>4</v>
      </c>
      <c r="O2999" t="s">
        <v>57</v>
      </c>
    </row>
    <row r="3000" spans="1:15" x14ac:dyDescent="0.3">
      <c r="A3000">
        <v>130091</v>
      </c>
      <c r="B3000" s="1">
        <v>45598</v>
      </c>
      <c r="C3000" t="s">
        <v>50</v>
      </c>
      <c r="D3000" t="s">
        <v>16</v>
      </c>
      <c r="E3000" t="s">
        <v>17</v>
      </c>
      <c r="F3000">
        <v>18</v>
      </c>
      <c r="G3000" t="s">
        <v>79</v>
      </c>
      <c r="H3000" t="s">
        <v>27</v>
      </c>
      <c r="I3000">
        <v>97</v>
      </c>
      <c r="J3000">
        <v>40</v>
      </c>
      <c r="K3000">
        <v>137</v>
      </c>
      <c r="L3000">
        <v>1</v>
      </c>
      <c r="M3000">
        <v>137</v>
      </c>
      <c r="N3000">
        <v>5</v>
      </c>
      <c r="O3000" t="s">
        <v>39</v>
      </c>
    </row>
    <row r="3001" spans="1:15" x14ac:dyDescent="0.3">
      <c r="A3001">
        <v>174350</v>
      </c>
      <c r="B3001" s="1">
        <v>45451</v>
      </c>
      <c r="C3001" t="s">
        <v>30</v>
      </c>
      <c r="D3001" t="s">
        <v>24</v>
      </c>
      <c r="E3001" t="s">
        <v>17</v>
      </c>
      <c r="F3001">
        <v>25</v>
      </c>
      <c r="G3001" t="s">
        <v>29</v>
      </c>
      <c r="H3001" t="s">
        <v>19</v>
      </c>
      <c r="I3001">
        <v>10</v>
      </c>
      <c r="J3001">
        <v>0</v>
      </c>
      <c r="K3001">
        <v>10</v>
      </c>
      <c r="L3001">
        <v>1</v>
      </c>
      <c r="M3001">
        <v>10</v>
      </c>
      <c r="N3001">
        <v>1</v>
      </c>
      <c r="O3001" t="s">
        <v>71</v>
      </c>
    </row>
    <row r="3002" spans="1:15" x14ac:dyDescent="0.3">
      <c r="A3002">
        <v>193964</v>
      </c>
      <c r="B3002" s="1">
        <v>45351</v>
      </c>
      <c r="C3002" t="s">
        <v>30</v>
      </c>
      <c r="D3002" t="s">
        <v>24</v>
      </c>
      <c r="E3002" t="s">
        <v>17</v>
      </c>
      <c r="F3002">
        <v>30</v>
      </c>
      <c r="G3002" t="s">
        <v>18</v>
      </c>
      <c r="H3002" t="s">
        <v>19</v>
      </c>
      <c r="I3002">
        <v>10</v>
      </c>
      <c r="J3002">
        <v>0</v>
      </c>
      <c r="K3002">
        <v>10</v>
      </c>
      <c r="L3002">
        <v>5</v>
      </c>
      <c r="M3002">
        <v>50</v>
      </c>
      <c r="N3002">
        <v>5</v>
      </c>
      <c r="O3002" t="s">
        <v>32</v>
      </c>
    </row>
    <row r="3003" spans="1:15" x14ac:dyDescent="0.3">
      <c r="A3003">
        <v>170891</v>
      </c>
      <c r="B3003" s="1">
        <v>45373</v>
      </c>
      <c r="C3003" t="s">
        <v>30</v>
      </c>
      <c r="D3003" t="s">
        <v>24</v>
      </c>
      <c r="E3003" t="s">
        <v>17</v>
      </c>
      <c r="F3003">
        <v>22</v>
      </c>
      <c r="G3003" t="s">
        <v>46</v>
      </c>
      <c r="H3003" t="s">
        <v>19</v>
      </c>
      <c r="I3003">
        <v>10</v>
      </c>
      <c r="J3003">
        <v>0</v>
      </c>
      <c r="K3003">
        <v>10</v>
      </c>
      <c r="L3003">
        <v>1</v>
      </c>
      <c r="M3003">
        <v>10</v>
      </c>
      <c r="N3003">
        <v>5</v>
      </c>
      <c r="O3003" t="s">
        <v>45</v>
      </c>
    </row>
    <row r="3004" spans="1:15" x14ac:dyDescent="0.3">
      <c r="A3004">
        <v>137041</v>
      </c>
      <c r="B3004" s="1">
        <v>45343</v>
      </c>
      <c r="C3004" t="s">
        <v>42</v>
      </c>
      <c r="D3004" t="s">
        <v>16</v>
      </c>
      <c r="E3004" t="s">
        <v>25</v>
      </c>
      <c r="F3004">
        <v>22</v>
      </c>
      <c r="G3004" t="s">
        <v>77</v>
      </c>
      <c r="H3004" t="s">
        <v>19</v>
      </c>
      <c r="I3004">
        <v>65</v>
      </c>
      <c r="J3004">
        <v>0</v>
      </c>
      <c r="K3004">
        <v>65</v>
      </c>
      <c r="L3004">
        <v>1</v>
      </c>
      <c r="M3004">
        <v>65</v>
      </c>
      <c r="N3004">
        <v>5</v>
      </c>
      <c r="O3004" t="s">
        <v>65</v>
      </c>
    </row>
    <row r="3005" spans="1:15" x14ac:dyDescent="0.3">
      <c r="A3005">
        <v>155135</v>
      </c>
      <c r="B3005" s="1">
        <v>45254</v>
      </c>
      <c r="C3005" t="s">
        <v>85</v>
      </c>
      <c r="D3005" t="s">
        <v>24</v>
      </c>
      <c r="E3005" t="s">
        <v>17</v>
      </c>
      <c r="F3005">
        <v>26</v>
      </c>
      <c r="G3005" t="s">
        <v>77</v>
      </c>
      <c r="H3005" t="s">
        <v>19</v>
      </c>
      <c r="I3005">
        <v>23</v>
      </c>
      <c r="J3005">
        <v>0</v>
      </c>
      <c r="K3005">
        <v>23</v>
      </c>
      <c r="L3005">
        <v>1</v>
      </c>
      <c r="M3005">
        <v>23</v>
      </c>
      <c r="N3005">
        <v>5</v>
      </c>
      <c r="O3005" t="s">
        <v>52</v>
      </c>
    </row>
    <row r="3006" spans="1:15" x14ac:dyDescent="0.3">
      <c r="A3006">
        <v>138687</v>
      </c>
      <c r="B3006" s="1">
        <v>45532</v>
      </c>
      <c r="C3006" t="s">
        <v>15</v>
      </c>
      <c r="D3006" t="s">
        <v>16</v>
      </c>
      <c r="E3006" t="s">
        <v>17</v>
      </c>
      <c r="F3006">
        <v>19</v>
      </c>
      <c r="G3006" t="s">
        <v>21</v>
      </c>
      <c r="H3006" t="s">
        <v>19</v>
      </c>
      <c r="I3006">
        <v>100</v>
      </c>
      <c r="J3006">
        <v>0</v>
      </c>
      <c r="K3006">
        <v>100</v>
      </c>
      <c r="L3006">
        <v>1</v>
      </c>
      <c r="M3006">
        <v>100</v>
      </c>
      <c r="N3006">
        <v>5</v>
      </c>
      <c r="O3006" t="s">
        <v>45</v>
      </c>
    </row>
    <row r="3007" spans="1:15" x14ac:dyDescent="0.3">
      <c r="A3007">
        <v>142743</v>
      </c>
      <c r="B3007" s="1">
        <v>45539</v>
      </c>
      <c r="C3007" t="s">
        <v>76</v>
      </c>
      <c r="D3007" t="s">
        <v>37</v>
      </c>
      <c r="E3007" t="s">
        <v>25</v>
      </c>
      <c r="F3007">
        <v>26</v>
      </c>
      <c r="G3007" t="s">
        <v>38</v>
      </c>
      <c r="H3007" t="s">
        <v>19</v>
      </c>
      <c r="I3007">
        <v>45</v>
      </c>
      <c r="J3007">
        <v>0</v>
      </c>
      <c r="K3007">
        <v>45</v>
      </c>
      <c r="L3007">
        <v>1</v>
      </c>
      <c r="M3007">
        <v>45</v>
      </c>
      <c r="N3007">
        <v>1</v>
      </c>
      <c r="O3007" t="s">
        <v>71</v>
      </c>
    </row>
    <row r="3008" spans="1:15" x14ac:dyDescent="0.3">
      <c r="A3008">
        <v>162465</v>
      </c>
      <c r="B3008" s="1">
        <v>45368</v>
      </c>
      <c r="C3008" t="s">
        <v>23</v>
      </c>
      <c r="D3008" t="s">
        <v>24</v>
      </c>
      <c r="E3008" t="s">
        <v>17</v>
      </c>
      <c r="F3008">
        <v>32</v>
      </c>
      <c r="G3008" t="s">
        <v>51</v>
      </c>
      <c r="H3008" t="s">
        <v>27</v>
      </c>
      <c r="I3008">
        <v>9</v>
      </c>
      <c r="J3008">
        <v>50</v>
      </c>
      <c r="K3008">
        <v>59</v>
      </c>
      <c r="L3008">
        <v>1</v>
      </c>
      <c r="M3008">
        <v>59</v>
      </c>
      <c r="N3008">
        <v>5</v>
      </c>
      <c r="O3008" t="s">
        <v>32</v>
      </c>
    </row>
    <row r="3009" spans="1:15" x14ac:dyDescent="0.3">
      <c r="A3009">
        <v>172953</v>
      </c>
      <c r="B3009" s="1">
        <v>45377</v>
      </c>
      <c r="C3009" t="s">
        <v>42</v>
      </c>
      <c r="D3009" t="s">
        <v>16</v>
      </c>
      <c r="E3009" t="s">
        <v>17</v>
      </c>
      <c r="F3009">
        <v>32</v>
      </c>
      <c r="G3009" t="s">
        <v>18</v>
      </c>
      <c r="H3009" t="s">
        <v>19</v>
      </c>
      <c r="I3009">
        <v>65</v>
      </c>
      <c r="J3009">
        <v>0</v>
      </c>
      <c r="K3009">
        <v>65</v>
      </c>
      <c r="L3009">
        <v>1</v>
      </c>
      <c r="M3009">
        <v>65</v>
      </c>
      <c r="N3009">
        <v>4</v>
      </c>
      <c r="O3009" t="s">
        <v>43</v>
      </c>
    </row>
    <row r="3010" spans="1:15" x14ac:dyDescent="0.3">
      <c r="A3010">
        <v>171574</v>
      </c>
      <c r="B3010" s="1">
        <v>45548</v>
      </c>
      <c r="C3010" t="s">
        <v>15</v>
      </c>
      <c r="D3010" t="s">
        <v>16</v>
      </c>
      <c r="E3010" t="s">
        <v>17</v>
      </c>
      <c r="F3010">
        <v>21</v>
      </c>
      <c r="G3010" t="s">
        <v>62</v>
      </c>
      <c r="H3010" t="s">
        <v>19</v>
      </c>
      <c r="I3010">
        <v>100</v>
      </c>
      <c r="J3010">
        <v>0</v>
      </c>
      <c r="K3010">
        <v>100</v>
      </c>
      <c r="L3010">
        <v>1</v>
      </c>
      <c r="M3010">
        <v>100</v>
      </c>
      <c r="N3010">
        <v>4</v>
      </c>
      <c r="O3010" t="s">
        <v>72</v>
      </c>
    </row>
    <row r="3011" spans="1:15" x14ac:dyDescent="0.3">
      <c r="A3011">
        <v>170321</v>
      </c>
      <c r="B3011" s="1">
        <v>45349</v>
      </c>
      <c r="C3011" t="s">
        <v>42</v>
      </c>
      <c r="D3011" t="s">
        <v>16</v>
      </c>
      <c r="E3011" t="s">
        <v>25</v>
      </c>
      <c r="F3011">
        <v>27</v>
      </c>
      <c r="G3011" t="s">
        <v>77</v>
      </c>
      <c r="H3011" t="s">
        <v>19</v>
      </c>
      <c r="I3011">
        <v>65</v>
      </c>
      <c r="J3011">
        <v>0</v>
      </c>
      <c r="K3011">
        <v>65</v>
      </c>
      <c r="L3011">
        <v>1</v>
      </c>
      <c r="M3011">
        <v>65</v>
      </c>
      <c r="N3011">
        <v>2</v>
      </c>
      <c r="O3011" t="s">
        <v>87</v>
      </c>
    </row>
    <row r="3012" spans="1:15" x14ac:dyDescent="0.3">
      <c r="A3012">
        <v>131168</v>
      </c>
      <c r="B3012" s="1">
        <v>45328</v>
      </c>
      <c r="C3012" t="s">
        <v>85</v>
      </c>
      <c r="D3012" t="s">
        <v>24</v>
      </c>
      <c r="E3012" t="s">
        <v>17</v>
      </c>
      <c r="F3012">
        <v>23</v>
      </c>
      <c r="G3012" t="s">
        <v>18</v>
      </c>
      <c r="H3012" t="s">
        <v>19</v>
      </c>
      <c r="I3012">
        <v>23</v>
      </c>
      <c r="J3012">
        <v>0</v>
      </c>
      <c r="K3012">
        <v>23</v>
      </c>
      <c r="L3012">
        <v>1</v>
      </c>
      <c r="M3012">
        <v>23</v>
      </c>
      <c r="N3012">
        <v>5</v>
      </c>
      <c r="O3012" t="s">
        <v>70</v>
      </c>
    </row>
    <row r="3013" spans="1:15" x14ac:dyDescent="0.3">
      <c r="A3013">
        <v>138810</v>
      </c>
      <c r="B3013" s="1">
        <v>45524</v>
      </c>
      <c r="C3013" t="s">
        <v>30</v>
      </c>
      <c r="D3013" t="s">
        <v>24</v>
      </c>
      <c r="E3013" t="s">
        <v>17</v>
      </c>
      <c r="F3013">
        <v>24</v>
      </c>
      <c r="G3013" t="s">
        <v>44</v>
      </c>
      <c r="H3013" t="s">
        <v>27</v>
      </c>
      <c r="I3013">
        <v>10</v>
      </c>
      <c r="J3013">
        <v>25</v>
      </c>
      <c r="K3013">
        <v>35</v>
      </c>
      <c r="L3013">
        <v>2</v>
      </c>
      <c r="M3013">
        <v>70</v>
      </c>
      <c r="N3013">
        <v>4</v>
      </c>
      <c r="O3013" t="s">
        <v>43</v>
      </c>
    </row>
    <row r="3014" spans="1:15" x14ac:dyDescent="0.3">
      <c r="A3014">
        <v>175190</v>
      </c>
      <c r="B3014" s="1">
        <v>45459</v>
      </c>
      <c r="C3014" t="s">
        <v>53</v>
      </c>
      <c r="D3014" t="s">
        <v>37</v>
      </c>
      <c r="E3014" t="s">
        <v>17</v>
      </c>
      <c r="F3014">
        <v>34</v>
      </c>
      <c r="G3014" t="s">
        <v>51</v>
      </c>
      <c r="H3014" t="s">
        <v>27</v>
      </c>
      <c r="I3014">
        <v>15</v>
      </c>
      <c r="J3014">
        <v>50</v>
      </c>
      <c r="K3014">
        <v>65</v>
      </c>
      <c r="L3014">
        <v>3</v>
      </c>
      <c r="M3014">
        <v>195</v>
      </c>
      <c r="N3014">
        <v>1</v>
      </c>
      <c r="O3014" t="s">
        <v>63</v>
      </c>
    </row>
    <row r="3015" spans="1:15" x14ac:dyDescent="0.3">
      <c r="A3015">
        <v>193670</v>
      </c>
      <c r="B3015" s="1">
        <v>45440</v>
      </c>
      <c r="C3015" t="s">
        <v>53</v>
      </c>
      <c r="D3015" t="s">
        <v>37</v>
      </c>
      <c r="E3015" t="s">
        <v>25</v>
      </c>
      <c r="F3015">
        <v>30</v>
      </c>
      <c r="G3015" t="s">
        <v>46</v>
      </c>
      <c r="H3015" t="s">
        <v>19</v>
      </c>
      <c r="I3015">
        <v>15</v>
      </c>
      <c r="J3015">
        <v>0</v>
      </c>
      <c r="K3015">
        <v>15</v>
      </c>
      <c r="L3015">
        <v>1</v>
      </c>
      <c r="M3015">
        <v>15</v>
      </c>
      <c r="N3015">
        <v>5</v>
      </c>
      <c r="O3015" t="s">
        <v>45</v>
      </c>
    </row>
    <row r="3016" spans="1:15" x14ac:dyDescent="0.3">
      <c r="A3016">
        <v>137946</v>
      </c>
      <c r="B3016" s="1">
        <v>45335</v>
      </c>
      <c r="C3016" t="s">
        <v>53</v>
      </c>
      <c r="D3016" t="s">
        <v>37</v>
      </c>
      <c r="E3016" t="s">
        <v>25</v>
      </c>
      <c r="F3016">
        <v>29</v>
      </c>
      <c r="G3016" t="s">
        <v>60</v>
      </c>
      <c r="H3016" t="s">
        <v>19</v>
      </c>
      <c r="I3016">
        <v>15</v>
      </c>
      <c r="J3016">
        <v>0</v>
      </c>
      <c r="K3016">
        <v>15</v>
      </c>
      <c r="L3016">
        <v>1</v>
      </c>
      <c r="M3016">
        <v>15</v>
      </c>
      <c r="N3016">
        <v>5</v>
      </c>
      <c r="O3016" t="s">
        <v>39</v>
      </c>
    </row>
    <row r="3017" spans="1:15" x14ac:dyDescent="0.3">
      <c r="A3017">
        <v>198749</v>
      </c>
      <c r="B3017" s="1">
        <v>45583</v>
      </c>
      <c r="C3017" t="s">
        <v>50</v>
      </c>
      <c r="D3017" t="s">
        <v>16</v>
      </c>
      <c r="E3017" t="s">
        <v>25</v>
      </c>
      <c r="F3017">
        <v>21</v>
      </c>
      <c r="G3017" t="s">
        <v>54</v>
      </c>
      <c r="H3017" t="s">
        <v>19</v>
      </c>
      <c r="I3017">
        <v>97</v>
      </c>
      <c r="J3017">
        <v>0</v>
      </c>
      <c r="K3017">
        <v>97</v>
      </c>
      <c r="L3017">
        <v>1</v>
      </c>
      <c r="M3017">
        <v>97</v>
      </c>
      <c r="N3017">
        <v>4</v>
      </c>
      <c r="O3017" t="s">
        <v>61</v>
      </c>
    </row>
    <row r="3018" spans="1:15" x14ac:dyDescent="0.3">
      <c r="A3018">
        <v>159253</v>
      </c>
      <c r="B3018" s="1">
        <v>45537</v>
      </c>
      <c r="C3018" t="s">
        <v>42</v>
      </c>
      <c r="D3018" t="s">
        <v>16</v>
      </c>
      <c r="E3018" t="s">
        <v>25</v>
      </c>
      <c r="F3018">
        <v>19</v>
      </c>
      <c r="G3018" t="s">
        <v>41</v>
      </c>
      <c r="H3018" t="s">
        <v>19</v>
      </c>
      <c r="I3018">
        <v>65</v>
      </c>
      <c r="J3018">
        <v>0</v>
      </c>
      <c r="K3018">
        <v>65</v>
      </c>
      <c r="L3018">
        <v>5</v>
      </c>
      <c r="M3018">
        <v>325</v>
      </c>
      <c r="N3018">
        <v>3</v>
      </c>
      <c r="O3018" t="s">
        <v>88</v>
      </c>
    </row>
    <row r="3019" spans="1:15" x14ac:dyDescent="0.3">
      <c r="A3019">
        <v>139715</v>
      </c>
      <c r="B3019" s="1">
        <v>45584</v>
      </c>
      <c r="C3019" t="s">
        <v>23</v>
      </c>
      <c r="D3019" t="s">
        <v>24</v>
      </c>
      <c r="E3019" t="s">
        <v>17</v>
      </c>
      <c r="F3019">
        <v>23</v>
      </c>
      <c r="G3019" t="s">
        <v>60</v>
      </c>
      <c r="H3019" t="s">
        <v>19</v>
      </c>
      <c r="I3019">
        <v>9</v>
      </c>
      <c r="J3019">
        <v>0</v>
      </c>
      <c r="K3019">
        <v>9</v>
      </c>
      <c r="L3019">
        <v>1</v>
      </c>
      <c r="M3019">
        <v>9</v>
      </c>
      <c r="N3019">
        <v>3</v>
      </c>
      <c r="O3019" t="s">
        <v>22</v>
      </c>
    </row>
    <row r="3020" spans="1:15" x14ac:dyDescent="0.3">
      <c r="A3020">
        <v>134280</v>
      </c>
      <c r="B3020" s="1">
        <v>45239</v>
      </c>
      <c r="C3020" t="s">
        <v>53</v>
      </c>
      <c r="D3020" t="s">
        <v>37</v>
      </c>
      <c r="E3020" t="s">
        <v>25</v>
      </c>
      <c r="F3020">
        <v>33</v>
      </c>
      <c r="G3020" t="s">
        <v>60</v>
      </c>
      <c r="H3020" t="s">
        <v>19</v>
      </c>
      <c r="I3020">
        <v>15</v>
      </c>
      <c r="J3020">
        <v>0</v>
      </c>
      <c r="K3020">
        <v>15</v>
      </c>
      <c r="L3020">
        <v>1</v>
      </c>
      <c r="M3020">
        <v>15</v>
      </c>
      <c r="N3020">
        <v>1</v>
      </c>
      <c r="O3020" t="s">
        <v>68</v>
      </c>
    </row>
    <row r="3021" spans="1:15" x14ac:dyDescent="0.3">
      <c r="A3021">
        <v>198003</v>
      </c>
      <c r="B3021" s="1">
        <v>45495</v>
      </c>
      <c r="C3021" t="s">
        <v>36</v>
      </c>
      <c r="D3021" t="s">
        <v>37</v>
      </c>
      <c r="E3021" t="s">
        <v>25</v>
      </c>
      <c r="F3021">
        <v>28</v>
      </c>
      <c r="G3021" t="s">
        <v>60</v>
      </c>
      <c r="H3021" t="s">
        <v>19</v>
      </c>
      <c r="I3021">
        <v>32</v>
      </c>
      <c r="J3021">
        <v>0</v>
      </c>
      <c r="K3021">
        <v>32</v>
      </c>
      <c r="L3021">
        <v>1</v>
      </c>
      <c r="M3021">
        <v>32</v>
      </c>
      <c r="N3021">
        <v>4</v>
      </c>
      <c r="O3021" t="s">
        <v>39</v>
      </c>
    </row>
    <row r="3022" spans="1:15" x14ac:dyDescent="0.3">
      <c r="A3022">
        <v>158013</v>
      </c>
      <c r="B3022" s="1">
        <v>45568</v>
      </c>
      <c r="C3022" t="s">
        <v>42</v>
      </c>
      <c r="D3022" t="s">
        <v>16</v>
      </c>
      <c r="E3022" t="s">
        <v>17</v>
      </c>
      <c r="F3022">
        <v>24</v>
      </c>
      <c r="G3022" t="s">
        <v>58</v>
      </c>
      <c r="H3022" t="s">
        <v>27</v>
      </c>
      <c r="I3022">
        <v>65</v>
      </c>
      <c r="J3022">
        <v>40</v>
      </c>
      <c r="K3022">
        <v>105</v>
      </c>
      <c r="L3022">
        <v>1</v>
      </c>
      <c r="M3022">
        <v>105</v>
      </c>
      <c r="N3022">
        <v>4</v>
      </c>
      <c r="O3022" t="s">
        <v>70</v>
      </c>
    </row>
    <row r="3023" spans="1:15" x14ac:dyDescent="0.3">
      <c r="A3023">
        <v>183544</v>
      </c>
      <c r="B3023" s="1">
        <v>45272</v>
      </c>
      <c r="C3023" t="s">
        <v>30</v>
      </c>
      <c r="D3023" t="s">
        <v>24</v>
      </c>
      <c r="E3023" t="s">
        <v>25</v>
      </c>
      <c r="F3023">
        <v>21</v>
      </c>
      <c r="G3023" t="s">
        <v>62</v>
      </c>
      <c r="H3023" t="s">
        <v>19</v>
      </c>
      <c r="I3023">
        <v>10</v>
      </c>
      <c r="J3023">
        <v>0</v>
      </c>
      <c r="K3023">
        <v>10</v>
      </c>
      <c r="L3023">
        <v>1</v>
      </c>
      <c r="M3023">
        <v>10</v>
      </c>
      <c r="N3023">
        <v>4</v>
      </c>
      <c r="O3023" t="s">
        <v>45</v>
      </c>
    </row>
    <row r="3024" spans="1:15" x14ac:dyDescent="0.3">
      <c r="A3024">
        <v>152240</v>
      </c>
      <c r="B3024" s="1">
        <v>45409</v>
      </c>
      <c r="C3024" t="s">
        <v>15</v>
      </c>
      <c r="D3024" t="s">
        <v>16</v>
      </c>
      <c r="E3024" t="s">
        <v>25</v>
      </c>
      <c r="F3024">
        <v>19</v>
      </c>
      <c r="G3024" t="s">
        <v>31</v>
      </c>
      <c r="H3024" t="s">
        <v>19</v>
      </c>
      <c r="I3024">
        <v>100</v>
      </c>
      <c r="J3024">
        <v>0</v>
      </c>
      <c r="K3024">
        <v>100</v>
      </c>
      <c r="L3024">
        <v>3</v>
      </c>
      <c r="M3024">
        <v>300</v>
      </c>
      <c r="N3024">
        <v>1</v>
      </c>
      <c r="O3024" t="s">
        <v>63</v>
      </c>
    </row>
    <row r="3025" spans="1:15" x14ac:dyDescent="0.3">
      <c r="A3025">
        <v>151736</v>
      </c>
      <c r="B3025" s="1">
        <v>45457</v>
      </c>
      <c r="C3025" t="s">
        <v>42</v>
      </c>
      <c r="D3025" t="s">
        <v>16</v>
      </c>
      <c r="E3025" t="s">
        <v>17</v>
      </c>
      <c r="F3025">
        <v>24</v>
      </c>
      <c r="G3025" t="s">
        <v>60</v>
      </c>
      <c r="H3025" t="s">
        <v>19</v>
      </c>
      <c r="I3025">
        <v>65</v>
      </c>
      <c r="J3025">
        <v>0</v>
      </c>
      <c r="K3025">
        <v>65</v>
      </c>
      <c r="L3025">
        <v>1</v>
      </c>
      <c r="M3025">
        <v>65</v>
      </c>
      <c r="N3025">
        <v>5</v>
      </c>
      <c r="O3025" t="s">
        <v>39</v>
      </c>
    </row>
    <row r="3026" spans="1:15" x14ac:dyDescent="0.3">
      <c r="A3026">
        <v>122894</v>
      </c>
      <c r="B3026" s="1">
        <v>45386</v>
      </c>
      <c r="C3026" t="s">
        <v>76</v>
      </c>
      <c r="D3026" t="s">
        <v>37</v>
      </c>
      <c r="E3026" t="s">
        <v>17</v>
      </c>
      <c r="F3026">
        <v>24</v>
      </c>
      <c r="G3026" t="s">
        <v>44</v>
      </c>
      <c r="H3026" t="s">
        <v>27</v>
      </c>
      <c r="I3026">
        <v>45</v>
      </c>
      <c r="J3026">
        <v>25</v>
      </c>
      <c r="K3026">
        <v>70</v>
      </c>
      <c r="L3026">
        <v>1</v>
      </c>
      <c r="M3026">
        <v>70</v>
      </c>
      <c r="N3026">
        <v>3</v>
      </c>
      <c r="O3026" t="s">
        <v>73</v>
      </c>
    </row>
    <row r="3027" spans="1:15" x14ac:dyDescent="0.3">
      <c r="A3027">
        <v>144075</v>
      </c>
      <c r="B3027" s="1">
        <v>45426</v>
      </c>
      <c r="C3027" t="s">
        <v>50</v>
      </c>
      <c r="D3027" t="s">
        <v>16</v>
      </c>
      <c r="E3027" t="s">
        <v>17</v>
      </c>
      <c r="F3027">
        <v>28</v>
      </c>
      <c r="G3027" t="s">
        <v>18</v>
      </c>
      <c r="H3027" t="s">
        <v>19</v>
      </c>
      <c r="I3027">
        <v>97</v>
      </c>
      <c r="J3027">
        <v>0</v>
      </c>
      <c r="K3027">
        <v>97</v>
      </c>
      <c r="L3027">
        <v>1</v>
      </c>
      <c r="M3027">
        <v>97</v>
      </c>
      <c r="N3027">
        <v>4</v>
      </c>
      <c r="O3027" t="s">
        <v>52</v>
      </c>
    </row>
    <row r="3028" spans="1:15" x14ac:dyDescent="0.3">
      <c r="A3028">
        <v>182423</v>
      </c>
      <c r="B3028" s="1">
        <v>45428</v>
      </c>
      <c r="C3028" t="s">
        <v>53</v>
      </c>
      <c r="D3028" t="s">
        <v>37</v>
      </c>
      <c r="E3028" t="s">
        <v>17</v>
      </c>
      <c r="F3028">
        <v>25</v>
      </c>
      <c r="G3028" t="s">
        <v>60</v>
      </c>
      <c r="H3028" t="s">
        <v>19</v>
      </c>
      <c r="I3028">
        <v>15</v>
      </c>
      <c r="J3028">
        <v>0</v>
      </c>
      <c r="K3028">
        <v>15</v>
      </c>
      <c r="L3028">
        <v>3</v>
      </c>
      <c r="M3028">
        <v>45</v>
      </c>
      <c r="N3028">
        <v>4</v>
      </c>
      <c r="O3028" t="s">
        <v>20</v>
      </c>
    </row>
    <row r="3029" spans="1:15" x14ac:dyDescent="0.3">
      <c r="A3029">
        <v>159846</v>
      </c>
      <c r="B3029" s="1">
        <v>45363</v>
      </c>
      <c r="C3029" t="s">
        <v>15</v>
      </c>
      <c r="D3029" t="s">
        <v>16</v>
      </c>
      <c r="E3029" t="s">
        <v>17</v>
      </c>
      <c r="F3029">
        <v>20</v>
      </c>
      <c r="G3029" t="s">
        <v>41</v>
      </c>
      <c r="H3029" t="s">
        <v>19</v>
      </c>
      <c r="I3029">
        <v>100</v>
      </c>
      <c r="J3029">
        <v>0</v>
      </c>
      <c r="K3029">
        <v>100</v>
      </c>
      <c r="L3029">
        <v>5</v>
      </c>
      <c r="M3029">
        <v>500</v>
      </c>
      <c r="N3029">
        <v>5</v>
      </c>
      <c r="O3029" t="s">
        <v>32</v>
      </c>
    </row>
    <row r="3030" spans="1:15" x14ac:dyDescent="0.3">
      <c r="A3030">
        <v>142665</v>
      </c>
      <c r="B3030" s="1">
        <v>45490</v>
      </c>
      <c r="C3030" t="s">
        <v>53</v>
      </c>
      <c r="D3030" t="s">
        <v>37</v>
      </c>
      <c r="E3030" t="s">
        <v>25</v>
      </c>
      <c r="F3030">
        <v>25</v>
      </c>
      <c r="G3030" t="s">
        <v>80</v>
      </c>
      <c r="H3030" t="s">
        <v>27</v>
      </c>
      <c r="I3030">
        <v>15</v>
      </c>
      <c r="J3030">
        <v>40</v>
      </c>
      <c r="K3030">
        <v>55</v>
      </c>
      <c r="L3030">
        <v>2</v>
      </c>
      <c r="M3030">
        <v>110</v>
      </c>
      <c r="N3030">
        <v>1</v>
      </c>
      <c r="O3030" t="s">
        <v>87</v>
      </c>
    </row>
    <row r="3031" spans="1:15" x14ac:dyDescent="0.3">
      <c r="A3031">
        <v>146674</v>
      </c>
      <c r="B3031" s="1">
        <v>45577</v>
      </c>
      <c r="C3031" t="s">
        <v>42</v>
      </c>
      <c r="D3031" t="s">
        <v>16</v>
      </c>
      <c r="E3031" t="s">
        <v>17</v>
      </c>
      <c r="F3031">
        <v>30</v>
      </c>
      <c r="G3031" t="s">
        <v>18</v>
      </c>
      <c r="H3031" t="s">
        <v>19</v>
      </c>
      <c r="I3031">
        <v>65</v>
      </c>
      <c r="J3031">
        <v>0</v>
      </c>
      <c r="K3031">
        <v>65</v>
      </c>
      <c r="L3031">
        <v>5</v>
      </c>
      <c r="M3031">
        <v>325</v>
      </c>
      <c r="N3031">
        <v>2</v>
      </c>
      <c r="O3031" t="s">
        <v>35</v>
      </c>
    </row>
    <row r="3032" spans="1:15" x14ac:dyDescent="0.3">
      <c r="A3032">
        <v>138344</v>
      </c>
      <c r="B3032" s="1">
        <v>45382</v>
      </c>
      <c r="C3032" t="s">
        <v>53</v>
      </c>
      <c r="D3032" t="s">
        <v>37</v>
      </c>
      <c r="E3032" t="s">
        <v>17</v>
      </c>
      <c r="F3032">
        <v>31</v>
      </c>
      <c r="G3032" t="s">
        <v>51</v>
      </c>
      <c r="H3032" t="s">
        <v>27</v>
      </c>
      <c r="I3032">
        <v>15</v>
      </c>
      <c r="J3032">
        <v>50</v>
      </c>
      <c r="K3032">
        <v>65</v>
      </c>
      <c r="L3032">
        <v>1</v>
      </c>
      <c r="M3032">
        <v>65</v>
      </c>
      <c r="N3032">
        <v>5</v>
      </c>
      <c r="O3032" t="s">
        <v>45</v>
      </c>
    </row>
    <row r="3033" spans="1:15" x14ac:dyDescent="0.3">
      <c r="A3033">
        <v>143378</v>
      </c>
      <c r="B3033" s="1">
        <v>45563</v>
      </c>
      <c r="C3033" t="s">
        <v>42</v>
      </c>
      <c r="D3033" t="s">
        <v>16</v>
      </c>
      <c r="E3033" t="s">
        <v>25</v>
      </c>
      <c r="F3033">
        <v>26</v>
      </c>
      <c r="G3033" t="s">
        <v>38</v>
      </c>
      <c r="H3033" t="s">
        <v>19</v>
      </c>
      <c r="I3033">
        <v>65</v>
      </c>
      <c r="J3033">
        <v>0</v>
      </c>
      <c r="K3033">
        <v>65</v>
      </c>
      <c r="L3033">
        <v>1</v>
      </c>
      <c r="M3033">
        <v>65</v>
      </c>
      <c r="N3033">
        <v>3</v>
      </c>
      <c r="O3033" t="s">
        <v>83</v>
      </c>
    </row>
    <row r="3034" spans="1:15" x14ac:dyDescent="0.3">
      <c r="A3034">
        <v>157353</v>
      </c>
      <c r="B3034" s="1">
        <v>45515</v>
      </c>
      <c r="C3034" t="s">
        <v>48</v>
      </c>
      <c r="D3034" t="s">
        <v>16</v>
      </c>
      <c r="E3034" t="s">
        <v>25</v>
      </c>
      <c r="F3034">
        <v>27</v>
      </c>
      <c r="G3034" t="s">
        <v>31</v>
      </c>
      <c r="H3034" t="s">
        <v>19</v>
      </c>
      <c r="I3034">
        <v>130</v>
      </c>
      <c r="J3034">
        <v>0</v>
      </c>
      <c r="K3034">
        <v>130</v>
      </c>
      <c r="L3034">
        <v>5</v>
      </c>
      <c r="M3034">
        <v>650</v>
      </c>
      <c r="N3034">
        <v>5</v>
      </c>
      <c r="O3034" t="s">
        <v>52</v>
      </c>
    </row>
    <row r="3035" spans="1:15" x14ac:dyDescent="0.3">
      <c r="A3035">
        <v>162755</v>
      </c>
      <c r="B3035" s="1">
        <v>45597</v>
      </c>
      <c r="C3035" t="s">
        <v>48</v>
      </c>
      <c r="D3035" t="s">
        <v>16</v>
      </c>
      <c r="E3035" t="s">
        <v>17</v>
      </c>
      <c r="F3035">
        <v>27</v>
      </c>
      <c r="G3035" t="s">
        <v>56</v>
      </c>
      <c r="H3035" t="s">
        <v>19</v>
      </c>
      <c r="I3035">
        <v>130</v>
      </c>
      <c r="J3035">
        <v>0</v>
      </c>
      <c r="K3035">
        <v>130</v>
      </c>
      <c r="L3035">
        <v>1</v>
      </c>
      <c r="M3035">
        <v>130</v>
      </c>
      <c r="N3035">
        <v>4</v>
      </c>
      <c r="O3035" t="s">
        <v>65</v>
      </c>
    </row>
    <row r="3036" spans="1:15" x14ac:dyDescent="0.3">
      <c r="A3036">
        <v>188686</v>
      </c>
      <c r="B3036" s="1">
        <v>45554</v>
      </c>
      <c r="C3036" t="s">
        <v>76</v>
      </c>
      <c r="D3036" t="s">
        <v>37</v>
      </c>
      <c r="E3036" t="s">
        <v>17</v>
      </c>
      <c r="F3036">
        <v>21</v>
      </c>
      <c r="G3036" t="s">
        <v>41</v>
      </c>
      <c r="H3036" t="s">
        <v>19</v>
      </c>
      <c r="I3036">
        <v>45</v>
      </c>
      <c r="J3036">
        <v>0</v>
      </c>
      <c r="K3036">
        <v>45</v>
      </c>
      <c r="L3036">
        <v>5</v>
      </c>
      <c r="M3036">
        <v>225</v>
      </c>
      <c r="N3036">
        <v>5</v>
      </c>
      <c r="O3036" t="s">
        <v>70</v>
      </c>
    </row>
    <row r="3037" spans="1:15" x14ac:dyDescent="0.3">
      <c r="A3037">
        <v>144357</v>
      </c>
      <c r="B3037" s="1">
        <v>45378</v>
      </c>
      <c r="C3037" t="s">
        <v>42</v>
      </c>
      <c r="D3037" t="s">
        <v>16</v>
      </c>
      <c r="E3037" t="s">
        <v>17</v>
      </c>
      <c r="F3037">
        <v>24</v>
      </c>
      <c r="G3037" t="s">
        <v>54</v>
      </c>
      <c r="H3037" t="s">
        <v>19</v>
      </c>
      <c r="I3037">
        <v>65</v>
      </c>
      <c r="J3037">
        <v>0</v>
      </c>
      <c r="K3037">
        <v>65</v>
      </c>
      <c r="L3037">
        <v>1</v>
      </c>
      <c r="M3037">
        <v>65</v>
      </c>
      <c r="N3037">
        <v>5</v>
      </c>
      <c r="O3037" t="s">
        <v>45</v>
      </c>
    </row>
    <row r="3038" spans="1:15" x14ac:dyDescent="0.3">
      <c r="A3038">
        <v>169465</v>
      </c>
      <c r="B3038" s="1">
        <v>45426</v>
      </c>
      <c r="C3038" t="s">
        <v>76</v>
      </c>
      <c r="D3038" t="s">
        <v>37</v>
      </c>
      <c r="E3038" t="s">
        <v>17</v>
      </c>
      <c r="F3038">
        <v>32</v>
      </c>
      <c r="G3038" t="s">
        <v>80</v>
      </c>
      <c r="H3038" t="s">
        <v>27</v>
      </c>
      <c r="I3038">
        <v>45</v>
      </c>
      <c r="J3038">
        <v>40</v>
      </c>
      <c r="K3038">
        <v>85</v>
      </c>
      <c r="L3038">
        <v>1</v>
      </c>
      <c r="M3038">
        <v>85</v>
      </c>
      <c r="N3038">
        <v>1</v>
      </c>
      <c r="O3038" t="s">
        <v>55</v>
      </c>
    </row>
    <row r="3039" spans="1:15" x14ac:dyDescent="0.3">
      <c r="A3039">
        <v>170010</v>
      </c>
      <c r="B3039" s="1">
        <v>45590</v>
      </c>
      <c r="C3039" t="s">
        <v>50</v>
      </c>
      <c r="D3039" t="s">
        <v>16</v>
      </c>
      <c r="E3039" t="s">
        <v>17</v>
      </c>
      <c r="F3039">
        <v>29</v>
      </c>
      <c r="G3039" t="s">
        <v>21</v>
      </c>
      <c r="H3039" t="s">
        <v>19</v>
      </c>
      <c r="I3039">
        <v>97</v>
      </c>
      <c r="J3039">
        <v>0</v>
      </c>
      <c r="K3039">
        <v>97</v>
      </c>
      <c r="L3039">
        <v>1</v>
      </c>
      <c r="M3039">
        <v>97</v>
      </c>
      <c r="N3039">
        <v>5</v>
      </c>
      <c r="O3039" t="s">
        <v>32</v>
      </c>
    </row>
    <row r="3040" spans="1:15" x14ac:dyDescent="0.3">
      <c r="A3040">
        <v>120471</v>
      </c>
      <c r="B3040" s="1">
        <v>45265</v>
      </c>
      <c r="C3040" t="s">
        <v>53</v>
      </c>
      <c r="D3040" t="s">
        <v>37</v>
      </c>
      <c r="E3040" t="s">
        <v>17</v>
      </c>
      <c r="F3040">
        <v>21</v>
      </c>
      <c r="G3040" t="s">
        <v>66</v>
      </c>
      <c r="H3040" t="s">
        <v>27</v>
      </c>
      <c r="I3040">
        <v>15</v>
      </c>
      <c r="J3040">
        <v>40</v>
      </c>
      <c r="K3040">
        <v>55</v>
      </c>
      <c r="L3040">
        <v>2</v>
      </c>
      <c r="M3040">
        <v>110</v>
      </c>
      <c r="N3040">
        <v>4</v>
      </c>
      <c r="O3040" t="s">
        <v>20</v>
      </c>
    </row>
    <row r="3041" spans="1:15" x14ac:dyDescent="0.3">
      <c r="A3041">
        <v>169792</v>
      </c>
      <c r="B3041" s="1">
        <v>45369</v>
      </c>
      <c r="C3041" t="s">
        <v>42</v>
      </c>
      <c r="D3041" t="s">
        <v>16</v>
      </c>
      <c r="E3041" t="s">
        <v>17</v>
      </c>
      <c r="F3041">
        <v>29</v>
      </c>
      <c r="G3041" t="s">
        <v>79</v>
      </c>
      <c r="H3041" t="s">
        <v>27</v>
      </c>
      <c r="I3041">
        <v>65</v>
      </c>
      <c r="J3041">
        <v>40</v>
      </c>
      <c r="K3041">
        <v>105</v>
      </c>
      <c r="L3041">
        <v>1</v>
      </c>
      <c r="M3041">
        <v>105</v>
      </c>
      <c r="N3041">
        <v>4</v>
      </c>
      <c r="O3041" t="s">
        <v>61</v>
      </c>
    </row>
    <row r="3042" spans="1:15" x14ac:dyDescent="0.3">
      <c r="A3042">
        <v>147561</v>
      </c>
      <c r="B3042" s="1">
        <v>45325</v>
      </c>
      <c r="C3042" t="s">
        <v>82</v>
      </c>
      <c r="D3042" t="s">
        <v>37</v>
      </c>
      <c r="E3042" t="s">
        <v>17</v>
      </c>
      <c r="F3042">
        <v>30</v>
      </c>
      <c r="G3042" t="s">
        <v>31</v>
      </c>
      <c r="H3042" t="s">
        <v>19</v>
      </c>
      <c r="I3042">
        <v>20</v>
      </c>
      <c r="J3042">
        <v>0</v>
      </c>
      <c r="K3042">
        <v>20</v>
      </c>
      <c r="L3042">
        <v>1</v>
      </c>
      <c r="M3042">
        <v>20</v>
      </c>
      <c r="N3042">
        <v>1</v>
      </c>
      <c r="O3042" t="s">
        <v>63</v>
      </c>
    </row>
    <row r="3043" spans="1:15" x14ac:dyDescent="0.3">
      <c r="A3043">
        <v>182349</v>
      </c>
      <c r="B3043" s="1">
        <v>45414</v>
      </c>
      <c r="C3043" t="s">
        <v>53</v>
      </c>
      <c r="D3043" t="s">
        <v>37</v>
      </c>
      <c r="E3043" t="s">
        <v>17</v>
      </c>
      <c r="F3043">
        <v>22</v>
      </c>
      <c r="G3043" t="s">
        <v>26</v>
      </c>
      <c r="H3043" t="s">
        <v>27</v>
      </c>
      <c r="I3043">
        <v>15</v>
      </c>
      <c r="J3043">
        <v>40</v>
      </c>
      <c r="K3043">
        <v>55</v>
      </c>
      <c r="L3043">
        <v>2</v>
      </c>
      <c r="M3043">
        <v>110</v>
      </c>
      <c r="N3043">
        <v>4</v>
      </c>
      <c r="O3043" t="s">
        <v>72</v>
      </c>
    </row>
    <row r="3044" spans="1:15" x14ac:dyDescent="0.3">
      <c r="A3044">
        <v>174462</v>
      </c>
      <c r="B3044" s="1">
        <v>45349</v>
      </c>
      <c r="C3044" t="s">
        <v>50</v>
      </c>
      <c r="D3044" t="s">
        <v>16</v>
      </c>
      <c r="E3044" t="s">
        <v>17</v>
      </c>
      <c r="F3044">
        <v>21</v>
      </c>
      <c r="G3044" t="s">
        <v>56</v>
      </c>
      <c r="H3044" t="s">
        <v>19</v>
      </c>
      <c r="I3044">
        <v>97</v>
      </c>
      <c r="J3044">
        <v>0</v>
      </c>
      <c r="K3044">
        <v>97</v>
      </c>
      <c r="L3044">
        <v>1</v>
      </c>
      <c r="M3044">
        <v>97</v>
      </c>
      <c r="N3044">
        <v>4</v>
      </c>
      <c r="O3044" t="s">
        <v>20</v>
      </c>
    </row>
    <row r="3045" spans="1:15" x14ac:dyDescent="0.3">
      <c r="A3045">
        <v>175883</v>
      </c>
      <c r="B3045" s="1">
        <v>45306</v>
      </c>
      <c r="C3045" t="s">
        <v>48</v>
      </c>
      <c r="D3045" t="s">
        <v>16</v>
      </c>
      <c r="E3045" t="s">
        <v>17</v>
      </c>
      <c r="F3045">
        <v>31</v>
      </c>
      <c r="G3045" t="s">
        <v>54</v>
      </c>
      <c r="H3045" t="s">
        <v>19</v>
      </c>
      <c r="I3045">
        <v>130</v>
      </c>
      <c r="J3045">
        <v>0</v>
      </c>
      <c r="K3045">
        <v>130</v>
      </c>
      <c r="L3045">
        <v>1</v>
      </c>
      <c r="M3045">
        <v>130</v>
      </c>
      <c r="N3045">
        <v>1</v>
      </c>
      <c r="O3045" t="s">
        <v>59</v>
      </c>
    </row>
    <row r="3046" spans="1:15" x14ac:dyDescent="0.3">
      <c r="A3046">
        <v>173447</v>
      </c>
      <c r="B3046" s="1">
        <v>45373</v>
      </c>
      <c r="C3046" t="s">
        <v>42</v>
      </c>
      <c r="D3046" t="s">
        <v>16</v>
      </c>
      <c r="E3046" t="s">
        <v>17</v>
      </c>
      <c r="F3046">
        <v>29</v>
      </c>
      <c r="G3046" t="s">
        <v>54</v>
      </c>
      <c r="H3046" t="s">
        <v>19</v>
      </c>
      <c r="I3046">
        <v>65</v>
      </c>
      <c r="J3046">
        <v>0</v>
      </c>
      <c r="K3046">
        <v>65</v>
      </c>
      <c r="L3046">
        <v>1</v>
      </c>
      <c r="M3046">
        <v>65</v>
      </c>
      <c r="N3046">
        <v>3</v>
      </c>
      <c r="O3046" t="s">
        <v>83</v>
      </c>
    </row>
    <row r="3047" spans="1:15" x14ac:dyDescent="0.3">
      <c r="A3047">
        <v>181503</v>
      </c>
      <c r="B3047" s="1">
        <v>45419</v>
      </c>
      <c r="C3047" t="s">
        <v>42</v>
      </c>
      <c r="D3047" t="s">
        <v>16</v>
      </c>
      <c r="E3047" t="s">
        <v>25</v>
      </c>
      <c r="F3047">
        <v>20</v>
      </c>
      <c r="G3047" t="s">
        <v>46</v>
      </c>
      <c r="H3047" t="s">
        <v>19</v>
      </c>
      <c r="I3047">
        <v>65</v>
      </c>
      <c r="J3047">
        <v>0</v>
      </c>
      <c r="K3047">
        <v>65</v>
      </c>
      <c r="L3047">
        <v>1</v>
      </c>
      <c r="M3047">
        <v>65</v>
      </c>
      <c r="N3047">
        <v>5</v>
      </c>
      <c r="O3047" t="s">
        <v>45</v>
      </c>
    </row>
    <row r="3048" spans="1:15" x14ac:dyDescent="0.3">
      <c r="A3048">
        <v>184181</v>
      </c>
      <c r="B3048" s="1">
        <v>45448</v>
      </c>
      <c r="C3048" t="s">
        <v>15</v>
      </c>
      <c r="D3048" t="s">
        <v>16</v>
      </c>
      <c r="E3048" t="s">
        <v>17</v>
      </c>
      <c r="F3048">
        <v>21</v>
      </c>
      <c r="G3048" t="s">
        <v>26</v>
      </c>
      <c r="H3048" t="s">
        <v>27</v>
      </c>
      <c r="I3048">
        <v>100</v>
      </c>
      <c r="J3048">
        <v>40</v>
      </c>
      <c r="K3048">
        <v>140</v>
      </c>
      <c r="L3048">
        <v>1</v>
      </c>
      <c r="M3048">
        <v>140</v>
      </c>
      <c r="N3048">
        <v>5</v>
      </c>
      <c r="O3048" t="s">
        <v>39</v>
      </c>
    </row>
    <row r="3049" spans="1:15" x14ac:dyDescent="0.3">
      <c r="A3049">
        <v>198105</v>
      </c>
      <c r="B3049" s="1">
        <v>45568</v>
      </c>
      <c r="C3049" t="s">
        <v>30</v>
      </c>
      <c r="D3049" t="s">
        <v>24</v>
      </c>
      <c r="E3049" t="s">
        <v>17</v>
      </c>
      <c r="F3049">
        <v>23</v>
      </c>
      <c r="G3049" t="s">
        <v>67</v>
      </c>
      <c r="H3049" t="s">
        <v>27</v>
      </c>
      <c r="I3049">
        <v>10</v>
      </c>
      <c r="J3049">
        <v>40</v>
      </c>
      <c r="K3049">
        <v>50</v>
      </c>
      <c r="L3049">
        <v>3</v>
      </c>
      <c r="M3049">
        <v>150</v>
      </c>
      <c r="N3049">
        <v>2</v>
      </c>
      <c r="O3049" t="s">
        <v>68</v>
      </c>
    </row>
    <row r="3050" spans="1:15" x14ac:dyDescent="0.3">
      <c r="A3050">
        <v>189782</v>
      </c>
      <c r="B3050" s="1">
        <v>45499</v>
      </c>
      <c r="C3050" t="s">
        <v>42</v>
      </c>
      <c r="D3050" t="s">
        <v>16</v>
      </c>
      <c r="E3050" t="s">
        <v>17</v>
      </c>
      <c r="F3050">
        <v>35</v>
      </c>
      <c r="G3050" t="s">
        <v>18</v>
      </c>
      <c r="H3050" t="s">
        <v>19</v>
      </c>
      <c r="I3050">
        <v>65</v>
      </c>
      <c r="J3050">
        <v>0</v>
      </c>
      <c r="K3050">
        <v>65</v>
      </c>
      <c r="L3050">
        <v>1</v>
      </c>
      <c r="M3050">
        <v>65</v>
      </c>
      <c r="N3050">
        <v>2</v>
      </c>
      <c r="O3050" t="s">
        <v>55</v>
      </c>
    </row>
    <row r="3051" spans="1:15" x14ac:dyDescent="0.3">
      <c r="A3051">
        <v>197472</v>
      </c>
      <c r="B3051" s="1">
        <v>45561</v>
      </c>
      <c r="C3051" t="s">
        <v>53</v>
      </c>
      <c r="D3051" t="s">
        <v>37</v>
      </c>
      <c r="E3051" t="s">
        <v>17</v>
      </c>
      <c r="F3051">
        <v>26</v>
      </c>
      <c r="G3051" t="s">
        <v>54</v>
      </c>
      <c r="H3051" t="s">
        <v>19</v>
      </c>
      <c r="I3051">
        <v>15</v>
      </c>
      <c r="J3051">
        <v>0</v>
      </c>
      <c r="K3051">
        <v>15</v>
      </c>
      <c r="L3051">
        <v>1</v>
      </c>
      <c r="M3051">
        <v>15</v>
      </c>
      <c r="N3051">
        <v>3</v>
      </c>
      <c r="O3051" t="s">
        <v>84</v>
      </c>
    </row>
    <row r="3052" spans="1:15" x14ac:dyDescent="0.3">
      <c r="A3052">
        <v>125640</v>
      </c>
      <c r="B3052" s="1">
        <v>45327</v>
      </c>
      <c r="C3052" t="s">
        <v>78</v>
      </c>
      <c r="D3052" t="s">
        <v>37</v>
      </c>
      <c r="E3052" t="s">
        <v>17</v>
      </c>
      <c r="F3052">
        <v>32</v>
      </c>
      <c r="G3052" t="s">
        <v>56</v>
      </c>
      <c r="H3052" t="s">
        <v>19</v>
      </c>
      <c r="I3052">
        <v>50</v>
      </c>
      <c r="J3052">
        <v>0</v>
      </c>
      <c r="K3052">
        <v>50</v>
      </c>
      <c r="L3052">
        <v>3</v>
      </c>
      <c r="M3052">
        <v>150</v>
      </c>
      <c r="N3052">
        <v>5</v>
      </c>
      <c r="O3052" t="s">
        <v>32</v>
      </c>
    </row>
    <row r="3053" spans="1:15" x14ac:dyDescent="0.3">
      <c r="A3053">
        <v>191098</v>
      </c>
      <c r="B3053" s="1">
        <v>45295</v>
      </c>
      <c r="C3053" t="s">
        <v>42</v>
      </c>
      <c r="D3053" t="s">
        <v>16</v>
      </c>
      <c r="E3053" t="s">
        <v>17</v>
      </c>
      <c r="F3053">
        <v>19</v>
      </c>
      <c r="G3053" t="s">
        <v>31</v>
      </c>
      <c r="H3053" t="s">
        <v>19</v>
      </c>
      <c r="I3053">
        <v>65</v>
      </c>
      <c r="J3053">
        <v>0</v>
      </c>
      <c r="K3053">
        <v>65</v>
      </c>
      <c r="L3053">
        <v>1</v>
      </c>
      <c r="M3053">
        <v>65</v>
      </c>
      <c r="N3053">
        <v>5</v>
      </c>
      <c r="O3053" t="s">
        <v>70</v>
      </c>
    </row>
    <row r="3054" spans="1:15" x14ac:dyDescent="0.3">
      <c r="A3054">
        <v>137822</v>
      </c>
      <c r="B3054" s="1">
        <v>45368</v>
      </c>
      <c r="C3054" t="s">
        <v>15</v>
      </c>
      <c r="D3054" t="s">
        <v>16</v>
      </c>
      <c r="E3054" t="s">
        <v>17</v>
      </c>
      <c r="F3054">
        <v>30</v>
      </c>
      <c r="G3054" t="s">
        <v>29</v>
      </c>
      <c r="H3054" t="s">
        <v>19</v>
      </c>
      <c r="I3054">
        <v>100</v>
      </c>
      <c r="J3054">
        <v>0</v>
      </c>
      <c r="K3054">
        <v>100</v>
      </c>
      <c r="L3054">
        <v>2</v>
      </c>
      <c r="M3054">
        <v>200</v>
      </c>
      <c r="N3054">
        <v>5</v>
      </c>
      <c r="O3054" t="s">
        <v>72</v>
      </c>
    </row>
    <row r="3055" spans="1:15" x14ac:dyDescent="0.3">
      <c r="A3055">
        <v>147977</v>
      </c>
      <c r="B3055" s="1">
        <v>45336</v>
      </c>
      <c r="C3055" t="s">
        <v>15</v>
      </c>
      <c r="D3055" t="s">
        <v>16</v>
      </c>
      <c r="E3055" t="s">
        <v>17</v>
      </c>
      <c r="F3055">
        <v>20</v>
      </c>
      <c r="G3055" t="s">
        <v>56</v>
      </c>
      <c r="H3055" t="s">
        <v>19</v>
      </c>
      <c r="I3055">
        <v>100</v>
      </c>
      <c r="J3055">
        <v>0</v>
      </c>
      <c r="K3055">
        <v>100</v>
      </c>
      <c r="L3055">
        <v>1</v>
      </c>
      <c r="M3055">
        <v>100</v>
      </c>
      <c r="N3055">
        <v>4</v>
      </c>
      <c r="O3055" t="s">
        <v>57</v>
      </c>
    </row>
    <row r="3056" spans="1:15" x14ac:dyDescent="0.3">
      <c r="A3056">
        <v>193588</v>
      </c>
      <c r="B3056" s="1">
        <v>45270</v>
      </c>
      <c r="C3056" t="s">
        <v>50</v>
      </c>
      <c r="D3056" t="s">
        <v>16</v>
      </c>
      <c r="E3056" t="s">
        <v>17</v>
      </c>
      <c r="F3056">
        <v>21</v>
      </c>
      <c r="G3056" t="s">
        <v>66</v>
      </c>
      <c r="H3056" t="s">
        <v>27</v>
      </c>
      <c r="I3056">
        <v>97</v>
      </c>
      <c r="J3056">
        <v>40</v>
      </c>
      <c r="K3056">
        <v>137</v>
      </c>
      <c r="L3056">
        <v>3</v>
      </c>
      <c r="M3056">
        <v>411</v>
      </c>
      <c r="N3056">
        <v>5</v>
      </c>
      <c r="O3056" t="s">
        <v>45</v>
      </c>
    </row>
    <row r="3057" spans="1:15" x14ac:dyDescent="0.3">
      <c r="A3057">
        <v>136728</v>
      </c>
      <c r="B3057" s="1">
        <v>45519</v>
      </c>
      <c r="C3057" t="s">
        <v>42</v>
      </c>
      <c r="D3057" t="s">
        <v>16</v>
      </c>
      <c r="E3057" t="s">
        <v>17</v>
      </c>
      <c r="F3057">
        <v>30</v>
      </c>
      <c r="G3057" t="s">
        <v>69</v>
      </c>
      <c r="H3057" t="s">
        <v>19</v>
      </c>
      <c r="I3057">
        <v>65</v>
      </c>
      <c r="J3057">
        <v>0</v>
      </c>
      <c r="K3057">
        <v>65</v>
      </c>
      <c r="L3057">
        <v>1</v>
      </c>
      <c r="M3057">
        <v>65</v>
      </c>
      <c r="N3057">
        <v>3</v>
      </c>
      <c r="O3057" t="s">
        <v>73</v>
      </c>
    </row>
    <row r="3058" spans="1:15" x14ac:dyDescent="0.3">
      <c r="A3058">
        <v>159776</v>
      </c>
      <c r="B3058" s="1">
        <v>45275</v>
      </c>
      <c r="C3058" t="s">
        <v>82</v>
      </c>
      <c r="D3058" t="s">
        <v>37</v>
      </c>
      <c r="E3058" t="s">
        <v>17</v>
      </c>
      <c r="F3058">
        <v>21</v>
      </c>
      <c r="G3058" t="s">
        <v>21</v>
      </c>
      <c r="H3058" t="s">
        <v>19</v>
      </c>
      <c r="I3058">
        <v>20</v>
      </c>
      <c r="J3058">
        <v>0</v>
      </c>
      <c r="K3058">
        <v>20</v>
      </c>
      <c r="L3058">
        <v>3</v>
      </c>
      <c r="M3058">
        <v>60</v>
      </c>
      <c r="N3058">
        <v>1</v>
      </c>
      <c r="O3058" t="s">
        <v>63</v>
      </c>
    </row>
    <row r="3059" spans="1:15" x14ac:dyDescent="0.3">
      <c r="A3059">
        <v>126911</v>
      </c>
      <c r="B3059" s="1">
        <v>45567</v>
      </c>
      <c r="C3059" t="s">
        <v>30</v>
      </c>
      <c r="D3059" t="s">
        <v>24</v>
      </c>
      <c r="E3059" t="s">
        <v>17</v>
      </c>
      <c r="F3059">
        <v>26</v>
      </c>
      <c r="G3059" t="s">
        <v>58</v>
      </c>
      <c r="H3059" t="s">
        <v>27</v>
      </c>
      <c r="I3059">
        <v>10</v>
      </c>
      <c r="J3059">
        <v>40</v>
      </c>
      <c r="K3059">
        <v>50</v>
      </c>
      <c r="L3059">
        <v>1</v>
      </c>
      <c r="M3059">
        <v>50</v>
      </c>
      <c r="N3059">
        <v>5</v>
      </c>
      <c r="O3059" t="s">
        <v>70</v>
      </c>
    </row>
    <row r="3060" spans="1:15" x14ac:dyDescent="0.3">
      <c r="A3060">
        <v>157017</v>
      </c>
      <c r="B3060" s="1">
        <v>45562</v>
      </c>
      <c r="C3060" t="s">
        <v>82</v>
      </c>
      <c r="D3060" t="s">
        <v>37</v>
      </c>
      <c r="E3060" t="s">
        <v>25</v>
      </c>
      <c r="F3060">
        <v>23</v>
      </c>
      <c r="G3060" t="s">
        <v>56</v>
      </c>
      <c r="H3060" t="s">
        <v>19</v>
      </c>
      <c r="I3060">
        <v>20</v>
      </c>
      <c r="J3060">
        <v>0</v>
      </c>
      <c r="K3060">
        <v>20</v>
      </c>
      <c r="L3060">
        <v>1</v>
      </c>
      <c r="M3060">
        <v>20</v>
      </c>
      <c r="N3060">
        <v>2</v>
      </c>
      <c r="O3060" t="s">
        <v>47</v>
      </c>
    </row>
    <row r="3061" spans="1:15" x14ac:dyDescent="0.3">
      <c r="A3061">
        <v>181028</v>
      </c>
      <c r="B3061" s="1">
        <v>45570</v>
      </c>
      <c r="C3061" t="s">
        <v>76</v>
      </c>
      <c r="D3061" t="s">
        <v>37</v>
      </c>
      <c r="E3061" t="s">
        <v>25</v>
      </c>
      <c r="F3061">
        <v>30</v>
      </c>
      <c r="G3061" t="s">
        <v>66</v>
      </c>
      <c r="H3061" t="s">
        <v>27</v>
      </c>
      <c r="I3061">
        <v>45</v>
      </c>
      <c r="J3061">
        <v>40</v>
      </c>
      <c r="K3061">
        <v>85</v>
      </c>
      <c r="L3061">
        <v>1</v>
      </c>
      <c r="M3061">
        <v>85</v>
      </c>
      <c r="N3061">
        <v>3</v>
      </c>
      <c r="O3061" t="s">
        <v>88</v>
      </c>
    </row>
    <row r="3062" spans="1:15" x14ac:dyDescent="0.3">
      <c r="A3062">
        <v>150648</v>
      </c>
      <c r="B3062" s="1">
        <v>45360</v>
      </c>
      <c r="C3062" t="s">
        <v>23</v>
      </c>
      <c r="D3062" t="s">
        <v>24</v>
      </c>
      <c r="E3062" t="s">
        <v>17</v>
      </c>
      <c r="F3062">
        <v>22</v>
      </c>
      <c r="G3062" t="s">
        <v>29</v>
      </c>
      <c r="H3062" t="s">
        <v>19</v>
      </c>
      <c r="I3062">
        <v>9</v>
      </c>
      <c r="J3062">
        <v>0</v>
      </c>
      <c r="K3062">
        <v>9</v>
      </c>
      <c r="L3062">
        <v>4</v>
      </c>
      <c r="M3062">
        <v>36</v>
      </c>
      <c r="N3062">
        <v>5</v>
      </c>
      <c r="O3062" t="s">
        <v>20</v>
      </c>
    </row>
    <row r="3063" spans="1:15" x14ac:dyDescent="0.3">
      <c r="A3063">
        <v>158077</v>
      </c>
      <c r="B3063" s="1">
        <v>45482</v>
      </c>
      <c r="C3063" t="s">
        <v>76</v>
      </c>
      <c r="D3063" t="s">
        <v>37</v>
      </c>
      <c r="E3063" t="s">
        <v>25</v>
      </c>
      <c r="F3063">
        <v>27</v>
      </c>
      <c r="G3063" t="s">
        <v>80</v>
      </c>
      <c r="H3063" t="s">
        <v>27</v>
      </c>
      <c r="I3063">
        <v>45</v>
      </c>
      <c r="J3063">
        <v>40</v>
      </c>
      <c r="K3063">
        <v>85</v>
      </c>
      <c r="L3063">
        <v>1</v>
      </c>
      <c r="M3063">
        <v>85</v>
      </c>
      <c r="N3063">
        <v>3</v>
      </c>
      <c r="O3063" t="s">
        <v>73</v>
      </c>
    </row>
    <row r="3064" spans="1:15" x14ac:dyDescent="0.3">
      <c r="A3064">
        <v>136780</v>
      </c>
      <c r="B3064" s="1">
        <v>45300</v>
      </c>
      <c r="C3064" t="s">
        <v>15</v>
      </c>
      <c r="D3064" t="s">
        <v>16</v>
      </c>
      <c r="E3064" t="s">
        <v>17</v>
      </c>
      <c r="F3064">
        <v>26</v>
      </c>
      <c r="G3064" t="s">
        <v>75</v>
      </c>
      <c r="H3064" t="s">
        <v>27</v>
      </c>
      <c r="I3064">
        <v>100</v>
      </c>
      <c r="J3064">
        <v>70</v>
      </c>
      <c r="K3064">
        <v>170</v>
      </c>
      <c r="L3064">
        <v>2</v>
      </c>
      <c r="M3064">
        <v>340</v>
      </c>
      <c r="N3064">
        <v>5</v>
      </c>
      <c r="O3064" t="s">
        <v>39</v>
      </c>
    </row>
    <row r="3065" spans="1:15" x14ac:dyDescent="0.3">
      <c r="A3065">
        <v>197625</v>
      </c>
      <c r="B3065" s="1">
        <v>45453</v>
      </c>
      <c r="C3065" t="s">
        <v>50</v>
      </c>
      <c r="D3065" t="s">
        <v>16</v>
      </c>
      <c r="E3065" t="s">
        <v>17</v>
      </c>
      <c r="F3065">
        <v>31</v>
      </c>
      <c r="G3065" t="s">
        <v>77</v>
      </c>
      <c r="H3065" t="s">
        <v>19</v>
      </c>
      <c r="I3065">
        <v>97</v>
      </c>
      <c r="J3065">
        <v>0</v>
      </c>
      <c r="K3065">
        <v>97</v>
      </c>
      <c r="L3065">
        <v>1</v>
      </c>
      <c r="M3065">
        <v>97</v>
      </c>
      <c r="N3065">
        <v>4</v>
      </c>
      <c r="O3065" t="s">
        <v>70</v>
      </c>
    </row>
    <row r="3066" spans="1:15" x14ac:dyDescent="0.3">
      <c r="A3066">
        <v>132771</v>
      </c>
      <c r="B3066" s="1">
        <v>45416</v>
      </c>
      <c r="C3066" t="s">
        <v>53</v>
      </c>
      <c r="D3066" t="s">
        <v>37</v>
      </c>
      <c r="E3066" t="s">
        <v>17</v>
      </c>
      <c r="F3066">
        <v>32</v>
      </c>
      <c r="G3066" t="s">
        <v>29</v>
      </c>
      <c r="H3066" t="s">
        <v>19</v>
      </c>
      <c r="I3066">
        <v>15</v>
      </c>
      <c r="J3066">
        <v>0</v>
      </c>
      <c r="K3066">
        <v>15</v>
      </c>
      <c r="L3066">
        <v>4</v>
      </c>
      <c r="M3066">
        <v>60</v>
      </c>
      <c r="N3066">
        <v>4</v>
      </c>
      <c r="O3066" t="s">
        <v>20</v>
      </c>
    </row>
    <row r="3067" spans="1:15" x14ac:dyDescent="0.3">
      <c r="A3067">
        <v>181690</v>
      </c>
      <c r="B3067" s="1">
        <v>45595</v>
      </c>
      <c r="C3067" t="s">
        <v>78</v>
      </c>
      <c r="D3067" t="s">
        <v>37</v>
      </c>
      <c r="E3067" t="s">
        <v>17</v>
      </c>
      <c r="F3067">
        <v>24</v>
      </c>
      <c r="G3067" t="s">
        <v>69</v>
      </c>
      <c r="H3067" t="s">
        <v>19</v>
      </c>
      <c r="I3067">
        <v>50</v>
      </c>
      <c r="J3067">
        <v>0</v>
      </c>
      <c r="K3067">
        <v>50</v>
      </c>
      <c r="L3067">
        <v>2</v>
      </c>
      <c r="M3067">
        <v>100</v>
      </c>
      <c r="N3067">
        <v>5</v>
      </c>
      <c r="O3067" t="s">
        <v>32</v>
      </c>
    </row>
    <row r="3068" spans="1:15" x14ac:dyDescent="0.3">
      <c r="A3068">
        <v>165611</v>
      </c>
      <c r="B3068" s="1">
        <v>45375</v>
      </c>
      <c r="C3068" t="s">
        <v>53</v>
      </c>
      <c r="D3068" t="s">
        <v>37</v>
      </c>
      <c r="E3068" t="s">
        <v>17</v>
      </c>
      <c r="F3068">
        <v>33</v>
      </c>
      <c r="G3068" t="s">
        <v>26</v>
      </c>
      <c r="H3068" t="s">
        <v>27</v>
      </c>
      <c r="I3068">
        <v>15</v>
      </c>
      <c r="J3068">
        <v>40</v>
      </c>
      <c r="K3068">
        <v>55</v>
      </c>
      <c r="L3068">
        <v>1</v>
      </c>
      <c r="M3068">
        <v>55</v>
      </c>
      <c r="N3068">
        <v>1</v>
      </c>
      <c r="O3068" t="s">
        <v>59</v>
      </c>
    </row>
    <row r="3069" spans="1:15" x14ac:dyDescent="0.3">
      <c r="A3069">
        <v>186787</v>
      </c>
      <c r="B3069" s="1">
        <v>45568</v>
      </c>
      <c r="C3069" t="s">
        <v>23</v>
      </c>
      <c r="D3069" t="s">
        <v>24</v>
      </c>
      <c r="E3069" t="s">
        <v>17</v>
      </c>
      <c r="F3069">
        <v>19</v>
      </c>
      <c r="G3069" t="s">
        <v>77</v>
      </c>
      <c r="H3069" t="s">
        <v>19</v>
      </c>
      <c r="I3069">
        <v>9</v>
      </c>
      <c r="J3069">
        <v>0</v>
      </c>
      <c r="K3069">
        <v>9</v>
      </c>
      <c r="L3069">
        <v>2</v>
      </c>
      <c r="M3069">
        <v>18</v>
      </c>
      <c r="N3069">
        <v>4</v>
      </c>
      <c r="O3069" t="s">
        <v>61</v>
      </c>
    </row>
    <row r="3070" spans="1:15" x14ac:dyDescent="0.3">
      <c r="A3070">
        <v>195201</v>
      </c>
      <c r="B3070" s="1">
        <v>45299</v>
      </c>
      <c r="C3070" t="s">
        <v>53</v>
      </c>
      <c r="D3070" t="s">
        <v>37</v>
      </c>
      <c r="E3070" t="s">
        <v>17</v>
      </c>
      <c r="F3070">
        <v>33</v>
      </c>
      <c r="G3070" t="s">
        <v>34</v>
      </c>
      <c r="H3070" t="s">
        <v>27</v>
      </c>
      <c r="I3070">
        <v>15</v>
      </c>
      <c r="J3070">
        <v>100</v>
      </c>
      <c r="K3070">
        <v>115</v>
      </c>
      <c r="L3070">
        <v>1</v>
      </c>
      <c r="M3070">
        <v>115</v>
      </c>
      <c r="N3070">
        <v>5</v>
      </c>
      <c r="O3070" t="s">
        <v>70</v>
      </c>
    </row>
    <row r="3071" spans="1:15" x14ac:dyDescent="0.3">
      <c r="A3071">
        <v>180245</v>
      </c>
      <c r="B3071" s="1">
        <v>45599</v>
      </c>
      <c r="C3071" t="s">
        <v>42</v>
      </c>
      <c r="D3071" t="s">
        <v>16</v>
      </c>
      <c r="E3071" t="s">
        <v>17</v>
      </c>
      <c r="F3071">
        <v>19</v>
      </c>
      <c r="G3071" t="s">
        <v>46</v>
      </c>
      <c r="H3071" t="s">
        <v>19</v>
      </c>
      <c r="I3071">
        <v>65</v>
      </c>
      <c r="J3071">
        <v>0</v>
      </c>
      <c r="K3071">
        <v>65</v>
      </c>
      <c r="L3071">
        <v>3</v>
      </c>
      <c r="M3071">
        <v>195</v>
      </c>
      <c r="N3071">
        <v>4</v>
      </c>
      <c r="O3071" t="s">
        <v>61</v>
      </c>
    </row>
    <row r="3072" spans="1:15" x14ac:dyDescent="0.3">
      <c r="A3072">
        <v>169606</v>
      </c>
      <c r="B3072" s="1">
        <v>45513</v>
      </c>
      <c r="C3072" t="s">
        <v>15</v>
      </c>
      <c r="D3072" t="s">
        <v>16</v>
      </c>
      <c r="E3072" t="s">
        <v>17</v>
      </c>
      <c r="F3072">
        <v>30</v>
      </c>
      <c r="G3072" t="s">
        <v>79</v>
      </c>
      <c r="H3072" t="s">
        <v>27</v>
      </c>
      <c r="I3072">
        <v>100</v>
      </c>
      <c r="J3072">
        <v>40</v>
      </c>
      <c r="K3072">
        <v>140</v>
      </c>
      <c r="L3072">
        <v>1</v>
      </c>
      <c r="M3072">
        <v>140</v>
      </c>
      <c r="N3072">
        <v>1</v>
      </c>
      <c r="O3072" t="s">
        <v>59</v>
      </c>
    </row>
    <row r="3073" spans="1:15" x14ac:dyDescent="0.3">
      <c r="A3073">
        <v>142065</v>
      </c>
      <c r="B3073" s="1">
        <v>45593</v>
      </c>
      <c r="C3073" t="s">
        <v>23</v>
      </c>
      <c r="D3073" t="s">
        <v>24</v>
      </c>
      <c r="E3073" t="s">
        <v>17</v>
      </c>
      <c r="F3073">
        <v>28</v>
      </c>
      <c r="G3073" t="s">
        <v>31</v>
      </c>
      <c r="H3073" t="s">
        <v>19</v>
      </c>
      <c r="I3073">
        <v>9</v>
      </c>
      <c r="J3073">
        <v>0</v>
      </c>
      <c r="K3073">
        <v>9</v>
      </c>
      <c r="L3073">
        <v>1</v>
      </c>
      <c r="M3073">
        <v>9</v>
      </c>
      <c r="N3073">
        <v>3</v>
      </c>
      <c r="O3073" t="s">
        <v>22</v>
      </c>
    </row>
    <row r="3074" spans="1:15" x14ac:dyDescent="0.3">
      <c r="A3074">
        <v>178662</v>
      </c>
      <c r="B3074" s="1">
        <v>45280</v>
      </c>
      <c r="C3074" t="s">
        <v>82</v>
      </c>
      <c r="D3074" t="s">
        <v>37</v>
      </c>
      <c r="E3074" t="s">
        <v>25</v>
      </c>
      <c r="F3074">
        <v>29</v>
      </c>
      <c r="G3074" t="s">
        <v>29</v>
      </c>
      <c r="H3074" t="s">
        <v>19</v>
      </c>
      <c r="I3074">
        <v>20</v>
      </c>
      <c r="J3074">
        <v>0</v>
      </c>
      <c r="K3074">
        <v>20</v>
      </c>
      <c r="L3074">
        <v>1</v>
      </c>
      <c r="M3074">
        <v>20</v>
      </c>
      <c r="N3074">
        <v>4</v>
      </c>
      <c r="O3074" t="s">
        <v>39</v>
      </c>
    </row>
    <row r="3075" spans="1:15" x14ac:dyDescent="0.3">
      <c r="A3075">
        <v>166862</v>
      </c>
      <c r="B3075" s="1">
        <v>45457</v>
      </c>
      <c r="C3075" t="s">
        <v>53</v>
      </c>
      <c r="D3075" t="s">
        <v>37</v>
      </c>
      <c r="E3075" t="s">
        <v>17</v>
      </c>
      <c r="F3075">
        <v>28</v>
      </c>
      <c r="G3075" t="s">
        <v>69</v>
      </c>
      <c r="H3075" t="s">
        <v>19</v>
      </c>
      <c r="I3075">
        <v>15</v>
      </c>
      <c r="J3075">
        <v>0</v>
      </c>
      <c r="K3075">
        <v>15</v>
      </c>
      <c r="L3075">
        <v>1</v>
      </c>
      <c r="M3075">
        <v>15</v>
      </c>
      <c r="N3075">
        <v>1</v>
      </c>
      <c r="O3075" t="s">
        <v>63</v>
      </c>
    </row>
    <row r="3076" spans="1:15" x14ac:dyDescent="0.3">
      <c r="A3076">
        <v>125801</v>
      </c>
      <c r="B3076" s="1">
        <v>45417</v>
      </c>
      <c r="C3076" t="s">
        <v>42</v>
      </c>
      <c r="D3076" t="s">
        <v>16</v>
      </c>
      <c r="E3076" t="s">
        <v>17</v>
      </c>
      <c r="F3076">
        <v>35</v>
      </c>
      <c r="G3076" t="s">
        <v>44</v>
      </c>
      <c r="H3076" t="s">
        <v>27</v>
      </c>
      <c r="I3076">
        <v>65</v>
      </c>
      <c r="J3076">
        <v>25</v>
      </c>
      <c r="K3076">
        <v>90</v>
      </c>
      <c r="L3076">
        <v>3</v>
      </c>
      <c r="M3076">
        <v>270</v>
      </c>
      <c r="N3076">
        <v>2</v>
      </c>
      <c r="O3076" t="s">
        <v>64</v>
      </c>
    </row>
    <row r="3077" spans="1:15" x14ac:dyDescent="0.3">
      <c r="A3077">
        <v>160642</v>
      </c>
      <c r="B3077" s="1">
        <v>45511</v>
      </c>
      <c r="C3077" t="s">
        <v>53</v>
      </c>
      <c r="D3077" t="s">
        <v>37</v>
      </c>
      <c r="E3077" t="s">
        <v>17</v>
      </c>
      <c r="F3077">
        <v>21</v>
      </c>
      <c r="G3077" t="s">
        <v>56</v>
      </c>
      <c r="H3077" t="s">
        <v>19</v>
      </c>
      <c r="I3077">
        <v>15</v>
      </c>
      <c r="J3077">
        <v>0</v>
      </c>
      <c r="K3077">
        <v>15</v>
      </c>
      <c r="L3077">
        <v>1</v>
      </c>
      <c r="M3077">
        <v>15</v>
      </c>
      <c r="N3077">
        <v>3</v>
      </c>
      <c r="O3077" t="s">
        <v>22</v>
      </c>
    </row>
    <row r="3078" spans="1:15" x14ac:dyDescent="0.3">
      <c r="A3078">
        <v>156165</v>
      </c>
      <c r="B3078" s="1">
        <v>45592</v>
      </c>
      <c r="C3078" t="s">
        <v>23</v>
      </c>
      <c r="D3078" t="s">
        <v>24</v>
      </c>
      <c r="E3078" t="s">
        <v>17</v>
      </c>
      <c r="F3078">
        <v>32</v>
      </c>
      <c r="G3078" t="s">
        <v>51</v>
      </c>
      <c r="H3078" t="s">
        <v>27</v>
      </c>
      <c r="I3078">
        <v>9</v>
      </c>
      <c r="J3078">
        <v>50</v>
      </c>
      <c r="K3078">
        <v>59</v>
      </c>
      <c r="L3078">
        <v>1</v>
      </c>
      <c r="M3078">
        <v>59</v>
      </c>
      <c r="N3078">
        <v>5</v>
      </c>
      <c r="O3078" t="s">
        <v>52</v>
      </c>
    </row>
    <row r="3079" spans="1:15" x14ac:dyDescent="0.3">
      <c r="A3079">
        <v>193984</v>
      </c>
      <c r="B3079" s="1">
        <v>45548</v>
      </c>
      <c r="C3079" t="s">
        <v>76</v>
      </c>
      <c r="D3079" t="s">
        <v>37</v>
      </c>
      <c r="E3079" t="s">
        <v>17</v>
      </c>
      <c r="F3079">
        <v>34</v>
      </c>
      <c r="G3079" t="s">
        <v>75</v>
      </c>
      <c r="H3079" t="s">
        <v>27</v>
      </c>
      <c r="I3079">
        <v>45</v>
      </c>
      <c r="J3079">
        <v>70</v>
      </c>
      <c r="K3079">
        <v>115</v>
      </c>
      <c r="L3079">
        <v>1</v>
      </c>
      <c r="M3079">
        <v>115</v>
      </c>
      <c r="N3079">
        <v>5</v>
      </c>
      <c r="O3079" t="s">
        <v>43</v>
      </c>
    </row>
    <row r="3080" spans="1:15" x14ac:dyDescent="0.3">
      <c r="A3080">
        <v>145626</v>
      </c>
      <c r="B3080" s="1">
        <v>45438</v>
      </c>
      <c r="C3080" t="s">
        <v>15</v>
      </c>
      <c r="D3080" t="s">
        <v>16</v>
      </c>
      <c r="E3080" t="s">
        <v>25</v>
      </c>
      <c r="F3080">
        <v>32</v>
      </c>
      <c r="G3080" t="s">
        <v>31</v>
      </c>
      <c r="H3080" t="s">
        <v>19</v>
      </c>
      <c r="I3080">
        <v>100</v>
      </c>
      <c r="J3080">
        <v>0</v>
      </c>
      <c r="K3080">
        <v>100</v>
      </c>
      <c r="L3080">
        <v>1</v>
      </c>
      <c r="M3080">
        <v>100</v>
      </c>
      <c r="N3080">
        <v>4</v>
      </c>
      <c r="O3080" t="s">
        <v>52</v>
      </c>
    </row>
    <row r="3081" spans="1:15" x14ac:dyDescent="0.3">
      <c r="A3081">
        <v>150536</v>
      </c>
      <c r="B3081" s="1">
        <v>45474</v>
      </c>
      <c r="C3081" t="s">
        <v>42</v>
      </c>
      <c r="D3081" t="s">
        <v>16</v>
      </c>
      <c r="E3081" t="s">
        <v>25</v>
      </c>
      <c r="F3081">
        <v>26</v>
      </c>
      <c r="G3081" t="s">
        <v>29</v>
      </c>
      <c r="H3081" t="s">
        <v>19</v>
      </c>
      <c r="I3081">
        <v>65</v>
      </c>
      <c r="J3081">
        <v>0</v>
      </c>
      <c r="K3081">
        <v>65</v>
      </c>
      <c r="L3081">
        <v>1</v>
      </c>
      <c r="M3081">
        <v>65</v>
      </c>
      <c r="N3081">
        <v>1</v>
      </c>
      <c r="O3081" t="s">
        <v>81</v>
      </c>
    </row>
    <row r="3082" spans="1:15" x14ac:dyDescent="0.3">
      <c r="A3082">
        <v>136049</v>
      </c>
      <c r="B3082" s="1">
        <v>45450</v>
      </c>
      <c r="C3082" t="s">
        <v>36</v>
      </c>
      <c r="D3082" t="s">
        <v>37</v>
      </c>
      <c r="E3082" t="s">
        <v>25</v>
      </c>
      <c r="F3082">
        <v>20</v>
      </c>
      <c r="G3082" t="s">
        <v>56</v>
      </c>
      <c r="H3082" t="s">
        <v>19</v>
      </c>
      <c r="I3082">
        <v>32</v>
      </c>
      <c r="J3082">
        <v>0</v>
      </c>
      <c r="K3082">
        <v>32</v>
      </c>
      <c r="L3082">
        <v>2</v>
      </c>
      <c r="M3082">
        <v>64</v>
      </c>
      <c r="N3082">
        <v>2</v>
      </c>
      <c r="O3082" t="s">
        <v>64</v>
      </c>
    </row>
    <row r="3083" spans="1:15" x14ac:dyDescent="0.3">
      <c r="A3083">
        <v>125911</v>
      </c>
      <c r="B3083" s="1">
        <v>45240</v>
      </c>
      <c r="C3083" t="s">
        <v>42</v>
      </c>
      <c r="D3083" t="s">
        <v>16</v>
      </c>
      <c r="E3083" t="s">
        <v>17</v>
      </c>
      <c r="F3083">
        <v>22</v>
      </c>
      <c r="G3083" t="s">
        <v>38</v>
      </c>
      <c r="H3083" t="s">
        <v>19</v>
      </c>
      <c r="I3083">
        <v>65</v>
      </c>
      <c r="J3083">
        <v>0</v>
      </c>
      <c r="K3083">
        <v>65</v>
      </c>
      <c r="L3083">
        <v>1</v>
      </c>
      <c r="M3083">
        <v>65</v>
      </c>
      <c r="N3083">
        <v>4</v>
      </c>
      <c r="O3083" t="s">
        <v>65</v>
      </c>
    </row>
    <row r="3084" spans="1:15" x14ac:dyDescent="0.3">
      <c r="A3084">
        <v>170456</v>
      </c>
      <c r="B3084" s="1">
        <v>45284</v>
      </c>
      <c r="C3084" t="s">
        <v>48</v>
      </c>
      <c r="D3084" t="s">
        <v>16</v>
      </c>
      <c r="E3084" t="s">
        <v>25</v>
      </c>
      <c r="F3084">
        <v>35</v>
      </c>
      <c r="G3084" t="s">
        <v>41</v>
      </c>
      <c r="H3084" t="s">
        <v>19</v>
      </c>
      <c r="I3084">
        <v>130</v>
      </c>
      <c r="J3084">
        <v>0</v>
      </c>
      <c r="K3084">
        <v>130</v>
      </c>
      <c r="L3084">
        <v>1</v>
      </c>
      <c r="M3084">
        <v>130</v>
      </c>
      <c r="N3084">
        <v>4</v>
      </c>
      <c r="O3084" t="s">
        <v>20</v>
      </c>
    </row>
    <row r="3085" spans="1:15" x14ac:dyDescent="0.3">
      <c r="A3085">
        <v>141406</v>
      </c>
      <c r="B3085" s="1">
        <v>45313</v>
      </c>
      <c r="C3085" t="s">
        <v>53</v>
      </c>
      <c r="D3085" t="s">
        <v>37</v>
      </c>
      <c r="E3085" t="s">
        <v>17</v>
      </c>
      <c r="F3085">
        <v>31</v>
      </c>
      <c r="G3085" t="s">
        <v>54</v>
      </c>
      <c r="H3085" t="s">
        <v>19</v>
      </c>
      <c r="I3085">
        <v>15</v>
      </c>
      <c r="J3085">
        <v>0</v>
      </c>
      <c r="K3085">
        <v>15</v>
      </c>
      <c r="L3085">
        <v>2</v>
      </c>
      <c r="M3085">
        <v>30</v>
      </c>
      <c r="N3085">
        <v>5</v>
      </c>
      <c r="O3085" t="s">
        <v>43</v>
      </c>
    </row>
    <row r="3086" spans="1:15" x14ac:dyDescent="0.3">
      <c r="A3086">
        <v>130051</v>
      </c>
      <c r="B3086" s="1">
        <v>45600</v>
      </c>
      <c r="C3086" t="s">
        <v>30</v>
      </c>
      <c r="D3086" t="s">
        <v>24</v>
      </c>
      <c r="E3086" t="s">
        <v>17</v>
      </c>
      <c r="F3086">
        <v>31</v>
      </c>
      <c r="G3086" t="s">
        <v>77</v>
      </c>
      <c r="H3086" t="s">
        <v>19</v>
      </c>
      <c r="I3086">
        <v>10</v>
      </c>
      <c r="J3086">
        <v>0</v>
      </c>
      <c r="K3086">
        <v>10</v>
      </c>
      <c r="L3086">
        <v>4</v>
      </c>
      <c r="M3086">
        <v>40</v>
      </c>
      <c r="N3086">
        <v>4</v>
      </c>
      <c r="O3086" t="s">
        <v>57</v>
      </c>
    </row>
    <row r="3087" spans="1:15" x14ac:dyDescent="0.3">
      <c r="A3087">
        <v>147137</v>
      </c>
      <c r="B3087" s="1">
        <v>45380</v>
      </c>
      <c r="C3087" t="s">
        <v>48</v>
      </c>
      <c r="D3087" t="s">
        <v>16</v>
      </c>
      <c r="E3087" t="s">
        <v>17</v>
      </c>
      <c r="F3087">
        <v>35</v>
      </c>
      <c r="G3087" t="s">
        <v>60</v>
      </c>
      <c r="H3087" t="s">
        <v>19</v>
      </c>
      <c r="I3087">
        <v>130</v>
      </c>
      <c r="J3087">
        <v>0</v>
      </c>
      <c r="K3087">
        <v>130</v>
      </c>
      <c r="L3087">
        <v>3</v>
      </c>
      <c r="M3087">
        <v>390</v>
      </c>
      <c r="N3087">
        <v>1</v>
      </c>
      <c r="O3087" t="s">
        <v>81</v>
      </c>
    </row>
    <row r="3088" spans="1:15" x14ac:dyDescent="0.3">
      <c r="A3088">
        <v>120194</v>
      </c>
      <c r="B3088" s="1">
        <v>45518</v>
      </c>
      <c r="C3088" t="s">
        <v>53</v>
      </c>
      <c r="D3088" t="s">
        <v>37</v>
      </c>
      <c r="E3088" t="s">
        <v>17</v>
      </c>
      <c r="F3088">
        <v>18</v>
      </c>
      <c r="G3088" t="s">
        <v>62</v>
      </c>
      <c r="H3088" t="s">
        <v>19</v>
      </c>
      <c r="I3088">
        <v>15</v>
      </c>
      <c r="J3088">
        <v>0</v>
      </c>
      <c r="K3088">
        <v>15</v>
      </c>
      <c r="L3088">
        <v>1</v>
      </c>
      <c r="M3088">
        <v>15</v>
      </c>
      <c r="N3088">
        <v>4</v>
      </c>
      <c r="O3088" t="s">
        <v>52</v>
      </c>
    </row>
    <row r="3089" spans="1:15" x14ac:dyDescent="0.3">
      <c r="A3089">
        <v>193861</v>
      </c>
      <c r="B3089" s="1">
        <v>45550</v>
      </c>
      <c r="C3089" t="s">
        <v>42</v>
      </c>
      <c r="D3089" t="s">
        <v>16</v>
      </c>
      <c r="E3089" t="s">
        <v>25</v>
      </c>
      <c r="F3089">
        <v>33</v>
      </c>
      <c r="G3089" t="s">
        <v>41</v>
      </c>
      <c r="H3089" t="s">
        <v>19</v>
      </c>
      <c r="I3089">
        <v>65</v>
      </c>
      <c r="J3089">
        <v>0</v>
      </c>
      <c r="K3089">
        <v>65</v>
      </c>
      <c r="L3089">
        <v>4</v>
      </c>
      <c r="M3089">
        <v>260</v>
      </c>
      <c r="N3089">
        <v>3</v>
      </c>
      <c r="O3089" t="s">
        <v>22</v>
      </c>
    </row>
    <row r="3090" spans="1:15" x14ac:dyDescent="0.3">
      <c r="A3090">
        <v>185925</v>
      </c>
      <c r="B3090" s="1">
        <v>45254</v>
      </c>
      <c r="C3090" t="s">
        <v>76</v>
      </c>
      <c r="D3090" t="s">
        <v>37</v>
      </c>
      <c r="E3090" t="s">
        <v>25</v>
      </c>
      <c r="F3090">
        <v>34</v>
      </c>
      <c r="G3090" t="s">
        <v>41</v>
      </c>
      <c r="H3090" t="s">
        <v>19</v>
      </c>
      <c r="I3090">
        <v>45</v>
      </c>
      <c r="J3090">
        <v>0</v>
      </c>
      <c r="K3090">
        <v>45</v>
      </c>
      <c r="L3090">
        <v>2</v>
      </c>
      <c r="M3090">
        <v>90</v>
      </c>
      <c r="N3090">
        <v>1</v>
      </c>
      <c r="O3090" t="s">
        <v>64</v>
      </c>
    </row>
    <row r="3091" spans="1:15" x14ac:dyDescent="0.3">
      <c r="A3091">
        <v>167785</v>
      </c>
      <c r="B3091" s="1">
        <v>45318</v>
      </c>
      <c r="C3091" t="s">
        <v>85</v>
      </c>
      <c r="D3091" t="s">
        <v>24</v>
      </c>
      <c r="E3091" t="s">
        <v>25</v>
      </c>
      <c r="F3091">
        <v>20</v>
      </c>
      <c r="G3091" t="s">
        <v>62</v>
      </c>
      <c r="H3091" t="s">
        <v>19</v>
      </c>
      <c r="I3091">
        <v>23</v>
      </c>
      <c r="J3091">
        <v>0</v>
      </c>
      <c r="K3091">
        <v>23</v>
      </c>
      <c r="L3091">
        <v>1</v>
      </c>
      <c r="M3091">
        <v>23</v>
      </c>
      <c r="N3091">
        <v>4</v>
      </c>
      <c r="O3091" t="s">
        <v>39</v>
      </c>
    </row>
    <row r="3092" spans="1:15" x14ac:dyDescent="0.3">
      <c r="A3092">
        <v>177736</v>
      </c>
      <c r="B3092" s="1">
        <v>45460</v>
      </c>
      <c r="C3092" t="s">
        <v>76</v>
      </c>
      <c r="D3092" t="s">
        <v>37</v>
      </c>
      <c r="E3092" t="s">
        <v>17</v>
      </c>
      <c r="F3092">
        <v>23</v>
      </c>
      <c r="G3092" t="s">
        <v>79</v>
      </c>
      <c r="H3092" t="s">
        <v>27</v>
      </c>
      <c r="I3092">
        <v>45</v>
      </c>
      <c r="J3092">
        <v>40</v>
      </c>
      <c r="K3092">
        <v>85</v>
      </c>
      <c r="L3092">
        <v>2</v>
      </c>
      <c r="M3092">
        <v>170</v>
      </c>
      <c r="N3092">
        <v>3</v>
      </c>
      <c r="O3092" t="s">
        <v>73</v>
      </c>
    </row>
    <row r="3093" spans="1:15" x14ac:dyDescent="0.3">
      <c r="A3093">
        <v>192457</v>
      </c>
      <c r="B3093" s="1">
        <v>45334</v>
      </c>
      <c r="C3093" t="s">
        <v>42</v>
      </c>
      <c r="D3093" t="s">
        <v>16</v>
      </c>
      <c r="E3093" t="s">
        <v>17</v>
      </c>
      <c r="F3093">
        <v>23</v>
      </c>
      <c r="G3093" t="s">
        <v>79</v>
      </c>
      <c r="H3093" t="s">
        <v>27</v>
      </c>
      <c r="I3093">
        <v>65</v>
      </c>
      <c r="J3093">
        <v>40</v>
      </c>
      <c r="K3093">
        <v>105</v>
      </c>
      <c r="L3093">
        <v>1</v>
      </c>
      <c r="M3093">
        <v>105</v>
      </c>
      <c r="N3093">
        <v>3</v>
      </c>
      <c r="O3093" t="s">
        <v>40</v>
      </c>
    </row>
    <row r="3094" spans="1:15" x14ac:dyDescent="0.3">
      <c r="A3094">
        <v>125541</v>
      </c>
      <c r="B3094" s="1">
        <v>45350</v>
      </c>
      <c r="C3094" t="s">
        <v>42</v>
      </c>
      <c r="D3094" t="s">
        <v>16</v>
      </c>
      <c r="E3094" t="s">
        <v>25</v>
      </c>
      <c r="F3094">
        <v>22</v>
      </c>
      <c r="G3094" t="s">
        <v>74</v>
      </c>
      <c r="H3094" t="s">
        <v>27</v>
      </c>
      <c r="I3094">
        <v>65</v>
      </c>
      <c r="J3094">
        <v>25</v>
      </c>
      <c r="K3094">
        <v>90</v>
      </c>
      <c r="L3094">
        <v>1</v>
      </c>
      <c r="M3094">
        <v>90</v>
      </c>
      <c r="N3094">
        <v>4</v>
      </c>
      <c r="O3094" t="s">
        <v>65</v>
      </c>
    </row>
    <row r="3095" spans="1:15" x14ac:dyDescent="0.3">
      <c r="A3095">
        <v>145432</v>
      </c>
      <c r="B3095" s="1">
        <v>45371</v>
      </c>
      <c r="C3095" t="s">
        <v>42</v>
      </c>
      <c r="D3095" t="s">
        <v>16</v>
      </c>
      <c r="E3095" t="s">
        <v>25</v>
      </c>
      <c r="F3095">
        <v>26</v>
      </c>
      <c r="G3095" t="s">
        <v>34</v>
      </c>
      <c r="H3095" t="s">
        <v>27</v>
      </c>
      <c r="I3095">
        <v>65</v>
      </c>
      <c r="J3095">
        <v>100</v>
      </c>
      <c r="K3095">
        <v>165</v>
      </c>
      <c r="L3095">
        <v>1</v>
      </c>
      <c r="M3095">
        <v>165</v>
      </c>
      <c r="N3095">
        <v>5</v>
      </c>
      <c r="O3095" t="s">
        <v>32</v>
      </c>
    </row>
    <row r="3096" spans="1:15" x14ac:dyDescent="0.3">
      <c r="A3096">
        <v>144763</v>
      </c>
      <c r="B3096" s="1">
        <v>45251</v>
      </c>
      <c r="C3096" t="s">
        <v>82</v>
      </c>
      <c r="D3096" t="s">
        <v>37</v>
      </c>
      <c r="E3096" t="s">
        <v>17</v>
      </c>
      <c r="F3096">
        <v>19</v>
      </c>
      <c r="G3096" t="s">
        <v>46</v>
      </c>
      <c r="H3096" t="s">
        <v>19</v>
      </c>
      <c r="I3096">
        <v>20</v>
      </c>
      <c r="J3096">
        <v>0</v>
      </c>
      <c r="K3096">
        <v>20</v>
      </c>
      <c r="L3096">
        <v>3</v>
      </c>
      <c r="M3096">
        <v>60</v>
      </c>
      <c r="N3096">
        <v>5</v>
      </c>
      <c r="O3096" t="s">
        <v>45</v>
      </c>
    </row>
    <row r="3097" spans="1:15" x14ac:dyDescent="0.3">
      <c r="A3097">
        <v>123785</v>
      </c>
      <c r="B3097" s="1">
        <v>45413</v>
      </c>
      <c r="C3097" t="s">
        <v>53</v>
      </c>
      <c r="D3097" t="s">
        <v>37</v>
      </c>
      <c r="E3097" t="s">
        <v>17</v>
      </c>
      <c r="F3097">
        <v>28</v>
      </c>
      <c r="G3097" t="s">
        <v>41</v>
      </c>
      <c r="H3097" t="s">
        <v>19</v>
      </c>
      <c r="I3097">
        <v>15</v>
      </c>
      <c r="J3097">
        <v>0</v>
      </c>
      <c r="K3097">
        <v>15</v>
      </c>
      <c r="L3097">
        <v>2</v>
      </c>
      <c r="M3097">
        <v>30</v>
      </c>
      <c r="N3097">
        <v>4</v>
      </c>
      <c r="O3097" t="s">
        <v>52</v>
      </c>
    </row>
    <row r="3098" spans="1:15" x14ac:dyDescent="0.3">
      <c r="A3098">
        <v>170557</v>
      </c>
      <c r="B3098" s="1">
        <v>45410</v>
      </c>
      <c r="C3098" t="s">
        <v>42</v>
      </c>
      <c r="D3098" t="s">
        <v>16</v>
      </c>
      <c r="E3098" t="s">
        <v>17</v>
      </c>
      <c r="F3098">
        <v>19</v>
      </c>
      <c r="G3098" t="s">
        <v>77</v>
      </c>
      <c r="H3098" t="s">
        <v>19</v>
      </c>
      <c r="I3098">
        <v>65</v>
      </c>
      <c r="J3098">
        <v>0</v>
      </c>
      <c r="K3098">
        <v>65</v>
      </c>
      <c r="L3098">
        <v>1</v>
      </c>
      <c r="M3098">
        <v>65</v>
      </c>
      <c r="N3098">
        <v>5</v>
      </c>
      <c r="O3098" t="s">
        <v>65</v>
      </c>
    </row>
    <row r="3099" spans="1:15" x14ac:dyDescent="0.3">
      <c r="A3099">
        <v>190104</v>
      </c>
      <c r="B3099" s="1">
        <v>45507</v>
      </c>
      <c r="C3099" t="s">
        <v>42</v>
      </c>
      <c r="D3099" t="s">
        <v>16</v>
      </c>
      <c r="E3099" t="s">
        <v>17</v>
      </c>
      <c r="F3099">
        <v>35</v>
      </c>
      <c r="G3099" t="s">
        <v>60</v>
      </c>
      <c r="H3099" t="s">
        <v>19</v>
      </c>
      <c r="I3099">
        <v>65</v>
      </c>
      <c r="J3099">
        <v>0</v>
      </c>
      <c r="K3099">
        <v>65</v>
      </c>
      <c r="L3099">
        <v>2</v>
      </c>
      <c r="M3099">
        <v>130</v>
      </c>
      <c r="N3099">
        <v>3</v>
      </c>
      <c r="O3099" t="s">
        <v>22</v>
      </c>
    </row>
    <row r="3100" spans="1:15" x14ac:dyDescent="0.3">
      <c r="A3100">
        <v>143498</v>
      </c>
      <c r="B3100" s="1">
        <v>45499</v>
      </c>
      <c r="C3100" t="s">
        <v>76</v>
      </c>
      <c r="D3100" t="s">
        <v>37</v>
      </c>
      <c r="E3100" t="s">
        <v>17</v>
      </c>
      <c r="F3100">
        <v>23</v>
      </c>
      <c r="G3100" t="s">
        <v>21</v>
      </c>
      <c r="H3100" t="s">
        <v>19</v>
      </c>
      <c r="I3100">
        <v>45</v>
      </c>
      <c r="J3100">
        <v>0</v>
      </c>
      <c r="K3100">
        <v>45</v>
      </c>
      <c r="L3100">
        <v>2</v>
      </c>
      <c r="M3100">
        <v>90</v>
      </c>
      <c r="N3100">
        <v>1</v>
      </c>
      <c r="O3100" t="s">
        <v>71</v>
      </c>
    </row>
    <row r="3101" spans="1:15" x14ac:dyDescent="0.3">
      <c r="A3101">
        <v>179114</v>
      </c>
      <c r="B3101" s="1">
        <v>45251</v>
      </c>
      <c r="C3101" t="s">
        <v>33</v>
      </c>
      <c r="D3101" t="s">
        <v>16</v>
      </c>
      <c r="E3101" t="s">
        <v>17</v>
      </c>
      <c r="F3101">
        <v>20</v>
      </c>
      <c r="G3101" t="s">
        <v>38</v>
      </c>
      <c r="H3101" t="s">
        <v>19</v>
      </c>
      <c r="I3101">
        <v>118</v>
      </c>
      <c r="J3101">
        <v>0</v>
      </c>
      <c r="K3101">
        <v>118</v>
      </c>
      <c r="L3101">
        <v>1</v>
      </c>
      <c r="M3101">
        <v>118</v>
      </c>
      <c r="N3101">
        <v>4</v>
      </c>
      <c r="O3101" t="s">
        <v>72</v>
      </c>
    </row>
    <row r="3102" spans="1:15" x14ac:dyDescent="0.3">
      <c r="A3102">
        <v>196265</v>
      </c>
      <c r="B3102" s="1">
        <v>45476</v>
      </c>
      <c r="C3102" t="s">
        <v>15</v>
      </c>
      <c r="D3102" t="s">
        <v>16</v>
      </c>
      <c r="E3102" t="s">
        <v>17</v>
      </c>
      <c r="F3102">
        <v>24</v>
      </c>
      <c r="G3102" t="s">
        <v>58</v>
      </c>
      <c r="H3102" t="s">
        <v>27</v>
      </c>
      <c r="I3102">
        <v>100</v>
      </c>
      <c r="J3102">
        <v>40</v>
      </c>
      <c r="K3102">
        <v>140</v>
      </c>
      <c r="L3102">
        <v>1</v>
      </c>
      <c r="M3102">
        <v>140</v>
      </c>
      <c r="N3102">
        <v>3</v>
      </c>
      <c r="O3102" t="s">
        <v>84</v>
      </c>
    </row>
    <row r="3103" spans="1:15" x14ac:dyDescent="0.3">
      <c r="A3103">
        <v>181915</v>
      </c>
      <c r="B3103" s="1">
        <v>45245</v>
      </c>
      <c r="C3103" t="s">
        <v>76</v>
      </c>
      <c r="D3103" t="s">
        <v>37</v>
      </c>
      <c r="E3103" t="s">
        <v>17</v>
      </c>
      <c r="F3103">
        <v>18</v>
      </c>
      <c r="G3103" t="s">
        <v>54</v>
      </c>
      <c r="H3103" t="s">
        <v>19</v>
      </c>
      <c r="I3103">
        <v>45</v>
      </c>
      <c r="J3103">
        <v>0</v>
      </c>
      <c r="K3103">
        <v>45</v>
      </c>
      <c r="L3103">
        <v>2</v>
      </c>
      <c r="M3103">
        <v>90</v>
      </c>
      <c r="N3103">
        <v>5</v>
      </c>
      <c r="O3103" t="s">
        <v>43</v>
      </c>
    </row>
    <row r="3104" spans="1:15" x14ac:dyDescent="0.3">
      <c r="A3104">
        <v>196580</v>
      </c>
      <c r="B3104" s="1">
        <v>45399</v>
      </c>
      <c r="C3104" t="s">
        <v>48</v>
      </c>
      <c r="D3104" t="s">
        <v>16</v>
      </c>
      <c r="E3104" t="s">
        <v>17</v>
      </c>
      <c r="F3104">
        <v>30</v>
      </c>
      <c r="G3104" t="s">
        <v>56</v>
      </c>
      <c r="H3104" t="s">
        <v>19</v>
      </c>
      <c r="I3104">
        <v>130</v>
      </c>
      <c r="J3104">
        <v>0</v>
      </c>
      <c r="K3104">
        <v>130</v>
      </c>
      <c r="L3104">
        <v>1</v>
      </c>
      <c r="M3104">
        <v>130</v>
      </c>
      <c r="N3104">
        <v>4</v>
      </c>
      <c r="O3104" t="s">
        <v>65</v>
      </c>
    </row>
    <row r="3105" spans="1:15" x14ac:dyDescent="0.3">
      <c r="A3105">
        <v>129927</v>
      </c>
      <c r="B3105" s="1">
        <v>45469</v>
      </c>
      <c r="C3105" t="s">
        <v>15</v>
      </c>
      <c r="D3105" t="s">
        <v>16</v>
      </c>
      <c r="E3105" t="s">
        <v>25</v>
      </c>
      <c r="F3105">
        <v>33</v>
      </c>
      <c r="G3105" t="s">
        <v>44</v>
      </c>
      <c r="H3105" t="s">
        <v>27</v>
      </c>
      <c r="I3105">
        <v>100</v>
      </c>
      <c r="J3105">
        <v>25</v>
      </c>
      <c r="K3105">
        <v>125</v>
      </c>
      <c r="L3105">
        <v>1</v>
      </c>
      <c r="M3105">
        <v>125</v>
      </c>
      <c r="N3105">
        <v>3</v>
      </c>
      <c r="O3105" t="s">
        <v>84</v>
      </c>
    </row>
    <row r="3106" spans="1:15" x14ac:dyDescent="0.3">
      <c r="A3106">
        <v>132627</v>
      </c>
      <c r="B3106" s="1">
        <v>45418</v>
      </c>
      <c r="C3106" t="s">
        <v>23</v>
      </c>
      <c r="D3106" t="s">
        <v>24</v>
      </c>
      <c r="E3106" t="s">
        <v>17</v>
      </c>
      <c r="F3106">
        <v>21</v>
      </c>
      <c r="G3106" t="s">
        <v>54</v>
      </c>
      <c r="H3106" t="s">
        <v>19</v>
      </c>
      <c r="I3106">
        <v>9</v>
      </c>
      <c r="J3106">
        <v>0</v>
      </c>
      <c r="K3106">
        <v>9</v>
      </c>
      <c r="L3106">
        <v>4</v>
      </c>
      <c r="M3106">
        <v>36</v>
      </c>
      <c r="N3106">
        <v>5</v>
      </c>
      <c r="O3106" t="s">
        <v>61</v>
      </c>
    </row>
    <row r="3107" spans="1:15" x14ac:dyDescent="0.3">
      <c r="A3107">
        <v>153454</v>
      </c>
      <c r="B3107" s="1">
        <v>45429</v>
      </c>
      <c r="C3107" t="s">
        <v>15</v>
      </c>
      <c r="D3107" t="s">
        <v>16</v>
      </c>
      <c r="E3107" t="s">
        <v>25</v>
      </c>
      <c r="F3107">
        <v>28</v>
      </c>
      <c r="G3107" t="s">
        <v>34</v>
      </c>
      <c r="H3107" t="s">
        <v>27</v>
      </c>
      <c r="I3107">
        <v>100</v>
      </c>
      <c r="J3107">
        <v>100</v>
      </c>
      <c r="K3107">
        <v>200</v>
      </c>
      <c r="L3107">
        <v>1</v>
      </c>
      <c r="M3107">
        <v>200</v>
      </c>
      <c r="N3107">
        <v>5</v>
      </c>
      <c r="O3107" t="s">
        <v>20</v>
      </c>
    </row>
    <row r="3108" spans="1:15" x14ac:dyDescent="0.3">
      <c r="A3108">
        <v>194656</v>
      </c>
      <c r="B3108" s="1">
        <v>45273</v>
      </c>
      <c r="C3108" t="s">
        <v>76</v>
      </c>
      <c r="D3108" t="s">
        <v>37</v>
      </c>
      <c r="E3108" t="s">
        <v>25</v>
      </c>
      <c r="F3108">
        <v>19</v>
      </c>
      <c r="G3108" t="s">
        <v>77</v>
      </c>
      <c r="H3108" t="s">
        <v>19</v>
      </c>
      <c r="I3108">
        <v>45</v>
      </c>
      <c r="J3108">
        <v>0</v>
      </c>
      <c r="K3108">
        <v>45</v>
      </c>
      <c r="L3108">
        <v>3</v>
      </c>
      <c r="M3108">
        <v>135</v>
      </c>
      <c r="N3108">
        <v>4</v>
      </c>
      <c r="O3108" t="s">
        <v>65</v>
      </c>
    </row>
    <row r="3109" spans="1:15" x14ac:dyDescent="0.3">
      <c r="A3109">
        <v>156473</v>
      </c>
      <c r="B3109" s="1">
        <v>45579</v>
      </c>
      <c r="C3109" t="s">
        <v>23</v>
      </c>
      <c r="D3109" t="s">
        <v>24</v>
      </c>
      <c r="E3109" t="s">
        <v>25</v>
      </c>
      <c r="F3109">
        <v>27</v>
      </c>
      <c r="G3109" t="s">
        <v>46</v>
      </c>
      <c r="H3109" t="s">
        <v>19</v>
      </c>
      <c r="I3109">
        <v>9</v>
      </c>
      <c r="J3109">
        <v>0</v>
      </c>
      <c r="K3109">
        <v>9</v>
      </c>
      <c r="L3109">
        <v>1</v>
      </c>
      <c r="M3109">
        <v>9</v>
      </c>
      <c r="N3109">
        <v>5</v>
      </c>
      <c r="O3109" t="s">
        <v>61</v>
      </c>
    </row>
    <row r="3110" spans="1:15" x14ac:dyDescent="0.3">
      <c r="A3110">
        <v>125250</v>
      </c>
      <c r="B3110" s="1">
        <v>45562</v>
      </c>
      <c r="C3110" t="s">
        <v>30</v>
      </c>
      <c r="D3110" t="s">
        <v>24</v>
      </c>
      <c r="E3110" t="s">
        <v>17</v>
      </c>
      <c r="F3110">
        <v>28</v>
      </c>
      <c r="G3110" t="s">
        <v>56</v>
      </c>
      <c r="H3110" t="s">
        <v>19</v>
      </c>
      <c r="I3110">
        <v>10</v>
      </c>
      <c r="J3110">
        <v>0</v>
      </c>
      <c r="K3110">
        <v>10</v>
      </c>
      <c r="L3110">
        <v>2</v>
      </c>
      <c r="M3110">
        <v>20</v>
      </c>
      <c r="N3110">
        <v>3</v>
      </c>
      <c r="O3110" t="s">
        <v>22</v>
      </c>
    </row>
    <row r="3111" spans="1:15" x14ac:dyDescent="0.3">
      <c r="A3111">
        <v>136266</v>
      </c>
      <c r="B3111" s="1">
        <v>45519</v>
      </c>
      <c r="C3111" t="s">
        <v>36</v>
      </c>
      <c r="D3111" t="s">
        <v>37</v>
      </c>
      <c r="E3111" t="s">
        <v>25</v>
      </c>
      <c r="F3111">
        <v>25</v>
      </c>
      <c r="G3111" t="s">
        <v>67</v>
      </c>
      <c r="H3111" t="s">
        <v>27</v>
      </c>
      <c r="I3111">
        <v>32</v>
      </c>
      <c r="J3111">
        <v>40</v>
      </c>
      <c r="K3111">
        <v>72</v>
      </c>
      <c r="L3111">
        <v>1</v>
      </c>
      <c r="M3111">
        <v>72</v>
      </c>
      <c r="N3111">
        <v>2</v>
      </c>
      <c r="O3111" t="s">
        <v>63</v>
      </c>
    </row>
    <row r="3112" spans="1:15" x14ac:dyDescent="0.3">
      <c r="A3112">
        <v>164568</v>
      </c>
      <c r="B3112" s="1">
        <v>45290</v>
      </c>
      <c r="C3112" t="s">
        <v>42</v>
      </c>
      <c r="D3112" t="s">
        <v>16</v>
      </c>
      <c r="E3112" t="s">
        <v>17</v>
      </c>
      <c r="F3112">
        <v>30</v>
      </c>
      <c r="G3112" t="s">
        <v>31</v>
      </c>
      <c r="H3112" t="s">
        <v>19</v>
      </c>
      <c r="I3112">
        <v>65</v>
      </c>
      <c r="J3112">
        <v>0</v>
      </c>
      <c r="K3112">
        <v>65</v>
      </c>
      <c r="L3112">
        <v>1</v>
      </c>
      <c r="M3112">
        <v>65</v>
      </c>
      <c r="N3112">
        <v>5</v>
      </c>
      <c r="O3112" t="s">
        <v>32</v>
      </c>
    </row>
    <row r="3113" spans="1:15" x14ac:dyDescent="0.3">
      <c r="A3113">
        <v>164711</v>
      </c>
      <c r="B3113" s="1">
        <v>45277</v>
      </c>
      <c r="C3113" t="s">
        <v>15</v>
      </c>
      <c r="D3113" t="s">
        <v>16</v>
      </c>
      <c r="E3113" t="s">
        <v>25</v>
      </c>
      <c r="F3113">
        <v>31</v>
      </c>
      <c r="G3113" t="s">
        <v>75</v>
      </c>
      <c r="H3113" t="s">
        <v>27</v>
      </c>
      <c r="I3113">
        <v>100</v>
      </c>
      <c r="J3113">
        <v>70</v>
      </c>
      <c r="K3113">
        <v>170</v>
      </c>
      <c r="L3113">
        <v>2</v>
      </c>
      <c r="M3113">
        <v>340</v>
      </c>
      <c r="N3113">
        <v>3</v>
      </c>
      <c r="O3113" t="s">
        <v>22</v>
      </c>
    </row>
    <row r="3114" spans="1:15" x14ac:dyDescent="0.3">
      <c r="A3114">
        <v>132641</v>
      </c>
      <c r="B3114" s="1">
        <v>45589</v>
      </c>
      <c r="C3114" t="s">
        <v>82</v>
      </c>
      <c r="D3114" t="s">
        <v>37</v>
      </c>
      <c r="E3114" t="s">
        <v>25</v>
      </c>
      <c r="F3114">
        <v>29</v>
      </c>
      <c r="G3114" t="s">
        <v>54</v>
      </c>
      <c r="H3114" t="s">
        <v>19</v>
      </c>
      <c r="I3114">
        <v>20</v>
      </c>
      <c r="J3114">
        <v>0</v>
      </c>
      <c r="K3114">
        <v>20</v>
      </c>
      <c r="L3114">
        <v>4</v>
      </c>
      <c r="M3114">
        <v>80</v>
      </c>
      <c r="N3114">
        <v>5</v>
      </c>
      <c r="O3114" t="s">
        <v>43</v>
      </c>
    </row>
    <row r="3115" spans="1:15" x14ac:dyDescent="0.3">
      <c r="A3115">
        <v>157041</v>
      </c>
      <c r="B3115" s="1">
        <v>45551</v>
      </c>
      <c r="C3115" t="s">
        <v>85</v>
      </c>
      <c r="D3115" t="s">
        <v>24</v>
      </c>
      <c r="E3115" t="s">
        <v>17</v>
      </c>
      <c r="F3115">
        <v>20</v>
      </c>
      <c r="G3115" t="s">
        <v>62</v>
      </c>
      <c r="H3115" t="s">
        <v>19</v>
      </c>
      <c r="I3115">
        <v>23</v>
      </c>
      <c r="J3115">
        <v>0</v>
      </c>
      <c r="K3115">
        <v>23</v>
      </c>
      <c r="L3115">
        <v>2</v>
      </c>
      <c r="M3115">
        <v>46</v>
      </c>
      <c r="N3115">
        <v>5</v>
      </c>
      <c r="O3115" t="s">
        <v>70</v>
      </c>
    </row>
    <row r="3116" spans="1:15" x14ac:dyDescent="0.3">
      <c r="A3116">
        <v>132475</v>
      </c>
      <c r="B3116" s="1">
        <v>45589</v>
      </c>
      <c r="C3116" t="s">
        <v>15</v>
      </c>
      <c r="D3116" t="s">
        <v>16</v>
      </c>
      <c r="E3116" t="s">
        <v>25</v>
      </c>
      <c r="F3116">
        <v>30</v>
      </c>
      <c r="G3116" t="s">
        <v>69</v>
      </c>
      <c r="H3116" t="s">
        <v>19</v>
      </c>
      <c r="I3116">
        <v>100</v>
      </c>
      <c r="J3116">
        <v>0</v>
      </c>
      <c r="K3116">
        <v>100</v>
      </c>
      <c r="L3116">
        <v>2</v>
      </c>
      <c r="M3116">
        <v>200</v>
      </c>
      <c r="N3116">
        <v>5</v>
      </c>
      <c r="O3116" t="s">
        <v>39</v>
      </c>
    </row>
    <row r="3117" spans="1:15" x14ac:dyDescent="0.3">
      <c r="A3117">
        <v>141853</v>
      </c>
      <c r="B3117" s="1">
        <v>45562</v>
      </c>
      <c r="C3117" t="s">
        <v>23</v>
      </c>
      <c r="D3117" t="s">
        <v>24</v>
      </c>
      <c r="E3117" t="s">
        <v>25</v>
      </c>
      <c r="F3117">
        <v>28</v>
      </c>
      <c r="G3117" t="s">
        <v>38</v>
      </c>
      <c r="H3117" t="s">
        <v>19</v>
      </c>
      <c r="I3117">
        <v>9</v>
      </c>
      <c r="J3117">
        <v>0</v>
      </c>
      <c r="K3117">
        <v>9</v>
      </c>
      <c r="L3117">
        <v>1</v>
      </c>
      <c r="M3117">
        <v>9</v>
      </c>
      <c r="N3117">
        <v>1</v>
      </c>
      <c r="O3117" t="s">
        <v>68</v>
      </c>
    </row>
    <row r="3118" spans="1:15" x14ac:dyDescent="0.3">
      <c r="A3118">
        <v>175426</v>
      </c>
      <c r="B3118" s="1">
        <v>45509</v>
      </c>
      <c r="C3118" t="s">
        <v>42</v>
      </c>
      <c r="D3118" t="s">
        <v>16</v>
      </c>
      <c r="E3118" t="s">
        <v>25</v>
      </c>
      <c r="F3118">
        <v>29</v>
      </c>
      <c r="G3118" t="s">
        <v>29</v>
      </c>
      <c r="H3118" t="s">
        <v>19</v>
      </c>
      <c r="I3118">
        <v>65</v>
      </c>
      <c r="J3118">
        <v>0</v>
      </c>
      <c r="K3118">
        <v>65</v>
      </c>
      <c r="L3118">
        <v>1</v>
      </c>
      <c r="M3118">
        <v>65</v>
      </c>
      <c r="N3118">
        <v>2</v>
      </c>
      <c r="O3118" t="s">
        <v>68</v>
      </c>
    </row>
    <row r="3119" spans="1:15" x14ac:dyDescent="0.3">
      <c r="A3119">
        <v>145830</v>
      </c>
      <c r="B3119" s="1">
        <v>45309</v>
      </c>
      <c r="C3119" t="s">
        <v>23</v>
      </c>
      <c r="D3119" t="s">
        <v>24</v>
      </c>
      <c r="E3119" t="s">
        <v>25</v>
      </c>
      <c r="F3119">
        <v>32</v>
      </c>
      <c r="G3119" t="s">
        <v>86</v>
      </c>
      <c r="H3119" t="s">
        <v>27</v>
      </c>
      <c r="I3119">
        <v>9</v>
      </c>
      <c r="J3119">
        <v>70</v>
      </c>
      <c r="K3119">
        <v>79</v>
      </c>
      <c r="L3119">
        <v>1</v>
      </c>
      <c r="M3119">
        <v>79</v>
      </c>
      <c r="N3119">
        <v>4</v>
      </c>
      <c r="O3119" t="s">
        <v>43</v>
      </c>
    </row>
    <row r="3120" spans="1:15" x14ac:dyDescent="0.3">
      <c r="A3120">
        <v>127183</v>
      </c>
      <c r="B3120" s="1">
        <v>45534</v>
      </c>
      <c r="C3120" t="s">
        <v>42</v>
      </c>
      <c r="D3120" t="s">
        <v>16</v>
      </c>
      <c r="E3120" t="s">
        <v>25</v>
      </c>
      <c r="F3120">
        <v>18</v>
      </c>
      <c r="G3120" t="s">
        <v>46</v>
      </c>
      <c r="H3120" t="s">
        <v>19</v>
      </c>
      <c r="I3120">
        <v>65</v>
      </c>
      <c r="J3120">
        <v>0</v>
      </c>
      <c r="K3120">
        <v>65</v>
      </c>
      <c r="L3120">
        <v>2</v>
      </c>
      <c r="M3120">
        <v>130</v>
      </c>
      <c r="N3120">
        <v>3</v>
      </c>
      <c r="O3120" t="s">
        <v>73</v>
      </c>
    </row>
    <row r="3121" spans="1:15" x14ac:dyDescent="0.3">
      <c r="A3121">
        <v>121745</v>
      </c>
      <c r="B3121" s="1">
        <v>45420</v>
      </c>
      <c r="C3121" t="s">
        <v>42</v>
      </c>
      <c r="D3121" t="s">
        <v>16</v>
      </c>
      <c r="E3121" t="s">
        <v>25</v>
      </c>
      <c r="F3121">
        <v>18</v>
      </c>
      <c r="G3121" t="s">
        <v>75</v>
      </c>
      <c r="H3121" t="s">
        <v>27</v>
      </c>
      <c r="I3121">
        <v>65</v>
      </c>
      <c r="J3121">
        <v>70</v>
      </c>
      <c r="K3121">
        <v>135</v>
      </c>
      <c r="L3121">
        <v>2</v>
      </c>
      <c r="M3121">
        <v>270</v>
      </c>
      <c r="N3121">
        <v>4</v>
      </c>
      <c r="O3121" t="s">
        <v>70</v>
      </c>
    </row>
    <row r="3122" spans="1:15" x14ac:dyDescent="0.3">
      <c r="A3122">
        <v>183856</v>
      </c>
      <c r="B3122" s="1">
        <v>45456</v>
      </c>
      <c r="C3122" t="s">
        <v>15</v>
      </c>
      <c r="D3122" t="s">
        <v>16</v>
      </c>
      <c r="E3122" t="s">
        <v>17</v>
      </c>
      <c r="F3122">
        <v>31</v>
      </c>
      <c r="G3122" t="s">
        <v>67</v>
      </c>
      <c r="H3122" t="s">
        <v>27</v>
      </c>
      <c r="I3122">
        <v>100</v>
      </c>
      <c r="J3122">
        <v>40</v>
      </c>
      <c r="K3122">
        <v>140</v>
      </c>
      <c r="L3122">
        <v>1</v>
      </c>
      <c r="M3122">
        <v>140</v>
      </c>
      <c r="N3122">
        <v>5</v>
      </c>
      <c r="O3122" t="s">
        <v>32</v>
      </c>
    </row>
    <row r="3123" spans="1:15" x14ac:dyDescent="0.3">
      <c r="A3123">
        <v>192063</v>
      </c>
      <c r="B3123" s="1">
        <v>45320</v>
      </c>
      <c r="C3123" t="s">
        <v>36</v>
      </c>
      <c r="D3123" t="s">
        <v>37</v>
      </c>
      <c r="E3123" t="s">
        <v>25</v>
      </c>
      <c r="F3123">
        <v>31</v>
      </c>
      <c r="G3123" t="s">
        <v>62</v>
      </c>
      <c r="H3123" t="s">
        <v>19</v>
      </c>
      <c r="I3123">
        <v>32</v>
      </c>
      <c r="J3123">
        <v>0</v>
      </c>
      <c r="K3123">
        <v>32</v>
      </c>
      <c r="L3123">
        <v>3</v>
      </c>
      <c r="M3123">
        <v>96</v>
      </c>
      <c r="N3123">
        <v>3</v>
      </c>
      <c r="O3123" t="s">
        <v>22</v>
      </c>
    </row>
    <row r="3124" spans="1:15" x14ac:dyDescent="0.3">
      <c r="A3124">
        <v>169768</v>
      </c>
      <c r="B3124" s="1">
        <v>45264</v>
      </c>
      <c r="C3124" t="s">
        <v>82</v>
      </c>
      <c r="D3124" t="s">
        <v>37</v>
      </c>
      <c r="E3124" t="s">
        <v>17</v>
      </c>
      <c r="F3124">
        <v>24</v>
      </c>
      <c r="G3124" t="s">
        <v>79</v>
      </c>
      <c r="H3124" t="s">
        <v>27</v>
      </c>
      <c r="I3124">
        <v>20</v>
      </c>
      <c r="J3124">
        <v>40</v>
      </c>
      <c r="K3124">
        <v>60</v>
      </c>
      <c r="L3124">
        <v>1</v>
      </c>
      <c r="M3124">
        <v>60</v>
      </c>
      <c r="N3124">
        <v>4</v>
      </c>
      <c r="O3124" t="s">
        <v>70</v>
      </c>
    </row>
    <row r="3125" spans="1:15" x14ac:dyDescent="0.3">
      <c r="A3125">
        <v>199088</v>
      </c>
      <c r="B3125" s="1">
        <v>45396</v>
      </c>
      <c r="C3125" t="s">
        <v>50</v>
      </c>
      <c r="D3125" t="s">
        <v>16</v>
      </c>
      <c r="E3125" t="s">
        <v>17</v>
      </c>
      <c r="F3125">
        <v>34</v>
      </c>
      <c r="G3125" t="s">
        <v>56</v>
      </c>
      <c r="H3125" t="s">
        <v>19</v>
      </c>
      <c r="I3125">
        <v>97</v>
      </c>
      <c r="J3125">
        <v>0</v>
      </c>
      <c r="K3125">
        <v>97</v>
      </c>
      <c r="L3125">
        <v>1</v>
      </c>
      <c r="M3125">
        <v>97</v>
      </c>
      <c r="N3125">
        <v>3</v>
      </c>
      <c r="O3125" t="s">
        <v>73</v>
      </c>
    </row>
    <row r="3126" spans="1:15" x14ac:dyDescent="0.3">
      <c r="A3126">
        <v>148462</v>
      </c>
      <c r="B3126" s="1">
        <v>45277</v>
      </c>
      <c r="C3126" t="s">
        <v>30</v>
      </c>
      <c r="D3126" t="s">
        <v>24</v>
      </c>
      <c r="E3126" t="s">
        <v>25</v>
      </c>
      <c r="F3126">
        <v>25</v>
      </c>
      <c r="G3126" t="s">
        <v>29</v>
      </c>
      <c r="H3126" t="s">
        <v>19</v>
      </c>
      <c r="I3126">
        <v>10</v>
      </c>
      <c r="J3126">
        <v>0</v>
      </c>
      <c r="K3126">
        <v>10</v>
      </c>
      <c r="L3126">
        <v>1</v>
      </c>
      <c r="M3126">
        <v>10</v>
      </c>
      <c r="N3126">
        <v>2</v>
      </c>
      <c r="O3126" t="s">
        <v>28</v>
      </c>
    </row>
    <row r="3127" spans="1:15" x14ac:dyDescent="0.3">
      <c r="A3127">
        <v>120691</v>
      </c>
      <c r="B3127" s="1">
        <v>45253</v>
      </c>
      <c r="C3127" t="s">
        <v>50</v>
      </c>
      <c r="D3127" t="s">
        <v>16</v>
      </c>
      <c r="E3127" t="s">
        <v>17</v>
      </c>
      <c r="F3127">
        <v>34</v>
      </c>
      <c r="G3127" t="s">
        <v>80</v>
      </c>
      <c r="H3127" t="s">
        <v>27</v>
      </c>
      <c r="I3127">
        <v>97</v>
      </c>
      <c r="J3127">
        <v>40</v>
      </c>
      <c r="K3127">
        <v>137</v>
      </c>
      <c r="L3127">
        <v>1</v>
      </c>
      <c r="M3127">
        <v>137</v>
      </c>
      <c r="N3127">
        <v>5</v>
      </c>
      <c r="O3127" t="s">
        <v>32</v>
      </c>
    </row>
    <row r="3128" spans="1:15" x14ac:dyDescent="0.3">
      <c r="A3128">
        <v>141442</v>
      </c>
      <c r="B3128" s="1">
        <v>45541</v>
      </c>
      <c r="C3128" t="s">
        <v>53</v>
      </c>
      <c r="D3128" t="s">
        <v>37</v>
      </c>
      <c r="E3128" t="s">
        <v>17</v>
      </c>
      <c r="F3128">
        <v>30</v>
      </c>
      <c r="G3128" t="s">
        <v>58</v>
      </c>
      <c r="H3128" t="s">
        <v>27</v>
      </c>
      <c r="I3128">
        <v>15</v>
      </c>
      <c r="J3128">
        <v>40</v>
      </c>
      <c r="K3128">
        <v>55</v>
      </c>
      <c r="L3128">
        <v>1</v>
      </c>
      <c r="M3128">
        <v>55</v>
      </c>
      <c r="N3128">
        <v>3</v>
      </c>
      <c r="O3128" t="s">
        <v>49</v>
      </c>
    </row>
    <row r="3129" spans="1:15" x14ac:dyDescent="0.3">
      <c r="A3129">
        <v>130923</v>
      </c>
      <c r="B3129" s="1">
        <v>45579</v>
      </c>
      <c r="C3129" t="s">
        <v>82</v>
      </c>
      <c r="D3129" t="s">
        <v>37</v>
      </c>
      <c r="E3129" t="s">
        <v>25</v>
      </c>
      <c r="F3129">
        <v>19</v>
      </c>
      <c r="G3129" t="s">
        <v>29</v>
      </c>
      <c r="H3129" t="s">
        <v>19</v>
      </c>
      <c r="I3129">
        <v>20</v>
      </c>
      <c r="J3129">
        <v>0</v>
      </c>
      <c r="K3129">
        <v>20</v>
      </c>
      <c r="L3129">
        <v>1</v>
      </c>
      <c r="M3129">
        <v>20</v>
      </c>
      <c r="N3129">
        <v>3</v>
      </c>
      <c r="O3129" t="s">
        <v>49</v>
      </c>
    </row>
    <row r="3130" spans="1:15" x14ac:dyDescent="0.3">
      <c r="A3130">
        <v>145321</v>
      </c>
      <c r="B3130" s="1">
        <v>45432</v>
      </c>
      <c r="C3130" t="s">
        <v>82</v>
      </c>
      <c r="D3130" t="s">
        <v>37</v>
      </c>
      <c r="E3130" t="s">
        <v>17</v>
      </c>
      <c r="F3130">
        <v>19</v>
      </c>
      <c r="G3130" t="s">
        <v>41</v>
      </c>
      <c r="H3130" t="s">
        <v>19</v>
      </c>
      <c r="I3130">
        <v>20</v>
      </c>
      <c r="J3130">
        <v>0</v>
      </c>
      <c r="K3130">
        <v>20</v>
      </c>
      <c r="L3130">
        <v>1</v>
      </c>
      <c r="M3130">
        <v>20</v>
      </c>
      <c r="N3130">
        <v>5</v>
      </c>
      <c r="O3130" t="s">
        <v>52</v>
      </c>
    </row>
    <row r="3131" spans="1:15" x14ac:dyDescent="0.3">
      <c r="A3131">
        <v>174642</v>
      </c>
      <c r="B3131" s="1">
        <v>45474</v>
      </c>
      <c r="C3131" t="s">
        <v>82</v>
      </c>
      <c r="D3131" t="s">
        <v>37</v>
      </c>
      <c r="E3131" t="s">
        <v>25</v>
      </c>
      <c r="F3131">
        <v>27</v>
      </c>
      <c r="G3131" t="s">
        <v>62</v>
      </c>
      <c r="H3131" t="s">
        <v>19</v>
      </c>
      <c r="I3131">
        <v>20</v>
      </c>
      <c r="J3131">
        <v>0</v>
      </c>
      <c r="K3131">
        <v>20</v>
      </c>
      <c r="L3131">
        <v>2</v>
      </c>
      <c r="M3131">
        <v>40</v>
      </c>
      <c r="N3131">
        <v>5</v>
      </c>
      <c r="O3131" t="s">
        <v>61</v>
      </c>
    </row>
    <row r="3132" spans="1:15" x14ac:dyDescent="0.3">
      <c r="A3132">
        <v>128317</v>
      </c>
      <c r="B3132" s="1">
        <v>45457</v>
      </c>
      <c r="C3132" t="s">
        <v>42</v>
      </c>
      <c r="D3132" t="s">
        <v>16</v>
      </c>
      <c r="E3132" t="s">
        <v>25</v>
      </c>
      <c r="F3132">
        <v>22</v>
      </c>
      <c r="G3132" t="s">
        <v>34</v>
      </c>
      <c r="H3132" t="s">
        <v>27</v>
      </c>
      <c r="I3132">
        <v>65</v>
      </c>
      <c r="J3132">
        <v>100</v>
      </c>
      <c r="K3132">
        <v>165</v>
      </c>
      <c r="L3132">
        <v>1</v>
      </c>
      <c r="M3132">
        <v>165</v>
      </c>
      <c r="N3132">
        <v>5</v>
      </c>
      <c r="O3132" t="s">
        <v>57</v>
      </c>
    </row>
    <row r="3133" spans="1:15" x14ac:dyDescent="0.3">
      <c r="A3133">
        <v>187527</v>
      </c>
      <c r="B3133" s="1">
        <v>45482</v>
      </c>
      <c r="C3133" t="s">
        <v>42</v>
      </c>
      <c r="D3133" t="s">
        <v>16</v>
      </c>
      <c r="E3133" t="s">
        <v>17</v>
      </c>
      <c r="F3133">
        <v>25</v>
      </c>
      <c r="G3133" t="s">
        <v>75</v>
      </c>
      <c r="H3133" t="s">
        <v>27</v>
      </c>
      <c r="I3133">
        <v>65</v>
      </c>
      <c r="J3133">
        <v>70</v>
      </c>
      <c r="K3133">
        <v>135</v>
      </c>
      <c r="L3133">
        <v>1</v>
      </c>
      <c r="M3133">
        <v>135</v>
      </c>
      <c r="N3133">
        <v>4</v>
      </c>
      <c r="O3133" t="s">
        <v>45</v>
      </c>
    </row>
    <row r="3134" spans="1:15" x14ac:dyDescent="0.3">
      <c r="A3134">
        <v>187589</v>
      </c>
      <c r="B3134" s="1">
        <v>45577</v>
      </c>
      <c r="C3134" t="s">
        <v>23</v>
      </c>
      <c r="D3134" t="s">
        <v>24</v>
      </c>
      <c r="E3134" t="s">
        <v>17</v>
      </c>
      <c r="F3134">
        <v>23</v>
      </c>
      <c r="G3134" t="s">
        <v>77</v>
      </c>
      <c r="H3134" t="s">
        <v>19</v>
      </c>
      <c r="I3134">
        <v>9</v>
      </c>
      <c r="J3134">
        <v>0</v>
      </c>
      <c r="K3134">
        <v>9</v>
      </c>
      <c r="L3134">
        <v>1</v>
      </c>
      <c r="M3134">
        <v>9</v>
      </c>
      <c r="N3134">
        <v>4</v>
      </c>
      <c r="O3134" t="s">
        <v>43</v>
      </c>
    </row>
    <row r="3135" spans="1:15" x14ac:dyDescent="0.3">
      <c r="A3135">
        <v>184451</v>
      </c>
      <c r="B3135" s="1">
        <v>45343</v>
      </c>
      <c r="C3135" t="s">
        <v>42</v>
      </c>
      <c r="D3135" t="s">
        <v>16</v>
      </c>
      <c r="E3135" t="s">
        <v>17</v>
      </c>
      <c r="F3135">
        <v>30</v>
      </c>
      <c r="G3135" t="s">
        <v>56</v>
      </c>
      <c r="H3135" t="s">
        <v>19</v>
      </c>
      <c r="I3135">
        <v>65</v>
      </c>
      <c r="J3135">
        <v>0</v>
      </c>
      <c r="K3135">
        <v>65</v>
      </c>
      <c r="L3135">
        <v>1</v>
      </c>
      <c r="M3135">
        <v>65</v>
      </c>
      <c r="N3135">
        <v>4</v>
      </c>
      <c r="O3135" t="s">
        <v>20</v>
      </c>
    </row>
    <row r="3136" spans="1:15" x14ac:dyDescent="0.3">
      <c r="A3136">
        <v>136272</v>
      </c>
      <c r="B3136" s="1">
        <v>45373</v>
      </c>
      <c r="C3136" t="s">
        <v>53</v>
      </c>
      <c r="D3136" t="s">
        <v>37</v>
      </c>
      <c r="E3136" t="s">
        <v>17</v>
      </c>
      <c r="F3136">
        <v>33</v>
      </c>
      <c r="G3136" t="s">
        <v>56</v>
      </c>
      <c r="H3136" t="s">
        <v>19</v>
      </c>
      <c r="I3136">
        <v>15</v>
      </c>
      <c r="J3136">
        <v>0</v>
      </c>
      <c r="K3136">
        <v>15</v>
      </c>
      <c r="L3136">
        <v>1</v>
      </c>
      <c r="M3136">
        <v>15</v>
      </c>
      <c r="N3136">
        <v>4</v>
      </c>
      <c r="O3136" t="s">
        <v>39</v>
      </c>
    </row>
    <row r="3137" spans="1:15" x14ac:dyDescent="0.3">
      <c r="A3137">
        <v>142500</v>
      </c>
      <c r="B3137" s="1">
        <v>45421</v>
      </c>
      <c r="C3137" t="s">
        <v>53</v>
      </c>
      <c r="D3137" t="s">
        <v>37</v>
      </c>
      <c r="E3137" t="s">
        <v>17</v>
      </c>
      <c r="F3137">
        <v>19</v>
      </c>
      <c r="G3137" t="s">
        <v>21</v>
      </c>
      <c r="H3137" t="s">
        <v>19</v>
      </c>
      <c r="I3137">
        <v>15</v>
      </c>
      <c r="J3137">
        <v>0</v>
      </c>
      <c r="K3137">
        <v>15</v>
      </c>
      <c r="L3137">
        <v>1</v>
      </c>
      <c r="M3137">
        <v>15</v>
      </c>
      <c r="N3137">
        <v>2</v>
      </c>
      <c r="O3137" t="s">
        <v>47</v>
      </c>
    </row>
    <row r="3138" spans="1:15" x14ac:dyDescent="0.3">
      <c r="A3138">
        <v>139626</v>
      </c>
      <c r="B3138" s="1">
        <v>45414</v>
      </c>
      <c r="C3138" t="s">
        <v>53</v>
      </c>
      <c r="D3138" t="s">
        <v>37</v>
      </c>
      <c r="E3138" t="s">
        <v>25</v>
      </c>
      <c r="F3138">
        <v>31</v>
      </c>
      <c r="G3138" t="s">
        <v>54</v>
      </c>
      <c r="H3138" t="s">
        <v>19</v>
      </c>
      <c r="I3138">
        <v>15</v>
      </c>
      <c r="J3138">
        <v>0</v>
      </c>
      <c r="K3138">
        <v>15</v>
      </c>
      <c r="L3138">
        <v>1</v>
      </c>
      <c r="M3138">
        <v>15</v>
      </c>
      <c r="N3138">
        <v>5</v>
      </c>
      <c r="O3138" t="s">
        <v>39</v>
      </c>
    </row>
    <row r="3139" spans="1:15" x14ac:dyDescent="0.3">
      <c r="A3139">
        <v>161677</v>
      </c>
      <c r="B3139" s="1">
        <v>45552</v>
      </c>
      <c r="C3139" t="s">
        <v>42</v>
      </c>
      <c r="D3139" t="s">
        <v>16</v>
      </c>
      <c r="E3139" t="s">
        <v>17</v>
      </c>
      <c r="F3139">
        <v>24</v>
      </c>
      <c r="G3139" t="s">
        <v>21</v>
      </c>
      <c r="H3139" t="s">
        <v>19</v>
      </c>
      <c r="I3139">
        <v>65</v>
      </c>
      <c r="J3139">
        <v>0</v>
      </c>
      <c r="K3139">
        <v>65</v>
      </c>
      <c r="L3139">
        <v>1</v>
      </c>
      <c r="M3139">
        <v>65</v>
      </c>
      <c r="N3139">
        <v>3</v>
      </c>
      <c r="O3139" t="s">
        <v>84</v>
      </c>
    </row>
    <row r="3140" spans="1:15" x14ac:dyDescent="0.3">
      <c r="A3140">
        <v>160850</v>
      </c>
      <c r="B3140" s="1">
        <v>45268</v>
      </c>
      <c r="C3140" t="s">
        <v>42</v>
      </c>
      <c r="D3140" t="s">
        <v>16</v>
      </c>
      <c r="E3140" t="s">
        <v>17</v>
      </c>
      <c r="F3140">
        <v>31</v>
      </c>
      <c r="G3140" t="s">
        <v>38</v>
      </c>
      <c r="H3140" t="s">
        <v>19</v>
      </c>
      <c r="I3140">
        <v>65</v>
      </c>
      <c r="J3140">
        <v>0</v>
      </c>
      <c r="K3140">
        <v>65</v>
      </c>
      <c r="L3140">
        <v>1</v>
      </c>
      <c r="M3140">
        <v>65</v>
      </c>
      <c r="N3140">
        <v>3</v>
      </c>
      <c r="O3140" t="s">
        <v>83</v>
      </c>
    </row>
    <row r="3141" spans="1:15" x14ac:dyDescent="0.3">
      <c r="A3141">
        <v>195800</v>
      </c>
      <c r="B3141" s="1">
        <v>45480</v>
      </c>
      <c r="C3141" t="s">
        <v>50</v>
      </c>
      <c r="D3141" t="s">
        <v>16</v>
      </c>
      <c r="E3141" t="s">
        <v>17</v>
      </c>
      <c r="F3141">
        <v>31</v>
      </c>
      <c r="G3141" t="s">
        <v>18</v>
      </c>
      <c r="H3141" t="s">
        <v>19</v>
      </c>
      <c r="I3141">
        <v>97</v>
      </c>
      <c r="J3141">
        <v>0</v>
      </c>
      <c r="K3141">
        <v>97</v>
      </c>
      <c r="L3141">
        <v>1</v>
      </c>
      <c r="M3141">
        <v>97</v>
      </c>
      <c r="N3141">
        <v>2</v>
      </c>
      <c r="O3141" t="s">
        <v>35</v>
      </c>
    </row>
    <row r="3142" spans="1:15" x14ac:dyDescent="0.3">
      <c r="A3142">
        <v>192615</v>
      </c>
      <c r="B3142" s="1">
        <v>45546</v>
      </c>
      <c r="C3142" t="s">
        <v>48</v>
      </c>
      <c r="D3142" t="s">
        <v>16</v>
      </c>
      <c r="E3142" t="s">
        <v>17</v>
      </c>
      <c r="F3142">
        <v>19</v>
      </c>
      <c r="G3142" t="s">
        <v>18</v>
      </c>
      <c r="H3142" t="s">
        <v>19</v>
      </c>
      <c r="I3142">
        <v>130</v>
      </c>
      <c r="J3142">
        <v>0</v>
      </c>
      <c r="K3142">
        <v>130</v>
      </c>
      <c r="L3142">
        <v>2</v>
      </c>
      <c r="M3142">
        <v>260</v>
      </c>
      <c r="N3142">
        <v>2</v>
      </c>
      <c r="O3142" t="s">
        <v>63</v>
      </c>
    </row>
    <row r="3143" spans="1:15" x14ac:dyDescent="0.3">
      <c r="A3143">
        <v>152248</v>
      </c>
      <c r="B3143" s="1">
        <v>45404</v>
      </c>
      <c r="C3143" t="s">
        <v>50</v>
      </c>
      <c r="D3143" t="s">
        <v>16</v>
      </c>
      <c r="E3143" t="s">
        <v>17</v>
      </c>
      <c r="F3143">
        <v>34</v>
      </c>
      <c r="G3143" t="s">
        <v>21</v>
      </c>
      <c r="H3143" t="s">
        <v>19</v>
      </c>
      <c r="I3143">
        <v>97</v>
      </c>
      <c r="J3143">
        <v>0</v>
      </c>
      <c r="K3143">
        <v>97</v>
      </c>
      <c r="L3143">
        <v>2</v>
      </c>
      <c r="M3143">
        <v>194</v>
      </c>
      <c r="N3143">
        <v>2</v>
      </c>
      <c r="O3143" t="s">
        <v>28</v>
      </c>
    </row>
    <row r="3144" spans="1:15" x14ac:dyDescent="0.3">
      <c r="A3144">
        <v>185566</v>
      </c>
      <c r="B3144" s="1">
        <v>45468</v>
      </c>
      <c r="C3144" t="s">
        <v>50</v>
      </c>
      <c r="D3144" t="s">
        <v>16</v>
      </c>
      <c r="E3144" t="s">
        <v>17</v>
      </c>
      <c r="F3144">
        <v>34</v>
      </c>
      <c r="G3144" t="s">
        <v>46</v>
      </c>
      <c r="H3144" t="s">
        <v>19</v>
      </c>
      <c r="I3144">
        <v>97</v>
      </c>
      <c r="J3144">
        <v>0</v>
      </c>
      <c r="K3144">
        <v>97</v>
      </c>
      <c r="L3144">
        <v>3</v>
      </c>
      <c r="M3144">
        <v>291</v>
      </c>
      <c r="N3144">
        <v>4</v>
      </c>
      <c r="O3144" t="s">
        <v>57</v>
      </c>
    </row>
    <row r="3145" spans="1:15" x14ac:dyDescent="0.3">
      <c r="A3145">
        <v>137909</v>
      </c>
      <c r="B3145" s="1">
        <v>45587</v>
      </c>
      <c r="C3145" t="s">
        <v>82</v>
      </c>
      <c r="D3145" t="s">
        <v>37</v>
      </c>
      <c r="E3145" t="s">
        <v>17</v>
      </c>
      <c r="F3145">
        <v>18</v>
      </c>
      <c r="G3145" t="s">
        <v>21</v>
      </c>
      <c r="H3145" t="s">
        <v>19</v>
      </c>
      <c r="I3145">
        <v>20</v>
      </c>
      <c r="J3145">
        <v>0</v>
      </c>
      <c r="K3145">
        <v>20</v>
      </c>
      <c r="L3145">
        <v>2</v>
      </c>
      <c r="M3145">
        <v>40</v>
      </c>
      <c r="N3145">
        <v>4</v>
      </c>
      <c r="O3145" t="s">
        <v>20</v>
      </c>
    </row>
    <row r="3146" spans="1:15" x14ac:dyDescent="0.3">
      <c r="A3146">
        <v>192590</v>
      </c>
      <c r="B3146" s="1">
        <v>45530</v>
      </c>
      <c r="C3146" t="s">
        <v>23</v>
      </c>
      <c r="D3146" t="s">
        <v>24</v>
      </c>
      <c r="E3146" t="s">
        <v>17</v>
      </c>
      <c r="F3146">
        <v>23</v>
      </c>
      <c r="G3146" t="s">
        <v>75</v>
      </c>
      <c r="H3146" t="s">
        <v>27</v>
      </c>
      <c r="I3146">
        <v>9</v>
      </c>
      <c r="J3146">
        <v>70</v>
      </c>
      <c r="K3146">
        <v>79</v>
      </c>
      <c r="L3146">
        <v>1</v>
      </c>
      <c r="M3146">
        <v>79</v>
      </c>
      <c r="N3146">
        <v>4</v>
      </c>
      <c r="O3146" t="s">
        <v>61</v>
      </c>
    </row>
    <row r="3147" spans="1:15" x14ac:dyDescent="0.3">
      <c r="A3147">
        <v>149011</v>
      </c>
      <c r="B3147" s="1">
        <v>45326</v>
      </c>
      <c r="C3147" t="s">
        <v>15</v>
      </c>
      <c r="D3147" t="s">
        <v>16</v>
      </c>
      <c r="E3147" t="s">
        <v>25</v>
      </c>
      <c r="F3147">
        <v>19</v>
      </c>
      <c r="G3147" t="s">
        <v>79</v>
      </c>
      <c r="H3147" t="s">
        <v>27</v>
      </c>
      <c r="I3147">
        <v>100</v>
      </c>
      <c r="J3147">
        <v>40</v>
      </c>
      <c r="K3147">
        <v>140</v>
      </c>
      <c r="L3147">
        <v>1</v>
      </c>
      <c r="M3147">
        <v>140</v>
      </c>
      <c r="N3147">
        <v>5</v>
      </c>
      <c r="O3147" t="s">
        <v>72</v>
      </c>
    </row>
    <row r="3148" spans="1:15" x14ac:dyDescent="0.3">
      <c r="A3148">
        <v>168769</v>
      </c>
      <c r="B3148" s="1">
        <v>45307</v>
      </c>
      <c r="C3148" t="s">
        <v>23</v>
      </c>
      <c r="D3148" t="s">
        <v>24</v>
      </c>
      <c r="E3148" t="s">
        <v>25</v>
      </c>
      <c r="F3148">
        <v>30</v>
      </c>
      <c r="G3148" t="s">
        <v>29</v>
      </c>
      <c r="H3148" t="s">
        <v>19</v>
      </c>
      <c r="I3148">
        <v>9</v>
      </c>
      <c r="J3148">
        <v>0</v>
      </c>
      <c r="K3148">
        <v>9</v>
      </c>
      <c r="L3148">
        <v>1</v>
      </c>
      <c r="M3148">
        <v>9</v>
      </c>
      <c r="N3148">
        <v>1</v>
      </c>
      <c r="O3148" t="s">
        <v>47</v>
      </c>
    </row>
    <row r="3149" spans="1:15" x14ac:dyDescent="0.3">
      <c r="A3149">
        <v>170486</v>
      </c>
      <c r="B3149" s="1">
        <v>45399</v>
      </c>
      <c r="C3149" t="s">
        <v>42</v>
      </c>
      <c r="D3149" t="s">
        <v>16</v>
      </c>
      <c r="E3149" t="s">
        <v>17</v>
      </c>
      <c r="F3149">
        <v>26</v>
      </c>
      <c r="G3149" t="s">
        <v>41</v>
      </c>
      <c r="H3149" t="s">
        <v>19</v>
      </c>
      <c r="I3149">
        <v>65</v>
      </c>
      <c r="J3149">
        <v>0</v>
      </c>
      <c r="K3149">
        <v>65</v>
      </c>
      <c r="L3149">
        <v>2</v>
      </c>
      <c r="M3149">
        <v>130</v>
      </c>
      <c r="N3149">
        <v>5</v>
      </c>
      <c r="O3149" t="s">
        <v>52</v>
      </c>
    </row>
    <row r="3150" spans="1:15" x14ac:dyDescent="0.3">
      <c r="A3150">
        <v>177612</v>
      </c>
      <c r="B3150" s="1">
        <v>45557</v>
      </c>
      <c r="C3150" t="s">
        <v>42</v>
      </c>
      <c r="D3150" t="s">
        <v>16</v>
      </c>
      <c r="E3150" t="s">
        <v>17</v>
      </c>
      <c r="F3150">
        <v>18</v>
      </c>
      <c r="G3150" t="s">
        <v>38</v>
      </c>
      <c r="H3150" t="s">
        <v>19</v>
      </c>
      <c r="I3150">
        <v>65</v>
      </c>
      <c r="J3150">
        <v>0</v>
      </c>
      <c r="K3150">
        <v>65</v>
      </c>
      <c r="L3150">
        <v>1</v>
      </c>
      <c r="M3150">
        <v>65</v>
      </c>
      <c r="N3150">
        <v>3</v>
      </c>
      <c r="O3150" t="s">
        <v>73</v>
      </c>
    </row>
    <row r="3151" spans="1:15" x14ac:dyDescent="0.3">
      <c r="A3151">
        <v>127861</v>
      </c>
      <c r="B3151" s="1">
        <v>45391</v>
      </c>
      <c r="C3151" t="s">
        <v>76</v>
      </c>
      <c r="D3151" t="s">
        <v>37</v>
      </c>
      <c r="E3151" t="s">
        <v>25</v>
      </c>
      <c r="F3151">
        <v>29</v>
      </c>
      <c r="G3151" t="s">
        <v>60</v>
      </c>
      <c r="H3151" t="s">
        <v>19</v>
      </c>
      <c r="I3151">
        <v>45</v>
      </c>
      <c r="J3151">
        <v>0</v>
      </c>
      <c r="K3151">
        <v>45</v>
      </c>
      <c r="L3151">
        <v>4</v>
      </c>
      <c r="M3151">
        <v>180</v>
      </c>
      <c r="N3151">
        <v>5</v>
      </c>
      <c r="O3151" t="s">
        <v>43</v>
      </c>
    </row>
    <row r="3152" spans="1:15" x14ac:dyDescent="0.3">
      <c r="A3152">
        <v>183026</v>
      </c>
      <c r="B3152" s="1">
        <v>45528</v>
      </c>
      <c r="C3152" t="s">
        <v>78</v>
      </c>
      <c r="D3152" t="s">
        <v>37</v>
      </c>
      <c r="E3152" t="s">
        <v>25</v>
      </c>
      <c r="F3152">
        <v>18</v>
      </c>
      <c r="G3152" t="s">
        <v>77</v>
      </c>
      <c r="H3152" t="s">
        <v>19</v>
      </c>
      <c r="I3152">
        <v>50</v>
      </c>
      <c r="J3152">
        <v>0</v>
      </c>
      <c r="K3152">
        <v>50</v>
      </c>
      <c r="L3152">
        <v>5</v>
      </c>
      <c r="M3152">
        <v>250</v>
      </c>
      <c r="N3152">
        <v>4</v>
      </c>
      <c r="O3152" t="s">
        <v>32</v>
      </c>
    </row>
    <row r="3153" spans="1:15" x14ac:dyDescent="0.3">
      <c r="A3153">
        <v>132009</v>
      </c>
      <c r="B3153" s="1">
        <v>45473</v>
      </c>
      <c r="C3153" t="s">
        <v>50</v>
      </c>
      <c r="D3153" t="s">
        <v>16</v>
      </c>
      <c r="E3153" t="s">
        <v>17</v>
      </c>
      <c r="F3153">
        <v>19</v>
      </c>
      <c r="G3153" t="s">
        <v>62</v>
      </c>
      <c r="H3153" t="s">
        <v>19</v>
      </c>
      <c r="I3153">
        <v>97</v>
      </c>
      <c r="J3153">
        <v>0</v>
      </c>
      <c r="K3153">
        <v>97</v>
      </c>
      <c r="L3153">
        <v>1</v>
      </c>
      <c r="M3153">
        <v>97</v>
      </c>
      <c r="N3153">
        <v>4</v>
      </c>
      <c r="O3153" t="s">
        <v>32</v>
      </c>
    </row>
    <row r="3154" spans="1:15" x14ac:dyDescent="0.3">
      <c r="A3154">
        <v>171081</v>
      </c>
      <c r="B3154" s="1">
        <v>45410</v>
      </c>
      <c r="C3154" t="s">
        <v>53</v>
      </c>
      <c r="D3154" t="s">
        <v>37</v>
      </c>
      <c r="E3154" t="s">
        <v>25</v>
      </c>
      <c r="F3154">
        <v>18</v>
      </c>
      <c r="G3154" t="s">
        <v>51</v>
      </c>
      <c r="H3154" t="s">
        <v>27</v>
      </c>
      <c r="I3154">
        <v>15</v>
      </c>
      <c r="J3154">
        <v>50</v>
      </c>
      <c r="K3154">
        <v>65</v>
      </c>
      <c r="L3154">
        <v>1</v>
      </c>
      <c r="M3154">
        <v>65</v>
      </c>
      <c r="N3154">
        <v>5</v>
      </c>
      <c r="O3154" t="s">
        <v>45</v>
      </c>
    </row>
    <row r="3155" spans="1:15" x14ac:dyDescent="0.3">
      <c r="A3155">
        <v>168216</v>
      </c>
      <c r="B3155" s="1">
        <v>45267</v>
      </c>
      <c r="C3155" t="s">
        <v>82</v>
      </c>
      <c r="D3155" t="s">
        <v>37</v>
      </c>
      <c r="E3155" t="s">
        <v>17</v>
      </c>
      <c r="F3155">
        <v>26</v>
      </c>
      <c r="G3155" t="s">
        <v>34</v>
      </c>
      <c r="H3155" t="s">
        <v>27</v>
      </c>
      <c r="I3155">
        <v>20</v>
      </c>
      <c r="J3155">
        <v>100</v>
      </c>
      <c r="K3155">
        <v>120</v>
      </c>
      <c r="L3155">
        <v>2</v>
      </c>
      <c r="M3155">
        <v>240</v>
      </c>
      <c r="N3155">
        <v>2</v>
      </c>
      <c r="O3155" t="s">
        <v>81</v>
      </c>
    </row>
    <row r="3156" spans="1:15" x14ac:dyDescent="0.3">
      <c r="A3156">
        <v>139491</v>
      </c>
      <c r="B3156" s="1">
        <v>45365</v>
      </c>
      <c r="C3156" t="s">
        <v>42</v>
      </c>
      <c r="D3156" t="s">
        <v>16</v>
      </c>
      <c r="E3156" t="s">
        <v>17</v>
      </c>
      <c r="F3156">
        <v>29</v>
      </c>
      <c r="G3156" t="s">
        <v>29</v>
      </c>
      <c r="H3156" t="s">
        <v>19</v>
      </c>
      <c r="I3156">
        <v>65</v>
      </c>
      <c r="J3156">
        <v>0</v>
      </c>
      <c r="K3156">
        <v>65</v>
      </c>
      <c r="L3156">
        <v>1</v>
      </c>
      <c r="M3156">
        <v>65</v>
      </c>
      <c r="N3156">
        <v>3</v>
      </c>
      <c r="O3156" t="s">
        <v>49</v>
      </c>
    </row>
    <row r="3157" spans="1:15" x14ac:dyDescent="0.3">
      <c r="A3157">
        <v>181900</v>
      </c>
      <c r="B3157" s="1">
        <v>45377</v>
      </c>
      <c r="C3157" t="s">
        <v>53</v>
      </c>
      <c r="D3157" t="s">
        <v>37</v>
      </c>
      <c r="E3157" t="s">
        <v>17</v>
      </c>
      <c r="F3157">
        <v>24</v>
      </c>
      <c r="G3157" t="s">
        <v>54</v>
      </c>
      <c r="H3157" t="s">
        <v>19</v>
      </c>
      <c r="I3157">
        <v>15</v>
      </c>
      <c r="J3157">
        <v>0</v>
      </c>
      <c r="K3157">
        <v>15</v>
      </c>
      <c r="L3157">
        <v>1</v>
      </c>
      <c r="M3157">
        <v>15</v>
      </c>
      <c r="N3157">
        <v>2</v>
      </c>
      <c r="O3157" t="s">
        <v>63</v>
      </c>
    </row>
    <row r="3158" spans="1:15" x14ac:dyDescent="0.3">
      <c r="A3158">
        <v>196883</v>
      </c>
      <c r="B3158" s="1">
        <v>45472</v>
      </c>
      <c r="C3158" t="s">
        <v>23</v>
      </c>
      <c r="D3158" t="s">
        <v>24</v>
      </c>
      <c r="E3158" t="s">
        <v>17</v>
      </c>
      <c r="F3158">
        <v>18</v>
      </c>
      <c r="G3158" t="s">
        <v>54</v>
      </c>
      <c r="H3158" t="s">
        <v>19</v>
      </c>
      <c r="I3158">
        <v>9</v>
      </c>
      <c r="J3158">
        <v>0</v>
      </c>
      <c r="K3158">
        <v>9</v>
      </c>
      <c r="L3158">
        <v>1</v>
      </c>
      <c r="M3158">
        <v>9</v>
      </c>
      <c r="N3158">
        <v>4</v>
      </c>
      <c r="O3158" t="s">
        <v>45</v>
      </c>
    </row>
    <row r="3159" spans="1:15" x14ac:dyDescent="0.3">
      <c r="A3159">
        <v>142972</v>
      </c>
      <c r="B3159" s="1">
        <v>45491</v>
      </c>
      <c r="C3159" t="s">
        <v>42</v>
      </c>
      <c r="D3159" t="s">
        <v>16</v>
      </c>
      <c r="E3159" t="s">
        <v>25</v>
      </c>
      <c r="F3159">
        <v>21</v>
      </c>
      <c r="G3159" t="s">
        <v>60</v>
      </c>
      <c r="H3159" t="s">
        <v>19</v>
      </c>
      <c r="I3159">
        <v>65</v>
      </c>
      <c r="J3159">
        <v>0</v>
      </c>
      <c r="K3159">
        <v>65</v>
      </c>
      <c r="L3159">
        <v>2</v>
      </c>
      <c r="M3159">
        <v>130</v>
      </c>
      <c r="N3159">
        <v>3</v>
      </c>
      <c r="O3159" t="s">
        <v>84</v>
      </c>
    </row>
    <row r="3160" spans="1:15" x14ac:dyDescent="0.3">
      <c r="A3160">
        <v>171114</v>
      </c>
      <c r="B3160" s="1">
        <v>45574</v>
      </c>
      <c r="C3160" t="s">
        <v>42</v>
      </c>
      <c r="D3160" t="s">
        <v>16</v>
      </c>
      <c r="E3160" t="s">
        <v>25</v>
      </c>
      <c r="F3160">
        <v>31</v>
      </c>
      <c r="G3160" t="s">
        <v>41</v>
      </c>
      <c r="H3160" t="s">
        <v>19</v>
      </c>
      <c r="I3160">
        <v>65</v>
      </c>
      <c r="J3160">
        <v>0</v>
      </c>
      <c r="K3160">
        <v>65</v>
      </c>
      <c r="L3160">
        <v>1</v>
      </c>
      <c r="M3160">
        <v>65</v>
      </c>
      <c r="N3160">
        <v>5</v>
      </c>
      <c r="O3160" t="s">
        <v>52</v>
      </c>
    </row>
    <row r="3161" spans="1:15" x14ac:dyDescent="0.3">
      <c r="A3161">
        <v>168295</v>
      </c>
      <c r="B3161" s="1">
        <v>45460</v>
      </c>
      <c r="C3161" t="s">
        <v>33</v>
      </c>
      <c r="D3161" t="s">
        <v>16</v>
      </c>
      <c r="E3161" t="s">
        <v>17</v>
      </c>
      <c r="F3161">
        <v>35</v>
      </c>
      <c r="G3161" t="s">
        <v>54</v>
      </c>
      <c r="H3161" t="s">
        <v>19</v>
      </c>
      <c r="I3161">
        <v>118</v>
      </c>
      <c r="J3161">
        <v>0</v>
      </c>
      <c r="K3161">
        <v>118</v>
      </c>
      <c r="L3161">
        <v>1</v>
      </c>
      <c r="M3161">
        <v>118</v>
      </c>
      <c r="N3161">
        <v>3</v>
      </c>
      <c r="O3161" t="s">
        <v>49</v>
      </c>
    </row>
    <row r="3162" spans="1:15" x14ac:dyDescent="0.3">
      <c r="A3162">
        <v>160624</v>
      </c>
      <c r="B3162" s="1">
        <v>45432</v>
      </c>
      <c r="C3162" t="s">
        <v>42</v>
      </c>
      <c r="D3162" t="s">
        <v>16</v>
      </c>
      <c r="E3162" t="s">
        <v>17</v>
      </c>
      <c r="F3162">
        <v>35</v>
      </c>
      <c r="G3162" t="s">
        <v>69</v>
      </c>
      <c r="H3162" t="s">
        <v>19</v>
      </c>
      <c r="I3162">
        <v>65</v>
      </c>
      <c r="J3162">
        <v>0</v>
      </c>
      <c r="K3162">
        <v>65</v>
      </c>
      <c r="L3162">
        <v>1</v>
      </c>
      <c r="M3162">
        <v>65</v>
      </c>
      <c r="N3162">
        <v>5</v>
      </c>
      <c r="O3162" t="s">
        <v>39</v>
      </c>
    </row>
    <row r="3163" spans="1:15" x14ac:dyDescent="0.3">
      <c r="A3163">
        <v>138669</v>
      </c>
      <c r="B3163" s="1">
        <v>45560</v>
      </c>
      <c r="C3163" t="s">
        <v>48</v>
      </c>
      <c r="D3163" t="s">
        <v>16</v>
      </c>
      <c r="E3163" t="s">
        <v>25</v>
      </c>
      <c r="F3163">
        <v>30</v>
      </c>
      <c r="G3163" t="s">
        <v>56</v>
      </c>
      <c r="H3163" t="s">
        <v>19</v>
      </c>
      <c r="I3163">
        <v>130</v>
      </c>
      <c r="J3163">
        <v>0</v>
      </c>
      <c r="K3163">
        <v>130</v>
      </c>
      <c r="L3163">
        <v>1</v>
      </c>
      <c r="M3163">
        <v>130</v>
      </c>
      <c r="N3163">
        <v>4</v>
      </c>
      <c r="O3163" t="s">
        <v>61</v>
      </c>
    </row>
    <row r="3164" spans="1:15" x14ac:dyDescent="0.3">
      <c r="A3164">
        <v>150449</v>
      </c>
      <c r="B3164" s="1">
        <v>45398</v>
      </c>
      <c r="C3164" t="s">
        <v>42</v>
      </c>
      <c r="D3164" t="s">
        <v>16</v>
      </c>
      <c r="E3164" t="s">
        <v>17</v>
      </c>
      <c r="F3164">
        <v>21</v>
      </c>
      <c r="G3164" t="s">
        <v>31</v>
      </c>
      <c r="H3164" t="s">
        <v>19</v>
      </c>
      <c r="I3164">
        <v>65</v>
      </c>
      <c r="J3164">
        <v>0</v>
      </c>
      <c r="K3164">
        <v>65</v>
      </c>
      <c r="L3164">
        <v>2</v>
      </c>
      <c r="M3164">
        <v>130</v>
      </c>
      <c r="N3164">
        <v>4</v>
      </c>
      <c r="O3164" t="s">
        <v>72</v>
      </c>
    </row>
    <row r="3165" spans="1:15" x14ac:dyDescent="0.3">
      <c r="A3165">
        <v>152341</v>
      </c>
      <c r="B3165" s="1">
        <v>45398</v>
      </c>
      <c r="C3165" t="s">
        <v>42</v>
      </c>
      <c r="D3165" t="s">
        <v>16</v>
      </c>
      <c r="E3165" t="s">
        <v>17</v>
      </c>
      <c r="F3165">
        <v>19</v>
      </c>
      <c r="G3165" t="s">
        <v>69</v>
      </c>
      <c r="H3165" t="s">
        <v>19</v>
      </c>
      <c r="I3165">
        <v>65</v>
      </c>
      <c r="J3165">
        <v>0</v>
      </c>
      <c r="K3165">
        <v>65</v>
      </c>
      <c r="L3165">
        <v>3</v>
      </c>
      <c r="M3165">
        <v>195</v>
      </c>
      <c r="N3165">
        <v>5</v>
      </c>
      <c r="O3165" t="s">
        <v>72</v>
      </c>
    </row>
    <row r="3166" spans="1:15" x14ac:dyDescent="0.3">
      <c r="A3166">
        <v>184164</v>
      </c>
      <c r="B3166" s="1">
        <v>45578</v>
      </c>
      <c r="C3166" t="s">
        <v>36</v>
      </c>
      <c r="D3166" t="s">
        <v>37</v>
      </c>
      <c r="E3166" t="s">
        <v>25</v>
      </c>
      <c r="F3166">
        <v>25</v>
      </c>
      <c r="G3166" t="s">
        <v>21</v>
      </c>
      <c r="H3166" t="s">
        <v>19</v>
      </c>
      <c r="I3166">
        <v>32</v>
      </c>
      <c r="J3166">
        <v>0</v>
      </c>
      <c r="K3166">
        <v>32</v>
      </c>
      <c r="L3166">
        <v>2</v>
      </c>
      <c r="M3166">
        <v>64</v>
      </c>
      <c r="N3166">
        <v>2</v>
      </c>
      <c r="O3166" t="s">
        <v>28</v>
      </c>
    </row>
    <row r="3167" spans="1:15" x14ac:dyDescent="0.3">
      <c r="A3167">
        <v>185974</v>
      </c>
      <c r="B3167" s="1">
        <v>45249</v>
      </c>
      <c r="C3167" t="s">
        <v>42</v>
      </c>
      <c r="D3167" t="s">
        <v>16</v>
      </c>
      <c r="E3167" t="s">
        <v>25</v>
      </c>
      <c r="F3167">
        <v>35</v>
      </c>
      <c r="G3167" t="s">
        <v>18</v>
      </c>
      <c r="H3167" t="s">
        <v>19</v>
      </c>
      <c r="I3167">
        <v>65</v>
      </c>
      <c r="J3167">
        <v>0</v>
      </c>
      <c r="K3167">
        <v>65</v>
      </c>
      <c r="L3167">
        <v>1</v>
      </c>
      <c r="M3167">
        <v>65</v>
      </c>
      <c r="N3167">
        <v>5</v>
      </c>
      <c r="O3167" t="s">
        <v>43</v>
      </c>
    </row>
    <row r="3168" spans="1:15" x14ac:dyDescent="0.3">
      <c r="A3168">
        <v>169521</v>
      </c>
      <c r="B3168" s="1">
        <v>45563</v>
      </c>
      <c r="C3168" t="s">
        <v>50</v>
      </c>
      <c r="D3168" t="s">
        <v>16</v>
      </c>
      <c r="E3168" t="s">
        <v>17</v>
      </c>
      <c r="F3168">
        <v>24</v>
      </c>
      <c r="G3168" t="s">
        <v>41</v>
      </c>
      <c r="H3168" t="s">
        <v>19</v>
      </c>
      <c r="I3168">
        <v>97</v>
      </c>
      <c r="J3168">
        <v>0</v>
      </c>
      <c r="K3168">
        <v>97</v>
      </c>
      <c r="L3168">
        <v>1</v>
      </c>
      <c r="M3168">
        <v>97</v>
      </c>
      <c r="N3168">
        <v>5</v>
      </c>
      <c r="O3168" t="s">
        <v>61</v>
      </c>
    </row>
    <row r="3169" spans="1:15" x14ac:dyDescent="0.3">
      <c r="A3169">
        <v>184236</v>
      </c>
      <c r="B3169" s="1">
        <v>45262</v>
      </c>
      <c r="C3169" t="s">
        <v>53</v>
      </c>
      <c r="D3169" t="s">
        <v>37</v>
      </c>
      <c r="E3169" t="s">
        <v>25</v>
      </c>
      <c r="F3169">
        <v>23</v>
      </c>
      <c r="G3169" t="s">
        <v>60</v>
      </c>
      <c r="H3169" t="s">
        <v>19</v>
      </c>
      <c r="I3169">
        <v>15</v>
      </c>
      <c r="J3169">
        <v>0</v>
      </c>
      <c r="K3169">
        <v>15</v>
      </c>
      <c r="L3169">
        <v>1</v>
      </c>
      <c r="M3169">
        <v>15</v>
      </c>
      <c r="N3169">
        <v>1</v>
      </c>
      <c r="O3169" t="s">
        <v>59</v>
      </c>
    </row>
    <row r="3170" spans="1:15" x14ac:dyDescent="0.3">
      <c r="A3170">
        <v>128117</v>
      </c>
      <c r="B3170" s="1">
        <v>45517</v>
      </c>
      <c r="C3170" t="s">
        <v>50</v>
      </c>
      <c r="D3170" t="s">
        <v>16</v>
      </c>
      <c r="E3170" t="s">
        <v>25</v>
      </c>
      <c r="F3170">
        <v>25</v>
      </c>
      <c r="G3170" t="s">
        <v>86</v>
      </c>
      <c r="H3170" t="s">
        <v>27</v>
      </c>
      <c r="I3170">
        <v>97</v>
      </c>
      <c r="J3170">
        <v>70</v>
      </c>
      <c r="K3170">
        <v>167</v>
      </c>
      <c r="L3170">
        <v>2</v>
      </c>
      <c r="M3170">
        <v>334</v>
      </c>
      <c r="N3170">
        <v>4</v>
      </c>
      <c r="O3170" t="s">
        <v>32</v>
      </c>
    </row>
    <row r="3171" spans="1:15" x14ac:dyDescent="0.3">
      <c r="A3171">
        <v>142838</v>
      </c>
      <c r="B3171" s="1">
        <v>45319</v>
      </c>
      <c r="C3171" t="s">
        <v>15</v>
      </c>
      <c r="D3171" t="s">
        <v>16</v>
      </c>
      <c r="E3171" t="s">
        <v>17</v>
      </c>
      <c r="F3171">
        <v>23</v>
      </c>
      <c r="G3171" t="s">
        <v>79</v>
      </c>
      <c r="H3171" t="s">
        <v>27</v>
      </c>
      <c r="I3171">
        <v>100</v>
      </c>
      <c r="J3171">
        <v>40</v>
      </c>
      <c r="K3171">
        <v>140</v>
      </c>
      <c r="L3171">
        <v>1</v>
      </c>
      <c r="M3171">
        <v>140</v>
      </c>
      <c r="N3171">
        <v>3</v>
      </c>
      <c r="O3171" t="s">
        <v>22</v>
      </c>
    </row>
    <row r="3172" spans="1:15" x14ac:dyDescent="0.3">
      <c r="A3172">
        <v>155870</v>
      </c>
      <c r="B3172" s="1">
        <v>45280</v>
      </c>
      <c r="C3172" t="s">
        <v>78</v>
      </c>
      <c r="D3172" t="s">
        <v>37</v>
      </c>
      <c r="E3172" t="s">
        <v>17</v>
      </c>
      <c r="F3172">
        <v>30</v>
      </c>
      <c r="G3172" t="s">
        <v>54</v>
      </c>
      <c r="H3172" t="s">
        <v>19</v>
      </c>
      <c r="I3172">
        <v>50</v>
      </c>
      <c r="J3172">
        <v>0</v>
      </c>
      <c r="K3172">
        <v>50</v>
      </c>
      <c r="L3172">
        <v>1</v>
      </c>
      <c r="M3172">
        <v>50</v>
      </c>
      <c r="N3172">
        <v>1</v>
      </c>
      <c r="O3172" t="s">
        <v>81</v>
      </c>
    </row>
    <row r="3173" spans="1:15" x14ac:dyDescent="0.3">
      <c r="A3173">
        <v>186481</v>
      </c>
      <c r="B3173" s="1">
        <v>45529</v>
      </c>
      <c r="C3173" t="s">
        <v>50</v>
      </c>
      <c r="D3173" t="s">
        <v>16</v>
      </c>
      <c r="E3173" t="s">
        <v>17</v>
      </c>
      <c r="F3173">
        <v>22</v>
      </c>
      <c r="G3173" t="s">
        <v>75</v>
      </c>
      <c r="H3173" t="s">
        <v>27</v>
      </c>
      <c r="I3173">
        <v>97</v>
      </c>
      <c r="J3173">
        <v>70</v>
      </c>
      <c r="K3173">
        <v>167</v>
      </c>
      <c r="L3173">
        <v>1</v>
      </c>
      <c r="M3173">
        <v>167</v>
      </c>
      <c r="N3173">
        <v>1</v>
      </c>
      <c r="O3173" t="s">
        <v>55</v>
      </c>
    </row>
    <row r="3174" spans="1:15" x14ac:dyDescent="0.3">
      <c r="A3174">
        <v>166205</v>
      </c>
      <c r="B3174" s="1">
        <v>45352</v>
      </c>
      <c r="C3174" t="s">
        <v>78</v>
      </c>
      <c r="D3174" t="s">
        <v>37</v>
      </c>
      <c r="E3174" t="s">
        <v>17</v>
      </c>
      <c r="F3174">
        <v>25</v>
      </c>
      <c r="G3174" t="s">
        <v>26</v>
      </c>
      <c r="H3174" t="s">
        <v>27</v>
      </c>
      <c r="I3174">
        <v>50</v>
      </c>
      <c r="J3174">
        <v>40</v>
      </c>
      <c r="K3174">
        <v>90</v>
      </c>
      <c r="L3174">
        <v>1</v>
      </c>
      <c r="M3174">
        <v>90</v>
      </c>
      <c r="N3174">
        <v>4</v>
      </c>
      <c r="O3174" t="s">
        <v>61</v>
      </c>
    </row>
    <row r="3175" spans="1:15" x14ac:dyDescent="0.3">
      <c r="A3175">
        <v>154344</v>
      </c>
      <c r="B3175" s="1">
        <v>45268</v>
      </c>
      <c r="C3175" t="s">
        <v>15</v>
      </c>
      <c r="D3175" t="s">
        <v>16</v>
      </c>
      <c r="E3175" t="s">
        <v>25</v>
      </c>
      <c r="F3175">
        <v>31</v>
      </c>
      <c r="G3175" t="s">
        <v>69</v>
      </c>
      <c r="H3175" t="s">
        <v>19</v>
      </c>
      <c r="I3175">
        <v>100</v>
      </c>
      <c r="J3175">
        <v>0</v>
      </c>
      <c r="K3175">
        <v>100</v>
      </c>
      <c r="L3175">
        <v>1</v>
      </c>
      <c r="M3175">
        <v>100</v>
      </c>
      <c r="N3175">
        <v>2</v>
      </c>
      <c r="O3175" t="s">
        <v>68</v>
      </c>
    </row>
    <row r="3176" spans="1:15" x14ac:dyDescent="0.3">
      <c r="A3176">
        <v>198360</v>
      </c>
      <c r="B3176" s="1">
        <v>45403</v>
      </c>
      <c r="C3176" t="s">
        <v>30</v>
      </c>
      <c r="D3176" t="s">
        <v>24</v>
      </c>
      <c r="E3176" t="s">
        <v>25</v>
      </c>
      <c r="F3176">
        <v>34</v>
      </c>
      <c r="G3176" t="s">
        <v>74</v>
      </c>
      <c r="H3176" t="s">
        <v>27</v>
      </c>
      <c r="I3176">
        <v>10</v>
      </c>
      <c r="J3176">
        <v>25</v>
      </c>
      <c r="K3176">
        <v>35</v>
      </c>
      <c r="L3176">
        <v>4</v>
      </c>
      <c r="M3176">
        <v>140</v>
      </c>
      <c r="N3176">
        <v>3</v>
      </c>
      <c r="O3176" t="s">
        <v>73</v>
      </c>
    </row>
    <row r="3177" spans="1:15" x14ac:dyDescent="0.3">
      <c r="A3177">
        <v>174509</v>
      </c>
      <c r="B3177" s="1">
        <v>45561</v>
      </c>
      <c r="C3177" t="s">
        <v>78</v>
      </c>
      <c r="D3177" t="s">
        <v>37</v>
      </c>
      <c r="E3177" t="s">
        <v>25</v>
      </c>
      <c r="F3177">
        <v>30</v>
      </c>
      <c r="G3177" t="s">
        <v>56</v>
      </c>
      <c r="H3177" t="s">
        <v>19</v>
      </c>
      <c r="I3177">
        <v>50</v>
      </c>
      <c r="J3177">
        <v>0</v>
      </c>
      <c r="K3177">
        <v>50</v>
      </c>
      <c r="L3177">
        <v>1</v>
      </c>
      <c r="M3177">
        <v>50</v>
      </c>
      <c r="N3177">
        <v>4</v>
      </c>
      <c r="O3177" t="s">
        <v>65</v>
      </c>
    </row>
    <row r="3178" spans="1:15" x14ac:dyDescent="0.3">
      <c r="A3178">
        <v>163454</v>
      </c>
      <c r="B3178" s="1">
        <v>45355</v>
      </c>
      <c r="C3178" t="s">
        <v>78</v>
      </c>
      <c r="D3178" t="s">
        <v>37</v>
      </c>
      <c r="E3178" t="s">
        <v>17</v>
      </c>
      <c r="F3178">
        <v>23</v>
      </c>
      <c r="G3178" t="s">
        <v>18</v>
      </c>
      <c r="H3178" t="s">
        <v>19</v>
      </c>
      <c r="I3178">
        <v>50</v>
      </c>
      <c r="J3178">
        <v>0</v>
      </c>
      <c r="K3178">
        <v>50</v>
      </c>
      <c r="L3178">
        <v>1</v>
      </c>
      <c r="M3178">
        <v>50</v>
      </c>
      <c r="N3178">
        <v>2</v>
      </c>
      <c r="O3178" t="s">
        <v>68</v>
      </c>
    </row>
    <row r="3179" spans="1:15" x14ac:dyDescent="0.3">
      <c r="A3179">
        <v>137115</v>
      </c>
      <c r="B3179" s="1">
        <v>45342</v>
      </c>
      <c r="C3179" t="s">
        <v>48</v>
      </c>
      <c r="D3179" t="s">
        <v>16</v>
      </c>
      <c r="E3179" t="s">
        <v>17</v>
      </c>
      <c r="F3179">
        <v>35</v>
      </c>
      <c r="G3179" t="s">
        <v>46</v>
      </c>
      <c r="H3179" t="s">
        <v>19</v>
      </c>
      <c r="I3179">
        <v>130</v>
      </c>
      <c r="J3179">
        <v>0</v>
      </c>
      <c r="K3179">
        <v>130</v>
      </c>
      <c r="L3179">
        <v>1</v>
      </c>
      <c r="M3179">
        <v>130</v>
      </c>
      <c r="N3179">
        <v>2</v>
      </c>
      <c r="O3179" t="s">
        <v>64</v>
      </c>
    </row>
    <row r="3180" spans="1:15" x14ac:dyDescent="0.3">
      <c r="A3180">
        <v>167143</v>
      </c>
      <c r="B3180" s="1">
        <v>45422</v>
      </c>
      <c r="C3180" t="s">
        <v>42</v>
      </c>
      <c r="D3180" t="s">
        <v>16</v>
      </c>
      <c r="E3180" t="s">
        <v>17</v>
      </c>
      <c r="F3180">
        <v>18</v>
      </c>
      <c r="G3180" t="s">
        <v>21</v>
      </c>
      <c r="H3180" t="s">
        <v>19</v>
      </c>
      <c r="I3180">
        <v>65</v>
      </c>
      <c r="J3180">
        <v>0</v>
      </c>
      <c r="K3180">
        <v>65</v>
      </c>
      <c r="L3180">
        <v>1</v>
      </c>
      <c r="M3180">
        <v>65</v>
      </c>
      <c r="N3180">
        <v>3</v>
      </c>
      <c r="O3180" t="s">
        <v>22</v>
      </c>
    </row>
    <row r="3181" spans="1:15" x14ac:dyDescent="0.3">
      <c r="A3181">
        <v>154129</v>
      </c>
      <c r="B3181" s="1">
        <v>45590</v>
      </c>
      <c r="C3181" t="s">
        <v>23</v>
      </c>
      <c r="D3181" t="s">
        <v>24</v>
      </c>
      <c r="E3181" t="s">
        <v>17</v>
      </c>
      <c r="F3181">
        <v>30</v>
      </c>
      <c r="G3181" t="s">
        <v>67</v>
      </c>
      <c r="H3181" t="s">
        <v>27</v>
      </c>
      <c r="I3181">
        <v>9</v>
      </c>
      <c r="J3181">
        <v>40</v>
      </c>
      <c r="K3181">
        <v>49</v>
      </c>
      <c r="L3181">
        <v>3</v>
      </c>
      <c r="M3181">
        <v>147</v>
      </c>
      <c r="N3181">
        <v>1</v>
      </c>
      <c r="O3181" t="s">
        <v>47</v>
      </c>
    </row>
    <row r="3182" spans="1:15" x14ac:dyDescent="0.3">
      <c r="A3182">
        <v>124657</v>
      </c>
      <c r="B3182" s="1">
        <v>45351</v>
      </c>
      <c r="C3182" t="s">
        <v>50</v>
      </c>
      <c r="D3182" t="s">
        <v>16</v>
      </c>
      <c r="E3182" t="s">
        <v>17</v>
      </c>
      <c r="F3182">
        <v>32</v>
      </c>
      <c r="G3182" t="s">
        <v>29</v>
      </c>
      <c r="H3182" t="s">
        <v>19</v>
      </c>
      <c r="I3182">
        <v>97</v>
      </c>
      <c r="J3182">
        <v>0</v>
      </c>
      <c r="K3182">
        <v>97</v>
      </c>
      <c r="L3182">
        <v>1</v>
      </c>
      <c r="M3182">
        <v>97</v>
      </c>
      <c r="N3182">
        <v>1</v>
      </c>
      <c r="O3182" t="s">
        <v>87</v>
      </c>
    </row>
    <row r="3183" spans="1:15" x14ac:dyDescent="0.3">
      <c r="A3183">
        <v>195790</v>
      </c>
      <c r="B3183" s="1">
        <v>45361</v>
      </c>
      <c r="C3183" t="s">
        <v>30</v>
      </c>
      <c r="D3183" t="s">
        <v>24</v>
      </c>
      <c r="E3183" t="s">
        <v>25</v>
      </c>
      <c r="F3183">
        <v>34</v>
      </c>
      <c r="G3183" t="s">
        <v>69</v>
      </c>
      <c r="H3183" t="s">
        <v>19</v>
      </c>
      <c r="I3183">
        <v>10</v>
      </c>
      <c r="J3183">
        <v>0</v>
      </c>
      <c r="K3183">
        <v>10</v>
      </c>
      <c r="L3183">
        <v>3</v>
      </c>
      <c r="M3183">
        <v>30</v>
      </c>
      <c r="N3183">
        <v>5</v>
      </c>
      <c r="O3183" t="s">
        <v>65</v>
      </c>
    </row>
    <row r="3184" spans="1:15" x14ac:dyDescent="0.3">
      <c r="A3184">
        <v>120938</v>
      </c>
      <c r="B3184" s="1">
        <v>45257</v>
      </c>
      <c r="C3184" t="s">
        <v>42</v>
      </c>
      <c r="D3184" t="s">
        <v>16</v>
      </c>
      <c r="E3184" t="s">
        <v>17</v>
      </c>
      <c r="F3184">
        <v>22</v>
      </c>
      <c r="G3184" t="s">
        <v>41</v>
      </c>
      <c r="H3184" t="s">
        <v>19</v>
      </c>
      <c r="I3184">
        <v>65</v>
      </c>
      <c r="J3184">
        <v>0</v>
      </c>
      <c r="K3184">
        <v>65</v>
      </c>
      <c r="L3184">
        <v>1</v>
      </c>
      <c r="M3184">
        <v>65</v>
      </c>
      <c r="N3184">
        <v>2</v>
      </c>
      <c r="O3184" t="s">
        <v>35</v>
      </c>
    </row>
    <row r="3185" spans="1:15" x14ac:dyDescent="0.3">
      <c r="A3185">
        <v>183498</v>
      </c>
      <c r="B3185" s="1">
        <v>45251</v>
      </c>
      <c r="C3185" t="s">
        <v>15</v>
      </c>
      <c r="D3185" t="s">
        <v>16</v>
      </c>
      <c r="E3185" t="s">
        <v>17</v>
      </c>
      <c r="F3185">
        <v>20</v>
      </c>
      <c r="G3185" t="s">
        <v>69</v>
      </c>
      <c r="H3185" t="s">
        <v>19</v>
      </c>
      <c r="I3185">
        <v>100</v>
      </c>
      <c r="J3185">
        <v>0</v>
      </c>
      <c r="K3185">
        <v>100</v>
      </c>
      <c r="L3185">
        <v>1</v>
      </c>
      <c r="M3185">
        <v>100</v>
      </c>
      <c r="N3185">
        <v>1</v>
      </c>
      <c r="O3185" t="s">
        <v>63</v>
      </c>
    </row>
    <row r="3186" spans="1:15" x14ac:dyDescent="0.3">
      <c r="A3186">
        <v>123702</v>
      </c>
      <c r="B3186" s="1">
        <v>45447</v>
      </c>
      <c r="C3186" t="s">
        <v>42</v>
      </c>
      <c r="D3186" t="s">
        <v>16</v>
      </c>
      <c r="E3186" t="s">
        <v>25</v>
      </c>
      <c r="F3186">
        <v>34</v>
      </c>
      <c r="G3186" t="s">
        <v>51</v>
      </c>
      <c r="H3186" t="s">
        <v>27</v>
      </c>
      <c r="I3186">
        <v>65</v>
      </c>
      <c r="J3186">
        <v>50</v>
      </c>
      <c r="K3186">
        <v>115</v>
      </c>
      <c r="L3186">
        <v>1</v>
      </c>
      <c r="M3186">
        <v>115</v>
      </c>
      <c r="N3186">
        <v>4</v>
      </c>
      <c r="O3186" t="s">
        <v>70</v>
      </c>
    </row>
    <row r="3187" spans="1:15" x14ac:dyDescent="0.3">
      <c r="A3187">
        <v>132298</v>
      </c>
      <c r="B3187" s="1">
        <v>45338</v>
      </c>
      <c r="C3187" t="s">
        <v>15</v>
      </c>
      <c r="D3187" t="s">
        <v>16</v>
      </c>
      <c r="E3187" t="s">
        <v>25</v>
      </c>
      <c r="F3187">
        <v>32</v>
      </c>
      <c r="G3187" t="s">
        <v>60</v>
      </c>
      <c r="H3187" t="s">
        <v>19</v>
      </c>
      <c r="I3187">
        <v>100</v>
      </c>
      <c r="J3187">
        <v>0</v>
      </c>
      <c r="K3187">
        <v>100</v>
      </c>
      <c r="L3187">
        <v>3</v>
      </c>
      <c r="M3187">
        <v>300</v>
      </c>
      <c r="N3187">
        <v>2</v>
      </c>
      <c r="O3187" t="s">
        <v>47</v>
      </c>
    </row>
    <row r="3188" spans="1:15" x14ac:dyDescent="0.3">
      <c r="A3188">
        <v>162932</v>
      </c>
      <c r="B3188" s="1">
        <v>45517</v>
      </c>
      <c r="C3188" t="s">
        <v>36</v>
      </c>
      <c r="D3188" t="s">
        <v>37</v>
      </c>
      <c r="E3188" t="s">
        <v>17</v>
      </c>
      <c r="F3188">
        <v>21</v>
      </c>
      <c r="G3188" t="s">
        <v>51</v>
      </c>
      <c r="H3188" t="s">
        <v>27</v>
      </c>
      <c r="I3188">
        <v>32</v>
      </c>
      <c r="J3188">
        <v>50</v>
      </c>
      <c r="K3188">
        <v>82</v>
      </c>
      <c r="L3188">
        <v>1</v>
      </c>
      <c r="M3188">
        <v>82</v>
      </c>
      <c r="N3188">
        <v>5</v>
      </c>
      <c r="O3188" t="s">
        <v>57</v>
      </c>
    </row>
    <row r="3189" spans="1:15" x14ac:dyDescent="0.3">
      <c r="A3189">
        <v>197085</v>
      </c>
      <c r="B3189" s="1">
        <v>45419</v>
      </c>
      <c r="C3189" t="s">
        <v>30</v>
      </c>
      <c r="D3189" t="s">
        <v>24</v>
      </c>
      <c r="E3189" t="s">
        <v>17</v>
      </c>
      <c r="F3189">
        <v>25</v>
      </c>
      <c r="G3189" t="s">
        <v>18</v>
      </c>
      <c r="H3189" t="s">
        <v>19</v>
      </c>
      <c r="I3189">
        <v>10</v>
      </c>
      <c r="J3189">
        <v>0</v>
      </c>
      <c r="K3189">
        <v>10</v>
      </c>
      <c r="L3189">
        <v>2</v>
      </c>
      <c r="M3189">
        <v>20</v>
      </c>
      <c r="N3189">
        <v>1</v>
      </c>
      <c r="O3189" t="s">
        <v>63</v>
      </c>
    </row>
    <row r="3190" spans="1:15" x14ac:dyDescent="0.3">
      <c r="A3190">
        <v>195817</v>
      </c>
      <c r="B3190" s="1">
        <v>45460</v>
      </c>
      <c r="C3190" t="s">
        <v>42</v>
      </c>
      <c r="D3190" t="s">
        <v>16</v>
      </c>
      <c r="E3190" t="s">
        <v>25</v>
      </c>
      <c r="F3190">
        <v>32</v>
      </c>
      <c r="G3190" t="s">
        <v>67</v>
      </c>
      <c r="H3190" t="s">
        <v>27</v>
      </c>
      <c r="I3190">
        <v>65</v>
      </c>
      <c r="J3190">
        <v>40</v>
      </c>
      <c r="K3190">
        <v>105</v>
      </c>
      <c r="L3190">
        <v>2</v>
      </c>
      <c r="M3190">
        <v>210</v>
      </c>
      <c r="N3190">
        <v>5</v>
      </c>
      <c r="O3190" t="s">
        <v>43</v>
      </c>
    </row>
    <row r="3191" spans="1:15" x14ac:dyDescent="0.3">
      <c r="A3191">
        <v>140177</v>
      </c>
      <c r="B3191" s="1">
        <v>45310</v>
      </c>
      <c r="C3191" t="s">
        <v>23</v>
      </c>
      <c r="D3191" t="s">
        <v>24</v>
      </c>
      <c r="E3191" t="s">
        <v>17</v>
      </c>
      <c r="F3191">
        <v>19</v>
      </c>
      <c r="G3191" t="s">
        <v>62</v>
      </c>
      <c r="H3191" t="s">
        <v>19</v>
      </c>
      <c r="I3191">
        <v>9</v>
      </c>
      <c r="J3191">
        <v>0</v>
      </c>
      <c r="K3191">
        <v>9</v>
      </c>
      <c r="L3191">
        <v>1</v>
      </c>
      <c r="M3191">
        <v>9</v>
      </c>
      <c r="N3191">
        <v>3</v>
      </c>
      <c r="O3191" t="s">
        <v>40</v>
      </c>
    </row>
    <row r="3192" spans="1:15" x14ac:dyDescent="0.3">
      <c r="A3192">
        <v>128328</v>
      </c>
      <c r="B3192" s="1">
        <v>45454</v>
      </c>
      <c r="C3192" t="s">
        <v>23</v>
      </c>
      <c r="D3192" t="s">
        <v>24</v>
      </c>
      <c r="E3192" t="s">
        <v>17</v>
      </c>
      <c r="F3192">
        <v>24</v>
      </c>
      <c r="G3192" t="s">
        <v>54</v>
      </c>
      <c r="H3192" t="s">
        <v>19</v>
      </c>
      <c r="I3192">
        <v>9</v>
      </c>
      <c r="J3192">
        <v>0</v>
      </c>
      <c r="K3192">
        <v>9</v>
      </c>
      <c r="L3192">
        <v>1</v>
      </c>
      <c r="M3192">
        <v>9</v>
      </c>
      <c r="N3192">
        <v>1</v>
      </c>
      <c r="O3192" t="s">
        <v>59</v>
      </c>
    </row>
    <row r="3193" spans="1:15" x14ac:dyDescent="0.3">
      <c r="A3193">
        <v>178983</v>
      </c>
      <c r="B3193" s="1">
        <v>45595</v>
      </c>
      <c r="C3193" t="s">
        <v>53</v>
      </c>
      <c r="D3193" t="s">
        <v>37</v>
      </c>
      <c r="E3193" t="s">
        <v>17</v>
      </c>
      <c r="F3193">
        <v>34</v>
      </c>
      <c r="G3193" t="s">
        <v>60</v>
      </c>
      <c r="H3193" t="s">
        <v>19</v>
      </c>
      <c r="I3193">
        <v>15</v>
      </c>
      <c r="J3193">
        <v>0</v>
      </c>
      <c r="K3193">
        <v>15</v>
      </c>
      <c r="L3193">
        <v>1</v>
      </c>
      <c r="M3193">
        <v>15</v>
      </c>
      <c r="N3193">
        <v>1</v>
      </c>
      <c r="O3193" t="s">
        <v>47</v>
      </c>
    </row>
    <row r="3194" spans="1:15" x14ac:dyDescent="0.3">
      <c r="A3194">
        <v>148846</v>
      </c>
      <c r="B3194" s="1">
        <v>45522</v>
      </c>
      <c r="C3194" t="s">
        <v>30</v>
      </c>
      <c r="D3194" t="s">
        <v>24</v>
      </c>
      <c r="E3194" t="s">
        <v>17</v>
      </c>
      <c r="F3194">
        <v>23</v>
      </c>
      <c r="G3194" t="s">
        <v>75</v>
      </c>
      <c r="H3194" t="s">
        <v>27</v>
      </c>
      <c r="I3194">
        <v>10</v>
      </c>
      <c r="J3194">
        <v>70</v>
      </c>
      <c r="K3194">
        <v>80</v>
      </c>
      <c r="L3194">
        <v>1</v>
      </c>
      <c r="M3194">
        <v>80</v>
      </c>
      <c r="N3194">
        <v>4</v>
      </c>
      <c r="O3194" t="s">
        <v>57</v>
      </c>
    </row>
    <row r="3195" spans="1:15" x14ac:dyDescent="0.3">
      <c r="A3195">
        <v>170474</v>
      </c>
      <c r="B3195" s="1">
        <v>45507</v>
      </c>
      <c r="C3195" t="s">
        <v>50</v>
      </c>
      <c r="D3195" t="s">
        <v>16</v>
      </c>
      <c r="E3195" t="s">
        <v>17</v>
      </c>
      <c r="F3195">
        <v>24</v>
      </c>
      <c r="G3195" t="s">
        <v>58</v>
      </c>
      <c r="H3195" t="s">
        <v>27</v>
      </c>
      <c r="I3195">
        <v>97</v>
      </c>
      <c r="J3195">
        <v>40</v>
      </c>
      <c r="K3195">
        <v>137</v>
      </c>
      <c r="L3195">
        <v>1</v>
      </c>
      <c r="M3195">
        <v>137</v>
      </c>
      <c r="N3195">
        <v>5</v>
      </c>
      <c r="O3195" t="s">
        <v>43</v>
      </c>
    </row>
    <row r="3196" spans="1:15" x14ac:dyDescent="0.3">
      <c r="A3196">
        <v>151224</v>
      </c>
      <c r="B3196" s="1">
        <v>45322</v>
      </c>
      <c r="C3196" t="s">
        <v>42</v>
      </c>
      <c r="D3196" t="s">
        <v>16</v>
      </c>
      <c r="E3196" t="s">
        <v>25</v>
      </c>
      <c r="F3196">
        <v>22</v>
      </c>
      <c r="G3196" t="s">
        <v>46</v>
      </c>
      <c r="H3196" t="s">
        <v>19</v>
      </c>
      <c r="I3196">
        <v>65</v>
      </c>
      <c r="J3196">
        <v>0</v>
      </c>
      <c r="K3196">
        <v>65</v>
      </c>
      <c r="L3196">
        <v>4</v>
      </c>
      <c r="M3196">
        <v>260</v>
      </c>
      <c r="N3196">
        <v>2</v>
      </c>
      <c r="O3196" t="s">
        <v>28</v>
      </c>
    </row>
    <row r="3197" spans="1:15" x14ac:dyDescent="0.3">
      <c r="A3197">
        <v>144774</v>
      </c>
      <c r="B3197" s="1">
        <v>45291</v>
      </c>
      <c r="C3197" t="s">
        <v>42</v>
      </c>
      <c r="D3197" t="s">
        <v>16</v>
      </c>
      <c r="E3197" t="s">
        <v>17</v>
      </c>
      <c r="F3197">
        <v>23</v>
      </c>
      <c r="G3197" t="s">
        <v>21</v>
      </c>
      <c r="H3197" t="s">
        <v>19</v>
      </c>
      <c r="I3197">
        <v>65</v>
      </c>
      <c r="J3197">
        <v>0</v>
      </c>
      <c r="K3197">
        <v>65</v>
      </c>
      <c r="L3197">
        <v>1</v>
      </c>
      <c r="M3197">
        <v>65</v>
      </c>
      <c r="N3197">
        <v>3</v>
      </c>
      <c r="O3197" t="s">
        <v>49</v>
      </c>
    </row>
    <row r="3198" spans="1:15" x14ac:dyDescent="0.3">
      <c r="A3198">
        <v>189317</v>
      </c>
      <c r="B3198" s="1">
        <v>45524</v>
      </c>
      <c r="C3198" t="s">
        <v>15</v>
      </c>
      <c r="D3198" t="s">
        <v>16</v>
      </c>
      <c r="E3198" t="s">
        <v>25</v>
      </c>
      <c r="F3198">
        <v>25</v>
      </c>
      <c r="G3198" t="s">
        <v>31</v>
      </c>
      <c r="H3198" t="s">
        <v>19</v>
      </c>
      <c r="I3198">
        <v>100</v>
      </c>
      <c r="J3198">
        <v>0</v>
      </c>
      <c r="K3198">
        <v>100</v>
      </c>
      <c r="L3198">
        <v>1</v>
      </c>
      <c r="M3198">
        <v>100</v>
      </c>
      <c r="N3198">
        <v>5</v>
      </c>
      <c r="O3198" t="s">
        <v>70</v>
      </c>
    </row>
    <row r="3199" spans="1:15" x14ac:dyDescent="0.3">
      <c r="A3199">
        <v>145880</v>
      </c>
      <c r="B3199" s="1">
        <v>45467</v>
      </c>
      <c r="C3199" t="s">
        <v>30</v>
      </c>
      <c r="D3199" t="s">
        <v>24</v>
      </c>
      <c r="E3199" t="s">
        <v>25</v>
      </c>
      <c r="F3199">
        <v>20</v>
      </c>
      <c r="G3199" t="s">
        <v>54</v>
      </c>
      <c r="H3199" t="s">
        <v>19</v>
      </c>
      <c r="I3199">
        <v>10</v>
      </c>
      <c r="J3199">
        <v>0</v>
      </c>
      <c r="K3199">
        <v>10</v>
      </c>
      <c r="L3199">
        <v>1</v>
      </c>
      <c r="M3199">
        <v>10</v>
      </c>
      <c r="N3199">
        <v>1</v>
      </c>
      <c r="O3199" t="s">
        <v>87</v>
      </c>
    </row>
    <row r="3200" spans="1:15" x14ac:dyDescent="0.3">
      <c r="A3200">
        <v>195029</v>
      </c>
      <c r="B3200" s="1">
        <v>45540</v>
      </c>
      <c r="C3200" t="s">
        <v>30</v>
      </c>
      <c r="D3200" t="s">
        <v>24</v>
      </c>
      <c r="E3200" t="s">
        <v>17</v>
      </c>
      <c r="F3200">
        <v>24</v>
      </c>
      <c r="G3200" t="s">
        <v>60</v>
      </c>
      <c r="H3200" t="s">
        <v>19</v>
      </c>
      <c r="I3200">
        <v>10</v>
      </c>
      <c r="J3200">
        <v>0</v>
      </c>
      <c r="K3200">
        <v>10</v>
      </c>
      <c r="L3200">
        <v>1</v>
      </c>
      <c r="M3200">
        <v>10</v>
      </c>
      <c r="N3200">
        <v>5</v>
      </c>
      <c r="O3200" t="s">
        <v>43</v>
      </c>
    </row>
    <row r="3201" spans="1:15" x14ac:dyDescent="0.3">
      <c r="A3201">
        <v>166556</v>
      </c>
      <c r="B3201" s="1">
        <v>45323</v>
      </c>
      <c r="C3201" t="s">
        <v>42</v>
      </c>
      <c r="D3201" t="s">
        <v>16</v>
      </c>
      <c r="E3201" t="s">
        <v>17</v>
      </c>
      <c r="F3201">
        <v>26</v>
      </c>
      <c r="G3201" t="s">
        <v>41</v>
      </c>
      <c r="H3201" t="s">
        <v>19</v>
      </c>
      <c r="I3201">
        <v>65</v>
      </c>
      <c r="J3201">
        <v>0</v>
      </c>
      <c r="K3201">
        <v>65</v>
      </c>
      <c r="L3201">
        <v>1</v>
      </c>
      <c r="M3201">
        <v>65</v>
      </c>
      <c r="N3201">
        <v>5</v>
      </c>
      <c r="O3201" t="s">
        <v>72</v>
      </c>
    </row>
    <row r="3202" spans="1:15" x14ac:dyDescent="0.3">
      <c r="A3202">
        <v>169298</v>
      </c>
      <c r="B3202" s="1">
        <v>45256</v>
      </c>
      <c r="C3202" t="s">
        <v>76</v>
      </c>
      <c r="D3202" t="s">
        <v>37</v>
      </c>
      <c r="E3202" t="s">
        <v>17</v>
      </c>
      <c r="F3202">
        <v>33</v>
      </c>
      <c r="G3202" t="s">
        <v>60</v>
      </c>
      <c r="H3202" t="s">
        <v>19</v>
      </c>
      <c r="I3202">
        <v>45</v>
      </c>
      <c r="J3202">
        <v>0</v>
      </c>
      <c r="K3202">
        <v>45</v>
      </c>
      <c r="L3202">
        <v>1</v>
      </c>
      <c r="M3202">
        <v>45</v>
      </c>
      <c r="N3202">
        <v>5</v>
      </c>
      <c r="O3202" t="s">
        <v>52</v>
      </c>
    </row>
    <row r="3203" spans="1:15" x14ac:dyDescent="0.3">
      <c r="A3203">
        <v>151132</v>
      </c>
      <c r="B3203" s="1">
        <v>45325</v>
      </c>
      <c r="C3203" t="s">
        <v>48</v>
      </c>
      <c r="D3203" t="s">
        <v>16</v>
      </c>
      <c r="E3203" t="s">
        <v>17</v>
      </c>
      <c r="F3203">
        <v>25</v>
      </c>
      <c r="G3203" t="s">
        <v>31</v>
      </c>
      <c r="H3203" t="s">
        <v>19</v>
      </c>
      <c r="I3203">
        <v>130</v>
      </c>
      <c r="J3203">
        <v>0</v>
      </c>
      <c r="K3203">
        <v>130</v>
      </c>
      <c r="L3203">
        <v>1</v>
      </c>
      <c r="M3203">
        <v>130</v>
      </c>
      <c r="N3203">
        <v>3</v>
      </c>
      <c r="O3203" t="s">
        <v>49</v>
      </c>
    </row>
    <row r="3204" spans="1:15" x14ac:dyDescent="0.3">
      <c r="A3204">
        <v>156910</v>
      </c>
      <c r="B3204" s="1">
        <v>45400</v>
      </c>
      <c r="C3204" t="s">
        <v>42</v>
      </c>
      <c r="D3204" t="s">
        <v>16</v>
      </c>
      <c r="E3204" t="s">
        <v>17</v>
      </c>
      <c r="F3204">
        <v>21</v>
      </c>
      <c r="G3204" t="s">
        <v>38</v>
      </c>
      <c r="H3204" t="s">
        <v>19</v>
      </c>
      <c r="I3204">
        <v>65</v>
      </c>
      <c r="J3204">
        <v>0</v>
      </c>
      <c r="K3204">
        <v>65</v>
      </c>
      <c r="L3204">
        <v>3</v>
      </c>
      <c r="M3204">
        <v>195</v>
      </c>
      <c r="N3204">
        <v>1</v>
      </c>
      <c r="O3204" t="s">
        <v>68</v>
      </c>
    </row>
    <row r="3205" spans="1:15" x14ac:dyDescent="0.3">
      <c r="A3205">
        <v>172449</v>
      </c>
      <c r="B3205" s="1">
        <v>45449</v>
      </c>
      <c r="C3205" t="s">
        <v>42</v>
      </c>
      <c r="D3205" t="s">
        <v>16</v>
      </c>
      <c r="E3205" t="s">
        <v>17</v>
      </c>
      <c r="F3205">
        <v>35</v>
      </c>
      <c r="G3205" t="s">
        <v>41</v>
      </c>
      <c r="H3205" t="s">
        <v>19</v>
      </c>
      <c r="I3205">
        <v>65</v>
      </c>
      <c r="J3205">
        <v>0</v>
      </c>
      <c r="K3205">
        <v>65</v>
      </c>
      <c r="L3205">
        <v>3</v>
      </c>
      <c r="M3205">
        <v>195</v>
      </c>
      <c r="N3205">
        <v>1</v>
      </c>
      <c r="O3205" t="s">
        <v>87</v>
      </c>
    </row>
    <row r="3206" spans="1:15" x14ac:dyDescent="0.3">
      <c r="A3206">
        <v>179164</v>
      </c>
      <c r="B3206" s="1">
        <v>45377</v>
      </c>
      <c r="C3206" t="s">
        <v>53</v>
      </c>
      <c r="D3206" t="s">
        <v>37</v>
      </c>
      <c r="E3206" t="s">
        <v>17</v>
      </c>
      <c r="F3206">
        <v>22</v>
      </c>
      <c r="G3206" t="s">
        <v>44</v>
      </c>
      <c r="H3206" t="s">
        <v>27</v>
      </c>
      <c r="I3206">
        <v>15</v>
      </c>
      <c r="J3206">
        <v>25</v>
      </c>
      <c r="K3206">
        <v>40</v>
      </c>
      <c r="L3206">
        <v>1</v>
      </c>
      <c r="M3206">
        <v>40</v>
      </c>
      <c r="N3206">
        <v>5</v>
      </c>
      <c r="O3206" t="s">
        <v>65</v>
      </c>
    </row>
    <row r="3207" spans="1:15" x14ac:dyDescent="0.3">
      <c r="A3207">
        <v>132566</v>
      </c>
      <c r="B3207" s="1">
        <v>45286</v>
      </c>
      <c r="C3207" t="s">
        <v>42</v>
      </c>
      <c r="D3207" t="s">
        <v>16</v>
      </c>
      <c r="E3207" t="s">
        <v>17</v>
      </c>
      <c r="F3207">
        <v>27</v>
      </c>
      <c r="G3207" t="s">
        <v>26</v>
      </c>
      <c r="H3207" t="s">
        <v>27</v>
      </c>
      <c r="I3207">
        <v>65</v>
      </c>
      <c r="J3207">
        <v>40</v>
      </c>
      <c r="K3207">
        <v>105</v>
      </c>
      <c r="L3207">
        <v>1</v>
      </c>
      <c r="M3207">
        <v>105</v>
      </c>
      <c r="N3207">
        <v>4</v>
      </c>
      <c r="O3207" t="s">
        <v>45</v>
      </c>
    </row>
    <row r="3208" spans="1:15" x14ac:dyDescent="0.3">
      <c r="A3208">
        <v>129692</v>
      </c>
      <c r="B3208" s="1">
        <v>45564</v>
      </c>
      <c r="C3208" t="s">
        <v>82</v>
      </c>
      <c r="D3208" t="s">
        <v>37</v>
      </c>
      <c r="E3208" t="s">
        <v>17</v>
      </c>
      <c r="F3208">
        <v>29</v>
      </c>
      <c r="G3208" t="s">
        <v>80</v>
      </c>
      <c r="H3208" t="s">
        <v>27</v>
      </c>
      <c r="I3208">
        <v>20</v>
      </c>
      <c r="J3208">
        <v>40</v>
      </c>
      <c r="K3208">
        <v>60</v>
      </c>
      <c r="L3208">
        <v>2</v>
      </c>
      <c r="M3208">
        <v>120</v>
      </c>
      <c r="N3208">
        <v>2</v>
      </c>
      <c r="O3208" t="s">
        <v>47</v>
      </c>
    </row>
    <row r="3209" spans="1:15" x14ac:dyDescent="0.3">
      <c r="A3209">
        <v>167092</v>
      </c>
      <c r="B3209" s="1">
        <v>45430</v>
      </c>
      <c r="C3209" t="s">
        <v>42</v>
      </c>
      <c r="D3209" t="s">
        <v>16</v>
      </c>
      <c r="E3209" t="s">
        <v>25</v>
      </c>
      <c r="F3209">
        <v>24</v>
      </c>
      <c r="G3209" t="s">
        <v>51</v>
      </c>
      <c r="H3209" t="s">
        <v>27</v>
      </c>
      <c r="I3209">
        <v>65</v>
      </c>
      <c r="J3209">
        <v>50</v>
      </c>
      <c r="K3209">
        <v>115</v>
      </c>
      <c r="L3209">
        <v>1</v>
      </c>
      <c r="M3209">
        <v>115</v>
      </c>
      <c r="N3209">
        <v>4</v>
      </c>
      <c r="O3209" t="s">
        <v>32</v>
      </c>
    </row>
    <row r="3210" spans="1:15" x14ac:dyDescent="0.3">
      <c r="A3210">
        <v>152045</v>
      </c>
      <c r="B3210" s="1">
        <v>45243</v>
      </c>
      <c r="C3210" t="s">
        <v>50</v>
      </c>
      <c r="D3210" t="s">
        <v>16</v>
      </c>
      <c r="E3210" t="s">
        <v>17</v>
      </c>
      <c r="F3210">
        <v>18</v>
      </c>
      <c r="G3210" t="s">
        <v>56</v>
      </c>
      <c r="H3210" t="s">
        <v>19</v>
      </c>
      <c r="I3210">
        <v>97</v>
      </c>
      <c r="J3210">
        <v>0</v>
      </c>
      <c r="K3210">
        <v>97</v>
      </c>
      <c r="L3210">
        <v>1</v>
      </c>
      <c r="M3210">
        <v>97</v>
      </c>
      <c r="N3210">
        <v>1</v>
      </c>
      <c r="O3210" t="s">
        <v>64</v>
      </c>
    </row>
    <row r="3211" spans="1:15" x14ac:dyDescent="0.3">
      <c r="A3211">
        <v>137011</v>
      </c>
      <c r="B3211" s="1">
        <v>45311</v>
      </c>
      <c r="C3211" t="s">
        <v>42</v>
      </c>
      <c r="D3211" t="s">
        <v>16</v>
      </c>
      <c r="E3211" t="s">
        <v>25</v>
      </c>
      <c r="F3211">
        <v>20</v>
      </c>
      <c r="G3211" t="s">
        <v>31</v>
      </c>
      <c r="H3211" t="s">
        <v>19</v>
      </c>
      <c r="I3211">
        <v>65</v>
      </c>
      <c r="J3211">
        <v>0</v>
      </c>
      <c r="K3211">
        <v>65</v>
      </c>
      <c r="L3211">
        <v>1</v>
      </c>
      <c r="M3211">
        <v>65</v>
      </c>
      <c r="N3211">
        <v>5</v>
      </c>
      <c r="O3211" t="s">
        <v>72</v>
      </c>
    </row>
    <row r="3212" spans="1:15" x14ac:dyDescent="0.3">
      <c r="A3212">
        <v>164136</v>
      </c>
      <c r="B3212" s="1">
        <v>45297</v>
      </c>
      <c r="C3212" t="s">
        <v>15</v>
      </c>
      <c r="D3212" t="s">
        <v>16</v>
      </c>
      <c r="E3212" t="s">
        <v>17</v>
      </c>
      <c r="F3212">
        <v>33</v>
      </c>
      <c r="G3212" t="s">
        <v>77</v>
      </c>
      <c r="H3212" t="s">
        <v>19</v>
      </c>
      <c r="I3212">
        <v>100</v>
      </c>
      <c r="J3212">
        <v>0</v>
      </c>
      <c r="K3212">
        <v>100</v>
      </c>
      <c r="L3212">
        <v>1</v>
      </c>
      <c r="M3212">
        <v>100</v>
      </c>
      <c r="N3212">
        <v>4</v>
      </c>
      <c r="O3212" t="s">
        <v>32</v>
      </c>
    </row>
    <row r="3213" spans="1:15" x14ac:dyDescent="0.3">
      <c r="A3213">
        <v>130761</v>
      </c>
      <c r="B3213" s="1">
        <v>45513</v>
      </c>
      <c r="C3213" t="s">
        <v>23</v>
      </c>
      <c r="D3213" t="s">
        <v>24</v>
      </c>
      <c r="E3213" t="s">
        <v>17</v>
      </c>
      <c r="F3213">
        <v>20</v>
      </c>
      <c r="G3213" t="s">
        <v>77</v>
      </c>
      <c r="H3213" t="s">
        <v>19</v>
      </c>
      <c r="I3213">
        <v>9</v>
      </c>
      <c r="J3213">
        <v>0</v>
      </c>
      <c r="K3213">
        <v>9</v>
      </c>
      <c r="L3213">
        <v>1</v>
      </c>
      <c r="M3213">
        <v>9</v>
      </c>
      <c r="N3213">
        <v>3</v>
      </c>
      <c r="O3213" t="s">
        <v>49</v>
      </c>
    </row>
    <row r="3214" spans="1:15" x14ac:dyDescent="0.3">
      <c r="A3214">
        <v>129347</v>
      </c>
      <c r="B3214" s="1">
        <v>45236</v>
      </c>
      <c r="C3214" t="s">
        <v>42</v>
      </c>
      <c r="D3214" t="s">
        <v>16</v>
      </c>
      <c r="E3214" t="s">
        <v>17</v>
      </c>
      <c r="F3214">
        <v>28</v>
      </c>
      <c r="G3214" t="s">
        <v>46</v>
      </c>
      <c r="H3214" t="s">
        <v>19</v>
      </c>
      <c r="I3214">
        <v>65</v>
      </c>
      <c r="J3214">
        <v>0</v>
      </c>
      <c r="K3214">
        <v>65</v>
      </c>
      <c r="L3214">
        <v>1</v>
      </c>
      <c r="M3214">
        <v>65</v>
      </c>
      <c r="N3214">
        <v>4</v>
      </c>
      <c r="O3214" t="s">
        <v>39</v>
      </c>
    </row>
    <row r="3215" spans="1:15" x14ac:dyDescent="0.3">
      <c r="A3215">
        <v>137304</v>
      </c>
      <c r="B3215" s="1">
        <v>45371</v>
      </c>
      <c r="C3215" t="s">
        <v>50</v>
      </c>
      <c r="D3215" t="s">
        <v>16</v>
      </c>
      <c r="E3215" t="s">
        <v>17</v>
      </c>
      <c r="F3215">
        <v>34</v>
      </c>
      <c r="G3215" t="s">
        <v>31</v>
      </c>
      <c r="H3215" t="s">
        <v>19</v>
      </c>
      <c r="I3215">
        <v>97</v>
      </c>
      <c r="J3215">
        <v>0</v>
      </c>
      <c r="K3215">
        <v>97</v>
      </c>
      <c r="L3215">
        <v>1</v>
      </c>
      <c r="M3215">
        <v>97</v>
      </c>
      <c r="N3215">
        <v>2</v>
      </c>
      <c r="O3215" t="s">
        <v>28</v>
      </c>
    </row>
    <row r="3216" spans="1:15" x14ac:dyDescent="0.3">
      <c r="A3216">
        <v>141498</v>
      </c>
      <c r="B3216" s="1">
        <v>45559</v>
      </c>
      <c r="C3216" t="s">
        <v>48</v>
      </c>
      <c r="D3216" t="s">
        <v>16</v>
      </c>
      <c r="E3216" t="s">
        <v>25</v>
      </c>
      <c r="F3216">
        <v>27</v>
      </c>
      <c r="G3216" t="s">
        <v>60</v>
      </c>
      <c r="H3216" t="s">
        <v>19</v>
      </c>
      <c r="I3216">
        <v>130</v>
      </c>
      <c r="J3216">
        <v>0</v>
      </c>
      <c r="K3216">
        <v>130</v>
      </c>
      <c r="L3216">
        <v>1</v>
      </c>
      <c r="M3216">
        <v>130</v>
      </c>
      <c r="N3216">
        <v>5</v>
      </c>
      <c r="O3216" t="s">
        <v>45</v>
      </c>
    </row>
    <row r="3217" spans="1:15" x14ac:dyDescent="0.3">
      <c r="A3217">
        <v>178741</v>
      </c>
      <c r="B3217" s="1">
        <v>45262</v>
      </c>
      <c r="C3217" t="s">
        <v>30</v>
      </c>
      <c r="D3217" t="s">
        <v>24</v>
      </c>
      <c r="E3217" t="s">
        <v>25</v>
      </c>
      <c r="F3217">
        <v>20</v>
      </c>
      <c r="G3217" t="s">
        <v>29</v>
      </c>
      <c r="H3217" t="s">
        <v>19</v>
      </c>
      <c r="I3217">
        <v>10</v>
      </c>
      <c r="J3217">
        <v>0</v>
      </c>
      <c r="K3217">
        <v>10</v>
      </c>
      <c r="L3217">
        <v>1</v>
      </c>
      <c r="M3217">
        <v>10</v>
      </c>
      <c r="N3217">
        <v>2</v>
      </c>
      <c r="O3217" t="s">
        <v>47</v>
      </c>
    </row>
    <row r="3218" spans="1:15" x14ac:dyDescent="0.3">
      <c r="A3218">
        <v>144209</v>
      </c>
      <c r="B3218" s="1">
        <v>45527</v>
      </c>
      <c r="C3218" t="s">
        <v>53</v>
      </c>
      <c r="D3218" t="s">
        <v>37</v>
      </c>
      <c r="E3218" t="s">
        <v>17</v>
      </c>
      <c r="F3218">
        <v>33</v>
      </c>
      <c r="G3218" t="s">
        <v>77</v>
      </c>
      <c r="H3218" t="s">
        <v>19</v>
      </c>
      <c r="I3218">
        <v>15</v>
      </c>
      <c r="J3218">
        <v>0</v>
      </c>
      <c r="K3218">
        <v>15</v>
      </c>
      <c r="L3218">
        <v>2</v>
      </c>
      <c r="M3218">
        <v>30</v>
      </c>
      <c r="N3218">
        <v>5</v>
      </c>
      <c r="O3218" t="s">
        <v>32</v>
      </c>
    </row>
    <row r="3219" spans="1:15" x14ac:dyDescent="0.3">
      <c r="A3219">
        <v>132217</v>
      </c>
      <c r="B3219" s="1">
        <v>45493</v>
      </c>
      <c r="C3219" t="s">
        <v>50</v>
      </c>
      <c r="D3219" t="s">
        <v>16</v>
      </c>
      <c r="E3219" t="s">
        <v>17</v>
      </c>
      <c r="F3219">
        <v>20</v>
      </c>
      <c r="G3219" t="s">
        <v>29</v>
      </c>
      <c r="H3219" t="s">
        <v>19</v>
      </c>
      <c r="I3219">
        <v>97</v>
      </c>
      <c r="J3219">
        <v>0</v>
      </c>
      <c r="K3219">
        <v>97</v>
      </c>
      <c r="L3219">
        <v>1</v>
      </c>
      <c r="M3219">
        <v>97</v>
      </c>
      <c r="N3219">
        <v>5</v>
      </c>
      <c r="O3219" t="s">
        <v>72</v>
      </c>
    </row>
    <row r="3220" spans="1:15" x14ac:dyDescent="0.3">
      <c r="A3220">
        <v>159734</v>
      </c>
      <c r="B3220" s="1">
        <v>45346</v>
      </c>
      <c r="C3220" t="s">
        <v>82</v>
      </c>
      <c r="D3220" t="s">
        <v>37</v>
      </c>
      <c r="E3220" t="s">
        <v>25</v>
      </c>
      <c r="F3220">
        <v>33</v>
      </c>
      <c r="G3220" t="s">
        <v>21</v>
      </c>
      <c r="H3220" t="s">
        <v>19</v>
      </c>
      <c r="I3220">
        <v>20</v>
      </c>
      <c r="J3220">
        <v>0</v>
      </c>
      <c r="K3220">
        <v>20</v>
      </c>
      <c r="L3220">
        <v>1</v>
      </c>
      <c r="M3220">
        <v>20</v>
      </c>
      <c r="N3220">
        <v>5</v>
      </c>
      <c r="O3220" t="s">
        <v>70</v>
      </c>
    </row>
    <row r="3221" spans="1:15" x14ac:dyDescent="0.3">
      <c r="A3221">
        <v>145274</v>
      </c>
      <c r="B3221" s="1">
        <v>45583</v>
      </c>
      <c r="C3221" t="s">
        <v>42</v>
      </c>
      <c r="D3221" t="s">
        <v>16</v>
      </c>
      <c r="E3221" t="s">
        <v>17</v>
      </c>
      <c r="F3221">
        <v>23</v>
      </c>
      <c r="G3221" t="s">
        <v>77</v>
      </c>
      <c r="H3221" t="s">
        <v>19</v>
      </c>
      <c r="I3221">
        <v>65</v>
      </c>
      <c r="J3221">
        <v>0</v>
      </c>
      <c r="K3221">
        <v>65</v>
      </c>
      <c r="L3221">
        <v>2</v>
      </c>
      <c r="M3221">
        <v>130</v>
      </c>
      <c r="N3221">
        <v>5</v>
      </c>
      <c r="O3221" t="s">
        <v>57</v>
      </c>
    </row>
    <row r="3222" spans="1:15" x14ac:dyDescent="0.3">
      <c r="A3222">
        <v>160607</v>
      </c>
      <c r="B3222" s="1">
        <v>45393</v>
      </c>
      <c r="C3222" t="s">
        <v>30</v>
      </c>
      <c r="D3222" t="s">
        <v>24</v>
      </c>
      <c r="E3222" t="s">
        <v>17</v>
      </c>
      <c r="F3222">
        <v>21</v>
      </c>
      <c r="G3222" t="s">
        <v>34</v>
      </c>
      <c r="H3222" t="s">
        <v>27</v>
      </c>
      <c r="I3222">
        <v>10</v>
      </c>
      <c r="J3222">
        <v>100</v>
      </c>
      <c r="K3222">
        <v>110</v>
      </c>
      <c r="L3222">
        <v>1</v>
      </c>
      <c r="M3222">
        <v>110</v>
      </c>
      <c r="N3222">
        <v>4</v>
      </c>
      <c r="O3222" t="s">
        <v>61</v>
      </c>
    </row>
    <row r="3223" spans="1:15" x14ac:dyDescent="0.3">
      <c r="A3223">
        <v>182991</v>
      </c>
      <c r="B3223" s="1">
        <v>45570</v>
      </c>
      <c r="C3223" t="s">
        <v>48</v>
      </c>
      <c r="D3223" t="s">
        <v>16</v>
      </c>
      <c r="E3223" t="s">
        <v>17</v>
      </c>
      <c r="F3223">
        <v>19</v>
      </c>
      <c r="G3223" t="s">
        <v>86</v>
      </c>
      <c r="H3223" t="s">
        <v>27</v>
      </c>
      <c r="I3223">
        <v>130</v>
      </c>
      <c r="J3223">
        <v>70</v>
      </c>
      <c r="K3223">
        <v>200</v>
      </c>
      <c r="L3223">
        <v>1</v>
      </c>
      <c r="M3223">
        <v>200</v>
      </c>
      <c r="N3223">
        <v>5</v>
      </c>
      <c r="O3223" t="s">
        <v>32</v>
      </c>
    </row>
    <row r="3224" spans="1:15" x14ac:dyDescent="0.3">
      <c r="A3224">
        <v>132836</v>
      </c>
      <c r="B3224" s="1">
        <v>45273</v>
      </c>
      <c r="C3224" t="s">
        <v>76</v>
      </c>
      <c r="D3224" t="s">
        <v>37</v>
      </c>
      <c r="E3224" t="s">
        <v>17</v>
      </c>
      <c r="F3224">
        <v>33</v>
      </c>
      <c r="G3224" t="s">
        <v>34</v>
      </c>
      <c r="H3224" t="s">
        <v>27</v>
      </c>
      <c r="I3224">
        <v>45</v>
      </c>
      <c r="J3224">
        <v>100</v>
      </c>
      <c r="K3224">
        <v>145</v>
      </c>
      <c r="L3224">
        <v>1</v>
      </c>
      <c r="M3224">
        <v>145</v>
      </c>
      <c r="N3224">
        <v>4</v>
      </c>
      <c r="O3224" t="s">
        <v>61</v>
      </c>
    </row>
    <row r="3225" spans="1:15" x14ac:dyDescent="0.3">
      <c r="A3225">
        <v>125262</v>
      </c>
      <c r="B3225" s="1">
        <v>45370</v>
      </c>
      <c r="C3225" t="s">
        <v>53</v>
      </c>
      <c r="D3225" t="s">
        <v>37</v>
      </c>
      <c r="E3225" t="s">
        <v>25</v>
      </c>
      <c r="F3225">
        <v>26</v>
      </c>
      <c r="G3225" t="s">
        <v>67</v>
      </c>
      <c r="H3225" t="s">
        <v>27</v>
      </c>
      <c r="I3225">
        <v>15</v>
      </c>
      <c r="J3225">
        <v>40</v>
      </c>
      <c r="K3225">
        <v>55</v>
      </c>
      <c r="L3225">
        <v>1</v>
      </c>
      <c r="M3225">
        <v>55</v>
      </c>
      <c r="N3225">
        <v>4</v>
      </c>
      <c r="O3225" t="s">
        <v>52</v>
      </c>
    </row>
    <row r="3226" spans="1:15" x14ac:dyDescent="0.3">
      <c r="A3226">
        <v>145112</v>
      </c>
      <c r="B3226" s="1">
        <v>45489</v>
      </c>
      <c r="C3226" t="s">
        <v>42</v>
      </c>
      <c r="D3226" t="s">
        <v>16</v>
      </c>
      <c r="E3226" t="s">
        <v>17</v>
      </c>
      <c r="F3226">
        <v>31</v>
      </c>
      <c r="G3226" t="s">
        <v>58</v>
      </c>
      <c r="H3226" t="s">
        <v>27</v>
      </c>
      <c r="I3226">
        <v>65</v>
      </c>
      <c r="J3226">
        <v>40</v>
      </c>
      <c r="K3226">
        <v>105</v>
      </c>
      <c r="L3226">
        <v>2</v>
      </c>
      <c r="M3226">
        <v>210</v>
      </c>
      <c r="N3226">
        <v>4</v>
      </c>
      <c r="O3226" t="s">
        <v>32</v>
      </c>
    </row>
    <row r="3227" spans="1:15" x14ac:dyDescent="0.3">
      <c r="A3227">
        <v>153577</v>
      </c>
      <c r="B3227" s="1">
        <v>45520</v>
      </c>
      <c r="C3227" t="s">
        <v>48</v>
      </c>
      <c r="D3227" t="s">
        <v>16</v>
      </c>
      <c r="E3227" t="s">
        <v>17</v>
      </c>
      <c r="F3227">
        <v>24</v>
      </c>
      <c r="G3227" t="s">
        <v>31</v>
      </c>
      <c r="H3227" t="s">
        <v>19</v>
      </c>
      <c r="I3227">
        <v>130</v>
      </c>
      <c r="J3227">
        <v>0</v>
      </c>
      <c r="K3227">
        <v>130</v>
      </c>
      <c r="L3227">
        <v>3</v>
      </c>
      <c r="M3227">
        <v>390</v>
      </c>
      <c r="N3227">
        <v>5</v>
      </c>
      <c r="O3227" t="s">
        <v>61</v>
      </c>
    </row>
    <row r="3228" spans="1:15" x14ac:dyDescent="0.3">
      <c r="A3228">
        <v>123518</v>
      </c>
      <c r="B3228" s="1">
        <v>45371</v>
      </c>
      <c r="C3228" t="s">
        <v>53</v>
      </c>
      <c r="D3228" t="s">
        <v>37</v>
      </c>
      <c r="E3228" t="s">
        <v>25</v>
      </c>
      <c r="F3228">
        <v>30</v>
      </c>
      <c r="G3228" t="s">
        <v>74</v>
      </c>
      <c r="H3228" t="s">
        <v>27</v>
      </c>
      <c r="I3228">
        <v>15</v>
      </c>
      <c r="J3228">
        <v>25</v>
      </c>
      <c r="K3228">
        <v>40</v>
      </c>
      <c r="L3228">
        <v>1</v>
      </c>
      <c r="M3228">
        <v>40</v>
      </c>
      <c r="N3228">
        <v>4</v>
      </c>
      <c r="O3228" t="s">
        <v>20</v>
      </c>
    </row>
    <row r="3229" spans="1:15" x14ac:dyDescent="0.3">
      <c r="A3229">
        <v>165673</v>
      </c>
      <c r="B3229" s="1">
        <v>45277</v>
      </c>
      <c r="C3229" t="s">
        <v>48</v>
      </c>
      <c r="D3229" t="s">
        <v>16</v>
      </c>
      <c r="E3229" t="s">
        <v>17</v>
      </c>
      <c r="F3229">
        <v>21</v>
      </c>
      <c r="G3229" t="s">
        <v>44</v>
      </c>
      <c r="H3229" t="s">
        <v>27</v>
      </c>
      <c r="I3229">
        <v>130</v>
      </c>
      <c r="J3229">
        <v>25</v>
      </c>
      <c r="K3229">
        <v>155</v>
      </c>
      <c r="L3229">
        <v>3</v>
      </c>
      <c r="M3229">
        <v>465</v>
      </c>
      <c r="N3229">
        <v>5</v>
      </c>
      <c r="O3229" t="s">
        <v>72</v>
      </c>
    </row>
    <row r="3230" spans="1:15" x14ac:dyDescent="0.3">
      <c r="A3230">
        <v>196034</v>
      </c>
      <c r="B3230" s="1">
        <v>45529</v>
      </c>
      <c r="C3230" t="s">
        <v>50</v>
      </c>
      <c r="D3230" t="s">
        <v>16</v>
      </c>
      <c r="E3230" t="s">
        <v>17</v>
      </c>
      <c r="F3230">
        <v>32</v>
      </c>
      <c r="G3230" t="s">
        <v>38</v>
      </c>
      <c r="H3230" t="s">
        <v>19</v>
      </c>
      <c r="I3230">
        <v>97</v>
      </c>
      <c r="J3230">
        <v>0</v>
      </c>
      <c r="K3230">
        <v>97</v>
      </c>
      <c r="L3230">
        <v>1</v>
      </c>
      <c r="M3230">
        <v>97</v>
      </c>
      <c r="N3230">
        <v>3</v>
      </c>
      <c r="O3230" t="s">
        <v>73</v>
      </c>
    </row>
    <row r="3231" spans="1:15" x14ac:dyDescent="0.3">
      <c r="A3231">
        <v>153111</v>
      </c>
      <c r="B3231" s="1">
        <v>45330</v>
      </c>
      <c r="C3231" t="s">
        <v>53</v>
      </c>
      <c r="D3231" t="s">
        <v>37</v>
      </c>
      <c r="E3231" t="s">
        <v>25</v>
      </c>
      <c r="F3231">
        <v>22</v>
      </c>
      <c r="G3231" t="s">
        <v>60</v>
      </c>
      <c r="H3231" t="s">
        <v>19</v>
      </c>
      <c r="I3231">
        <v>15</v>
      </c>
      <c r="J3231">
        <v>0</v>
      </c>
      <c r="K3231">
        <v>15</v>
      </c>
      <c r="L3231">
        <v>3</v>
      </c>
      <c r="M3231">
        <v>45</v>
      </c>
      <c r="N3231">
        <v>5</v>
      </c>
      <c r="O3231" t="s">
        <v>61</v>
      </c>
    </row>
    <row r="3232" spans="1:15" x14ac:dyDescent="0.3">
      <c r="A3232">
        <v>178564</v>
      </c>
      <c r="B3232" s="1">
        <v>45499</v>
      </c>
      <c r="C3232" t="s">
        <v>36</v>
      </c>
      <c r="D3232" t="s">
        <v>37</v>
      </c>
      <c r="E3232" t="s">
        <v>17</v>
      </c>
      <c r="F3232">
        <v>27</v>
      </c>
      <c r="G3232" t="s">
        <v>38</v>
      </c>
      <c r="H3232" t="s">
        <v>19</v>
      </c>
      <c r="I3232">
        <v>32</v>
      </c>
      <c r="J3232">
        <v>0</v>
      </c>
      <c r="K3232">
        <v>32</v>
      </c>
      <c r="L3232">
        <v>1</v>
      </c>
      <c r="M3232">
        <v>32</v>
      </c>
      <c r="N3232">
        <v>2</v>
      </c>
      <c r="O3232" t="s">
        <v>68</v>
      </c>
    </row>
    <row r="3233" spans="1:15" x14ac:dyDescent="0.3">
      <c r="A3233">
        <v>185214</v>
      </c>
      <c r="B3233" s="1">
        <v>45545</v>
      </c>
      <c r="C3233" t="s">
        <v>30</v>
      </c>
      <c r="D3233" t="s">
        <v>24</v>
      </c>
      <c r="E3233" t="s">
        <v>17</v>
      </c>
      <c r="F3233">
        <v>22</v>
      </c>
      <c r="G3233" t="s">
        <v>29</v>
      </c>
      <c r="H3233" t="s">
        <v>19</v>
      </c>
      <c r="I3233">
        <v>10</v>
      </c>
      <c r="J3233">
        <v>0</v>
      </c>
      <c r="K3233">
        <v>10</v>
      </c>
      <c r="L3233">
        <v>1</v>
      </c>
      <c r="M3233">
        <v>10</v>
      </c>
      <c r="N3233">
        <v>5</v>
      </c>
      <c r="O3233" t="s">
        <v>52</v>
      </c>
    </row>
    <row r="3234" spans="1:15" x14ac:dyDescent="0.3">
      <c r="A3234">
        <v>156678</v>
      </c>
      <c r="B3234" s="1">
        <v>45250</v>
      </c>
      <c r="C3234" t="s">
        <v>50</v>
      </c>
      <c r="D3234" t="s">
        <v>16</v>
      </c>
      <c r="E3234" t="s">
        <v>17</v>
      </c>
      <c r="F3234">
        <v>24</v>
      </c>
      <c r="G3234" t="s">
        <v>62</v>
      </c>
      <c r="H3234" t="s">
        <v>19</v>
      </c>
      <c r="I3234">
        <v>97</v>
      </c>
      <c r="J3234">
        <v>0</v>
      </c>
      <c r="K3234">
        <v>97</v>
      </c>
      <c r="L3234">
        <v>1</v>
      </c>
      <c r="M3234">
        <v>97</v>
      </c>
      <c r="N3234">
        <v>2</v>
      </c>
      <c r="O3234" t="s">
        <v>28</v>
      </c>
    </row>
    <row r="3235" spans="1:15" x14ac:dyDescent="0.3">
      <c r="A3235">
        <v>180535</v>
      </c>
      <c r="B3235" s="1">
        <v>45378</v>
      </c>
      <c r="C3235" t="s">
        <v>50</v>
      </c>
      <c r="D3235" t="s">
        <v>16</v>
      </c>
      <c r="E3235" t="s">
        <v>17</v>
      </c>
      <c r="F3235">
        <v>27</v>
      </c>
      <c r="G3235" t="s">
        <v>66</v>
      </c>
      <c r="H3235" t="s">
        <v>27</v>
      </c>
      <c r="I3235">
        <v>97</v>
      </c>
      <c r="J3235">
        <v>40</v>
      </c>
      <c r="K3235">
        <v>137</v>
      </c>
      <c r="L3235">
        <v>1</v>
      </c>
      <c r="M3235">
        <v>137</v>
      </c>
      <c r="N3235">
        <v>1</v>
      </c>
      <c r="O3235" t="s">
        <v>59</v>
      </c>
    </row>
    <row r="3236" spans="1:15" x14ac:dyDescent="0.3">
      <c r="A3236">
        <v>165056</v>
      </c>
      <c r="B3236" s="1">
        <v>45297</v>
      </c>
      <c r="C3236" t="s">
        <v>82</v>
      </c>
      <c r="D3236" t="s">
        <v>37</v>
      </c>
      <c r="E3236" t="s">
        <v>17</v>
      </c>
      <c r="F3236">
        <v>27</v>
      </c>
      <c r="G3236" t="s">
        <v>77</v>
      </c>
      <c r="H3236" t="s">
        <v>19</v>
      </c>
      <c r="I3236">
        <v>20</v>
      </c>
      <c r="J3236">
        <v>0</v>
      </c>
      <c r="K3236">
        <v>20</v>
      </c>
      <c r="L3236">
        <v>1</v>
      </c>
      <c r="M3236">
        <v>20</v>
      </c>
      <c r="N3236">
        <v>5</v>
      </c>
      <c r="O3236" t="s">
        <v>39</v>
      </c>
    </row>
    <row r="3237" spans="1:15" x14ac:dyDescent="0.3">
      <c r="A3237">
        <v>127280</v>
      </c>
      <c r="B3237" s="1">
        <v>45398</v>
      </c>
      <c r="C3237" t="s">
        <v>50</v>
      </c>
      <c r="D3237" t="s">
        <v>16</v>
      </c>
      <c r="E3237" t="s">
        <v>17</v>
      </c>
      <c r="F3237">
        <v>20</v>
      </c>
      <c r="G3237" t="s">
        <v>86</v>
      </c>
      <c r="H3237" t="s">
        <v>27</v>
      </c>
      <c r="I3237">
        <v>97</v>
      </c>
      <c r="J3237">
        <v>70</v>
      </c>
      <c r="K3237">
        <v>167</v>
      </c>
      <c r="L3237">
        <v>1</v>
      </c>
      <c r="M3237">
        <v>167</v>
      </c>
      <c r="N3237">
        <v>5</v>
      </c>
      <c r="O3237" t="s">
        <v>72</v>
      </c>
    </row>
    <row r="3238" spans="1:15" x14ac:dyDescent="0.3">
      <c r="A3238">
        <v>155816</v>
      </c>
      <c r="B3238" s="1">
        <v>45376</v>
      </c>
      <c r="C3238" t="s">
        <v>82</v>
      </c>
      <c r="D3238" t="s">
        <v>37</v>
      </c>
      <c r="E3238" t="s">
        <v>17</v>
      </c>
      <c r="F3238">
        <v>32</v>
      </c>
      <c r="G3238" t="s">
        <v>56</v>
      </c>
      <c r="H3238" t="s">
        <v>19</v>
      </c>
      <c r="I3238">
        <v>20</v>
      </c>
      <c r="J3238">
        <v>0</v>
      </c>
      <c r="K3238">
        <v>20</v>
      </c>
      <c r="L3238">
        <v>1</v>
      </c>
      <c r="M3238">
        <v>20</v>
      </c>
      <c r="N3238">
        <v>4</v>
      </c>
      <c r="O3238" t="s">
        <v>61</v>
      </c>
    </row>
    <row r="3239" spans="1:15" x14ac:dyDescent="0.3">
      <c r="A3239">
        <v>135625</v>
      </c>
      <c r="B3239" s="1">
        <v>45294</v>
      </c>
      <c r="C3239" t="s">
        <v>42</v>
      </c>
      <c r="D3239" t="s">
        <v>16</v>
      </c>
      <c r="E3239" t="s">
        <v>17</v>
      </c>
      <c r="F3239">
        <v>35</v>
      </c>
      <c r="G3239" t="s">
        <v>31</v>
      </c>
      <c r="H3239" t="s">
        <v>19</v>
      </c>
      <c r="I3239">
        <v>65</v>
      </c>
      <c r="J3239">
        <v>0</v>
      </c>
      <c r="K3239">
        <v>65</v>
      </c>
      <c r="L3239">
        <v>3</v>
      </c>
      <c r="M3239">
        <v>195</v>
      </c>
      <c r="N3239">
        <v>1</v>
      </c>
      <c r="O3239" t="s">
        <v>55</v>
      </c>
    </row>
    <row r="3240" spans="1:15" x14ac:dyDescent="0.3">
      <c r="A3240">
        <v>180531</v>
      </c>
      <c r="B3240" s="1">
        <v>45334</v>
      </c>
      <c r="C3240" t="s">
        <v>15</v>
      </c>
      <c r="D3240" t="s">
        <v>16</v>
      </c>
      <c r="E3240" t="s">
        <v>25</v>
      </c>
      <c r="F3240">
        <v>24</v>
      </c>
      <c r="G3240" t="s">
        <v>46</v>
      </c>
      <c r="H3240" t="s">
        <v>19</v>
      </c>
      <c r="I3240">
        <v>100</v>
      </c>
      <c r="J3240">
        <v>0</v>
      </c>
      <c r="K3240">
        <v>100</v>
      </c>
      <c r="L3240">
        <v>4</v>
      </c>
      <c r="M3240">
        <v>400</v>
      </c>
      <c r="N3240">
        <v>1</v>
      </c>
      <c r="O3240" t="s">
        <v>59</v>
      </c>
    </row>
    <row r="3241" spans="1:15" x14ac:dyDescent="0.3">
      <c r="A3241">
        <v>130236</v>
      </c>
      <c r="B3241" s="1">
        <v>45362</v>
      </c>
      <c r="C3241" t="s">
        <v>53</v>
      </c>
      <c r="D3241" t="s">
        <v>37</v>
      </c>
      <c r="E3241" t="s">
        <v>25</v>
      </c>
      <c r="F3241">
        <v>30</v>
      </c>
      <c r="G3241" t="s">
        <v>60</v>
      </c>
      <c r="H3241" t="s">
        <v>19</v>
      </c>
      <c r="I3241">
        <v>15</v>
      </c>
      <c r="J3241">
        <v>0</v>
      </c>
      <c r="K3241">
        <v>15</v>
      </c>
      <c r="L3241">
        <v>1</v>
      </c>
      <c r="M3241">
        <v>15</v>
      </c>
      <c r="N3241">
        <v>5</v>
      </c>
      <c r="O3241" t="s">
        <v>20</v>
      </c>
    </row>
    <row r="3242" spans="1:15" x14ac:dyDescent="0.3">
      <c r="A3242">
        <v>140080</v>
      </c>
      <c r="B3242" s="1">
        <v>45386</v>
      </c>
      <c r="C3242" t="s">
        <v>15</v>
      </c>
      <c r="D3242" t="s">
        <v>16</v>
      </c>
      <c r="E3242" t="s">
        <v>17</v>
      </c>
      <c r="F3242">
        <v>26</v>
      </c>
      <c r="G3242" t="s">
        <v>26</v>
      </c>
      <c r="H3242" t="s">
        <v>27</v>
      </c>
      <c r="I3242">
        <v>100</v>
      </c>
      <c r="J3242">
        <v>40</v>
      </c>
      <c r="K3242">
        <v>140</v>
      </c>
      <c r="L3242">
        <v>3</v>
      </c>
      <c r="M3242">
        <v>420</v>
      </c>
      <c r="N3242">
        <v>4</v>
      </c>
      <c r="O3242" t="s">
        <v>20</v>
      </c>
    </row>
    <row r="3243" spans="1:15" x14ac:dyDescent="0.3">
      <c r="A3243">
        <v>120824</v>
      </c>
      <c r="B3243" s="1">
        <v>45294</v>
      </c>
      <c r="C3243" t="s">
        <v>33</v>
      </c>
      <c r="D3243" t="s">
        <v>16</v>
      </c>
      <c r="E3243" t="s">
        <v>17</v>
      </c>
      <c r="F3243">
        <v>21</v>
      </c>
      <c r="G3243" t="s">
        <v>60</v>
      </c>
      <c r="H3243" t="s">
        <v>19</v>
      </c>
      <c r="I3243">
        <v>118</v>
      </c>
      <c r="J3243">
        <v>0</v>
      </c>
      <c r="K3243">
        <v>118</v>
      </c>
      <c r="L3243">
        <v>1</v>
      </c>
      <c r="M3243">
        <v>118</v>
      </c>
      <c r="N3243">
        <v>4</v>
      </c>
      <c r="O3243" t="s">
        <v>52</v>
      </c>
    </row>
    <row r="3244" spans="1:15" x14ac:dyDescent="0.3">
      <c r="A3244">
        <v>129721</v>
      </c>
      <c r="B3244" s="1">
        <v>45517</v>
      </c>
      <c r="C3244" t="s">
        <v>36</v>
      </c>
      <c r="D3244" t="s">
        <v>37</v>
      </c>
      <c r="E3244" t="s">
        <v>17</v>
      </c>
      <c r="F3244">
        <v>23</v>
      </c>
      <c r="G3244" t="s">
        <v>29</v>
      </c>
      <c r="H3244" t="s">
        <v>19</v>
      </c>
      <c r="I3244">
        <v>32</v>
      </c>
      <c r="J3244">
        <v>0</v>
      </c>
      <c r="K3244">
        <v>32</v>
      </c>
      <c r="L3244">
        <v>1</v>
      </c>
      <c r="M3244">
        <v>32</v>
      </c>
      <c r="N3244">
        <v>2</v>
      </c>
      <c r="O3244" t="s">
        <v>71</v>
      </c>
    </row>
    <row r="3245" spans="1:15" x14ac:dyDescent="0.3">
      <c r="A3245">
        <v>196055</v>
      </c>
      <c r="B3245" s="1">
        <v>45391</v>
      </c>
      <c r="C3245" t="s">
        <v>42</v>
      </c>
      <c r="D3245" t="s">
        <v>16</v>
      </c>
      <c r="E3245" t="s">
        <v>17</v>
      </c>
      <c r="F3245">
        <v>25</v>
      </c>
      <c r="G3245" t="s">
        <v>80</v>
      </c>
      <c r="H3245" t="s">
        <v>27</v>
      </c>
      <c r="I3245">
        <v>65</v>
      </c>
      <c r="J3245">
        <v>40</v>
      </c>
      <c r="K3245">
        <v>105</v>
      </c>
      <c r="L3245">
        <v>1</v>
      </c>
      <c r="M3245">
        <v>105</v>
      </c>
      <c r="N3245">
        <v>4</v>
      </c>
      <c r="O3245" t="s">
        <v>72</v>
      </c>
    </row>
    <row r="3246" spans="1:15" x14ac:dyDescent="0.3">
      <c r="A3246">
        <v>134505</v>
      </c>
      <c r="B3246" s="1">
        <v>45543</v>
      </c>
      <c r="C3246" t="s">
        <v>82</v>
      </c>
      <c r="D3246" t="s">
        <v>37</v>
      </c>
      <c r="E3246" t="s">
        <v>17</v>
      </c>
      <c r="F3246">
        <v>21</v>
      </c>
      <c r="G3246" t="s">
        <v>77</v>
      </c>
      <c r="H3246" t="s">
        <v>19</v>
      </c>
      <c r="I3246">
        <v>20</v>
      </c>
      <c r="J3246">
        <v>0</v>
      </c>
      <c r="K3246">
        <v>20</v>
      </c>
      <c r="L3246">
        <v>1</v>
      </c>
      <c r="M3246">
        <v>20</v>
      </c>
      <c r="N3246">
        <v>3</v>
      </c>
      <c r="O3246" t="s">
        <v>84</v>
      </c>
    </row>
    <row r="3247" spans="1:15" x14ac:dyDescent="0.3">
      <c r="A3247">
        <v>144131</v>
      </c>
      <c r="B3247" s="1">
        <v>45392</v>
      </c>
      <c r="C3247" t="s">
        <v>50</v>
      </c>
      <c r="D3247" t="s">
        <v>16</v>
      </c>
      <c r="E3247" t="s">
        <v>17</v>
      </c>
      <c r="F3247">
        <v>34</v>
      </c>
      <c r="G3247" t="s">
        <v>46</v>
      </c>
      <c r="H3247" t="s">
        <v>19</v>
      </c>
      <c r="I3247">
        <v>97</v>
      </c>
      <c r="J3247">
        <v>0</v>
      </c>
      <c r="K3247">
        <v>97</v>
      </c>
      <c r="L3247">
        <v>1</v>
      </c>
      <c r="M3247">
        <v>97</v>
      </c>
      <c r="N3247">
        <v>4</v>
      </c>
      <c r="O3247" t="s">
        <v>57</v>
      </c>
    </row>
    <row r="3248" spans="1:15" x14ac:dyDescent="0.3">
      <c r="A3248">
        <v>163314</v>
      </c>
      <c r="B3248" s="1">
        <v>45382</v>
      </c>
      <c r="C3248" t="s">
        <v>42</v>
      </c>
      <c r="D3248" t="s">
        <v>16</v>
      </c>
      <c r="E3248" t="s">
        <v>17</v>
      </c>
      <c r="F3248">
        <v>34</v>
      </c>
      <c r="G3248" t="s">
        <v>60</v>
      </c>
      <c r="H3248" t="s">
        <v>19</v>
      </c>
      <c r="I3248">
        <v>65</v>
      </c>
      <c r="J3248">
        <v>0</v>
      </c>
      <c r="K3248">
        <v>65</v>
      </c>
      <c r="L3248">
        <v>1</v>
      </c>
      <c r="M3248">
        <v>65</v>
      </c>
      <c r="N3248">
        <v>3</v>
      </c>
      <c r="O3248" t="s">
        <v>22</v>
      </c>
    </row>
    <row r="3249" spans="1:15" x14ac:dyDescent="0.3">
      <c r="A3249">
        <v>189496</v>
      </c>
      <c r="B3249" s="1">
        <v>45341</v>
      </c>
      <c r="C3249" t="s">
        <v>23</v>
      </c>
      <c r="D3249" t="s">
        <v>24</v>
      </c>
      <c r="E3249" t="s">
        <v>17</v>
      </c>
      <c r="F3249">
        <v>28</v>
      </c>
      <c r="G3249" t="s">
        <v>31</v>
      </c>
      <c r="H3249" t="s">
        <v>19</v>
      </c>
      <c r="I3249">
        <v>9</v>
      </c>
      <c r="J3249">
        <v>0</v>
      </c>
      <c r="K3249">
        <v>9</v>
      </c>
      <c r="L3249">
        <v>1</v>
      </c>
      <c r="M3249">
        <v>9</v>
      </c>
      <c r="N3249">
        <v>5</v>
      </c>
      <c r="O3249" t="s">
        <v>65</v>
      </c>
    </row>
    <row r="3250" spans="1:15" x14ac:dyDescent="0.3">
      <c r="A3250">
        <v>170796</v>
      </c>
      <c r="B3250" s="1">
        <v>45323</v>
      </c>
      <c r="C3250" t="s">
        <v>23</v>
      </c>
      <c r="D3250" t="s">
        <v>24</v>
      </c>
      <c r="E3250" t="s">
        <v>25</v>
      </c>
      <c r="F3250">
        <v>26</v>
      </c>
      <c r="G3250" t="s">
        <v>38</v>
      </c>
      <c r="H3250" t="s">
        <v>19</v>
      </c>
      <c r="I3250">
        <v>9</v>
      </c>
      <c r="J3250">
        <v>0</v>
      </c>
      <c r="K3250">
        <v>9</v>
      </c>
      <c r="L3250">
        <v>2</v>
      </c>
      <c r="M3250">
        <v>18</v>
      </c>
      <c r="N3250">
        <v>4</v>
      </c>
      <c r="O3250" t="s">
        <v>72</v>
      </c>
    </row>
    <row r="3251" spans="1:15" x14ac:dyDescent="0.3">
      <c r="A3251">
        <v>146271</v>
      </c>
      <c r="B3251" s="1">
        <v>45294</v>
      </c>
      <c r="C3251" t="s">
        <v>42</v>
      </c>
      <c r="D3251" t="s">
        <v>16</v>
      </c>
      <c r="E3251" t="s">
        <v>17</v>
      </c>
      <c r="F3251">
        <v>28</v>
      </c>
      <c r="G3251" t="s">
        <v>56</v>
      </c>
      <c r="H3251" t="s">
        <v>19</v>
      </c>
      <c r="I3251">
        <v>65</v>
      </c>
      <c r="J3251">
        <v>0</v>
      </c>
      <c r="K3251">
        <v>65</v>
      </c>
      <c r="L3251">
        <v>2</v>
      </c>
      <c r="M3251">
        <v>130</v>
      </c>
      <c r="N3251">
        <v>3</v>
      </c>
      <c r="O3251" t="s">
        <v>22</v>
      </c>
    </row>
    <row r="3252" spans="1:15" x14ac:dyDescent="0.3">
      <c r="A3252">
        <v>123008</v>
      </c>
      <c r="B3252" s="1">
        <v>45365</v>
      </c>
      <c r="C3252" t="s">
        <v>23</v>
      </c>
      <c r="D3252" t="s">
        <v>24</v>
      </c>
      <c r="E3252" t="s">
        <v>17</v>
      </c>
      <c r="F3252">
        <v>32</v>
      </c>
      <c r="G3252" t="s">
        <v>38</v>
      </c>
      <c r="H3252" t="s">
        <v>19</v>
      </c>
      <c r="I3252">
        <v>9</v>
      </c>
      <c r="J3252">
        <v>0</v>
      </c>
      <c r="K3252">
        <v>9</v>
      </c>
      <c r="L3252">
        <v>1</v>
      </c>
      <c r="M3252">
        <v>9</v>
      </c>
      <c r="N3252">
        <v>3</v>
      </c>
      <c r="O3252" t="s">
        <v>83</v>
      </c>
    </row>
    <row r="3253" spans="1:15" x14ac:dyDescent="0.3">
      <c r="A3253">
        <v>161897</v>
      </c>
      <c r="B3253" s="1">
        <v>45453</v>
      </c>
      <c r="C3253" t="s">
        <v>50</v>
      </c>
      <c r="D3253" t="s">
        <v>16</v>
      </c>
      <c r="E3253" t="s">
        <v>17</v>
      </c>
      <c r="F3253">
        <v>32</v>
      </c>
      <c r="G3253" t="s">
        <v>79</v>
      </c>
      <c r="H3253" t="s">
        <v>27</v>
      </c>
      <c r="I3253">
        <v>97</v>
      </c>
      <c r="J3253">
        <v>40</v>
      </c>
      <c r="K3253">
        <v>137</v>
      </c>
      <c r="L3253">
        <v>1</v>
      </c>
      <c r="M3253">
        <v>137</v>
      </c>
      <c r="N3253">
        <v>5</v>
      </c>
      <c r="O3253" t="s">
        <v>57</v>
      </c>
    </row>
    <row r="3254" spans="1:15" x14ac:dyDescent="0.3">
      <c r="A3254">
        <v>149861</v>
      </c>
      <c r="B3254" s="1">
        <v>45564</v>
      </c>
      <c r="C3254" t="s">
        <v>76</v>
      </c>
      <c r="D3254" t="s">
        <v>37</v>
      </c>
      <c r="E3254" t="s">
        <v>25</v>
      </c>
      <c r="F3254">
        <v>35</v>
      </c>
      <c r="G3254" t="s">
        <v>46</v>
      </c>
      <c r="H3254" t="s">
        <v>19</v>
      </c>
      <c r="I3254">
        <v>45</v>
      </c>
      <c r="J3254">
        <v>0</v>
      </c>
      <c r="K3254">
        <v>45</v>
      </c>
      <c r="L3254">
        <v>1</v>
      </c>
      <c r="M3254">
        <v>45</v>
      </c>
      <c r="N3254">
        <v>5</v>
      </c>
      <c r="O3254" t="s">
        <v>57</v>
      </c>
    </row>
    <row r="3255" spans="1:15" x14ac:dyDescent="0.3">
      <c r="A3255">
        <v>192374</v>
      </c>
      <c r="B3255" s="1">
        <v>45518</v>
      </c>
      <c r="C3255" t="s">
        <v>30</v>
      </c>
      <c r="D3255" t="s">
        <v>24</v>
      </c>
      <c r="E3255" t="s">
        <v>17</v>
      </c>
      <c r="F3255">
        <v>20</v>
      </c>
      <c r="G3255" t="s">
        <v>62</v>
      </c>
      <c r="H3255" t="s">
        <v>19</v>
      </c>
      <c r="I3255">
        <v>10</v>
      </c>
      <c r="J3255">
        <v>0</v>
      </c>
      <c r="K3255">
        <v>10</v>
      </c>
      <c r="L3255">
        <v>4</v>
      </c>
      <c r="M3255">
        <v>40</v>
      </c>
      <c r="N3255">
        <v>5</v>
      </c>
      <c r="O3255" t="s">
        <v>57</v>
      </c>
    </row>
    <row r="3256" spans="1:15" x14ac:dyDescent="0.3">
      <c r="A3256">
        <v>134294</v>
      </c>
      <c r="B3256" s="1">
        <v>45308</v>
      </c>
      <c r="C3256" t="s">
        <v>53</v>
      </c>
      <c r="D3256" t="s">
        <v>37</v>
      </c>
      <c r="E3256" t="s">
        <v>17</v>
      </c>
      <c r="F3256">
        <v>21</v>
      </c>
      <c r="G3256" t="s">
        <v>62</v>
      </c>
      <c r="H3256" t="s">
        <v>19</v>
      </c>
      <c r="I3256">
        <v>15</v>
      </c>
      <c r="J3256">
        <v>0</v>
      </c>
      <c r="K3256">
        <v>15</v>
      </c>
      <c r="L3256">
        <v>3</v>
      </c>
      <c r="M3256">
        <v>45</v>
      </c>
      <c r="N3256">
        <v>5</v>
      </c>
      <c r="O3256" t="s">
        <v>20</v>
      </c>
    </row>
    <row r="3257" spans="1:15" x14ac:dyDescent="0.3">
      <c r="A3257">
        <v>155426</v>
      </c>
      <c r="B3257" s="1">
        <v>45549</v>
      </c>
      <c r="C3257" t="s">
        <v>78</v>
      </c>
      <c r="D3257" t="s">
        <v>37</v>
      </c>
      <c r="E3257" t="s">
        <v>17</v>
      </c>
      <c r="F3257">
        <v>31</v>
      </c>
      <c r="G3257" t="s">
        <v>18</v>
      </c>
      <c r="H3257" t="s">
        <v>19</v>
      </c>
      <c r="I3257">
        <v>50</v>
      </c>
      <c r="J3257">
        <v>0</v>
      </c>
      <c r="K3257">
        <v>50</v>
      </c>
      <c r="L3257">
        <v>1</v>
      </c>
      <c r="M3257">
        <v>50</v>
      </c>
      <c r="N3257">
        <v>1</v>
      </c>
      <c r="O3257" t="s">
        <v>55</v>
      </c>
    </row>
    <row r="3258" spans="1:15" x14ac:dyDescent="0.3">
      <c r="A3258">
        <v>181494</v>
      </c>
      <c r="B3258" s="1">
        <v>45563</v>
      </c>
      <c r="C3258" t="s">
        <v>23</v>
      </c>
      <c r="D3258" t="s">
        <v>24</v>
      </c>
      <c r="E3258" t="s">
        <v>17</v>
      </c>
      <c r="F3258">
        <v>27</v>
      </c>
      <c r="G3258" t="s">
        <v>41</v>
      </c>
      <c r="H3258" t="s">
        <v>19</v>
      </c>
      <c r="I3258">
        <v>9</v>
      </c>
      <c r="J3258">
        <v>0</v>
      </c>
      <c r="K3258">
        <v>9</v>
      </c>
      <c r="L3258">
        <v>1</v>
      </c>
      <c r="M3258">
        <v>9</v>
      </c>
      <c r="N3258">
        <v>4</v>
      </c>
      <c r="O3258" t="s">
        <v>52</v>
      </c>
    </row>
    <row r="3259" spans="1:15" x14ac:dyDescent="0.3">
      <c r="A3259">
        <v>177719</v>
      </c>
      <c r="B3259" s="1">
        <v>45412</v>
      </c>
      <c r="C3259" t="s">
        <v>50</v>
      </c>
      <c r="D3259" t="s">
        <v>16</v>
      </c>
      <c r="E3259" t="s">
        <v>17</v>
      </c>
      <c r="F3259">
        <v>30</v>
      </c>
      <c r="G3259" t="s">
        <v>67</v>
      </c>
      <c r="H3259" t="s">
        <v>27</v>
      </c>
      <c r="I3259">
        <v>97</v>
      </c>
      <c r="J3259">
        <v>40</v>
      </c>
      <c r="K3259">
        <v>137</v>
      </c>
      <c r="L3259">
        <v>2</v>
      </c>
      <c r="M3259">
        <v>274</v>
      </c>
      <c r="N3259">
        <v>1</v>
      </c>
      <c r="O3259" t="s">
        <v>28</v>
      </c>
    </row>
    <row r="3260" spans="1:15" x14ac:dyDescent="0.3">
      <c r="A3260">
        <v>184967</v>
      </c>
      <c r="B3260" s="1">
        <v>45324</v>
      </c>
      <c r="C3260" t="s">
        <v>30</v>
      </c>
      <c r="D3260" t="s">
        <v>24</v>
      </c>
      <c r="E3260" t="s">
        <v>17</v>
      </c>
      <c r="F3260">
        <v>31</v>
      </c>
      <c r="G3260" t="s">
        <v>79</v>
      </c>
      <c r="H3260" t="s">
        <v>27</v>
      </c>
      <c r="I3260">
        <v>10</v>
      </c>
      <c r="J3260">
        <v>40</v>
      </c>
      <c r="K3260">
        <v>50</v>
      </c>
      <c r="L3260">
        <v>1</v>
      </c>
      <c r="M3260">
        <v>50</v>
      </c>
      <c r="N3260">
        <v>3</v>
      </c>
      <c r="O3260" t="s">
        <v>73</v>
      </c>
    </row>
    <row r="3261" spans="1:15" x14ac:dyDescent="0.3">
      <c r="A3261">
        <v>141713</v>
      </c>
      <c r="B3261" s="1">
        <v>45303</v>
      </c>
      <c r="C3261" t="s">
        <v>15</v>
      </c>
      <c r="D3261" t="s">
        <v>16</v>
      </c>
      <c r="E3261" t="s">
        <v>25</v>
      </c>
      <c r="F3261">
        <v>31</v>
      </c>
      <c r="G3261" t="s">
        <v>29</v>
      </c>
      <c r="H3261" t="s">
        <v>19</v>
      </c>
      <c r="I3261">
        <v>100</v>
      </c>
      <c r="J3261">
        <v>0</v>
      </c>
      <c r="K3261">
        <v>100</v>
      </c>
      <c r="L3261">
        <v>3</v>
      </c>
      <c r="M3261">
        <v>300</v>
      </c>
      <c r="N3261">
        <v>4</v>
      </c>
      <c r="O3261" t="s">
        <v>20</v>
      </c>
    </row>
    <row r="3262" spans="1:15" x14ac:dyDescent="0.3">
      <c r="A3262">
        <v>186262</v>
      </c>
      <c r="B3262" s="1">
        <v>45403</v>
      </c>
      <c r="C3262" t="s">
        <v>42</v>
      </c>
      <c r="D3262" t="s">
        <v>16</v>
      </c>
      <c r="E3262" t="s">
        <v>25</v>
      </c>
      <c r="F3262">
        <v>30</v>
      </c>
      <c r="G3262" t="s">
        <v>80</v>
      </c>
      <c r="H3262" t="s">
        <v>27</v>
      </c>
      <c r="I3262">
        <v>65</v>
      </c>
      <c r="J3262">
        <v>40</v>
      </c>
      <c r="K3262">
        <v>105</v>
      </c>
      <c r="L3262">
        <v>1</v>
      </c>
      <c r="M3262">
        <v>105</v>
      </c>
      <c r="N3262">
        <v>5</v>
      </c>
      <c r="O3262" t="s">
        <v>52</v>
      </c>
    </row>
    <row r="3263" spans="1:15" x14ac:dyDescent="0.3">
      <c r="A3263">
        <v>180520</v>
      </c>
      <c r="B3263" s="1">
        <v>45383</v>
      </c>
      <c r="C3263" t="s">
        <v>42</v>
      </c>
      <c r="D3263" t="s">
        <v>16</v>
      </c>
      <c r="E3263" t="s">
        <v>17</v>
      </c>
      <c r="F3263">
        <v>35</v>
      </c>
      <c r="G3263" t="s">
        <v>62</v>
      </c>
      <c r="H3263" t="s">
        <v>19</v>
      </c>
      <c r="I3263">
        <v>65</v>
      </c>
      <c r="J3263">
        <v>0</v>
      </c>
      <c r="K3263">
        <v>65</v>
      </c>
      <c r="L3263">
        <v>1</v>
      </c>
      <c r="M3263">
        <v>65</v>
      </c>
      <c r="N3263">
        <v>5</v>
      </c>
      <c r="O3263" t="s">
        <v>61</v>
      </c>
    </row>
    <row r="3264" spans="1:15" x14ac:dyDescent="0.3">
      <c r="A3264">
        <v>163432</v>
      </c>
      <c r="B3264" s="1">
        <v>45373</v>
      </c>
      <c r="C3264" t="s">
        <v>42</v>
      </c>
      <c r="D3264" t="s">
        <v>16</v>
      </c>
      <c r="E3264" t="s">
        <v>17</v>
      </c>
      <c r="F3264">
        <v>22</v>
      </c>
      <c r="G3264" t="s">
        <v>74</v>
      </c>
      <c r="H3264" t="s">
        <v>27</v>
      </c>
      <c r="I3264">
        <v>65</v>
      </c>
      <c r="J3264">
        <v>25</v>
      </c>
      <c r="K3264">
        <v>90</v>
      </c>
      <c r="L3264">
        <v>1</v>
      </c>
      <c r="M3264">
        <v>90</v>
      </c>
      <c r="N3264">
        <v>5</v>
      </c>
      <c r="O3264" t="s">
        <v>72</v>
      </c>
    </row>
    <row r="3265" spans="1:15" x14ac:dyDescent="0.3">
      <c r="A3265">
        <v>154896</v>
      </c>
      <c r="B3265" s="1">
        <v>45307</v>
      </c>
      <c r="C3265" t="s">
        <v>15</v>
      </c>
      <c r="D3265" t="s">
        <v>16</v>
      </c>
      <c r="E3265" t="s">
        <v>17</v>
      </c>
      <c r="F3265">
        <v>20</v>
      </c>
      <c r="G3265" t="s">
        <v>34</v>
      </c>
      <c r="H3265" t="s">
        <v>27</v>
      </c>
      <c r="I3265">
        <v>100</v>
      </c>
      <c r="J3265">
        <v>100</v>
      </c>
      <c r="K3265">
        <v>200</v>
      </c>
      <c r="L3265">
        <v>5</v>
      </c>
      <c r="M3265">
        <v>1000</v>
      </c>
      <c r="N3265">
        <v>2</v>
      </c>
      <c r="O3265" t="s">
        <v>81</v>
      </c>
    </row>
    <row r="3266" spans="1:15" x14ac:dyDescent="0.3">
      <c r="A3266">
        <v>185867</v>
      </c>
      <c r="B3266" s="1">
        <v>45400</v>
      </c>
      <c r="C3266" t="s">
        <v>42</v>
      </c>
      <c r="D3266" t="s">
        <v>16</v>
      </c>
      <c r="E3266" t="s">
        <v>25</v>
      </c>
      <c r="F3266">
        <v>32</v>
      </c>
      <c r="G3266" t="s">
        <v>67</v>
      </c>
      <c r="H3266" t="s">
        <v>27</v>
      </c>
      <c r="I3266">
        <v>65</v>
      </c>
      <c r="J3266">
        <v>40</v>
      </c>
      <c r="K3266">
        <v>105</v>
      </c>
      <c r="L3266">
        <v>1</v>
      </c>
      <c r="M3266">
        <v>105</v>
      </c>
      <c r="N3266">
        <v>1</v>
      </c>
      <c r="O3266" t="s">
        <v>87</v>
      </c>
    </row>
    <row r="3267" spans="1:15" x14ac:dyDescent="0.3">
      <c r="A3267">
        <v>154385</v>
      </c>
      <c r="B3267" s="1">
        <v>45523</v>
      </c>
      <c r="C3267" t="s">
        <v>36</v>
      </c>
      <c r="D3267" t="s">
        <v>37</v>
      </c>
      <c r="E3267" t="s">
        <v>17</v>
      </c>
      <c r="F3267">
        <v>34</v>
      </c>
      <c r="G3267" t="s">
        <v>69</v>
      </c>
      <c r="H3267" t="s">
        <v>19</v>
      </c>
      <c r="I3267">
        <v>32</v>
      </c>
      <c r="J3267">
        <v>0</v>
      </c>
      <c r="K3267">
        <v>32</v>
      </c>
      <c r="L3267">
        <v>1</v>
      </c>
      <c r="M3267">
        <v>32</v>
      </c>
      <c r="N3267">
        <v>5</v>
      </c>
      <c r="O3267" t="s">
        <v>52</v>
      </c>
    </row>
    <row r="3268" spans="1:15" x14ac:dyDescent="0.3">
      <c r="A3268">
        <v>171242</v>
      </c>
      <c r="B3268" s="1">
        <v>45563</v>
      </c>
      <c r="C3268" t="s">
        <v>85</v>
      </c>
      <c r="D3268" t="s">
        <v>24</v>
      </c>
      <c r="E3268" t="s">
        <v>25</v>
      </c>
      <c r="F3268">
        <v>25</v>
      </c>
      <c r="G3268" t="s">
        <v>77</v>
      </c>
      <c r="H3268" t="s">
        <v>19</v>
      </c>
      <c r="I3268">
        <v>23</v>
      </c>
      <c r="J3268">
        <v>0</v>
      </c>
      <c r="K3268">
        <v>23</v>
      </c>
      <c r="L3268">
        <v>2</v>
      </c>
      <c r="M3268">
        <v>46</v>
      </c>
      <c r="N3268">
        <v>4</v>
      </c>
      <c r="O3268" t="s">
        <v>72</v>
      </c>
    </row>
    <row r="3269" spans="1:15" x14ac:dyDescent="0.3">
      <c r="A3269">
        <v>179708</v>
      </c>
      <c r="B3269" s="1">
        <v>45266</v>
      </c>
      <c r="C3269" t="s">
        <v>33</v>
      </c>
      <c r="D3269" t="s">
        <v>16</v>
      </c>
      <c r="E3269" t="s">
        <v>17</v>
      </c>
      <c r="F3269">
        <v>20</v>
      </c>
      <c r="G3269" t="s">
        <v>60</v>
      </c>
      <c r="H3269" t="s">
        <v>19</v>
      </c>
      <c r="I3269">
        <v>118</v>
      </c>
      <c r="J3269">
        <v>0</v>
      </c>
      <c r="K3269">
        <v>118</v>
      </c>
      <c r="L3269">
        <v>1</v>
      </c>
      <c r="M3269">
        <v>118</v>
      </c>
      <c r="N3269">
        <v>4</v>
      </c>
      <c r="O3269" t="s">
        <v>57</v>
      </c>
    </row>
    <row r="3270" spans="1:15" x14ac:dyDescent="0.3">
      <c r="A3270">
        <v>157956</v>
      </c>
      <c r="B3270" s="1">
        <v>45366</v>
      </c>
      <c r="C3270" t="s">
        <v>53</v>
      </c>
      <c r="D3270" t="s">
        <v>37</v>
      </c>
      <c r="E3270" t="s">
        <v>25</v>
      </c>
      <c r="F3270">
        <v>29</v>
      </c>
      <c r="G3270" t="s">
        <v>38</v>
      </c>
      <c r="H3270" t="s">
        <v>19</v>
      </c>
      <c r="I3270">
        <v>15</v>
      </c>
      <c r="J3270">
        <v>0</v>
      </c>
      <c r="K3270">
        <v>15</v>
      </c>
      <c r="L3270">
        <v>2</v>
      </c>
      <c r="M3270">
        <v>30</v>
      </c>
      <c r="N3270">
        <v>4</v>
      </c>
      <c r="O3270" t="s">
        <v>52</v>
      </c>
    </row>
    <row r="3271" spans="1:15" x14ac:dyDescent="0.3">
      <c r="A3271">
        <v>189866</v>
      </c>
      <c r="B3271" s="1">
        <v>45314</v>
      </c>
      <c r="C3271" t="s">
        <v>15</v>
      </c>
      <c r="D3271" t="s">
        <v>16</v>
      </c>
      <c r="E3271" t="s">
        <v>25</v>
      </c>
      <c r="F3271">
        <v>28</v>
      </c>
      <c r="G3271" t="s">
        <v>54</v>
      </c>
      <c r="H3271" t="s">
        <v>19</v>
      </c>
      <c r="I3271">
        <v>100</v>
      </c>
      <c r="J3271">
        <v>0</v>
      </c>
      <c r="K3271">
        <v>100</v>
      </c>
      <c r="L3271">
        <v>2</v>
      </c>
      <c r="M3271">
        <v>200</v>
      </c>
      <c r="N3271">
        <v>1</v>
      </c>
      <c r="O3271" t="s">
        <v>47</v>
      </c>
    </row>
    <row r="3272" spans="1:15" x14ac:dyDescent="0.3">
      <c r="A3272">
        <v>123060</v>
      </c>
      <c r="B3272" s="1">
        <v>45467</v>
      </c>
      <c r="C3272" t="s">
        <v>82</v>
      </c>
      <c r="D3272" t="s">
        <v>37</v>
      </c>
      <c r="E3272" t="s">
        <v>25</v>
      </c>
      <c r="F3272">
        <v>31</v>
      </c>
      <c r="G3272" t="s">
        <v>21</v>
      </c>
      <c r="H3272" t="s">
        <v>19</v>
      </c>
      <c r="I3272">
        <v>20</v>
      </c>
      <c r="J3272">
        <v>0</v>
      </c>
      <c r="K3272">
        <v>20</v>
      </c>
      <c r="L3272">
        <v>1</v>
      </c>
      <c r="M3272">
        <v>20</v>
      </c>
      <c r="N3272">
        <v>5</v>
      </c>
      <c r="O3272" t="s">
        <v>39</v>
      </c>
    </row>
    <row r="3273" spans="1:15" x14ac:dyDescent="0.3">
      <c r="A3273">
        <v>182161</v>
      </c>
      <c r="B3273" s="1">
        <v>45385</v>
      </c>
      <c r="C3273" t="s">
        <v>23</v>
      </c>
      <c r="D3273" t="s">
        <v>24</v>
      </c>
      <c r="E3273" t="s">
        <v>17</v>
      </c>
      <c r="F3273">
        <v>31</v>
      </c>
      <c r="G3273" t="s">
        <v>26</v>
      </c>
      <c r="H3273" t="s">
        <v>27</v>
      </c>
      <c r="I3273">
        <v>9</v>
      </c>
      <c r="J3273">
        <v>40</v>
      </c>
      <c r="K3273">
        <v>49</v>
      </c>
      <c r="L3273">
        <v>2</v>
      </c>
      <c r="M3273">
        <v>98</v>
      </c>
      <c r="N3273">
        <v>4</v>
      </c>
      <c r="O3273" t="s">
        <v>32</v>
      </c>
    </row>
    <row r="3274" spans="1:15" x14ac:dyDescent="0.3">
      <c r="A3274">
        <v>151591</v>
      </c>
      <c r="B3274" s="1">
        <v>45536</v>
      </c>
      <c r="C3274" t="s">
        <v>76</v>
      </c>
      <c r="D3274" t="s">
        <v>37</v>
      </c>
      <c r="E3274" t="s">
        <v>17</v>
      </c>
      <c r="F3274">
        <v>26</v>
      </c>
      <c r="G3274" t="s">
        <v>31</v>
      </c>
      <c r="H3274" t="s">
        <v>19</v>
      </c>
      <c r="I3274">
        <v>45</v>
      </c>
      <c r="J3274">
        <v>0</v>
      </c>
      <c r="K3274">
        <v>45</v>
      </c>
      <c r="L3274">
        <v>1</v>
      </c>
      <c r="M3274">
        <v>45</v>
      </c>
      <c r="N3274">
        <v>4</v>
      </c>
      <c r="O3274" t="s">
        <v>32</v>
      </c>
    </row>
    <row r="3275" spans="1:15" x14ac:dyDescent="0.3">
      <c r="A3275">
        <v>152870</v>
      </c>
      <c r="B3275" s="1">
        <v>45414</v>
      </c>
      <c r="C3275" t="s">
        <v>50</v>
      </c>
      <c r="D3275" t="s">
        <v>16</v>
      </c>
      <c r="E3275" t="s">
        <v>17</v>
      </c>
      <c r="F3275">
        <v>26</v>
      </c>
      <c r="G3275" t="s">
        <v>41</v>
      </c>
      <c r="H3275" t="s">
        <v>19</v>
      </c>
      <c r="I3275">
        <v>97</v>
      </c>
      <c r="J3275">
        <v>0</v>
      </c>
      <c r="K3275">
        <v>97</v>
      </c>
      <c r="L3275">
        <v>3</v>
      </c>
      <c r="M3275">
        <v>291</v>
      </c>
      <c r="N3275">
        <v>3</v>
      </c>
      <c r="O3275" t="s">
        <v>73</v>
      </c>
    </row>
    <row r="3276" spans="1:15" x14ac:dyDescent="0.3">
      <c r="A3276">
        <v>148391</v>
      </c>
      <c r="B3276" s="1">
        <v>45327</v>
      </c>
      <c r="C3276" t="s">
        <v>15</v>
      </c>
      <c r="D3276" t="s">
        <v>16</v>
      </c>
      <c r="E3276" t="s">
        <v>25</v>
      </c>
      <c r="F3276">
        <v>32</v>
      </c>
      <c r="G3276" t="s">
        <v>66</v>
      </c>
      <c r="H3276" t="s">
        <v>27</v>
      </c>
      <c r="I3276">
        <v>100</v>
      </c>
      <c r="J3276">
        <v>40</v>
      </c>
      <c r="K3276">
        <v>140</v>
      </c>
      <c r="L3276">
        <v>3</v>
      </c>
      <c r="M3276">
        <v>420</v>
      </c>
      <c r="N3276">
        <v>4</v>
      </c>
      <c r="O3276" t="s">
        <v>72</v>
      </c>
    </row>
    <row r="3277" spans="1:15" x14ac:dyDescent="0.3">
      <c r="A3277">
        <v>137238</v>
      </c>
      <c r="B3277" s="1">
        <v>45265</v>
      </c>
      <c r="C3277" t="s">
        <v>23</v>
      </c>
      <c r="D3277" t="s">
        <v>24</v>
      </c>
      <c r="E3277" t="s">
        <v>17</v>
      </c>
      <c r="F3277">
        <v>24</v>
      </c>
      <c r="G3277" t="s">
        <v>29</v>
      </c>
      <c r="H3277" t="s">
        <v>19</v>
      </c>
      <c r="I3277">
        <v>9</v>
      </c>
      <c r="J3277">
        <v>0</v>
      </c>
      <c r="K3277">
        <v>9</v>
      </c>
      <c r="L3277">
        <v>1</v>
      </c>
      <c r="M3277">
        <v>9</v>
      </c>
      <c r="N3277">
        <v>5</v>
      </c>
      <c r="O3277" t="s">
        <v>52</v>
      </c>
    </row>
    <row r="3278" spans="1:15" x14ac:dyDescent="0.3">
      <c r="A3278">
        <v>180265</v>
      </c>
      <c r="B3278" s="1">
        <v>45410</v>
      </c>
      <c r="C3278" t="s">
        <v>33</v>
      </c>
      <c r="D3278" t="s">
        <v>16</v>
      </c>
      <c r="E3278" t="s">
        <v>17</v>
      </c>
      <c r="F3278">
        <v>23</v>
      </c>
      <c r="G3278" t="s">
        <v>51</v>
      </c>
      <c r="H3278" t="s">
        <v>27</v>
      </c>
      <c r="I3278">
        <v>118</v>
      </c>
      <c r="J3278">
        <v>50</v>
      </c>
      <c r="K3278">
        <v>168</v>
      </c>
      <c r="L3278">
        <v>1</v>
      </c>
      <c r="M3278">
        <v>168</v>
      </c>
      <c r="N3278">
        <v>5</v>
      </c>
      <c r="O3278" t="s">
        <v>32</v>
      </c>
    </row>
    <row r="3279" spans="1:15" x14ac:dyDescent="0.3">
      <c r="A3279">
        <v>187858</v>
      </c>
      <c r="B3279" s="1">
        <v>45456</v>
      </c>
      <c r="C3279" t="s">
        <v>42</v>
      </c>
      <c r="D3279" t="s">
        <v>16</v>
      </c>
      <c r="E3279" t="s">
        <v>17</v>
      </c>
      <c r="F3279">
        <v>33</v>
      </c>
      <c r="G3279" t="s">
        <v>29</v>
      </c>
      <c r="H3279" t="s">
        <v>19</v>
      </c>
      <c r="I3279">
        <v>65</v>
      </c>
      <c r="J3279">
        <v>0</v>
      </c>
      <c r="K3279">
        <v>65</v>
      </c>
      <c r="L3279">
        <v>2</v>
      </c>
      <c r="M3279">
        <v>130</v>
      </c>
      <c r="N3279">
        <v>4</v>
      </c>
      <c r="O3279" t="s">
        <v>57</v>
      </c>
    </row>
    <row r="3280" spans="1:15" x14ac:dyDescent="0.3">
      <c r="A3280">
        <v>187614</v>
      </c>
      <c r="B3280" s="1">
        <v>45569</v>
      </c>
      <c r="C3280" t="s">
        <v>50</v>
      </c>
      <c r="D3280" t="s">
        <v>16</v>
      </c>
      <c r="E3280" t="s">
        <v>25</v>
      </c>
      <c r="F3280">
        <v>32</v>
      </c>
      <c r="G3280" t="s">
        <v>18</v>
      </c>
      <c r="H3280" t="s">
        <v>19</v>
      </c>
      <c r="I3280">
        <v>97</v>
      </c>
      <c r="J3280">
        <v>0</v>
      </c>
      <c r="K3280">
        <v>97</v>
      </c>
      <c r="L3280">
        <v>4</v>
      </c>
      <c r="M3280">
        <v>388</v>
      </c>
      <c r="N3280">
        <v>3</v>
      </c>
      <c r="O3280" t="s">
        <v>22</v>
      </c>
    </row>
    <row r="3281" spans="1:15" x14ac:dyDescent="0.3">
      <c r="A3281">
        <v>163602</v>
      </c>
      <c r="B3281" s="1">
        <v>45432</v>
      </c>
      <c r="C3281" t="s">
        <v>15</v>
      </c>
      <c r="D3281" t="s">
        <v>16</v>
      </c>
      <c r="E3281" t="s">
        <v>17</v>
      </c>
      <c r="F3281">
        <v>33</v>
      </c>
      <c r="G3281" t="s">
        <v>41</v>
      </c>
      <c r="H3281" t="s">
        <v>19</v>
      </c>
      <c r="I3281">
        <v>100</v>
      </c>
      <c r="J3281">
        <v>0</v>
      </c>
      <c r="K3281">
        <v>100</v>
      </c>
      <c r="L3281">
        <v>1</v>
      </c>
      <c r="M3281">
        <v>100</v>
      </c>
      <c r="N3281">
        <v>5</v>
      </c>
      <c r="O3281" t="s">
        <v>57</v>
      </c>
    </row>
    <row r="3282" spans="1:15" x14ac:dyDescent="0.3">
      <c r="A3282">
        <v>147058</v>
      </c>
      <c r="B3282" s="1">
        <v>45339</v>
      </c>
      <c r="C3282" t="s">
        <v>15</v>
      </c>
      <c r="D3282" t="s">
        <v>16</v>
      </c>
      <c r="E3282" t="s">
        <v>17</v>
      </c>
      <c r="F3282">
        <v>28</v>
      </c>
      <c r="G3282" t="s">
        <v>62</v>
      </c>
      <c r="H3282" t="s">
        <v>19</v>
      </c>
      <c r="I3282">
        <v>100</v>
      </c>
      <c r="J3282">
        <v>0</v>
      </c>
      <c r="K3282">
        <v>100</v>
      </c>
      <c r="L3282">
        <v>5</v>
      </c>
      <c r="M3282">
        <v>500</v>
      </c>
      <c r="N3282">
        <v>2</v>
      </c>
      <c r="O3282" t="s">
        <v>35</v>
      </c>
    </row>
    <row r="3283" spans="1:15" x14ac:dyDescent="0.3">
      <c r="A3283">
        <v>162307</v>
      </c>
      <c r="B3283" s="1">
        <v>45568</v>
      </c>
      <c r="C3283" t="s">
        <v>42</v>
      </c>
      <c r="D3283" t="s">
        <v>16</v>
      </c>
      <c r="E3283" t="s">
        <v>17</v>
      </c>
      <c r="F3283">
        <v>20</v>
      </c>
      <c r="G3283" t="s">
        <v>58</v>
      </c>
      <c r="H3283" t="s">
        <v>27</v>
      </c>
      <c r="I3283">
        <v>65</v>
      </c>
      <c r="J3283">
        <v>40</v>
      </c>
      <c r="K3283">
        <v>105</v>
      </c>
      <c r="L3283">
        <v>2</v>
      </c>
      <c r="M3283">
        <v>210</v>
      </c>
      <c r="N3283">
        <v>4</v>
      </c>
      <c r="O3283" t="s">
        <v>32</v>
      </c>
    </row>
    <row r="3284" spans="1:15" x14ac:dyDescent="0.3">
      <c r="A3284">
        <v>153095</v>
      </c>
      <c r="B3284" s="1">
        <v>45347</v>
      </c>
      <c r="C3284" t="s">
        <v>36</v>
      </c>
      <c r="D3284" t="s">
        <v>37</v>
      </c>
      <c r="E3284" t="s">
        <v>25</v>
      </c>
      <c r="F3284">
        <v>23</v>
      </c>
      <c r="G3284" t="s">
        <v>21</v>
      </c>
      <c r="H3284" t="s">
        <v>19</v>
      </c>
      <c r="I3284">
        <v>32</v>
      </c>
      <c r="J3284">
        <v>0</v>
      </c>
      <c r="K3284">
        <v>32</v>
      </c>
      <c r="L3284">
        <v>1</v>
      </c>
      <c r="M3284">
        <v>32</v>
      </c>
      <c r="N3284">
        <v>4</v>
      </c>
      <c r="O3284" t="s">
        <v>65</v>
      </c>
    </row>
    <row r="3285" spans="1:15" x14ac:dyDescent="0.3">
      <c r="A3285">
        <v>156266</v>
      </c>
      <c r="B3285" s="1">
        <v>45316</v>
      </c>
      <c r="C3285" t="s">
        <v>50</v>
      </c>
      <c r="D3285" t="s">
        <v>16</v>
      </c>
      <c r="E3285" t="s">
        <v>17</v>
      </c>
      <c r="F3285">
        <v>32</v>
      </c>
      <c r="G3285" t="s">
        <v>29</v>
      </c>
      <c r="H3285" t="s">
        <v>19</v>
      </c>
      <c r="I3285">
        <v>97</v>
      </c>
      <c r="J3285">
        <v>0</v>
      </c>
      <c r="K3285">
        <v>97</v>
      </c>
      <c r="L3285">
        <v>1</v>
      </c>
      <c r="M3285">
        <v>97</v>
      </c>
      <c r="N3285">
        <v>3</v>
      </c>
      <c r="O3285" t="s">
        <v>83</v>
      </c>
    </row>
    <row r="3286" spans="1:15" x14ac:dyDescent="0.3">
      <c r="A3286">
        <v>122240</v>
      </c>
      <c r="B3286" s="1">
        <v>45392</v>
      </c>
      <c r="C3286" t="s">
        <v>42</v>
      </c>
      <c r="D3286" t="s">
        <v>16</v>
      </c>
      <c r="E3286" t="s">
        <v>17</v>
      </c>
      <c r="F3286">
        <v>29</v>
      </c>
      <c r="G3286" t="s">
        <v>41</v>
      </c>
      <c r="H3286" t="s">
        <v>19</v>
      </c>
      <c r="I3286">
        <v>65</v>
      </c>
      <c r="J3286">
        <v>0</v>
      </c>
      <c r="K3286">
        <v>65</v>
      </c>
      <c r="L3286">
        <v>1</v>
      </c>
      <c r="M3286">
        <v>65</v>
      </c>
      <c r="N3286">
        <v>5</v>
      </c>
      <c r="O3286" t="s">
        <v>20</v>
      </c>
    </row>
    <row r="3287" spans="1:15" x14ac:dyDescent="0.3">
      <c r="A3287">
        <v>190344</v>
      </c>
      <c r="B3287" s="1">
        <v>45484</v>
      </c>
      <c r="C3287" t="s">
        <v>53</v>
      </c>
      <c r="D3287" t="s">
        <v>37</v>
      </c>
      <c r="E3287" t="s">
        <v>25</v>
      </c>
      <c r="F3287">
        <v>18</v>
      </c>
      <c r="G3287" t="s">
        <v>66</v>
      </c>
      <c r="H3287" t="s">
        <v>27</v>
      </c>
      <c r="I3287">
        <v>15</v>
      </c>
      <c r="J3287">
        <v>40</v>
      </c>
      <c r="K3287">
        <v>55</v>
      </c>
      <c r="L3287">
        <v>1</v>
      </c>
      <c r="M3287">
        <v>55</v>
      </c>
      <c r="N3287">
        <v>5</v>
      </c>
      <c r="O3287" t="s">
        <v>72</v>
      </c>
    </row>
    <row r="3288" spans="1:15" x14ac:dyDescent="0.3">
      <c r="A3288">
        <v>120685</v>
      </c>
      <c r="B3288" s="1">
        <v>45462</v>
      </c>
      <c r="C3288" t="s">
        <v>23</v>
      </c>
      <c r="D3288" t="s">
        <v>24</v>
      </c>
      <c r="E3288" t="s">
        <v>25</v>
      </c>
      <c r="F3288">
        <v>34</v>
      </c>
      <c r="G3288" t="s">
        <v>38</v>
      </c>
      <c r="H3288" t="s">
        <v>19</v>
      </c>
      <c r="I3288">
        <v>9</v>
      </c>
      <c r="J3288">
        <v>0</v>
      </c>
      <c r="K3288">
        <v>9</v>
      </c>
      <c r="L3288">
        <v>3</v>
      </c>
      <c r="M3288">
        <v>27</v>
      </c>
      <c r="N3288">
        <v>2</v>
      </c>
      <c r="O3288" t="s">
        <v>64</v>
      </c>
    </row>
    <row r="3289" spans="1:15" x14ac:dyDescent="0.3">
      <c r="A3289">
        <v>154591</v>
      </c>
      <c r="B3289" s="1">
        <v>45543</v>
      </c>
      <c r="C3289" t="s">
        <v>78</v>
      </c>
      <c r="D3289" t="s">
        <v>37</v>
      </c>
      <c r="E3289" t="s">
        <v>17</v>
      </c>
      <c r="F3289">
        <v>19</v>
      </c>
      <c r="G3289" t="s">
        <v>34</v>
      </c>
      <c r="H3289" t="s">
        <v>27</v>
      </c>
      <c r="I3289">
        <v>50</v>
      </c>
      <c r="J3289">
        <v>100</v>
      </c>
      <c r="K3289">
        <v>150</v>
      </c>
      <c r="L3289">
        <v>1</v>
      </c>
      <c r="M3289">
        <v>150</v>
      </c>
      <c r="N3289">
        <v>1</v>
      </c>
      <c r="O3289" t="s">
        <v>35</v>
      </c>
    </row>
    <row r="3290" spans="1:15" x14ac:dyDescent="0.3">
      <c r="A3290">
        <v>143088</v>
      </c>
      <c r="B3290" s="1">
        <v>45334</v>
      </c>
      <c r="C3290" t="s">
        <v>15</v>
      </c>
      <c r="D3290" t="s">
        <v>16</v>
      </c>
      <c r="E3290" t="s">
        <v>17</v>
      </c>
      <c r="F3290">
        <v>26</v>
      </c>
      <c r="G3290" t="s">
        <v>46</v>
      </c>
      <c r="H3290" t="s">
        <v>19</v>
      </c>
      <c r="I3290">
        <v>100</v>
      </c>
      <c r="J3290">
        <v>0</v>
      </c>
      <c r="K3290">
        <v>100</v>
      </c>
      <c r="L3290">
        <v>1</v>
      </c>
      <c r="M3290">
        <v>100</v>
      </c>
      <c r="N3290">
        <v>3</v>
      </c>
      <c r="O3290" t="s">
        <v>73</v>
      </c>
    </row>
    <row r="3291" spans="1:15" x14ac:dyDescent="0.3">
      <c r="A3291">
        <v>168594</v>
      </c>
      <c r="B3291" s="1">
        <v>45250</v>
      </c>
      <c r="C3291" t="s">
        <v>48</v>
      </c>
      <c r="D3291" t="s">
        <v>16</v>
      </c>
      <c r="E3291" t="s">
        <v>17</v>
      </c>
      <c r="F3291">
        <v>35</v>
      </c>
      <c r="G3291" t="s">
        <v>80</v>
      </c>
      <c r="H3291" t="s">
        <v>27</v>
      </c>
      <c r="I3291">
        <v>130</v>
      </c>
      <c r="J3291">
        <v>40</v>
      </c>
      <c r="K3291">
        <v>170</v>
      </c>
      <c r="L3291">
        <v>1</v>
      </c>
      <c r="M3291">
        <v>170</v>
      </c>
      <c r="N3291">
        <v>4</v>
      </c>
      <c r="O3291" t="s">
        <v>72</v>
      </c>
    </row>
    <row r="3292" spans="1:15" x14ac:dyDescent="0.3">
      <c r="A3292">
        <v>120545</v>
      </c>
      <c r="B3292" s="1">
        <v>45550</v>
      </c>
      <c r="C3292" t="s">
        <v>30</v>
      </c>
      <c r="D3292" t="s">
        <v>24</v>
      </c>
      <c r="E3292" t="s">
        <v>17</v>
      </c>
      <c r="F3292">
        <v>34</v>
      </c>
      <c r="G3292" t="s">
        <v>62</v>
      </c>
      <c r="H3292" t="s">
        <v>19</v>
      </c>
      <c r="I3292">
        <v>10</v>
      </c>
      <c r="J3292">
        <v>0</v>
      </c>
      <c r="K3292">
        <v>10</v>
      </c>
      <c r="L3292">
        <v>1</v>
      </c>
      <c r="M3292">
        <v>10</v>
      </c>
      <c r="N3292">
        <v>4</v>
      </c>
      <c r="O3292" t="s">
        <v>45</v>
      </c>
    </row>
    <row r="3293" spans="1:15" x14ac:dyDescent="0.3">
      <c r="A3293">
        <v>165704</v>
      </c>
      <c r="B3293" s="1">
        <v>45291</v>
      </c>
      <c r="C3293" t="s">
        <v>30</v>
      </c>
      <c r="D3293" t="s">
        <v>24</v>
      </c>
      <c r="E3293" t="s">
        <v>17</v>
      </c>
      <c r="F3293">
        <v>21</v>
      </c>
      <c r="G3293" t="s">
        <v>75</v>
      </c>
      <c r="H3293" t="s">
        <v>27</v>
      </c>
      <c r="I3293">
        <v>10</v>
      </c>
      <c r="J3293">
        <v>70</v>
      </c>
      <c r="K3293">
        <v>80</v>
      </c>
      <c r="L3293">
        <v>1</v>
      </c>
      <c r="M3293">
        <v>80</v>
      </c>
      <c r="N3293">
        <v>4</v>
      </c>
      <c r="O3293" t="s">
        <v>70</v>
      </c>
    </row>
    <row r="3294" spans="1:15" x14ac:dyDescent="0.3">
      <c r="A3294">
        <v>146329</v>
      </c>
      <c r="B3294" s="1">
        <v>45329</v>
      </c>
      <c r="C3294" t="s">
        <v>53</v>
      </c>
      <c r="D3294" t="s">
        <v>37</v>
      </c>
      <c r="E3294" t="s">
        <v>17</v>
      </c>
      <c r="F3294">
        <v>20</v>
      </c>
      <c r="G3294" t="s">
        <v>21</v>
      </c>
      <c r="H3294" t="s">
        <v>19</v>
      </c>
      <c r="I3294">
        <v>15</v>
      </c>
      <c r="J3294">
        <v>0</v>
      </c>
      <c r="K3294">
        <v>15</v>
      </c>
      <c r="L3294">
        <v>1</v>
      </c>
      <c r="M3294">
        <v>15</v>
      </c>
      <c r="N3294">
        <v>4</v>
      </c>
      <c r="O3294" t="s">
        <v>45</v>
      </c>
    </row>
    <row r="3295" spans="1:15" x14ac:dyDescent="0.3">
      <c r="A3295">
        <v>157491</v>
      </c>
      <c r="B3295" s="1">
        <v>45437</v>
      </c>
      <c r="C3295" t="s">
        <v>23</v>
      </c>
      <c r="D3295" t="s">
        <v>24</v>
      </c>
      <c r="E3295" t="s">
        <v>17</v>
      </c>
      <c r="F3295">
        <v>24</v>
      </c>
      <c r="G3295" t="s">
        <v>29</v>
      </c>
      <c r="H3295" t="s">
        <v>19</v>
      </c>
      <c r="I3295">
        <v>9</v>
      </c>
      <c r="J3295">
        <v>0</v>
      </c>
      <c r="K3295">
        <v>9</v>
      </c>
      <c r="L3295">
        <v>2</v>
      </c>
      <c r="M3295">
        <v>18</v>
      </c>
      <c r="N3295">
        <v>5</v>
      </c>
      <c r="O3295" t="s">
        <v>72</v>
      </c>
    </row>
    <row r="3296" spans="1:15" x14ac:dyDescent="0.3">
      <c r="A3296">
        <v>123360</v>
      </c>
      <c r="B3296" s="1">
        <v>45318</v>
      </c>
      <c r="C3296" t="s">
        <v>15</v>
      </c>
      <c r="D3296" t="s">
        <v>16</v>
      </c>
      <c r="E3296" t="s">
        <v>17</v>
      </c>
      <c r="F3296">
        <v>35</v>
      </c>
      <c r="G3296" t="s">
        <v>51</v>
      </c>
      <c r="H3296" t="s">
        <v>27</v>
      </c>
      <c r="I3296">
        <v>100</v>
      </c>
      <c r="J3296">
        <v>50</v>
      </c>
      <c r="K3296">
        <v>150</v>
      </c>
      <c r="L3296">
        <v>2</v>
      </c>
      <c r="M3296">
        <v>300</v>
      </c>
      <c r="N3296">
        <v>2</v>
      </c>
      <c r="O3296" t="s">
        <v>35</v>
      </c>
    </row>
    <row r="3297" spans="1:15" x14ac:dyDescent="0.3">
      <c r="A3297">
        <v>156768</v>
      </c>
      <c r="B3297" s="1">
        <v>45525</v>
      </c>
      <c r="C3297" t="s">
        <v>50</v>
      </c>
      <c r="D3297" t="s">
        <v>16</v>
      </c>
      <c r="E3297" t="s">
        <v>17</v>
      </c>
      <c r="F3297">
        <v>35</v>
      </c>
      <c r="G3297" t="s">
        <v>62</v>
      </c>
      <c r="H3297" t="s">
        <v>19</v>
      </c>
      <c r="I3297">
        <v>97</v>
      </c>
      <c r="J3297">
        <v>0</v>
      </c>
      <c r="K3297">
        <v>97</v>
      </c>
      <c r="L3297">
        <v>3</v>
      </c>
      <c r="M3297">
        <v>291</v>
      </c>
      <c r="N3297">
        <v>5</v>
      </c>
      <c r="O3297" t="s">
        <v>65</v>
      </c>
    </row>
    <row r="3298" spans="1:15" x14ac:dyDescent="0.3">
      <c r="A3298">
        <v>150127</v>
      </c>
      <c r="B3298" s="1">
        <v>45474</v>
      </c>
      <c r="C3298" t="s">
        <v>76</v>
      </c>
      <c r="D3298" t="s">
        <v>37</v>
      </c>
      <c r="E3298" t="s">
        <v>25</v>
      </c>
      <c r="F3298">
        <v>23</v>
      </c>
      <c r="G3298" t="s">
        <v>26</v>
      </c>
      <c r="H3298" t="s">
        <v>27</v>
      </c>
      <c r="I3298">
        <v>45</v>
      </c>
      <c r="J3298">
        <v>40</v>
      </c>
      <c r="K3298">
        <v>85</v>
      </c>
      <c r="L3298">
        <v>1</v>
      </c>
      <c r="M3298">
        <v>85</v>
      </c>
      <c r="N3298">
        <v>1</v>
      </c>
      <c r="O3298" t="s">
        <v>59</v>
      </c>
    </row>
    <row r="3299" spans="1:15" x14ac:dyDescent="0.3">
      <c r="A3299">
        <v>151772</v>
      </c>
      <c r="B3299" s="1">
        <v>45303</v>
      </c>
      <c r="C3299" t="s">
        <v>48</v>
      </c>
      <c r="D3299" t="s">
        <v>16</v>
      </c>
      <c r="E3299" t="s">
        <v>25</v>
      </c>
      <c r="F3299">
        <v>33</v>
      </c>
      <c r="G3299" t="s">
        <v>74</v>
      </c>
      <c r="H3299" t="s">
        <v>27</v>
      </c>
      <c r="I3299">
        <v>130</v>
      </c>
      <c r="J3299">
        <v>25</v>
      </c>
      <c r="K3299">
        <v>155</v>
      </c>
      <c r="L3299">
        <v>3</v>
      </c>
      <c r="M3299">
        <v>465</v>
      </c>
      <c r="N3299">
        <v>2</v>
      </c>
      <c r="O3299" t="s">
        <v>59</v>
      </c>
    </row>
    <row r="3300" spans="1:15" x14ac:dyDescent="0.3">
      <c r="A3300">
        <v>172777</v>
      </c>
      <c r="B3300" s="1">
        <v>45247</v>
      </c>
      <c r="C3300" t="s">
        <v>53</v>
      </c>
      <c r="D3300" t="s">
        <v>37</v>
      </c>
      <c r="E3300" t="s">
        <v>17</v>
      </c>
      <c r="F3300">
        <v>31</v>
      </c>
      <c r="G3300" t="s">
        <v>77</v>
      </c>
      <c r="H3300" t="s">
        <v>19</v>
      </c>
      <c r="I3300">
        <v>15</v>
      </c>
      <c r="J3300">
        <v>0</v>
      </c>
      <c r="K3300">
        <v>15</v>
      </c>
      <c r="L3300">
        <v>1</v>
      </c>
      <c r="M3300">
        <v>15</v>
      </c>
      <c r="N3300">
        <v>5</v>
      </c>
      <c r="O3300" t="s">
        <v>61</v>
      </c>
    </row>
    <row r="3301" spans="1:15" x14ac:dyDescent="0.3">
      <c r="A3301">
        <v>167556</v>
      </c>
      <c r="B3301" s="1">
        <v>45575</v>
      </c>
      <c r="C3301" t="s">
        <v>82</v>
      </c>
      <c r="D3301" t="s">
        <v>37</v>
      </c>
      <c r="E3301" t="s">
        <v>17</v>
      </c>
      <c r="F3301">
        <v>28</v>
      </c>
      <c r="G3301" t="s">
        <v>54</v>
      </c>
      <c r="H3301" t="s">
        <v>19</v>
      </c>
      <c r="I3301">
        <v>20</v>
      </c>
      <c r="J3301">
        <v>0</v>
      </c>
      <c r="K3301">
        <v>20</v>
      </c>
      <c r="L3301">
        <v>1</v>
      </c>
      <c r="M3301">
        <v>20</v>
      </c>
      <c r="N3301">
        <v>5</v>
      </c>
      <c r="O3301" t="s">
        <v>43</v>
      </c>
    </row>
    <row r="3302" spans="1:15" x14ac:dyDescent="0.3">
      <c r="A3302">
        <v>133978</v>
      </c>
      <c r="B3302" s="1">
        <v>45587</v>
      </c>
      <c r="C3302" t="s">
        <v>15</v>
      </c>
      <c r="D3302" t="s">
        <v>16</v>
      </c>
      <c r="E3302" t="s">
        <v>25</v>
      </c>
      <c r="F3302">
        <v>33</v>
      </c>
      <c r="G3302" t="s">
        <v>34</v>
      </c>
      <c r="H3302" t="s">
        <v>27</v>
      </c>
      <c r="I3302">
        <v>100</v>
      </c>
      <c r="J3302">
        <v>100</v>
      </c>
      <c r="K3302">
        <v>200</v>
      </c>
      <c r="L3302">
        <v>1</v>
      </c>
      <c r="M3302">
        <v>200</v>
      </c>
      <c r="N3302">
        <v>5</v>
      </c>
      <c r="O3302" t="s">
        <v>57</v>
      </c>
    </row>
    <row r="3303" spans="1:15" x14ac:dyDescent="0.3">
      <c r="A3303">
        <v>166932</v>
      </c>
      <c r="B3303" s="1">
        <v>45275</v>
      </c>
      <c r="C3303" t="s">
        <v>15</v>
      </c>
      <c r="D3303" t="s">
        <v>16</v>
      </c>
      <c r="E3303" t="s">
        <v>17</v>
      </c>
      <c r="F3303">
        <v>33</v>
      </c>
      <c r="G3303" t="s">
        <v>18</v>
      </c>
      <c r="H3303" t="s">
        <v>19</v>
      </c>
      <c r="I3303">
        <v>100</v>
      </c>
      <c r="J3303">
        <v>0</v>
      </c>
      <c r="K3303">
        <v>100</v>
      </c>
      <c r="L3303">
        <v>2</v>
      </c>
      <c r="M3303">
        <v>200</v>
      </c>
      <c r="N3303">
        <v>1</v>
      </c>
      <c r="O3303" t="s">
        <v>71</v>
      </c>
    </row>
    <row r="3304" spans="1:15" x14ac:dyDescent="0.3">
      <c r="A3304">
        <v>150529</v>
      </c>
      <c r="B3304" s="1">
        <v>45329</v>
      </c>
      <c r="C3304" t="s">
        <v>36</v>
      </c>
      <c r="D3304" t="s">
        <v>37</v>
      </c>
      <c r="E3304" t="s">
        <v>25</v>
      </c>
      <c r="F3304">
        <v>20</v>
      </c>
      <c r="G3304" t="s">
        <v>18</v>
      </c>
      <c r="H3304" t="s">
        <v>19</v>
      </c>
      <c r="I3304">
        <v>32</v>
      </c>
      <c r="J3304">
        <v>0</v>
      </c>
      <c r="K3304">
        <v>32</v>
      </c>
      <c r="L3304">
        <v>1</v>
      </c>
      <c r="M3304">
        <v>32</v>
      </c>
      <c r="N3304">
        <v>4</v>
      </c>
      <c r="O3304" t="s">
        <v>70</v>
      </c>
    </row>
    <row r="3305" spans="1:15" x14ac:dyDescent="0.3">
      <c r="A3305">
        <v>162914</v>
      </c>
      <c r="B3305" s="1">
        <v>45405</v>
      </c>
      <c r="C3305" t="s">
        <v>76</v>
      </c>
      <c r="D3305" t="s">
        <v>37</v>
      </c>
      <c r="E3305" t="s">
        <v>17</v>
      </c>
      <c r="F3305">
        <v>24</v>
      </c>
      <c r="G3305" t="s">
        <v>38</v>
      </c>
      <c r="H3305" t="s">
        <v>19</v>
      </c>
      <c r="I3305">
        <v>45</v>
      </c>
      <c r="J3305">
        <v>0</v>
      </c>
      <c r="K3305">
        <v>45</v>
      </c>
      <c r="L3305">
        <v>1</v>
      </c>
      <c r="M3305">
        <v>45</v>
      </c>
      <c r="N3305">
        <v>5</v>
      </c>
      <c r="O3305" t="s">
        <v>57</v>
      </c>
    </row>
    <row r="3306" spans="1:15" x14ac:dyDescent="0.3">
      <c r="A3306">
        <v>122701</v>
      </c>
      <c r="B3306" s="1">
        <v>45363</v>
      </c>
      <c r="C3306" t="s">
        <v>36</v>
      </c>
      <c r="D3306" t="s">
        <v>37</v>
      </c>
      <c r="E3306" t="s">
        <v>17</v>
      </c>
      <c r="F3306">
        <v>20</v>
      </c>
      <c r="G3306" t="s">
        <v>38</v>
      </c>
      <c r="H3306" t="s">
        <v>19</v>
      </c>
      <c r="I3306">
        <v>32</v>
      </c>
      <c r="J3306">
        <v>0</v>
      </c>
      <c r="K3306">
        <v>32</v>
      </c>
      <c r="L3306">
        <v>1</v>
      </c>
      <c r="M3306">
        <v>32</v>
      </c>
      <c r="N3306">
        <v>4</v>
      </c>
      <c r="O3306" t="s">
        <v>57</v>
      </c>
    </row>
    <row r="3307" spans="1:15" x14ac:dyDescent="0.3">
      <c r="A3307">
        <v>198375</v>
      </c>
      <c r="B3307" s="1">
        <v>45264</v>
      </c>
      <c r="C3307" t="s">
        <v>42</v>
      </c>
      <c r="D3307" t="s">
        <v>16</v>
      </c>
      <c r="E3307" t="s">
        <v>17</v>
      </c>
      <c r="F3307">
        <v>23</v>
      </c>
      <c r="G3307" t="s">
        <v>77</v>
      </c>
      <c r="H3307" t="s">
        <v>19</v>
      </c>
      <c r="I3307">
        <v>65</v>
      </c>
      <c r="J3307">
        <v>0</v>
      </c>
      <c r="K3307">
        <v>65</v>
      </c>
      <c r="L3307">
        <v>3</v>
      </c>
      <c r="M3307">
        <v>195</v>
      </c>
      <c r="N3307">
        <v>4</v>
      </c>
      <c r="O3307" t="s">
        <v>43</v>
      </c>
    </row>
    <row r="3308" spans="1:15" x14ac:dyDescent="0.3">
      <c r="A3308">
        <v>184018</v>
      </c>
      <c r="B3308" s="1">
        <v>45295</v>
      </c>
      <c r="C3308" t="s">
        <v>53</v>
      </c>
      <c r="D3308" t="s">
        <v>37</v>
      </c>
      <c r="E3308" t="s">
        <v>17</v>
      </c>
      <c r="F3308">
        <v>31</v>
      </c>
      <c r="G3308" t="s">
        <v>38</v>
      </c>
      <c r="H3308" t="s">
        <v>19</v>
      </c>
      <c r="I3308">
        <v>15</v>
      </c>
      <c r="J3308">
        <v>0</v>
      </c>
      <c r="K3308">
        <v>15</v>
      </c>
      <c r="L3308">
        <v>1</v>
      </c>
      <c r="M3308">
        <v>15</v>
      </c>
      <c r="N3308">
        <v>4</v>
      </c>
      <c r="O3308" t="s">
        <v>72</v>
      </c>
    </row>
    <row r="3309" spans="1:15" x14ac:dyDescent="0.3">
      <c r="A3309">
        <v>123649</v>
      </c>
      <c r="B3309" s="1">
        <v>45265</v>
      </c>
      <c r="C3309" t="s">
        <v>36</v>
      </c>
      <c r="D3309" t="s">
        <v>37</v>
      </c>
      <c r="E3309" t="s">
        <v>25</v>
      </c>
      <c r="F3309">
        <v>30</v>
      </c>
      <c r="G3309" t="s">
        <v>41</v>
      </c>
      <c r="H3309" t="s">
        <v>19</v>
      </c>
      <c r="I3309">
        <v>32</v>
      </c>
      <c r="J3309">
        <v>0</v>
      </c>
      <c r="K3309">
        <v>32</v>
      </c>
      <c r="L3309">
        <v>3</v>
      </c>
      <c r="M3309">
        <v>96</v>
      </c>
      <c r="N3309">
        <v>1</v>
      </c>
      <c r="O3309" t="s">
        <v>68</v>
      </c>
    </row>
    <row r="3310" spans="1:15" x14ac:dyDescent="0.3">
      <c r="A3310">
        <v>135970</v>
      </c>
      <c r="B3310" s="1">
        <v>45582</v>
      </c>
      <c r="C3310" t="s">
        <v>42</v>
      </c>
      <c r="D3310" t="s">
        <v>16</v>
      </c>
      <c r="E3310" t="s">
        <v>25</v>
      </c>
      <c r="F3310">
        <v>29</v>
      </c>
      <c r="G3310" t="s">
        <v>41</v>
      </c>
      <c r="H3310" t="s">
        <v>19</v>
      </c>
      <c r="I3310">
        <v>65</v>
      </c>
      <c r="J3310">
        <v>0</v>
      </c>
      <c r="K3310">
        <v>65</v>
      </c>
      <c r="L3310">
        <v>3</v>
      </c>
      <c r="M3310">
        <v>195</v>
      </c>
      <c r="N3310">
        <v>3</v>
      </c>
      <c r="O3310" t="s">
        <v>84</v>
      </c>
    </row>
    <row r="3311" spans="1:15" x14ac:dyDescent="0.3">
      <c r="A3311">
        <v>172497</v>
      </c>
      <c r="B3311" s="1">
        <v>45333</v>
      </c>
      <c r="C3311" t="s">
        <v>50</v>
      </c>
      <c r="D3311" t="s">
        <v>16</v>
      </c>
      <c r="E3311" t="s">
        <v>17</v>
      </c>
      <c r="F3311">
        <v>18</v>
      </c>
      <c r="G3311" t="s">
        <v>56</v>
      </c>
      <c r="H3311" t="s">
        <v>19</v>
      </c>
      <c r="I3311">
        <v>97</v>
      </c>
      <c r="J3311">
        <v>0</v>
      </c>
      <c r="K3311">
        <v>97</v>
      </c>
      <c r="L3311">
        <v>2</v>
      </c>
      <c r="M3311">
        <v>194</v>
      </c>
      <c r="N3311">
        <v>5</v>
      </c>
      <c r="O3311" t="s">
        <v>72</v>
      </c>
    </row>
    <row r="3312" spans="1:15" x14ac:dyDescent="0.3">
      <c r="A3312">
        <v>182723</v>
      </c>
      <c r="B3312" s="1">
        <v>45545</v>
      </c>
      <c r="C3312" t="s">
        <v>15</v>
      </c>
      <c r="D3312" t="s">
        <v>16</v>
      </c>
      <c r="E3312" t="s">
        <v>17</v>
      </c>
      <c r="F3312">
        <v>18</v>
      </c>
      <c r="G3312" t="s">
        <v>79</v>
      </c>
      <c r="H3312" t="s">
        <v>27</v>
      </c>
      <c r="I3312">
        <v>100</v>
      </c>
      <c r="J3312">
        <v>40</v>
      </c>
      <c r="K3312">
        <v>140</v>
      </c>
      <c r="L3312">
        <v>1</v>
      </c>
      <c r="M3312">
        <v>140</v>
      </c>
      <c r="N3312">
        <v>2</v>
      </c>
      <c r="O3312" t="s">
        <v>63</v>
      </c>
    </row>
    <row r="3313" spans="1:15" x14ac:dyDescent="0.3">
      <c r="A3313">
        <v>160282</v>
      </c>
      <c r="B3313" s="1">
        <v>45273</v>
      </c>
      <c r="C3313" t="s">
        <v>53</v>
      </c>
      <c r="D3313" t="s">
        <v>37</v>
      </c>
      <c r="E3313" t="s">
        <v>17</v>
      </c>
      <c r="F3313">
        <v>28</v>
      </c>
      <c r="G3313" t="s">
        <v>60</v>
      </c>
      <c r="H3313" t="s">
        <v>19</v>
      </c>
      <c r="I3313">
        <v>15</v>
      </c>
      <c r="J3313">
        <v>0</v>
      </c>
      <c r="K3313">
        <v>15</v>
      </c>
      <c r="L3313">
        <v>1</v>
      </c>
      <c r="M3313">
        <v>15</v>
      </c>
      <c r="N3313">
        <v>3</v>
      </c>
      <c r="O3313" t="s">
        <v>73</v>
      </c>
    </row>
    <row r="3314" spans="1:15" x14ac:dyDescent="0.3">
      <c r="A3314">
        <v>152638</v>
      </c>
      <c r="B3314" s="1">
        <v>45513</v>
      </c>
      <c r="C3314" t="s">
        <v>42</v>
      </c>
      <c r="D3314" t="s">
        <v>16</v>
      </c>
      <c r="E3314" t="s">
        <v>17</v>
      </c>
      <c r="F3314">
        <v>18</v>
      </c>
      <c r="G3314" t="s">
        <v>54</v>
      </c>
      <c r="H3314" t="s">
        <v>19</v>
      </c>
      <c r="I3314">
        <v>65</v>
      </c>
      <c r="J3314">
        <v>0</v>
      </c>
      <c r="K3314">
        <v>65</v>
      </c>
      <c r="L3314">
        <v>4</v>
      </c>
      <c r="M3314">
        <v>260</v>
      </c>
      <c r="N3314">
        <v>4</v>
      </c>
      <c r="O3314" t="s">
        <v>72</v>
      </c>
    </row>
    <row r="3315" spans="1:15" x14ac:dyDescent="0.3">
      <c r="A3315">
        <v>184674</v>
      </c>
      <c r="B3315" s="1">
        <v>45299</v>
      </c>
      <c r="C3315" t="s">
        <v>76</v>
      </c>
      <c r="D3315" t="s">
        <v>37</v>
      </c>
      <c r="E3315" t="s">
        <v>17</v>
      </c>
      <c r="F3315">
        <v>28</v>
      </c>
      <c r="G3315" t="s">
        <v>41</v>
      </c>
      <c r="H3315" t="s">
        <v>19</v>
      </c>
      <c r="I3315">
        <v>45</v>
      </c>
      <c r="J3315">
        <v>0</v>
      </c>
      <c r="K3315">
        <v>45</v>
      </c>
      <c r="L3315">
        <v>1</v>
      </c>
      <c r="M3315">
        <v>45</v>
      </c>
      <c r="N3315">
        <v>4</v>
      </c>
      <c r="O3315" t="s">
        <v>20</v>
      </c>
    </row>
    <row r="3316" spans="1:15" x14ac:dyDescent="0.3">
      <c r="A3316">
        <v>165477</v>
      </c>
      <c r="B3316" s="1">
        <v>45410</v>
      </c>
      <c r="C3316" t="s">
        <v>23</v>
      </c>
      <c r="D3316" t="s">
        <v>24</v>
      </c>
      <c r="E3316" t="s">
        <v>17</v>
      </c>
      <c r="F3316">
        <v>29</v>
      </c>
      <c r="G3316" t="s">
        <v>62</v>
      </c>
      <c r="H3316" t="s">
        <v>19</v>
      </c>
      <c r="I3316">
        <v>9</v>
      </c>
      <c r="J3316">
        <v>0</v>
      </c>
      <c r="K3316">
        <v>9</v>
      </c>
      <c r="L3316">
        <v>1</v>
      </c>
      <c r="M3316">
        <v>9</v>
      </c>
      <c r="N3316">
        <v>1</v>
      </c>
      <c r="O3316" t="s">
        <v>55</v>
      </c>
    </row>
    <row r="3317" spans="1:15" x14ac:dyDescent="0.3">
      <c r="A3317">
        <v>143818</v>
      </c>
      <c r="B3317" s="1">
        <v>45461</v>
      </c>
      <c r="C3317" t="s">
        <v>76</v>
      </c>
      <c r="D3317" t="s">
        <v>37</v>
      </c>
      <c r="E3317" t="s">
        <v>25</v>
      </c>
      <c r="F3317">
        <v>27</v>
      </c>
      <c r="G3317" t="s">
        <v>18</v>
      </c>
      <c r="H3317" t="s">
        <v>19</v>
      </c>
      <c r="I3317">
        <v>45</v>
      </c>
      <c r="J3317">
        <v>0</v>
      </c>
      <c r="K3317">
        <v>45</v>
      </c>
      <c r="L3317">
        <v>1</v>
      </c>
      <c r="M3317">
        <v>45</v>
      </c>
      <c r="N3317">
        <v>4</v>
      </c>
      <c r="O3317" t="s">
        <v>43</v>
      </c>
    </row>
    <row r="3318" spans="1:15" x14ac:dyDescent="0.3">
      <c r="A3318">
        <v>145174</v>
      </c>
      <c r="B3318" s="1">
        <v>45364</v>
      </c>
      <c r="C3318" t="s">
        <v>30</v>
      </c>
      <c r="D3318" t="s">
        <v>24</v>
      </c>
      <c r="E3318" t="s">
        <v>17</v>
      </c>
      <c r="F3318">
        <v>26</v>
      </c>
      <c r="G3318" t="s">
        <v>79</v>
      </c>
      <c r="H3318" t="s">
        <v>27</v>
      </c>
      <c r="I3318">
        <v>10</v>
      </c>
      <c r="J3318">
        <v>40</v>
      </c>
      <c r="K3318">
        <v>50</v>
      </c>
      <c r="L3318">
        <v>1</v>
      </c>
      <c r="M3318">
        <v>50</v>
      </c>
      <c r="N3318">
        <v>4</v>
      </c>
      <c r="O3318" t="s">
        <v>20</v>
      </c>
    </row>
    <row r="3319" spans="1:15" x14ac:dyDescent="0.3">
      <c r="A3319">
        <v>165139</v>
      </c>
      <c r="B3319" s="1">
        <v>45570</v>
      </c>
      <c r="C3319" t="s">
        <v>42</v>
      </c>
      <c r="D3319" t="s">
        <v>16</v>
      </c>
      <c r="E3319" t="s">
        <v>17</v>
      </c>
      <c r="F3319">
        <v>22</v>
      </c>
      <c r="G3319" t="s">
        <v>31</v>
      </c>
      <c r="H3319" t="s">
        <v>19</v>
      </c>
      <c r="I3319">
        <v>65</v>
      </c>
      <c r="J3319">
        <v>0</v>
      </c>
      <c r="K3319">
        <v>65</v>
      </c>
      <c r="L3319">
        <v>2</v>
      </c>
      <c r="M3319">
        <v>130</v>
      </c>
      <c r="N3319">
        <v>2</v>
      </c>
      <c r="O3319" t="s">
        <v>71</v>
      </c>
    </row>
    <row r="3320" spans="1:15" x14ac:dyDescent="0.3">
      <c r="A3320">
        <v>145076</v>
      </c>
      <c r="B3320" s="1">
        <v>45329</v>
      </c>
      <c r="C3320" t="s">
        <v>30</v>
      </c>
      <c r="D3320" t="s">
        <v>24</v>
      </c>
      <c r="E3320" t="s">
        <v>25</v>
      </c>
      <c r="F3320">
        <v>34</v>
      </c>
      <c r="G3320" t="s">
        <v>38</v>
      </c>
      <c r="H3320" t="s">
        <v>19</v>
      </c>
      <c r="I3320">
        <v>10</v>
      </c>
      <c r="J3320">
        <v>0</v>
      </c>
      <c r="K3320">
        <v>10</v>
      </c>
      <c r="L3320">
        <v>1</v>
      </c>
      <c r="M3320">
        <v>10</v>
      </c>
      <c r="N3320">
        <v>4</v>
      </c>
      <c r="O3320" t="s">
        <v>65</v>
      </c>
    </row>
    <row r="3321" spans="1:15" x14ac:dyDescent="0.3">
      <c r="A3321">
        <v>155839</v>
      </c>
      <c r="B3321" s="1">
        <v>45493</v>
      </c>
      <c r="C3321" t="s">
        <v>15</v>
      </c>
      <c r="D3321" t="s">
        <v>16</v>
      </c>
      <c r="E3321" t="s">
        <v>17</v>
      </c>
      <c r="F3321">
        <v>30</v>
      </c>
      <c r="G3321" t="s">
        <v>67</v>
      </c>
      <c r="H3321" t="s">
        <v>27</v>
      </c>
      <c r="I3321">
        <v>100</v>
      </c>
      <c r="J3321">
        <v>40</v>
      </c>
      <c r="K3321">
        <v>140</v>
      </c>
      <c r="L3321">
        <v>1</v>
      </c>
      <c r="M3321">
        <v>140</v>
      </c>
      <c r="N3321">
        <v>4</v>
      </c>
      <c r="O3321" t="s">
        <v>72</v>
      </c>
    </row>
    <row r="3322" spans="1:15" x14ac:dyDescent="0.3">
      <c r="A3322">
        <v>124694</v>
      </c>
      <c r="B3322" s="1">
        <v>45429</v>
      </c>
      <c r="C3322" t="s">
        <v>50</v>
      </c>
      <c r="D3322" t="s">
        <v>16</v>
      </c>
      <c r="E3322" t="s">
        <v>17</v>
      </c>
      <c r="F3322">
        <v>26</v>
      </c>
      <c r="G3322" t="s">
        <v>54</v>
      </c>
      <c r="H3322" t="s">
        <v>19</v>
      </c>
      <c r="I3322">
        <v>97</v>
      </c>
      <c r="J3322">
        <v>0</v>
      </c>
      <c r="K3322">
        <v>97</v>
      </c>
      <c r="L3322">
        <v>4</v>
      </c>
      <c r="M3322">
        <v>388</v>
      </c>
      <c r="N3322">
        <v>5</v>
      </c>
      <c r="O3322" t="s">
        <v>32</v>
      </c>
    </row>
    <row r="3323" spans="1:15" x14ac:dyDescent="0.3">
      <c r="A3323">
        <v>165162</v>
      </c>
      <c r="B3323" s="1">
        <v>45269</v>
      </c>
      <c r="C3323" t="s">
        <v>48</v>
      </c>
      <c r="D3323" t="s">
        <v>16</v>
      </c>
      <c r="E3323" t="s">
        <v>25</v>
      </c>
      <c r="F3323">
        <v>30</v>
      </c>
      <c r="G3323" t="s">
        <v>44</v>
      </c>
      <c r="H3323" t="s">
        <v>27</v>
      </c>
      <c r="I3323">
        <v>130</v>
      </c>
      <c r="J3323">
        <v>25</v>
      </c>
      <c r="K3323">
        <v>155</v>
      </c>
      <c r="L3323">
        <v>1</v>
      </c>
      <c r="M3323">
        <v>155</v>
      </c>
      <c r="N3323">
        <v>4</v>
      </c>
      <c r="O3323" t="s">
        <v>72</v>
      </c>
    </row>
    <row r="3324" spans="1:15" x14ac:dyDescent="0.3">
      <c r="A3324">
        <v>124977</v>
      </c>
      <c r="B3324" s="1">
        <v>45459</v>
      </c>
      <c r="C3324" t="s">
        <v>42</v>
      </c>
      <c r="D3324" t="s">
        <v>16</v>
      </c>
      <c r="E3324" t="s">
        <v>25</v>
      </c>
      <c r="F3324">
        <v>24</v>
      </c>
      <c r="G3324" t="s">
        <v>69</v>
      </c>
      <c r="H3324" t="s">
        <v>19</v>
      </c>
      <c r="I3324">
        <v>65</v>
      </c>
      <c r="J3324">
        <v>0</v>
      </c>
      <c r="K3324">
        <v>65</v>
      </c>
      <c r="L3324">
        <v>1</v>
      </c>
      <c r="M3324">
        <v>65</v>
      </c>
      <c r="N3324">
        <v>3</v>
      </c>
      <c r="O3324" t="s">
        <v>73</v>
      </c>
    </row>
    <row r="3325" spans="1:15" x14ac:dyDescent="0.3">
      <c r="A3325">
        <v>155075</v>
      </c>
      <c r="B3325" s="1">
        <v>45423</v>
      </c>
      <c r="C3325" t="s">
        <v>30</v>
      </c>
      <c r="D3325" t="s">
        <v>24</v>
      </c>
      <c r="E3325" t="s">
        <v>17</v>
      </c>
      <c r="F3325">
        <v>18</v>
      </c>
      <c r="G3325" t="s">
        <v>29</v>
      </c>
      <c r="H3325" t="s">
        <v>19</v>
      </c>
      <c r="I3325">
        <v>10</v>
      </c>
      <c r="J3325">
        <v>0</v>
      </c>
      <c r="K3325">
        <v>10</v>
      </c>
      <c r="L3325">
        <v>2</v>
      </c>
      <c r="M3325">
        <v>20</v>
      </c>
      <c r="N3325">
        <v>4</v>
      </c>
      <c r="O3325" t="s">
        <v>70</v>
      </c>
    </row>
    <row r="3326" spans="1:15" x14ac:dyDescent="0.3">
      <c r="A3326">
        <v>177399</v>
      </c>
      <c r="B3326" s="1">
        <v>45285</v>
      </c>
      <c r="C3326" t="s">
        <v>23</v>
      </c>
      <c r="D3326" t="s">
        <v>24</v>
      </c>
      <c r="E3326" t="s">
        <v>25</v>
      </c>
      <c r="F3326">
        <v>21</v>
      </c>
      <c r="G3326" t="s">
        <v>46</v>
      </c>
      <c r="H3326" t="s">
        <v>19</v>
      </c>
      <c r="I3326">
        <v>9</v>
      </c>
      <c r="J3326">
        <v>0</v>
      </c>
      <c r="K3326">
        <v>9</v>
      </c>
      <c r="L3326">
        <v>1</v>
      </c>
      <c r="M3326">
        <v>9</v>
      </c>
      <c r="N3326">
        <v>3</v>
      </c>
      <c r="O3326" t="s">
        <v>22</v>
      </c>
    </row>
    <row r="3327" spans="1:15" x14ac:dyDescent="0.3">
      <c r="A3327">
        <v>122797</v>
      </c>
      <c r="B3327" s="1">
        <v>45379</v>
      </c>
      <c r="C3327" t="s">
        <v>82</v>
      </c>
      <c r="D3327" t="s">
        <v>37</v>
      </c>
      <c r="E3327" t="s">
        <v>17</v>
      </c>
      <c r="F3327">
        <v>33</v>
      </c>
      <c r="G3327" t="s">
        <v>69</v>
      </c>
      <c r="H3327" t="s">
        <v>19</v>
      </c>
      <c r="I3327">
        <v>20</v>
      </c>
      <c r="J3327">
        <v>0</v>
      </c>
      <c r="K3327">
        <v>20</v>
      </c>
      <c r="L3327">
        <v>3</v>
      </c>
      <c r="M3327">
        <v>60</v>
      </c>
      <c r="N3327">
        <v>5</v>
      </c>
      <c r="O3327" t="s">
        <v>52</v>
      </c>
    </row>
    <row r="3328" spans="1:15" x14ac:dyDescent="0.3">
      <c r="A3328">
        <v>159870</v>
      </c>
      <c r="B3328" s="1">
        <v>45567</v>
      </c>
      <c r="C3328" t="s">
        <v>42</v>
      </c>
      <c r="D3328" t="s">
        <v>16</v>
      </c>
      <c r="E3328" t="s">
        <v>17</v>
      </c>
      <c r="F3328">
        <v>18</v>
      </c>
      <c r="G3328" t="s">
        <v>69</v>
      </c>
      <c r="H3328" t="s">
        <v>19</v>
      </c>
      <c r="I3328">
        <v>65</v>
      </c>
      <c r="J3328">
        <v>0</v>
      </c>
      <c r="K3328">
        <v>65</v>
      </c>
      <c r="L3328">
        <v>2</v>
      </c>
      <c r="M3328">
        <v>130</v>
      </c>
      <c r="N3328">
        <v>5</v>
      </c>
      <c r="O3328" t="s">
        <v>39</v>
      </c>
    </row>
    <row r="3329" spans="1:15" x14ac:dyDescent="0.3">
      <c r="A3329">
        <v>142446</v>
      </c>
      <c r="B3329" s="1">
        <v>45290</v>
      </c>
      <c r="C3329" t="s">
        <v>42</v>
      </c>
      <c r="D3329" t="s">
        <v>16</v>
      </c>
      <c r="E3329" t="s">
        <v>17</v>
      </c>
      <c r="F3329">
        <v>26</v>
      </c>
      <c r="G3329" t="s">
        <v>56</v>
      </c>
      <c r="H3329" t="s">
        <v>19</v>
      </c>
      <c r="I3329">
        <v>65</v>
      </c>
      <c r="J3329">
        <v>0</v>
      </c>
      <c r="K3329">
        <v>65</v>
      </c>
      <c r="L3329">
        <v>2</v>
      </c>
      <c r="M3329">
        <v>130</v>
      </c>
      <c r="N3329">
        <v>3</v>
      </c>
      <c r="O3329" t="s">
        <v>73</v>
      </c>
    </row>
    <row r="3330" spans="1:15" x14ac:dyDescent="0.3">
      <c r="A3330">
        <v>124956</v>
      </c>
      <c r="B3330" s="1">
        <v>45423</v>
      </c>
      <c r="C3330" t="s">
        <v>53</v>
      </c>
      <c r="D3330" t="s">
        <v>37</v>
      </c>
      <c r="E3330" t="s">
        <v>25</v>
      </c>
      <c r="F3330">
        <v>26</v>
      </c>
      <c r="G3330" t="s">
        <v>79</v>
      </c>
      <c r="H3330" t="s">
        <v>27</v>
      </c>
      <c r="I3330">
        <v>15</v>
      </c>
      <c r="J3330">
        <v>40</v>
      </c>
      <c r="K3330">
        <v>55</v>
      </c>
      <c r="L3330">
        <v>1</v>
      </c>
      <c r="M3330">
        <v>55</v>
      </c>
      <c r="N3330">
        <v>4</v>
      </c>
      <c r="O3330" t="s">
        <v>52</v>
      </c>
    </row>
    <row r="3331" spans="1:15" x14ac:dyDescent="0.3">
      <c r="A3331">
        <v>182150</v>
      </c>
      <c r="B3331" s="1">
        <v>45527</v>
      </c>
      <c r="C3331" t="s">
        <v>50</v>
      </c>
      <c r="D3331" t="s">
        <v>16</v>
      </c>
      <c r="E3331" t="s">
        <v>17</v>
      </c>
      <c r="F3331">
        <v>35</v>
      </c>
      <c r="G3331" t="s">
        <v>29</v>
      </c>
      <c r="H3331" t="s">
        <v>19</v>
      </c>
      <c r="I3331">
        <v>97</v>
      </c>
      <c r="J3331">
        <v>0</v>
      </c>
      <c r="K3331">
        <v>97</v>
      </c>
      <c r="L3331">
        <v>1</v>
      </c>
      <c r="M3331">
        <v>97</v>
      </c>
      <c r="N3331">
        <v>4</v>
      </c>
      <c r="O3331" t="s">
        <v>65</v>
      </c>
    </row>
    <row r="3332" spans="1:15" x14ac:dyDescent="0.3">
      <c r="A3332">
        <v>186193</v>
      </c>
      <c r="B3332" s="1">
        <v>45560</v>
      </c>
      <c r="C3332" t="s">
        <v>76</v>
      </c>
      <c r="D3332" t="s">
        <v>37</v>
      </c>
      <c r="E3332" t="s">
        <v>17</v>
      </c>
      <c r="F3332">
        <v>27</v>
      </c>
      <c r="G3332" t="s">
        <v>38</v>
      </c>
      <c r="H3332" t="s">
        <v>19</v>
      </c>
      <c r="I3332">
        <v>45</v>
      </c>
      <c r="J3332">
        <v>0</v>
      </c>
      <c r="K3332">
        <v>45</v>
      </c>
      <c r="L3332">
        <v>1</v>
      </c>
      <c r="M3332">
        <v>45</v>
      </c>
      <c r="N3332">
        <v>2</v>
      </c>
      <c r="O3332" t="s">
        <v>63</v>
      </c>
    </row>
    <row r="3333" spans="1:15" x14ac:dyDescent="0.3">
      <c r="A3333">
        <v>132979</v>
      </c>
      <c r="B3333" s="1">
        <v>45477</v>
      </c>
      <c r="C3333" t="s">
        <v>53</v>
      </c>
      <c r="D3333" t="s">
        <v>37</v>
      </c>
      <c r="E3333" t="s">
        <v>17</v>
      </c>
      <c r="F3333">
        <v>22</v>
      </c>
      <c r="G3333" t="s">
        <v>38</v>
      </c>
      <c r="H3333" t="s">
        <v>19</v>
      </c>
      <c r="I3333">
        <v>15</v>
      </c>
      <c r="J3333">
        <v>0</v>
      </c>
      <c r="K3333">
        <v>15</v>
      </c>
      <c r="L3333">
        <v>1</v>
      </c>
      <c r="M3333">
        <v>15</v>
      </c>
      <c r="N3333">
        <v>1</v>
      </c>
      <c r="O3333" t="s">
        <v>35</v>
      </c>
    </row>
    <row r="3334" spans="1:15" x14ac:dyDescent="0.3">
      <c r="A3334">
        <v>124791</v>
      </c>
      <c r="B3334" s="1">
        <v>45264</v>
      </c>
      <c r="C3334" t="s">
        <v>30</v>
      </c>
      <c r="D3334" t="s">
        <v>24</v>
      </c>
      <c r="E3334" t="s">
        <v>17</v>
      </c>
      <c r="F3334">
        <v>32</v>
      </c>
      <c r="G3334" t="s">
        <v>60</v>
      </c>
      <c r="H3334" t="s">
        <v>19</v>
      </c>
      <c r="I3334">
        <v>10</v>
      </c>
      <c r="J3334">
        <v>0</v>
      </c>
      <c r="K3334">
        <v>10</v>
      </c>
      <c r="L3334">
        <v>3</v>
      </c>
      <c r="M3334">
        <v>30</v>
      </c>
      <c r="N3334">
        <v>5</v>
      </c>
      <c r="O3334" t="s">
        <v>20</v>
      </c>
    </row>
    <row r="3335" spans="1:15" x14ac:dyDescent="0.3">
      <c r="A3335">
        <v>140781</v>
      </c>
      <c r="B3335" s="1">
        <v>45589</v>
      </c>
      <c r="C3335" t="s">
        <v>42</v>
      </c>
      <c r="D3335" t="s">
        <v>16</v>
      </c>
      <c r="E3335" t="s">
        <v>17</v>
      </c>
      <c r="F3335">
        <v>25</v>
      </c>
      <c r="G3335" t="s">
        <v>54</v>
      </c>
      <c r="H3335" t="s">
        <v>19</v>
      </c>
      <c r="I3335">
        <v>65</v>
      </c>
      <c r="J3335">
        <v>0</v>
      </c>
      <c r="K3335">
        <v>65</v>
      </c>
      <c r="L3335">
        <v>1</v>
      </c>
      <c r="M3335">
        <v>65</v>
      </c>
      <c r="N3335">
        <v>3</v>
      </c>
      <c r="O3335" t="s">
        <v>73</v>
      </c>
    </row>
    <row r="3336" spans="1:15" x14ac:dyDescent="0.3">
      <c r="A3336">
        <v>169586</v>
      </c>
      <c r="B3336" s="1">
        <v>45242</v>
      </c>
      <c r="C3336" t="s">
        <v>50</v>
      </c>
      <c r="D3336" t="s">
        <v>16</v>
      </c>
      <c r="E3336" t="s">
        <v>17</v>
      </c>
      <c r="F3336">
        <v>23</v>
      </c>
      <c r="G3336" t="s">
        <v>77</v>
      </c>
      <c r="H3336" t="s">
        <v>19</v>
      </c>
      <c r="I3336">
        <v>97</v>
      </c>
      <c r="J3336">
        <v>0</v>
      </c>
      <c r="K3336">
        <v>97</v>
      </c>
      <c r="L3336">
        <v>3</v>
      </c>
      <c r="M3336">
        <v>291</v>
      </c>
      <c r="N3336">
        <v>4</v>
      </c>
      <c r="O3336" t="s">
        <v>32</v>
      </c>
    </row>
    <row r="3337" spans="1:15" x14ac:dyDescent="0.3">
      <c r="A3337">
        <v>140748</v>
      </c>
      <c r="B3337" s="1">
        <v>45272</v>
      </c>
      <c r="C3337" t="s">
        <v>82</v>
      </c>
      <c r="D3337" t="s">
        <v>37</v>
      </c>
      <c r="E3337" t="s">
        <v>17</v>
      </c>
      <c r="F3337">
        <v>22</v>
      </c>
      <c r="G3337" t="s">
        <v>38</v>
      </c>
      <c r="H3337" t="s">
        <v>19</v>
      </c>
      <c r="I3337">
        <v>20</v>
      </c>
      <c r="J3337">
        <v>0</v>
      </c>
      <c r="K3337">
        <v>20</v>
      </c>
      <c r="L3337">
        <v>4</v>
      </c>
      <c r="M3337">
        <v>80</v>
      </c>
      <c r="N3337">
        <v>1</v>
      </c>
      <c r="O3337" t="s">
        <v>47</v>
      </c>
    </row>
    <row r="3338" spans="1:15" x14ac:dyDescent="0.3">
      <c r="A3338">
        <v>136539</v>
      </c>
      <c r="B3338" s="1">
        <v>45453</v>
      </c>
      <c r="C3338" t="s">
        <v>33</v>
      </c>
      <c r="D3338" t="s">
        <v>16</v>
      </c>
      <c r="E3338" t="s">
        <v>25</v>
      </c>
      <c r="F3338">
        <v>34</v>
      </c>
      <c r="G3338" t="s">
        <v>46</v>
      </c>
      <c r="H3338" t="s">
        <v>19</v>
      </c>
      <c r="I3338">
        <v>118</v>
      </c>
      <c r="J3338">
        <v>0</v>
      </c>
      <c r="K3338">
        <v>118</v>
      </c>
      <c r="L3338">
        <v>1</v>
      </c>
      <c r="M3338">
        <v>118</v>
      </c>
      <c r="N3338">
        <v>4</v>
      </c>
      <c r="O3338" t="s">
        <v>61</v>
      </c>
    </row>
    <row r="3339" spans="1:15" x14ac:dyDescent="0.3">
      <c r="A3339">
        <v>198369</v>
      </c>
      <c r="B3339" s="1">
        <v>45435</v>
      </c>
      <c r="C3339" t="s">
        <v>30</v>
      </c>
      <c r="D3339" t="s">
        <v>24</v>
      </c>
      <c r="E3339" t="s">
        <v>17</v>
      </c>
      <c r="F3339">
        <v>20</v>
      </c>
      <c r="G3339" t="s">
        <v>77</v>
      </c>
      <c r="H3339" t="s">
        <v>19</v>
      </c>
      <c r="I3339">
        <v>10</v>
      </c>
      <c r="J3339">
        <v>0</v>
      </c>
      <c r="K3339">
        <v>10</v>
      </c>
      <c r="L3339">
        <v>1</v>
      </c>
      <c r="M3339">
        <v>10</v>
      </c>
      <c r="N3339">
        <v>5</v>
      </c>
      <c r="O3339" t="s">
        <v>72</v>
      </c>
    </row>
    <row r="3340" spans="1:15" x14ac:dyDescent="0.3">
      <c r="A3340">
        <v>123258</v>
      </c>
      <c r="B3340" s="1">
        <v>45316</v>
      </c>
      <c r="C3340" t="s">
        <v>36</v>
      </c>
      <c r="D3340" t="s">
        <v>37</v>
      </c>
      <c r="E3340" t="s">
        <v>17</v>
      </c>
      <c r="F3340">
        <v>23</v>
      </c>
      <c r="G3340" t="s">
        <v>51</v>
      </c>
      <c r="H3340" t="s">
        <v>27</v>
      </c>
      <c r="I3340">
        <v>32</v>
      </c>
      <c r="J3340">
        <v>50</v>
      </c>
      <c r="K3340">
        <v>82</v>
      </c>
      <c r="L3340">
        <v>1</v>
      </c>
      <c r="M3340">
        <v>82</v>
      </c>
      <c r="N3340">
        <v>5</v>
      </c>
      <c r="O3340" t="s">
        <v>32</v>
      </c>
    </row>
    <row r="3341" spans="1:15" x14ac:dyDescent="0.3">
      <c r="A3341">
        <v>162807</v>
      </c>
      <c r="B3341" s="1">
        <v>45271</v>
      </c>
      <c r="C3341" t="s">
        <v>36</v>
      </c>
      <c r="D3341" t="s">
        <v>37</v>
      </c>
      <c r="E3341" t="s">
        <v>25</v>
      </c>
      <c r="F3341">
        <v>35</v>
      </c>
      <c r="G3341" t="s">
        <v>29</v>
      </c>
      <c r="H3341" t="s">
        <v>19</v>
      </c>
      <c r="I3341">
        <v>32</v>
      </c>
      <c r="J3341">
        <v>0</v>
      </c>
      <c r="K3341">
        <v>32</v>
      </c>
      <c r="L3341">
        <v>2</v>
      </c>
      <c r="M3341">
        <v>64</v>
      </c>
      <c r="N3341">
        <v>4</v>
      </c>
      <c r="O3341" t="s">
        <v>70</v>
      </c>
    </row>
    <row r="3342" spans="1:15" x14ac:dyDescent="0.3">
      <c r="A3342">
        <v>174447</v>
      </c>
      <c r="B3342" s="1">
        <v>45583</v>
      </c>
      <c r="C3342" t="s">
        <v>53</v>
      </c>
      <c r="D3342" t="s">
        <v>37</v>
      </c>
      <c r="E3342" t="s">
        <v>17</v>
      </c>
      <c r="F3342">
        <v>20</v>
      </c>
      <c r="G3342" t="s">
        <v>18</v>
      </c>
      <c r="H3342" t="s">
        <v>19</v>
      </c>
      <c r="I3342">
        <v>15</v>
      </c>
      <c r="J3342">
        <v>0</v>
      </c>
      <c r="K3342">
        <v>15</v>
      </c>
      <c r="L3342">
        <v>1</v>
      </c>
      <c r="M3342">
        <v>15</v>
      </c>
      <c r="N3342">
        <v>4</v>
      </c>
      <c r="O3342" t="s">
        <v>52</v>
      </c>
    </row>
    <row r="3343" spans="1:15" x14ac:dyDescent="0.3">
      <c r="A3343">
        <v>179841</v>
      </c>
      <c r="B3343" s="1">
        <v>45507</v>
      </c>
      <c r="C3343" t="s">
        <v>42</v>
      </c>
      <c r="D3343" t="s">
        <v>16</v>
      </c>
      <c r="E3343" t="s">
        <v>17</v>
      </c>
      <c r="F3343">
        <v>25</v>
      </c>
      <c r="G3343" t="s">
        <v>79</v>
      </c>
      <c r="H3343" t="s">
        <v>27</v>
      </c>
      <c r="I3343">
        <v>65</v>
      </c>
      <c r="J3343">
        <v>40</v>
      </c>
      <c r="K3343">
        <v>105</v>
      </c>
      <c r="L3343">
        <v>5</v>
      </c>
      <c r="M3343">
        <v>525</v>
      </c>
      <c r="N3343">
        <v>3</v>
      </c>
      <c r="O3343" t="s">
        <v>83</v>
      </c>
    </row>
    <row r="3344" spans="1:15" x14ac:dyDescent="0.3">
      <c r="A3344">
        <v>160651</v>
      </c>
      <c r="B3344" s="1">
        <v>45501</v>
      </c>
      <c r="C3344" t="s">
        <v>15</v>
      </c>
      <c r="D3344" t="s">
        <v>16</v>
      </c>
      <c r="E3344" t="s">
        <v>25</v>
      </c>
      <c r="F3344">
        <v>21</v>
      </c>
      <c r="G3344" t="s">
        <v>21</v>
      </c>
      <c r="H3344" t="s">
        <v>19</v>
      </c>
      <c r="I3344">
        <v>100</v>
      </c>
      <c r="J3344">
        <v>0</v>
      </c>
      <c r="K3344">
        <v>100</v>
      </c>
      <c r="L3344">
        <v>2</v>
      </c>
      <c r="M3344">
        <v>200</v>
      </c>
      <c r="N3344">
        <v>1</v>
      </c>
      <c r="O3344" t="s">
        <v>28</v>
      </c>
    </row>
    <row r="3345" spans="1:15" x14ac:dyDescent="0.3">
      <c r="A3345">
        <v>198711</v>
      </c>
      <c r="B3345" s="1">
        <v>45597</v>
      </c>
      <c r="C3345" t="s">
        <v>42</v>
      </c>
      <c r="D3345" t="s">
        <v>16</v>
      </c>
      <c r="E3345" t="s">
        <v>17</v>
      </c>
      <c r="F3345">
        <v>28</v>
      </c>
      <c r="G3345" t="s">
        <v>38</v>
      </c>
      <c r="H3345" t="s">
        <v>19</v>
      </c>
      <c r="I3345">
        <v>65</v>
      </c>
      <c r="J3345">
        <v>0</v>
      </c>
      <c r="K3345">
        <v>65</v>
      </c>
      <c r="L3345">
        <v>3</v>
      </c>
      <c r="M3345">
        <v>195</v>
      </c>
      <c r="N3345">
        <v>3</v>
      </c>
      <c r="O3345" t="s">
        <v>73</v>
      </c>
    </row>
    <row r="3346" spans="1:15" x14ac:dyDescent="0.3">
      <c r="A3346">
        <v>198683</v>
      </c>
      <c r="B3346" s="1">
        <v>45512</v>
      </c>
      <c r="C3346" t="s">
        <v>82</v>
      </c>
      <c r="D3346" t="s">
        <v>37</v>
      </c>
      <c r="E3346" t="s">
        <v>25</v>
      </c>
      <c r="F3346">
        <v>23</v>
      </c>
      <c r="G3346" t="s">
        <v>69</v>
      </c>
      <c r="H3346" t="s">
        <v>19</v>
      </c>
      <c r="I3346">
        <v>20</v>
      </c>
      <c r="J3346">
        <v>0</v>
      </c>
      <c r="K3346">
        <v>20</v>
      </c>
      <c r="L3346">
        <v>1</v>
      </c>
      <c r="M3346">
        <v>20</v>
      </c>
      <c r="N3346">
        <v>4</v>
      </c>
      <c r="O3346" t="s">
        <v>57</v>
      </c>
    </row>
    <row r="3347" spans="1:15" x14ac:dyDescent="0.3">
      <c r="A3347">
        <v>166486</v>
      </c>
      <c r="B3347" s="1">
        <v>45303</v>
      </c>
      <c r="C3347" t="s">
        <v>42</v>
      </c>
      <c r="D3347" t="s">
        <v>16</v>
      </c>
      <c r="E3347" t="s">
        <v>25</v>
      </c>
      <c r="F3347">
        <v>20</v>
      </c>
      <c r="G3347" t="s">
        <v>56</v>
      </c>
      <c r="H3347" t="s">
        <v>19</v>
      </c>
      <c r="I3347">
        <v>65</v>
      </c>
      <c r="J3347">
        <v>0</v>
      </c>
      <c r="K3347">
        <v>65</v>
      </c>
      <c r="L3347">
        <v>1</v>
      </c>
      <c r="M3347">
        <v>65</v>
      </c>
      <c r="N3347">
        <v>2</v>
      </c>
      <c r="O3347" t="s">
        <v>64</v>
      </c>
    </row>
    <row r="3348" spans="1:15" x14ac:dyDescent="0.3">
      <c r="A3348">
        <v>176633</v>
      </c>
      <c r="B3348" s="1">
        <v>45588</v>
      </c>
      <c r="C3348" t="s">
        <v>85</v>
      </c>
      <c r="D3348" t="s">
        <v>24</v>
      </c>
      <c r="E3348" t="s">
        <v>17</v>
      </c>
      <c r="F3348">
        <v>30</v>
      </c>
      <c r="G3348" t="s">
        <v>60</v>
      </c>
      <c r="H3348" t="s">
        <v>19</v>
      </c>
      <c r="I3348">
        <v>23</v>
      </c>
      <c r="J3348">
        <v>0</v>
      </c>
      <c r="K3348">
        <v>23</v>
      </c>
      <c r="L3348">
        <v>3</v>
      </c>
      <c r="M3348">
        <v>69</v>
      </c>
      <c r="N3348">
        <v>4</v>
      </c>
      <c r="O3348" t="s">
        <v>65</v>
      </c>
    </row>
    <row r="3349" spans="1:15" x14ac:dyDescent="0.3">
      <c r="A3349">
        <v>165784</v>
      </c>
      <c r="B3349" s="1">
        <v>45305</v>
      </c>
      <c r="C3349" t="s">
        <v>76</v>
      </c>
      <c r="D3349" t="s">
        <v>37</v>
      </c>
      <c r="E3349" t="s">
        <v>17</v>
      </c>
      <c r="F3349">
        <v>23</v>
      </c>
      <c r="G3349" t="s">
        <v>54</v>
      </c>
      <c r="H3349" t="s">
        <v>19</v>
      </c>
      <c r="I3349">
        <v>45</v>
      </c>
      <c r="J3349">
        <v>0</v>
      </c>
      <c r="K3349">
        <v>45</v>
      </c>
      <c r="L3349">
        <v>1</v>
      </c>
      <c r="M3349">
        <v>45</v>
      </c>
      <c r="N3349">
        <v>3</v>
      </c>
      <c r="O3349" t="s">
        <v>88</v>
      </c>
    </row>
    <row r="3350" spans="1:15" x14ac:dyDescent="0.3">
      <c r="A3350">
        <v>134266</v>
      </c>
      <c r="B3350" s="1">
        <v>45392</v>
      </c>
      <c r="C3350" t="s">
        <v>76</v>
      </c>
      <c r="D3350" t="s">
        <v>37</v>
      </c>
      <c r="E3350" t="s">
        <v>17</v>
      </c>
      <c r="F3350">
        <v>23</v>
      </c>
      <c r="G3350" t="s">
        <v>75</v>
      </c>
      <c r="H3350" t="s">
        <v>27</v>
      </c>
      <c r="I3350">
        <v>45</v>
      </c>
      <c r="J3350">
        <v>70</v>
      </c>
      <c r="K3350">
        <v>115</v>
      </c>
      <c r="L3350">
        <v>3</v>
      </c>
      <c r="M3350">
        <v>345</v>
      </c>
      <c r="N3350">
        <v>2</v>
      </c>
      <c r="O3350" t="s">
        <v>47</v>
      </c>
    </row>
    <row r="3351" spans="1:15" x14ac:dyDescent="0.3">
      <c r="A3351">
        <v>199060</v>
      </c>
      <c r="B3351" s="1">
        <v>45535</v>
      </c>
      <c r="C3351" t="s">
        <v>50</v>
      </c>
      <c r="D3351" t="s">
        <v>16</v>
      </c>
      <c r="E3351" t="s">
        <v>17</v>
      </c>
      <c r="F3351">
        <v>27</v>
      </c>
      <c r="G3351" t="s">
        <v>21</v>
      </c>
      <c r="H3351" t="s">
        <v>19</v>
      </c>
      <c r="I3351">
        <v>97</v>
      </c>
      <c r="J3351">
        <v>0</v>
      </c>
      <c r="K3351">
        <v>97</v>
      </c>
      <c r="L3351">
        <v>2</v>
      </c>
      <c r="M3351">
        <v>194</v>
      </c>
      <c r="N3351">
        <v>4</v>
      </c>
      <c r="O3351" t="s">
        <v>39</v>
      </c>
    </row>
    <row r="3352" spans="1:15" x14ac:dyDescent="0.3">
      <c r="A3352">
        <v>160829</v>
      </c>
      <c r="B3352" s="1">
        <v>45568</v>
      </c>
      <c r="C3352" t="s">
        <v>15</v>
      </c>
      <c r="D3352" t="s">
        <v>16</v>
      </c>
      <c r="E3352" t="s">
        <v>17</v>
      </c>
      <c r="F3352">
        <v>23</v>
      </c>
      <c r="G3352" t="s">
        <v>69</v>
      </c>
      <c r="H3352" t="s">
        <v>19</v>
      </c>
      <c r="I3352">
        <v>100</v>
      </c>
      <c r="J3352">
        <v>0</v>
      </c>
      <c r="K3352">
        <v>100</v>
      </c>
      <c r="L3352">
        <v>3</v>
      </c>
      <c r="M3352">
        <v>300</v>
      </c>
      <c r="N3352">
        <v>4</v>
      </c>
      <c r="O3352" t="s">
        <v>32</v>
      </c>
    </row>
    <row r="3353" spans="1:15" x14ac:dyDescent="0.3">
      <c r="A3353">
        <v>123449</v>
      </c>
      <c r="B3353" s="1">
        <v>45419</v>
      </c>
      <c r="C3353" t="s">
        <v>42</v>
      </c>
      <c r="D3353" t="s">
        <v>16</v>
      </c>
      <c r="E3353" t="s">
        <v>25</v>
      </c>
      <c r="F3353">
        <v>24</v>
      </c>
      <c r="G3353" t="s">
        <v>26</v>
      </c>
      <c r="H3353" t="s">
        <v>27</v>
      </c>
      <c r="I3353">
        <v>65</v>
      </c>
      <c r="J3353">
        <v>40</v>
      </c>
      <c r="K3353">
        <v>105</v>
      </c>
      <c r="L3353">
        <v>1</v>
      </c>
      <c r="M3353">
        <v>105</v>
      </c>
      <c r="N3353">
        <v>5</v>
      </c>
      <c r="O3353" t="s">
        <v>57</v>
      </c>
    </row>
    <row r="3354" spans="1:15" x14ac:dyDescent="0.3">
      <c r="A3354">
        <v>199009</v>
      </c>
      <c r="B3354" s="1">
        <v>45499</v>
      </c>
      <c r="C3354" t="s">
        <v>33</v>
      </c>
      <c r="D3354" t="s">
        <v>16</v>
      </c>
      <c r="E3354" t="s">
        <v>17</v>
      </c>
      <c r="F3354">
        <v>29</v>
      </c>
      <c r="G3354" t="s">
        <v>58</v>
      </c>
      <c r="H3354" t="s">
        <v>27</v>
      </c>
      <c r="I3354">
        <v>118</v>
      </c>
      <c r="J3354">
        <v>40</v>
      </c>
      <c r="K3354">
        <v>158</v>
      </c>
      <c r="L3354">
        <v>1</v>
      </c>
      <c r="M3354">
        <v>158</v>
      </c>
      <c r="N3354">
        <v>4</v>
      </c>
      <c r="O3354" t="s">
        <v>65</v>
      </c>
    </row>
    <row r="3355" spans="1:15" x14ac:dyDescent="0.3">
      <c r="A3355">
        <v>138946</v>
      </c>
      <c r="B3355" s="1">
        <v>45358</v>
      </c>
      <c r="C3355" t="s">
        <v>42</v>
      </c>
      <c r="D3355" t="s">
        <v>16</v>
      </c>
      <c r="E3355" t="s">
        <v>25</v>
      </c>
      <c r="F3355">
        <v>31</v>
      </c>
      <c r="G3355" t="s">
        <v>69</v>
      </c>
      <c r="H3355" t="s">
        <v>19</v>
      </c>
      <c r="I3355">
        <v>65</v>
      </c>
      <c r="J3355">
        <v>0</v>
      </c>
      <c r="K3355">
        <v>65</v>
      </c>
      <c r="L3355">
        <v>2</v>
      </c>
      <c r="M3355">
        <v>130</v>
      </c>
      <c r="N3355">
        <v>4</v>
      </c>
      <c r="O3355" t="s">
        <v>45</v>
      </c>
    </row>
    <row r="3356" spans="1:15" x14ac:dyDescent="0.3">
      <c r="A3356">
        <v>191901</v>
      </c>
      <c r="B3356" s="1">
        <v>45418</v>
      </c>
      <c r="C3356" t="s">
        <v>50</v>
      </c>
      <c r="D3356" t="s">
        <v>16</v>
      </c>
      <c r="E3356" t="s">
        <v>17</v>
      </c>
      <c r="F3356">
        <v>18</v>
      </c>
      <c r="G3356" t="s">
        <v>31</v>
      </c>
      <c r="H3356" t="s">
        <v>19</v>
      </c>
      <c r="I3356">
        <v>97</v>
      </c>
      <c r="J3356">
        <v>0</v>
      </c>
      <c r="K3356">
        <v>97</v>
      </c>
      <c r="L3356">
        <v>1</v>
      </c>
      <c r="M3356">
        <v>97</v>
      </c>
      <c r="N3356">
        <v>1</v>
      </c>
      <c r="O3356" t="s">
        <v>28</v>
      </c>
    </row>
    <row r="3357" spans="1:15" x14ac:dyDescent="0.3">
      <c r="A3357">
        <v>172884</v>
      </c>
      <c r="B3357" s="1">
        <v>45399</v>
      </c>
      <c r="C3357" t="s">
        <v>76</v>
      </c>
      <c r="D3357" t="s">
        <v>37</v>
      </c>
      <c r="E3357" t="s">
        <v>17</v>
      </c>
      <c r="F3357">
        <v>27</v>
      </c>
      <c r="G3357" t="s">
        <v>38</v>
      </c>
      <c r="H3357" t="s">
        <v>19</v>
      </c>
      <c r="I3357">
        <v>45</v>
      </c>
      <c r="J3357">
        <v>0</v>
      </c>
      <c r="K3357">
        <v>45</v>
      </c>
      <c r="L3357">
        <v>1</v>
      </c>
      <c r="M3357">
        <v>45</v>
      </c>
      <c r="N3357">
        <v>1</v>
      </c>
      <c r="O3357" t="s">
        <v>55</v>
      </c>
    </row>
    <row r="3358" spans="1:15" x14ac:dyDescent="0.3">
      <c r="A3358">
        <v>121658</v>
      </c>
      <c r="B3358" s="1">
        <v>45333</v>
      </c>
      <c r="C3358" t="s">
        <v>48</v>
      </c>
      <c r="D3358" t="s">
        <v>16</v>
      </c>
      <c r="E3358" t="s">
        <v>17</v>
      </c>
      <c r="F3358">
        <v>20</v>
      </c>
      <c r="G3358" t="s">
        <v>60</v>
      </c>
      <c r="H3358" t="s">
        <v>19</v>
      </c>
      <c r="I3358">
        <v>130</v>
      </c>
      <c r="J3358">
        <v>0</v>
      </c>
      <c r="K3358">
        <v>130</v>
      </c>
      <c r="L3358">
        <v>2</v>
      </c>
      <c r="M3358">
        <v>260</v>
      </c>
      <c r="N3358">
        <v>4</v>
      </c>
      <c r="O3358" t="s">
        <v>65</v>
      </c>
    </row>
    <row r="3359" spans="1:15" x14ac:dyDescent="0.3">
      <c r="A3359">
        <v>130544</v>
      </c>
      <c r="B3359" s="1">
        <v>45272</v>
      </c>
      <c r="C3359" t="s">
        <v>50</v>
      </c>
      <c r="D3359" t="s">
        <v>16</v>
      </c>
      <c r="E3359" t="s">
        <v>17</v>
      </c>
      <c r="F3359">
        <v>26</v>
      </c>
      <c r="G3359" t="s">
        <v>21</v>
      </c>
      <c r="H3359" t="s">
        <v>19</v>
      </c>
      <c r="I3359">
        <v>97</v>
      </c>
      <c r="J3359">
        <v>0</v>
      </c>
      <c r="K3359">
        <v>97</v>
      </c>
      <c r="L3359">
        <v>1</v>
      </c>
      <c r="M3359">
        <v>97</v>
      </c>
      <c r="N3359">
        <v>4</v>
      </c>
      <c r="O3359" t="s">
        <v>20</v>
      </c>
    </row>
    <row r="3360" spans="1:15" x14ac:dyDescent="0.3">
      <c r="A3360">
        <v>168914</v>
      </c>
      <c r="B3360" s="1">
        <v>45536</v>
      </c>
      <c r="C3360" t="s">
        <v>42</v>
      </c>
      <c r="D3360" t="s">
        <v>16</v>
      </c>
      <c r="E3360" t="s">
        <v>25</v>
      </c>
      <c r="F3360">
        <v>25</v>
      </c>
      <c r="G3360" t="s">
        <v>46</v>
      </c>
      <c r="H3360" t="s">
        <v>19</v>
      </c>
      <c r="I3360">
        <v>65</v>
      </c>
      <c r="J3360">
        <v>0</v>
      </c>
      <c r="K3360">
        <v>65</v>
      </c>
      <c r="L3360">
        <v>1</v>
      </c>
      <c r="M3360">
        <v>65</v>
      </c>
      <c r="N3360">
        <v>3</v>
      </c>
      <c r="O3360" t="s">
        <v>73</v>
      </c>
    </row>
    <row r="3361" spans="1:15" x14ac:dyDescent="0.3">
      <c r="A3361">
        <v>160492</v>
      </c>
      <c r="B3361" s="1">
        <v>45555</v>
      </c>
      <c r="C3361" t="s">
        <v>33</v>
      </c>
      <c r="D3361" t="s">
        <v>16</v>
      </c>
      <c r="E3361" t="s">
        <v>17</v>
      </c>
      <c r="F3361">
        <v>31</v>
      </c>
      <c r="G3361" t="s">
        <v>31</v>
      </c>
      <c r="H3361" t="s">
        <v>19</v>
      </c>
      <c r="I3361">
        <v>118</v>
      </c>
      <c r="J3361">
        <v>0</v>
      </c>
      <c r="K3361">
        <v>118</v>
      </c>
      <c r="L3361">
        <v>2</v>
      </c>
      <c r="M3361">
        <v>236</v>
      </c>
      <c r="N3361">
        <v>4</v>
      </c>
      <c r="O3361" t="s">
        <v>20</v>
      </c>
    </row>
    <row r="3362" spans="1:15" x14ac:dyDescent="0.3">
      <c r="A3362">
        <v>160787</v>
      </c>
      <c r="B3362" s="1">
        <v>45559</v>
      </c>
      <c r="C3362" t="s">
        <v>50</v>
      </c>
      <c r="D3362" t="s">
        <v>16</v>
      </c>
      <c r="E3362" t="s">
        <v>17</v>
      </c>
      <c r="F3362">
        <v>25</v>
      </c>
      <c r="G3362" t="s">
        <v>38</v>
      </c>
      <c r="H3362" t="s">
        <v>19</v>
      </c>
      <c r="I3362">
        <v>97</v>
      </c>
      <c r="J3362">
        <v>0</v>
      </c>
      <c r="K3362">
        <v>97</v>
      </c>
      <c r="L3362">
        <v>4</v>
      </c>
      <c r="M3362">
        <v>388</v>
      </c>
      <c r="N3362">
        <v>5</v>
      </c>
      <c r="O3362" t="s">
        <v>52</v>
      </c>
    </row>
    <row r="3363" spans="1:15" x14ac:dyDescent="0.3">
      <c r="A3363">
        <v>182526</v>
      </c>
      <c r="B3363" s="1">
        <v>45515</v>
      </c>
      <c r="C3363" t="s">
        <v>42</v>
      </c>
      <c r="D3363" t="s">
        <v>16</v>
      </c>
      <c r="E3363" t="s">
        <v>17</v>
      </c>
      <c r="F3363">
        <v>22</v>
      </c>
      <c r="G3363" t="s">
        <v>31</v>
      </c>
      <c r="H3363" t="s">
        <v>19</v>
      </c>
      <c r="I3363">
        <v>65</v>
      </c>
      <c r="J3363">
        <v>0</v>
      </c>
      <c r="K3363">
        <v>65</v>
      </c>
      <c r="L3363">
        <v>1</v>
      </c>
      <c r="M3363">
        <v>65</v>
      </c>
      <c r="N3363">
        <v>2</v>
      </c>
      <c r="O3363" t="s">
        <v>47</v>
      </c>
    </row>
    <row r="3364" spans="1:15" x14ac:dyDescent="0.3">
      <c r="A3364">
        <v>148299</v>
      </c>
      <c r="B3364" s="1">
        <v>45474</v>
      </c>
      <c r="C3364" t="s">
        <v>76</v>
      </c>
      <c r="D3364" t="s">
        <v>37</v>
      </c>
      <c r="E3364" t="s">
        <v>17</v>
      </c>
      <c r="F3364">
        <v>19</v>
      </c>
      <c r="G3364" t="s">
        <v>38</v>
      </c>
      <c r="H3364" t="s">
        <v>19</v>
      </c>
      <c r="I3364">
        <v>45</v>
      </c>
      <c r="J3364">
        <v>0</v>
      </c>
      <c r="K3364">
        <v>45</v>
      </c>
      <c r="L3364">
        <v>1</v>
      </c>
      <c r="M3364">
        <v>45</v>
      </c>
      <c r="N3364">
        <v>5</v>
      </c>
      <c r="O3364" t="s">
        <v>45</v>
      </c>
    </row>
    <row r="3365" spans="1:15" x14ac:dyDescent="0.3">
      <c r="A3365">
        <v>161329</v>
      </c>
      <c r="B3365" s="1">
        <v>45466</v>
      </c>
      <c r="C3365" t="s">
        <v>30</v>
      </c>
      <c r="D3365" t="s">
        <v>24</v>
      </c>
      <c r="E3365" t="s">
        <v>17</v>
      </c>
      <c r="F3365">
        <v>30</v>
      </c>
      <c r="G3365" t="s">
        <v>54</v>
      </c>
      <c r="H3365" t="s">
        <v>19</v>
      </c>
      <c r="I3365">
        <v>10</v>
      </c>
      <c r="J3365">
        <v>0</v>
      </c>
      <c r="K3365">
        <v>10</v>
      </c>
      <c r="L3365">
        <v>1</v>
      </c>
      <c r="M3365">
        <v>10</v>
      </c>
      <c r="N3365">
        <v>4</v>
      </c>
      <c r="O3365" t="s">
        <v>32</v>
      </c>
    </row>
    <row r="3366" spans="1:15" x14ac:dyDescent="0.3">
      <c r="A3366">
        <v>187123</v>
      </c>
      <c r="B3366" s="1">
        <v>45377</v>
      </c>
      <c r="C3366" t="s">
        <v>23</v>
      </c>
      <c r="D3366" t="s">
        <v>24</v>
      </c>
      <c r="E3366" t="s">
        <v>25</v>
      </c>
      <c r="F3366">
        <v>27</v>
      </c>
      <c r="G3366" t="s">
        <v>18</v>
      </c>
      <c r="H3366" t="s">
        <v>19</v>
      </c>
      <c r="I3366">
        <v>9</v>
      </c>
      <c r="J3366">
        <v>0</v>
      </c>
      <c r="K3366">
        <v>9</v>
      </c>
      <c r="L3366">
        <v>1</v>
      </c>
      <c r="M3366">
        <v>9</v>
      </c>
      <c r="N3366">
        <v>4</v>
      </c>
      <c r="O3366" t="s">
        <v>65</v>
      </c>
    </row>
    <row r="3367" spans="1:15" x14ac:dyDescent="0.3">
      <c r="A3367">
        <v>179244</v>
      </c>
      <c r="B3367" s="1">
        <v>45540</v>
      </c>
      <c r="C3367" t="s">
        <v>50</v>
      </c>
      <c r="D3367" t="s">
        <v>16</v>
      </c>
      <c r="E3367" t="s">
        <v>25</v>
      </c>
      <c r="F3367">
        <v>20</v>
      </c>
      <c r="G3367" t="s">
        <v>46</v>
      </c>
      <c r="H3367" t="s">
        <v>19</v>
      </c>
      <c r="I3367">
        <v>97</v>
      </c>
      <c r="J3367">
        <v>0</v>
      </c>
      <c r="K3367">
        <v>97</v>
      </c>
      <c r="L3367">
        <v>4</v>
      </c>
      <c r="M3367">
        <v>388</v>
      </c>
      <c r="N3367">
        <v>5</v>
      </c>
      <c r="O3367" t="s">
        <v>45</v>
      </c>
    </row>
    <row r="3368" spans="1:15" x14ac:dyDescent="0.3">
      <c r="A3368">
        <v>128786</v>
      </c>
      <c r="B3368" s="1">
        <v>45300</v>
      </c>
      <c r="C3368" t="s">
        <v>85</v>
      </c>
      <c r="D3368" t="s">
        <v>24</v>
      </c>
      <c r="E3368" t="s">
        <v>17</v>
      </c>
      <c r="F3368">
        <v>29</v>
      </c>
      <c r="G3368" t="s">
        <v>38</v>
      </c>
      <c r="H3368" t="s">
        <v>19</v>
      </c>
      <c r="I3368">
        <v>23</v>
      </c>
      <c r="J3368">
        <v>0</v>
      </c>
      <c r="K3368">
        <v>23</v>
      </c>
      <c r="L3368">
        <v>2</v>
      </c>
      <c r="M3368">
        <v>46</v>
      </c>
      <c r="N3368">
        <v>1</v>
      </c>
      <c r="O3368" t="s">
        <v>55</v>
      </c>
    </row>
    <row r="3369" spans="1:15" x14ac:dyDescent="0.3">
      <c r="A3369">
        <v>191383</v>
      </c>
      <c r="B3369" s="1">
        <v>45438</v>
      </c>
      <c r="C3369" t="s">
        <v>36</v>
      </c>
      <c r="D3369" t="s">
        <v>37</v>
      </c>
      <c r="E3369" t="s">
        <v>17</v>
      </c>
      <c r="F3369">
        <v>25</v>
      </c>
      <c r="G3369" t="s">
        <v>21</v>
      </c>
      <c r="H3369" t="s">
        <v>19</v>
      </c>
      <c r="I3369">
        <v>32</v>
      </c>
      <c r="J3369">
        <v>0</v>
      </c>
      <c r="K3369">
        <v>32</v>
      </c>
      <c r="L3369">
        <v>1</v>
      </c>
      <c r="M3369">
        <v>32</v>
      </c>
      <c r="N3369">
        <v>5</v>
      </c>
      <c r="O3369" t="s">
        <v>32</v>
      </c>
    </row>
    <row r="3370" spans="1:15" x14ac:dyDescent="0.3">
      <c r="A3370">
        <v>164908</v>
      </c>
      <c r="B3370" s="1">
        <v>45354</v>
      </c>
      <c r="C3370" t="s">
        <v>42</v>
      </c>
      <c r="D3370" t="s">
        <v>16</v>
      </c>
      <c r="E3370" t="s">
        <v>17</v>
      </c>
      <c r="F3370">
        <v>31</v>
      </c>
      <c r="G3370" t="s">
        <v>44</v>
      </c>
      <c r="H3370" t="s">
        <v>27</v>
      </c>
      <c r="I3370">
        <v>65</v>
      </c>
      <c r="J3370">
        <v>25</v>
      </c>
      <c r="K3370">
        <v>90</v>
      </c>
      <c r="L3370">
        <v>2</v>
      </c>
      <c r="M3370">
        <v>180</v>
      </c>
      <c r="N3370">
        <v>1</v>
      </c>
      <c r="O3370" t="s">
        <v>68</v>
      </c>
    </row>
    <row r="3371" spans="1:15" x14ac:dyDescent="0.3">
      <c r="A3371">
        <v>199675</v>
      </c>
      <c r="B3371" s="1">
        <v>45353</v>
      </c>
      <c r="C3371" t="s">
        <v>23</v>
      </c>
      <c r="D3371" t="s">
        <v>24</v>
      </c>
      <c r="E3371" t="s">
        <v>25</v>
      </c>
      <c r="F3371">
        <v>28</v>
      </c>
      <c r="G3371" t="s">
        <v>29</v>
      </c>
      <c r="H3371" t="s">
        <v>19</v>
      </c>
      <c r="I3371">
        <v>9</v>
      </c>
      <c r="J3371">
        <v>0</v>
      </c>
      <c r="K3371">
        <v>9</v>
      </c>
      <c r="L3371">
        <v>1</v>
      </c>
      <c r="M3371">
        <v>9</v>
      </c>
      <c r="N3371">
        <v>4</v>
      </c>
      <c r="O3371" t="s">
        <v>65</v>
      </c>
    </row>
    <row r="3372" spans="1:15" x14ac:dyDescent="0.3">
      <c r="A3372">
        <v>132904</v>
      </c>
      <c r="B3372" s="1">
        <v>45549</v>
      </c>
      <c r="C3372" t="s">
        <v>85</v>
      </c>
      <c r="D3372" t="s">
        <v>24</v>
      </c>
      <c r="E3372" t="s">
        <v>17</v>
      </c>
      <c r="F3372">
        <v>19</v>
      </c>
      <c r="G3372" t="s">
        <v>18</v>
      </c>
      <c r="H3372" t="s">
        <v>19</v>
      </c>
      <c r="I3372">
        <v>23</v>
      </c>
      <c r="J3372">
        <v>0</v>
      </c>
      <c r="K3372">
        <v>23</v>
      </c>
      <c r="L3372">
        <v>1</v>
      </c>
      <c r="M3372">
        <v>23</v>
      </c>
      <c r="N3372">
        <v>4</v>
      </c>
      <c r="O3372" t="s">
        <v>43</v>
      </c>
    </row>
    <row r="3373" spans="1:15" x14ac:dyDescent="0.3">
      <c r="A3373">
        <v>156523</v>
      </c>
      <c r="B3373" s="1">
        <v>45599</v>
      </c>
      <c r="C3373" t="s">
        <v>15</v>
      </c>
      <c r="D3373" t="s">
        <v>16</v>
      </c>
      <c r="E3373" t="s">
        <v>17</v>
      </c>
      <c r="F3373">
        <v>32</v>
      </c>
      <c r="G3373" t="s">
        <v>86</v>
      </c>
      <c r="H3373" t="s">
        <v>27</v>
      </c>
      <c r="I3373">
        <v>100</v>
      </c>
      <c r="J3373">
        <v>70</v>
      </c>
      <c r="K3373">
        <v>170</v>
      </c>
      <c r="L3373">
        <v>2</v>
      </c>
      <c r="M3373">
        <v>340</v>
      </c>
      <c r="N3373">
        <v>3</v>
      </c>
      <c r="O3373" t="s">
        <v>73</v>
      </c>
    </row>
    <row r="3374" spans="1:15" x14ac:dyDescent="0.3">
      <c r="A3374">
        <v>176894</v>
      </c>
      <c r="B3374" s="1">
        <v>45492</v>
      </c>
      <c r="C3374" t="s">
        <v>78</v>
      </c>
      <c r="D3374" t="s">
        <v>37</v>
      </c>
      <c r="E3374" t="s">
        <v>17</v>
      </c>
      <c r="F3374">
        <v>35</v>
      </c>
      <c r="G3374" t="s">
        <v>41</v>
      </c>
      <c r="H3374" t="s">
        <v>19</v>
      </c>
      <c r="I3374">
        <v>50</v>
      </c>
      <c r="J3374">
        <v>0</v>
      </c>
      <c r="K3374">
        <v>50</v>
      </c>
      <c r="L3374">
        <v>1</v>
      </c>
      <c r="M3374">
        <v>50</v>
      </c>
      <c r="N3374">
        <v>4</v>
      </c>
      <c r="O3374" t="s">
        <v>39</v>
      </c>
    </row>
    <row r="3375" spans="1:15" x14ac:dyDescent="0.3">
      <c r="A3375">
        <v>146372</v>
      </c>
      <c r="B3375" s="1">
        <v>45377</v>
      </c>
      <c r="C3375" t="s">
        <v>15</v>
      </c>
      <c r="D3375" t="s">
        <v>16</v>
      </c>
      <c r="E3375" t="s">
        <v>17</v>
      </c>
      <c r="F3375">
        <v>30</v>
      </c>
      <c r="G3375" t="s">
        <v>60</v>
      </c>
      <c r="H3375" t="s">
        <v>19</v>
      </c>
      <c r="I3375">
        <v>100</v>
      </c>
      <c r="J3375">
        <v>0</v>
      </c>
      <c r="K3375">
        <v>100</v>
      </c>
      <c r="L3375">
        <v>1</v>
      </c>
      <c r="M3375">
        <v>100</v>
      </c>
      <c r="N3375">
        <v>4</v>
      </c>
      <c r="O3375" t="s">
        <v>57</v>
      </c>
    </row>
    <row r="3376" spans="1:15" x14ac:dyDescent="0.3">
      <c r="A3376">
        <v>156448</v>
      </c>
      <c r="B3376" s="1">
        <v>45476</v>
      </c>
      <c r="C3376" t="s">
        <v>53</v>
      </c>
      <c r="D3376" t="s">
        <v>37</v>
      </c>
      <c r="E3376" t="s">
        <v>25</v>
      </c>
      <c r="F3376">
        <v>34</v>
      </c>
      <c r="G3376" t="s">
        <v>69</v>
      </c>
      <c r="H3376" t="s">
        <v>19</v>
      </c>
      <c r="I3376">
        <v>15</v>
      </c>
      <c r="J3376">
        <v>0</v>
      </c>
      <c r="K3376">
        <v>15</v>
      </c>
      <c r="L3376">
        <v>1</v>
      </c>
      <c r="M3376">
        <v>15</v>
      </c>
      <c r="N3376">
        <v>4</v>
      </c>
      <c r="O3376" t="s">
        <v>45</v>
      </c>
    </row>
    <row r="3377" spans="1:15" x14ac:dyDescent="0.3">
      <c r="A3377">
        <v>131717</v>
      </c>
      <c r="B3377" s="1">
        <v>45299</v>
      </c>
      <c r="C3377" t="s">
        <v>23</v>
      </c>
      <c r="D3377" t="s">
        <v>24</v>
      </c>
      <c r="E3377" t="s">
        <v>17</v>
      </c>
      <c r="F3377">
        <v>27</v>
      </c>
      <c r="G3377" t="s">
        <v>69</v>
      </c>
      <c r="H3377" t="s">
        <v>19</v>
      </c>
      <c r="I3377">
        <v>9</v>
      </c>
      <c r="J3377">
        <v>0</v>
      </c>
      <c r="K3377">
        <v>9</v>
      </c>
      <c r="L3377">
        <v>2</v>
      </c>
      <c r="M3377">
        <v>18</v>
      </c>
      <c r="N3377">
        <v>4</v>
      </c>
      <c r="O3377" t="s">
        <v>52</v>
      </c>
    </row>
    <row r="3378" spans="1:15" x14ac:dyDescent="0.3">
      <c r="A3378">
        <v>150436</v>
      </c>
      <c r="B3378" s="1">
        <v>45411</v>
      </c>
      <c r="C3378" t="s">
        <v>30</v>
      </c>
      <c r="D3378" t="s">
        <v>24</v>
      </c>
      <c r="E3378" t="s">
        <v>17</v>
      </c>
      <c r="F3378">
        <v>23</v>
      </c>
      <c r="G3378" t="s">
        <v>21</v>
      </c>
      <c r="H3378" t="s">
        <v>19</v>
      </c>
      <c r="I3378">
        <v>10</v>
      </c>
      <c r="J3378">
        <v>0</v>
      </c>
      <c r="K3378">
        <v>10</v>
      </c>
      <c r="L3378">
        <v>1</v>
      </c>
      <c r="M3378">
        <v>10</v>
      </c>
      <c r="N3378">
        <v>5</v>
      </c>
      <c r="O3378" t="s">
        <v>20</v>
      </c>
    </row>
    <row r="3379" spans="1:15" x14ac:dyDescent="0.3">
      <c r="A3379">
        <v>196704</v>
      </c>
      <c r="B3379" s="1">
        <v>45412</v>
      </c>
      <c r="C3379" t="s">
        <v>36</v>
      </c>
      <c r="D3379" t="s">
        <v>37</v>
      </c>
      <c r="E3379" t="s">
        <v>17</v>
      </c>
      <c r="F3379">
        <v>29</v>
      </c>
      <c r="G3379" t="s">
        <v>34</v>
      </c>
      <c r="H3379" t="s">
        <v>27</v>
      </c>
      <c r="I3379">
        <v>32</v>
      </c>
      <c r="J3379">
        <v>100</v>
      </c>
      <c r="K3379">
        <v>132</v>
      </c>
      <c r="L3379">
        <v>1</v>
      </c>
      <c r="M3379">
        <v>132</v>
      </c>
      <c r="N3379">
        <v>3</v>
      </c>
      <c r="O3379" t="s">
        <v>22</v>
      </c>
    </row>
    <row r="3380" spans="1:15" x14ac:dyDescent="0.3">
      <c r="A3380">
        <v>158655</v>
      </c>
      <c r="B3380" s="1">
        <v>45393</v>
      </c>
      <c r="C3380" t="s">
        <v>15</v>
      </c>
      <c r="D3380" t="s">
        <v>16</v>
      </c>
      <c r="E3380" t="s">
        <v>17</v>
      </c>
      <c r="F3380">
        <v>19</v>
      </c>
      <c r="G3380" t="s">
        <v>46</v>
      </c>
      <c r="H3380" t="s">
        <v>19</v>
      </c>
      <c r="I3380">
        <v>100</v>
      </c>
      <c r="J3380">
        <v>0</v>
      </c>
      <c r="K3380">
        <v>100</v>
      </c>
      <c r="L3380">
        <v>1</v>
      </c>
      <c r="M3380">
        <v>100</v>
      </c>
      <c r="N3380">
        <v>5</v>
      </c>
      <c r="O3380" t="s">
        <v>20</v>
      </c>
    </row>
    <row r="3381" spans="1:15" x14ac:dyDescent="0.3">
      <c r="A3381">
        <v>167225</v>
      </c>
      <c r="B3381" s="1">
        <v>45320</v>
      </c>
      <c r="C3381" t="s">
        <v>53</v>
      </c>
      <c r="D3381" t="s">
        <v>37</v>
      </c>
      <c r="E3381" t="s">
        <v>25</v>
      </c>
      <c r="F3381">
        <v>30</v>
      </c>
      <c r="G3381" t="s">
        <v>67</v>
      </c>
      <c r="H3381" t="s">
        <v>27</v>
      </c>
      <c r="I3381">
        <v>15</v>
      </c>
      <c r="J3381">
        <v>40</v>
      </c>
      <c r="K3381">
        <v>55</v>
      </c>
      <c r="L3381">
        <v>1</v>
      </c>
      <c r="M3381">
        <v>55</v>
      </c>
      <c r="N3381">
        <v>3</v>
      </c>
      <c r="O3381" t="s">
        <v>49</v>
      </c>
    </row>
    <row r="3382" spans="1:15" x14ac:dyDescent="0.3">
      <c r="A3382">
        <v>170263</v>
      </c>
      <c r="B3382" s="1">
        <v>45505</v>
      </c>
      <c r="C3382" t="s">
        <v>76</v>
      </c>
      <c r="D3382" t="s">
        <v>37</v>
      </c>
      <c r="E3382" t="s">
        <v>17</v>
      </c>
      <c r="F3382">
        <v>20</v>
      </c>
      <c r="G3382" t="s">
        <v>26</v>
      </c>
      <c r="H3382" t="s">
        <v>27</v>
      </c>
      <c r="I3382">
        <v>45</v>
      </c>
      <c r="J3382">
        <v>40</v>
      </c>
      <c r="K3382">
        <v>85</v>
      </c>
      <c r="L3382">
        <v>5</v>
      </c>
      <c r="M3382">
        <v>425</v>
      </c>
      <c r="N3382">
        <v>1</v>
      </c>
      <c r="O3382" t="s">
        <v>64</v>
      </c>
    </row>
    <row r="3383" spans="1:15" x14ac:dyDescent="0.3">
      <c r="A3383">
        <v>164604</v>
      </c>
      <c r="B3383" s="1">
        <v>45328</v>
      </c>
      <c r="C3383" t="s">
        <v>82</v>
      </c>
      <c r="D3383" t="s">
        <v>37</v>
      </c>
      <c r="E3383" t="s">
        <v>17</v>
      </c>
      <c r="F3383">
        <v>27</v>
      </c>
      <c r="G3383" t="s">
        <v>38</v>
      </c>
      <c r="H3383" t="s">
        <v>19</v>
      </c>
      <c r="I3383">
        <v>20</v>
      </c>
      <c r="J3383">
        <v>0</v>
      </c>
      <c r="K3383">
        <v>20</v>
      </c>
      <c r="L3383">
        <v>4</v>
      </c>
      <c r="M3383">
        <v>80</v>
      </c>
      <c r="N3383">
        <v>5</v>
      </c>
      <c r="O3383" t="s">
        <v>57</v>
      </c>
    </row>
    <row r="3384" spans="1:15" x14ac:dyDescent="0.3">
      <c r="A3384">
        <v>199711</v>
      </c>
      <c r="B3384" s="1">
        <v>45524</v>
      </c>
      <c r="C3384" t="s">
        <v>82</v>
      </c>
      <c r="D3384" t="s">
        <v>37</v>
      </c>
      <c r="E3384" t="s">
        <v>25</v>
      </c>
      <c r="F3384">
        <v>28</v>
      </c>
      <c r="G3384" t="s">
        <v>77</v>
      </c>
      <c r="H3384" t="s">
        <v>19</v>
      </c>
      <c r="I3384">
        <v>20</v>
      </c>
      <c r="J3384">
        <v>0</v>
      </c>
      <c r="K3384">
        <v>20</v>
      </c>
      <c r="L3384">
        <v>2</v>
      </c>
      <c r="M3384">
        <v>40</v>
      </c>
      <c r="N3384">
        <v>2</v>
      </c>
      <c r="O3384" t="s">
        <v>59</v>
      </c>
    </row>
    <row r="3385" spans="1:15" x14ac:dyDescent="0.3">
      <c r="A3385">
        <v>191676</v>
      </c>
      <c r="B3385" s="1">
        <v>45266</v>
      </c>
      <c r="C3385" t="s">
        <v>23</v>
      </c>
      <c r="D3385" t="s">
        <v>24</v>
      </c>
      <c r="E3385" t="s">
        <v>17</v>
      </c>
      <c r="F3385">
        <v>23</v>
      </c>
      <c r="G3385" t="s">
        <v>80</v>
      </c>
      <c r="H3385" t="s">
        <v>27</v>
      </c>
      <c r="I3385">
        <v>9</v>
      </c>
      <c r="J3385">
        <v>40</v>
      </c>
      <c r="K3385">
        <v>49</v>
      </c>
      <c r="L3385">
        <v>2</v>
      </c>
      <c r="M3385">
        <v>98</v>
      </c>
      <c r="N3385">
        <v>1</v>
      </c>
      <c r="O3385" t="s">
        <v>59</v>
      </c>
    </row>
    <row r="3386" spans="1:15" x14ac:dyDescent="0.3">
      <c r="A3386">
        <v>152816</v>
      </c>
      <c r="B3386" s="1">
        <v>45313</v>
      </c>
      <c r="C3386" t="s">
        <v>82</v>
      </c>
      <c r="D3386" t="s">
        <v>37</v>
      </c>
      <c r="E3386" t="s">
        <v>17</v>
      </c>
      <c r="F3386">
        <v>24</v>
      </c>
      <c r="G3386" t="s">
        <v>60</v>
      </c>
      <c r="H3386" t="s">
        <v>19</v>
      </c>
      <c r="I3386">
        <v>20</v>
      </c>
      <c r="J3386">
        <v>0</v>
      </c>
      <c r="K3386">
        <v>20</v>
      </c>
      <c r="L3386">
        <v>1</v>
      </c>
      <c r="M3386">
        <v>20</v>
      </c>
      <c r="N3386">
        <v>1</v>
      </c>
      <c r="O3386" t="s">
        <v>63</v>
      </c>
    </row>
    <row r="3387" spans="1:15" x14ac:dyDescent="0.3">
      <c r="A3387">
        <v>186040</v>
      </c>
      <c r="B3387" s="1">
        <v>45244</v>
      </c>
      <c r="C3387" t="s">
        <v>53</v>
      </c>
      <c r="D3387" t="s">
        <v>37</v>
      </c>
      <c r="E3387" t="s">
        <v>17</v>
      </c>
      <c r="F3387">
        <v>18</v>
      </c>
      <c r="G3387" t="s">
        <v>41</v>
      </c>
      <c r="H3387" t="s">
        <v>19</v>
      </c>
      <c r="I3387">
        <v>15</v>
      </c>
      <c r="J3387">
        <v>0</v>
      </c>
      <c r="K3387">
        <v>15</v>
      </c>
      <c r="L3387">
        <v>2</v>
      </c>
      <c r="M3387">
        <v>30</v>
      </c>
      <c r="N3387">
        <v>1</v>
      </c>
      <c r="O3387" t="s">
        <v>59</v>
      </c>
    </row>
    <row r="3388" spans="1:15" x14ac:dyDescent="0.3">
      <c r="A3388">
        <v>125540</v>
      </c>
      <c r="B3388" s="1">
        <v>45424</v>
      </c>
      <c r="C3388" t="s">
        <v>53</v>
      </c>
      <c r="D3388" t="s">
        <v>37</v>
      </c>
      <c r="E3388" t="s">
        <v>25</v>
      </c>
      <c r="F3388">
        <v>28</v>
      </c>
      <c r="G3388" t="s">
        <v>18</v>
      </c>
      <c r="H3388" t="s">
        <v>19</v>
      </c>
      <c r="I3388">
        <v>15</v>
      </c>
      <c r="J3388">
        <v>0</v>
      </c>
      <c r="K3388">
        <v>15</v>
      </c>
      <c r="L3388">
        <v>1</v>
      </c>
      <c r="M3388">
        <v>15</v>
      </c>
      <c r="N3388">
        <v>5</v>
      </c>
      <c r="O3388" t="s">
        <v>45</v>
      </c>
    </row>
    <row r="3389" spans="1:15" x14ac:dyDescent="0.3">
      <c r="A3389">
        <v>161598</v>
      </c>
      <c r="B3389" s="1">
        <v>45508</v>
      </c>
      <c r="C3389" t="s">
        <v>42</v>
      </c>
      <c r="D3389" t="s">
        <v>16</v>
      </c>
      <c r="E3389" t="s">
        <v>25</v>
      </c>
      <c r="F3389">
        <v>18</v>
      </c>
      <c r="G3389" t="s">
        <v>41</v>
      </c>
      <c r="H3389" t="s">
        <v>19</v>
      </c>
      <c r="I3389">
        <v>65</v>
      </c>
      <c r="J3389">
        <v>0</v>
      </c>
      <c r="K3389">
        <v>65</v>
      </c>
      <c r="L3389">
        <v>2</v>
      </c>
      <c r="M3389">
        <v>130</v>
      </c>
      <c r="N3389">
        <v>1</v>
      </c>
      <c r="O3389" t="s">
        <v>55</v>
      </c>
    </row>
    <row r="3390" spans="1:15" x14ac:dyDescent="0.3">
      <c r="A3390">
        <v>178944</v>
      </c>
      <c r="B3390" s="1">
        <v>45481</v>
      </c>
      <c r="C3390" t="s">
        <v>50</v>
      </c>
      <c r="D3390" t="s">
        <v>16</v>
      </c>
      <c r="E3390" t="s">
        <v>25</v>
      </c>
      <c r="F3390">
        <v>26</v>
      </c>
      <c r="G3390" t="s">
        <v>44</v>
      </c>
      <c r="H3390" t="s">
        <v>27</v>
      </c>
      <c r="I3390">
        <v>97</v>
      </c>
      <c r="J3390">
        <v>25</v>
      </c>
      <c r="K3390">
        <v>122</v>
      </c>
      <c r="L3390">
        <v>1</v>
      </c>
      <c r="M3390">
        <v>122</v>
      </c>
      <c r="N3390">
        <v>1</v>
      </c>
      <c r="O3390" t="s">
        <v>71</v>
      </c>
    </row>
    <row r="3391" spans="1:15" x14ac:dyDescent="0.3">
      <c r="A3391">
        <v>163403</v>
      </c>
      <c r="B3391" s="1">
        <v>45463</v>
      </c>
      <c r="C3391" t="s">
        <v>15</v>
      </c>
      <c r="D3391" t="s">
        <v>16</v>
      </c>
      <c r="E3391" t="s">
        <v>25</v>
      </c>
      <c r="F3391">
        <v>23</v>
      </c>
      <c r="G3391" t="s">
        <v>77</v>
      </c>
      <c r="H3391" t="s">
        <v>19</v>
      </c>
      <c r="I3391">
        <v>100</v>
      </c>
      <c r="J3391">
        <v>0</v>
      </c>
      <c r="K3391">
        <v>100</v>
      </c>
      <c r="L3391">
        <v>3</v>
      </c>
      <c r="M3391">
        <v>300</v>
      </c>
      <c r="N3391">
        <v>3</v>
      </c>
      <c r="O3391" t="s">
        <v>84</v>
      </c>
    </row>
    <row r="3392" spans="1:15" x14ac:dyDescent="0.3">
      <c r="A3392">
        <v>180543</v>
      </c>
      <c r="B3392" s="1">
        <v>45332</v>
      </c>
      <c r="C3392" t="s">
        <v>82</v>
      </c>
      <c r="D3392" t="s">
        <v>37</v>
      </c>
      <c r="E3392" t="s">
        <v>25</v>
      </c>
      <c r="F3392">
        <v>25</v>
      </c>
      <c r="G3392" t="s">
        <v>54</v>
      </c>
      <c r="H3392" t="s">
        <v>19</v>
      </c>
      <c r="I3392">
        <v>20</v>
      </c>
      <c r="J3392">
        <v>0</v>
      </c>
      <c r="K3392">
        <v>20</v>
      </c>
      <c r="L3392">
        <v>1</v>
      </c>
      <c r="M3392">
        <v>20</v>
      </c>
      <c r="N3392">
        <v>3</v>
      </c>
      <c r="O3392" t="s">
        <v>40</v>
      </c>
    </row>
    <row r="3393" spans="1:15" x14ac:dyDescent="0.3">
      <c r="A3393">
        <v>159578</v>
      </c>
      <c r="B3393" s="1">
        <v>45359</v>
      </c>
      <c r="C3393" t="s">
        <v>85</v>
      </c>
      <c r="D3393" t="s">
        <v>24</v>
      </c>
      <c r="E3393" t="s">
        <v>17</v>
      </c>
      <c r="F3393">
        <v>21</v>
      </c>
      <c r="G3393" t="s">
        <v>38</v>
      </c>
      <c r="H3393" t="s">
        <v>19</v>
      </c>
      <c r="I3393">
        <v>23</v>
      </c>
      <c r="J3393">
        <v>0</v>
      </c>
      <c r="K3393">
        <v>23</v>
      </c>
      <c r="L3393">
        <v>2</v>
      </c>
      <c r="M3393">
        <v>46</v>
      </c>
      <c r="N3393">
        <v>5</v>
      </c>
      <c r="O3393" t="s">
        <v>32</v>
      </c>
    </row>
    <row r="3394" spans="1:15" x14ac:dyDescent="0.3">
      <c r="A3394">
        <v>170868</v>
      </c>
      <c r="B3394" s="1">
        <v>45242</v>
      </c>
      <c r="C3394" t="s">
        <v>42</v>
      </c>
      <c r="D3394" t="s">
        <v>16</v>
      </c>
      <c r="E3394" t="s">
        <v>17</v>
      </c>
      <c r="F3394">
        <v>32</v>
      </c>
      <c r="G3394" t="s">
        <v>18</v>
      </c>
      <c r="H3394" t="s">
        <v>19</v>
      </c>
      <c r="I3394">
        <v>65</v>
      </c>
      <c r="J3394">
        <v>0</v>
      </c>
      <c r="K3394">
        <v>65</v>
      </c>
      <c r="L3394">
        <v>2</v>
      </c>
      <c r="M3394">
        <v>130</v>
      </c>
      <c r="N3394">
        <v>2</v>
      </c>
      <c r="O3394" t="s">
        <v>55</v>
      </c>
    </row>
    <row r="3395" spans="1:15" x14ac:dyDescent="0.3">
      <c r="A3395">
        <v>161165</v>
      </c>
      <c r="B3395" s="1">
        <v>45312</v>
      </c>
      <c r="C3395" t="s">
        <v>42</v>
      </c>
      <c r="D3395" t="s">
        <v>16</v>
      </c>
      <c r="E3395" t="s">
        <v>17</v>
      </c>
      <c r="F3395">
        <v>34</v>
      </c>
      <c r="G3395" t="s">
        <v>21</v>
      </c>
      <c r="H3395" t="s">
        <v>19</v>
      </c>
      <c r="I3395">
        <v>65</v>
      </c>
      <c r="J3395">
        <v>0</v>
      </c>
      <c r="K3395">
        <v>65</v>
      </c>
      <c r="L3395">
        <v>1</v>
      </c>
      <c r="M3395">
        <v>65</v>
      </c>
      <c r="N3395">
        <v>5</v>
      </c>
      <c r="O3395" t="s">
        <v>57</v>
      </c>
    </row>
    <row r="3396" spans="1:15" x14ac:dyDescent="0.3">
      <c r="A3396">
        <v>132802</v>
      </c>
      <c r="B3396" s="1">
        <v>45304</v>
      </c>
      <c r="C3396" t="s">
        <v>33</v>
      </c>
      <c r="D3396" t="s">
        <v>16</v>
      </c>
      <c r="E3396" t="s">
        <v>25</v>
      </c>
      <c r="F3396">
        <v>26</v>
      </c>
      <c r="G3396" t="s">
        <v>38</v>
      </c>
      <c r="H3396" t="s">
        <v>19</v>
      </c>
      <c r="I3396">
        <v>118</v>
      </c>
      <c r="J3396">
        <v>0</v>
      </c>
      <c r="K3396">
        <v>118</v>
      </c>
      <c r="L3396">
        <v>2</v>
      </c>
      <c r="M3396">
        <v>236</v>
      </c>
      <c r="N3396">
        <v>1</v>
      </c>
      <c r="O3396" t="s">
        <v>87</v>
      </c>
    </row>
    <row r="3397" spans="1:15" x14ac:dyDescent="0.3">
      <c r="A3397">
        <v>144803</v>
      </c>
      <c r="B3397" s="1">
        <v>45552</v>
      </c>
      <c r="C3397" t="s">
        <v>53</v>
      </c>
      <c r="D3397" t="s">
        <v>37</v>
      </c>
      <c r="E3397" t="s">
        <v>17</v>
      </c>
      <c r="F3397">
        <v>34</v>
      </c>
      <c r="G3397" t="s">
        <v>67</v>
      </c>
      <c r="H3397" t="s">
        <v>27</v>
      </c>
      <c r="I3397">
        <v>15</v>
      </c>
      <c r="J3397">
        <v>40</v>
      </c>
      <c r="K3397">
        <v>55</v>
      </c>
      <c r="L3397">
        <v>1</v>
      </c>
      <c r="M3397">
        <v>55</v>
      </c>
      <c r="N3397">
        <v>4</v>
      </c>
      <c r="O3397" t="s">
        <v>39</v>
      </c>
    </row>
    <row r="3398" spans="1:15" x14ac:dyDescent="0.3">
      <c r="A3398">
        <v>189443</v>
      </c>
      <c r="B3398" s="1">
        <v>45286</v>
      </c>
      <c r="C3398" t="s">
        <v>33</v>
      </c>
      <c r="D3398" t="s">
        <v>16</v>
      </c>
      <c r="E3398" t="s">
        <v>17</v>
      </c>
      <c r="F3398">
        <v>23</v>
      </c>
      <c r="G3398" t="s">
        <v>18</v>
      </c>
      <c r="H3398" t="s">
        <v>19</v>
      </c>
      <c r="I3398">
        <v>118</v>
      </c>
      <c r="J3398">
        <v>0</v>
      </c>
      <c r="K3398">
        <v>118</v>
      </c>
      <c r="L3398">
        <v>1</v>
      </c>
      <c r="M3398">
        <v>118</v>
      </c>
      <c r="N3398">
        <v>3</v>
      </c>
      <c r="O3398" t="s">
        <v>22</v>
      </c>
    </row>
    <row r="3399" spans="1:15" x14ac:dyDescent="0.3">
      <c r="A3399">
        <v>142582</v>
      </c>
      <c r="B3399" s="1">
        <v>45308</v>
      </c>
      <c r="C3399" t="s">
        <v>50</v>
      </c>
      <c r="D3399" t="s">
        <v>16</v>
      </c>
      <c r="E3399" t="s">
        <v>17</v>
      </c>
      <c r="F3399">
        <v>23</v>
      </c>
      <c r="G3399" t="s">
        <v>60</v>
      </c>
      <c r="H3399" t="s">
        <v>19</v>
      </c>
      <c r="I3399">
        <v>97</v>
      </c>
      <c r="J3399">
        <v>0</v>
      </c>
      <c r="K3399">
        <v>97</v>
      </c>
      <c r="L3399">
        <v>1</v>
      </c>
      <c r="M3399">
        <v>97</v>
      </c>
      <c r="N3399">
        <v>4</v>
      </c>
      <c r="O3399" t="s">
        <v>61</v>
      </c>
    </row>
    <row r="3400" spans="1:15" x14ac:dyDescent="0.3">
      <c r="A3400">
        <v>132858</v>
      </c>
      <c r="B3400" s="1">
        <v>45468</v>
      </c>
      <c r="C3400" t="s">
        <v>53</v>
      </c>
      <c r="D3400" t="s">
        <v>37</v>
      </c>
      <c r="E3400" t="s">
        <v>17</v>
      </c>
      <c r="F3400">
        <v>23</v>
      </c>
      <c r="G3400" t="s">
        <v>77</v>
      </c>
      <c r="H3400" t="s">
        <v>19</v>
      </c>
      <c r="I3400">
        <v>15</v>
      </c>
      <c r="J3400">
        <v>0</v>
      </c>
      <c r="K3400">
        <v>15</v>
      </c>
      <c r="L3400">
        <v>4</v>
      </c>
      <c r="M3400">
        <v>60</v>
      </c>
      <c r="N3400">
        <v>2</v>
      </c>
      <c r="O3400" t="s">
        <v>55</v>
      </c>
    </row>
    <row r="3401" spans="1:15" x14ac:dyDescent="0.3">
      <c r="A3401">
        <v>176480</v>
      </c>
      <c r="B3401" s="1">
        <v>45585</v>
      </c>
      <c r="C3401" t="s">
        <v>36</v>
      </c>
      <c r="D3401" t="s">
        <v>37</v>
      </c>
      <c r="E3401" t="s">
        <v>17</v>
      </c>
      <c r="F3401">
        <v>34</v>
      </c>
      <c r="G3401" t="s">
        <v>77</v>
      </c>
      <c r="H3401" t="s">
        <v>19</v>
      </c>
      <c r="I3401">
        <v>32</v>
      </c>
      <c r="J3401">
        <v>0</v>
      </c>
      <c r="K3401">
        <v>32</v>
      </c>
      <c r="L3401">
        <v>1</v>
      </c>
      <c r="M3401">
        <v>32</v>
      </c>
      <c r="N3401">
        <v>1</v>
      </c>
      <c r="O3401" t="s">
        <v>55</v>
      </c>
    </row>
    <row r="3402" spans="1:15" x14ac:dyDescent="0.3">
      <c r="A3402">
        <v>127211</v>
      </c>
      <c r="B3402" s="1">
        <v>45464</v>
      </c>
      <c r="C3402" t="s">
        <v>50</v>
      </c>
      <c r="D3402" t="s">
        <v>16</v>
      </c>
      <c r="E3402" t="s">
        <v>17</v>
      </c>
      <c r="F3402">
        <v>23</v>
      </c>
      <c r="G3402" t="s">
        <v>54</v>
      </c>
      <c r="H3402" t="s">
        <v>19</v>
      </c>
      <c r="I3402">
        <v>97</v>
      </c>
      <c r="J3402">
        <v>0</v>
      </c>
      <c r="K3402">
        <v>97</v>
      </c>
      <c r="L3402">
        <v>3</v>
      </c>
      <c r="M3402">
        <v>291</v>
      </c>
      <c r="N3402">
        <v>3</v>
      </c>
      <c r="O3402" t="s">
        <v>22</v>
      </c>
    </row>
    <row r="3403" spans="1:15" x14ac:dyDescent="0.3">
      <c r="A3403">
        <v>186467</v>
      </c>
      <c r="B3403" s="1">
        <v>45590</v>
      </c>
      <c r="C3403" t="s">
        <v>53</v>
      </c>
      <c r="D3403" t="s">
        <v>37</v>
      </c>
      <c r="E3403" t="s">
        <v>25</v>
      </c>
      <c r="F3403">
        <v>26</v>
      </c>
      <c r="G3403" t="s">
        <v>77</v>
      </c>
      <c r="H3403" t="s">
        <v>19</v>
      </c>
      <c r="I3403">
        <v>15</v>
      </c>
      <c r="J3403">
        <v>0</v>
      </c>
      <c r="K3403">
        <v>15</v>
      </c>
      <c r="L3403">
        <v>4</v>
      </c>
      <c r="M3403">
        <v>60</v>
      </c>
      <c r="N3403">
        <v>5</v>
      </c>
      <c r="O3403" t="s">
        <v>72</v>
      </c>
    </row>
    <row r="3404" spans="1:15" x14ac:dyDescent="0.3">
      <c r="A3404">
        <v>125686</v>
      </c>
      <c r="B3404" s="1">
        <v>45365</v>
      </c>
      <c r="C3404" t="s">
        <v>42</v>
      </c>
      <c r="D3404" t="s">
        <v>16</v>
      </c>
      <c r="E3404" t="s">
        <v>17</v>
      </c>
      <c r="F3404">
        <v>23</v>
      </c>
      <c r="G3404" t="s">
        <v>46</v>
      </c>
      <c r="H3404" t="s">
        <v>19</v>
      </c>
      <c r="I3404">
        <v>65</v>
      </c>
      <c r="J3404">
        <v>0</v>
      </c>
      <c r="K3404">
        <v>65</v>
      </c>
      <c r="L3404">
        <v>2</v>
      </c>
      <c r="M3404">
        <v>130</v>
      </c>
      <c r="N3404">
        <v>4</v>
      </c>
      <c r="O3404" t="s">
        <v>65</v>
      </c>
    </row>
    <row r="3405" spans="1:15" x14ac:dyDescent="0.3">
      <c r="A3405">
        <v>142340</v>
      </c>
      <c r="B3405" s="1">
        <v>45518</v>
      </c>
      <c r="C3405" t="s">
        <v>82</v>
      </c>
      <c r="D3405" t="s">
        <v>37</v>
      </c>
      <c r="E3405" t="s">
        <v>17</v>
      </c>
      <c r="F3405">
        <v>31</v>
      </c>
      <c r="G3405" t="s">
        <v>66</v>
      </c>
      <c r="H3405" t="s">
        <v>27</v>
      </c>
      <c r="I3405">
        <v>20</v>
      </c>
      <c r="J3405">
        <v>40</v>
      </c>
      <c r="K3405">
        <v>60</v>
      </c>
      <c r="L3405">
        <v>1</v>
      </c>
      <c r="M3405">
        <v>60</v>
      </c>
      <c r="N3405">
        <v>3</v>
      </c>
      <c r="O3405" t="s">
        <v>83</v>
      </c>
    </row>
    <row r="3406" spans="1:15" x14ac:dyDescent="0.3">
      <c r="A3406">
        <v>156606</v>
      </c>
      <c r="B3406" s="1">
        <v>45419</v>
      </c>
      <c r="C3406" t="s">
        <v>23</v>
      </c>
      <c r="D3406" t="s">
        <v>24</v>
      </c>
      <c r="E3406" t="s">
        <v>25</v>
      </c>
      <c r="F3406">
        <v>21</v>
      </c>
      <c r="G3406" t="s">
        <v>58</v>
      </c>
      <c r="H3406" t="s">
        <v>27</v>
      </c>
      <c r="I3406">
        <v>9</v>
      </c>
      <c r="J3406">
        <v>40</v>
      </c>
      <c r="K3406">
        <v>49</v>
      </c>
      <c r="L3406">
        <v>1</v>
      </c>
      <c r="M3406">
        <v>49</v>
      </c>
      <c r="N3406">
        <v>4</v>
      </c>
      <c r="O3406" t="s">
        <v>57</v>
      </c>
    </row>
    <row r="3407" spans="1:15" x14ac:dyDescent="0.3">
      <c r="A3407">
        <v>153985</v>
      </c>
      <c r="B3407" s="1">
        <v>45592</v>
      </c>
      <c r="C3407" t="s">
        <v>78</v>
      </c>
      <c r="D3407" t="s">
        <v>37</v>
      </c>
      <c r="E3407" t="s">
        <v>17</v>
      </c>
      <c r="F3407">
        <v>24</v>
      </c>
      <c r="G3407" t="s">
        <v>62</v>
      </c>
      <c r="H3407" t="s">
        <v>19</v>
      </c>
      <c r="I3407">
        <v>50</v>
      </c>
      <c r="J3407">
        <v>0</v>
      </c>
      <c r="K3407">
        <v>50</v>
      </c>
      <c r="L3407">
        <v>1</v>
      </c>
      <c r="M3407">
        <v>50</v>
      </c>
      <c r="N3407">
        <v>1</v>
      </c>
      <c r="O3407" t="s">
        <v>63</v>
      </c>
    </row>
    <row r="3408" spans="1:15" x14ac:dyDescent="0.3">
      <c r="A3408">
        <v>134922</v>
      </c>
      <c r="B3408" s="1">
        <v>45528</v>
      </c>
      <c r="C3408" t="s">
        <v>23</v>
      </c>
      <c r="D3408" t="s">
        <v>24</v>
      </c>
      <c r="E3408" t="s">
        <v>25</v>
      </c>
      <c r="F3408">
        <v>34</v>
      </c>
      <c r="G3408" t="s">
        <v>60</v>
      </c>
      <c r="H3408" t="s">
        <v>19</v>
      </c>
      <c r="I3408">
        <v>9</v>
      </c>
      <c r="J3408">
        <v>0</v>
      </c>
      <c r="K3408">
        <v>9</v>
      </c>
      <c r="L3408">
        <v>1</v>
      </c>
      <c r="M3408">
        <v>9</v>
      </c>
      <c r="N3408">
        <v>3</v>
      </c>
      <c r="O3408" t="s">
        <v>40</v>
      </c>
    </row>
    <row r="3409" spans="1:15" x14ac:dyDescent="0.3">
      <c r="A3409">
        <v>161922</v>
      </c>
      <c r="B3409" s="1">
        <v>45294</v>
      </c>
      <c r="C3409" t="s">
        <v>82</v>
      </c>
      <c r="D3409" t="s">
        <v>37</v>
      </c>
      <c r="E3409" t="s">
        <v>17</v>
      </c>
      <c r="F3409">
        <v>21</v>
      </c>
      <c r="G3409" t="s">
        <v>41</v>
      </c>
      <c r="H3409" t="s">
        <v>19</v>
      </c>
      <c r="I3409">
        <v>20</v>
      </c>
      <c r="J3409">
        <v>0</v>
      </c>
      <c r="K3409">
        <v>20</v>
      </c>
      <c r="L3409">
        <v>4</v>
      </c>
      <c r="M3409">
        <v>80</v>
      </c>
      <c r="N3409">
        <v>1</v>
      </c>
      <c r="O3409" t="s">
        <v>63</v>
      </c>
    </row>
    <row r="3410" spans="1:15" x14ac:dyDescent="0.3">
      <c r="A3410">
        <v>181275</v>
      </c>
      <c r="B3410" s="1">
        <v>45265</v>
      </c>
      <c r="C3410" t="s">
        <v>50</v>
      </c>
      <c r="D3410" t="s">
        <v>16</v>
      </c>
      <c r="E3410" t="s">
        <v>25</v>
      </c>
      <c r="F3410">
        <v>32</v>
      </c>
      <c r="G3410" t="s">
        <v>74</v>
      </c>
      <c r="H3410" t="s">
        <v>27</v>
      </c>
      <c r="I3410">
        <v>97</v>
      </c>
      <c r="J3410">
        <v>25</v>
      </c>
      <c r="K3410">
        <v>122</v>
      </c>
      <c r="L3410">
        <v>2</v>
      </c>
      <c r="M3410">
        <v>244</v>
      </c>
      <c r="N3410">
        <v>5</v>
      </c>
      <c r="O3410" t="s">
        <v>52</v>
      </c>
    </row>
    <row r="3411" spans="1:15" x14ac:dyDescent="0.3">
      <c r="A3411">
        <v>138782</v>
      </c>
      <c r="B3411" s="1">
        <v>45455</v>
      </c>
      <c r="C3411" t="s">
        <v>48</v>
      </c>
      <c r="D3411" t="s">
        <v>16</v>
      </c>
      <c r="E3411" t="s">
        <v>17</v>
      </c>
      <c r="F3411">
        <v>29</v>
      </c>
      <c r="G3411" t="s">
        <v>31</v>
      </c>
      <c r="H3411" t="s">
        <v>19</v>
      </c>
      <c r="I3411">
        <v>130</v>
      </c>
      <c r="J3411">
        <v>0</v>
      </c>
      <c r="K3411">
        <v>130</v>
      </c>
      <c r="L3411">
        <v>3</v>
      </c>
      <c r="M3411">
        <v>390</v>
      </c>
      <c r="N3411">
        <v>1</v>
      </c>
      <c r="O3411" t="s">
        <v>71</v>
      </c>
    </row>
    <row r="3412" spans="1:15" x14ac:dyDescent="0.3">
      <c r="A3412">
        <v>189790</v>
      </c>
      <c r="B3412" s="1">
        <v>45436</v>
      </c>
      <c r="C3412" t="s">
        <v>42</v>
      </c>
      <c r="D3412" t="s">
        <v>16</v>
      </c>
      <c r="E3412" t="s">
        <v>17</v>
      </c>
      <c r="F3412">
        <v>32</v>
      </c>
      <c r="G3412" t="s">
        <v>60</v>
      </c>
      <c r="H3412" t="s">
        <v>19</v>
      </c>
      <c r="I3412">
        <v>65</v>
      </c>
      <c r="J3412">
        <v>0</v>
      </c>
      <c r="K3412">
        <v>65</v>
      </c>
      <c r="L3412">
        <v>1</v>
      </c>
      <c r="M3412">
        <v>65</v>
      </c>
      <c r="N3412">
        <v>3</v>
      </c>
      <c r="O3412" t="s">
        <v>22</v>
      </c>
    </row>
    <row r="3413" spans="1:15" x14ac:dyDescent="0.3">
      <c r="A3413">
        <v>169238</v>
      </c>
      <c r="B3413" s="1">
        <v>45480</v>
      </c>
      <c r="C3413" t="s">
        <v>42</v>
      </c>
      <c r="D3413" t="s">
        <v>16</v>
      </c>
      <c r="E3413" t="s">
        <v>17</v>
      </c>
      <c r="F3413">
        <v>32</v>
      </c>
      <c r="G3413" t="s">
        <v>29</v>
      </c>
      <c r="H3413" t="s">
        <v>19</v>
      </c>
      <c r="I3413">
        <v>65</v>
      </c>
      <c r="J3413">
        <v>0</v>
      </c>
      <c r="K3413">
        <v>65</v>
      </c>
      <c r="L3413">
        <v>1</v>
      </c>
      <c r="M3413">
        <v>65</v>
      </c>
      <c r="N3413">
        <v>2</v>
      </c>
      <c r="O3413" t="s">
        <v>28</v>
      </c>
    </row>
    <row r="3414" spans="1:15" x14ac:dyDescent="0.3">
      <c r="A3414">
        <v>159074</v>
      </c>
      <c r="B3414" s="1">
        <v>45508</v>
      </c>
      <c r="C3414" t="s">
        <v>36</v>
      </c>
      <c r="D3414" t="s">
        <v>37</v>
      </c>
      <c r="E3414" t="s">
        <v>17</v>
      </c>
      <c r="F3414">
        <v>29</v>
      </c>
      <c r="G3414" t="s">
        <v>31</v>
      </c>
      <c r="H3414" t="s">
        <v>19</v>
      </c>
      <c r="I3414">
        <v>32</v>
      </c>
      <c r="J3414">
        <v>0</v>
      </c>
      <c r="K3414">
        <v>32</v>
      </c>
      <c r="L3414">
        <v>1</v>
      </c>
      <c r="M3414">
        <v>32</v>
      </c>
      <c r="N3414">
        <v>5</v>
      </c>
      <c r="O3414" t="s">
        <v>70</v>
      </c>
    </row>
    <row r="3415" spans="1:15" x14ac:dyDescent="0.3">
      <c r="A3415">
        <v>185233</v>
      </c>
      <c r="B3415" s="1">
        <v>45456</v>
      </c>
      <c r="C3415" t="s">
        <v>36</v>
      </c>
      <c r="D3415" t="s">
        <v>37</v>
      </c>
      <c r="E3415" t="s">
        <v>25</v>
      </c>
      <c r="F3415">
        <v>20</v>
      </c>
      <c r="G3415" t="s">
        <v>56</v>
      </c>
      <c r="H3415" t="s">
        <v>19</v>
      </c>
      <c r="I3415">
        <v>32</v>
      </c>
      <c r="J3415">
        <v>0</v>
      </c>
      <c r="K3415">
        <v>32</v>
      </c>
      <c r="L3415">
        <v>1</v>
      </c>
      <c r="M3415">
        <v>32</v>
      </c>
      <c r="N3415">
        <v>3</v>
      </c>
      <c r="O3415" t="s">
        <v>73</v>
      </c>
    </row>
    <row r="3416" spans="1:15" x14ac:dyDescent="0.3">
      <c r="A3416">
        <v>161035</v>
      </c>
      <c r="B3416" s="1">
        <v>45516</v>
      </c>
      <c r="C3416" t="s">
        <v>36</v>
      </c>
      <c r="D3416" t="s">
        <v>37</v>
      </c>
      <c r="E3416" t="s">
        <v>25</v>
      </c>
      <c r="F3416">
        <v>32</v>
      </c>
      <c r="G3416" t="s">
        <v>75</v>
      </c>
      <c r="H3416" t="s">
        <v>27</v>
      </c>
      <c r="I3416">
        <v>32</v>
      </c>
      <c r="J3416">
        <v>70</v>
      </c>
      <c r="K3416">
        <v>102</v>
      </c>
      <c r="L3416">
        <v>1</v>
      </c>
      <c r="M3416">
        <v>102</v>
      </c>
      <c r="N3416">
        <v>1</v>
      </c>
      <c r="O3416" t="s">
        <v>55</v>
      </c>
    </row>
    <row r="3417" spans="1:15" x14ac:dyDescent="0.3">
      <c r="A3417">
        <v>194792</v>
      </c>
      <c r="B3417" s="1">
        <v>45418</v>
      </c>
      <c r="C3417" t="s">
        <v>23</v>
      </c>
      <c r="D3417" t="s">
        <v>24</v>
      </c>
      <c r="E3417" t="s">
        <v>25</v>
      </c>
      <c r="F3417">
        <v>32</v>
      </c>
      <c r="G3417" t="s">
        <v>62</v>
      </c>
      <c r="H3417" t="s">
        <v>19</v>
      </c>
      <c r="I3417">
        <v>9</v>
      </c>
      <c r="J3417">
        <v>0</v>
      </c>
      <c r="K3417">
        <v>9</v>
      </c>
      <c r="L3417">
        <v>1</v>
      </c>
      <c r="M3417">
        <v>9</v>
      </c>
      <c r="N3417">
        <v>4</v>
      </c>
      <c r="O3417" t="s">
        <v>39</v>
      </c>
    </row>
    <row r="3418" spans="1:15" x14ac:dyDescent="0.3">
      <c r="A3418">
        <v>199636</v>
      </c>
      <c r="B3418" s="1">
        <v>45476</v>
      </c>
      <c r="C3418" t="s">
        <v>82</v>
      </c>
      <c r="D3418" t="s">
        <v>37</v>
      </c>
      <c r="E3418" t="s">
        <v>17</v>
      </c>
      <c r="F3418">
        <v>23</v>
      </c>
      <c r="G3418" t="s">
        <v>60</v>
      </c>
      <c r="H3418" t="s">
        <v>19</v>
      </c>
      <c r="I3418">
        <v>20</v>
      </c>
      <c r="J3418">
        <v>0</v>
      </c>
      <c r="K3418">
        <v>20</v>
      </c>
      <c r="L3418">
        <v>4</v>
      </c>
      <c r="M3418">
        <v>80</v>
      </c>
      <c r="N3418">
        <v>3</v>
      </c>
      <c r="O3418" t="s">
        <v>88</v>
      </c>
    </row>
    <row r="3419" spans="1:15" x14ac:dyDescent="0.3">
      <c r="A3419">
        <v>194283</v>
      </c>
      <c r="B3419" s="1">
        <v>45440</v>
      </c>
      <c r="C3419" t="s">
        <v>82</v>
      </c>
      <c r="D3419" t="s">
        <v>37</v>
      </c>
      <c r="E3419" t="s">
        <v>17</v>
      </c>
      <c r="F3419">
        <v>26</v>
      </c>
      <c r="G3419" t="s">
        <v>41</v>
      </c>
      <c r="H3419" t="s">
        <v>19</v>
      </c>
      <c r="I3419">
        <v>20</v>
      </c>
      <c r="J3419">
        <v>0</v>
      </c>
      <c r="K3419">
        <v>20</v>
      </c>
      <c r="L3419">
        <v>2</v>
      </c>
      <c r="M3419">
        <v>40</v>
      </c>
      <c r="N3419">
        <v>2</v>
      </c>
      <c r="O3419" t="s">
        <v>87</v>
      </c>
    </row>
    <row r="3420" spans="1:15" x14ac:dyDescent="0.3">
      <c r="A3420">
        <v>197118</v>
      </c>
      <c r="B3420" s="1">
        <v>45501</v>
      </c>
      <c r="C3420" t="s">
        <v>50</v>
      </c>
      <c r="D3420" t="s">
        <v>16</v>
      </c>
      <c r="E3420" t="s">
        <v>25</v>
      </c>
      <c r="F3420">
        <v>34</v>
      </c>
      <c r="G3420" t="s">
        <v>77</v>
      </c>
      <c r="H3420" t="s">
        <v>19</v>
      </c>
      <c r="I3420">
        <v>97</v>
      </c>
      <c r="J3420">
        <v>0</v>
      </c>
      <c r="K3420">
        <v>97</v>
      </c>
      <c r="L3420">
        <v>1</v>
      </c>
      <c r="M3420">
        <v>97</v>
      </c>
      <c r="N3420">
        <v>5</v>
      </c>
      <c r="O3420" t="s">
        <v>39</v>
      </c>
    </row>
    <row r="3421" spans="1:15" x14ac:dyDescent="0.3">
      <c r="A3421">
        <v>153159</v>
      </c>
      <c r="B3421" s="1">
        <v>45358</v>
      </c>
      <c r="C3421" t="s">
        <v>53</v>
      </c>
      <c r="D3421" t="s">
        <v>37</v>
      </c>
      <c r="E3421" t="s">
        <v>17</v>
      </c>
      <c r="F3421">
        <v>29</v>
      </c>
      <c r="G3421" t="s">
        <v>29</v>
      </c>
      <c r="H3421" t="s">
        <v>19</v>
      </c>
      <c r="I3421">
        <v>15</v>
      </c>
      <c r="J3421">
        <v>0</v>
      </c>
      <c r="K3421">
        <v>15</v>
      </c>
      <c r="L3421">
        <v>3</v>
      </c>
      <c r="M3421">
        <v>45</v>
      </c>
      <c r="N3421">
        <v>5</v>
      </c>
      <c r="O3421" t="s">
        <v>39</v>
      </c>
    </row>
    <row r="3422" spans="1:15" x14ac:dyDescent="0.3">
      <c r="A3422">
        <v>160901</v>
      </c>
      <c r="B3422" s="1">
        <v>45460</v>
      </c>
      <c r="C3422" t="s">
        <v>36</v>
      </c>
      <c r="D3422" t="s">
        <v>37</v>
      </c>
      <c r="E3422" t="s">
        <v>25</v>
      </c>
      <c r="F3422">
        <v>22</v>
      </c>
      <c r="G3422" t="s">
        <v>75</v>
      </c>
      <c r="H3422" t="s">
        <v>27</v>
      </c>
      <c r="I3422">
        <v>32</v>
      </c>
      <c r="J3422">
        <v>70</v>
      </c>
      <c r="K3422">
        <v>102</v>
      </c>
      <c r="L3422">
        <v>1</v>
      </c>
      <c r="M3422">
        <v>102</v>
      </c>
      <c r="N3422">
        <v>4</v>
      </c>
      <c r="O3422" t="s">
        <v>65</v>
      </c>
    </row>
    <row r="3423" spans="1:15" x14ac:dyDescent="0.3">
      <c r="A3423">
        <v>126439</v>
      </c>
      <c r="B3423" s="1">
        <v>45551</v>
      </c>
      <c r="C3423" t="s">
        <v>42</v>
      </c>
      <c r="D3423" t="s">
        <v>16</v>
      </c>
      <c r="E3423" t="s">
        <v>25</v>
      </c>
      <c r="F3423">
        <v>31</v>
      </c>
      <c r="G3423" t="s">
        <v>44</v>
      </c>
      <c r="H3423" t="s">
        <v>27</v>
      </c>
      <c r="I3423">
        <v>65</v>
      </c>
      <c r="J3423">
        <v>25</v>
      </c>
      <c r="K3423">
        <v>90</v>
      </c>
      <c r="L3423">
        <v>1</v>
      </c>
      <c r="M3423">
        <v>90</v>
      </c>
      <c r="N3423">
        <v>4</v>
      </c>
      <c r="O3423" t="s">
        <v>52</v>
      </c>
    </row>
    <row r="3424" spans="1:15" x14ac:dyDescent="0.3">
      <c r="A3424">
        <v>142376</v>
      </c>
      <c r="B3424" s="1">
        <v>45600</v>
      </c>
      <c r="C3424" t="s">
        <v>23</v>
      </c>
      <c r="D3424" t="s">
        <v>24</v>
      </c>
      <c r="E3424" t="s">
        <v>17</v>
      </c>
      <c r="F3424">
        <v>18</v>
      </c>
      <c r="G3424" t="s">
        <v>46</v>
      </c>
      <c r="H3424" t="s">
        <v>19</v>
      </c>
      <c r="I3424">
        <v>9</v>
      </c>
      <c r="J3424">
        <v>0</v>
      </c>
      <c r="K3424">
        <v>9</v>
      </c>
      <c r="L3424">
        <v>1</v>
      </c>
      <c r="M3424">
        <v>9</v>
      </c>
      <c r="N3424">
        <v>4</v>
      </c>
      <c r="O3424" t="s">
        <v>45</v>
      </c>
    </row>
    <row r="3425" spans="1:15" x14ac:dyDescent="0.3">
      <c r="A3425">
        <v>154346</v>
      </c>
      <c r="B3425" s="1">
        <v>45468</v>
      </c>
      <c r="C3425" t="s">
        <v>23</v>
      </c>
      <c r="D3425" t="s">
        <v>24</v>
      </c>
      <c r="E3425" t="s">
        <v>17</v>
      </c>
      <c r="F3425">
        <v>32</v>
      </c>
      <c r="G3425" t="s">
        <v>18</v>
      </c>
      <c r="H3425" t="s">
        <v>19</v>
      </c>
      <c r="I3425">
        <v>9</v>
      </c>
      <c r="J3425">
        <v>0</v>
      </c>
      <c r="K3425">
        <v>9</v>
      </c>
      <c r="L3425">
        <v>3</v>
      </c>
      <c r="M3425">
        <v>27</v>
      </c>
      <c r="N3425">
        <v>4</v>
      </c>
      <c r="O3425" t="s">
        <v>52</v>
      </c>
    </row>
    <row r="3426" spans="1:15" x14ac:dyDescent="0.3">
      <c r="A3426">
        <v>173303</v>
      </c>
      <c r="B3426" s="1">
        <v>45313</v>
      </c>
      <c r="C3426" t="s">
        <v>15</v>
      </c>
      <c r="D3426" t="s">
        <v>16</v>
      </c>
      <c r="E3426" t="s">
        <v>25</v>
      </c>
      <c r="F3426">
        <v>25</v>
      </c>
      <c r="G3426" t="s">
        <v>77</v>
      </c>
      <c r="H3426" t="s">
        <v>19</v>
      </c>
      <c r="I3426">
        <v>100</v>
      </c>
      <c r="J3426">
        <v>0</v>
      </c>
      <c r="K3426">
        <v>100</v>
      </c>
      <c r="L3426">
        <v>1</v>
      </c>
      <c r="M3426">
        <v>100</v>
      </c>
      <c r="N3426">
        <v>4</v>
      </c>
      <c r="O3426" t="s">
        <v>20</v>
      </c>
    </row>
    <row r="3427" spans="1:15" x14ac:dyDescent="0.3">
      <c r="A3427">
        <v>190359</v>
      </c>
      <c r="B3427" s="1">
        <v>45255</v>
      </c>
      <c r="C3427" t="s">
        <v>48</v>
      </c>
      <c r="D3427" t="s">
        <v>16</v>
      </c>
      <c r="E3427" t="s">
        <v>17</v>
      </c>
      <c r="F3427">
        <v>31</v>
      </c>
      <c r="G3427" t="s">
        <v>77</v>
      </c>
      <c r="H3427" t="s">
        <v>19</v>
      </c>
      <c r="I3427">
        <v>130</v>
      </c>
      <c r="J3427">
        <v>0</v>
      </c>
      <c r="K3427">
        <v>130</v>
      </c>
      <c r="L3427">
        <v>1</v>
      </c>
      <c r="M3427">
        <v>130</v>
      </c>
      <c r="N3427">
        <v>4</v>
      </c>
      <c r="O3427" t="s">
        <v>39</v>
      </c>
    </row>
    <row r="3428" spans="1:15" x14ac:dyDescent="0.3">
      <c r="A3428">
        <v>172879</v>
      </c>
      <c r="B3428" s="1">
        <v>45536</v>
      </c>
      <c r="C3428" t="s">
        <v>42</v>
      </c>
      <c r="D3428" t="s">
        <v>16</v>
      </c>
      <c r="E3428" t="s">
        <v>25</v>
      </c>
      <c r="F3428">
        <v>19</v>
      </c>
      <c r="G3428" t="s">
        <v>21</v>
      </c>
      <c r="H3428" t="s">
        <v>19</v>
      </c>
      <c r="I3428">
        <v>65</v>
      </c>
      <c r="J3428">
        <v>0</v>
      </c>
      <c r="K3428">
        <v>65</v>
      </c>
      <c r="L3428">
        <v>1</v>
      </c>
      <c r="M3428">
        <v>65</v>
      </c>
      <c r="N3428">
        <v>5</v>
      </c>
      <c r="O3428" t="s">
        <v>32</v>
      </c>
    </row>
    <row r="3429" spans="1:15" x14ac:dyDescent="0.3">
      <c r="A3429">
        <v>146240</v>
      </c>
      <c r="B3429" s="1">
        <v>45362</v>
      </c>
      <c r="C3429" t="s">
        <v>30</v>
      </c>
      <c r="D3429" t="s">
        <v>24</v>
      </c>
      <c r="E3429" t="s">
        <v>17</v>
      </c>
      <c r="F3429">
        <v>18</v>
      </c>
      <c r="G3429" t="s">
        <v>41</v>
      </c>
      <c r="H3429" t="s">
        <v>19</v>
      </c>
      <c r="I3429">
        <v>10</v>
      </c>
      <c r="J3429">
        <v>0</v>
      </c>
      <c r="K3429">
        <v>10</v>
      </c>
      <c r="L3429">
        <v>1</v>
      </c>
      <c r="M3429">
        <v>10</v>
      </c>
      <c r="N3429">
        <v>5</v>
      </c>
      <c r="O3429" t="s">
        <v>72</v>
      </c>
    </row>
    <row r="3430" spans="1:15" x14ac:dyDescent="0.3">
      <c r="A3430">
        <v>199791</v>
      </c>
      <c r="B3430" s="1">
        <v>45379</v>
      </c>
      <c r="C3430" t="s">
        <v>53</v>
      </c>
      <c r="D3430" t="s">
        <v>37</v>
      </c>
      <c r="E3430" t="s">
        <v>17</v>
      </c>
      <c r="F3430">
        <v>21</v>
      </c>
      <c r="G3430" t="s">
        <v>29</v>
      </c>
      <c r="H3430" t="s">
        <v>19</v>
      </c>
      <c r="I3430">
        <v>15</v>
      </c>
      <c r="J3430">
        <v>0</v>
      </c>
      <c r="K3430">
        <v>15</v>
      </c>
      <c r="L3430">
        <v>2</v>
      </c>
      <c r="M3430">
        <v>30</v>
      </c>
      <c r="N3430">
        <v>5</v>
      </c>
      <c r="O3430" t="s">
        <v>45</v>
      </c>
    </row>
    <row r="3431" spans="1:15" x14ac:dyDescent="0.3">
      <c r="A3431">
        <v>199361</v>
      </c>
      <c r="B3431" s="1">
        <v>45439</v>
      </c>
      <c r="C3431" t="s">
        <v>50</v>
      </c>
      <c r="D3431" t="s">
        <v>16</v>
      </c>
      <c r="E3431" t="s">
        <v>25</v>
      </c>
      <c r="F3431">
        <v>30</v>
      </c>
      <c r="G3431" t="s">
        <v>62</v>
      </c>
      <c r="H3431" t="s">
        <v>19</v>
      </c>
      <c r="I3431">
        <v>97</v>
      </c>
      <c r="J3431">
        <v>0</v>
      </c>
      <c r="K3431">
        <v>97</v>
      </c>
      <c r="L3431">
        <v>4</v>
      </c>
      <c r="M3431">
        <v>388</v>
      </c>
      <c r="N3431">
        <v>5</v>
      </c>
      <c r="O3431" t="s">
        <v>45</v>
      </c>
    </row>
    <row r="3432" spans="1:15" x14ac:dyDescent="0.3">
      <c r="A3432">
        <v>156394</v>
      </c>
      <c r="B3432" s="1">
        <v>45445</v>
      </c>
      <c r="C3432" t="s">
        <v>50</v>
      </c>
      <c r="D3432" t="s">
        <v>16</v>
      </c>
      <c r="E3432" t="s">
        <v>17</v>
      </c>
      <c r="F3432">
        <v>18</v>
      </c>
      <c r="G3432" t="s">
        <v>77</v>
      </c>
      <c r="H3432" t="s">
        <v>19</v>
      </c>
      <c r="I3432">
        <v>97</v>
      </c>
      <c r="J3432">
        <v>0</v>
      </c>
      <c r="K3432">
        <v>97</v>
      </c>
      <c r="L3432">
        <v>1</v>
      </c>
      <c r="M3432">
        <v>97</v>
      </c>
      <c r="N3432">
        <v>1</v>
      </c>
      <c r="O3432" t="s">
        <v>64</v>
      </c>
    </row>
    <row r="3433" spans="1:15" x14ac:dyDescent="0.3">
      <c r="A3433">
        <v>131231</v>
      </c>
      <c r="B3433" s="1">
        <v>45595</v>
      </c>
      <c r="C3433" t="s">
        <v>76</v>
      </c>
      <c r="D3433" t="s">
        <v>37</v>
      </c>
      <c r="E3433" t="s">
        <v>25</v>
      </c>
      <c r="F3433">
        <v>27</v>
      </c>
      <c r="G3433" t="s">
        <v>41</v>
      </c>
      <c r="H3433" t="s">
        <v>19</v>
      </c>
      <c r="I3433">
        <v>45</v>
      </c>
      <c r="J3433">
        <v>0</v>
      </c>
      <c r="K3433">
        <v>45</v>
      </c>
      <c r="L3433">
        <v>1</v>
      </c>
      <c r="M3433">
        <v>45</v>
      </c>
      <c r="N3433">
        <v>5</v>
      </c>
      <c r="O3433" t="s">
        <v>61</v>
      </c>
    </row>
    <row r="3434" spans="1:15" x14ac:dyDescent="0.3">
      <c r="A3434">
        <v>166368</v>
      </c>
      <c r="B3434" s="1">
        <v>45588</v>
      </c>
      <c r="C3434" t="s">
        <v>82</v>
      </c>
      <c r="D3434" t="s">
        <v>37</v>
      </c>
      <c r="E3434" t="s">
        <v>17</v>
      </c>
      <c r="F3434">
        <v>28</v>
      </c>
      <c r="G3434" t="s">
        <v>18</v>
      </c>
      <c r="H3434" t="s">
        <v>19</v>
      </c>
      <c r="I3434">
        <v>20</v>
      </c>
      <c r="J3434">
        <v>0</v>
      </c>
      <c r="K3434">
        <v>20</v>
      </c>
      <c r="L3434">
        <v>1</v>
      </c>
      <c r="M3434">
        <v>20</v>
      </c>
      <c r="N3434">
        <v>1</v>
      </c>
      <c r="O3434" t="s">
        <v>87</v>
      </c>
    </row>
    <row r="3435" spans="1:15" x14ac:dyDescent="0.3">
      <c r="A3435">
        <v>170445</v>
      </c>
      <c r="B3435" s="1">
        <v>45589</v>
      </c>
      <c r="C3435" t="s">
        <v>82</v>
      </c>
      <c r="D3435" t="s">
        <v>37</v>
      </c>
      <c r="E3435" t="s">
        <v>17</v>
      </c>
      <c r="F3435">
        <v>33</v>
      </c>
      <c r="G3435" t="s">
        <v>77</v>
      </c>
      <c r="H3435" t="s">
        <v>19</v>
      </c>
      <c r="I3435">
        <v>20</v>
      </c>
      <c r="J3435">
        <v>0</v>
      </c>
      <c r="K3435">
        <v>20</v>
      </c>
      <c r="L3435">
        <v>1</v>
      </c>
      <c r="M3435">
        <v>20</v>
      </c>
      <c r="N3435">
        <v>4</v>
      </c>
      <c r="O3435" t="s">
        <v>45</v>
      </c>
    </row>
    <row r="3436" spans="1:15" x14ac:dyDescent="0.3">
      <c r="A3436">
        <v>130848</v>
      </c>
      <c r="B3436" s="1">
        <v>45401</v>
      </c>
      <c r="C3436" t="s">
        <v>36</v>
      </c>
      <c r="D3436" t="s">
        <v>37</v>
      </c>
      <c r="E3436" t="s">
        <v>25</v>
      </c>
      <c r="F3436">
        <v>24</v>
      </c>
      <c r="G3436" t="s">
        <v>31</v>
      </c>
      <c r="H3436" t="s">
        <v>19</v>
      </c>
      <c r="I3436">
        <v>32</v>
      </c>
      <c r="J3436">
        <v>0</v>
      </c>
      <c r="K3436">
        <v>32</v>
      </c>
      <c r="L3436">
        <v>1</v>
      </c>
      <c r="M3436">
        <v>32</v>
      </c>
      <c r="N3436">
        <v>4</v>
      </c>
      <c r="O3436" t="s">
        <v>70</v>
      </c>
    </row>
    <row r="3437" spans="1:15" x14ac:dyDescent="0.3">
      <c r="A3437">
        <v>132488</v>
      </c>
      <c r="B3437" s="1">
        <v>45395</v>
      </c>
      <c r="C3437" t="s">
        <v>82</v>
      </c>
      <c r="D3437" t="s">
        <v>37</v>
      </c>
      <c r="E3437" t="s">
        <v>17</v>
      </c>
      <c r="F3437">
        <v>28</v>
      </c>
      <c r="G3437" t="s">
        <v>74</v>
      </c>
      <c r="H3437" t="s">
        <v>27</v>
      </c>
      <c r="I3437">
        <v>20</v>
      </c>
      <c r="J3437">
        <v>25</v>
      </c>
      <c r="K3437">
        <v>45</v>
      </c>
      <c r="L3437">
        <v>2</v>
      </c>
      <c r="M3437">
        <v>90</v>
      </c>
      <c r="N3437">
        <v>4</v>
      </c>
      <c r="O3437" t="s">
        <v>45</v>
      </c>
    </row>
    <row r="3438" spans="1:15" x14ac:dyDescent="0.3">
      <c r="A3438">
        <v>132854</v>
      </c>
      <c r="B3438" s="1">
        <v>45473</v>
      </c>
      <c r="C3438" t="s">
        <v>33</v>
      </c>
      <c r="D3438" t="s">
        <v>16</v>
      </c>
      <c r="E3438" t="s">
        <v>25</v>
      </c>
      <c r="F3438">
        <v>28</v>
      </c>
      <c r="G3438" t="s">
        <v>31</v>
      </c>
      <c r="H3438" t="s">
        <v>19</v>
      </c>
      <c r="I3438">
        <v>118</v>
      </c>
      <c r="J3438">
        <v>0</v>
      </c>
      <c r="K3438">
        <v>118</v>
      </c>
      <c r="L3438">
        <v>1</v>
      </c>
      <c r="M3438">
        <v>118</v>
      </c>
      <c r="N3438">
        <v>2</v>
      </c>
      <c r="O3438" t="s">
        <v>87</v>
      </c>
    </row>
    <row r="3439" spans="1:15" x14ac:dyDescent="0.3">
      <c r="A3439">
        <v>146553</v>
      </c>
      <c r="B3439" s="1">
        <v>45346</v>
      </c>
      <c r="C3439" t="s">
        <v>42</v>
      </c>
      <c r="D3439" t="s">
        <v>16</v>
      </c>
      <c r="E3439" t="s">
        <v>17</v>
      </c>
      <c r="F3439">
        <v>26</v>
      </c>
      <c r="G3439" t="s">
        <v>62</v>
      </c>
      <c r="H3439" t="s">
        <v>19</v>
      </c>
      <c r="I3439">
        <v>65</v>
      </c>
      <c r="J3439">
        <v>0</v>
      </c>
      <c r="K3439">
        <v>65</v>
      </c>
      <c r="L3439">
        <v>1</v>
      </c>
      <c r="M3439">
        <v>65</v>
      </c>
      <c r="N3439">
        <v>5</v>
      </c>
      <c r="O3439" t="s">
        <v>57</v>
      </c>
    </row>
    <row r="3440" spans="1:15" x14ac:dyDescent="0.3">
      <c r="A3440">
        <v>164746</v>
      </c>
      <c r="B3440" s="1">
        <v>45377</v>
      </c>
      <c r="C3440" t="s">
        <v>42</v>
      </c>
      <c r="D3440" t="s">
        <v>16</v>
      </c>
      <c r="E3440" t="s">
        <v>25</v>
      </c>
      <c r="F3440">
        <v>24</v>
      </c>
      <c r="G3440" t="s">
        <v>56</v>
      </c>
      <c r="H3440" t="s">
        <v>19</v>
      </c>
      <c r="I3440">
        <v>65</v>
      </c>
      <c r="J3440">
        <v>0</v>
      </c>
      <c r="K3440">
        <v>65</v>
      </c>
      <c r="L3440">
        <v>3</v>
      </c>
      <c r="M3440">
        <v>195</v>
      </c>
      <c r="N3440">
        <v>5</v>
      </c>
      <c r="O3440" t="s">
        <v>72</v>
      </c>
    </row>
    <row r="3441" spans="1:15" x14ac:dyDescent="0.3">
      <c r="A3441">
        <v>192423</v>
      </c>
      <c r="B3441" s="1">
        <v>45376</v>
      </c>
      <c r="C3441" t="s">
        <v>42</v>
      </c>
      <c r="D3441" t="s">
        <v>16</v>
      </c>
      <c r="E3441" t="s">
        <v>17</v>
      </c>
      <c r="F3441">
        <v>32</v>
      </c>
      <c r="G3441" t="s">
        <v>62</v>
      </c>
      <c r="H3441" t="s">
        <v>19</v>
      </c>
      <c r="I3441">
        <v>65</v>
      </c>
      <c r="J3441">
        <v>0</v>
      </c>
      <c r="K3441">
        <v>65</v>
      </c>
      <c r="L3441">
        <v>1</v>
      </c>
      <c r="M3441">
        <v>65</v>
      </c>
      <c r="N3441">
        <v>5</v>
      </c>
      <c r="O3441" t="s">
        <v>20</v>
      </c>
    </row>
    <row r="3442" spans="1:15" x14ac:dyDescent="0.3">
      <c r="A3442">
        <v>160953</v>
      </c>
      <c r="B3442" s="1">
        <v>45330</v>
      </c>
      <c r="C3442" t="s">
        <v>42</v>
      </c>
      <c r="D3442" t="s">
        <v>16</v>
      </c>
      <c r="E3442" t="s">
        <v>17</v>
      </c>
      <c r="F3442">
        <v>35</v>
      </c>
      <c r="G3442" t="s">
        <v>80</v>
      </c>
      <c r="H3442" t="s">
        <v>27</v>
      </c>
      <c r="I3442">
        <v>65</v>
      </c>
      <c r="J3442">
        <v>40</v>
      </c>
      <c r="K3442">
        <v>105</v>
      </c>
      <c r="L3442">
        <v>1</v>
      </c>
      <c r="M3442">
        <v>105</v>
      </c>
      <c r="N3442">
        <v>2</v>
      </c>
      <c r="O3442" t="s">
        <v>35</v>
      </c>
    </row>
    <row r="3443" spans="1:15" x14ac:dyDescent="0.3">
      <c r="A3443">
        <v>137871</v>
      </c>
      <c r="B3443" s="1">
        <v>45373</v>
      </c>
      <c r="C3443" t="s">
        <v>76</v>
      </c>
      <c r="D3443" t="s">
        <v>37</v>
      </c>
      <c r="E3443" t="s">
        <v>17</v>
      </c>
      <c r="F3443">
        <v>25</v>
      </c>
      <c r="G3443" t="s">
        <v>31</v>
      </c>
      <c r="H3443" t="s">
        <v>19</v>
      </c>
      <c r="I3443">
        <v>45</v>
      </c>
      <c r="J3443">
        <v>0</v>
      </c>
      <c r="K3443">
        <v>45</v>
      </c>
      <c r="L3443">
        <v>4</v>
      </c>
      <c r="M3443">
        <v>180</v>
      </c>
      <c r="N3443">
        <v>5</v>
      </c>
      <c r="O3443" t="s">
        <v>61</v>
      </c>
    </row>
    <row r="3444" spans="1:15" x14ac:dyDescent="0.3">
      <c r="A3444">
        <v>124702</v>
      </c>
      <c r="B3444" s="1">
        <v>45296</v>
      </c>
      <c r="C3444" t="s">
        <v>53</v>
      </c>
      <c r="D3444" t="s">
        <v>37</v>
      </c>
      <c r="E3444" t="s">
        <v>25</v>
      </c>
      <c r="F3444">
        <v>30</v>
      </c>
      <c r="G3444" t="s">
        <v>60</v>
      </c>
      <c r="H3444" t="s">
        <v>19</v>
      </c>
      <c r="I3444">
        <v>15</v>
      </c>
      <c r="J3444">
        <v>0</v>
      </c>
      <c r="K3444">
        <v>15</v>
      </c>
      <c r="L3444">
        <v>2</v>
      </c>
      <c r="M3444">
        <v>30</v>
      </c>
      <c r="N3444">
        <v>2</v>
      </c>
      <c r="O3444" t="s">
        <v>71</v>
      </c>
    </row>
    <row r="3445" spans="1:15" x14ac:dyDescent="0.3">
      <c r="A3445">
        <v>170702</v>
      </c>
      <c r="B3445" s="1">
        <v>45307</v>
      </c>
      <c r="C3445" t="s">
        <v>15</v>
      </c>
      <c r="D3445" t="s">
        <v>16</v>
      </c>
      <c r="E3445" t="s">
        <v>17</v>
      </c>
      <c r="F3445">
        <v>29</v>
      </c>
      <c r="G3445" t="s">
        <v>31</v>
      </c>
      <c r="H3445" t="s">
        <v>19</v>
      </c>
      <c r="I3445">
        <v>100</v>
      </c>
      <c r="J3445">
        <v>0</v>
      </c>
      <c r="K3445">
        <v>100</v>
      </c>
      <c r="L3445">
        <v>4</v>
      </c>
      <c r="M3445">
        <v>400</v>
      </c>
      <c r="N3445">
        <v>5</v>
      </c>
      <c r="O3445" t="s">
        <v>57</v>
      </c>
    </row>
    <row r="3446" spans="1:15" x14ac:dyDescent="0.3">
      <c r="A3446">
        <v>150300</v>
      </c>
      <c r="B3446" s="1">
        <v>45577</v>
      </c>
      <c r="C3446" t="s">
        <v>15</v>
      </c>
      <c r="D3446" t="s">
        <v>16</v>
      </c>
      <c r="E3446" t="s">
        <v>17</v>
      </c>
      <c r="F3446">
        <v>27</v>
      </c>
      <c r="G3446" t="s">
        <v>62</v>
      </c>
      <c r="H3446" t="s">
        <v>19</v>
      </c>
      <c r="I3446">
        <v>100</v>
      </c>
      <c r="J3446">
        <v>0</v>
      </c>
      <c r="K3446">
        <v>100</v>
      </c>
      <c r="L3446">
        <v>1</v>
      </c>
      <c r="M3446">
        <v>100</v>
      </c>
      <c r="N3446">
        <v>3</v>
      </c>
      <c r="O3446" t="s">
        <v>73</v>
      </c>
    </row>
    <row r="3447" spans="1:15" x14ac:dyDescent="0.3">
      <c r="A3447">
        <v>196341</v>
      </c>
      <c r="B3447" s="1">
        <v>45355</v>
      </c>
      <c r="C3447" t="s">
        <v>82</v>
      </c>
      <c r="D3447" t="s">
        <v>37</v>
      </c>
      <c r="E3447" t="s">
        <v>17</v>
      </c>
      <c r="F3447">
        <v>30</v>
      </c>
      <c r="G3447" t="s">
        <v>56</v>
      </c>
      <c r="H3447" t="s">
        <v>19</v>
      </c>
      <c r="I3447">
        <v>20</v>
      </c>
      <c r="J3447">
        <v>0</v>
      </c>
      <c r="K3447">
        <v>20</v>
      </c>
      <c r="L3447">
        <v>1</v>
      </c>
      <c r="M3447">
        <v>20</v>
      </c>
      <c r="N3447">
        <v>2</v>
      </c>
      <c r="O3447" t="s">
        <v>55</v>
      </c>
    </row>
    <row r="3448" spans="1:15" x14ac:dyDescent="0.3">
      <c r="A3448">
        <v>159906</v>
      </c>
      <c r="B3448" s="1">
        <v>45396</v>
      </c>
      <c r="C3448" t="s">
        <v>23</v>
      </c>
      <c r="D3448" t="s">
        <v>24</v>
      </c>
      <c r="E3448" t="s">
        <v>17</v>
      </c>
      <c r="F3448">
        <v>21</v>
      </c>
      <c r="G3448" t="s">
        <v>51</v>
      </c>
      <c r="H3448" t="s">
        <v>27</v>
      </c>
      <c r="I3448">
        <v>9</v>
      </c>
      <c r="J3448">
        <v>50</v>
      </c>
      <c r="K3448">
        <v>59</v>
      </c>
      <c r="L3448">
        <v>1</v>
      </c>
      <c r="M3448">
        <v>59</v>
      </c>
      <c r="N3448">
        <v>3</v>
      </c>
      <c r="O3448" t="s">
        <v>83</v>
      </c>
    </row>
    <row r="3449" spans="1:15" x14ac:dyDescent="0.3">
      <c r="A3449">
        <v>131464</v>
      </c>
      <c r="B3449" s="1">
        <v>45301</v>
      </c>
      <c r="C3449" t="s">
        <v>36</v>
      </c>
      <c r="D3449" t="s">
        <v>37</v>
      </c>
      <c r="E3449" t="s">
        <v>25</v>
      </c>
      <c r="F3449">
        <v>28</v>
      </c>
      <c r="G3449" t="s">
        <v>60</v>
      </c>
      <c r="H3449" t="s">
        <v>19</v>
      </c>
      <c r="I3449">
        <v>32</v>
      </c>
      <c r="J3449">
        <v>0</v>
      </c>
      <c r="K3449">
        <v>32</v>
      </c>
      <c r="L3449">
        <v>4</v>
      </c>
      <c r="M3449">
        <v>128</v>
      </c>
      <c r="N3449">
        <v>4</v>
      </c>
      <c r="O3449" t="s">
        <v>32</v>
      </c>
    </row>
    <row r="3450" spans="1:15" x14ac:dyDescent="0.3">
      <c r="A3450">
        <v>149896</v>
      </c>
      <c r="B3450" s="1">
        <v>45559</v>
      </c>
      <c r="C3450" t="s">
        <v>50</v>
      </c>
      <c r="D3450" t="s">
        <v>16</v>
      </c>
      <c r="E3450" t="s">
        <v>17</v>
      </c>
      <c r="F3450">
        <v>32</v>
      </c>
      <c r="G3450" t="s">
        <v>29</v>
      </c>
      <c r="H3450" t="s">
        <v>19</v>
      </c>
      <c r="I3450">
        <v>97</v>
      </c>
      <c r="J3450">
        <v>0</v>
      </c>
      <c r="K3450">
        <v>97</v>
      </c>
      <c r="L3450">
        <v>2</v>
      </c>
      <c r="M3450">
        <v>194</v>
      </c>
      <c r="N3450">
        <v>5</v>
      </c>
      <c r="O3450" t="s">
        <v>43</v>
      </c>
    </row>
    <row r="3451" spans="1:15" x14ac:dyDescent="0.3">
      <c r="A3451">
        <v>186603</v>
      </c>
      <c r="B3451" s="1">
        <v>45549</v>
      </c>
      <c r="C3451" t="s">
        <v>33</v>
      </c>
      <c r="D3451" t="s">
        <v>16</v>
      </c>
      <c r="E3451" t="s">
        <v>25</v>
      </c>
      <c r="F3451">
        <v>26</v>
      </c>
      <c r="G3451" t="s">
        <v>38</v>
      </c>
      <c r="H3451" t="s">
        <v>19</v>
      </c>
      <c r="I3451">
        <v>118</v>
      </c>
      <c r="J3451">
        <v>0</v>
      </c>
      <c r="K3451">
        <v>118</v>
      </c>
      <c r="L3451">
        <v>1</v>
      </c>
      <c r="M3451">
        <v>118</v>
      </c>
      <c r="N3451">
        <v>5</v>
      </c>
      <c r="O3451" t="s">
        <v>43</v>
      </c>
    </row>
    <row r="3452" spans="1:15" x14ac:dyDescent="0.3">
      <c r="A3452">
        <v>166185</v>
      </c>
      <c r="B3452" s="1">
        <v>45269</v>
      </c>
      <c r="C3452" t="s">
        <v>30</v>
      </c>
      <c r="D3452" t="s">
        <v>24</v>
      </c>
      <c r="E3452" t="s">
        <v>17</v>
      </c>
      <c r="F3452">
        <v>23</v>
      </c>
      <c r="G3452" t="s">
        <v>26</v>
      </c>
      <c r="H3452" t="s">
        <v>27</v>
      </c>
      <c r="I3452">
        <v>10</v>
      </c>
      <c r="J3452">
        <v>40</v>
      </c>
      <c r="K3452">
        <v>50</v>
      </c>
      <c r="L3452">
        <v>1</v>
      </c>
      <c r="M3452">
        <v>50</v>
      </c>
      <c r="N3452">
        <v>5</v>
      </c>
      <c r="O3452" t="s">
        <v>43</v>
      </c>
    </row>
    <row r="3453" spans="1:15" x14ac:dyDescent="0.3">
      <c r="A3453">
        <v>127460</v>
      </c>
      <c r="B3453" s="1">
        <v>45316</v>
      </c>
      <c r="C3453" t="s">
        <v>53</v>
      </c>
      <c r="D3453" t="s">
        <v>37</v>
      </c>
      <c r="E3453" t="s">
        <v>17</v>
      </c>
      <c r="F3453">
        <v>30</v>
      </c>
      <c r="G3453" t="s">
        <v>29</v>
      </c>
      <c r="H3453" t="s">
        <v>19</v>
      </c>
      <c r="I3453">
        <v>15</v>
      </c>
      <c r="J3453">
        <v>0</v>
      </c>
      <c r="K3453">
        <v>15</v>
      </c>
      <c r="L3453">
        <v>2</v>
      </c>
      <c r="M3453">
        <v>30</v>
      </c>
      <c r="N3453">
        <v>4</v>
      </c>
      <c r="O3453" t="s">
        <v>57</v>
      </c>
    </row>
    <row r="3454" spans="1:15" x14ac:dyDescent="0.3">
      <c r="A3454">
        <v>157344</v>
      </c>
      <c r="B3454" s="1">
        <v>45333</v>
      </c>
      <c r="C3454" t="s">
        <v>30</v>
      </c>
      <c r="D3454" t="s">
        <v>24</v>
      </c>
      <c r="E3454" t="s">
        <v>25</v>
      </c>
      <c r="F3454">
        <v>26</v>
      </c>
      <c r="G3454" t="s">
        <v>54</v>
      </c>
      <c r="H3454" t="s">
        <v>19</v>
      </c>
      <c r="I3454">
        <v>10</v>
      </c>
      <c r="J3454">
        <v>0</v>
      </c>
      <c r="K3454">
        <v>10</v>
      </c>
      <c r="L3454">
        <v>1</v>
      </c>
      <c r="M3454">
        <v>10</v>
      </c>
      <c r="N3454">
        <v>2</v>
      </c>
      <c r="O3454" t="s">
        <v>68</v>
      </c>
    </row>
    <row r="3455" spans="1:15" x14ac:dyDescent="0.3">
      <c r="A3455">
        <v>186248</v>
      </c>
      <c r="B3455" s="1">
        <v>45272</v>
      </c>
      <c r="C3455" t="s">
        <v>23</v>
      </c>
      <c r="D3455" t="s">
        <v>24</v>
      </c>
      <c r="E3455" t="s">
        <v>17</v>
      </c>
      <c r="F3455">
        <v>18</v>
      </c>
      <c r="G3455" t="s">
        <v>54</v>
      </c>
      <c r="H3455" t="s">
        <v>19</v>
      </c>
      <c r="I3455">
        <v>9</v>
      </c>
      <c r="J3455">
        <v>0</v>
      </c>
      <c r="K3455">
        <v>9</v>
      </c>
      <c r="L3455">
        <v>1</v>
      </c>
      <c r="M3455">
        <v>9</v>
      </c>
      <c r="N3455">
        <v>3</v>
      </c>
      <c r="O3455" t="s">
        <v>22</v>
      </c>
    </row>
    <row r="3456" spans="1:15" x14ac:dyDescent="0.3">
      <c r="A3456">
        <v>136965</v>
      </c>
      <c r="B3456" s="1">
        <v>45575</v>
      </c>
      <c r="C3456" t="s">
        <v>42</v>
      </c>
      <c r="D3456" t="s">
        <v>16</v>
      </c>
      <c r="E3456" t="s">
        <v>17</v>
      </c>
      <c r="F3456">
        <v>19</v>
      </c>
      <c r="G3456" t="s">
        <v>29</v>
      </c>
      <c r="H3456" t="s">
        <v>19</v>
      </c>
      <c r="I3456">
        <v>65</v>
      </c>
      <c r="J3456">
        <v>0</v>
      </c>
      <c r="K3456">
        <v>65</v>
      </c>
      <c r="L3456">
        <v>5</v>
      </c>
      <c r="M3456">
        <v>325</v>
      </c>
      <c r="N3456">
        <v>5</v>
      </c>
      <c r="O3456" t="s">
        <v>65</v>
      </c>
    </row>
    <row r="3457" spans="1:15" x14ac:dyDescent="0.3">
      <c r="A3457">
        <v>172587</v>
      </c>
      <c r="B3457" s="1">
        <v>45592</v>
      </c>
      <c r="C3457" t="s">
        <v>36</v>
      </c>
      <c r="D3457" t="s">
        <v>37</v>
      </c>
      <c r="E3457" t="s">
        <v>17</v>
      </c>
      <c r="F3457">
        <v>31</v>
      </c>
      <c r="G3457" t="s">
        <v>66</v>
      </c>
      <c r="H3457" t="s">
        <v>27</v>
      </c>
      <c r="I3457">
        <v>32</v>
      </c>
      <c r="J3457">
        <v>40</v>
      </c>
      <c r="K3457">
        <v>72</v>
      </c>
      <c r="L3457">
        <v>1</v>
      </c>
      <c r="M3457">
        <v>72</v>
      </c>
      <c r="N3457">
        <v>5</v>
      </c>
      <c r="O3457" t="s">
        <v>57</v>
      </c>
    </row>
    <row r="3458" spans="1:15" x14ac:dyDescent="0.3">
      <c r="A3458">
        <v>160606</v>
      </c>
      <c r="B3458" s="1">
        <v>45555</v>
      </c>
      <c r="C3458" t="s">
        <v>76</v>
      </c>
      <c r="D3458" t="s">
        <v>37</v>
      </c>
      <c r="E3458" t="s">
        <v>17</v>
      </c>
      <c r="F3458">
        <v>19</v>
      </c>
      <c r="G3458" t="s">
        <v>77</v>
      </c>
      <c r="H3458" t="s">
        <v>19</v>
      </c>
      <c r="I3458">
        <v>45</v>
      </c>
      <c r="J3458">
        <v>0</v>
      </c>
      <c r="K3458">
        <v>45</v>
      </c>
      <c r="L3458">
        <v>3</v>
      </c>
      <c r="M3458">
        <v>135</v>
      </c>
      <c r="N3458">
        <v>1</v>
      </c>
      <c r="O3458" t="s">
        <v>68</v>
      </c>
    </row>
    <row r="3459" spans="1:15" x14ac:dyDescent="0.3">
      <c r="A3459">
        <v>132076</v>
      </c>
      <c r="B3459" s="1">
        <v>45464</v>
      </c>
      <c r="C3459" t="s">
        <v>15</v>
      </c>
      <c r="D3459" t="s">
        <v>16</v>
      </c>
      <c r="E3459" t="s">
        <v>17</v>
      </c>
      <c r="F3459">
        <v>27</v>
      </c>
      <c r="G3459" t="s">
        <v>18</v>
      </c>
      <c r="H3459" t="s">
        <v>19</v>
      </c>
      <c r="I3459">
        <v>100</v>
      </c>
      <c r="J3459">
        <v>0</v>
      </c>
      <c r="K3459">
        <v>100</v>
      </c>
      <c r="L3459">
        <v>1</v>
      </c>
      <c r="M3459">
        <v>100</v>
      </c>
      <c r="N3459">
        <v>3</v>
      </c>
      <c r="O3459" t="s">
        <v>88</v>
      </c>
    </row>
    <row r="3460" spans="1:15" x14ac:dyDescent="0.3">
      <c r="A3460">
        <v>149509</v>
      </c>
      <c r="B3460" s="1">
        <v>45249</v>
      </c>
      <c r="C3460" t="s">
        <v>42</v>
      </c>
      <c r="D3460" t="s">
        <v>16</v>
      </c>
      <c r="E3460" t="s">
        <v>17</v>
      </c>
      <c r="F3460">
        <v>30</v>
      </c>
      <c r="G3460" t="s">
        <v>26</v>
      </c>
      <c r="H3460" t="s">
        <v>27</v>
      </c>
      <c r="I3460">
        <v>65</v>
      </c>
      <c r="J3460">
        <v>40</v>
      </c>
      <c r="K3460">
        <v>105</v>
      </c>
      <c r="L3460">
        <v>1</v>
      </c>
      <c r="M3460">
        <v>105</v>
      </c>
      <c r="N3460">
        <v>1</v>
      </c>
      <c r="O3460" t="s">
        <v>71</v>
      </c>
    </row>
    <row r="3461" spans="1:15" x14ac:dyDescent="0.3">
      <c r="A3461">
        <v>179120</v>
      </c>
      <c r="B3461" s="1">
        <v>45522</v>
      </c>
      <c r="C3461" t="s">
        <v>53</v>
      </c>
      <c r="D3461" t="s">
        <v>37</v>
      </c>
      <c r="E3461" t="s">
        <v>25</v>
      </c>
      <c r="F3461">
        <v>27</v>
      </c>
      <c r="G3461" t="s">
        <v>21</v>
      </c>
      <c r="H3461" t="s">
        <v>19</v>
      </c>
      <c r="I3461">
        <v>15</v>
      </c>
      <c r="J3461">
        <v>0</v>
      </c>
      <c r="K3461">
        <v>15</v>
      </c>
      <c r="L3461">
        <v>1</v>
      </c>
      <c r="M3461">
        <v>15</v>
      </c>
      <c r="N3461">
        <v>5</v>
      </c>
      <c r="O3461" t="s">
        <v>61</v>
      </c>
    </row>
    <row r="3462" spans="1:15" x14ac:dyDescent="0.3">
      <c r="A3462">
        <v>148643</v>
      </c>
      <c r="B3462" s="1">
        <v>45499</v>
      </c>
      <c r="C3462" t="s">
        <v>42</v>
      </c>
      <c r="D3462" t="s">
        <v>16</v>
      </c>
      <c r="E3462" t="s">
        <v>17</v>
      </c>
      <c r="F3462">
        <v>24</v>
      </c>
      <c r="G3462" t="s">
        <v>67</v>
      </c>
      <c r="H3462" t="s">
        <v>27</v>
      </c>
      <c r="I3462">
        <v>65</v>
      </c>
      <c r="J3462">
        <v>40</v>
      </c>
      <c r="K3462">
        <v>105</v>
      </c>
      <c r="L3462">
        <v>1</v>
      </c>
      <c r="M3462">
        <v>105</v>
      </c>
      <c r="N3462">
        <v>2</v>
      </c>
      <c r="O3462" t="s">
        <v>81</v>
      </c>
    </row>
    <row r="3463" spans="1:15" x14ac:dyDescent="0.3">
      <c r="A3463">
        <v>196452</v>
      </c>
      <c r="B3463" s="1">
        <v>45470</v>
      </c>
      <c r="C3463" t="s">
        <v>53</v>
      </c>
      <c r="D3463" t="s">
        <v>37</v>
      </c>
      <c r="E3463" t="s">
        <v>25</v>
      </c>
      <c r="F3463">
        <v>22</v>
      </c>
      <c r="G3463" t="s">
        <v>86</v>
      </c>
      <c r="H3463" t="s">
        <v>27</v>
      </c>
      <c r="I3463">
        <v>15</v>
      </c>
      <c r="J3463">
        <v>70</v>
      </c>
      <c r="K3463">
        <v>85</v>
      </c>
      <c r="L3463">
        <v>1</v>
      </c>
      <c r="M3463">
        <v>85</v>
      </c>
      <c r="N3463">
        <v>4</v>
      </c>
      <c r="O3463" t="s">
        <v>32</v>
      </c>
    </row>
    <row r="3464" spans="1:15" x14ac:dyDescent="0.3">
      <c r="A3464">
        <v>153501</v>
      </c>
      <c r="B3464" s="1">
        <v>45258</v>
      </c>
      <c r="C3464" t="s">
        <v>50</v>
      </c>
      <c r="D3464" t="s">
        <v>16</v>
      </c>
      <c r="E3464" t="s">
        <v>17</v>
      </c>
      <c r="F3464">
        <v>20</v>
      </c>
      <c r="G3464" t="s">
        <v>60</v>
      </c>
      <c r="H3464" t="s">
        <v>19</v>
      </c>
      <c r="I3464">
        <v>97</v>
      </c>
      <c r="J3464">
        <v>0</v>
      </c>
      <c r="K3464">
        <v>97</v>
      </c>
      <c r="L3464">
        <v>1</v>
      </c>
      <c r="M3464">
        <v>97</v>
      </c>
      <c r="N3464">
        <v>5</v>
      </c>
      <c r="O3464" t="s">
        <v>61</v>
      </c>
    </row>
    <row r="3465" spans="1:15" x14ac:dyDescent="0.3">
      <c r="A3465">
        <v>199778</v>
      </c>
      <c r="B3465" s="1">
        <v>45599</v>
      </c>
      <c r="C3465" t="s">
        <v>23</v>
      </c>
      <c r="D3465" t="s">
        <v>24</v>
      </c>
      <c r="E3465" t="s">
        <v>17</v>
      </c>
      <c r="F3465">
        <v>32</v>
      </c>
      <c r="G3465" t="s">
        <v>58</v>
      </c>
      <c r="H3465" t="s">
        <v>27</v>
      </c>
      <c r="I3465">
        <v>9</v>
      </c>
      <c r="J3465">
        <v>40</v>
      </c>
      <c r="K3465">
        <v>49</v>
      </c>
      <c r="L3465">
        <v>1</v>
      </c>
      <c r="M3465">
        <v>49</v>
      </c>
      <c r="N3465">
        <v>4</v>
      </c>
      <c r="O3465" t="s">
        <v>20</v>
      </c>
    </row>
    <row r="3466" spans="1:15" x14ac:dyDescent="0.3">
      <c r="A3466">
        <v>142442</v>
      </c>
      <c r="B3466" s="1">
        <v>45410</v>
      </c>
      <c r="C3466" t="s">
        <v>50</v>
      </c>
      <c r="D3466" t="s">
        <v>16</v>
      </c>
      <c r="E3466" t="s">
        <v>25</v>
      </c>
      <c r="F3466">
        <v>20</v>
      </c>
      <c r="G3466" t="s">
        <v>75</v>
      </c>
      <c r="H3466" t="s">
        <v>27</v>
      </c>
      <c r="I3466">
        <v>97</v>
      </c>
      <c r="J3466">
        <v>70</v>
      </c>
      <c r="K3466">
        <v>167</v>
      </c>
      <c r="L3466">
        <v>2</v>
      </c>
      <c r="M3466">
        <v>334</v>
      </c>
      <c r="N3466">
        <v>5</v>
      </c>
      <c r="O3466" t="s">
        <v>61</v>
      </c>
    </row>
    <row r="3467" spans="1:15" x14ac:dyDescent="0.3">
      <c r="A3467">
        <v>134987</v>
      </c>
      <c r="B3467" s="1">
        <v>45339</v>
      </c>
      <c r="C3467" t="s">
        <v>30</v>
      </c>
      <c r="D3467" t="s">
        <v>24</v>
      </c>
      <c r="E3467" t="s">
        <v>17</v>
      </c>
      <c r="F3467">
        <v>18</v>
      </c>
      <c r="G3467" t="s">
        <v>74</v>
      </c>
      <c r="H3467" t="s">
        <v>27</v>
      </c>
      <c r="I3467">
        <v>10</v>
      </c>
      <c r="J3467">
        <v>25</v>
      </c>
      <c r="K3467">
        <v>35</v>
      </c>
      <c r="L3467">
        <v>5</v>
      </c>
      <c r="M3467">
        <v>175</v>
      </c>
      <c r="N3467">
        <v>4</v>
      </c>
      <c r="O3467" t="s">
        <v>32</v>
      </c>
    </row>
    <row r="3468" spans="1:15" x14ac:dyDescent="0.3">
      <c r="A3468">
        <v>190935</v>
      </c>
      <c r="B3468" s="1">
        <v>45574</v>
      </c>
      <c r="C3468" t="s">
        <v>50</v>
      </c>
      <c r="D3468" t="s">
        <v>16</v>
      </c>
      <c r="E3468" t="s">
        <v>17</v>
      </c>
      <c r="F3468">
        <v>25</v>
      </c>
      <c r="G3468" t="s">
        <v>34</v>
      </c>
      <c r="H3468" t="s">
        <v>27</v>
      </c>
      <c r="I3468">
        <v>97</v>
      </c>
      <c r="J3468">
        <v>100</v>
      </c>
      <c r="K3468">
        <v>197</v>
      </c>
      <c r="L3468">
        <v>1</v>
      </c>
      <c r="M3468">
        <v>197</v>
      </c>
      <c r="N3468">
        <v>3</v>
      </c>
      <c r="O3468" t="s">
        <v>83</v>
      </c>
    </row>
    <row r="3469" spans="1:15" x14ac:dyDescent="0.3">
      <c r="A3469">
        <v>175367</v>
      </c>
      <c r="B3469" s="1">
        <v>45384</v>
      </c>
      <c r="C3469" t="s">
        <v>42</v>
      </c>
      <c r="D3469" t="s">
        <v>16</v>
      </c>
      <c r="E3469" t="s">
        <v>25</v>
      </c>
      <c r="F3469">
        <v>23</v>
      </c>
      <c r="G3469" t="s">
        <v>60</v>
      </c>
      <c r="H3469" t="s">
        <v>19</v>
      </c>
      <c r="I3469">
        <v>65</v>
      </c>
      <c r="J3469">
        <v>0</v>
      </c>
      <c r="K3469">
        <v>65</v>
      </c>
      <c r="L3469">
        <v>1</v>
      </c>
      <c r="M3469">
        <v>65</v>
      </c>
      <c r="N3469">
        <v>4</v>
      </c>
      <c r="O3469" t="s">
        <v>72</v>
      </c>
    </row>
    <row r="3470" spans="1:15" x14ac:dyDescent="0.3">
      <c r="A3470">
        <v>128927</v>
      </c>
      <c r="B3470" s="1">
        <v>45431</v>
      </c>
      <c r="C3470" t="s">
        <v>33</v>
      </c>
      <c r="D3470" t="s">
        <v>16</v>
      </c>
      <c r="E3470" t="s">
        <v>17</v>
      </c>
      <c r="F3470">
        <v>32</v>
      </c>
      <c r="G3470" t="s">
        <v>31</v>
      </c>
      <c r="H3470" t="s">
        <v>19</v>
      </c>
      <c r="I3470">
        <v>118</v>
      </c>
      <c r="J3470">
        <v>0</v>
      </c>
      <c r="K3470">
        <v>118</v>
      </c>
      <c r="L3470">
        <v>4</v>
      </c>
      <c r="M3470">
        <v>472</v>
      </c>
      <c r="N3470">
        <v>4</v>
      </c>
      <c r="O3470" t="s">
        <v>20</v>
      </c>
    </row>
    <row r="3471" spans="1:15" x14ac:dyDescent="0.3">
      <c r="A3471">
        <v>187156</v>
      </c>
      <c r="B3471" s="1">
        <v>45316</v>
      </c>
      <c r="C3471" t="s">
        <v>48</v>
      </c>
      <c r="D3471" t="s">
        <v>16</v>
      </c>
      <c r="E3471" t="s">
        <v>17</v>
      </c>
      <c r="F3471">
        <v>31</v>
      </c>
      <c r="G3471" t="s">
        <v>38</v>
      </c>
      <c r="H3471" t="s">
        <v>19</v>
      </c>
      <c r="I3471">
        <v>130</v>
      </c>
      <c r="J3471">
        <v>0</v>
      </c>
      <c r="K3471">
        <v>130</v>
      </c>
      <c r="L3471">
        <v>1</v>
      </c>
      <c r="M3471">
        <v>130</v>
      </c>
      <c r="N3471">
        <v>4</v>
      </c>
      <c r="O3471" t="s">
        <v>65</v>
      </c>
    </row>
    <row r="3472" spans="1:15" x14ac:dyDescent="0.3">
      <c r="A3472">
        <v>150054</v>
      </c>
      <c r="B3472" s="1">
        <v>45364</v>
      </c>
      <c r="C3472" t="s">
        <v>48</v>
      </c>
      <c r="D3472" t="s">
        <v>16</v>
      </c>
      <c r="E3472" t="s">
        <v>25</v>
      </c>
      <c r="F3472">
        <v>20</v>
      </c>
      <c r="G3472" t="s">
        <v>56</v>
      </c>
      <c r="H3472" t="s">
        <v>19</v>
      </c>
      <c r="I3472">
        <v>130</v>
      </c>
      <c r="J3472">
        <v>0</v>
      </c>
      <c r="K3472">
        <v>130</v>
      </c>
      <c r="L3472">
        <v>1</v>
      </c>
      <c r="M3472">
        <v>130</v>
      </c>
      <c r="N3472">
        <v>4</v>
      </c>
      <c r="O3472" t="s">
        <v>32</v>
      </c>
    </row>
    <row r="3473" spans="1:15" x14ac:dyDescent="0.3">
      <c r="A3473">
        <v>189411</v>
      </c>
      <c r="B3473" s="1">
        <v>45386</v>
      </c>
      <c r="C3473" t="s">
        <v>42</v>
      </c>
      <c r="D3473" t="s">
        <v>16</v>
      </c>
      <c r="E3473" t="s">
        <v>25</v>
      </c>
      <c r="F3473">
        <v>21</v>
      </c>
      <c r="G3473" t="s">
        <v>56</v>
      </c>
      <c r="H3473" t="s">
        <v>19</v>
      </c>
      <c r="I3473">
        <v>65</v>
      </c>
      <c r="J3473">
        <v>0</v>
      </c>
      <c r="K3473">
        <v>65</v>
      </c>
      <c r="L3473">
        <v>1</v>
      </c>
      <c r="M3473">
        <v>65</v>
      </c>
      <c r="N3473">
        <v>2</v>
      </c>
      <c r="O3473" t="s">
        <v>87</v>
      </c>
    </row>
    <row r="3474" spans="1:15" x14ac:dyDescent="0.3">
      <c r="A3474">
        <v>189332</v>
      </c>
      <c r="B3474" s="1">
        <v>45562</v>
      </c>
      <c r="C3474" t="s">
        <v>30</v>
      </c>
      <c r="D3474" t="s">
        <v>24</v>
      </c>
      <c r="E3474" t="s">
        <v>17</v>
      </c>
      <c r="F3474">
        <v>23</v>
      </c>
      <c r="G3474" t="s">
        <v>69</v>
      </c>
      <c r="H3474" t="s">
        <v>19</v>
      </c>
      <c r="I3474">
        <v>10</v>
      </c>
      <c r="J3474">
        <v>0</v>
      </c>
      <c r="K3474">
        <v>10</v>
      </c>
      <c r="L3474">
        <v>1</v>
      </c>
      <c r="M3474">
        <v>10</v>
      </c>
      <c r="N3474">
        <v>2</v>
      </c>
      <c r="O3474" t="s">
        <v>55</v>
      </c>
    </row>
    <row r="3475" spans="1:15" x14ac:dyDescent="0.3">
      <c r="A3475">
        <v>156157</v>
      </c>
      <c r="B3475" s="1">
        <v>45257</v>
      </c>
      <c r="C3475" t="s">
        <v>42</v>
      </c>
      <c r="D3475" t="s">
        <v>16</v>
      </c>
      <c r="E3475" t="s">
        <v>17</v>
      </c>
      <c r="F3475">
        <v>29</v>
      </c>
      <c r="G3475" t="s">
        <v>77</v>
      </c>
      <c r="H3475" t="s">
        <v>19</v>
      </c>
      <c r="I3475">
        <v>65</v>
      </c>
      <c r="J3475">
        <v>0</v>
      </c>
      <c r="K3475">
        <v>65</v>
      </c>
      <c r="L3475">
        <v>1</v>
      </c>
      <c r="M3475">
        <v>65</v>
      </c>
      <c r="N3475">
        <v>5</v>
      </c>
      <c r="O3475" t="s">
        <v>52</v>
      </c>
    </row>
    <row r="3476" spans="1:15" x14ac:dyDescent="0.3">
      <c r="A3476">
        <v>193191</v>
      </c>
      <c r="B3476" s="1">
        <v>45430</v>
      </c>
      <c r="C3476" t="s">
        <v>30</v>
      </c>
      <c r="D3476" t="s">
        <v>24</v>
      </c>
      <c r="E3476" t="s">
        <v>17</v>
      </c>
      <c r="F3476">
        <v>35</v>
      </c>
      <c r="G3476" t="s">
        <v>38</v>
      </c>
      <c r="H3476" t="s">
        <v>19</v>
      </c>
      <c r="I3476">
        <v>10</v>
      </c>
      <c r="J3476">
        <v>0</v>
      </c>
      <c r="K3476">
        <v>10</v>
      </c>
      <c r="L3476">
        <v>1</v>
      </c>
      <c r="M3476">
        <v>10</v>
      </c>
      <c r="N3476">
        <v>3</v>
      </c>
      <c r="O3476" t="s">
        <v>22</v>
      </c>
    </row>
    <row r="3477" spans="1:15" x14ac:dyDescent="0.3">
      <c r="A3477">
        <v>130130</v>
      </c>
      <c r="B3477" s="1">
        <v>45428</v>
      </c>
      <c r="C3477" t="s">
        <v>48</v>
      </c>
      <c r="D3477" t="s">
        <v>16</v>
      </c>
      <c r="E3477" t="s">
        <v>25</v>
      </c>
      <c r="F3477">
        <v>26</v>
      </c>
      <c r="G3477" t="s">
        <v>56</v>
      </c>
      <c r="H3477" t="s">
        <v>19</v>
      </c>
      <c r="I3477">
        <v>130</v>
      </c>
      <c r="J3477">
        <v>0</v>
      </c>
      <c r="K3477">
        <v>130</v>
      </c>
      <c r="L3477">
        <v>1</v>
      </c>
      <c r="M3477">
        <v>130</v>
      </c>
      <c r="N3477">
        <v>5</v>
      </c>
      <c r="O3477" t="s">
        <v>43</v>
      </c>
    </row>
    <row r="3478" spans="1:15" x14ac:dyDescent="0.3">
      <c r="A3478">
        <v>187551</v>
      </c>
      <c r="B3478" s="1">
        <v>45422</v>
      </c>
      <c r="C3478" t="s">
        <v>78</v>
      </c>
      <c r="D3478" t="s">
        <v>37</v>
      </c>
      <c r="E3478" t="s">
        <v>17</v>
      </c>
      <c r="F3478">
        <v>19</v>
      </c>
      <c r="G3478" t="s">
        <v>56</v>
      </c>
      <c r="H3478" t="s">
        <v>19</v>
      </c>
      <c r="I3478">
        <v>50</v>
      </c>
      <c r="J3478">
        <v>0</v>
      </c>
      <c r="K3478">
        <v>50</v>
      </c>
      <c r="L3478">
        <v>1</v>
      </c>
      <c r="M3478">
        <v>50</v>
      </c>
      <c r="N3478">
        <v>5</v>
      </c>
      <c r="O3478" t="s">
        <v>52</v>
      </c>
    </row>
    <row r="3479" spans="1:15" x14ac:dyDescent="0.3">
      <c r="A3479">
        <v>187626</v>
      </c>
      <c r="B3479" s="1">
        <v>45294</v>
      </c>
      <c r="C3479" t="s">
        <v>42</v>
      </c>
      <c r="D3479" t="s">
        <v>16</v>
      </c>
      <c r="E3479" t="s">
        <v>17</v>
      </c>
      <c r="F3479">
        <v>32</v>
      </c>
      <c r="G3479" t="s">
        <v>74</v>
      </c>
      <c r="H3479" t="s">
        <v>27</v>
      </c>
      <c r="I3479">
        <v>65</v>
      </c>
      <c r="J3479">
        <v>25</v>
      </c>
      <c r="K3479">
        <v>90</v>
      </c>
      <c r="L3479">
        <v>1</v>
      </c>
      <c r="M3479">
        <v>90</v>
      </c>
      <c r="N3479">
        <v>4</v>
      </c>
      <c r="O3479" t="s">
        <v>20</v>
      </c>
    </row>
    <row r="3480" spans="1:15" x14ac:dyDescent="0.3">
      <c r="A3480">
        <v>156507</v>
      </c>
      <c r="B3480" s="1">
        <v>45404</v>
      </c>
      <c r="C3480" t="s">
        <v>53</v>
      </c>
      <c r="D3480" t="s">
        <v>37</v>
      </c>
      <c r="E3480" t="s">
        <v>17</v>
      </c>
      <c r="F3480">
        <v>30</v>
      </c>
      <c r="G3480" t="s">
        <v>29</v>
      </c>
      <c r="H3480" t="s">
        <v>19</v>
      </c>
      <c r="I3480">
        <v>15</v>
      </c>
      <c r="J3480">
        <v>0</v>
      </c>
      <c r="K3480">
        <v>15</v>
      </c>
      <c r="L3480">
        <v>2</v>
      </c>
      <c r="M3480">
        <v>30</v>
      </c>
      <c r="N3480">
        <v>1</v>
      </c>
      <c r="O3480" t="s">
        <v>68</v>
      </c>
    </row>
    <row r="3481" spans="1:15" x14ac:dyDescent="0.3">
      <c r="A3481">
        <v>191315</v>
      </c>
      <c r="B3481" s="1">
        <v>45487</v>
      </c>
      <c r="C3481" t="s">
        <v>50</v>
      </c>
      <c r="D3481" t="s">
        <v>16</v>
      </c>
      <c r="E3481" t="s">
        <v>17</v>
      </c>
      <c r="F3481">
        <v>34</v>
      </c>
      <c r="G3481" t="s">
        <v>60</v>
      </c>
      <c r="H3481" t="s">
        <v>19</v>
      </c>
      <c r="I3481">
        <v>97</v>
      </c>
      <c r="J3481">
        <v>0</v>
      </c>
      <c r="K3481">
        <v>97</v>
      </c>
      <c r="L3481">
        <v>2</v>
      </c>
      <c r="M3481">
        <v>194</v>
      </c>
      <c r="N3481">
        <v>4</v>
      </c>
      <c r="O3481" t="s">
        <v>39</v>
      </c>
    </row>
    <row r="3482" spans="1:15" x14ac:dyDescent="0.3">
      <c r="A3482">
        <v>167914</v>
      </c>
      <c r="B3482" s="1">
        <v>45524</v>
      </c>
      <c r="C3482" t="s">
        <v>15</v>
      </c>
      <c r="D3482" t="s">
        <v>16</v>
      </c>
      <c r="E3482" t="s">
        <v>17</v>
      </c>
      <c r="F3482">
        <v>23</v>
      </c>
      <c r="G3482" t="s">
        <v>38</v>
      </c>
      <c r="H3482" t="s">
        <v>19</v>
      </c>
      <c r="I3482">
        <v>100</v>
      </c>
      <c r="J3482">
        <v>0</v>
      </c>
      <c r="K3482">
        <v>100</v>
      </c>
      <c r="L3482">
        <v>2</v>
      </c>
      <c r="M3482">
        <v>200</v>
      </c>
      <c r="N3482">
        <v>4</v>
      </c>
      <c r="O3482" t="s">
        <v>72</v>
      </c>
    </row>
    <row r="3483" spans="1:15" x14ac:dyDescent="0.3">
      <c r="A3483">
        <v>152455</v>
      </c>
      <c r="B3483" s="1">
        <v>45520</v>
      </c>
      <c r="C3483" t="s">
        <v>33</v>
      </c>
      <c r="D3483" t="s">
        <v>16</v>
      </c>
      <c r="E3483" t="s">
        <v>25</v>
      </c>
      <c r="F3483">
        <v>19</v>
      </c>
      <c r="G3483" t="s">
        <v>38</v>
      </c>
      <c r="H3483" t="s">
        <v>19</v>
      </c>
      <c r="I3483">
        <v>118</v>
      </c>
      <c r="J3483">
        <v>0</v>
      </c>
      <c r="K3483">
        <v>118</v>
      </c>
      <c r="L3483">
        <v>1</v>
      </c>
      <c r="M3483">
        <v>118</v>
      </c>
      <c r="N3483">
        <v>3</v>
      </c>
      <c r="O3483" t="s">
        <v>40</v>
      </c>
    </row>
    <row r="3484" spans="1:15" x14ac:dyDescent="0.3">
      <c r="A3484">
        <v>121800</v>
      </c>
      <c r="B3484" s="1">
        <v>45428</v>
      </c>
      <c r="C3484" t="s">
        <v>76</v>
      </c>
      <c r="D3484" t="s">
        <v>37</v>
      </c>
      <c r="E3484" t="s">
        <v>17</v>
      </c>
      <c r="F3484">
        <v>25</v>
      </c>
      <c r="G3484" t="s">
        <v>31</v>
      </c>
      <c r="H3484" t="s">
        <v>19</v>
      </c>
      <c r="I3484">
        <v>45</v>
      </c>
      <c r="J3484">
        <v>0</v>
      </c>
      <c r="K3484">
        <v>45</v>
      </c>
      <c r="L3484">
        <v>4</v>
      </c>
      <c r="M3484">
        <v>180</v>
      </c>
      <c r="N3484">
        <v>3</v>
      </c>
      <c r="O3484" t="s">
        <v>73</v>
      </c>
    </row>
    <row r="3485" spans="1:15" x14ac:dyDescent="0.3">
      <c r="A3485">
        <v>138469</v>
      </c>
      <c r="B3485" s="1">
        <v>45492</v>
      </c>
      <c r="C3485" t="s">
        <v>36</v>
      </c>
      <c r="D3485" t="s">
        <v>37</v>
      </c>
      <c r="E3485" t="s">
        <v>17</v>
      </c>
      <c r="F3485">
        <v>26</v>
      </c>
      <c r="G3485" t="s">
        <v>21</v>
      </c>
      <c r="H3485" t="s">
        <v>19</v>
      </c>
      <c r="I3485">
        <v>32</v>
      </c>
      <c r="J3485">
        <v>0</v>
      </c>
      <c r="K3485">
        <v>32</v>
      </c>
      <c r="L3485">
        <v>2</v>
      </c>
      <c r="M3485">
        <v>64</v>
      </c>
      <c r="N3485">
        <v>5</v>
      </c>
      <c r="O3485" t="s">
        <v>20</v>
      </c>
    </row>
    <row r="3486" spans="1:15" x14ac:dyDescent="0.3">
      <c r="A3486">
        <v>190411</v>
      </c>
      <c r="B3486" s="1">
        <v>45597</v>
      </c>
      <c r="C3486" t="s">
        <v>42</v>
      </c>
      <c r="D3486" t="s">
        <v>16</v>
      </c>
      <c r="E3486" t="s">
        <v>17</v>
      </c>
      <c r="F3486">
        <v>22</v>
      </c>
      <c r="G3486" t="s">
        <v>77</v>
      </c>
      <c r="H3486" t="s">
        <v>19</v>
      </c>
      <c r="I3486">
        <v>65</v>
      </c>
      <c r="J3486">
        <v>0</v>
      </c>
      <c r="K3486">
        <v>65</v>
      </c>
      <c r="L3486">
        <v>2</v>
      </c>
      <c r="M3486">
        <v>130</v>
      </c>
      <c r="N3486">
        <v>4</v>
      </c>
      <c r="O3486" t="s">
        <v>43</v>
      </c>
    </row>
    <row r="3487" spans="1:15" x14ac:dyDescent="0.3">
      <c r="A3487">
        <v>165138</v>
      </c>
      <c r="B3487" s="1">
        <v>45517</v>
      </c>
      <c r="C3487" t="s">
        <v>30</v>
      </c>
      <c r="D3487" t="s">
        <v>24</v>
      </c>
      <c r="E3487" t="s">
        <v>17</v>
      </c>
      <c r="F3487">
        <v>33</v>
      </c>
      <c r="G3487" t="s">
        <v>86</v>
      </c>
      <c r="H3487" t="s">
        <v>27</v>
      </c>
      <c r="I3487">
        <v>10</v>
      </c>
      <c r="J3487">
        <v>70</v>
      </c>
      <c r="K3487">
        <v>80</v>
      </c>
      <c r="L3487">
        <v>1</v>
      </c>
      <c r="M3487">
        <v>80</v>
      </c>
      <c r="N3487">
        <v>4</v>
      </c>
      <c r="O3487" t="s">
        <v>72</v>
      </c>
    </row>
    <row r="3488" spans="1:15" x14ac:dyDescent="0.3">
      <c r="A3488">
        <v>120948</v>
      </c>
      <c r="B3488" s="1">
        <v>45509</v>
      </c>
      <c r="C3488" t="s">
        <v>23</v>
      </c>
      <c r="D3488" t="s">
        <v>24</v>
      </c>
      <c r="E3488" t="s">
        <v>17</v>
      </c>
      <c r="F3488">
        <v>23</v>
      </c>
      <c r="G3488" t="s">
        <v>86</v>
      </c>
      <c r="H3488" t="s">
        <v>27</v>
      </c>
      <c r="I3488">
        <v>9</v>
      </c>
      <c r="J3488">
        <v>70</v>
      </c>
      <c r="K3488">
        <v>79</v>
      </c>
      <c r="L3488">
        <v>1</v>
      </c>
      <c r="M3488">
        <v>79</v>
      </c>
      <c r="N3488">
        <v>5</v>
      </c>
      <c r="O3488" t="s">
        <v>61</v>
      </c>
    </row>
    <row r="3489" spans="1:15" x14ac:dyDescent="0.3">
      <c r="A3489">
        <v>198268</v>
      </c>
      <c r="B3489" s="1">
        <v>45560</v>
      </c>
      <c r="C3489" t="s">
        <v>48</v>
      </c>
      <c r="D3489" t="s">
        <v>16</v>
      </c>
      <c r="E3489" t="s">
        <v>17</v>
      </c>
      <c r="F3489">
        <v>22</v>
      </c>
      <c r="G3489" t="s">
        <v>54</v>
      </c>
      <c r="H3489" t="s">
        <v>19</v>
      </c>
      <c r="I3489">
        <v>130</v>
      </c>
      <c r="J3489">
        <v>0</v>
      </c>
      <c r="K3489">
        <v>130</v>
      </c>
      <c r="L3489">
        <v>1</v>
      </c>
      <c r="M3489">
        <v>130</v>
      </c>
      <c r="N3489">
        <v>5</v>
      </c>
      <c r="O3489" t="s">
        <v>20</v>
      </c>
    </row>
    <row r="3490" spans="1:15" x14ac:dyDescent="0.3">
      <c r="A3490">
        <v>127257</v>
      </c>
      <c r="B3490" s="1">
        <v>45426</v>
      </c>
      <c r="C3490" t="s">
        <v>50</v>
      </c>
      <c r="D3490" t="s">
        <v>16</v>
      </c>
      <c r="E3490" t="s">
        <v>25</v>
      </c>
      <c r="F3490">
        <v>31</v>
      </c>
      <c r="G3490" t="s">
        <v>54</v>
      </c>
      <c r="H3490" t="s">
        <v>19</v>
      </c>
      <c r="I3490">
        <v>97</v>
      </c>
      <c r="J3490">
        <v>0</v>
      </c>
      <c r="K3490">
        <v>97</v>
      </c>
      <c r="L3490">
        <v>1</v>
      </c>
      <c r="M3490">
        <v>97</v>
      </c>
      <c r="N3490">
        <v>3</v>
      </c>
      <c r="O3490" t="s">
        <v>22</v>
      </c>
    </row>
    <row r="3491" spans="1:15" x14ac:dyDescent="0.3">
      <c r="A3491">
        <v>194936</v>
      </c>
      <c r="B3491" s="1">
        <v>45541</v>
      </c>
      <c r="C3491" t="s">
        <v>76</v>
      </c>
      <c r="D3491" t="s">
        <v>37</v>
      </c>
      <c r="E3491" t="s">
        <v>25</v>
      </c>
      <c r="F3491">
        <v>29</v>
      </c>
      <c r="G3491" t="s">
        <v>56</v>
      </c>
      <c r="H3491" t="s">
        <v>19</v>
      </c>
      <c r="I3491">
        <v>45</v>
      </c>
      <c r="J3491">
        <v>0</v>
      </c>
      <c r="K3491">
        <v>45</v>
      </c>
      <c r="L3491">
        <v>1</v>
      </c>
      <c r="M3491">
        <v>45</v>
      </c>
      <c r="N3491">
        <v>2</v>
      </c>
      <c r="O3491" t="s">
        <v>35</v>
      </c>
    </row>
    <row r="3492" spans="1:15" x14ac:dyDescent="0.3">
      <c r="A3492">
        <v>192546</v>
      </c>
      <c r="B3492" s="1">
        <v>45600</v>
      </c>
      <c r="C3492" t="s">
        <v>23</v>
      </c>
      <c r="D3492" t="s">
        <v>24</v>
      </c>
      <c r="E3492" t="s">
        <v>25</v>
      </c>
      <c r="F3492">
        <v>32</v>
      </c>
      <c r="G3492" t="s">
        <v>74</v>
      </c>
      <c r="H3492" t="s">
        <v>27</v>
      </c>
      <c r="I3492">
        <v>9</v>
      </c>
      <c r="J3492">
        <v>25</v>
      </c>
      <c r="K3492">
        <v>34</v>
      </c>
      <c r="L3492">
        <v>1</v>
      </c>
      <c r="M3492">
        <v>34</v>
      </c>
      <c r="N3492">
        <v>4</v>
      </c>
      <c r="O3492" t="s">
        <v>52</v>
      </c>
    </row>
    <row r="3493" spans="1:15" x14ac:dyDescent="0.3">
      <c r="A3493">
        <v>157818</v>
      </c>
      <c r="B3493" s="1">
        <v>45301</v>
      </c>
      <c r="C3493" t="s">
        <v>50</v>
      </c>
      <c r="D3493" t="s">
        <v>16</v>
      </c>
      <c r="E3493" t="s">
        <v>25</v>
      </c>
      <c r="F3493">
        <v>27</v>
      </c>
      <c r="G3493" t="s">
        <v>46</v>
      </c>
      <c r="H3493" t="s">
        <v>19</v>
      </c>
      <c r="I3493">
        <v>97</v>
      </c>
      <c r="J3493">
        <v>0</v>
      </c>
      <c r="K3493">
        <v>97</v>
      </c>
      <c r="L3493">
        <v>2</v>
      </c>
      <c r="M3493">
        <v>194</v>
      </c>
      <c r="N3493">
        <v>5</v>
      </c>
      <c r="O3493" t="s">
        <v>72</v>
      </c>
    </row>
    <row r="3494" spans="1:15" x14ac:dyDescent="0.3">
      <c r="A3494">
        <v>158821</v>
      </c>
      <c r="B3494" s="1">
        <v>45420</v>
      </c>
      <c r="C3494" t="s">
        <v>30</v>
      </c>
      <c r="D3494" t="s">
        <v>24</v>
      </c>
      <c r="E3494" t="s">
        <v>17</v>
      </c>
      <c r="F3494">
        <v>31</v>
      </c>
      <c r="G3494" t="s">
        <v>77</v>
      </c>
      <c r="H3494" t="s">
        <v>19</v>
      </c>
      <c r="I3494">
        <v>10</v>
      </c>
      <c r="J3494">
        <v>0</v>
      </c>
      <c r="K3494">
        <v>10</v>
      </c>
      <c r="L3494">
        <v>1</v>
      </c>
      <c r="M3494">
        <v>10</v>
      </c>
      <c r="N3494">
        <v>4</v>
      </c>
      <c r="O3494" t="s">
        <v>20</v>
      </c>
    </row>
    <row r="3495" spans="1:15" x14ac:dyDescent="0.3">
      <c r="A3495">
        <v>154055</v>
      </c>
      <c r="B3495" s="1">
        <v>45549</v>
      </c>
      <c r="C3495" t="s">
        <v>53</v>
      </c>
      <c r="D3495" t="s">
        <v>37</v>
      </c>
      <c r="E3495" t="s">
        <v>17</v>
      </c>
      <c r="F3495">
        <v>34</v>
      </c>
      <c r="G3495" t="s">
        <v>34</v>
      </c>
      <c r="H3495" t="s">
        <v>27</v>
      </c>
      <c r="I3495">
        <v>15</v>
      </c>
      <c r="J3495">
        <v>100</v>
      </c>
      <c r="K3495">
        <v>115</v>
      </c>
      <c r="L3495">
        <v>2</v>
      </c>
      <c r="M3495">
        <v>230</v>
      </c>
      <c r="N3495">
        <v>4</v>
      </c>
      <c r="O3495" t="s">
        <v>65</v>
      </c>
    </row>
    <row r="3496" spans="1:15" x14ac:dyDescent="0.3">
      <c r="A3496">
        <v>178746</v>
      </c>
      <c r="B3496" s="1">
        <v>45336</v>
      </c>
      <c r="C3496" t="s">
        <v>42</v>
      </c>
      <c r="D3496" t="s">
        <v>16</v>
      </c>
      <c r="E3496" t="s">
        <v>25</v>
      </c>
      <c r="F3496">
        <v>29</v>
      </c>
      <c r="G3496" t="s">
        <v>69</v>
      </c>
      <c r="H3496" t="s">
        <v>19</v>
      </c>
      <c r="I3496">
        <v>65</v>
      </c>
      <c r="J3496">
        <v>0</v>
      </c>
      <c r="K3496">
        <v>65</v>
      </c>
      <c r="L3496">
        <v>1</v>
      </c>
      <c r="M3496">
        <v>65</v>
      </c>
      <c r="N3496">
        <v>4</v>
      </c>
      <c r="O3496" t="s">
        <v>45</v>
      </c>
    </row>
    <row r="3497" spans="1:15" x14ac:dyDescent="0.3">
      <c r="A3497">
        <v>189239</v>
      </c>
      <c r="B3497" s="1">
        <v>45289</v>
      </c>
      <c r="C3497" t="s">
        <v>82</v>
      </c>
      <c r="D3497" t="s">
        <v>37</v>
      </c>
      <c r="E3497" t="s">
        <v>17</v>
      </c>
      <c r="F3497">
        <v>33</v>
      </c>
      <c r="G3497" t="s">
        <v>62</v>
      </c>
      <c r="H3497" t="s">
        <v>19</v>
      </c>
      <c r="I3497">
        <v>20</v>
      </c>
      <c r="J3497">
        <v>0</v>
      </c>
      <c r="K3497">
        <v>20</v>
      </c>
      <c r="L3497">
        <v>2</v>
      </c>
      <c r="M3497">
        <v>40</v>
      </c>
      <c r="N3497">
        <v>4</v>
      </c>
      <c r="O3497" t="s">
        <v>72</v>
      </c>
    </row>
    <row r="3498" spans="1:15" x14ac:dyDescent="0.3">
      <c r="A3498">
        <v>154131</v>
      </c>
      <c r="B3498" s="1">
        <v>45337</v>
      </c>
      <c r="C3498" t="s">
        <v>82</v>
      </c>
      <c r="D3498" t="s">
        <v>37</v>
      </c>
      <c r="E3498" t="s">
        <v>25</v>
      </c>
      <c r="F3498">
        <v>24</v>
      </c>
      <c r="G3498" t="s">
        <v>56</v>
      </c>
      <c r="H3498" t="s">
        <v>19</v>
      </c>
      <c r="I3498">
        <v>20</v>
      </c>
      <c r="J3498">
        <v>0</v>
      </c>
      <c r="K3498">
        <v>20</v>
      </c>
      <c r="L3498">
        <v>3</v>
      </c>
      <c r="M3498">
        <v>60</v>
      </c>
      <c r="N3498">
        <v>4</v>
      </c>
      <c r="O3498" t="s">
        <v>61</v>
      </c>
    </row>
    <row r="3499" spans="1:15" x14ac:dyDescent="0.3">
      <c r="A3499">
        <v>197483</v>
      </c>
      <c r="B3499" s="1">
        <v>45276</v>
      </c>
      <c r="C3499" t="s">
        <v>42</v>
      </c>
      <c r="D3499" t="s">
        <v>16</v>
      </c>
      <c r="E3499" t="s">
        <v>17</v>
      </c>
      <c r="F3499">
        <v>34</v>
      </c>
      <c r="G3499" t="s">
        <v>41</v>
      </c>
      <c r="H3499" t="s">
        <v>19</v>
      </c>
      <c r="I3499">
        <v>65</v>
      </c>
      <c r="J3499">
        <v>0</v>
      </c>
      <c r="K3499">
        <v>65</v>
      </c>
      <c r="L3499">
        <v>3</v>
      </c>
      <c r="M3499">
        <v>195</v>
      </c>
      <c r="N3499">
        <v>5</v>
      </c>
      <c r="O3499" t="s">
        <v>57</v>
      </c>
    </row>
    <row r="3500" spans="1:15" x14ac:dyDescent="0.3">
      <c r="A3500">
        <v>134097</v>
      </c>
      <c r="B3500" s="1">
        <v>45407</v>
      </c>
      <c r="C3500" t="s">
        <v>76</v>
      </c>
      <c r="D3500" t="s">
        <v>37</v>
      </c>
      <c r="E3500" t="s">
        <v>25</v>
      </c>
      <c r="F3500">
        <v>24</v>
      </c>
      <c r="G3500" t="s">
        <v>60</v>
      </c>
      <c r="H3500" t="s">
        <v>19</v>
      </c>
      <c r="I3500">
        <v>45</v>
      </c>
      <c r="J3500">
        <v>0</v>
      </c>
      <c r="K3500">
        <v>45</v>
      </c>
      <c r="L3500">
        <v>2</v>
      </c>
      <c r="M3500">
        <v>90</v>
      </c>
      <c r="N3500">
        <v>4</v>
      </c>
      <c r="O3500" t="s">
        <v>32</v>
      </c>
    </row>
    <row r="3501" spans="1:15" x14ac:dyDescent="0.3">
      <c r="A3501">
        <v>144378</v>
      </c>
      <c r="B3501" s="1">
        <v>45593</v>
      </c>
      <c r="C3501" t="s">
        <v>53</v>
      </c>
      <c r="D3501" t="s">
        <v>37</v>
      </c>
      <c r="E3501" t="s">
        <v>25</v>
      </c>
      <c r="F3501">
        <v>20</v>
      </c>
      <c r="G3501" t="s">
        <v>18</v>
      </c>
      <c r="H3501" t="s">
        <v>19</v>
      </c>
      <c r="I3501">
        <v>15</v>
      </c>
      <c r="J3501">
        <v>0</v>
      </c>
      <c r="K3501">
        <v>15</v>
      </c>
      <c r="L3501">
        <v>1</v>
      </c>
      <c r="M3501">
        <v>15</v>
      </c>
      <c r="N3501">
        <v>3</v>
      </c>
      <c r="O3501" t="s">
        <v>73</v>
      </c>
    </row>
    <row r="3502" spans="1:15" x14ac:dyDescent="0.3">
      <c r="A3502">
        <v>182346</v>
      </c>
      <c r="B3502" s="1">
        <v>45351</v>
      </c>
      <c r="C3502" t="s">
        <v>23</v>
      </c>
      <c r="D3502" t="s">
        <v>24</v>
      </c>
      <c r="E3502" t="s">
        <v>17</v>
      </c>
      <c r="F3502">
        <v>27</v>
      </c>
      <c r="G3502" t="s">
        <v>86</v>
      </c>
      <c r="H3502" t="s">
        <v>27</v>
      </c>
      <c r="I3502">
        <v>9</v>
      </c>
      <c r="J3502">
        <v>70</v>
      </c>
      <c r="K3502">
        <v>79</v>
      </c>
      <c r="L3502">
        <v>2</v>
      </c>
      <c r="M3502">
        <v>158</v>
      </c>
      <c r="N3502">
        <v>2</v>
      </c>
      <c r="O3502" t="s">
        <v>63</v>
      </c>
    </row>
    <row r="3503" spans="1:15" x14ac:dyDescent="0.3">
      <c r="A3503">
        <v>169664</v>
      </c>
      <c r="B3503" s="1">
        <v>45303</v>
      </c>
      <c r="C3503" t="s">
        <v>30</v>
      </c>
      <c r="D3503" t="s">
        <v>24</v>
      </c>
      <c r="E3503" t="s">
        <v>17</v>
      </c>
      <c r="F3503">
        <v>33</v>
      </c>
      <c r="G3503" t="s">
        <v>69</v>
      </c>
      <c r="H3503" t="s">
        <v>19</v>
      </c>
      <c r="I3503">
        <v>10</v>
      </c>
      <c r="J3503">
        <v>0</v>
      </c>
      <c r="K3503">
        <v>10</v>
      </c>
      <c r="L3503">
        <v>1</v>
      </c>
      <c r="M3503">
        <v>10</v>
      </c>
      <c r="N3503">
        <v>4</v>
      </c>
      <c r="O3503" t="s">
        <v>43</v>
      </c>
    </row>
    <row r="3504" spans="1:15" x14ac:dyDescent="0.3">
      <c r="A3504">
        <v>140392</v>
      </c>
      <c r="B3504" s="1">
        <v>45555</v>
      </c>
      <c r="C3504" t="s">
        <v>33</v>
      </c>
      <c r="D3504" t="s">
        <v>16</v>
      </c>
      <c r="E3504" t="s">
        <v>17</v>
      </c>
      <c r="F3504">
        <v>25</v>
      </c>
      <c r="G3504" t="s">
        <v>46</v>
      </c>
      <c r="H3504" t="s">
        <v>19</v>
      </c>
      <c r="I3504">
        <v>118</v>
      </c>
      <c r="J3504">
        <v>0</v>
      </c>
      <c r="K3504">
        <v>118</v>
      </c>
      <c r="L3504">
        <v>4</v>
      </c>
      <c r="M3504">
        <v>472</v>
      </c>
      <c r="N3504">
        <v>5</v>
      </c>
      <c r="O3504" t="s">
        <v>57</v>
      </c>
    </row>
    <row r="3505" spans="1:15" x14ac:dyDescent="0.3">
      <c r="A3505">
        <v>166524</v>
      </c>
      <c r="B3505" s="1">
        <v>45285</v>
      </c>
      <c r="C3505" t="s">
        <v>42</v>
      </c>
      <c r="D3505" t="s">
        <v>16</v>
      </c>
      <c r="E3505" t="s">
        <v>17</v>
      </c>
      <c r="F3505">
        <v>28</v>
      </c>
      <c r="G3505" t="s">
        <v>26</v>
      </c>
      <c r="H3505" t="s">
        <v>27</v>
      </c>
      <c r="I3505">
        <v>65</v>
      </c>
      <c r="J3505">
        <v>40</v>
      </c>
      <c r="K3505">
        <v>105</v>
      </c>
      <c r="L3505">
        <v>4</v>
      </c>
      <c r="M3505">
        <v>420</v>
      </c>
      <c r="N3505">
        <v>5</v>
      </c>
      <c r="O3505" t="s">
        <v>70</v>
      </c>
    </row>
    <row r="3506" spans="1:15" x14ac:dyDescent="0.3">
      <c r="A3506">
        <v>145216</v>
      </c>
      <c r="B3506" s="1">
        <v>45416</v>
      </c>
      <c r="C3506" t="s">
        <v>42</v>
      </c>
      <c r="D3506" t="s">
        <v>16</v>
      </c>
      <c r="E3506" t="s">
        <v>17</v>
      </c>
      <c r="F3506">
        <v>30</v>
      </c>
      <c r="G3506" t="s">
        <v>60</v>
      </c>
      <c r="H3506" t="s">
        <v>19</v>
      </c>
      <c r="I3506">
        <v>65</v>
      </c>
      <c r="J3506">
        <v>0</v>
      </c>
      <c r="K3506">
        <v>65</v>
      </c>
      <c r="L3506">
        <v>1</v>
      </c>
      <c r="M3506">
        <v>65</v>
      </c>
      <c r="N3506">
        <v>4</v>
      </c>
      <c r="O3506" t="s">
        <v>72</v>
      </c>
    </row>
    <row r="3507" spans="1:15" x14ac:dyDescent="0.3">
      <c r="A3507">
        <v>149891</v>
      </c>
      <c r="B3507" s="1">
        <v>45265</v>
      </c>
      <c r="C3507" t="s">
        <v>15</v>
      </c>
      <c r="D3507" t="s">
        <v>16</v>
      </c>
      <c r="E3507" t="s">
        <v>17</v>
      </c>
      <c r="F3507">
        <v>34</v>
      </c>
      <c r="G3507" t="s">
        <v>31</v>
      </c>
      <c r="H3507" t="s">
        <v>19</v>
      </c>
      <c r="I3507">
        <v>100</v>
      </c>
      <c r="J3507">
        <v>0</v>
      </c>
      <c r="K3507">
        <v>100</v>
      </c>
      <c r="L3507">
        <v>2</v>
      </c>
      <c r="M3507">
        <v>200</v>
      </c>
      <c r="N3507">
        <v>2</v>
      </c>
      <c r="O3507" t="s">
        <v>81</v>
      </c>
    </row>
    <row r="3508" spans="1:15" x14ac:dyDescent="0.3">
      <c r="A3508">
        <v>150728</v>
      </c>
      <c r="B3508" s="1">
        <v>45545</v>
      </c>
      <c r="C3508" t="s">
        <v>36</v>
      </c>
      <c r="D3508" t="s">
        <v>37</v>
      </c>
      <c r="E3508" t="s">
        <v>25</v>
      </c>
      <c r="F3508">
        <v>22</v>
      </c>
      <c r="G3508" t="s">
        <v>58</v>
      </c>
      <c r="H3508" t="s">
        <v>27</v>
      </c>
      <c r="I3508">
        <v>32</v>
      </c>
      <c r="J3508">
        <v>40</v>
      </c>
      <c r="K3508">
        <v>72</v>
      </c>
      <c r="L3508">
        <v>4</v>
      </c>
      <c r="M3508">
        <v>288</v>
      </c>
      <c r="N3508">
        <v>4</v>
      </c>
      <c r="O3508" t="s">
        <v>70</v>
      </c>
    </row>
    <row r="3509" spans="1:15" x14ac:dyDescent="0.3">
      <c r="A3509">
        <v>141142</v>
      </c>
      <c r="B3509" s="1">
        <v>45320</v>
      </c>
      <c r="C3509" t="s">
        <v>15</v>
      </c>
      <c r="D3509" t="s">
        <v>16</v>
      </c>
      <c r="E3509" t="s">
        <v>17</v>
      </c>
      <c r="F3509">
        <v>23</v>
      </c>
      <c r="G3509" t="s">
        <v>56</v>
      </c>
      <c r="H3509" t="s">
        <v>19</v>
      </c>
      <c r="I3509">
        <v>100</v>
      </c>
      <c r="J3509">
        <v>0</v>
      </c>
      <c r="K3509">
        <v>100</v>
      </c>
      <c r="L3509">
        <v>1</v>
      </c>
      <c r="M3509">
        <v>100</v>
      </c>
      <c r="N3509">
        <v>5</v>
      </c>
      <c r="O3509" t="s">
        <v>72</v>
      </c>
    </row>
    <row r="3510" spans="1:15" x14ac:dyDescent="0.3">
      <c r="A3510">
        <v>138630</v>
      </c>
      <c r="B3510" s="1">
        <v>45390</v>
      </c>
      <c r="C3510" t="s">
        <v>48</v>
      </c>
      <c r="D3510" t="s">
        <v>16</v>
      </c>
      <c r="E3510" t="s">
        <v>25</v>
      </c>
      <c r="F3510">
        <v>31</v>
      </c>
      <c r="G3510" t="s">
        <v>60</v>
      </c>
      <c r="H3510" t="s">
        <v>19</v>
      </c>
      <c r="I3510">
        <v>130</v>
      </c>
      <c r="J3510">
        <v>0</v>
      </c>
      <c r="K3510">
        <v>130</v>
      </c>
      <c r="L3510">
        <v>1</v>
      </c>
      <c r="M3510">
        <v>130</v>
      </c>
      <c r="N3510">
        <v>3</v>
      </c>
      <c r="O3510" t="s">
        <v>22</v>
      </c>
    </row>
    <row r="3511" spans="1:15" x14ac:dyDescent="0.3">
      <c r="A3511">
        <v>180396</v>
      </c>
      <c r="B3511" s="1">
        <v>45483</v>
      </c>
      <c r="C3511" t="s">
        <v>15</v>
      </c>
      <c r="D3511" t="s">
        <v>16</v>
      </c>
      <c r="E3511" t="s">
        <v>17</v>
      </c>
      <c r="F3511">
        <v>27</v>
      </c>
      <c r="G3511" t="s">
        <v>21</v>
      </c>
      <c r="H3511" t="s">
        <v>19</v>
      </c>
      <c r="I3511">
        <v>100</v>
      </c>
      <c r="J3511">
        <v>0</v>
      </c>
      <c r="K3511">
        <v>100</v>
      </c>
      <c r="L3511">
        <v>1</v>
      </c>
      <c r="M3511">
        <v>100</v>
      </c>
      <c r="N3511">
        <v>4</v>
      </c>
      <c r="O3511" t="s">
        <v>39</v>
      </c>
    </row>
    <row r="3512" spans="1:15" x14ac:dyDescent="0.3">
      <c r="A3512">
        <v>143165</v>
      </c>
      <c r="B3512" s="1">
        <v>45453</v>
      </c>
      <c r="C3512" t="s">
        <v>82</v>
      </c>
      <c r="D3512" t="s">
        <v>37</v>
      </c>
      <c r="E3512" t="s">
        <v>17</v>
      </c>
      <c r="F3512">
        <v>35</v>
      </c>
      <c r="G3512" t="s">
        <v>77</v>
      </c>
      <c r="H3512" t="s">
        <v>19</v>
      </c>
      <c r="I3512">
        <v>20</v>
      </c>
      <c r="J3512">
        <v>0</v>
      </c>
      <c r="K3512">
        <v>20</v>
      </c>
      <c r="L3512">
        <v>1</v>
      </c>
      <c r="M3512">
        <v>20</v>
      </c>
      <c r="N3512">
        <v>1</v>
      </c>
      <c r="O3512" t="s">
        <v>71</v>
      </c>
    </row>
    <row r="3513" spans="1:15" x14ac:dyDescent="0.3">
      <c r="A3513">
        <v>182836</v>
      </c>
      <c r="B3513" s="1">
        <v>45290</v>
      </c>
      <c r="C3513" t="s">
        <v>30</v>
      </c>
      <c r="D3513" t="s">
        <v>24</v>
      </c>
      <c r="E3513" t="s">
        <v>17</v>
      </c>
      <c r="F3513">
        <v>25</v>
      </c>
      <c r="G3513" t="s">
        <v>38</v>
      </c>
      <c r="H3513" t="s">
        <v>19</v>
      </c>
      <c r="I3513">
        <v>10</v>
      </c>
      <c r="J3513">
        <v>0</v>
      </c>
      <c r="K3513">
        <v>10</v>
      </c>
      <c r="L3513">
        <v>1</v>
      </c>
      <c r="M3513">
        <v>10</v>
      </c>
      <c r="N3513">
        <v>4</v>
      </c>
      <c r="O3513" t="s">
        <v>52</v>
      </c>
    </row>
    <row r="3514" spans="1:15" x14ac:dyDescent="0.3">
      <c r="A3514">
        <v>134078</v>
      </c>
      <c r="B3514" s="1">
        <v>45563</v>
      </c>
      <c r="C3514" t="s">
        <v>53</v>
      </c>
      <c r="D3514" t="s">
        <v>37</v>
      </c>
      <c r="E3514" t="s">
        <v>25</v>
      </c>
      <c r="F3514">
        <v>35</v>
      </c>
      <c r="G3514" t="s">
        <v>80</v>
      </c>
      <c r="H3514" t="s">
        <v>27</v>
      </c>
      <c r="I3514">
        <v>15</v>
      </c>
      <c r="J3514">
        <v>40</v>
      </c>
      <c r="K3514">
        <v>55</v>
      </c>
      <c r="L3514">
        <v>4</v>
      </c>
      <c r="M3514">
        <v>220</v>
      </c>
      <c r="N3514">
        <v>5</v>
      </c>
      <c r="O3514" t="s">
        <v>20</v>
      </c>
    </row>
    <row r="3515" spans="1:15" x14ac:dyDescent="0.3">
      <c r="A3515">
        <v>157919</v>
      </c>
      <c r="B3515" s="1">
        <v>45246</v>
      </c>
      <c r="C3515" t="s">
        <v>42</v>
      </c>
      <c r="D3515" t="s">
        <v>16</v>
      </c>
      <c r="E3515" t="s">
        <v>17</v>
      </c>
      <c r="F3515">
        <v>24</v>
      </c>
      <c r="G3515" t="s">
        <v>67</v>
      </c>
      <c r="H3515" t="s">
        <v>27</v>
      </c>
      <c r="I3515">
        <v>65</v>
      </c>
      <c r="J3515">
        <v>40</v>
      </c>
      <c r="K3515">
        <v>105</v>
      </c>
      <c r="L3515">
        <v>4</v>
      </c>
      <c r="M3515">
        <v>420</v>
      </c>
      <c r="N3515">
        <v>5</v>
      </c>
      <c r="O3515" t="s">
        <v>32</v>
      </c>
    </row>
    <row r="3516" spans="1:15" x14ac:dyDescent="0.3">
      <c r="A3516">
        <v>168053</v>
      </c>
      <c r="B3516" s="1">
        <v>45273</v>
      </c>
      <c r="C3516" t="s">
        <v>42</v>
      </c>
      <c r="D3516" t="s">
        <v>16</v>
      </c>
      <c r="E3516" t="s">
        <v>25</v>
      </c>
      <c r="F3516">
        <v>20</v>
      </c>
      <c r="G3516" t="s">
        <v>21</v>
      </c>
      <c r="H3516" t="s">
        <v>19</v>
      </c>
      <c r="I3516">
        <v>65</v>
      </c>
      <c r="J3516">
        <v>0</v>
      </c>
      <c r="K3516">
        <v>65</v>
      </c>
      <c r="L3516">
        <v>1</v>
      </c>
      <c r="M3516">
        <v>65</v>
      </c>
      <c r="N3516">
        <v>4</v>
      </c>
      <c r="O3516" t="s">
        <v>45</v>
      </c>
    </row>
    <row r="3517" spans="1:15" x14ac:dyDescent="0.3">
      <c r="A3517">
        <v>166585</v>
      </c>
      <c r="B3517" s="1">
        <v>45451</v>
      </c>
      <c r="C3517" t="s">
        <v>23</v>
      </c>
      <c r="D3517" t="s">
        <v>24</v>
      </c>
      <c r="E3517" t="s">
        <v>25</v>
      </c>
      <c r="F3517">
        <v>19</v>
      </c>
      <c r="G3517" t="s">
        <v>60</v>
      </c>
      <c r="H3517" t="s">
        <v>19</v>
      </c>
      <c r="I3517">
        <v>9</v>
      </c>
      <c r="J3517">
        <v>0</v>
      </c>
      <c r="K3517">
        <v>9</v>
      </c>
      <c r="L3517">
        <v>1</v>
      </c>
      <c r="M3517">
        <v>9</v>
      </c>
      <c r="N3517">
        <v>1</v>
      </c>
      <c r="O3517" t="s">
        <v>64</v>
      </c>
    </row>
    <row r="3518" spans="1:15" x14ac:dyDescent="0.3">
      <c r="A3518">
        <v>139589</v>
      </c>
      <c r="B3518" s="1">
        <v>45463</v>
      </c>
      <c r="C3518" t="s">
        <v>78</v>
      </c>
      <c r="D3518" t="s">
        <v>37</v>
      </c>
      <c r="E3518" t="s">
        <v>17</v>
      </c>
      <c r="F3518">
        <v>32</v>
      </c>
      <c r="G3518" t="s">
        <v>18</v>
      </c>
      <c r="H3518" t="s">
        <v>19</v>
      </c>
      <c r="I3518">
        <v>50</v>
      </c>
      <c r="J3518">
        <v>0</v>
      </c>
      <c r="K3518">
        <v>50</v>
      </c>
      <c r="L3518">
        <v>1</v>
      </c>
      <c r="M3518">
        <v>50</v>
      </c>
      <c r="N3518">
        <v>4</v>
      </c>
      <c r="O3518" t="s">
        <v>65</v>
      </c>
    </row>
    <row r="3519" spans="1:15" x14ac:dyDescent="0.3">
      <c r="A3519">
        <v>140740</v>
      </c>
      <c r="B3519" s="1">
        <v>45286</v>
      </c>
      <c r="C3519" t="s">
        <v>30</v>
      </c>
      <c r="D3519" t="s">
        <v>24</v>
      </c>
      <c r="E3519" t="s">
        <v>17</v>
      </c>
      <c r="F3519">
        <v>35</v>
      </c>
      <c r="G3519" t="s">
        <v>56</v>
      </c>
      <c r="H3519" t="s">
        <v>19</v>
      </c>
      <c r="I3519">
        <v>10</v>
      </c>
      <c r="J3519">
        <v>0</v>
      </c>
      <c r="K3519">
        <v>10</v>
      </c>
      <c r="L3519">
        <v>1</v>
      </c>
      <c r="M3519">
        <v>10</v>
      </c>
      <c r="N3519">
        <v>5</v>
      </c>
      <c r="O3519" t="s">
        <v>45</v>
      </c>
    </row>
    <row r="3520" spans="1:15" x14ac:dyDescent="0.3">
      <c r="A3520">
        <v>155464</v>
      </c>
      <c r="B3520" s="1">
        <v>45263</v>
      </c>
      <c r="C3520" t="s">
        <v>53</v>
      </c>
      <c r="D3520" t="s">
        <v>37</v>
      </c>
      <c r="E3520" t="s">
        <v>25</v>
      </c>
      <c r="F3520">
        <v>25</v>
      </c>
      <c r="G3520" t="s">
        <v>21</v>
      </c>
      <c r="H3520" t="s">
        <v>19</v>
      </c>
      <c r="I3520">
        <v>15</v>
      </c>
      <c r="J3520">
        <v>0</v>
      </c>
      <c r="K3520">
        <v>15</v>
      </c>
      <c r="L3520">
        <v>3</v>
      </c>
      <c r="M3520">
        <v>45</v>
      </c>
      <c r="N3520">
        <v>5</v>
      </c>
      <c r="O3520" t="s">
        <v>70</v>
      </c>
    </row>
    <row r="3521" spans="1:15" x14ac:dyDescent="0.3">
      <c r="A3521">
        <v>178866</v>
      </c>
      <c r="B3521" s="1">
        <v>45316</v>
      </c>
      <c r="C3521" t="s">
        <v>53</v>
      </c>
      <c r="D3521" t="s">
        <v>37</v>
      </c>
      <c r="E3521" t="s">
        <v>17</v>
      </c>
      <c r="F3521">
        <v>18</v>
      </c>
      <c r="G3521" t="s">
        <v>26</v>
      </c>
      <c r="H3521" t="s">
        <v>27</v>
      </c>
      <c r="I3521">
        <v>15</v>
      </c>
      <c r="J3521">
        <v>40</v>
      </c>
      <c r="K3521">
        <v>55</v>
      </c>
      <c r="L3521">
        <v>1</v>
      </c>
      <c r="M3521">
        <v>55</v>
      </c>
      <c r="N3521">
        <v>4</v>
      </c>
      <c r="O3521" t="s">
        <v>57</v>
      </c>
    </row>
    <row r="3522" spans="1:15" x14ac:dyDescent="0.3">
      <c r="A3522">
        <v>156196</v>
      </c>
      <c r="B3522" s="1">
        <v>45498</v>
      </c>
      <c r="C3522" t="s">
        <v>30</v>
      </c>
      <c r="D3522" t="s">
        <v>24</v>
      </c>
      <c r="E3522" t="s">
        <v>25</v>
      </c>
      <c r="F3522">
        <v>18</v>
      </c>
      <c r="G3522" t="s">
        <v>58</v>
      </c>
      <c r="H3522" t="s">
        <v>27</v>
      </c>
      <c r="I3522">
        <v>10</v>
      </c>
      <c r="J3522">
        <v>40</v>
      </c>
      <c r="K3522">
        <v>50</v>
      </c>
      <c r="L3522">
        <v>1</v>
      </c>
      <c r="M3522">
        <v>50</v>
      </c>
      <c r="N3522">
        <v>1</v>
      </c>
      <c r="O3522" t="s">
        <v>28</v>
      </c>
    </row>
    <row r="3523" spans="1:15" x14ac:dyDescent="0.3">
      <c r="A3523">
        <v>132001</v>
      </c>
      <c r="B3523" s="1">
        <v>45331</v>
      </c>
      <c r="C3523" t="s">
        <v>82</v>
      </c>
      <c r="D3523" t="s">
        <v>37</v>
      </c>
      <c r="E3523" t="s">
        <v>17</v>
      </c>
      <c r="F3523">
        <v>24</v>
      </c>
      <c r="G3523" t="s">
        <v>75</v>
      </c>
      <c r="H3523" t="s">
        <v>27</v>
      </c>
      <c r="I3523">
        <v>20</v>
      </c>
      <c r="J3523">
        <v>70</v>
      </c>
      <c r="K3523">
        <v>90</v>
      </c>
      <c r="L3523">
        <v>1</v>
      </c>
      <c r="M3523">
        <v>90</v>
      </c>
      <c r="N3523">
        <v>5</v>
      </c>
      <c r="O3523" t="s">
        <v>52</v>
      </c>
    </row>
    <row r="3524" spans="1:15" x14ac:dyDescent="0.3">
      <c r="A3524">
        <v>198736</v>
      </c>
      <c r="B3524" s="1">
        <v>45286</v>
      </c>
      <c r="C3524" t="s">
        <v>42</v>
      </c>
      <c r="D3524" t="s">
        <v>16</v>
      </c>
      <c r="E3524" t="s">
        <v>17</v>
      </c>
      <c r="F3524">
        <v>33</v>
      </c>
      <c r="G3524" t="s">
        <v>75</v>
      </c>
      <c r="H3524" t="s">
        <v>27</v>
      </c>
      <c r="I3524">
        <v>65</v>
      </c>
      <c r="J3524">
        <v>70</v>
      </c>
      <c r="K3524">
        <v>135</v>
      </c>
      <c r="L3524">
        <v>1</v>
      </c>
      <c r="M3524">
        <v>135</v>
      </c>
      <c r="N3524">
        <v>5</v>
      </c>
      <c r="O3524" t="s">
        <v>72</v>
      </c>
    </row>
    <row r="3525" spans="1:15" x14ac:dyDescent="0.3">
      <c r="A3525">
        <v>186609</v>
      </c>
      <c r="B3525" s="1">
        <v>45304</v>
      </c>
      <c r="C3525" t="s">
        <v>33</v>
      </c>
      <c r="D3525" t="s">
        <v>16</v>
      </c>
      <c r="E3525" t="s">
        <v>17</v>
      </c>
      <c r="F3525">
        <v>28</v>
      </c>
      <c r="G3525" t="s">
        <v>56</v>
      </c>
      <c r="H3525" t="s">
        <v>19</v>
      </c>
      <c r="I3525">
        <v>118</v>
      </c>
      <c r="J3525">
        <v>0</v>
      </c>
      <c r="K3525">
        <v>118</v>
      </c>
      <c r="L3525">
        <v>2</v>
      </c>
      <c r="M3525">
        <v>236</v>
      </c>
      <c r="N3525">
        <v>5</v>
      </c>
      <c r="O3525" t="s">
        <v>20</v>
      </c>
    </row>
    <row r="3526" spans="1:15" x14ac:dyDescent="0.3">
      <c r="A3526">
        <v>189939</v>
      </c>
      <c r="B3526" s="1">
        <v>45322</v>
      </c>
      <c r="C3526" t="s">
        <v>42</v>
      </c>
      <c r="D3526" t="s">
        <v>16</v>
      </c>
      <c r="E3526" t="s">
        <v>17</v>
      </c>
      <c r="F3526">
        <v>28</v>
      </c>
      <c r="G3526" t="s">
        <v>56</v>
      </c>
      <c r="H3526" t="s">
        <v>19</v>
      </c>
      <c r="I3526">
        <v>65</v>
      </c>
      <c r="J3526">
        <v>0</v>
      </c>
      <c r="K3526">
        <v>65</v>
      </c>
      <c r="L3526">
        <v>1</v>
      </c>
      <c r="M3526">
        <v>65</v>
      </c>
      <c r="N3526">
        <v>4</v>
      </c>
      <c r="O3526" t="s">
        <v>20</v>
      </c>
    </row>
    <row r="3527" spans="1:15" x14ac:dyDescent="0.3">
      <c r="A3527">
        <v>168640</v>
      </c>
      <c r="B3527" s="1">
        <v>45252</v>
      </c>
      <c r="C3527" t="s">
        <v>15</v>
      </c>
      <c r="D3527" t="s">
        <v>16</v>
      </c>
      <c r="E3527" t="s">
        <v>17</v>
      </c>
      <c r="F3527">
        <v>21</v>
      </c>
      <c r="G3527" t="s">
        <v>18</v>
      </c>
      <c r="H3527" t="s">
        <v>19</v>
      </c>
      <c r="I3527">
        <v>100</v>
      </c>
      <c r="J3527">
        <v>0</v>
      </c>
      <c r="K3527">
        <v>100</v>
      </c>
      <c r="L3527">
        <v>1</v>
      </c>
      <c r="M3527">
        <v>100</v>
      </c>
      <c r="N3527">
        <v>3</v>
      </c>
      <c r="O3527" t="s">
        <v>22</v>
      </c>
    </row>
    <row r="3528" spans="1:15" x14ac:dyDescent="0.3">
      <c r="A3528">
        <v>121824</v>
      </c>
      <c r="B3528" s="1">
        <v>45557</v>
      </c>
      <c r="C3528" t="s">
        <v>33</v>
      </c>
      <c r="D3528" t="s">
        <v>16</v>
      </c>
      <c r="E3528" t="s">
        <v>25</v>
      </c>
      <c r="F3528">
        <v>32</v>
      </c>
      <c r="G3528" t="s">
        <v>60</v>
      </c>
      <c r="H3528" t="s">
        <v>19</v>
      </c>
      <c r="I3528">
        <v>118</v>
      </c>
      <c r="J3528">
        <v>0</v>
      </c>
      <c r="K3528">
        <v>118</v>
      </c>
      <c r="L3528">
        <v>1</v>
      </c>
      <c r="M3528">
        <v>118</v>
      </c>
      <c r="N3528">
        <v>3</v>
      </c>
      <c r="O3528" t="s">
        <v>22</v>
      </c>
    </row>
    <row r="3529" spans="1:15" x14ac:dyDescent="0.3">
      <c r="A3529">
        <v>129507</v>
      </c>
      <c r="B3529" s="1">
        <v>45402</v>
      </c>
      <c r="C3529" t="s">
        <v>15</v>
      </c>
      <c r="D3529" t="s">
        <v>16</v>
      </c>
      <c r="E3529" t="s">
        <v>25</v>
      </c>
      <c r="F3529">
        <v>33</v>
      </c>
      <c r="G3529" t="s">
        <v>60</v>
      </c>
      <c r="H3529" t="s">
        <v>19</v>
      </c>
      <c r="I3529">
        <v>100</v>
      </c>
      <c r="J3529">
        <v>0</v>
      </c>
      <c r="K3529">
        <v>100</v>
      </c>
      <c r="L3529">
        <v>1</v>
      </c>
      <c r="M3529">
        <v>100</v>
      </c>
      <c r="N3529">
        <v>5</v>
      </c>
      <c r="O3529" t="s">
        <v>70</v>
      </c>
    </row>
    <row r="3530" spans="1:15" x14ac:dyDescent="0.3">
      <c r="A3530">
        <v>128321</v>
      </c>
      <c r="B3530" s="1">
        <v>45270</v>
      </c>
      <c r="C3530" t="s">
        <v>78</v>
      </c>
      <c r="D3530" t="s">
        <v>37</v>
      </c>
      <c r="E3530" t="s">
        <v>17</v>
      </c>
      <c r="F3530">
        <v>19</v>
      </c>
      <c r="G3530" t="s">
        <v>29</v>
      </c>
      <c r="H3530" t="s">
        <v>19</v>
      </c>
      <c r="I3530">
        <v>50</v>
      </c>
      <c r="J3530">
        <v>0</v>
      </c>
      <c r="K3530">
        <v>50</v>
      </c>
      <c r="L3530">
        <v>1</v>
      </c>
      <c r="M3530">
        <v>50</v>
      </c>
      <c r="N3530">
        <v>5</v>
      </c>
      <c r="O3530" t="s">
        <v>72</v>
      </c>
    </row>
    <row r="3531" spans="1:15" x14ac:dyDescent="0.3">
      <c r="A3531">
        <v>166801</v>
      </c>
      <c r="B3531" s="1">
        <v>45511</v>
      </c>
      <c r="C3531" t="s">
        <v>53</v>
      </c>
      <c r="D3531" t="s">
        <v>37</v>
      </c>
      <c r="E3531" t="s">
        <v>17</v>
      </c>
      <c r="F3531">
        <v>30</v>
      </c>
      <c r="G3531" t="s">
        <v>77</v>
      </c>
      <c r="H3531" t="s">
        <v>19</v>
      </c>
      <c r="I3531">
        <v>15</v>
      </c>
      <c r="J3531">
        <v>0</v>
      </c>
      <c r="K3531">
        <v>15</v>
      </c>
      <c r="L3531">
        <v>1</v>
      </c>
      <c r="M3531">
        <v>15</v>
      </c>
      <c r="N3531">
        <v>1</v>
      </c>
      <c r="O3531" t="s">
        <v>64</v>
      </c>
    </row>
    <row r="3532" spans="1:15" x14ac:dyDescent="0.3">
      <c r="A3532">
        <v>171128</v>
      </c>
      <c r="B3532" s="1">
        <v>45323</v>
      </c>
      <c r="C3532" t="s">
        <v>53</v>
      </c>
      <c r="D3532" t="s">
        <v>37</v>
      </c>
      <c r="E3532" t="s">
        <v>17</v>
      </c>
      <c r="F3532">
        <v>24</v>
      </c>
      <c r="G3532" t="s">
        <v>31</v>
      </c>
      <c r="H3532" t="s">
        <v>19</v>
      </c>
      <c r="I3532">
        <v>15</v>
      </c>
      <c r="J3532">
        <v>0</v>
      </c>
      <c r="K3532">
        <v>15</v>
      </c>
      <c r="L3532">
        <v>2</v>
      </c>
      <c r="M3532">
        <v>30</v>
      </c>
      <c r="N3532">
        <v>3</v>
      </c>
      <c r="O3532" t="s">
        <v>84</v>
      </c>
    </row>
    <row r="3533" spans="1:15" x14ac:dyDescent="0.3">
      <c r="A3533">
        <v>141447</v>
      </c>
      <c r="B3533" s="1">
        <v>45383</v>
      </c>
      <c r="C3533" t="s">
        <v>42</v>
      </c>
      <c r="D3533" t="s">
        <v>16</v>
      </c>
      <c r="E3533" t="s">
        <v>17</v>
      </c>
      <c r="F3533">
        <v>33</v>
      </c>
      <c r="G3533" t="s">
        <v>56</v>
      </c>
      <c r="H3533" t="s">
        <v>19</v>
      </c>
      <c r="I3533">
        <v>65</v>
      </c>
      <c r="J3533">
        <v>0</v>
      </c>
      <c r="K3533">
        <v>65</v>
      </c>
      <c r="L3533">
        <v>2</v>
      </c>
      <c r="M3533">
        <v>130</v>
      </c>
      <c r="N3533">
        <v>5</v>
      </c>
      <c r="O3533" t="s">
        <v>43</v>
      </c>
    </row>
    <row r="3534" spans="1:15" x14ac:dyDescent="0.3">
      <c r="A3534">
        <v>190476</v>
      </c>
      <c r="B3534" s="1">
        <v>45304</v>
      </c>
      <c r="C3534" t="s">
        <v>42</v>
      </c>
      <c r="D3534" t="s">
        <v>16</v>
      </c>
      <c r="E3534" t="s">
        <v>17</v>
      </c>
      <c r="F3534">
        <v>26</v>
      </c>
      <c r="G3534" t="s">
        <v>18</v>
      </c>
      <c r="H3534" t="s">
        <v>19</v>
      </c>
      <c r="I3534">
        <v>65</v>
      </c>
      <c r="J3534">
        <v>0</v>
      </c>
      <c r="K3534">
        <v>65</v>
      </c>
      <c r="L3534">
        <v>1</v>
      </c>
      <c r="M3534">
        <v>65</v>
      </c>
      <c r="N3534">
        <v>2</v>
      </c>
      <c r="O3534" t="s">
        <v>64</v>
      </c>
    </row>
    <row r="3535" spans="1:15" x14ac:dyDescent="0.3">
      <c r="A3535">
        <v>148127</v>
      </c>
      <c r="B3535" s="1">
        <v>45589</v>
      </c>
      <c r="C3535" t="s">
        <v>50</v>
      </c>
      <c r="D3535" t="s">
        <v>16</v>
      </c>
      <c r="E3535" t="s">
        <v>25</v>
      </c>
      <c r="F3535">
        <v>34</v>
      </c>
      <c r="G3535" t="s">
        <v>79</v>
      </c>
      <c r="H3535" t="s">
        <v>27</v>
      </c>
      <c r="I3535">
        <v>97</v>
      </c>
      <c r="J3535">
        <v>40</v>
      </c>
      <c r="K3535">
        <v>137</v>
      </c>
      <c r="L3535">
        <v>2</v>
      </c>
      <c r="M3535">
        <v>274</v>
      </c>
      <c r="N3535">
        <v>4</v>
      </c>
      <c r="O3535" t="s">
        <v>32</v>
      </c>
    </row>
    <row r="3536" spans="1:15" x14ac:dyDescent="0.3">
      <c r="A3536">
        <v>122551</v>
      </c>
      <c r="B3536" s="1">
        <v>45282</v>
      </c>
      <c r="C3536" t="s">
        <v>42</v>
      </c>
      <c r="D3536" t="s">
        <v>16</v>
      </c>
      <c r="E3536" t="s">
        <v>25</v>
      </c>
      <c r="F3536">
        <v>19</v>
      </c>
      <c r="G3536" t="s">
        <v>62</v>
      </c>
      <c r="H3536" t="s">
        <v>19</v>
      </c>
      <c r="I3536">
        <v>65</v>
      </c>
      <c r="J3536">
        <v>0</v>
      </c>
      <c r="K3536">
        <v>65</v>
      </c>
      <c r="L3536">
        <v>1</v>
      </c>
      <c r="M3536">
        <v>65</v>
      </c>
      <c r="N3536">
        <v>1</v>
      </c>
      <c r="O3536" t="s">
        <v>71</v>
      </c>
    </row>
    <row r="3537" spans="1:15" x14ac:dyDescent="0.3">
      <c r="A3537">
        <v>187293</v>
      </c>
      <c r="B3537" s="1">
        <v>45469</v>
      </c>
      <c r="C3537" t="s">
        <v>76</v>
      </c>
      <c r="D3537" t="s">
        <v>37</v>
      </c>
      <c r="E3537" t="s">
        <v>17</v>
      </c>
      <c r="F3537">
        <v>21</v>
      </c>
      <c r="G3537" t="s">
        <v>67</v>
      </c>
      <c r="H3537" t="s">
        <v>27</v>
      </c>
      <c r="I3537">
        <v>45</v>
      </c>
      <c r="J3537">
        <v>40</v>
      </c>
      <c r="K3537">
        <v>85</v>
      </c>
      <c r="L3537">
        <v>1</v>
      </c>
      <c r="M3537">
        <v>85</v>
      </c>
      <c r="N3537">
        <v>3</v>
      </c>
      <c r="O3537" t="s">
        <v>88</v>
      </c>
    </row>
    <row r="3538" spans="1:15" x14ac:dyDescent="0.3">
      <c r="A3538">
        <v>153710</v>
      </c>
      <c r="B3538" s="1">
        <v>45527</v>
      </c>
      <c r="C3538" t="s">
        <v>15</v>
      </c>
      <c r="D3538" t="s">
        <v>16</v>
      </c>
      <c r="E3538" t="s">
        <v>17</v>
      </c>
      <c r="F3538">
        <v>31</v>
      </c>
      <c r="G3538" t="s">
        <v>77</v>
      </c>
      <c r="H3538" t="s">
        <v>19</v>
      </c>
      <c r="I3538">
        <v>100</v>
      </c>
      <c r="J3538">
        <v>0</v>
      </c>
      <c r="K3538">
        <v>100</v>
      </c>
      <c r="L3538">
        <v>3</v>
      </c>
      <c r="M3538">
        <v>300</v>
      </c>
      <c r="N3538">
        <v>2</v>
      </c>
      <c r="O3538" t="s">
        <v>87</v>
      </c>
    </row>
    <row r="3539" spans="1:15" x14ac:dyDescent="0.3">
      <c r="A3539">
        <v>129337</v>
      </c>
      <c r="B3539" s="1">
        <v>45520</v>
      </c>
      <c r="C3539" t="s">
        <v>42</v>
      </c>
      <c r="D3539" t="s">
        <v>16</v>
      </c>
      <c r="E3539" t="s">
        <v>25</v>
      </c>
      <c r="F3539">
        <v>19</v>
      </c>
      <c r="G3539" t="s">
        <v>54</v>
      </c>
      <c r="H3539" t="s">
        <v>19</v>
      </c>
      <c r="I3539">
        <v>65</v>
      </c>
      <c r="J3539">
        <v>0</v>
      </c>
      <c r="K3539">
        <v>65</v>
      </c>
      <c r="L3539">
        <v>1</v>
      </c>
      <c r="M3539">
        <v>65</v>
      </c>
      <c r="N3539">
        <v>3</v>
      </c>
      <c r="O3539" t="s">
        <v>40</v>
      </c>
    </row>
    <row r="3540" spans="1:15" x14ac:dyDescent="0.3">
      <c r="A3540">
        <v>176830</v>
      </c>
      <c r="B3540" s="1">
        <v>45507</v>
      </c>
      <c r="C3540" t="s">
        <v>23</v>
      </c>
      <c r="D3540" t="s">
        <v>24</v>
      </c>
      <c r="E3540" t="s">
        <v>25</v>
      </c>
      <c r="F3540">
        <v>25</v>
      </c>
      <c r="G3540" t="s">
        <v>77</v>
      </c>
      <c r="H3540" t="s">
        <v>19</v>
      </c>
      <c r="I3540">
        <v>9</v>
      </c>
      <c r="J3540">
        <v>0</v>
      </c>
      <c r="K3540">
        <v>9</v>
      </c>
      <c r="L3540">
        <v>2</v>
      </c>
      <c r="M3540">
        <v>18</v>
      </c>
      <c r="N3540">
        <v>5</v>
      </c>
      <c r="O3540" t="s">
        <v>39</v>
      </c>
    </row>
    <row r="3541" spans="1:15" x14ac:dyDescent="0.3">
      <c r="A3541">
        <v>167677</v>
      </c>
      <c r="B3541" s="1">
        <v>45411</v>
      </c>
      <c r="C3541" t="s">
        <v>76</v>
      </c>
      <c r="D3541" t="s">
        <v>37</v>
      </c>
      <c r="E3541" t="s">
        <v>25</v>
      </c>
      <c r="F3541">
        <v>34</v>
      </c>
      <c r="G3541" t="s">
        <v>62</v>
      </c>
      <c r="H3541" t="s">
        <v>19</v>
      </c>
      <c r="I3541">
        <v>45</v>
      </c>
      <c r="J3541">
        <v>0</v>
      </c>
      <c r="K3541">
        <v>45</v>
      </c>
      <c r="L3541">
        <v>1</v>
      </c>
      <c r="M3541">
        <v>45</v>
      </c>
      <c r="N3541">
        <v>4</v>
      </c>
      <c r="O3541" t="s">
        <v>61</v>
      </c>
    </row>
    <row r="3542" spans="1:15" x14ac:dyDescent="0.3">
      <c r="A3542">
        <v>145093</v>
      </c>
      <c r="B3542" s="1">
        <v>45456</v>
      </c>
      <c r="C3542" t="s">
        <v>53</v>
      </c>
      <c r="D3542" t="s">
        <v>37</v>
      </c>
      <c r="E3542" t="s">
        <v>17</v>
      </c>
      <c r="F3542">
        <v>24</v>
      </c>
      <c r="G3542" t="s">
        <v>46</v>
      </c>
      <c r="H3542" t="s">
        <v>19</v>
      </c>
      <c r="I3542">
        <v>15</v>
      </c>
      <c r="J3542">
        <v>0</v>
      </c>
      <c r="K3542">
        <v>15</v>
      </c>
      <c r="L3542">
        <v>1</v>
      </c>
      <c r="M3542">
        <v>15</v>
      </c>
      <c r="N3542">
        <v>3</v>
      </c>
      <c r="O3542" t="s">
        <v>88</v>
      </c>
    </row>
    <row r="3543" spans="1:15" x14ac:dyDescent="0.3">
      <c r="A3543">
        <v>125820</v>
      </c>
      <c r="B3543" s="1">
        <v>45243</v>
      </c>
      <c r="C3543" t="s">
        <v>42</v>
      </c>
      <c r="D3543" t="s">
        <v>16</v>
      </c>
      <c r="E3543" t="s">
        <v>17</v>
      </c>
      <c r="F3543">
        <v>23</v>
      </c>
      <c r="G3543" t="s">
        <v>54</v>
      </c>
      <c r="H3543" t="s">
        <v>19</v>
      </c>
      <c r="I3543">
        <v>65</v>
      </c>
      <c r="J3543">
        <v>0</v>
      </c>
      <c r="K3543">
        <v>65</v>
      </c>
      <c r="L3543">
        <v>1</v>
      </c>
      <c r="M3543">
        <v>65</v>
      </c>
      <c r="N3543">
        <v>5</v>
      </c>
      <c r="O3543" t="s">
        <v>32</v>
      </c>
    </row>
    <row r="3544" spans="1:15" x14ac:dyDescent="0.3">
      <c r="A3544">
        <v>144789</v>
      </c>
      <c r="B3544" s="1">
        <v>45293</v>
      </c>
      <c r="C3544" t="s">
        <v>78</v>
      </c>
      <c r="D3544" t="s">
        <v>37</v>
      </c>
      <c r="E3544" t="s">
        <v>17</v>
      </c>
      <c r="F3544">
        <v>32</v>
      </c>
      <c r="G3544" t="s">
        <v>54</v>
      </c>
      <c r="H3544" t="s">
        <v>19</v>
      </c>
      <c r="I3544">
        <v>50</v>
      </c>
      <c r="J3544">
        <v>0</v>
      </c>
      <c r="K3544">
        <v>50</v>
      </c>
      <c r="L3544">
        <v>2</v>
      </c>
      <c r="M3544">
        <v>100</v>
      </c>
      <c r="N3544">
        <v>3</v>
      </c>
      <c r="O3544" t="s">
        <v>84</v>
      </c>
    </row>
    <row r="3545" spans="1:15" x14ac:dyDescent="0.3">
      <c r="A3545">
        <v>137953</v>
      </c>
      <c r="B3545" s="1">
        <v>45572</v>
      </c>
      <c r="C3545" t="s">
        <v>42</v>
      </c>
      <c r="D3545" t="s">
        <v>16</v>
      </c>
      <c r="E3545" t="s">
        <v>17</v>
      </c>
      <c r="F3545">
        <v>32</v>
      </c>
      <c r="G3545" t="s">
        <v>60</v>
      </c>
      <c r="H3545" t="s">
        <v>19</v>
      </c>
      <c r="I3545">
        <v>65</v>
      </c>
      <c r="J3545">
        <v>0</v>
      </c>
      <c r="K3545">
        <v>65</v>
      </c>
      <c r="L3545">
        <v>1</v>
      </c>
      <c r="M3545">
        <v>65</v>
      </c>
      <c r="N3545">
        <v>2</v>
      </c>
      <c r="O3545" t="s">
        <v>63</v>
      </c>
    </row>
    <row r="3546" spans="1:15" x14ac:dyDescent="0.3">
      <c r="A3546">
        <v>145042</v>
      </c>
      <c r="B3546" s="1">
        <v>45590</v>
      </c>
      <c r="C3546" t="s">
        <v>42</v>
      </c>
      <c r="D3546" t="s">
        <v>16</v>
      </c>
      <c r="E3546" t="s">
        <v>17</v>
      </c>
      <c r="F3546">
        <v>24</v>
      </c>
      <c r="G3546" t="s">
        <v>38</v>
      </c>
      <c r="H3546" t="s">
        <v>19</v>
      </c>
      <c r="I3546">
        <v>65</v>
      </c>
      <c r="J3546">
        <v>0</v>
      </c>
      <c r="K3546">
        <v>65</v>
      </c>
      <c r="L3546">
        <v>1</v>
      </c>
      <c r="M3546">
        <v>65</v>
      </c>
      <c r="N3546">
        <v>5</v>
      </c>
      <c r="O3546" t="s">
        <v>57</v>
      </c>
    </row>
    <row r="3547" spans="1:15" x14ac:dyDescent="0.3">
      <c r="A3547">
        <v>145866</v>
      </c>
      <c r="B3547" s="1">
        <v>45409</v>
      </c>
      <c r="C3547" t="s">
        <v>50</v>
      </c>
      <c r="D3547" t="s">
        <v>16</v>
      </c>
      <c r="E3547" t="s">
        <v>25</v>
      </c>
      <c r="F3547">
        <v>28</v>
      </c>
      <c r="G3547" t="s">
        <v>46</v>
      </c>
      <c r="H3547" t="s">
        <v>19</v>
      </c>
      <c r="I3547">
        <v>97</v>
      </c>
      <c r="J3547">
        <v>0</v>
      </c>
      <c r="K3547">
        <v>97</v>
      </c>
      <c r="L3547">
        <v>1</v>
      </c>
      <c r="M3547">
        <v>97</v>
      </c>
      <c r="N3547">
        <v>1</v>
      </c>
      <c r="O3547" t="s">
        <v>28</v>
      </c>
    </row>
    <row r="3548" spans="1:15" x14ac:dyDescent="0.3">
      <c r="A3548">
        <v>194628</v>
      </c>
      <c r="B3548" s="1">
        <v>45538</v>
      </c>
      <c r="C3548" t="s">
        <v>23</v>
      </c>
      <c r="D3548" t="s">
        <v>24</v>
      </c>
      <c r="E3548" t="s">
        <v>25</v>
      </c>
      <c r="F3548">
        <v>25</v>
      </c>
      <c r="G3548" t="s">
        <v>44</v>
      </c>
      <c r="H3548" t="s">
        <v>27</v>
      </c>
      <c r="I3548">
        <v>9</v>
      </c>
      <c r="J3548">
        <v>25</v>
      </c>
      <c r="K3548">
        <v>34</v>
      </c>
      <c r="L3548">
        <v>1</v>
      </c>
      <c r="M3548">
        <v>34</v>
      </c>
      <c r="N3548">
        <v>1</v>
      </c>
      <c r="O3548" t="s">
        <v>68</v>
      </c>
    </row>
    <row r="3549" spans="1:15" x14ac:dyDescent="0.3">
      <c r="A3549">
        <v>142589</v>
      </c>
      <c r="B3549" s="1">
        <v>45391</v>
      </c>
      <c r="C3549" t="s">
        <v>30</v>
      </c>
      <c r="D3549" t="s">
        <v>24</v>
      </c>
      <c r="E3549" t="s">
        <v>17</v>
      </c>
      <c r="F3549">
        <v>30</v>
      </c>
      <c r="G3549" t="s">
        <v>21</v>
      </c>
      <c r="H3549" t="s">
        <v>19</v>
      </c>
      <c r="I3549">
        <v>10</v>
      </c>
      <c r="J3549">
        <v>0</v>
      </c>
      <c r="K3549">
        <v>10</v>
      </c>
      <c r="L3549">
        <v>4</v>
      </c>
      <c r="M3549">
        <v>40</v>
      </c>
      <c r="N3549">
        <v>5</v>
      </c>
      <c r="O3549" t="s">
        <v>43</v>
      </c>
    </row>
    <row r="3550" spans="1:15" x14ac:dyDescent="0.3">
      <c r="A3550">
        <v>189330</v>
      </c>
      <c r="B3550" s="1">
        <v>45567</v>
      </c>
      <c r="C3550" t="s">
        <v>30</v>
      </c>
      <c r="D3550" t="s">
        <v>24</v>
      </c>
      <c r="E3550" t="s">
        <v>25</v>
      </c>
      <c r="F3550">
        <v>30</v>
      </c>
      <c r="G3550" t="s">
        <v>77</v>
      </c>
      <c r="H3550" t="s">
        <v>19</v>
      </c>
      <c r="I3550">
        <v>10</v>
      </c>
      <c r="J3550">
        <v>0</v>
      </c>
      <c r="K3550">
        <v>10</v>
      </c>
      <c r="L3550">
        <v>1</v>
      </c>
      <c r="M3550">
        <v>10</v>
      </c>
      <c r="N3550">
        <v>4</v>
      </c>
      <c r="O3550" t="s">
        <v>61</v>
      </c>
    </row>
    <row r="3551" spans="1:15" x14ac:dyDescent="0.3">
      <c r="A3551">
        <v>136984</v>
      </c>
      <c r="B3551" s="1">
        <v>45504</v>
      </c>
      <c r="C3551" t="s">
        <v>42</v>
      </c>
      <c r="D3551" t="s">
        <v>16</v>
      </c>
      <c r="E3551" t="s">
        <v>17</v>
      </c>
      <c r="F3551">
        <v>28</v>
      </c>
      <c r="G3551" t="s">
        <v>62</v>
      </c>
      <c r="H3551" t="s">
        <v>19</v>
      </c>
      <c r="I3551">
        <v>65</v>
      </c>
      <c r="J3551">
        <v>0</v>
      </c>
      <c r="K3551">
        <v>65</v>
      </c>
      <c r="L3551">
        <v>1</v>
      </c>
      <c r="M3551">
        <v>65</v>
      </c>
      <c r="N3551">
        <v>4</v>
      </c>
      <c r="O3551" t="s">
        <v>20</v>
      </c>
    </row>
    <row r="3552" spans="1:15" x14ac:dyDescent="0.3">
      <c r="A3552">
        <v>146172</v>
      </c>
      <c r="B3552" s="1">
        <v>45277</v>
      </c>
      <c r="C3552" t="s">
        <v>42</v>
      </c>
      <c r="D3552" t="s">
        <v>16</v>
      </c>
      <c r="E3552" t="s">
        <v>17</v>
      </c>
      <c r="F3552">
        <v>26</v>
      </c>
      <c r="G3552" t="s">
        <v>80</v>
      </c>
      <c r="H3552" t="s">
        <v>27</v>
      </c>
      <c r="I3552">
        <v>65</v>
      </c>
      <c r="J3552">
        <v>40</v>
      </c>
      <c r="K3552">
        <v>105</v>
      </c>
      <c r="L3552">
        <v>1</v>
      </c>
      <c r="M3552">
        <v>105</v>
      </c>
      <c r="N3552">
        <v>5</v>
      </c>
      <c r="O3552" t="s">
        <v>32</v>
      </c>
    </row>
    <row r="3553" spans="1:15" x14ac:dyDescent="0.3">
      <c r="A3553">
        <v>199099</v>
      </c>
      <c r="B3553" s="1">
        <v>45555</v>
      </c>
      <c r="C3553" t="s">
        <v>23</v>
      </c>
      <c r="D3553" t="s">
        <v>24</v>
      </c>
      <c r="E3553" t="s">
        <v>17</v>
      </c>
      <c r="F3553">
        <v>30</v>
      </c>
      <c r="G3553" t="s">
        <v>77</v>
      </c>
      <c r="H3553" t="s">
        <v>19</v>
      </c>
      <c r="I3553">
        <v>9</v>
      </c>
      <c r="J3553">
        <v>0</v>
      </c>
      <c r="K3553">
        <v>9</v>
      </c>
      <c r="L3553">
        <v>1</v>
      </c>
      <c r="M3553">
        <v>9</v>
      </c>
      <c r="N3553">
        <v>5</v>
      </c>
      <c r="O3553" t="s">
        <v>61</v>
      </c>
    </row>
    <row r="3554" spans="1:15" x14ac:dyDescent="0.3">
      <c r="A3554">
        <v>121086</v>
      </c>
      <c r="B3554" s="1">
        <v>45527</v>
      </c>
      <c r="C3554" t="s">
        <v>53</v>
      </c>
      <c r="D3554" t="s">
        <v>37</v>
      </c>
      <c r="E3554" t="s">
        <v>17</v>
      </c>
      <c r="F3554">
        <v>31</v>
      </c>
      <c r="G3554" t="s">
        <v>56</v>
      </c>
      <c r="H3554" t="s">
        <v>19</v>
      </c>
      <c r="I3554">
        <v>15</v>
      </c>
      <c r="J3554">
        <v>0</v>
      </c>
      <c r="K3554">
        <v>15</v>
      </c>
      <c r="L3554">
        <v>1</v>
      </c>
      <c r="M3554">
        <v>15</v>
      </c>
      <c r="N3554">
        <v>4</v>
      </c>
      <c r="O3554" t="s">
        <v>45</v>
      </c>
    </row>
    <row r="3555" spans="1:15" x14ac:dyDescent="0.3">
      <c r="A3555">
        <v>164106</v>
      </c>
      <c r="B3555" s="1">
        <v>45268</v>
      </c>
      <c r="C3555" t="s">
        <v>23</v>
      </c>
      <c r="D3555" t="s">
        <v>24</v>
      </c>
      <c r="E3555" t="s">
        <v>25</v>
      </c>
      <c r="F3555">
        <v>34</v>
      </c>
      <c r="G3555" t="s">
        <v>38</v>
      </c>
      <c r="H3555" t="s">
        <v>19</v>
      </c>
      <c r="I3555">
        <v>9</v>
      </c>
      <c r="J3555">
        <v>0</v>
      </c>
      <c r="K3555">
        <v>9</v>
      </c>
      <c r="L3555">
        <v>3</v>
      </c>
      <c r="M3555">
        <v>27</v>
      </c>
      <c r="N3555">
        <v>4</v>
      </c>
      <c r="O3555" t="s">
        <v>45</v>
      </c>
    </row>
    <row r="3556" spans="1:15" x14ac:dyDescent="0.3">
      <c r="A3556">
        <v>156823</v>
      </c>
      <c r="B3556" s="1">
        <v>45430</v>
      </c>
      <c r="C3556" t="s">
        <v>30</v>
      </c>
      <c r="D3556" t="s">
        <v>24</v>
      </c>
      <c r="E3556" t="s">
        <v>17</v>
      </c>
      <c r="F3556">
        <v>27</v>
      </c>
      <c r="G3556" t="s">
        <v>56</v>
      </c>
      <c r="H3556" t="s">
        <v>19</v>
      </c>
      <c r="I3556">
        <v>10</v>
      </c>
      <c r="J3556">
        <v>0</v>
      </c>
      <c r="K3556">
        <v>10</v>
      </c>
      <c r="L3556">
        <v>1</v>
      </c>
      <c r="M3556">
        <v>10</v>
      </c>
      <c r="N3556">
        <v>4</v>
      </c>
      <c r="O3556" t="s">
        <v>32</v>
      </c>
    </row>
    <row r="3557" spans="1:15" x14ac:dyDescent="0.3">
      <c r="A3557">
        <v>125048</v>
      </c>
      <c r="B3557" s="1">
        <v>45390</v>
      </c>
      <c r="C3557" t="s">
        <v>48</v>
      </c>
      <c r="D3557" t="s">
        <v>16</v>
      </c>
      <c r="E3557" t="s">
        <v>17</v>
      </c>
      <c r="F3557">
        <v>32</v>
      </c>
      <c r="G3557" t="s">
        <v>18</v>
      </c>
      <c r="H3557" t="s">
        <v>19</v>
      </c>
      <c r="I3557">
        <v>130</v>
      </c>
      <c r="J3557">
        <v>0</v>
      </c>
      <c r="K3557">
        <v>130</v>
      </c>
      <c r="L3557">
        <v>1</v>
      </c>
      <c r="M3557">
        <v>130</v>
      </c>
      <c r="N3557">
        <v>5</v>
      </c>
      <c r="O3557" t="s">
        <v>65</v>
      </c>
    </row>
    <row r="3558" spans="1:15" x14ac:dyDescent="0.3">
      <c r="A3558">
        <v>147939</v>
      </c>
      <c r="B3558" s="1">
        <v>45363</v>
      </c>
      <c r="C3558" t="s">
        <v>15</v>
      </c>
      <c r="D3558" t="s">
        <v>16</v>
      </c>
      <c r="E3558" t="s">
        <v>17</v>
      </c>
      <c r="F3558">
        <v>21</v>
      </c>
      <c r="G3558" t="s">
        <v>31</v>
      </c>
      <c r="H3558" t="s">
        <v>19</v>
      </c>
      <c r="I3558">
        <v>100</v>
      </c>
      <c r="J3558">
        <v>0</v>
      </c>
      <c r="K3558">
        <v>100</v>
      </c>
      <c r="L3558">
        <v>1</v>
      </c>
      <c r="M3558">
        <v>100</v>
      </c>
      <c r="N3558">
        <v>1</v>
      </c>
      <c r="O3558" t="s">
        <v>59</v>
      </c>
    </row>
    <row r="3559" spans="1:15" x14ac:dyDescent="0.3">
      <c r="A3559">
        <v>147016</v>
      </c>
      <c r="B3559" s="1">
        <v>45461</v>
      </c>
      <c r="C3559" t="s">
        <v>85</v>
      </c>
      <c r="D3559" t="s">
        <v>24</v>
      </c>
      <c r="E3559" t="s">
        <v>17</v>
      </c>
      <c r="F3559">
        <v>32</v>
      </c>
      <c r="G3559" t="s">
        <v>44</v>
      </c>
      <c r="H3559" t="s">
        <v>27</v>
      </c>
      <c r="I3559">
        <v>23</v>
      </c>
      <c r="J3559">
        <v>25</v>
      </c>
      <c r="K3559">
        <v>48</v>
      </c>
      <c r="L3559">
        <v>3</v>
      </c>
      <c r="M3559">
        <v>144</v>
      </c>
      <c r="N3559">
        <v>5</v>
      </c>
      <c r="O3559" t="s">
        <v>45</v>
      </c>
    </row>
    <row r="3560" spans="1:15" x14ac:dyDescent="0.3">
      <c r="A3560">
        <v>128787</v>
      </c>
      <c r="B3560" s="1">
        <v>45333</v>
      </c>
      <c r="C3560" t="s">
        <v>48</v>
      </c>
      <c r="D3560" t="s">
        <v>16</v>
      </c>
      <c r="E3560" t="s">
        <v>25</v>
      </c>
      <c r="F3560">
        <v>30</v>
      </c>
      <c r="G3560" t="s">
        <v>77</v>
      </c>
      <c r="H3560" t="s">
        <v>19</v>
      </c>
      <c r="I3560">
        <v>130</v>
      </c>
      <c r="J3560">
        <v>0</v>
      </c>
      <c r="K3560">
        <v>130</v>
      </c>
      <c r="L3560">
        <v>1</v>
      </c>
      <c r="M3560">
        <v>130</v>
      </c>
      <c r="N3560">
        <v>1</v>
      </c>
      <c r="O3560" t="s">
        <v>81</v>
      </c>
    </row>
    <row r="3561" spans="1:15" x14ac:dyDescent="0.3">
      <c r="A3561">
        <v>150499</v>
      </c>
      <c r="B3561" s="1">
        <v>45363</v>
      </c>
      <c r="C3561" t="s">
        <v>42</v>
      </c>
      <c r="D3561" t="s">
        <v>16</v>
      </c>
      <c r="E3561" t="s">
        <v>17</v>
      </c>
      <c r="F3561">
        <v>24</v>
      </c>
      <c r="G3561" t="s">
        <v>29</v>
      </c>
      <c r="H3561" t="s">
        <v>19</v>
      </c>
      <c r="I3561">
        <v>65</v>
      </c>
      <c r="J3561">
        <v>0</v>
      </c>
      <c r="K3561">
        <v>65</v>
      </c>
      <c r="L3561">
        <v>2</v>
      </c>
      <c r="M3561">
        <v>130</v>
      </c>
      <c r="N3561">
        <v>1</v>
      </c>
      <c r="O3561" t="s">
        <v>47</v>
      </c>
    </row>
    <row r="3562" spans="1:15" x14ac:dyDescent="0.3">
      <c r="A3562">
        <v>137372</v>
      </c>
      <c r="B3562" s="1">
        <v>45368</v>
      </c>
      <c r="C3562" t="s">
        <v>76</v>
      </c>
      <c r="D3562" t="s">
        <v>37</v>
      </c>
      <c r="E3562" t="s">
        <v>17</v>
      </c>
      <c r="F3562">
        <v>18</v>
      </c>
      <c r="G3562" t="s">
        <v>56</v>
      </c>
      <c r="H3562" t="s">
        <v>19</v>
      </c>
      <c r="I3562">
        <v>45</v>
      </c>
      <c r="J3562">
        <v>0</v>
      </c>
      <c r="K3562">
        <v>45</v>
      </c>
      <c r="L3562">
        <v>1</v>
      </c>
      <c r="M3562">
        <v>45</v>
      </c>
      <c r="N3562">
        <v>5</v>
      </c>
      <c r="O3562" t="s">
        <v>57</v>
      </c>
    </row>
    <row r="3563" spans="1:15" x14ac:dyDescent="0.3">
      <c r="A3563">
        <v>174877</v>
      </c>
      <c r="B3563" s="1">
        <v>45384</v>
      </c>
      <c r="C3563" t="s">
        <v>36</v>
      </c>
      <c r="D3563" t="s">
        <v>37</v>
      </c>
      <c r="E3563" t="s">
        <v>25</v>
      </c>
      <c r="F3563">
        <v>34</v>
      </c>
      <c r="G3563" t="s">
        <v>58</v>
      </c>
      <c r="H3563" t="s">
        <v>27</v>
      </c>
      <c r="I3563">
        <v>32</v>
      </c>
      <c r="J3563">
        <v>40</v>
      </c>
      <c r="K3563">
        <v>72</v>
      </c>
      <c r="L3563">
        <v>1</v>
      </c>
      <c r="M3563">
        <v>72</v>
      </c>
      <c r="N3563">
        <v>5</v>
      </c>
      <c r="O3563" t="s">
        <v>61</v>
      </c>
    </row>
    <row r="3564" spans="1:15" x14ac:dyDescent="0.3">
      <c r="A3564">
        <v>121391</v>
      </c>
      <c r="B3564" s="1">
        <v>45596</v>
      </c>
      <c r="C3564" t="s">
        <v>50</v>
      </c>
      <c r="D3564" t="s">
        <v>16</v>
      </c>
      <c r="E3564" t="s">
        <v>17</v>
      </c>
      <c r="F3564">
        <v>34</v>
      </c>
      <c r="G3564" t="s">
        <v>21</v>
      </c>
      <c r="H3564" t="s">
        <v>19</v>
      </c>
      <c r="I3564">
        <v>97</v>
      </c>
      <c r="J3564">
        <v>0</v>
      </c>
      <c r="K3564">
        <v>97</v>
      </c>
      <c r="L3564">
        <v>1</v>
      </c>
      <c r="M3564">
        <v>97</v>
      </c>
      <c r="N3564">
        <v>5</v>
      </c>
      <c r="O3564" t="s">
        <v>52</v>
      </c>
    </row>
    <row r="3565" spans="1:15" x14ac:dyDescent="0.3">
      <c r="A3565">
        <v>141776</v>
      </c>
      <c r="B3565" s="1">
        <v>45392</v>
      </c>
      <c r="C3565" t="s">
        <v>82</v>
      </c>
      <c r="D3565" t="s">
        <v>37</v>
      </c>
      <c r="E3565" t="s">
        <v>17</v>
      </c>
      <c r="F3565">
        <v>19</v>
      </c>
      <c r="G3565" t="s">
        <v>77</v>
      </c>
      <c r="H3565" t="s">
        <v>19</v>
      </c>
      <c r="I3565">
        <v>20</v>
      </c>
      <c r="J3565">
        <v>0</v>
      </c>
      <c r="K3565">
        <v>20</v>
      </c>
      <c r="L3565">
        <v>4</v>
      </c>
      <c r="M3565">
        <v>80</v>
      </c>
      <c r="N3565">
        <v>2</v>
      </c>
      <c r="O3565" t="s">
        <v>55</v>
      </c>
    </row>
    <row r="3566" spans="1:15" x14ac:dyDescent="0.3">
      <c r="A3566">
        <v>186180</v>
      </c>
      <c r="B3566" s="1">
        <v>45359</v>
      </c>
      <c r="C3566" t="s">
        <v>42</v>
      </c>
      <c r="D3566" t="s">
        <v>16</v>
      </c>
      <c r="E3566" t="s">
        <v>17</v>
      </c>
      <c r="F3566">
        <v>19</v>
      </c>
      <c r="G3566" t="s">
        <v>79</v>
      </c>
      <c r="H3566" t="s">
        <v>27</v>
      </c>
      <c r="I3566">
        <v>65</v>
      </c>
      <c r="J3566">
        <v>40</v>
      </c>
      <c r="K3566">
        <v>105</v>
      </c>
      <c r="L3566">
        <v>3</v>
      </c>
      <c r="M3566">
        <v>315</v>
      </c>
      <c r="N3566">
        <v>5</v>
      </c>
      <c r="O3566" t="s">
        <v>20</v>
      </c>
    </row>
    <row r="3567" spans="1:15" x14ac:dyDescent="0.3">
      <c r="A3567">
        <v>183032</v>
      </c>
      <c r="B3567" s="1">
        <v>45235</v>
      </c>
      <c r="C3567" t="s">
        <v>42</v>
      </c>
      <c r="D3567" t="s">
        <v>16</v>
      </c>
      <c r="E3567" t="s">
        <v>17</v>
      </c>
      <c r="F3567">
        <v>24</v>
      </c>
      <c r="G3567" t="s">
        <v>60</v>
      </c>
      <c r="H3567" t="s">
        <v>19</v>
      </c>
      <c r="I3567">
        <v>65</v>
      </c>
      <c r="J3567">
        <v>0</v>
      </c>
      <c r="K3567">
        <v>65</v>
      </c>
      <c r="L3567">
        <v>5</v>
      </c>
      <c r="M3567">
        <v>325</v>
      </c>
      <c r="N3567">
        <v>4</v>
      </c>
      <c r="O3567" t="s">
        <v>70</v>
      </c>
    </row>
    <row r="3568" spans="1:15" x14ac:dyDescent="0.3">
      <c r="A3568">
        <v>170863</v>
      </c>
      <c r="B3568" s="1">
        <v>45243</v>
      </c>
      <c r="C3568" t="s">
        <v>42</v>
      </c>
      <c r="D3568" t="s">
        <v>16</v>
      </c>
      <c r="E3568" t="s">
        <v>17</v>
      </c>
      <c r="F3568">
        <v>31</v>
      </c>
      <c r="G3568" t="s">
        <v>74</v>
      </c>
      <c r="H3568" t="s">
        <v>27</v>
      </c>
      <c r="I3568">
        <v>65</v>
      </c>
      <c r="J3568">
        <v>25</v>
      </c>
      <c r="K3568">
        <v>90</v>
      </c>
      <c r="L3568">
        <v>1</v>
      </c>
      <c r="M3568">
        <v>90</v>
      </c>
      <c r="N3568">
        <v>4</v>
      </c>
      <c r="O3568" t="s">
        <v>57</v>
      </c>
    </row>
    <row r="3569" spans="1:15" x14ac:dyDescent="0.3">
      <c r="A3569">
        <v>184040</v>
      </c>
      <c r="B3569" s="1">
        <v>45436</v>
      </c>
      <c r="C3569" t="s">
        <v>33</v>
      </c>
      <c r="D3569" t="s">
        <v>16</v>
      </c>
      <c r="E3569" t="s">
        <v>25</v>
      </c>
      <c r="F3569">
        <v>23</v>
      </c>
      <c r="G3569" t="s">
        <v>79</v>
      </c>
      <c r="H3569" t="s">
        <v>27</v>
      </c>
      <c r="I3569">
        <v>118</v>
      </c>
      <c r="J3569">
        <v>40</v>
      </c>
      <c r="K3569">
        <v>158</v>
      </c>
      <c r="L3569">
        <v>1</v>
      </c>
      <c r="M3569">
        <v>158</v>
      </c>
      <c r="N3569">
        <v>2</v>
      </c>
      <c r="O3569" t="s">
        <v>59</v>
      </c>
    </row>
    <row r="3570" spans="1:15" x14ac:dyDescent="0.3">
      <c r="A3570">
        <v>124312</v>
      </c>
      <c r="B3570" s="1">
        <v>45523</v>
      </c>
      <c r="C3570" t="s">
        <v>78</v>
      </c>
      <c r="D3570" t="s">
        <v>37</v>
      </c>
      <c r="E3570" t="s">
        <v>17</v>
      </c>
      <c r="F3570">
        <v>24</v>
      </c>
      <c r="G3570" t="s">
        <v>67</v>
      </c>
      <c r="H3570" t="s">
        <v>27</v>
      </c>
      <c r="I3570">
        <v>50</v>
      </c>
      <c r="J3570">
        <v>40</v>
      </c>
      <c r="K3570">
        <v>90</v>
      </c>
      <c r="L3570">
        <v>1</v>
      </c>
      <c r="M3570">
        <v>90</v>
      </c>
      <c r="N3570">
        <v>4</v>
      </c>
      <c r="O3570" t="s">
        <v>65</v>
      </c>
    </row>
    <row r="3571" spans="1:15" x14ac:dyDescent="0.3">
      <c r="A3571">
        <v>198805</v>
      </c>
      <c r="B3571" s="1">
        <v>45469</v>
      </c>
      <c r="C3571" t="s">
        <v>50</v>
      </c>
      <c r="D3571" t="s">
        <v>16</v>
      </c>
      <c r="E3571" t="s">
        <v>17</v>
      </c>
      <c r="F3571">
        <v>22</v>
      </c>
      <c r="G3571" t="s">
        <v>77</v>
      </c>
      <c r="H3571" t="s">
        <v>19</v>
      </c>
      <c r="I3571">
        <v>97</v>
      </c>
      <c r="J3571">
        <v>0</v>
      </c>
      <c r="K3571">
        <v>97</v>
      </c>
      <c r="L3571">
        <v>2</v>
      </c>
      <c r="M3571">
        <v>194</v>
      </c>
      <c r="N3571">
        <v>4</v>
      </c>
      <c r="O3571" t="s">
        <v>65</v>
      </c>
    </row>
    <row r="3572" spans="1:15" x14ac:dyDescent="0.3">
      <c r="A3572">
        <v>121552</v>
      </c>
      <c r="B3572" s="1">
        <v>45580</v>
      </c>
      <c r="C3572" t="s">
        <v>15</v>
      </c>
      <c r="D3572" t="s">
        <v>16</v>
      </c>
      <c r="E3572" t="s">
        <v>17</v>
      </c>
      <c r="F3572">
        <v>23</v>
      </c>
      <c r="G3572" t="s">
        <v>77</v>
      </c>
      <c r="H3572" t="s">
        <v>19</v>
      </c>
      <c r="I3572">
        <v>100</v>
      </c>
      <c r="J3572">
        <v>0</v>
      </c>
      <c r="K3572">
        <v>100</v>
      </c>
      <c r="L3572">
        <v>1</v>
      </c>
      <c r="M3572">
        <v>100</v>
      </c>
      <c r="N3572">
        <v>5</v>
      </c>
      <c r="O3572" t="s">
        <v>61</v>
      </c>
    </row>
    <row r="3573" spans="1:15" x14ac:dyDescent="0.3">
      <c r="A3573">
        <v>193640</v>
      </c>
      <c r="B3573" s="1">
        <v>45550</v>
      </c>
      <c r="C3573" t="s">
        <v>42</v>
      </c>
      <c r="D3573" t="s">
        <v>16</v>
      </c>
      <c r="E3573" t="s">
        <v>17</v>
      </c>
      <c r="F3573">
        <v>35</v>
      </c>
      <c r="G3573" t="s">
        <v>21</v>
      </c>
      <c r="H3573" t="s">
        <v>19</v>
      </c>
      <c r="I3573">
        <v>65</v>
      </c>
      <c r="J3573">
        <v>0</v>
      </c>
      <c r="K3573">
        <v>65</v>
      </c>
      <c r="L3573">
        <v>1</v>
      </c>
      <c r="M3573">
        <v>65</v>
      </c>
      <c r="N3573">
        <v>4</v>
      </c>
      <c r="O3573" t="s">
        <v>52</v>
      </c>
    </row>
    <row r="3574" spans="1:15" x14ac:dyDescent="0.3">
      <c r="A3574">
        <v>185825</v>
      </c>
      <c r="B3574" s="1">
        <v>45422</v>
      </c>
      <c r="C3574" t="s">
        <v>42</v>
      </c>
      <c r="D3574" t="s">
        <v>16</v>
      </c>
      <c r="E3574" t="s">
        <v>25</v>
      </c>
      <c r="F3574">
        <v>20</v>
      </c>
      <c r="G3574" t="s">
        <v>46</v>
      </c>
      <c r="H3574" t="s">
        <v>19</v>
      </c>
      <c r="I3574">
        <v>65</v>
      </c>
      <c r="J3574">
        <v>0</v>
      </c>
      <c r="K3574">
        <v>65</v>
      </c>
      <c r="L3574">
        <v>3</v>
      </c>
      <c r="M3574">
        <v>195</v>
      </c>
      <c r="N3574">
        <v>4</v>
      </c>
      <c r="O3574" t="s">
        <v>57</v>
      </c>
    </row>
    <row r="3575" spans="1:15" x14ac:dyDescent="0.3">
      <c r="A3575">
        <v>153614</v>
      </c>
      <c r="B3575" s="1">
        <v>45566</v>
      </c>
      <c r="C3575" t="s">
        <v>42</v>
      </c>
      <c r="D3575" t="s">
        <v>16</v>
      </c>
      <c r="E3575" t="s">
        <v>17</v>
      </c>
      <c r="F3575">
        <v>27</v>
      </c>
      <c r="G3575" t="s">
        <v>29</v>
      </c>
      <c r="H3575" t="s">
        <v>19</v>
      </c>
      <c r="I3575">
        <v>65</v>
      </c>
      <c r="J3575">
        <v>0</v>
      </c>
      <c r="K3575">
        <v>65</v>
      </c>
      <c r="L3575">
        <v>1</v>
      </c>
      <c r="M3575">
        <v>65</v>
      </c>
      <c r="N3575">
        <v>5</v>
      </c>
      <c r="O3575" t="s">
        <v>43</v>
      </c>
    </row>
    <row r="3576" spans="1:15" x14ac:dyDescent="0.3">
      <c r="A3576">
        <v>162218</v>
      </c>
      <c r="B3576" s="1">
        <v>45481</v>
      </c>
      <c r="C3576" t="s">
        <v>48</v>
      </c>
      <c r="D3576" t="s">
        <v>16</v>
      </c>
      <c r="E3576" t="s">
        <v>17</v>
      </c>
      <c r="F3576">
        <v>19</v>
      </c>
      <c r="G3576" t="s">
        <v>51</v>
      </c>
      <c r="H3576" t="s">
        <v>27</v>
      </c>
      <c r="I3576">
        <v>130</v>
      </c>
      <c r="J3576">
        <v>50</v>
      </c>
      <c r="K3576">
        <v>180</v>
      </c>
      <c r="L3576">
        <v>4</v>
      </c>
      <c r="M3576">
        <v>720</v>
      </c>
      <c r="N3576">
        <v>3</v>
      </c>
      <c r="O3576" t="s">
        <v>40</v>
      </c>
    </row>
    <row r="3577" spans="1:15" x14ac:dyDescent="0.3">
      <c r="A3577">
        <v>134059</v>
      </c>
      <c r="B3577" s="1">
        <v>45320</v>
      </c>
      <c r="C3577" t="s">
        <v>50</v>
      </c>
      <c r="D3577" t="s">
        <v>16</v>
      </c>
      <c r="E3577" t="s">
        <v>17</v>
      </c>
      <c r="F3577">
        <v>18</v>
      </c>
      <c r="G3577" t="s">
        <v>69</v>
      </c>
      <c r="H3577" t="s">
        <v>19</v>
      </c>
      <c r="I3577">
        <v>97</v>
      </c>
      <c r="J3577">
        <v>0</v>
      </c>
      <c r="K3577">
        <v>97</v>
      </c>
      <c r="L3577">
        <v>1</v>
      </c>
      <c r="M3577">
        <v>97</v>
      </c>
      <c r="N3577">
        <v>2</v>
      </c>
      <c r="O3577" t="s">
        <v>47</v>
      </c>
    </row>
    <row r="3578" spans="1:15" x14ac:dyDescent="0.3">
      <c r="A3578">
        <v>141527</v>
      </c>
      <c r="B3578" s="1">
        <v>45410</v>
      </c>
      <c r="C3578" t="s">
        <v>48</v>
      </c>
      <c r="D3578" t="s">
        <v>16</v>
      </c>
      <c r="E3578" t="s">
        <v>17</v>
      </c>
      <c r="F3578">
        <v>18</v>
      </c>
      <c r="G3578" t="s">
        <v>56</v>
      </c>
      <c r="H3578" t="s">
        <v>19</v>
      </c>
      <c r="I3578">
        <v>130</v>
      </c>
      <c r="J3578">
        <v>0</v>
      </c>
      <c r="K3578">
        <v>130</v>
      </c>
      <c r="L3578">
        <v>1</v>
      </c>
      <c r="M3578">
        <v>130</v>
      </c>
      <c r="N3578">
        <v>3</v>
      </c>
      <c r="O3578" t="s">
        <v>22</v>
      </c>
    </row>
    <row r="3579" spans="1:15" x14ac:dyDescent="0.3">
      <c r="A3579">
        <v>165509</v>
      </c>
      <c r="B3579" s="1">
        <v>45549</v>
      </c>
      <c r="C3579" t="s">
        <v>42</v>
      </c>
      <c r="D3579" t="s">
        <v>16</v>
      </c>
      <c r="E3579" t="s">
        <v>25</v>
      </c>
      <c r="F3579">
        <v>30</v>
      </c>
      <c r="G3579" t="s">
        <v>80</v>
      </c>
      <c r="H3579" t="s">
        <v>27</v>
      </c>
      <c r="I3579">
        <v>65</v>
      </c>
      <c r="J3579">
        <v>40</v>
      </c>
      <c r="K3579">
        <v>105</v>
      </c>
      <c r="L3579">
        <v>2</v>
      </c>
      <c r="M3579">
        <v>210</v>
      </c>
      <c r="N3579">
        <v>1</v>
      </c>
      <c r="O3579" t="s">
        <v>63</v>
      </c>
    </row>
    <row r="3580" spans="1:15" x14ac:dyDescent="0.3">
      <c r="A3580">
        <v>146206</v>
      </c>
      <c r="B3580" s="1">
        <v>45366</v>
      </c>
      <c r="C3580" t="s">
        <v>42</v>
      </c>
      <c r="D3580" t="s">
        <v>16</v>
      </c>
      <c r="E3580" t="s">
        <v>17</v>
      </c>
      <c r="F3580">
        <v>29</v>
      </c>
      <c r="G3580" t="s">
        <v>21</v>
      </c>
      <c r="H3580" t="s">
        <v>19</v>
      </c>
      <c r="I3580">
        <v>65</v>
      </c>
      <c r="J3580">
        <v>0</v>
      </c>
      <c r="K3580">
        <v>65</v>
      </c>
      <c r="L3580">
        <v>1</v>
      </c>
      <c r="M3580">
        <v>65</v>
      </c>
      <c r="N3580">
        <v>5</v>
      </c>
      <c r="O3580" t="s">
        <v>65</v>
      </c>
    </row>
    <row r="3581" spans="1:15" x14ac:dyDescent="0.3">
      <c r="A3581">
        <v>199274</v>
      </c>
      <c r="B3581" s="1">
        <v>45273</v>
      </c>
      <c r="C3581" t="s">
        <v>78</v>
      </c>
      <c r="D3581" t="s">
        <v>37</v>
      </c>
      <c r="E3581" t="s">
        <v>17</v>
      </c>
      <c r="F3581">
        <v>34</v>
      </c>
      <c r="G3581" t="s">
        <v>26</v>
      </c>
      <c r="H3581" t="s">
        <v>27</v>
      </c>
      <c r="I3581">
        <v>50</v>
      </c>
      <c r="J3581">
        <v>40</v>
      </c>
      <c r="K3581">
        <v>90</v>
      </c>
      <c r="L3581">
        <v>3</v>
      </c>
      <c r="M3581">
        <v>270</v>
      </c>
      <c r="N3581">
        <v>5</v>
      </c>
      <c r="O3581" t="s">
        <v>65</v>
      </c>
    </row>
    <row r="3582" spans="1:15" x14ac:dyDescent="0.3">
      <c r="A3582">
        <v>175851</v>
      </c>
      <c r="B3582" s="1">
        <v>45378</v>
      </c>
      <c r="C3582" t="s">
        <v>30</v>
      </c>
      <c r="D3582" t="s">
        <v>24</v>
      </c>
      <c r="E3582" t="s">
        <v>17</v>
      </c>
      <c r="F3582">
        <v>25</v>
      </c>
      <c r="G3582" t="s">
        <v>29</v>
      </c>
      <c r="H3582" t="s">
        <v>19</v>
      </c>
      <c r="I3582">
        <v>10</v>
      </c>
      <c r="J3582">
        <v>0</v>
      </c>
      <c r="K3582">
        <v>10</v>
      </c>
      <c r="L3582">
        <v>3</v>
      </c>
      <c r="M3582">
        <v>30</v>
      </c>
      <c r="N3582">
        <v>4</v>
      </c>
      <c r="O3582" t="s">
        <v>72</v>
      </c>
    </row>
    <row r="3583" spans="1:15" x14ac:dyDescent="0.3">
      <c r="A3583">
        <v>164419</v>
      </c>
      <c r="B3583" s="1">
        <v>45265</v>
      </c>
      <c r="C3583" t="s">
        <v>53</v>
      </c>
      <c r="D3583" t="s">
        <v>37</v>
      </c>
      <c r="E3583" t="s">
        <v>17</v>
      </c>
      <c r="F3583">
        <v>27</v>
      </c>
      <c r="G3583" t="s">
        <v>80</v>
      </c>
      <c r="H3583" t="s">
        <v>27</v>
      </c>
      <c r="I3583">
        <v>15</v>
      </c>
      <c r="J3583">
        <v>40</v>
      </c>
      <c r="K3583">
        <v>55</v>
      </c>
      <c r="L3583">
        <v>4</v>
      </c>
      <c r="M3583">
        <v>220</v>
      </c>
      <c r="N3583">
        <v>1</v>
      </c>
      <c r="O3583" t="s">
        <v>55</v>
      </c>
    </row>
    <row r="3584" spans="1:15" x14ac:dyDescent="0.3">
      <c r="A3584">
        <v>188283</v>
      </c>
      <c r="B3584" s="1">
        <v>45598</v>
      </c>
      <c r="C3584" t="s">
        <v>48</v>
      </c>
      <c r="D3584" t="s">
        <v>16</v>
      </c>
      <c r="E3584" t="s">
        <v>25</v>
      </c>
      <c r="F3584">
        <v>22</v>
      </c>
      <c r="G3584" t="s">
        <v>31</v>
      </c>
      <c r="H3584" t="s">
        <v>19</v>
      </c>
      <c r="I3584">
        <v>130</v>
      </c>
      <c r="J3584">
        <v>0</v>
      </c>
      <c r="K3584">
        <v>130</v>
      </c>
      <c r="L3584">
        <v>2</v>
      </c>
      <c r="M3584">
        <v>260</v>
      </c>
      <c r="N3584">
        <v>5</v>
      </c>
      <c r="O3584" t="s">
        <v>72</v>
      </c>
    </row>
    <row r="3585" spans="1:15" x14ac:dyDescent="0.3">
      <c r="A3585">
        <v>154378</v>
      </c>
      <c r="B3585" s="1">
        <v>45340</v>
      </c>
      <c r="C3585" t="s">
        <v>76</v>
      </c>
      <c r="D3585" t="s">
        <v>37</v>
      </c>
      <c r="E3585" t="s">
        <v>17</v>
      </c>
      <c r="F3585">
        <v>23</v>
      </c>
      <c r="G3585" t="s">
        <v>21</v>
      </c>
      <c r="H3585" t="s">
        <v>19</v>
      </c>
      <c r="I3585">
        <v>45</v>
      </c>
      <c r="J3585">
        <v>0</v>
      </c>
      <c r="K3585">
        <v>45</v>
      </c>
      <c r="L3585">
        <v>1</v>
      </c>
      <c r="M3585">
        <v>45</v>
      </c>
      <c r="N3585">
        <v>4</v>
      </c>
      <c r="O3585" t="s">
        <v>61</v>
      </c>
    </row>
    <row r="3586" spans="1:15" x14ac:dyDescent="0.3">
      <c r="A3586">
        <v>150113</v>
      </c>
      <c r="B3586" s="1">
        <v>45332</v>
      </c>
      <c r="C3586" t="s">
        <v>53</v>
      </c>
      <c r="D3586" t="s">
        <v>37</v>
      </c>
      <c r="E3586" t="s">
        <v>17</v>
      </c>
      <c r="F3586">
        <v>31</v>
      </c>
      <c r="G3586" t="s">
        <v>69</v>
      </c>
      <c r="H3586" t="s">
        <v>19</v>
      </c>
      <c r="I3586">
        <v>15</v>
      </c>
      <c r="J3586">
        <v>0</v>
      </c>
      <c r="K3586">
        <v>15</v>
      </c>
      <c r="L3586">
        <v>4</v>
      </c>
      <c r="M3586">
        <v>60</v>
      </c>
      <c r="N3586">
        <v>3</v>
      </c>
      <c r="O3586" t="s">
        <v>73</v>
      </c>
    </row>
    <row r="3587" spans="1:15" x14ac:dyDescent="0.3">
      <c r="A3587">
        <v>141274</v>
      </c>
      <c r="B3587" s="1">
        <v>45518</v>
      </c>
      <c r="C3587" t="s">
        <v>85</v>
      </c>
      <c r="D3587" t="s">
        <v>24</v>
      </c>
      <c r="E3587" t="s">
        <v>17</v>
      </c>
      <c r="F3587">
        <v>35</v>
      </c>
      <c r="G3587" t="s">
        <v>66</v>
      </c>
      <c r="H3587" t="s">
        <v>27</v>
      </c>
      <c r="I3587">
        <v>23</v>
      </c>
      <c r="J3587">
        <v>40</v>
      </c>
      <c r="K3587">
        <v>63</v>
      </c>
      <c r="L3587">
        <v>1</v>
      </c>
      <c r="M3587">
        <v>63</v>
      </c>
      <c r="N3587">
        <v>5</v>
      </c>
      <c r="O3587" t="s">
        <v>45</v>
      </c>
    </row>
    <row r="3588" spans="1:15" x14ac:dyDescent="0.3">
      <c r="A3588">
        <v>164771</v>
      </c>
      <c r="B3588" s="1">
        <v>45548</v>
      </c>
      <c r="C3588" t="s">
        <v>42</v>
      </c>
      <c r="D3588" t="s">
        <v>16</v>
      </c>
      <c r="E3588" t="s">
        <v>17</v>
      </c>
      <c r="F3588">
        <v>28</v>
      </c>
      <c r="G3588" t="s">
        <v>29</v>
      </c>
      <c r="H3588" t="s">
        <v>19</v>
      </c>
      <c r="I3588">
        <v>65</v>
      </c>
      <c r="J3588">
        <v>0</v>
      </c>
      <c r="K3588">
        <v>65</v>
      </c>
      <c r="L3588">
        <v>1</v>
      </c>
      <c r="M3588">
        <v>65</v>
      </c>
      <c r="N3588">
        <v>3</v>
      </c>
      <c r="O3588" t="s">
        <v>88</v>
      </c>
    </row>
    <row r="3589" spans="1:15" x14ac:dyDescent="0.3">
      <c r="A3589">
        <v>186025</v>
      </c>
      <c r="B3589" s="1">
        <v>45264</v>
      </c>
      <c r="C3589" t="s">
        <v>82</v>
      </c>
      <c r="D3589" t="s">
        <v>37</v>
      </c>
      <c r="E3589" t="s">
        <v>17</v>
      </c>
      <c r="F3589">
        <v>21</v>
      </c>
      <c r="G3589" t="s">
        <v>31</v>
      </c>
      <c r="H3589" t="s">
        <v>19</v>
      </c>
      <c r="I3589">
        <v>20</v>
      </c>
      <c r="J3589">
        <v>0</v>
      </c>
      <c r="K3589">
        <v>20</v>
      </c>
      <c r="L3589">
        <v>2</v>
      </c>
      <c r="M3589">
        <v>40</v>
      </c>
      <c r="N3589">
        <v>5</v>
      </c>
      <c r="O3589" t="s">
        <v>57</v>
      </c>
    </row>
    <row r="3590" spans="1:15" x14ac:dyDescent="0.3">
      <c r="A3590">
        <v>199279</v>
      </c>
      <c r="B3590" s="1">
        <v>45546</v>
      </c>
      <c r="C3590" t="s">
        <v>50</v>
      </c>
      <c r="D3590" t="s">
        <v>16</v>
      </c>
      <c r="E3590" t="s">
        <v>17</v>
      </c>
      <c r="F3590">
        <v>32</v>
      </c>
      <c r="G3590" t="s">
        <v>41</v>
      </c>
      <c r="H3590" t="s">
        <v>19</v>
      </c>
      <c r="I3590">
        <v>97</v>
      </c>
      <c r="J3590">
        <v>0</v>
      </c>
      <c r="K3590">
        <v>97</v>
      </c>
      <c r="L3590">
        <v>1</v>
      </c>
      <c r="M3590">
        <v>97</v>
      </c>
      <c r="N3590">
        <v>1</v>
      </c>
      <c r="O3590" t="s">
        <v>47</v>
      </c>
    </row>
    <row r="3591" spans="1:15" x14ac:dyDescent="0.3">
      <c r="A3591">
        <v>199540</v>
      </c>
      <c r="B3591" s="1">
        <v>45413</v>
      </c>
      <c r="C3591" t="s">
        <v>50</v>
      </c>
      <c r="D3591" t="s">
        <v>16</v>
      </c>
      <c r="E3591" t="s">
        <v>25</v>
      </c>
      <c r="F3591">
        <v>24</v>
      </c>
      <c r="G3591" t="s">
        <v>75</v>
      </c>
      <c r="H3591" t="s">
        <v>27</v>
      </c>
      <c r="I3591">
        <v>97</v>
      </c>
      <c r="J3591">
        <v>70</v>
      </c>
      <c r="K3591">
        <v>167</v>
      </c>
      <c r="L3591">
        <v>1</v>
      </c>
      <c r="M3591">
        <v>167</v>
      </c>
      <c r="N3591">
        <v>4</v>
      </c>
      <c r="O3591" t="s">
        <v>43</v>
      </c>
    </row>
    <row r="3592" spans="1:15" x14ac:dyDescent="0.3">
      <c r="A3592">
        <v>129107</v>
      </c>
      <c r="B3592" s="1">
        <v>45421</v>
      </c>
      <c r="C3592" t="s">
        <v>23</v>
      </c>
      <c r="D3592" t="s">
        <v>24</v>
      </c>
      <c r="E3592" t="s">
        <v>25</v>
      </c>
      <c r="F3592">
        <v>19</v>
      </c>
      <c r="G3592" t="s">
        <v>26</v>
      </c>
      <c r="H3592" t="s">
        <v>27</v>
      </c>
      <c r="I3592">
        <v>9</v>
      </c>
      <c r="J3592">
        <v>40</v>
      </c>
      <c r="K3592">
        <v>49</v>
      </c>
      <c r="L3592">
        <v>1</v>
      </c>
      <c r="M3592">
        <v>49</v>
      </c>
      <c r="N3592">
        <v>5</v>
      </c>
      <c r="O3592" t="s">
        <v>57</v>
      </c>
    </row>
    <row r="3593" spans="1:15" x14ac:dyDescent="0.3">
      <c r="A3593">
        <v>168123</v>
      </c>
      <c r="B3593" s="1">
        <v>45549</v>
      </c>
      <c r="C3593" t="s">
        <v>23</v>
      </c>
      <c r="D3593" t="s">
        <v>24</v>
      </c>
      <c r="E3593" t="s">
        <v>25</v>
      </c>
      <c r="F3593">
        <v>28</v>
      </c>
      <c r="G3593" t="s">
        <v>60</v>
      </c>
      <c r="H3593" t="s">
        <v>19</v>
      </c>
      <c r="I3593">
        <v>9</v>
      </c>
      <c r="J3593">
        <v>0</v>
      </c>
      <c r="K3593">
        <v>9</v>
      </c>
      <c r="L3593">
        <v>1</v>
      </c>
      <c r="M3593">
        <v>9</v>
      </c>
      <c r="N3593">
        <v>4</v>
      </c>
      <c r="O3593" t="s">
        <v>20</v>
      </c>
    </row>
    <row r="3594" spans="1:15" x14ac:dyDescent="0.3">
      <c r="A3594">
        <v>188953</v>
      </c>
      <c r="B3594" s="1">
        <v>45396</v>
      </c>
      <c r="C3594" t="s">
        <v>42</v>
      </c>
      <c r="D3594" t="s">
        <v>16</v>
      </c>
      <c r="E3594" t="s">
        <v>17</v>
      </c>
      <c r="F3594">
        <v>21</v>
      </c>
      <c r="G3594" t="s">
        <v>69</v>
      </c>
      <c r="H3594" t="s">
        <v>19</v>
      </c>
      <c r="I3594">
        <v>65</v>
      </c>
      <c r="J3594">
        <v>0</v>
      </c>
      <c r="K3594">
        <v>65</v>
      </c>
      <c r="L3594">
        <v>1</v>
      </c>
      <c r="M3594">
        <v>65</v>
      </c>
      <c r="N3594">
        <v>1</v>
      </c>
      <c r="O3594" t="s">
        <v>87</v>
      </c>
    </row>
    <row r="3595" spans="1:15" x14ac:dyDescent="0.3">
      <c r="A3595">
        <v>120329</v>
      </c>
      <c r="B3595" s="1">
        <v>45593</v>
      </c>
      <c r="C3595" t="s">
        <v>15</v>
      </c>
      <c r="D3595" t="s">
        <v>16</v>
      </c>
      <c r="E3595" t="s">
        <v>25</v>
      </c>
      <c r="F3595">
        <v>20</v>
      </c>
      <c r="G3595" t="s">
        <v>38</v>
      </c>
      <c r="H3595" t="s">
        <v>19</v>
      </c>
      <c r="I3595">
        <v>100</v>
      </c>
      <c r="J3595">
        <v>0</v>
      </c>
      <c r="K3595">
        <v>100</v>
      </c>
      <c r="L3595">
        <v>1</v>
      </c>
      <c r="M3595">
        <v>100</v>
      </c>
      <c r="N3595">
        <v>3</v>
      </c>
      <c r="O3595" t="s">
        <v>73</v>
      </c>
    </row>
    <row r="3596" spans="1:15" x14ac:dyDescent="0.3">
      <c r="A3596">
        <v>176028</v>
      </c>
      <c r="B3596" s="1">
        <v>45251</v>
      </c>
      <c r="C3596" t="s">
        <v>50</v>
      </c>
      <c r="D3596" t="s">
        <v>16</v>
      </c>
      <c r="E3596" t="s">
        <v>25</v>
      </c>
      <c r="F3596">
        <v>28</v>
      </c>
      <c r="G3596" t="s">
        <v>80</v>
      </c>
      <c r="H3596" t="s">
        <v>27</v>
      </c>
      <c r="I3596">
        <v>97</v>
      </c>
      <c r="J3596">
        <v>40</v>
      </c>
      <c r="K3596">
        <v>137</v>
      </c>
      <c r="L3596">
        <v>1</v>
      </c>
      <c r="M3596">
        <v>137</v>
      </c>
      <c r="N3596">
        <v>4</v>
      </c>
      <c r="O3596" t="s">
        <v>72</v>
      </c>
    </row>
    <row r="3597" spans="1:15" x14ac:dyDescent="0.3">
      <c r="A3597">
        <v>185611</v>
      </c>
      <c r="B3597" s="1">
        <v>45428</v>
      </c>
      <c r="C3597" t="s">
        <v>42</v>
      </c>
      <c r="D3597" t="s">
        <v>16</v>
      </c>
      <c r="E3597" t="s">
        <v>17</v>
      </c>
      <c r="F3597">
        <v>20</v>
      </c>
      <c r="G3597" t="s">
        <v>77</v>
      </c>
      <c r="H3597" t="s">
        <v>19</v>
      </c>
      <c r="I3597">
        <v>65</v>
      </c>
      <c r="J3597">
        <v>0</v>
      </c>
      <c r="K3597">
        <v>65</v>
      </c>
      <c r="L3597">
        <v>1</v>
      </c>
      <c r="M3597">
        <v>65</v>
      </c>
      <c r="N3597">
        <v>1</v>
      </c>
      <c r="O3597" t="s">
        <v>64</v>
      </c>
    </row>
    <row r="3598" spans="1:15" x14ac:dyDescent="0.3">
      <c r="A3598">
        <v>122119</v>
      </c>
      <c r="B3598" s="1">
        <v>45393</v>
      </c>
      <c r="C3598" t="s">
        <v>48</v>
      </c>
      <c r="D3598" t="s">
        <v>16</v>
      </c>
      <c r="E3598" t="s">
        <v>25</v>
      </c>
      <c r="F3598">
        <v>21</v>
      </c>
      <c r="G3598" t="s">
        <v>60</v>
      </c>
      <c r="H3598" t="s">
        <v>19</v>
      </c>
      <c r="I3598">
        <v>130</v>
      </c>
      <c r="J3598">
        <v>0</v>
      </c>
      <c r="K3598">
        <v>130</v>
      </c>
      <c r="L3598">
        <v>5</v>
      </c>
      <c r="M3598">
        <v>650</v>
      </c>
      <c r="N3598">
        <v>4</v>
      </c>
      <c r="O3598" t="s">
        <v>32</v>
      </c>
    </row>
    <row r="3599" spans="1:15" x14ac:dyDescent="0.3">
      <c r="A3599">
        <v>146582</v>
      </c>
      <c r="B3599" s="1">
        <v>45399</v>
      </c>
      <c r="C3599" t="s">
        <v>53</v>
      </c>
      <c r="D3599" t="s">
        <v>37</v>
      </c>
      <c r="E3599" t="s">
        <v>17</v>
      </c>
      <c r="F3599">
        <v>35</v>
      </c>
      <c r="G3599" t="s">
        <v>44</v>
      </c>
      <c r="H3599" t="s">
        <v>27</v>
      </c>
      <c r="I3599">
        <v>15</v>
      </c>
      <c r="J3599">
        <v>25</v>
      </c>
      <c r="K3599">
        <v>40</v>
      </c>
      <c r="L3599">
        <v>4</v>
      </c>
      <c r="M3599">
        <v>160</v>
      </c>
      <c r="N3599">
        <v>2</v>
      </c>
      <c r="O3599" t="s">
        <v>87</v>
      </c>
    </row>
    <row r="3600" spans="1:15" x14ac:dyDescent="0.3">
      <c r="A3600">
        <v>197114</v>
      </c>
      <c r="B3600" s="1">
        <v>45330</v>
      </c>
      <c r="C3600" t="s">
        <v>33</v>
      </c>
      <c r="D3600" t="s">
        <v>16</v>
      </c>
      <c r="E3600" t="s">
        <v>17</v>
      </c>
      <c r="F3600">
        <v>30</v>
      </c>
      <c r="G3600" t="s">
        <v>60</v>
      </c>
      <c r="H3600" t="s">
        <v>19</v>
      </c>
      <c r="I3600">
        <v>118</v>
      </c>
      <c r="J3600">
        <v>0</v>
      </c>
      <c r="K3600">
        <v>118</v>
      </c>
      <c r="L3600">
        <v>2</v>
      </c>
      <c r="M3600">
        <v>236</v>
      </c>
      <c r="N3600">
        <v>4</v>
      </c>
      <c r="O3600" t="s">
        <v>65</v>
      </c>
    </row>
    <row r="3601" spans="1:15" x14ac:dyDescent="0.3">
      <c r="A3601">
        <v>123983</v>
      </c>
      <c r="B3601" s="1">
        <v>45587</v>
      </c>
      <c r="C3601" t="s">
        <v>53</v>
      </c>
      <c r="D3601" t="s">
        <v>37</v>
      </c>
      <c r="E3601" t="s">
        <v>17</v>
      </c>
      <c r="F3601">
        <v>24</v>
      </c>
      <c r="G3601" t="s">
        <v>21</v>
      </c>
      <c r="H3601" t="s">
        <v>19</v>
      </c>
      <c r="I3601">
        <v>15</v>
      </c>
      <c r="J3601">
        <v>0</v>
      </c>
      <c r="K3601">
        <v>15</v>
      </c>
      <c r="L3601">
        <v>1</v>
      </c>
      <c r="M3601">
        <v>15</v>
      </c>
      <c r="N3601">
        <v>4</v>
      </c>
      <c r="O3601" t="s">
        <v>32</v>
      </c>
    </row>
    <row r="3602" spans="1:15" x14ac:dyDescent="0.3">
      <c r="A3602">
        <v>149401</v>
      </c>
      <c r="B3602" s="1">
        <v>45442</v>
      </c>
      <c r="C3602" t="s">
        <v>48</v>
      </c>
      <c r="D3602" t="s">
        <v>16</v>
      </c>
      <c r="E3602" t="s">
        <v>25</v>
      </c>
      <c r="F3602">
        <v>18</v>
      </c>
      <c r="G3602" t="s">
        <v>18</v>
      </c>
      <c r="H3602" t="s">
        <v>19</v>
      </c>
      <c r="I3602">
        <v>130</v>
      </c>
      <c r="J3602">
        <v>0</v>
      </c>
      <c r="K3602">
        <v>130</v>
      </c>
      <c r="L3602">
        <v>1</v>
      </c>
      <c r="M3602">
        <v>130</v>
      </c>
      <c r="N3602">
        <v>2</v>
      </c>
      <c r="O3602" t="s">
        <v>64</v>
      </c>
    </row>
    <row r="3603" spans="1:15" x14ac:dyDescent="0.3">
      <c r="A3603">
        <v>152092</v>
      </c>
      <c r="B3603" s="1">
        <v>45277</v>
      </c>
      <c r="C3603" t="s">
        <v>48</v>
      </c>
      <c r="D3603" t="s">
        <v>16</v>
      </c>
      <c r="E3603" t="s">
        <v>25</v>
      </c>
      <c r="F3603">
        <v>34</v>
      </c>
      <c r="G3603" t="s">
        <v>58</v>
      </c>
      <c r="H3603" t="s">
        <v>27</v>
      </c>
      <c r="I3603">
        <v>130</v>
      </c>
      <c r="J3603">
        <v>40</v>
      </c>
      <c r="K3603">
        <v>170</v>
      </c>
      <c r="L3603">
        <v>2</v>
      </c>
      <c r="M3603">
        <v>340</v>
      </c>
      <c r="N3603">
        <v>4</v>
      </c>
      <c r="O3603" t="s">
        <v>20</v>
      </c>
    </row>
    <row r="3604" spans="1:15" x14ac:dyDescent="0.3">
      <c r="A3604">
        <v>128772</v>
      </c>
      <c r="B3604" s="1">
        <v>45385</v>
      </c>
      <c r="C3604" t="s">
        <v>30</v>
      </c>
      <c r="D3604" t="s">
        <v>24</v>
      </c>
      <c r="E3604" t="s">
        <v>25</v>
      </c>
      <c r="F3604">
        <v>31</v>
      </c>
      <c r="G3604" t="s">
        <v>18</v>
      </c>
      <c r="H3604" t="s">
        <v>19</v>
      </c>
      <c r="I3604">
        <v>10</v>
      </c>
      <c r="J3604">
        <v>0</v>
      </c>
      <c r="K3604">
        <v>10</v>
      </c>
      <c r="L3604">
        <v>3</v>
      </c>
      <c r="M3604">
        <v>30</v>
      </c>
      <c r="N3604">
        <v>4</v>
      </c>
      <c r="O3604" t="s">
        <v>65</v>
      </c>
    </row>
    <row r="3605" spans="1:15" x14ac:dyDescent="0.3">
      <c r="A3605">
        <v>148985</v>
      </c>
      <c r="B3605" s="1">
        <v>45281</v>
      </c>
      <c r="C3605" t="s">
        <v>76</v>
      </c>
      <c r="D3605" t="s">
        <v>37</v>
      </c>
      <c r="E3605" t="s">
        <v>25</v>
      </c>
      <c r="F3605">
        <v>20</v>
      </c>
      <c r="G3605" t="s">
        <v>56</v>
      </c>
      <c r="H3605" t="s">
        <v>19</v>
      </c>
      <c r="I3605">
        <v>45</v>
      </c>
      <c r="J3605">
        <v>0</v>
      </c>
      <c r="K3605">
        <v>45</v>
      </c>
      <c r="L3605">
        <v>2</v>
      </c>
      <c r="M3605">
        <v>90</v>
      </c>
      <c r="N3605">
        <v>2</v>
      </c>
      <c r="O3605" t="s">
        <v>71</v>
      </c>
    </row>
    <row r="3606" spans="1:15" x14ac:dyDescent="0.3">
      <c r="A3606">
        <v>126706</v>
      </c>
      <c r="B3606" s="1">
        <v>45292</v>
      </c>
      <c r="C3606" t="s">
        <v>30</v>
      </c>
      <c r="D3606" t="s">
        <v>24</v>
      </c>
      <c r="E3606" t="s">
        <v>17</v>
      </c>
      <c r="F3606">
        <v>24</v>
      </c>
      <c r="G3606" t="s">
        <v>54</v>
      </c>
      <c r="H3606" t="s">
        <v>19</v>
      </c>
      <c r="I3606">
        <v>10</v>
      </c>
      <c r="J3606">
        <v>0</v>
      </c>
      <c r="K3606">
        <v>10</v>
      </c>
      <c r="L3606">
        <v>4</v>
      </c>
      <c r="M3606">
        <v>40</v>
      </c>
      <c r="N3606">
        <v>4</v>
      </c>
      <c r="O3606" t="s">
        <v>65</v>
      </c>
    </row>
    <row r="3607" spans="1:15" x14ac:dyDescent="0.3">
      <c r="A3607">
        <v>160758</v>
      </c>
      <c r="B3607" s="1">
        <v>45543</v>
      </c>
      <c r="C3607" t="s">
        <v>50</v>
      </c>
      <c r="D3607" t="s">
        <v>16</v>
      </c>
      <c r="E3607" t="s">
        <v>17</v>
      </c>
      <c r="F3607">
        <v>22</v>
      </c>
      <c r="G3607" t="s">
        <v>38</v>
      </c>
      <c r="H3607" t="s">
        <v>19</v>
      </c>
      <c r="I3607">
        <v>97</v>
      </c>
      <c r="J3607">
        <v>0</v>
      </c>
      <c r="K3607">
        <v>97</v>
      </c>
      <c r="L3607">
        <v>2</v>
      </c>
      <c r="M3607">
        <v>194</v>
      </c>
      <c r="N3607">
        <v>5</v>
      </c>
      <c r="O3607" t="s">
        <v>65</v>
      </c>
    </row>
    <row r="3608" spans="1:15" x14ac:dyDescent="0.3">
      <c r="A3608">
        <v>199903</v>
      </c>
      <c r="B3608" s="1">
        <v>45493</v>
      </c>
      <c r="C3608" t="s">
        <v>23</v>
      </c>
      <c r="D3608" t="s">
        <v>24</v>
      </c>
      <c r="E3608" t="s">
        <v>17</v>
      </c>
      <c r="F3608">
        <v>19</v>
      </c>
      <c r="G3608" t="s">
        <v>60</v>
      </c>
      <c r="H3608" t="s">
        <v>19</v>
      </c>
      <c r="I3608">
        <v>9</v>
      </c>
      <c r="J3608">
        <v>0</v>
      </c>
      <c r="K3608">
        <v>9</v>
      </c>
      <c r="L3608">
        <v>1</v>
      </c>
      <c r="M3608">
        <v>9</v>
      </c>
      <c r="N3608">
        <v>1</v>
      </c>
      <c r="O3608" t="s">
        <v>64</v>
      </c>
    </row>
    <row r="3609" spans="1:15" x14ac:dyDescent="0.3">
      <c r="A3609">
        <v>184804</v>
      </c>
      <c r="B3609" s="1">
        <v>45495</v>
      </c>
      <c r="C3609" t="s">
        <v>33</v>
      </c>
      <c r="D3609" t="s">
        <v>16</v>
      </c>
      <c r="E3609" t="s">
        <v>17</v>
      </c>
      <c r="F3609">
        <v>26</v>
      </c>
      <c r="G3609" t="s">
        <v>56</v>
      </c>
      <c r="H3609" t="s">
        <v>19</v>
      </c>
      <c r="I3609">
        <v>118</v>
      </c>
      <c r="J3609">
        <v>0</v>
      </c>
      <c r="K3609">
        <v>118</v>
      </c>
      <c r="L3609">
        <v>2</v>
      </c>
      <c r="M3609">
        <v>236</v>
      </c>
      <c r="N3609">
        <v>1</v>
      </c>
      <c r="O3609" t="s">
        <v>71</v>
      </c>
    </row>
    <row r="3610" spans="1:15" x14ac:dyDescent="0.3">
      <c r="A3610">
        <v>145604</v>
      </c>
      <c r="B3610" s="1">
        <v>45250</v>
      </c>
      <c r="C3610" t="s">
        <v>42</v>
      </c>
      <c r="D3610" t="s">
        <v>16</v>
      </c>
      <c r="E3610" t="s">
        <v>25</v>
      </c>
      <c r="F3610">
        <v>19</v>
      </c>
      <c r="G3610" t="s">
        <v>21</v>
      </c>
      <c r="H3610" t="s">
        <v>19</v>
      </c>
      <c r="I3610">
        <v>65</v>
      </c>
      <c r="J3610">
        <v>0</v>
      </c>
      <c r="K3610">
        <v>65</v>
      </c>
      <c r="L3610">
        <v>1</v>
      </c>
      <c r="M3610">
        <v>65</v>
      </c>
      <c r="N3610">
        <v>1</v>
      </c>
      <c r="O3610" t="s">
        <v>55</v>
      </c>
    </row>
    <row r="3611" spans="1:15" x14ac:dyDescent="0.3">
      <c r="A3611">
        <v>123679</v>
      </c>
      <c r="B3611" s="1">
        <v>45283</v>
      </c>
      <c r="C3611" t="s">
        <v>15</v>
      </c>
      <c r="D3611" t="s">
        <v>16</v>
      </c>
      <c r="E3611" t="s">
        <v>17</v>
      </c>
      <c r="F3611">
        <v>30</v>
      </c>
      <c r="G3611" t="s">
        <v>74</v>
      </c>
      <c r="H3611" t="s">
        <v>27</v>
      </c>
      <c r="I3611">
        <v>100</v>
      </c>
      <c r="J3611">
        <v>25</v>
      </c>
      <c r="K3611">
        <v>125</v>
      </c>
      <c r="L3611">
        <v>2</v>
      </c>
      <c r="M3611">
        <v>250</v>
      </c>
      <c r="N3611">
        <v>5</v>
      </c>
      <c r="O3611" t="s">
        <v>70</v>
      </c>
    </row>
    <row r="3612" spans="1:15" x14ac:dyDescent="0.3">
      <c r="A3612">
        <v>195689</v>
      </c>
      <c r="B3612" s="1">
        <v>45441</v>
      </c>
      <c r="C3612" t="s">
        <v>50</v>
      </c>
      <c r="D3612" t="s">
        <v>16</v>
      </c>
      <c r="E3612" t="s">
        <v>17</v>
      </c>
      <c r="F3612">
        <v>22</v>
      </c>
      <c r="G3612" t="s">
        <v>62</v>
      </c>
      <c r="H3612" t="s">
        <v>19</v>
      </c>
      <c r="I3612">
        <v>97</v>
      </c>
      <c r="J3612">
        <v>0</v>
      </c>
      <c r="K3612">
        <v>97</v>
      </c>
      <c r="L3612">
        <v>2</v>
      </c>
      <c r="M3612">
        <v>194</v>
      </c>
      <c r="N3612">
        <v>4</v>
      </c>
      <c r="O3612" t="s">
        <v>32</v>
      </c>
    </row>
    <row r="3613" spans="1:15" x14ac:dyDescent="0.3">
      <c r="A3613">
        <v>168225</v>
      </c>
      <c r="B3613" s="1">
        <v>45530</v>
      </c>
      <c r="C3613" t="s">
        <v>48</v>
      </c>
      <c r="D3613" t="s">
        <v>16</v>
      </c>
      <c r="E3613" t="s">
        <v>25</v>
      </c>
      <c r="F3613">
        <v>29</v>
      </c>
      <c r="G3613" t="s">
        <v>38</v>
      </c>
      <c r="H3613" t="s">
        <v>19</v>
      </c>
      <c r="I3613">
        <v>130</v>
      </c>
      <c r="J3613">
        <v>0</v>
      </c>
      <c r="K3613">
        <v>130</v>
      </c>
      <c r="L3613">
        <v>1</v>
      </c>
      <c r="M3613">
        <v>130</v>
      </c>
      <c r="N3613">
        <v>5</v>
      </c>
      <c r="O3613" t="s">
        <v>57</v>
      </c>
    </row>
    <row r="3614" spans="1:15" x14ac:dyDescent="0.3">
      <c r="A3614">
        <v>174766</v>
      </c>
      <c r="B3614" s="1">
        <v>45276</v>
      </c>
      <c r="C3614" t="s">
        <v>15</v>
      </c>
      <c r="D3614" t="s">
        <v>16</v>
      </c>
      <c r="E3614" t="s">
        <v>17</v>
      </c>
      <c r="F3614">
        <v>28</v>
      </c>
      <c r="G3614" t="s">
        <v>38</v>
      </c>
      <c r="H3614" t="s">
        <v>19</v>
      </c>
      <c r="I3614">
        <v>100</v>
      </c>
      <c r="J3614">
        <v>0</v>
      </c>
      <c r="K3614">
        <v>100</v>
      </c>
      <c r="L3614">
        <v>2</v>
      </c>
      <c r="M3614">
        <v>200</v>
      </c>
      <c r="N3614">
        <v>4</v>
      </c>
      <c r="O3614" t="s">
        <v>52</v>
      </c>
    </row>
    <row r="3615" spans="1:15" x14ac:dyDescent="0.3">
      <c r="A3615">
        <v>125203</v>
      </c>
      <c r="B3615" s="1">
        <v>45546</v>
      </c>
      <c r="C3615" t="s">
        <v>78</v>
      </c>
      <c r="D3615" t="s">
        <v>37</v>
      </c>
      <c r="E3615" t="s">
        <v>25</v>
      </c>
      <c r="F3615">
        <v>26</v>
      </c>
      <c r="G3615" t="s">
        <v>75</v>
      </c>
      <c r="H3615" t="s">
        <v>27</v>
      </c>
      <c r="I3615">
        <v>50</v>
      </c>
      <c r="J3615">
        <v>70</v>
      </c>
      <c r="K3615">
        <v>120</v>
      </c>
      <c r="L3615">
        <v>2</v>
      </c>
      <c r="M3615">
        <v>240</v>
      </c>
      <c r="N3615">
        <v>5</v>
      </c>
      <c r="O3615" t="s">
        <v>43</v>
      </c>
    </row>
    <row r="3616" spans="1:15" x14ac:dyDescent="0.3">
      <c r="A3616">
        <v>126477</v>
      </c>
      <c r="B3616" s="1">
        <v>45520</v>
      </c>
      <c r="C3616" t="s">
        <v>76</v>
      </c>
      <c r="D3616" t="s">
        <v>37</v>
      </c>
      <c r="E3616" t="s">
        <v>17</v>
      </c>
      <c r="F3616">
        <v>30</v>
      </c>
      <c r="G3616" t="s">
        <v>54</v>
      </c>
      <c r="H3616" t="s">
        <v>19</v>
      </c>
      <c r="I3616">
        <v>45</v>
      </c>
      <c r="J3616">
        <v>0</v>
      </c>
      <c r="K3616">
        <v>45</v>
      </c>
      <c r="L3616">
        <v>2</v>
      </c>
      <c r="M3616">
        <v>90</v>
      </c>
      <c r="N3616">
        <v>5</v>
      </c>
      <c r="O3616" t="s">
        <v>45</v>
      </c>
    </row>
    <row r="3617" spans="1:15" x14ac:dyDescent="0.3">
      <c r="A3617">
        <v>123014</v>
      </c>
      <c r="B3617" s="1">
        <v>45235</v>
      </c>
      <c r="C3617" t="s">
        <v>33</v>
      </c>
      <c r="D3617" t="s">
        <v>16</v>
      </c>
      <c r="E3617" t="s">
        <v>25</v>
      </c>
      <c r="F3617">
        <v>21</v>
      </c>
      <c r="G3617" t="s">
        <v>86</v>
      </c>
      <c r="H3617" t="s">
        <v>27</v>
      </c>
      <c r="I3617">
        <v>118</v>
      </c>
      <c r="J3617">
        <v>70</v>
      </c>
      <c r="K3617">
        <v>188</v>
      </c>
      <c r="L3617">
        <v>1</v>
      </c>
      <c r="M3617">
        <v>188</v>
      </c>
      <c r="N3617">
        <v>3</v>
      </c>
      <c r="O3617" t="s">
        <v>22</v>
      </c>
    </row>
    <row r="3618" spans="1:15" x14ac:dyDescent="0.3">
      <c r="A3618">
        <v>193734</v>
      </c>
      <c r="B3618" s="1">
        <v>45478</v>
      </c>
      <c r="C3618" t="s">
        <v>15</v>
      </c>
      <c r="D3618" t="s">
        <v>16</v>
      </c>
      <c r="E3618" t="s">
        <v>17</v>
      </c>
      <c r="F3618">
        <v>33</v>
      </c>
      <c r="G3618" t="s">
        <v>44</v>
      </c>
      <c r="H3618" t="s">
        <v>27</v>
      </c>
      <c r="I3618">
        <v>100</v>
      </c>
      <c r="J3618">
        <v>25</v>
      </c>
      <c r="K3618">
        <v>125</v>
      </c>
      <c r="L3618">
        <v>1</v>
      </c>
      <c r="M3618">
        <v>125</v>
      </c>
      <c r="N3618">
        <v>4</v>
      </c>
      <c r="O3618" t="s">
        <v>32</v>
      </c>
    </row>
    <row r="3619" spans="1:15" x14ac:dyDescent="0.3">
      <c r="A3619">
        <v>159433</v>
      </c>
      <c r="B3619" s="1">
        <v>45472</v>
      </c>
      <c r="C3619" t="s">
        <v>50</v>
      </c>
      <c r="D3619" t="s">
        <v>16</v>
      </c>
      <c r="E3619" t="s">
        <v>25</v>
      </c>
      <c r="F3619">
        <v>21</v>
      </c>
      <c r="G3619" t="s">
        <v>46</v>
      </c>
      <c r="H3619" t="s">
        <v>19</v>
      </c>
      <c r="I3619">
        <v>97</v>
      </c>
      <c r="J3619">
        <v>0</v>
      </c>
      <c r="K3619">
        <v>97</v>
      </c>
      <c r="L3619">
        <v>2</v>
      </c>
      <c r="M3619">
        <v>194</v>
      </c>
      <c r="N3619">
        <v>3</v>
      </c>
      <c r="O3619" t="s">
        <v>73</v>
      </c>
    </row>
    <row r="3620" spans="1:15" x14ac:dyDescent="0.3">
      <c r="A3620">
        <v>128989</v>
      </c>
      <c r="B3620" s="1">
        <v>45542</v>
      </c>
      <c r="C3620" t="s">
        <v>42</v>
      </c>
      <c r="D3620" t="s">
        <v>16</v>
      </c>
      <c r="E3620" t="s">
        <v>17</v>
      </c>
      <c r="F3620">
        <v>19</v>
      </c>
      <c r="G3620" t="s">
        <v>51</v>
      </c>
      <c r="H3620" t="s">
        <v>27</v>
      </c>
      <c r="I3620">
        <v>65</v>
      </c>
      <c r="J3620">
        <v>50</v>
      </c>
      <c r="K3620">
        <v>115</v>
      </c>
      <c r="L3620">
        <v>3</v>
      </c>
      <c r="M3620">
        <v>345</v>
      </c>
      <c r="N3620">
        <v>2</v>
      </c>
      <c r="O3620" t="s">
        <v>68</v>
      </c>
    </row>
    <row r="3621" spans="1:15" x14ac:dyDescent="0.3">
      <c r="A3621">
        <v>139827</v>
      </c>
      <c r="B3621" s="1">
        <v>45493</v>
      </c>
      <c r="C3621" t="s">
        <v>42</v>
      </c>
      <c r="D3621" t="s">
        <v>16</v>
      </c>
      <c r="E3621" t="s">
        <v>17</v>
      </c>
      <c r="F3621">
        <v>35</v>
      </c>
      <c r="G3621" t="s">
        <v>29</v>
      </c>
      <c r="H3621" t="s">
        <v>19</v>
      </c>
      <c r="I3621">
        <v>65</v>
      </c>
      <c r="J3621">
        <v>0</v>
      </c>
      <c r="K3621">
        <v>65</v>
      </c>
      <c r="L3621">
        <v>3</v>
      </c>
      <c r="M3621">
        <v>195</v>
      </c>
      <c r="N3621">
        <v>1</v>
      </c>
      <c r="O3621" t="s">
        <v>47</v>
      </c>
    </row>
    <row r="3622" spans="1:15" x14ac:dyDescent="0.3">
      <c r="A3622">
        <v>158481</v>
      </c>
      <c r="B3622" s="1">
        <v>45246</v>
      </c>
      <c r="C3622" t="s">
        <v>15</v>
      </c>
      <c r="D3622" t="s">
        <v>16</v>
      </c>
      <c r="E3622" t="s">
        <v>25</v>
      </c>
      <c r="F3622">
        <v>22</v>
      </c>
      <c r="G3622" t="s">
        <v>21</v>
      </c>
      <c r="H3622" t="s">
        <v>19</v>
      </c>
      <c r="I3622">
        <v>100</v>
      </c>
      <c r="J3622">
        <v>0</v>
      </c>
      <c r="K3622">
        <v>100</v>
      </c>
      <c r="L3622">
        <v>1</v>
      </c>
      <c r="M3622">
        <v>100</v>
      </c>
      <c r="N3622">
        <v>4</v>
      </c>
      <c r="O3622" t="s">
        <v>57</v>
      </c>
    </row>
    <row r="3623" spans="1:15" x14ac:dyDescent="0.3">
      <c r="A3623">
        <v>159607</v>
      </c>
      <c r="B3623" s="1">
        <v>45473</v>
      </c>
      <c r="C3623" t="s">
        <v>23</v>
      </c>
      <c r="D3623" t="s">
        <v>24</v>
      </c>
      <c r="E3623" t="s">
        <v>17</v>
      </c>
      <c r="F3623">
        <v>23</v>
      </c>
      <c r="G3623" t="s">
        <v>34</v>
      </c>
      <c r="H3623" t="s">
        <v>27</v>
      </c>
      <c r="I3623">
        <v>9</v>
      </c>
      <c r="J3623">
        <v>100</v>
      </c>
      <c r="K3623">
        <v>109</v>
      </c>
      <c r="L3623">
        <v>2</v>
      </c>
      <c r="M3623">
        <v>218</v>
      </c>
      <c r="N3623">
        <v>4</v>
      </c>
      <c r="O3623" t="s">
        <v>70</v>
      </c>
    </row>
    <row r="3624" spans="1:15" x14ac:dyDescent="0.3">
      <c r="A3624">
        <v>170970</v>
      </c>
      <c r="B3624" s="1">
        <v>45525</v>
      </c>
      <c r="C3624" t="s">
        <v>78</v>
      </c>
      <c r="D3624" t="s">
        <v>37</v>
      </c>
      <c r="E3624" t="s">
        <v>17</v>
      </c>
      <c r="F3624">
        <v>21</v>
      </c>
      <c r="G3624" t="s">
        <v>66</v>
      </c>
      <c r="H3624" t="s">
        <v>27</v>
      </c>
      <c r="I3624">
        <v>50</v>
      </c>
      <c r="J3624">
        <v>40</v>
      </c>
      <c r="K3624">
        <v>90</v>
      </c>
      <c r="L3624">
        <v>1</v>
      </c>
      <c r="M3624">
        <v>90</v>
      </c>
      <c r="N3624">
        <v>5</v>
      </c>
      <c r="O3624" t="s">
        <v>52</v>
      </c>
    </row>
    <row r="3625" spans="1:15" x14ac:dyDescent="0.3">
      <c r="A3625">
        <v>194889</v>
      </c>
      <c r="B3625" s="1">
        <v>45290</v>
      </c>
      <c r="C3625" t="s">
        <v>23</v>
      </c>
      <c r="D3625" t="s">
        <v>24</v>
      </c>
      <c r="E3625" t="s">
        <v>25</v>
      </c>
      <c r="F3625">
        <v>34</v>
      </c>
      <c r="G3625" t="s">
        <v>29</v>
      </c>
      <c r="H3625" t="s">
        <v>19</v>
      </c>
      <c r="I3625">
        <v>9</v>
      </c>
      <c r="J3625">
        <v>0</v>
      </c>
      <c r="K3625">
        <v>9</v>
      </c>
      <c r="L3625">
        <v>3</v>
      </c>
      <c r="M3625">
        <v>27</v>
      </c>
      <c r="N3625">
        <v>5</v>
      </c>
      <c r="O3625" t="s">
        <v>20</v>
      </c>
    </row>
    <row r="3626" spans="1:15" x14ac:dyDescent="0.3">
      <c r="A3626">
        <v>121932</v>
      </c>
      <c r="B3626" s="1">
        <v>45503</v>
      </c>
      <c r="C3626" t="s">
        <v>82</v>
      </c>
      <c r="D3626" t="s">
        <v>37</v>
      </c>
      <c r="E3626" t="s">
        <v>25</v>
      </c>
      <c r="F3626">
        <v>25</v>
      </c>
      <c r="G3626" t="s">
        <v>41</v>
      </c>
      <c r="H3626" t="s">
        <v>19</v>
      </c>
      <c r="I3626">
        <v>20</v>
      </c>
      <c r="J3626">
        <v>0</v>
      </c>
      <c r="K3626">
        <v>20</v>
      </c>
      <c r="L3626">
        <v>1</v>
      </c>
      <c r="M3626">
        <v>20</v>
      </c>
      <c r="N3626">
        <v>4</v>
      </c>
      <c r="O3626" t="s">
        <v>61</v>
      </c>
    </row>
    <row r="3627" spans="1:15" x14ac:dyDescent="0.3">
      <c r="A3627">
        <v>171155</v>
      </c>
      <c r="B3627" s="1">
        <v>45325</v>
      </c>
      <c r="C3627" t="s">
        <v>23</v>
      </c>
      <c r="D3627" t="s">
        <v>24</v>
      </c>
      <c r="E3627" t="s">
        <v>17</v>
      </c>
      <c r="F3627">
        <v>35</v>
      </c>
      <c r="G3627" t="s">
        <v>18</v>
      </c>
      <c r="H3627" t="s">
        <v>19</v>
      </c>
      <c r="I3627">
        <v>9</v>
      </c>
      <c r="J3627">
        <v>0</v>
      </c>
      <c r="K3627">
        <v>9</v>
      </c>
      <c r="L3627">
        <v>1</v>
      </c>
      <c r="M3627">
        <v>9</v>
      </c>
      <c r="N3627">
        <v>4</v>
      </c>
      <c r="O3627" t="s">
        <v>20</v>
      </c>
    </row>
    <row r="3628" spans="1:15" x14ac:dyDescent="0.3">
      <c r="A3628">
        <v>175341</v>
      </c>
      <c r="B3628" s="1">
        <v>45236</v>
      </c>
      <c r="C3628" t="s">
        <v>42</v>
      </c>
      <c r="D3628" t="s">
        <v>16</v>
      </c>
      <c r="E3628" t="s">
        <v>17</v>
      </c>
      <c r="F3628">
        <v>27</v>
      </c>
      <c r="G3628" t="s">
        <v>21</v>
      </c>
      <c r="H3628" t="s">
        <v>19</v>
      </c>
      <c r="I3628">
        <v>65</v>
      </c>
      <c r="J3628">
        <v>0</v>
      </c>
      <c r="K3628">
        <v>65</v>
      </c>
      <c r="L3628">
        <v>1</v>
      </c>
      <c r="M3628">
        <v>65</v>
      </c>
      <c r="N3628">
        <v>4</v>
      </c>
      <c r="O3628" t="s">
        <v>32</v>
      </c>
    </row>
    <row r="3629" spans="1:15" x14ac:dyDescent="0.3">
      <c r="A3629">
        <v>191440</v>
      </c>
      <c r="B3629" s="1">
        <v>45242</v>
      </c>
      <c r="C3629" t="s">
        <v>42</v>
      </c>
      <c r="D3629" t="s">
        <v>16</v>
      </c>
      <c r="E3629" t="s">
        <v>17</v>
      </c>
      <c r="F3629">
        <v>24</v>
      </c>
      <c r="G3629" t="s">
        <v>66</v>
      </c>
      <c r="H3629" t="s">
        <v>27</v>
      </c>
      <c r="I3629">
        <v>65</v>
      </c>
      <c r="J3629">
        <v>40</v>
      </c>
      <c r="K3629">
        <v>105</v>
      </c>
      <c r="L3629">
        <v>5</v>
      </c>
      <c r="M3629">
        <v>525</v>
      </c>
      <c r="N3629">
        <v>3</v>
      </c>
      <c r="O3629" t="s">
        <v>22</v>
      </c>
    </row>
    <row r="3630" spans="1:15" x14ac:dyDescent="0.3">
      <c r="A3630">
        <v>141375</v>
      </c>
      <c r="B3630" s="1">
        <v>45378</v>
      </c>
      <c r="C3630" t="s">
        <v>36</v>
      </c>
      <c r="D3630" t="s">
        <v>37</v>
      </c>
      <c r="E3630" t="s">
        <v>25</v>
      </c>
      <c r="F3630">
        <v>25</v>
      </c>
      <c r="G3630" t="s">
        <v>46</v>
      </c>
      <c r="H3630" t="s">
        <v>19</v>
      </c>
      <c r="I3630">
        <v>32</v>
      </c>
      <c r="J3630">
        <v>0</v>
      </c>
      <c r="K3630">
        <v>32</v>
      </c>
      <c r="L3630">
        <v>3</v>
      </c>
      <c r="M3630">
        <v>96</v>
      </c>
      <c r="N3630">
        <v>4</v>
      </c>
      <c r="O3630" t="s">
        <v>65</v>
      </c>
    </row>
    <row r="3631" spans="1:15" x14ac:dyDescent="0.3">
      <c r="A3631">
        <v>157744</v>
      </c>
      <c r="B3631" s="1">
        <v>45320</v>
      </c>
      <c r="C3631" t="s">
        <v>42</v>
      </c>
      <c r="D3631" t="s">
        <v>16</v>
      </c>
      <c r="E3631" t="s">
        <v>25</v>
      </c>
      <c r="F3631">
        <v>25</v>
      </c>
      <c r="G3631" t="s">
        <v>38</v>
      </c>
      <c r="H3631" t="s">
        <v>19</v>
      </c>
      <c r="I3631">
        <v>65</v>
      </c>
      <c r="J3631">
        <v>0</v>
      </c>
      <c r="K3631">
        <v>65</v>
      </c>
      <c r="L3631">
        <v>1</v>
      </c>
      <c r="M3631">
        <v>65</v>
      </c>
      <c r="N3631">
        <v>1</v>
      </c>
      <c r="O3631" t="s">
        <v>81</v>
      </c>
    </row>
    <row r="3632" spans="1:15" x14ac:dyDescent="0.3">
      <c r="A3632">
        <v>150985</v>
      </c>
      <c r="B3632" s="1">
        <v>45267</v>
      </c>
      <c r="C3632" t="s">
        <v>23</v>
      </c>
      <c r="D3632" t="s">
        <v>24</v>
      </c>
      <c r="E3632" t="s">
        <v>17</v>
      </c>
      <c r="F3632">
        <v>22</v>
      </c>
      <c r="G3632" t="s">
        <v>66</v>
      </c>
      <c r="H3632" t="s">
        <v>27</v>
      </c>
      <c r="I3632">
        <v>9</v>
      </c>
      <c r="J3632">
        <v>40</v>
      </c>
      <c r="K3632">
        <v>49</v>
      </c>
      <c r="L3632">
        <v>3</v>
      </c>
      <c r="M3632">
        <v>147</v>
      </c>
      <c r="N3632">
        <v>5</v>
      </c>
      <c r="O3632" t="s">
        <v>70</v>
      </c>
    </row>
    <row r="3633" spans="1:15" x14ac:dyDescent="0.3">
      <c r="A3633">
        <v>166528</v>
      </c>
      <c r="B3633" s="1">
        <v>45306</v>
      </c>
      <c r="C3633" t="s">
        <v>48</v>
      </c>
      <c r="D3633" t="s">
        <v>16</v>
      </c>
      <c r="E3633" t="s">
        <v>17</v>
      </c>
      <c r="F3633">
        <v>32</v>
      </c>
      <c r="G3633" t="s">
        <v>29</v>
      </c>
      <c r="H3633" t="s">
        <v>19</v>
      </c>
      <c r="I3633">
        <v>130</v>
      </c>
      <c r="J3633">
        <v>0</v>
      </c>
      <c r="K3633">
        <v>130</v>
      </c>
      <c r="L3633">
        <v>1</v>
      </c>
      <c r="M3633">
        <v>130</v>
      </c>
      <c r="N3633">
        <v>5</v>
      </c>
      <c r="O3633" t="s">
        <v>39</v>
      </c>
    </row>
    <row r="3634" spans="1:15" x14ac:dyDescent="0.3">
      <c r="A3634">
        <v>123784</v>
      </c>
      <c r="B3634" s="1">
        <v>45235</v>
      </c>
      <c r="C3634" t="s">
        <v>53</v>
      </c>
      <c r="D3634" t="s">
        <v>37</v>
      </c>
      <c r="E3634" t="s">
        <v>25</v>
      </c>
      <c r="F3634">
        <v>20</v>
      </c>
      <c r="G3634" t="s">
        <v>60</v>
      </c>
      <c r="H3634" t="s">
        <v>19</v>
      </c>
      <c r="I3634">
        <v>15</v>
      </c>
      <c r="J3634">
        <v>0</v>
      </c>
      <c r="K3634">
        <v>15</v>
      </c>
      <c r="L3634">
        <v>1</v>
      </c>
      <c r="M3634">
        <v>15</v>
      </c>
      <c r="N3634">
        <v>4</v>
      </c>
      <c r="O3634" t="s">
        <v>65</v>
      </c>
    </row>
    <row r="3635" spans="1:15" x14ac:dyDescent="0.3">
      <c r="A3635">
        <v>173178</v>
      </c>
      <c r="B3635" s="1">
        <v>45248</v>
      </c>
      <c r="C3635" t="s">
        <v>42</v>
      </c>
      <c r="D3635" t="s">
        <v>16</v>
      </c>
      <c r="E3635" t="s">
        <v>25</v>
      </c>
      <c r="F3635">
        <v>22</v>
      </c>
      <c r="G3635" t="s">
        <v>74</v>
      </c>
      <c r="H3635" t="s">
        <v>27</v>
      </c>
      <c r="I3635">
        <v>65</v>
      </c>
      <c r="J3635">
        <v>25</v>
      </c>
      <c r="K3635">
        <v>90</v>
      </c>
      <c r="L3635">
        <v>1</v>
      </c>
      <c r="M3635">
        <v>90</v>
      </c>
      <c r="N3635">
        <v>5</v>
      </c>
      <c r="O3635" t="s">
        <v>20</v>
      </c>
    </row>
    <row r="3636" spans="1:15" x14ac:dyDescent="0.3">
      <c r="A3636">
        <v>126547</v>
      </c>
      <c r="B3636" s="1">
        <v>45569</v>
      </c>
      <c r="C3636" t="s">
        <v>36</v>
      </c>
      <c r="D3636" t="s">
        <v>37</v>
      </c>
      <c r="E3636" t="s">
        <v>17</v>
      </c>
      <c r="F3636">
        <v>24</v>
      </c>
      <c r="G3636" t="s">
        <v>54</v>
      </c>
      <c r="H3636" t="s">
        <v>19</v>
      </c>
      <c r="I3636">
        <v>32</v>
      </c>
      <c r="J3636">
        <v>0</v>
      </c>
      <c r="K3636">
        <v>32</v>
      </c>
      <c r="L3636">
        <v>1</v>
      </c>
      <c r="M3636">
        <v>32</v>
      </c>
      <c r="N3636">
        <v>4</v>
      </c>
      <c r="O3636" t="s">
        <v>39</v>
      </c>
    </row>
    <row r="3637" spans="1:15" x14ac:dyDescent="0.3">
      <c r="A3637">
        <v>153510</v>
      </c>
      <c r="B3637" s="1">
        <v>45406</v>
      </c>
      <c r="C3637" t="s">
        <v>42</v>
      </c>
      <c r="D3637" t="s">
        <v>16</v>
      </c>
      <c r="E3637" t="s">
        <v>17</v>
      </c>
      <c r="F3637">
        <v>34</v>
      </c>
      <c r="G3637" t="s">
        <v>29</v>
      </c>
      <c r="H3637" t="s">
        <v>19</v>
      </c>
      <c r="I3637">
        <v>65</v>
      </c>
      <c r="J3637">
        <v>0</v>
      </c>
      <c r="K3637">
        <v>65</v>
      </c>
      <c r="L3637">
        <v>1</v>
      </c>
      <c r="M3637">
        <v>65</v>
      </c>
      <c r="N3637">
        <v>1</v>
      </c>
      <c r="O3637" t="s">
        <v>63</v>
      </c>
    </row>
    <row r="3638" spans="1:15" x14ac:dyDescent="0.3">
      <c r="A3638">
        <v>191607</v>
      </c>
      <c r="B3638" s="1">
        <v>45582</v>
      </c>
      <c r="C3638" t="s">
        <v>42</v>
      </c>
      <c r="D3638" t="s">
        <v>16</v>
      </c>
      <c r="E3638" t="s">
        <v>25</v>
      </c>
      <c r="F3638">
        <v>25</v>
      </c>
      <c r="G3638" t="s">
        <v>60</v>
      </c>
      <c r="H3638" t="s">
        <v>19</v>
      </c>
      <c r="I3638">
        <v>65</v>
      </c>
      <c r="J3638">
        <v>0</v>
      </c>
      <c r="K3638">
        <v>65</v>
      </c>
      <c r="L3638">
        <v>1</v>
      </c>
      <c r="M3638">
        <v>65</v>
      </c>
      <c r="N3638">
        <v>5</v>
      </c>
      <c r="O3638" t="s">
        <v>32</v>
      </c>
    </row>
    <row r="3639" spans="1:15" x14ac:dyDescent="0.3">
      <c r="A3639">
        <v>182999</v>
      </c>
      <c r="B3639" s="1">
        <v>45347</v>
      </c>
      <c r="C3639" t="s">
        <v>42</v>
      </c>
      <c r="D3639" t="s">
        <v>16</v>
      </c>
      <c r="E3639" t="s">
        <v>17</v>
      </c>
      <c r="F3639">
        <v>20</v>
      </c>
      <c r="G3639" t="s">
        <v>69</v>
      </c>
      <c r="H3639" t="s">
        <v>19</v>
      </c>
      <c r="I3639">
        <v>65</v>
      </c>
      <c r="J3639">
        <v>0</v>
      </c>
      <c r="K3639">
        <v>65</v>
      </c>
      <c r="L3639">
        <v>1</v>
      </c>
      <c r="M3639">
        <v>65</v>
      </c>
      <c r="N3639">
        <v>1</v>
      </c>
      <c r="O3639" t="s">
        <v>64</v>
      </c>
    </row>
    <row r="3640" spans="1:15" x14ac:dyDescent="0.3">
      <c r="A3640">
        <v>142061</v>
      </c>
      <c r="B3640" s="1">
        <v>45332</v>
      </c>
      <c r="C3640" t="s">
        <v>78</v>
      </c>
      <c r="D3640" t="s">
        <v>37</v>
      </c>
      <c r="E3640" t="s">
        <v>17</v>
      </c>
      <c r="F3640">
        <v>21</v>
      </c>
      <c r="G3640" t="s">
        <v>56</v>
      </c>
      <c r="H3640" t="s">
        <v>19</v>
      </c>
      <c r="I3640">
        <v>50</v>
      </c>
      <c r="J3640">
        <v>0</v>
      </c>
      <c r="K3640">
        <v>50</v>
      </c>
      <c r="L3640">
        <v>3</v>
      </c>
      <c r="M3640">
        <v>150</v>
      </c>
      <c r="N3640">
        <v>4</v>
      </c>
      <c r="O3640" t="s">
        <v>43</v>
      </c>
    </row>
    <row r="3641" spans="1:15" x14ac:dyDescent="0.3">
      <c r="A3641">
        <v>135386</v>
      </c>
      <c r="B3641" s="1">
        <v>45506</v>
      </c>
      <c r="C3641" t="s">
        <v>42</v>
      </c>
      <c r="D3641" t="s">
        <v>16</v>
      </c>
      <c r="E3641" t="s">
        <v>17</v>
      </c>
      <c r="F3641">
        <v>22</v>
      </c>
      <c r="G3641" t="s">
        <v>38</v>
      </c>
      <c r="H3641" t="s">
        <v>19</v>
      </c>
      <c r="I3641">
        <v>65</v>
      </c>
      <c r="J3641">
        <v>0</v>
      </c>
      <c r="K3641">
        <v>65</v>
      </c>
      <c r="L3641">
        <v>5</v>
      </c>
      <c r="M3641">
        <v>325</v>
      </c>
      <c r="N3641">
        <v>4</v>
      </c>
      <c r="O3641" t="s">
        <v>57</v>
      </c>
    </row>
    <row r="3642" spans="1:15" x14ac:dyDescent="0.3">
      <c r="A3642">
        <v>130036</v>
      </c>
      <c r="B3642" s="1">
        <v>45422</v>
      </c>
      <c r="C3642" t="s">
        <v>23</v>
      </c>
      <c r="D3642" t="s">
        <v>24</v>
      </c>
      <c r="E3642" t="s">
        <v>17</v>
      </c>
      <c r="F3642">
        <v>31</v>
      </c>
      <c r="G3642" t="s">
        <v>86</v>
      </c>
      <c r="H3642" t="s">
        <v>27</v>
      </c>
      <c r="I3642">
        <v>9</v>
      </c>
      <c r="J3642">
        <v>70</v>
      </c>
      <c r="K3642">
        <v>79</v>
      </c>
      <c r="L3642">
        <v>3</v>
      </c>
      <c r="M3642">
        <v>237</v>
      </c>
      <c r="N3642">
        <v>3</v>
      </c>
      <c r="O3642" t="s">
        <v>73</v>
      </c>
    </row>
    <row r="3643" spans="1:15" x14ac:dyDescent="0.3">
      <c r="A3643">
        <v>170196</v>
      </c>
      <c r="B3643" s="1">
        <v>45378</v>
      </c>
      <c r="C3643" t="s">
        <v>50</v>
      </c>
      <c r="D3643" t="s">
        <v>16</v>
      </c>
      <c r="E3643" t="s">
        <v>17</v>
      </c>
      <c r="F3643">
        <v>33</v>
      </c>
      <c r="G3643" t="s">
        <v>80</v>
      </c>
      <c r="H3643" t="s">
        <v>27</v>
      </c>
      <c r="I3643">
        <v>97</v>
      </c>
      <c r="J3643">
        <v>40</v>
      </c>
      <c r="K3643">
        <v>137</v>
      </c>
      <c r="L3643">
        <v>1</v>
      </c>
      <c r="M3643">
        <v>137</v>
      </c>
      <c r="N3643">
        <v>1</v>
      </c>
      <c r="O3643" t="s">
        <v>87</v>
      </c>
    </row>
    <row r="3644" spans="1:15" x14ac:dyDescent="0.3">
      <c r="A3644">
        <v>142906</v>
      </c>
      <c r="B3644" s="1">
        <v>45563</v>
      </c>
      <c r="C3644" t="s">
        <v>42</v>
      </c>
      <c r="D3644" t="s">
        <v>16</v>
      </c>
      <c r="E3644" t="s">
        <v>17</v>
      </c>
      <c r="F3644">
        <v>35</v>
      </c>
      <c r="G3644" t="s">
        <v>75</v>
      </c>
      <c r="H3644" t="s">
        <v>27</v>
      </c>
      <c r="I3644">
        <v>65</v>
      </c>
      <c r="J3644">
        <v>70</v>
      </c>
      <c r="K3644">
        <v>135</v>
      </c>
      <c r="L3644">
        <v>1</v>
      </c>
      <c r="M3644">
        <v>135</v>
      </c>
      <c r="N3644">
        <v>1</v>
      </c>
      <c r="O3644" t="s">
        <v>35</v>
      </c>
    </row>
    <row r="3645" spans="1:15" x14ac:dyDescent="0.3">
      <c r="A3645">
        <v>152109</v>
      </c>
      <c r="B3645" s="1">
        <v>45594</v>
      </c>
      <c r="C3645" t="s">
        <v>33</v>
      </c>
      <c r="D3645" t="s">
        <v>16</v>
      </c>
      <c r="E3645" t="s">
        <v>17</v>
      </c>
      <c r="F3645">
        <v>25</v>
      </c>
      <c r="G3645" t="s">
        <v>31</v>
      </c>
      <c r="H3645" t="s">
        <v>19</v>
      </c>
      <c r="I3645">
        <v>118</v>
      </c>
      <c r="J3645">
        <v>0</v>
      </c>
      <c r="K3645">
        <v>118</v>
      </c>
      <c r="L3645">
        <v>1</v>
      </c>
      <c r="M3645">
        <v>118</v>
      </c>
      <c r="N3645">
        <v>1</v>
      </c>
      <c r="O3645" t="s">
        <v>87</v>
      </c>
    </row>
    <row r="3646" spans="1:15" x14ac:dyDescent="0.3">
      <c r="A3646">
        <v>137644</v>
      </c>
      <c r="B3646" s="1">
        <v>45237</v>
      </c>
      <c r="C3646" t="s">
        <v>42</v>
      </c>
      <c r="D3646" t="s">
        <v>16</v>
      </c>
      <c r="E3646" t="s">
        <v>17</v>
      </c>
      <c r="F3646">
        <v>27</v>
      </c>
      <c r="G3646" t="s">
        <v>46</v>
      </c>
      <c r="H3646" t="s">
        <v>19</v>
      </c>
      <c r="I3646">
        <v>65</v>
      </c>
      <c r="J3646">
        <v>0</v>
      </c>
      <c r="K3646">
        <v>65</v>
      </c>
      <c r="L3646">
        <v>1</v>
      </c>
      <c r="M3646">
        <v>65</v>
      </c>
      <c r="N3646">
        <v>2</v>
      </c>
      <c r="O3646" t="s">
        <v>71</v>
      </c>
    </row>
    <row r="3647" spans="1:15" x14ac:dyDescent="0.3">
      <c r="A3647">
        <v>163925</v>
      </c>
      <c r="B3647" s="1">
        <v>45464</v>
      </c>
      <c r="C3647" t="s">
        <v>15</v>
      </c>
      <c r="D3647" t="s">
        <v>16</v>
      </c>
      <c r="E3647" t="s">
        <v>17</v>
      </c>
      <c r="F3647">
        <v>22</v>
      </c>
      <c r="G3647" t="s">
        <v>74</v>
      </c>
      <c r="H3647" t="s">
        <v>27</v>
      </c>
      <c r="I3647">
        <v>100</v>
      </c>
      <c r="J3647">
        <v>25</v>
      </c>
      <c r="K3647">
        <v>125</v>
      </c>
      <c r="L3647">
        <v>4</v>
      </c>
      <c r="M3647">
        <v>500</v>
      </c>
      <c r="N3647">
        <v>3</v>
      </c>
      <c r="O3647" t="s">
        <v>88</v>
      </c>
    </row>
    <row r="3648" spans="1:15" x14ac:dyDescent="0.3">
      <c r="A3648">
        <v>136347</v>
      </c>
      <c r="B3648" s="1">
        <v>45320</v>
      </c>
      <c r="C3648" t="s">
        <v>53</v>
      </c>
      <c r="D3648" t="s">
        <v>37</v>
      </c>
      <c r="E3648" t="s">
        <v>17</v>
      </c>
      <c r="F3648">
        <v>32</v>
      </c>
      <c r="G3648" t="s">
        <v>56</v>
      </c>
      <c r="H3648" t="s">
        <v>19</v>
      </c>
      <c r="I3648">
        <v>15</v>
      </c>
      <c r="J3648">
        <v>0</v>
      </c>
      <c r="K3648">
        <v>15</v>
      </c>
      <c r="L3648">
        <v>1</v>
      </c>
      <c r="M3648">
        <v>15</v>
      </c>
      <c r="N3648">
        <v>4</v>
      </c>
      <c r="O3648" t="s">
        <v>39</v>
      </c>
    </row>
    <row r="3649" spans="1:15" x14ac:dyDescent="0.3">
      <c r="A3649">
        <v>153785</v>
      </c>
      <c r="B3649" s="1">
        <v>45586</v>
      </c>
      <c r="C3649" t="s">
        <v>82</v>
      </c>
      <c r="D3649" t="s">
        <v>37</v>
      </c>
      <c r="E3649" t="s">
        <v>17</v>
      </c>
      <c r="F3649">
        <v>32</v>
      </c>
      <c r="G3649" t="s">
        <v>38</v>
      </c>
      <c r="H3649" t="s">
        <v>19</v>
      </c>
      <c r="I3649">
        <v>20</v>
      </c>
      <c r="J3649">
        <v>0</v>
      </c>
      <c r="K3649">
        <v>20</v>
      </c>
      <c r="L3649">
        <v>3</v>
      </c>
      <c r="M3649">
        <v>60</v>
      </c>
      <c r="N3649">
        <v>2</v>
      </c>
      <c r="O3649" t="s">
        <v>63</v>
      </c>
    </row>
    <row r="3650" spans="1:15" x14ac:dyDescent="0.3">
      <c r="A3650">
        <v>125377</v>
      </c>
      <c r="B3650" s="1">
        <v>45359</v>
      </c>
      <c r="C3650" t="s">
        <v>50</v>
      </c>
      <c r="D3650" t="s">
        <v>16</v>
      </c>
      <c r="E3650" t="s">
        <v>17</v>
      </c>
      <c r="F3650">
        <v>29</v>
      </c>
      <c r="G3650" t="s">
        <v>41</v>
      </c>
      <c r="H3650" t="s">
        <v>19</v>
      </c>
      <c r="I3650">
        <v>97</v>
      </c>
      <c r="J3650">
        <v>0</v>
      </c>
      <c r="K3650">
        <v>97</v>
      </c>
      <c r="L3650">
        <v>2</v>
      </c>
      <c r="M3650">
        <v>194</v>
      </c>
      <c r="N3650">
        <v>1</v>
      </c>
      <c r="O3650" t="s">
        <v>64</v>
      </c>
    </row>
    <row r="3651" spans="1:15" x14ac:dyDescent="0.3">
      <c r="A3651">
        <v>184421</v>
      </c>
      <c r="B3651" s="1">
        <v>45469</v>
      </c>
      <c r="C3651" t="s">
        <v>15</v>
      </c>
      <c r="D3651" t="s">
        <v>16</v>
      </c>
      <c r="E3651" t="s">
        <v>17</v>
      </c>
      <c r="F3651">
        <v>26</v>
      </c>
      <c r="G3651" t="s">
        <v>38</v>
      </c>
      <c r="H3651" t="s">
        <v>19</v>
      </c>
      <c r="I3651">
        <v>100</v>
      </c>
      <c r="J3651">
        <v>0</v>
      </c>
      <c r="K3651">
        <v>100</v>
      </c>
      <c r="L3651">
        <v>1</v>
      </c>
      <c r="M3651">
        <v>100</v>
      </c>
      <c r="N3651">
        <v>4</v>
      </c>
      <c r="O3651" t="s">
        <v>20</v>
      </c>
    </row>
    <row r="3652" spans="1:15" x14ac:dyDescent="0.3">
      <c r="A3652">
        <v>184524</v>
      </c>
      <c r="B3652" s="1">
        <v>45288</v>
      </c>
      <c r="C3652" t="s">
        <v>50</v>
      </c>
      <c r="D3652" t="s">
        <v>16</v>
      </c>
      <c r="E3652" t="s">
        <v>17</v>
      </c>
      <c r="F3652">
        <v>24</v>
      </c>
      <c r="G3652" t="s">
        <v>46</v>
      </c>
      <c r="H3652" t="s">
        <v>19</v>
      </c>
      <c r="I3652">
        <v>97</v>
      </c>
      <c r="J3652">
        <v>0</v>
      </c>
      <c r="K3652">
        <v>97</v>
      </c>
      <c r="L3652">
        <v>2</v>
      </c>
      <c r="M3652">
        <v>194</v>
      </c>
      <c r="N3652">
        <v>3</v>
      </c>
      <c r="O3652" t="s">
        <v>73</v>
      </c>
    </row>
    <row r="3653" spans="1:15" x14ac:dyDescent="0.3">
      <c r="A3653">
        <v>166297</v>
      </c>
      <c r="B3653" s="1">
        <v>45369</v>
      </c>
      <c r="C3653" t="s">
        <v>42</v>
      </c>
      <c r="D3653" t="s">
        <v>16</v>
      </c>
      <c r="E3653" t="s">
        <v>17</v>
      </c>
      <c r="F3653">
        <v>26</v>
      </c>
      <c r="G3653" t="s">
        <v>34</v>
      </c>
      <c r="H3653" t="s">
        <v>27</v>
      </c>
      <c r="I3653">
        <v>65</v>
      </c>
      <c r="J3653">
        <v>100</v>
      </c>
      <c r="K3653">
        <v>165</v>
      </c>
      <c r="L3653">
        <v>1</v>
      </c>
      <c r="M3653">
        <v>165</v>
      </c>
      <c r="N3653">
        <v>4</v>
      </c>
      <c r="O3653" t="s">
        <v>52</v>
      </c>
    </row>
    <row r="3654" spans="1:15" x14ac:dyDescent="0.3">
      <c r="A3654">
        <v>156242</v>
      </c>
      <c r="B3654" s="1">
        <v>45495</v>
      </c>
      <c r="C3654" t="s">
        <v>42</v>
      </c>
      <c r="D3654" t="s">
        <v>16</v>
      </c>
      <c r="E3654" t="s">
        <v>17</v>
      </c>
      <c r="F3654">
        <v>19</v>
      </c>
      <c r="G3654" t="s">
        <v>80</v>
      </c>
      <c r="H3654" t="s">
        <v>27</v>
      </c>
      <c r="I3654">
        <v>65</v>
      </c>
      <c r="J3654">
        <v>40</v>
      </c>
      <c r="K3654">
        <v>105</v>
      </c>
      <c r="L3654">
        <v>1</v>
      </c>
      <c r="M3654">
        <v>105</v>
      </c>
      <c r="N3654">
        <v>3</v>
      </c>
      <c r="O3654" t="s">
        <v>88</v>
      </c>
    </row>
    <row r="3655" spans="1:15" x14ac:dyDescent="0.3">
      <c r="A3655">
        <v>135584</v>
      </c>
      <c r="B3655" s="1">
        <v>45492</v>
      </c>
      <c r="C3655" t="s">
        <v>82</v>
      </c>
      <c r="D3655" t="s">
        <v>37</v>
      </c>
      <c r="E3655" t="s">
        <v>17</v>
      </c>
      <c r="F3655">
        <v>21</v>
      </c>
      <c r="G3655" t="s">
        <v>38</v>
      </c>
      <c r="H3655" t="s">
        <v>19</v>
      </c>
      <c r="I3655">
        <v>20</v>
      </c>
      <c r="J3655">
        <v>0</v>
      </c>
      <c r="K3655">
        <v>20</v>
      </c>
      <c r="L3655">
        <v>1</v>
      </c>
      <c r="M3655">
        <v>20</v>
      </c>
      <c r="N3655">
        <v>2</v>
      </c>
      <c r="O3655" t="s">
        <v>47</v>
      </c>
    </row>
    <row r="3656" spans="1:15" x14ac:dyDescent="0.3">
      <c r="A3656">
        <v>168482</v>
      </c>
      <c r="B3656" s="1">
        <v>45579</v>
      </c>
      <c r="C3656" t="s">
        <v>30</v>
      </c>
      <c r="D3656" t="s">
        <v>24</v>
      </c>
      <c r="E3656" t="s">
        <v>17</v>
      </c>
      <c r="F3656">
        <v>19</v>
      </c>
      <c r="G3656" t="s">
        <v>75</v>
      </c>
      <c r="H3656" t="s">
        <v>27</v>
      </c>
      <c r="I3656">
        <v>10</v>
      </c>
      <c r="J3656">
        <v>70</v>
      </c>
      <c r="K3656">
        <v>80</v>
      </c>
      <c r="L3656">
        <v>1</v>
      </c>
      <c r="M3656">
        <v>80</v>
      </c>
      <c r="N3656">
        <v>5</v>
      </c>
      <c r="O3656" t="s">
        <v>70</v>
      </c>
    </row>
    <row r="3657" spans="1:15" x14ac:dyDescent="0.3">
      <c r="A3657">
        <v>171210</v>
      </c>
      <c r="B3657" s="1">
        <v>45470</v>
      </c>
      <c r="C3657" t="s">
        <v>42</v>
      </c>
      <c r="D3657" t="s">
        <v>16</v>
      </c>
      <c r="E3657" t="s">
        <v>17</v>
      </c>
      <c r="F3657">
        <v>35</v>
      </c>
      <c r="G3657" t="s">
        <v>41</v>
      </c>
      <c r="H3657" t="s">
        <v>19</v>
      </c>
      <c r="I3657">
        <v>65</v>
      </c>
      <c r="J3657">
        <v>0</v>
      </c>
      <c r="K3657">
        <v>65</v>
      </c>
      <c r="L3657">
        <v>1</v>
      </c>
      <c r="M3657">
        <v>65</v>
      </c>
      <c r="N3657">
        <v>4</v>
      </c>
      <c r="O3657" t="s">
        <v>72</v>
      </c>
    </row>
    <row r="3658" spans="1:15" x14ac:dyDescent="0.3">
      <c r="A3658">
        <v>159038</v>
      </c>
      <c r="B3658" s="1">
        <v>45277</v>
      </c>
      <c r="C3658" t="s">
        <v>85</v>
      </c>
      <c r="D3658" t="s">
        <v>24</v>
      </c>
      <c r="E3658" t="s">
        <v>17</v>
      </c>
      <c r="F3658">
        <v>18</v>
      </c>
      <c r="G3658" t="s">
        <v>18</v>
      </c>
      <c r="H3658" t="s">
        <v>19</v>
      </c>
      <c r="I3658">
        <v>23</v>
      </c>
      <c r="J3658">
        <v>0</v>
      </c>
      <c r="K3658">
        <v>23</v>
      </c>
      <c r="L3658">
        <v>3</v>
      </c>
      <c r="M3658">
        <v>69</v>
      </c>
      <c r="N3658">
        <v>4</v>
      </c>
      <c r="O3658" t="s">
        <v>61</v>
      </c>
    </row>
    <row r="3659" spans="1:15" x14ac:dyDescent="0.3">
      <c r="A3659">
        <v>147806</v>
      </c>
      <c r="B3659" s="1">
        <v>45344</v>
      </c>
      <c r="C3659" t="s">
        <v>82</v>
      </c>
      <c r="D3659" t="s">
        <v>37</v>
      </c>
      <c r="E3659" t="s">
        <v>17</v>
      </c>
      <c r="F3659">
        <v>22</v>
      </c>
      <c r="G3659" t="s">
        <v>62</v>
      </c>
      <c r="H3659" t="s">
        <v>19</v>
      </c>
      <c r="I3659">
        <v>20</v>
      </c>
      <c r="J3659">
        <v>0</v>
      </c>
      <c r="K3659">
        <v>20</v>
      </c>
      <c r="L3659">
        <v>1</v>
      </c>
      <c r="M3659">
        <v>20</v>
      </c>
      <c r="N3659">
        <v>4</v>
      </c>
      <c r="O3659" t="s">
        <v>52</v>
      </c>
    </row>
    <row r="3660" spans="1:15" x14ac:dyDescent="0.3">
      <c r="A3660">
        <v>178814</v>
      </c>
      <c r="B3660" s="1">
        <v>45534</v>
      </c>
      <c r="C3660" t="s">
        <v>82</v>
      </c>
      <c r="D3660" t="s">
        <v>37</v>
      </c>
      <c r="E3660" t="s">
        <v>25</v>
      </c>
      <c r="F3660">
        <v>21</v>
      </c>
      <c r="G3660" t="s">
        <v>56</v>
      </c>
      <c r="H3660" t="s">
        <v>19</v>
      </c>
      <c r="I3660">
        <v>20</v>
      </c>
      <c r="J3660">
        <v>0</v>
      </c>
      <c r="K3660">
        <v>20</v>
      </c>
      <c r="L3660">
        <v>2</v>
      </c>
      <c r="M3660">
        <v>40</v>
      </c>
      <c r="N3660">
        <v>5</v>
      </c>
      <c r="O3660" t="s">
        <v>43</v>
      </c>
    </row>
    <row r="3661" spans="1:15" x14ac:dyDescent="0.3">
      <c r="A3661">
        <v>150492</v>
      </c>
      <c r="B3661" s="1">
        <v>45408</v>
      </c>
      <c r="C3661" t="s">
        <v>42</v>
      </c>
      <c r="D3661" t="s">
        <v>16</v>
      </c>
      <c r="E3661" t="s">
        <v>17</v>
      </c>
      <c r="F3661">
        <v>31</v>
      </c>
      <c r="G3661" t="s">
        <v>60</v>
      </c>
      <c r="H3661" t="s">
        <v>19</v>
      </c>
      <c r="I3661">
        <v>65</v>
      </c>
      <c r="J3661">
        <v>0</v>
      </c>
      <c r="K3661">
        <v>65</v>
      </c>
      <c r="L3661">
        <v>1</v>
      </c>
      <c r="M3661">
        <v>65</v>
      </c>
      <c r="N3661">
        <v>4</v>
      </c>
      <c r="O3661" t="s">
        <v>65</v>
      </c>
    </row>
    <row r="3662" spans="1:15" x14ac:dyDescent="0.3">
      <c r="A3662">
        <v>122081</v>
      </c>
      <c r="B3662" s="1">
        <v>45579</v>
      </c>
      <c r="C3662" t="s">
        <v>53</v>
      </c>
      <c r="D3662" t="s">
        <v>37</v>
      </c>
      <c r="E3662" t="s">
        <v>17</v>
      </c>
      <c r="F3662">
        <v>32</v>
      </c>
      <c r="G3662" t="s">
        <v>58</v>
      </c>
      <c r="H3662" t="s">
        <v>27</v>
      </c>
      <c r="I3662">
        <v>15</v>
      </c>
      <c r="J3662">
        <v>40</v>
      </c>
      <c r="K3662">
        <v>55</v>
      </c>
      <c r="L3662">
        <v>4</v>
      </c>
      <c r="M3662">
        <v>220</v>
      </c>
      <c r="N3662">
        <v>5</v>
      </c>
      <c r="O3662" t="s">
        <v>45</v>
      </c>
    </row>
    <row r="3663" spans="1:15" x14ac:dyDescent="0.3">
      <c r="A3663">
        <v>197766</v>
      </c>
      <c r="B3663" s="1">
        <v>45418</v>
      </c>
      <c r="C3663" t="s">
        <v>33</v>
      </c>
      <c r="D3663" t="s">
        <v>16</v>
      </c>
      <c r="E3663" t="s">
        <v>25</v>
      </c>
      <c r="F3663">
        <v>28</v>
      </c>
      <c r="G3663" t="s">
        <v>80</v>
      </c>
      <c r="H3663" t="s">
        <v>27</v>
      </c>
      <c r="I3663">
        <v>118</v>
      </c>
      <c r="J3663">
        <v>40</v>
      </c>
      <c r="K3663">
        <v>158</v>
      </c>
      <c r="L3663">
        <v>1</v>
      </c>
      <c r="M3663">
        <v>158</v>
      </c>
      <c r="N3663">
        <v>4</v>
      </c>
      <c r="O3663" t="s">
        <v>32</v>
      </c>
    </row>
    <row r="3664" spans="1:15" x14ac:dyDescent="0.3">
      <c r="A3664">
        <v>154395</v>
      </c>
      <c r="B3664" s="1">
        <v>45412</v>
      </c>
      <c r="C3664" t="s">
        <v>85</v>
      </c>
      <c r="D3664" t="s">
        <v>24</v>
      </c>
      <c r="E3664" t="s">
        <v>25</v>
      </c>
      <c r="F3664">
        <v>26</v>
      </c>
      <c r="G3664" t="s">
        <v>29</v>
      </c>
      <c r="H3664" t="s">
        <v>19</v>
      </c>
      <c r="I3664">
        <v>23</v>
      </c>
      <c r="J3664">
        <v>0</v>
      </c>
      <c r="K3664">
        <v>23</v>
      </c>
      <c r="L3664">
        <v>1</v>
      </c>
      <c r="M3664">
        <v>23</v>
      </c>
      <c r="N3664">
        <v>4</v>
      </c>
      <c r="O3664" t="s">
        <v>70</v>
      </c>
    </row>
    <row r="3665" spans="1:15" x14ac:dyDescent="0.3">
      <c r="A3665">
        <v>168118</v>
      </c>
      <c r="B3665" s="1">
        <v>45287</v>
      </c>
      <c r="C3665" t="s">
        <v>36</v>
      </c>
      <c r="D3665" t="s">
        <v>37</v>
      </c>
      <c r="E3665" t="s">
        <v>17</v>
      </c>
      <c r="F3665">
        <v>29</v>
      </c>
      <c r="G3665" t="s">
        <v>46</v>
      </c>
      <c r="H3665" t="s">
        <v>19</v>
      </c>
      <c r="I3665">
        <v>32</v>
      </c>
      <c r="J3665">
        <v>0</v>
      </c>
      <c r="K3665">
        <v>32</v>
      </c>
      <c r="L3665">
        <v>1</v>
      </c>
      <c r="M3665">
        <v>32</v>
      </c>
      <c r="N3665">
        <v>5</v>
      </c>
      <c r="O3665" t="s">
        <v>20</v>
      </c>
    </row>
    <row r="3666" spans="1:15" x14ac:dyDescent="0.3">
      <c r="A3666">
        <v>141656</v>
      </c>
      <c r="B3666" s="1">
        <v>45293</v>
      </c>
      <c r="C3666" t="s">
        <v>30</v>
      </c>
      <c r="D3666" t="s">
        <v>24</v>
      </c>
      <c r="E3666" t="s">
        <v>25</v>
      </c>
      <c r="F3666">
        <v>34</v>
      </c>
      <c r="G3666" t="s">
        <v>31</v>
      </c>
      <c r="H3666" t="s">
        <v>19</v>
      </c>
      <c r="I3666">
        <v>10</v>
      </c>
      <c r="J3666">
        <v>0</v>
      </c>
      <c r="K3666">
        <v>10</v>
      </c>
      <c r="L3666">
        <v>2</v>
      </c>
      <c r="M3666">
        <v>20</v>
      </c>
      <c r="N3666">
        <v>5</v>
      </c>
      <c r="O3666" t="s">
        <v>20</v>
      </c>
    </row>
    <row r="3667" spans="1:15" x14ac:dyDescent="0.3">
      <c r="A3667">
        <v>151933</v>
      </c>
      <c r="B3667" s="1">
        <v>45499</v>
      </c>
      <c r="C3667" t="s">
        <v>53</v>
      </c>
      <c r="D3667" t="s">
        <v>37</v>
      </c>
      <c r="E3667" t="s">
        <v>25</v>
      </c>
      <c r="F3667">
        <v>26</v>
      </c>
      <c r="G3667" t="s">
        <v>86</v>
      </c>
      <c r="H3667" t="s">
        <v>27</v>
      </c>
      <c r="I3667">
        <v>15</v>
      </c>
      <c r="J3667">
        <v>70</v>
      </c>
      <c r="K3667">
        <v>85</v>
      </c>
      <c r="L3667">
        <v>5</v>
      </c>
      <c r="M3667">
        <v>425</v>
      </c>
      <c r="N3667">
        <v>5</v>
      </c>
      <c r="O3667" t="s">
        <v>57</v>
      </c>
    </row>
    <row r="3668" spans="1:15" x14ac:dyDescent="0.3">
      <c r="A3668">
        <v>152394</v>
      </c>
      <c r="B3668" s="1">
        <v>45298</v>
      </c>
      <c r="C3668" t="s">
        <v>50</v>
      </c>
      <c r="D3668" t="s">
        <v>16</v>
      </c>
      <c r="E3668" t="s">
        <v>17</v>
      </c>
      <c r="F3668">
        <v>31</v>
      </c>
      <c r="G3668" t="s">
        <v>34</v>
      </c>
      <c r="H3668" t="s">
        <v>27</v>
      </c>
      <c r="I3668">
        <v>97</v>
      </c>
      <c r="J3668">
        <v>100</v>
      </c>
      <c r="K3668">
        <v>197</v>
      </c>
      <c r="L3668">
        <v>2</v>
      </c>
      <c r="M3668">
        <v>394</v>
      </c>
      <c r="N3668">
        <v>4</v>
      </c>
      <c r="O3668" t="s">
        <v>65</v>
      </c>
    </row>
    <row r="3669" spans="1:15" x14ac:dyDescent="0.3">
      <c r="A3669">
        <v>160610</v>
      </c>
      <c r="B3669" s="1">
        <v>45390</v>
      </c>
      <c r="C3669" t="s">
        <v>53</v>
      </c>
      <c r="D3669" t="s">
        <v>37</v>
      </c>
      <c r="E3669" t="s">
        <v>25</v>
      </c>
      <c r="F3669">
        <v>35</v>
      </c>
      <c r="G3669" t="s">
        <v>67</v>
      </c>
      <c r="H3669" t="s">
        <v>27</v>
      </c>
      <c r="I3669">
        <v>15</v>
      </c>
      <c r="J3669">
        <v>40</v>
      </c>
      <c r="K3669">
        <v>55</v>
      </c>
      <c r="L3669">
        <v>3</v>
      </c>
      <c r="M3669">
        <v>165</v>
      </c>
      <c r="N3669">
        <v>1</v>
      </c>
      <c r="O3669" t="s">
        <v>81</v>
      </c>
    </row>
    <row r="3670" spans="1:15" x14ac:dyDescent="0.3">
      <c r="A3670">
        <v>169970</v>
      </c>
      <c r="B3670" s="1">
        <v>45329</v>
      </c>
      <c r="C3670" t="s">
        <v>42</v>
      </c>
      <c r="D3670" t="s">
        <v>16</v>
      </c>
      <c r="E3670" t="s">
        <v>17</v>
      </c>
      <c r="F3670">
        <v>19</v>
      </c>
      <c r="G3670" t="s">
        <v>56</v>
      </c>
      <c r="H3670" t="s">
        <v>19</v>
      </c>
      <c r="I3670">
        <v>65</v>
      </c>
      <c r="J3670">
        <v>0</v>
      </c>
      <c r="K3670">
        <v>65</v>
      </c>
      <c r="L3670">
        <v>1</v>
      </c>
      <c r="M3670">
        <v>65</v>
      </c>
      <c r="N3670">
        <v>1</v>
      </c>
      <c r="O3670" t="s">
        <v>55</v>
      </c>
    </row>
    <row r="3671" spans="1:15" x14ac:dyDescent="0.3">
      <c r="A3671">
        <v>150425</v>
      </c>
      <c r="B3671" s="1">
        <v>45583</v>
      </c>
      <c r="C3671" t="s">
        <v>30</v>
      </c>
      <c r="D3671" t="s">
        <v>24</v>
      </c>
      <c r="E3671" t="s">
        <v>17</v>
      </c>
      <c r="F3671">
        <v>27</v>
      </c>
      <c r="G3671" t="s">
        <v>60</v>
      </c>
      <c r="H3671" t="s">
        <v>19</v>
      </c>
      <c r="I3671">
        <v>10</v>
      </c>
      <c r="J3671">
        <v>0</v>
      </c>
      <c r="K3671">
        <v>10</v>
      </c>
      <c r="L3671">
        <v>2</v>
      </c>
      <c r="M3671">
        <v>20</v>
      </c>
      <c r="N3671">
        <v>4</v>
      </c>
      <c r="O3671" t="s">
        <v>39</v>
      </c>
    </row>
    <row r="3672" spans="1:15" x14ac:dyDescent="0.3">
      <c r="A3672">
        <v>158941</v>
      </c>
      <c r="B3672" s="1">
        <v>45596</v>
      </c>
      <c r="C3672" t="s">
        <v>23</v>
      </c>
      <c r="D3672" t="s">
        <v>24</v>
      </c>
      <c r="E3672" t="s">
        <v>17</v>
      </c>
      <c r="F3672">
        <v>21</v>
      </c>
      <c r="G3672" t="s">
        <v>54</v>
      </c>
      <c r="H3672" t="s">
        <v>19</v>
      </c>
      <c r="I3672">
        <v>9</v>
      </c>
      <c r="J3672">
        <v>0</v>
      </c>
      <c r="K3672">
        <v>9</v>
      </c>
      <c r="L3672">
        <v>1</v>
      </c>
      <c r="M3672">
        <v>9</v>
      </c>
      <c r="N3672">
        <v>5</v>
      </c>
      <c r="O3672" t="s">
        <v>43</v>
      </c>
    </row>
    <row r="3673" spans="1:15" x14ac:dyDescent="0.3">
      <c r="A3673">
        <v>169640</v>
      </c>
      <c r="B3673" s="1">
        <v>45519</v>
      </c>
      <c r="C3673" t="s">
        <v>53</v>
      </c>
      <c r="D3673" t="s">
        <v>37</v>
      </c>
      <c r="E3673" t="s">
        <v>17</v>
      </c>
      <c r="F3673">
        <v>28</v>
      </c>
      <c r="G3673" t="s">
        <v>60</v>
      </c>
      <c r="H3673" t="s">
        <v>19</v>
      </c>
      <c r="I3673">
        <v>15</v>
      </c>
      <c r="J3673">
        <v>0</v>
      </c>
      <c r="K3673">
        <v>15</v>
      </c>
      <c r="L3673">
        <v>1</v>
      </c>
      <c r="M3673">
        <v>15</v>
      </c>
      <c r="N3673">
        <v>4</v>
      </c>
      <c r="O3673" t="s">
        <v>72</v>
      </c>
    </row>
    <row r="3674" spans="1:15" x14ac:dyDescent="0.3">
      <c r="A3674">
        <v>126723</v>
      </c>
      <c r="B3674" s="1">
        <v>45422</v>
      </c>
      <c r="C3674" t="s">
        <v>50</v>
      </c>
      <c r="D3674" t="s">
        <v>16</v>
      </c>
      <c r="E3674" t="s">
        <v>25</v>
      </c>
      <c r="F3674">
        <v>35</v>
      </c>
      <c r="G3674" t="s">
        <v>69</v>
      </c>
      <c r="H3674" t="s">
        <v>19</v>
      </c>
      <c r="I3674">
        <v>97</v>
      </c>
      <c r="J3674">
        <v>0</v>
      </c>
      <c r="K3674">
        <v>97</v>
      </c>
      <c r="L3674">
        <v>3</v>
      </c>
      <c r="M3674">
        <v>291</v>
      </c>
      <c r="N3674">
        <v>5</v>
      </c>
      <c r="O3674" t="s">
        <v>43</v>
      </c>
    </row>
    <row r="3675" spans="1:15" x14ac:dyDescent="0.3">
      <c r="A3675">
        <v>193728</v>
      </c>
      <c r="B3675" s="1">
        <v>45253</v>
      </c>
      <c r="C3675" t="s">
        <v>42</v>
      </c>
      <c r="D3675" t="s">
        <v>16</v>
      </c>
      <c r="E3675" t="s">
        <v>17</v>
      </c>
      <c r="F3675">
        <v>29</v>
      </c>
      <c r="G3675" t="s">
        <v>56</v>
      </c>
      <c r="H3675" t="s">
        <v>19</v>
      </c>
      <c r="I3675">
        <v>65</v>
      </c>
      <c r="J3675">
        <v>0</v>
      </c>
      <c r="K3675">
        <v>65</v>
      </c>
      <c r="L3675">
        <v>1</v>
      </c>
      <c r="M3675">
        <v>65</v>
      </c>
      <c r="N3675">
        <v>1</v>
      </c>
      <c r="O3675" t="s">
        <v>35</v>
      </c>
    </row>
    <row r="3676" spans="1:15" x14ac:dyDescent="0.3">
      <c r="A3676">
        <v>195333</v>
      </c>
      <c r="B3676" s="1">
        <v>45506</v>
      </c>
      <c r="C3676" t="s">
        <v>82</v>
      </c>
      <c r="D3676" t="s">
        <v>37</v>
      </c>
      <c r="E3676" t="s">
        <v>25</v>
      </c>
      <c r="F3676">
        <v>35</v>
      </c>
      <c r="G3676" t="s">
        <v>69</v>
      </c>
      <c r="H3676" t="s">
        <v>19</v>
      </c>
      <c r="I3676">
        <v>20</v>
      </c>
      <c r="J3676">
        <v>0</v>
      </c>
      <c r="K3676">
        <v>20</v>
      </c>
      <c r="L3676">
        <v>1</v>
      </c>
      <c r="M3676">
        <v>20</v>
      </c>
      <c r="N3676">
        <v>5</v>
      </c>
      <c r="O3676" t="s">
        <v>65</v>
      </c>
    </row>
    <row r="3677" spans="1:15" x14ac:dyDescent="0.3">
      <c r="A3677">
        <v>165732</v>
      </c>
      <c r="B3677" s="1">
        <v>45250</v>
      </c>
      <c r="C3677" t="s">
        <v>23</v>
      </c>
      <c r="D3677" t="s">
        <v>24</v>
      </c>
      <c r="E3677" t="s">
        <v>17</v>
      </c>
      <c r="F3677">
        <v>20</v>
      </c>
      <c r="G3677" t="s">
        <v>31</v>
      </c>
      <c r="H3677" t="s">
        <v>19</v>
      </c>
      <c r="I3677">
        <v>9</v>
      </c>
      <c r="J3677">
        <v>0</v>
      </c>
      <c r="K3677">
        <v>9</v>
      </c>
      <c r="L3677">
        <v>2</v>
      </c>
      <c r="M3677">
        <v>18</v>
      </c>
      <c r="N3677">
        <v>4</v>
      </c>
      <c r="O3677" t="s">
        <v>72</v>
      </c>
    </row>
    <row r="3678" spans="1:15" x14ac:dyDescent="0.3">
      <c r="A3678">
        <v>173940</v>
      </c>
      <c r="B3678" s="1">
        <v>45411</v>
      </c>
      <c r="C3678" t="s">
        <v>15</v>
      </c>
      <c r="D3678" t="s">
        <v>16</v>
      </c>
      <c r="E3678" t="s">
        <v>17</v>
      </c>
      <c r="F3678">
        <v>18</v>
      </c>
      <c r="G3678" t="s">
        <v>86</v>
      </c>
      <c r="H3678" t="s">
        <v>27</v>
      </c>
      <c r="I3678">
        <v>100</v>
      </c>
      <c r="J3678">
        <v>70</v>
      </c>
      <c r="K3678">
        <v>170</v>
      </c>
      <c r="L3678">
        <v>1</v>
      </c>
      <c r="M3678">
        <v>170</v>
      </c>
      <c r="N3678">
        <v>2</v>
      </c>
      <c r="O3678" t="s">
        <v>71</v>
      </c>
    </row>
    <row r="3679" spans="1:15" x14ac:dyDescent="0.3">
      <c r="A3679">
        <v>143799</v>
      </c>
      <c r="B3679" s="1">
        <v>45529</v>
      </c>
      <c r="C3679" t="s">
        <v>50</v>
      </c>
      <c r="D3679" t="s">
        <v>16</v>
      </c>
      <c r="E3679" t="s">
        <v>17</v>
      </c>
      <c r="F3679">
        <v>23</v>
      </c>
      <c r="G3679" t="s">
        <v>56</v>
      </c>
      <c r="H3679" t="s">
        <v>19</v>
      </c>
      <c r="I3679">
        <v>97</v>
      </c>
      <c r="J3679">
        <v>0</v>
      </c>
      <c r="K3679">
        <v>97</v>
      </c>
      <c r="L3679">
        <v>1</v>
      </c>
      <c r="M3679">
        <v>97</v>
      </c>
      <c r="N3679">
        <v>3</v>
      </c>
      <c r="O3679" t="s">
        <v>40</v>
      </c>
    </row>
    <row r="3680" spans="1:15" x14ac:dyDescent="0.3">
      <c r="A3680">
        <v>153758</v>
      </c>
      <c r="B3680" s="1">
        <v>45524</v>
      </c>
      <c r="C3680" t="s">
        <v>76</v>
      </c>
      <c r="D3680" t="s">
        <v>37</v>
      </c>
      <c r="E3680" t="s">
        <v>17</v>
      </c>
      <c r="F3680">
        <v>19</v>
      </c>
      <c r="G3680" t="s">
        <v>79</v>
      </c>
      <c r="H3680" t="s">
        <v>27</v>
      </c>
      <c r="I3680">
        <v>45</v>
      </c>
      <c r="J3680">
        <v>40</v>
      </c>
      <c r="K3680">
        <v>85</v>
      </c>
      <c r="L3680">
        <v>1</v>
      </c>
      <c r="M3680">
        <v>85</v>
      </c>
      <c r="N3680">
        <v>3</v>
      </c>
      <c r="O3680" t="s">
        <v>88</v>
      </c>
    </row>
    <row r="3681" spans="1:15" x14ac:dyDescent="0.3">
      <c r="A3681">
        <v>164658</v>
      </c>
      <c r="B3681" s="1">
        <v>45520</v>
      </c>
      <c r="C3681" t="s">
        <v>30</v>
      </c>
      <c r="D3681" t="s">
        <v>24</v>
      </c>
      <c r="E3681" t="s">
        <v>17</v>
      </c>
      <c r="F3681">
        <v>33</v>
      </c>
      <c r="G3681" t="s">
        <v>51</v>
      </c>
      <c r="H3681" t="s">
        <v>27</v>
      </c>
      <c r="I3681">
        <v>10</v>
      </c>
      <c r="J3681">
        <v>50</v>
      </c>
      <c r="K3681">
        <v>60</v>
      </c>
      <c r="L3681">
        <v>2</v>
      </c>
      <c r="M3681">
        <v>120</v>
      </c>
      <c r="N3681">
        <v>4</v>
      </c>
      <c r="O3681" t="s">
        <v>65</v>
      </c>
    </row>
    <row r="3682" spans="1:15" x14ac:dyDescent="0.3">
      <c r="A3682">
        <v>127652</v>
      </c>
      <c r="B3682" s="1">
        <v>45294</v>
      </c>
      <c r="C3682" t="s">
        <v>42</v>
      </c>
      <c r="D3682" t="s">
        <v>16</v>
      </c>
      <c r="E3682" t="s">
        <v>25</v>
      </c>
      <c r="F3682">
        <v>34</v>
      </c>
      <c r="G3682" t="s">
        <v>34</v>
      </c>
      <c r="H3682" t="s">
        <v>27</v>
      </c>
      <c r="I3682">
        <v>65</v>
      </c>
      <c r="J3682">
        <v>100</v>
      </c>
      <c r="K3682">
        <v>165</v>
      </c>
      <c r="L3682">
        <v>1</v>
      </c>
      <c r="M3682">
        <v>165</v>
      </c>
      <c r="N3682">
        <v>5</v>
      </c>
      <c r="O3682" t="s">
        <v>39</v>
      </c>
    </row>
    <row r="3683" spans="1:15" x14ac:dyDescent="0.3">
      <c r="A3683">
        <v>169335</v>
      </c>
      <c r="B3683" s="1">
        <v>45569</v>
      </c>
      <c r="C3683" t="s">
        <v>23</v>
      </c>
      <c r="D3683" t="s">
        <v>24</v>
      </c>
      <c r="E3683" t="s">
        <v>17</v>
      </c>
      <c r="F3683">
        <v>18</v>
      </c>
      <c r="G3683" t="s">
        <v>86</v>
      </c>
      <c r="H3683" t="s">
        <v>27</v>
      </c>
      <c r="I3683">
        <v>9</v>
      </c>
      <c r="J3683">
        <v>70</v>
      </c>
      <c r="K3683">
        <v>79</v>
      </c>
      <c r="L3683">
        <v>1</v>
      </c>
      <c r="M3683">
        <v>79</v>
      </c>
      <c r="N3683">
        <v>4</v>
      </c>
      <c r="O3683" t="s">
        <v>52</v>
      </c>
    </row>
    <row r="3684" spans="1:15" x14ac:dyDescent="0.3">
      <c r="A3684">
        <v>121211</v>
      </c>
      <c r="B3684" s="1">
        <v>45348</v>
      </c>
      <c r="C3684" t="s">
        <v>76</v>
      </c>
      <c r="D3684" t="s">
        <v>37</v>
      </c>
      <c r="E3684" t="s">
        <v>17</v>
      </c>
      <c r="F3684">
        <v>29</v>
      </c>
      <c r="G3684" t="s">
        <v>44</v>
      </c>
      <c r="H3684" t="s">
        <v>27</v>
      </c>
      <c r="I3684">
        <v>45</v>
      </c>
      <c r="J3684">
        <v>25</v>
      </c>
      <c r="K3684">
        <v>70</v>
      </c>
      <c r="L3684">
        <v>1</v>
      </c>
      <c r="M3684">
        <v>70</v>
      </c>
      <c r="N3684">
        <v>4</v>
      </c>
      <c r="O3684" t="s">
        <v>57</v>
      </c>
    </row>
    <row r="3685" spans="1:15" x14ac:dyDescent="0.3">
      <c r="A3685">
        <v>198968</v>
      </c>
      <c r="B3685" s="1">
        <v>45432</v>
      </c>
      <c r="C3685" t="s">
        <v>42</v>
      </c>
      <c r="D3685" t="s">
        <v>16</v>
      </c>
      <c r="E3685" t="s">
        <v>17</v>
      </c>
      <c r="F3685">
        <v>25</v>
      </c>
      <c r="G3685" t="s">
        <v>46</v>
      </c>
      <c r="H3685" t="s">
        <v>19</v>
      </c>
      <c r="I3685">
        <v>65</v>
      </c>
      <c r="J3685">
        <v>0</v>
      </c>
      <c r="K3685">
        <v>65</v>
      </c>
      <c r="L3685">
        <v>3</v>
      </c>
      <c r="M3685">
        <v>195</v>
      </c>
      <c r="N3685">
        <v>1</v>
      </c>
      <c r="O3685" t="s">
        <v>71</v>
      </c>
    </row>
    <row r="3686" spans="1:15" x14ac:dyDescent="0.3">
      <c r="A3686">
        <v>193484</v>
      </c>
      <c r="B3686" s="1">
        <v>45548</v>
      </c>
      <c r="C3686" t="s">
        <v>50</v>
      </c>
      <c r="D3686" t="s">
        <v>16</v>
      </c>
      <c r="E3686" t="s">
        <v>17</v>
      </c>
      <c r="F3686">
        <v>26</v>
      </c>
      <c r="G3686" t="s">
        <v>67</v>
      </c>
      <c r="H3686" t="s">
        <v>27</v>
      </c>
      <c r="I3686">
        <v>97</v>
      </c>
      <c r="J3686">
        <v>40</v>
      </c>
      <c r="K3686">
        <v>137</v>
      </c>
      <c r="L3686">
        <v>2</v>
      </c>
      <c r="M3686">
        <v>274</v>
      </c>
      <c r="N3686">
        <v>5</v>
      </c>
      <c r="O3686" t="s">
        <v>45</v>
      </c>
    </row>
    <row r="3687" spans="1:15" x14ac:dyDescent="0.3">
      <c r="A3687">
        <v>198677</v>
      </c>
      <c r="B3687" s="1">
        <v>45256</v>
      </c>
      <c r="C3687" t="s">
        <v>33</v>
      </c>
      <c r="D3687" t="s">
        <v>16</v>
      </c>
      <c r="E3687" t="s">
        <v>17</v>
      </c>
      <c r="F3687">
        <v>18</v>
      </c>
      <c r="G3687" t="s">
        <v>38</v>
      </c>
      <c r="H3687" t="s">
        <v>19</v>
      </c>
      <c r="I3687">
        <v>118</v>
      </c>
      <c r="J3687">
        <v>0</v>
      </c>
      <c r="K3687">
        <v>118</v>
      </c>
      <c r="L3687">
        <v>1</v>
      </c>
      <c r="M3687">
        <v>118</v>
      </c>
      <c r="N3687">
        <v>4</v>
      </c>
      <c r="O3687" t="s">
        <v>32</v>
      </c>
    </row>
    <row r="3688" spans="1:15" x14ac:dyDescent="0.3">
      <c r="A3688">
        <v>165764</v>
      </c>
      <c r="B3688" s="1">
        <v>45507</v>
      </c>
      <c r="C3688" t="s">
        <v>23</v>
      </c>
      <c r="D3688" t="s">
        <v>24</v>
      </c>
      <c r="E3688" t="s">
        <v>25</v>
      </c>
      <c r="F3688">
        <v>30</v>
      </c>
      <c r="G3688" t="s">
        <v>18</v>
      </c>
      <c r="H3688" t="s">
        <v>19</v>
      </c>
      <c r="I3688">
        <v>9</v>
      </c>
      <c r="J3688">
        <v>0</v>
      </c>
      <c r="K3688">
        <v>9</v>
      </c>
      <c r="L3688">
        <v>1</v>
      </c>
      <c r="M3688">
        <v>9</v>
      </c>
      <c r="N3688">
        <v>4</v>
      </c>
      <c r="O3688" t="s">
        <v>32</v>
      </c>
    </row>
    <row r="3689" spans="1:15" x14ac:dyDescent="0.3">
      <c r="A3689">
        <v>165534</v>
      </c>
      <c r="B3689" s="1">
        <v>45471</v>
      </c>
      <c r="C3689" t="s">
        <v>15</v>
      </c>
      <c r="D3689" t="s">
        <v>16</v>
      </c>
      <c r="E3689" t="s">
        <v>17</v>
      </c>
      <c r="F3689">
        <v>20</v>
      </c>
      <c r="G3689" t="s">
        <v>31</v>
      </c>
      <c r="H3689" t="s">
        <v>19</v>
      </c>
      <c r="I3689">
        <v>100</v>
      </c>
      <c r="J3689">
        <v>0</v>
      </c>
      <c r="K3689">
        <v>100</v>
      </c>
      <c r="L3689">
        <v>3</v>
      </c>
      <c r="M3689">
        <v>300</v>
      </c>
      <c r="N3689">
        <v>5</v>
      </c>
      <c r="O3689" t="s">
        <v>70</v>
      </c>
    </row>
    <row r="3690" spans="1:15" x14ac:dyDescent="0.3">
      <c r="A3690">
        <v>134971</v>
      </c>
      <c r="B3690" s="1">
        <v>45543</v>
      </c>
      <c r="C3690" t="s">
        <v>53</v>
      </c>
      <c r="D3690" t="s">
        <v>37</v>
      </c>
      <c r="E3690" t="s">
        <v>17</v>
      </c>
      <c r="F3690">
        <v>34</v>
      </c>
      <c r="G3690" t="s">
        <v>75</v>
      </c>
      <c r="H3690" t="s">
        <v>27</v>
      </c>
      <c r="I3690">
        <v>15</v>
      </c>
      <c r="J3690">
        <v>70</v>
      </c>
      <c r="K3690">
        <v>85</v>
      </c>
      <c r="L3690">
        <v>4</v>
      </c>
      <c r="M3690">
        <v>340</v>
      </c>
      <c r="N3690">
        <v>2</v>
      </c>
      <c r="O3690" t="s">
        <v>28</v>
      </c>
    </row>
    <row r="3691" spans="1:15" x14ac:dyDescent="0.3">
      <c r="A3691">
        <v>183149</v>
      </c>
      <c r="B3691" s="1">
        <v>45493</v>
      </c>
      <c r="C3691" t="s">
        <v>23</v>
      </c>
      <c r="D3691" t="s">
        <v>24</v>
      </c>
      <c r="E3691" t="s">
        <v>17</v>
      </c>
      <c r="F3691">
        <v>33</v>
      </c>
      <c r="G3691" t="s">
        <v>58</v>
      </c>
      <c r="H3691" t="s">
        <v>27</v>
      </c>
      <c r="I3691">
        <v>9</v>
      </c>
      <c r="J3691">
        <v>40</v>
      </c>
      <c r="K3691">
        <v>49</v>
      </c>
      <c r="L3691">
        <v>1</v>
      </c>
      <c r="M3691">
        <v>49</v>
      </c>
      <c r="N3691">
        <v>4</v>
      </c>
      <c r="O3691" t="s">
        <v>65</v>
      </c>
    </row>
    <row r="3692" spans="1:15" x14ac:dyDescent="0.3">
      <c r="A3692">
        <v>146469</v>
      </c>
      <c r="B3692" s="1">
        <v>45289</v>
      </c>
      <c r="C3692" t="s">
        <v>42</v>
      </c>
      <c r="D3692" t="s">
        <v>16</v>
      </c>
      <c r="E3692" t="s">
        <v>17</v>
      </c>
      <c r="F3692">
        <v>21</v>
      </c>
      <c r="G3692" t="s">
        <v>18</v>
      </c>
      <c r="H3692" t="s">
        <v>19</v>
      </c>
      <c r="I3692">
        <v>65</v>
      </c>
      <c r="J3692">
        <v>0</v>
      </c>
      <c r="K3692">
        <v>65</v>
      </c>
      <c r="L3692">
        <v>4</v>
      </c>
      <c r="M3692">
        <v>260</v>
      </c>
      <c r="N3692">
        <v>5</v>
      </c>
      <c r="O3692" t="s">
        <v>61</v>
      </c>
    </row>
    <row r="3693" spans="1:15" x14ac:dyDescent="0.3">
      <c r="A3693">
        <v>198983</v>
      </c>
      <c r="B3693" s="1">
        <v>45541</v>
      </c>
      <c r="C3693" t="s">
        <v>33</v>
      </c>
      <c r="D3693" t="s">
        <v>16</v>
      </c>
      <c r="E3693" t="s">
        <v>17</v>
      </c>
      <c r="F3693">
        <v>32</v>
      </c>
      <c r="G3693" t="s">
        <v>38</v>
      </c>
      <c r="H3693" t="s">
        <v>19</v>
      </c>
      <c r="I3693">
        <v>118</v>
      </c>
      <c r="J3693">
        <v>0</v>
      </c>
      <c r="K3693">
        <v>118</v>
      </c>
      <c r="L3693">
        <v>1</v>
      </c>
      <c r="M3693">
        <v>118</v>
      </c>
      <c r="N3693">
        <v>4</v>
      </c>
      <c r="O3693" t="s">
        <v>39</v>
      </c>
    </row>
    <row r="3694" spans="1:15" x14ac:dyDescent="0.3">
      <c r="A3694">
        <v>131756</v>
      </c>
      <c r="B3694" s="1">
        <v>45290</v>
      </c>
      <c r="C3694" t="s">
        <v>50</v>
      </c>
      <c r="D3694" t="s">
        <v>16</v>
      </c>
      <c r="E3694" t="s">
        <v>25</v>
      </c>
      <c r="F3694">
        <v>22</v>
      </c>
      <c r="G3694" t="s">
        <v>56</v>
      </c>
      <c r="H3694" t="s">
        <v>19</v>
      </c>
      <c r="I3694">
        <v>97</v>
      </c>
      <c r="J3694">
        <v>0</v>
      </c>
      <c r="K3694">
        <v>97</v>
      </c>
      <c r="L3694">
        <v>1</v>
      </c>
      <c r="M3694">
        <v>97</v>
      </c>
      <c r="N3694">
        <v>5</v>
      </c>
      <c r="O3694" t="s">
        <v>72</v>
      </c>
    </row>
    <row r="3695" spans="1:15" x14ac:dyDescent="0.3">
      <c r="A3695">
        <v>185745</v>
      </c>
      <c r="B3695" s="1">
        <v>45283</v>
      </c>
      <c r="C3695" t="s">
        <v>30</v>
      </c>
      <c r="D3695" t="s">
        <v>24</v>
      </c>
      <c r="E3695" t="s">
        <v>17</v>
      </c>
      <c r="F3695">
        <v>18</v>
      </c>
      <c r="G3695" t="s">
        <v>69</v>
      </c>
      <c r="H3695" t="s">
        <v>19</v>
      </c>
      <c r="I3695">
        <v>10</v>
      </c>
      <c r="J3695">
        <v>0</v>
      </c>
      <c r="K3695">
        <v>10</v>
      </c>
      <c r="L3695">
        <v>1</v>
      </c>
      <c r="M3695">
        <v>10</v>
      </c>
      <c r="N3695">
        <v>4</v>
      </c>
      <c r="O3695" t="s">
        <v>45</v>
      </c>
    </row>
    <row r="3696" spans="1:15" x14ac:dyDescent="0.3">
      <c r="A3696">
        <v>149793</v>
      </c>
      <c r="B3696" s="1">
        <v>45238</v>
      </c>
      <c r="C3696" t="s">
        <v>15</v>
      </c>
      <c r="D3696" t="s">
        <v>16</v>
      </c>
      <c r="E3696" t="s">
        <v>17</v>
      </c>
      <c r="F3696">
        <v>21</v>
      </c>
      <c r="G3696" t="s">
        <v>69</v>
      </c>
      <c r="H3696" t="s">
        <v>19</v>
      </c>
      <c r="I3696">
        <v>100</v>
      </c>
      <c r="J3696">
        <v>0</v>
      </c>
      <c r="K3696">
        <v>100</v>
      </c>
      <c r="L3696">
        <v>2</v>
      </c>
      <c r="M3696">
        <v>200</v>
      </c>
      <c r="N3696">
        <v>3</v>
      </c>
      <c r="O3696" t="s">
        <v>73</v>
      </c>
    </row>
    <row r="3697" spans="1:15" x14ac:dyDescent="0.3">
      <c r="A3697">
        <v>178871</v>
      </c>
      <c r="B3697" s="1">
        <v>45417</v>
      </c>
      <c r="C3697" t="s">
        <v>30</v>
      </c>
      <c r="D3697" t="s">
        <v>24</v>
      </c>
      <c r="E3697" t="s">
        <v>17</v>
      </c>
      <c r="F3697">
        <v>25</v>
      </c>
      <c r="G3697" t="s">
        <v>67</v>
      </c>
      <c r="H3697" t="s">
        <v>27</v>
      </c>
      <c r="I3697">
        <v>10</v>
      </c>
      <c r="J3697">
        <v>40</v>
      </c>
      <c r="K3697">
        <v>50</v>
      </c>
      <c r="L3697">
        <v>4</v>
      </c>
      <c r="M3697">
        <v>200</v>
      </c>
      <c r="N3697">
        <v>5</v>
      </c>
      <c r="O3697" t="s">
        <v>57</v>
      </c>
    </row>
    <row r="3698" spans="1:15" x14ac:dyDescent="0.3">
      <c r="A3698">
        <v>171901</v>
      </c>
      <c r="B3698" s="1">
        <v>45567</v>
      </c>
      <c r="C3698" t="s">
        <v>15</v>
      </c>
      <c r="D3698" t="s">
        <v>16</v>
      </c>
      <c r="E3698" t="s">
        <v>17</v>
      </c>
      <c r="F3698">
        <v>35</v>
      </c>
      <c r="G3698" t="s">
        <v>62</v>
      </c>
      <c r="H3698" t="s">
        <v>19</v>
      </c>
      <c r="I3698">
        <v>100</v>
      </c>
      <c r="J3698">
        <v>0</v>
      </c>
      <c r="K3698">
        <v>100</v>
      </c>
      <c r="L3698">
        <v>1</v>
      </c>
      <c r="M3698">
        <v>100</v>
      </c>
      <c r="N3698">
        <v>5</v>
      </c>
      <c r="O3698" t="s">
        <v>61</v>
      </c>
    </row>
    <row r="3699" spans="1:15" x14ac:dyDescent="0.3">
      <c r="A3699">
        <v>192913</v>
      </c>
      <c r="B3699" s="1">
        <v>45235</v>
      </c>
      <c r="C3699" t="s">
        <v>53</v>
      </c>
      <c r="D3699" t="s">
        <v>37</v>
      </c>
      <c r="E3699" t="s">
        <v>17</v>
      </c>
      <c r="F3699">
        <v>18</v>
      </c>
      <c r="G3699" t="s">
        <v>69</v>
      </c>
      <c r="H3699" t="s">
        <v>19</v>
      </c>
      <c r="I3699">
        <v>15</v>
      </c>
      <c r="J3699">
        <v>0</v>
      </c>
      <c r="K3699">
        <v>15</v>
      </c>
      <c r="L3699">
        <v>1</v>
      </c>
      <c r="M3699">
        <v>15</v>
      </c>
      <c r="N3699">
        <v>4</v>
      </c>
      <c r="O3699" t="s">
        <v>52</v>
      </c>
    </row>
    <row r="3700" spans="1:15" x14ac:dyDescent="0.3">
      <c r="A3700">
        <v>137615</v>
      </c>
      <c r="B3700" s="1">
        <v>45301</v>
      </c>
      <c r="C3700" t="s">
        <v>15</v>
      </c>
      <c r="D3700" t="s">
        <v>16</v>
      </c>
      <c r="E3700" t="s">
        <v>25</v>
      </c>
      <c r="F3700">
        <v>18</v>
      </c>
      <c r="G3700" t="s">
        <v>80</v>
      </c>
      <c r="H3700" t="s">
        <v>27</v>
      </c>
      <c r="I3700">
        <v>100</v>
      </c>
      <c r="J3700">
        <v>40</v>
      </c>
      <c r="K3700">
        <v>140</v>
      </c>
      <c r="L3700">
        <v>1</v>
      </c>
      <c r="M3700">
        <v>140</v>
      </c>
      <c r="N3700">
        <v>4</v>
      </c>
      <c r="O3700" t="s">
        <v>43</v>
      </c>
    </row>
    <row r="3701" spans="1:15" x14ac:dyDescent="0.3">
      <c r="A3701">
        <v>125036</v>
      </c>
      <c r="B3701" s="1">
        <v>45500</v>
      </c>
      <c r="C3701" t="s">
        <v>53</v>
      </c>
      <c r="D3701" t="s">
        <v>37</v>
      </c>
      <c r="E3701" t="s">
        <v>25</v>
      </c>
      <c r="F3701">
        <v>30</v>
      </c>
      <c r="G3701" t="s">
        <v>41</v>
      </c>
      <c r="H3701" t="s">
        <v>19</v>
      </c>
      <c r="I3701">
        <v>15</v>
      </c>
      <c r="J3701">
        <v>0</v>
      </c>
      <c r="K3701">
        <v>15</v>
      </c>
      <c r="L3701">
        <v>3</v>
      </c>
      <c r="M3701">
        <v>45</v>
      </c>
      <c r="N3701">
        <v>4</v>
      </c>
      <c r="O3701" t="s">
        <v>39</v>
      </c>
    </row>
    <row r="3702" spans="1:15" x14ac:dyDescent="0.3">
      <c r="A3702">
        <v>187186</v>
      </c>
      <c r="B3702" s="1">
        <v>45377</v>
      </c>
      <c r="C3702" t="s">
        <v>30</v>
      </c>
      <c r="D3702" t="s">
        <v>24</v>
      </c>
      <c r="E3702" t="s">
        <v>17</v>
      </c>
      <c r="F3702">
        <v>31</v>
      </c>
      <c r="G3702" t="s">
        <v>51</v>
      </c>
      <c r="H3702" t="s">
        <v>27</v>
      </c>
      <c r="I3702">
        <v>10</v>
      </c>
      <c r="J3702">
        <v>50</v>
      </c>
      <c r="K3702">
        <v>60</v>
      </c>
      <c r="L3702">
        <v>2</v>
      </c>
      <c r="M3702">
        <v>120</v>
      </c>
      <c r="N3702">
        <v>4</v>
      </c>
      <c r="O3702" t="s">
        <v>57</v>
      </c>
    </row>
    <row r="3703" spans="1:15" x14ac:dyDescent="0.3">
      <c r="A3703">
        <v>131724</v>
      </c>
      <c r="B3703" s="1">
        <v>45278</v>
      </c>
      <c r="C3703" t="s">
        <v>48</v>
      </c>
      <c r="D3703" t="s">
        <v>16</v>
      </c>
      <c r="E3703" t="s">
        <v>25</v>
      </c>
      <c r="F3703">
        <v>21</v>
      </c>
      <c r="G3703" t="s">
        <v>79</v>
      </c>
      <c r="H3703" t="s">
        <v>27</v>
      </c>
      <c r="I3703">
        <v>130</v>
      </c>
      <c r="J3703">
        <v>40</v>
      </c>
      <c r="K3703">
        <v>170</v>
      </c>
      <c r="L3703">
        <v>1</v>
      </c>
      <c r="M3703">
        <v>170</v>
      </c>
      <c r="N3703">
        <v>5</v>
      </c>
      <c r="O3703" t="s">
        <v>39</v>
      </c>
    </row>
    <row r="3704" spans="1:15" x14ac:dyDescent="0.3">
      <c r="A3704">
        <v>120257</v>
      </c>
      <c r="B3704" s="1">
        <v>45596</v>
      </c>
      <c r="C3704" t="s">
        <v>48</v>
      </c>
      <c r="D3704" t="s">
        <v>16</v>
      </c>
      <c r="E3704" t="s">
        <v>17</v>
      </c>
      <c r="F3704">
        <v>18</v>
      </c>
      <c r="G3704" t="s">
        <v>58</v>
      </c>
      <c r="H3704" t="s">
        <v>27</v>
      </c>
      <c r="I3704">
        <v>130</v>
      </c>
      <c r="J3704">
        <v>40</v>
      </c>
      <c r="K3704">
        <v>170</v>
      </c>
      <c r="L3704">
        <v>1</v>
      </c>
      <c r="M3704">
        <v>170</v>
      </c>
      <c r="N3704">
        <v>1</v>
      </c>
      <c r="O3704" t="s">
        <v>63</v>
      </c>
    </row>
    <row r="3705" spans="1:15" x14ac:dyDescent="0.3">
      <c r="A3705">
        <v>130073</v>
      </c>
      <c r="B3705" s="1">
        <v>45545</v>
      </c>
      <c r="C3705" t="s">
        <v>15</v>
      </c>
      <c r="D3705" t="s">
        <v>16</v>
      </c>
      <c r="E3705" t="s">
        <v>17</v>
      </c>
      <c r="F3705">
        <v>30</v>
      </c>
      <c r="G3705" t="s">
        <v>80</v>
      </c>
      <c r="H3705" t="s">
        <v>27</v>
      </c>
      <c r="I3705">
        <v>100</v>
      </c>
      <c r="J3705">
        <v>40</v>
      </c>
      <c r="K3705">
        <v>140</v>
      </c>
      <c r="L3705">
        <v>2</v>
      </c>
      <c r="M3705">
        <v>280</v>
      </c>
      <c r="N3705">
        <v>3</v>
      </c>
      <c r="O3705" t="s">
        <v>73</v>
      </c>
    </row>
    <row r="3706" spans="1:15" x14ac:dyDescent="0.3">
      <c r="A3706">
        <v>163751</v>
      </c>
      <c r="B3706" s="1">
        <v>45557</v>
      </c>
      <c r="C3706" t="s">
        <v>53</v>
      </c>
      <c r="D3706" t="s">
        <v>37</v>
      </c>
      <c r="E3706" t="s">
        <v>25</v>
      </c>
      <c r="F3706">
        <v>26</v>
      </c>
      <c r="G3706" t="s">
        <v>31</v>
      </c>
      <c r="H3706" t="s">
        <v>19</v>
      </c>
      <c r="I3706">
        <v>15</v>
      </c>
      <c r="J3706">
        <v>0</v>
      </c>
      <c r="K3706">
        <v>15</v>
      </c>
      <c r="L3706">
        <v>1</v>
      </c>
      <c r="M3706">
        <v>15</v>
      </c>
      <c r="N3706">
        <v>5</v>
      </c>
      <c r="O3706" t="s">
        <v>61</v>
      </c>
    </row>
    <row r="3707" spans="1:15" x14ac:dyDescent="0.3">
      <c r="A3707">
        <v>172119</v>
      </c>
      <c r="B3707" s="1">
        <v>45273</v>
      </c>
      <c r="C3707" t="s">
        <v>15</v>
      </c>
      <c r="D3707" t="s">
        <v>16</v>
      </c>
      <c r="E3707" t="s">
        <v>25</v>
      </c>
      <c r="F3707">
        <v>22</v>
      </c>
      <c r="G3707" t="s">
        <v>21</v>
      </c>
      <c r="H3707" t="s">
        <v>19</v>
      </c>
      <c r="I3707">
        <v>100</v>
      </c>
      <c r="J3707">
        <v>0</v>
      </c>
      <c r="K3707">
        <v>100</v>
      </c>
      <c r="L3707">
        <v>1</v>
      </c>
      <c r="M3707">
        <v>100</v>
      </c>
      <c r="N3707">
        <v>4</v>
      </c>
      <c r="O3707" t="s">
        <v>52</v>
      </c>
    </row>
    <row r="3708" spans="1:15" x14ac:dyDescent="0.3">
      <c r="A3708">
        <v>133941</v>
      </c>
      <c r="B3708" s="1">
        <v>45397</v>
      </c>
      <c r="C3708" t="s">
        <v>23</v>
      </c>
      <c r="D3708" t="s">
        <v>24</v>
      </c>
      <c r="E3708" t="s">
        <v>17</v>
      </c>
      <c r="F3708">
        <v>19</v>
      </c>
      <c r="G3708" t="s">
        <v>18</v>
      </c>
      <c r="H3708" t="s">
        <v>19</v>
      </c>
      <c r="I3708">
        <v>9</v>
      </c>
      <c r="J3708">
        <v>0</v>
      </c>
      <c r="K3708">
        <v>9</v>
      </c>
      <c r="L3708">
        <v>1</v>
      </c>
      <c r="M3708">
        <v>9</v>
      </c>
      <c r="N3708">
        <v>1</v>
      </c>
      <c r="O3708" t="s">
        <v>59</v>
      </c>
    </row>
    <row r="3709" spans="1:15" x14ac:dyDescent="0.3">
      <c r="A3709">
        <v>175719</v>
      </c>
      <c r="B3709" s="1">
        <v>45378</v>
      </c>
      <c r="C3709" t="s">
        <v>48</v>
      </c>
      <c r="D3709" t="s">
        <v>16</v>
      </c>
      <c r="E3709" t="s">
        <v>25</v>
      </c>
      <c r="F3709">
        <v>33</v>
      </c>
      <c r="G3709" t="s">
        <v>60</v>
      </c>
      <c r="H3709" t="s">
        <v>19</v>
      </c>
      <c r="I3709">
        <v>130</v>
      </c>
      <c r="J3709">
        <v>0</v>
      </c>
      <c r="K3709">
        <v>130</v>
      </c>
      <c r="L3709">
        <v>1</v>
      </c>
      <c r="M3709">
        <v>130</v>
      </c>
      <c r="N3709">
        <v>3</v>
      </c>
      <c r="O3709" t="s">
        <v>40</v>
      </c>
    </row>
    <row r="3710" spans="1:15" x14ac:dyDescent="0.3">
      <c r="A3710">
        <v>192182</v>
      </c>
      <c r="B3710" s="1">
        <v>45317</v>
      </c>
      <c r="C3710" t="s">
        <v>53</v>
      </c>
      <c r="D3710" t="s">
        <v>37</v>
      </c>
      <c r="E3710" t="s">
        <v>25</v>
      </c>
      <c r="F3710">
        <v>32</v>
      </c>
      <c r="G3710" t="s">
        <v>79</v>
      </c>
      <c r="H3710" t="s">
        <v>27</v>
      </c>
      <c r="I3710">
        <v>15</v>
      </c>
      <c r="J3710">
        <v>40</v>
      </c>
      <c r="K3710">
        <v>55</v>
      </c>
      <c r="L3710">
        <v>2</v>
      </c>
      <c r="M3710">
        <v>110</v>
      </c>
      <c r="N3710">
        <v>4</v>
      </c>
      <c r="O3710" t="s">
        <v>72</v>
      </c>
    </row>
    <row r="3711" spans="1:15" x14ac:dyDescent="0.3">
      <c r="A3711">
        <v>188883</v>
      </c>
      <c r="B3711" s="1">
        <v>45513</v>
      </c>
      <c r="C3711" t="s">
        <v>78</v>
      </c>
      <c r="D3711" t="s">
        <v>37</v>
      </c>
      <c r="E3711" t="s">
        <v>17</v>
      </c>
      <c r="F3711">
        <v>21</v>
      </c>
      <c r="G3711" t="s">
        <v>44</v>
      </c>
      <c r="H3711" t="s">
        <v>27</v>
      </c>
      <c r="I3711">
        <v>50</v>
      </c>
      <c r="J3711">
        <v>25</v>
      </c>
      <c r="K3711">
        <v>75</v>
      </c>
      <c r="L3711">
        <v>1</v>
      </c>
      <c r="M3711">
        <v>75</v>
      </c>
      <c r="N3711">
        <v>2</v>
      </c>
      <c r="O3711" t="s">
        <v>63</v>
      </c>
    </row>
    <row r="3712" spans="1:15" x14ac:dyDescent="0.3">
      <c r="A3712">
        <v>153273</v>
      </c>
      <c r="B3712" s="1">
        <v>45579</v>
      </c>
      <c r="C3712" t="s">
        <v>15</v>
      </c>
      <c r="D3712" t="s">
        <v>16</v>
      </c>
      <c r="E3712" t="s">
        <v>25</v>
      </c>
      <c r="F3712">
        <v>29</v>
      </c>
      <c r="G3712" t="s">
        <v>41</v>
      </c>
      <c r="H3712" t="s">
        <v>19</v>
      </c>
      <c r="I3712">
        <v>100</v>
      </c>
      <c r="J3712">
        <v>0</v>
      </c>
      <c r="K3712">
        <v>100</v>
      </c>
      <c r="L3712">
        <v>1</v>
      </c>
      <c r="M3712">
        <v>100</v>
      </c>
      <c r="N3712">
        <v>4</v>
      </c>
      <c r="O3712" t="s">
        <v>45</v>
      </c>
    </row>
    <row r="3713" spans="1:15" x14ac:dyDescent="0.3">
      <c r="A3713">
        <v>140968</v>
      </c>
      <c r="B3713" s="1">
        <v>45455</v>
      </c>
      <c r="C3713" t="s">
        <v>42</v>
      </c>
      <c r="D3713" t="s">
        <v>16</v>
      </c>
      <c r="E3713" t="s">
        <v>17</v>
      </c>
      <c r="F3713">
        <v>18</v>
      </c>
      <c r="G3713" t="s">
        <v>56</v>
      </c>
      <c r="H3713" t="s">
        <v>19</v>
      </c>
      <c r="I3713">
        <v>65</v>
      </c>
      <c r="J3713">
        <v>0</v>
      </c>
      <c r="K3713">
        <v>65</v>
      </c>
      <c r="L3713">
        <v>2</v>
      </c>
      <c r="M3713">
        <v>130</v>
      </c>
      <c r="N3713">
        <v>5</v>
      </c>
      <c r="O3713" t="s">
        <v>57</v>
      </c>
    </row>
    <row r="3714" spans="1:15" x14ac:dyDescent="0.3">
      <c r="A3714">
        <v>137563</v>
      </c>
      <c r="B3714" s="1">
        <v>45367</v>
      </c>
      <c r="C3714" t="s">
        <v>15</v>
      </c>
      <c r="D3714" t="s">
        <v>16</v>
      </c>
      <c r="E3714" t="s">
        <v>17</v>
      </c>
      <c r="F3714">
        <v>18</v>
      </c>
      <c r="G3714" t="s">
        <v>56</v>
      </c>
      <c r="H3714" t="s">
        <v>19</v>
      </c>
      <c r="I3714">
        <v>100</v>
      </c>
      <c r="J3714">
        <v>0</v>
      </c>
      <c r="K3714">
        <v>100</v>
      </c>
      <c r="L3714">
        <v>5</v>
      </c>
      <c r="M3714">
        <v>500</v>
      </c>
      <c r="N3714">
        <v>5</v>
      </c>
      <c r="O3714" t="s">
        <v>20</v>
      </c>
    </row>
    <row r="3715" spans="1:15" x14ac:dyDescent="0.3">
      <c r="A3715">
        <v>194499</v>
      </c>
      <c r="B3715" s="1">
        <v>45465</v>
      </c>
      <c r="C3715" t="s">
        <v>36</v>
      </c>
      <c r="D3715" t="s">
        <v>37</v>
      </c>
      <c r="E3715" t="s">
        <v>17</v>
      </c>
      <c r="F3715">
        <v>24</v>
      </c>
      <c r="G3715" t="s">
        <v>18</v>
      </c>
      <c r="H3715" t="s">
        <v>19</v>
      </c>
      <c r="I3715">
        <v>32</v>
      </c>
      <c r="J3715">
        <v>0</v>
      </c>
      <c r="K3715">
        <v>32</v>
      </c>
      <c r="L3715">
        <v>1</v>
      </c>
      <c r="M3715">
        <v>32</v>
      </c>
      <c r="N3715">
        <v>4</v>
      </c>
      <c r="O3715" t="s">
        <v>65</v>
      </c>
    </row>
    <row r="3716" spans="1:15" x14ac:dyDescent="0.3">
      <c r="A3716">
        <v>133431</v>
      </c>
      <c r="B3716" s="1">
        <v>45393</v>
      </c>
      <c r="C3716" t="s">
        <v>15</v>
      </c>
      <c r="D3716" t="s">
        <v>16</v>
      </c>
      <c r="E3716" t="s">
        <v>25</v>
      </c>
      <c r="F3716">
        <v>23</v>
      </c>
      <c r="G3716" t="s">
        <v>77</v>
      </c>
      <c r="H3716" t="s">
        <v>19</v>
      </c>
      <c r="I3716">
        <v>100</v>
      </c>
      <c r="J3716">
        <v>0</v>
      </c>
      <c r="K3716">
        <v>100</v>
      </c>
      <c r="L3716">
        <v>1</v>
      </c>
      <c r="M3716">
        <v>100</v>
      </c>
      <c r="N3716">
        <v>3</v>
      </c>
      <c r="O3716" t="s">
        <v>73</v>
      </c>
    </row>
    <row r="3717" spans="1:15" x14ac:dyDescent="0.3">
      <c r="A3717">
        <v>171020</v>
      </c>
      <c r="B3717" s="1">
        <v>45305</v>
      </c>
      <c r="C3717" t="s">
        <v>48</v>
      </c>
      <c r="D3717" t="s">
        <v>16</v>
      </c>
      <c r="E3717" t="s">
        <v>17</v>
      </c>
      <c r="F3717">
        <v>26</v>
      </c>
      <c r="G3717" t="s">
        <v>41</v>
      </c>
      <c r="H3717" t="s">
        <v>19</v>
      </c>
      <c r="I3717">
        <v>130</v>
      </c>
      <c r="J3717">
        <v>0</v>
      </c>
      <c r="K3717">
        <v>130</v>
      </c>
      <c r="L3717">
        <v>3</v>
      </c>
      <c r="M3717">
        <v>390</v>
      </c>
      <c r="N3717">
        <v>1</v>
      </c>
      <c r="O3717" t="s">
        <v>81</v>
      </c>
    </row>
    <row r="3718" spans="1:15" x14ac:dyDescent="0.3">
      <c r="A3718">
        <v>182433</v>
      </c>
      <c r="B3718" s="1">
        <v>45586</v>
      </c>
      <c r="C3718" t="s">
        <v>42</v>
      </c>
      <c r="D3718" t="s">
        <v>16</v>
      </c>
      <c r="E3718" t="s">
        <v>25</v>
      </c>
      <c r="F3718">
        <v>30</v>
      </c>
      <c r="G3718" t="s">
        <v>34</v>
      </c>
      <c r="H3718" t="s">
        <v>27</v>
      </c>
      <c r="I3718">
        <v>65</v>
      </c>
      <c r="J3718">
        <v>100</v>
      </c>
      <c r="K3718">
        <v>165</v>
      </c>
      <c r="L3718">
        <v>1</v>
      </c>
      <c r="M3718">
        <v>165</v>
      </c>
      <c r="N3718">
        <v>3</v>
      </c>
      <c r="O3718" t="s">
        <v>83</v>
      </c>
    </row>
    <row r="3719" spans="1:15" x14ac:dyDescent="0.3">
      <c r="A3719">
        <v>146528</v>
      </c>
      <c r="B3719" s="1">
        <v>45287</v>
      </c>
      <c r="C3719" t="s">
        <v>15</v>
      </c>
      <c r="D3719" t="s">
        <v>16</v>
      </c>
      <c r="E3719" t="s">
        <v>25</v>
      </c>
      <c r="F3719">
        <v>33</v>
      </c>
      <c r="G3719" t="s">
        <v>41</v>
      </c>
      <c r="H3719" t="s">
        <v>19</v>
      </c>
      <c r="I3719">
        <v>100</v>
      </c>
      <c r="J3719">
        <v>0</v>
      </c>
      <c r="K3719">
        <v>100</v>
      </c>
      <c r="L3719">
        <v>2</v>
      </c>
      <c r="M3719">
        <v>200</v>
      </c>
      <c r="N3719">
        <v>3</v>
      </c>
      <c r="O3719" t="s">
        <v>73</v>
      </c>
    </row>
    <row r="3720" spans="1:15" x14ac:dyDescent="0.3">
      <c r="A3720">
        <v>132187</v>
      </c>
      <c r="B3720" s="1">
        <v>45556</v>
      </c>
      <c r="C3720" t="s">
        <v>30</v>
      </c>
      <c r="D3720" t="s">
        <v>24</v>
      </c>
      <c r="E3720" t="s">
        <v>17</v>
      </c>
      <c r="F3720">
        <v>23</v>
      </c>
      <c r="G3720" t="s">
        <v>26</v>
      </c>
      <c r="H3720" t="s">
        <v>27</v>
      </c>
      <c r="I3720">
        <v>10</v>
      </c>
      <c r="J3720">
        <v>40</v>
      </c>
      <c r="K3720">
        <v>50</v>
      </c>
      <c r="L3720">
        <v>2</v>
      </c>
      <c r="M3720">
        <v>100</v>
      </c>
      <c r="N3720">
        <v>3</v>
      </c>
      <c r="O3720" t="s">
        <v>88</v>
      </c>
    </row>
    <row r="3721" spans="1:15" x14ac:dyDescent="0.3">
      <c r="A3721">
        <v>141601</v>
      </c>
      <c r="B3721" s="1">
        <v>45268</v>
      </c>
      <c r="C3721" t="s">
        <v>42</v>
      </c>
      <c r="D3721" t="s">
        <v>16</v>
      </c>
      <c r="E3721" t="s">
        <v>17</v>
      </c>
      <c r="F3721">
        <v>33</v>
      </c>
      <c r="G3721" t="s">
        <v>69</v>
      </c>
      <c r="H3721" t="s">
        <v>19</v>
      </c>
      <c r="I3721">
        <v>65</v>
      </c>
      <c r="J3721">
        <v>0</v>
      </c>
      <c r="K3721">
        <v>65</v>
      </c>
      <c r="L3721">
        <v>4</v>
      </c>
      <c r="M3721">
        <v>260</v>
      </c>
      <c r="N3721">
        <v>2</v>
      </c>
      <c r="O3721" t="s">
        <v>63</v>
      </c>
    </row>
    <row r="3722" spans="1:15" x14ac:dyDescent="0.3">
      <c r="A3722">
        <v>122608</v>
      </c>
      <c r="B3722" s="1">
        <v>45377</v>
      </c>
      <c r="C3722" t="s">
        <v>30</v>
      </c>
      <c r="D3722" t="s">
        <v>24</v>
      </c>
      <c r="E3722" t="s">
        <v>25</v>
      </c>
      <c r="F3722">
        <v>22</v>
      </c>
      <c r="G3722" t="s">
        <v>75</v>
      </c>
      <c r="H3722" t="s">
        <v>27</v>
      </c>
      <c r="I3722">
        <v>10</v>
      </c>
      <c r="J3722">
        <v>70</v>
      </c>
      <c r="K3722">
        <v>80</v>
      </c>
      <c r="L3722">
        <v>3</v>
      </c>
      <c r="M3722">
        <v>240</v>
      </c>
      <c r="N3722">
        <v>5</v>
      </c>
      <c r="O3722" t="s">
        <v>61</v>
      </c>
    </row>
    <row r="3723" spans="1:15" x14ac:dyDescent="0.3">
      <c r="A3723">
        <v>162714</v>
      </c>
      <c r="B3723" s="1">
        <v>45486</v>
      </c>
      <c r="C3723" t="s">
        <v>82</v>
      </c>
      <c r="D3723" t="s">
        <v>37</v>
      </c>
      <c r="E3723" t="s">
        <v>17</v>
      </c>
      <c r="F3723">
        <v>33</v>
      </c>
      <c r="G3723" t="s">
        <v>21</v>
      </c>
      <c r="H3723" t="s">
        <v>19</v>
      </c>
      <c r="I3723">
        <v>20</v>
      </c>
      <c r="J3723">
        <v>0</v>
      </c>
      <c r="K3723">
        <v>20</v>
      </c>
      <c r="L3723">
        <v>1</v>
      </c>
      <c r="M3723">
        <v>20</v>
      </c>
      <c r="N3723">
        <v>1</v>
      </c>
      <c r="O3723" t="s">
        <v>87</v>
      </c>
    </row>
    <row r="3724" spans="1:15" x14ac:dyDescent="0.3">
      <c r="A3724">
        <v>136697</v>
      </c>
      <c r="B3724" s="1">
        <v>45575</v>
      </c>
      <c r="C3724" t="s">
        <v>76</v>
      </c>
      <c r="D3724" t="s">
        <v>37</v>
      </c>
      <c r="E3724" t="s">
        <v>17</v>
      </c>
      <c r="F3724">
        <v>31</v>
      </c>
      <c r="G3724" t="s">
        <v>56</v>
      </c>
      <c r="H3724" t="s">
        <v>19</v>
      </c>
      <c r="I3724">
        <v>45</v>
      </c>
      <c r="J3724">
        <v>0</v>
      </c>
      <c r="K3724">
        <v>45</v>
      </c>
      <c r="L3724">
        <v>1</v>
      </c>
      <c r="M3724">
        <v>45</v>
      </c>
      <c r="N3724">
        <v>4</v>
      </c>
      <c r="O3724" t="s">
        <v>57</v>
      </c>
    </row>
    <row r="3725" spans="1:15" x14ac:dyDescent="0.3">
      <c r="A3725">
        <v>143388</v>
      </c>
      <c r="B3725" s="1">
        <v>45275</v>
      </c>
      <c r="C3725" t="s">
        <v>82</v>
      </c>
      <c r="D3725" t="s">
        <v>37</v>
      </c>
      <c r="E3725" t="s">
        <v>17</v>
      </c>
      <c r="F3725">
        <v>28</v>
      </c>
      <c r="G3725" t="s">
        <v>21</v>
      </c>
      <c r="H3725" t="s">
        <v>19</v>
      </c>
      <c r="I3725">
        <v>20</v>
      </c>
      <c r="J3725">
        <v>0</v>
      </c>
      <c r="K3725">
        <v>20</v>
      </c>
      <c r="L3725">
        <v>1</v>
      </c>
      <c r="M3725">
        <v>20</v>
      </c>
      <c r="N3725">
        <v>1</v>
      </c>
      <c r="O3725" t="s">
        <v>81</v>
      </c>
    </row>
    <row r="3726" spans="1:15" x14ac:dyDescent="0.3">
      <c r="A3726">
        <v>181613</v>
      </c>
      <c r="B3726" s="1">
        <v>45506</v>
      </c>
      <c r="C3726" t="s">
        <v>15</v>
      </c>
      <c r="D3726" t="s">
        <v>16</v>
      </c>
      <c r="E3726" t="s">
        <v>17</v>
      </c>
      <c r="F3726">
        <v>21</v>
      </c>
      <c r="G3726" t="s">
        <v>18</v>
      </c>
      <c r="H3726" t="s">
        <v>19</v>
      </c>
      <c r="I3726">
        <v>100</v>
      </c>
      <c r="J3726">
        <v>0</v>
      </c>
      <c r="K3726">
        <v>100</v>
      </c>
      <c r="L3726">
        <v>4</v>
      </c>
      <c r="M3726">
        <v>400</v>
      </c>
      <c r="N3726">
        <v>5</v>
      </c>
      <c r="O3726" t="s">
        <v>65</v>
      </c>
    </row>
    <row r="3727" spans="1:15" x14ac:dyDescent="0.3">
      <c r="A3727">
        <v>198892</v>
      </c>
      <c r="B3727" s="1">
        <v>45551</v>
      </c>
      <c r="C3727" t="s">
        <v>23</v>
      </c>
      <c r="D3727" t="s">
        <v>24</v>
      </c>
      <c r="E3727" t="s">
        <v>25</v>
      </c>
      <c r="F3727">
        <v>19</v>
      </c>
      <c r="G3727" t="s">
        <v>66</v>
      </c>
      <c r="H3727" t="s">
        <v>27</v>
      </c>
      <c r="I3727">
        <v>9</v>
      </c>
      <c r="J3727">
        <v>40</v>
      </c>
      <c r="K3727">
        <v>49</v>
      </c>
      <c r="L3727">
        <v>1</v>
      </c>
      <c r="M3727">
        <v>49</v>
      </c>
      <c r="N3727">
        <v>1</v>
      </c>
      <c r="O3727" t="s">
        <v>64</v>
      </c>
    </row>
    <row r="3728" spans="1:15" x14ac:dyDescent="0.3">
      <c r="A3728">
        <v>163564</v>
      </c>
      <c r="B3728" s="1">
        <v>45369</v>
      </c>
      <c r="C3728" t="s">
        <v>15</v>
      </c>
      <c r="D3728" t="s">
        <v>16</v>
      </c>
      <c r="E3728" t="s">
        <v>17</v>
      </c>
      <c r="F3728">
        <v>24</v>
      </c>
      <c r="G3728" t="s">
        <v>41</v>
      </c>
      <c r="H3728" t="s">
        <v>19</v>
      </c>
      <c r="I3728">
        <v>100</v>
      </c>
      <c r="J3728">
        <v>0</v>
      </c>
      <c r="K3728">
        <v>100</v>
      </c>
      <c r="L3728">
        <v>1</v>
      </c>
      <c r="M3728">
        <v>100</v>
      </c>
      <c r="N3728">
        <v>4</v>
      </c>
      <c r="O3728" t="s">
        <v>32</v>
      </c>
    </row>
    <row r="3729" spans="1:15" x14ac:dyDescent="0.3">
      <c r="A3729">
        <v>141386</v>
      </c>
      <c r="B3729" s="1">
        <v>45417</v>
      </c>
      <c r="C3729" t="s">
        <v>42</v>
      </c>
      <c r="D3729" t="s">
        <v>16</v>
      </c>
      <c r="E3729" t="s">
        <v>17</v>
      </c>
      <c r="F3729">
        <v>25</v>
      </c>
      <c r="G3729" t="s">
        <v>51</v>
      </c>
      <c r="H3729" t="s">
        <v>27</v>
      </c>
      <c r="I3729">
        <v>65</v>
      </c>
      <c r="J3729">
        <v>50</v>
      </c>
      <c r="K3729">
        <v>115</v>
      </c>
      <c r="L3729">
        <v>1</v>
      </c>
      <c r="M3729">
        <v>115</v>
      </c>
      <c r="N3729">
        <v>4</v>
      </c>
      <c r="O3729" t="s">
        <v>61</v>
      </c>
    </row>
    <row r="3730" spans="1:15" x14ac:dyDescent="0.3">
      <c r="A3730">
        <v>193971</v>
      </c>
      <c r="B3730" s="1">
        <v>45284</v>
      </c>
      <c r="C3730" t="s">
        <v>23</v>
      </c>
      <c r="D3730" t="s">
        <v>24</v>
      </c>
      <c r="E3730" t="s">
        <v>17</v>
      </c>
      <c r="F3730">
        <v>21</v>
      </c>
      <c r="G3730" t="s">
        <v>21</v>
      </c>
      <c r="H3730" t="s">
        <v>19</v>
      </c>
      <c r="I3730">
        <v>9</v>
      </c>
      <c r="J3730">
        <v>0</v>
      </c>
      <c r="K3730">
        <v>9</v>
      </c>
      <c r="L3730">
        <v>1</v>
      </c>
      <c r="M3730">
        <v>9</v>
      </c>
      <c r="N3730">
        <v>5</v>
      </c>
      <c r="O3730" t="s">
        <v>20</v>
      </c>
    </row>
    <row r="3731" spans="1:15" x14ac:dyDescent="0.3">
      <c r="A3731">
        <v>154899</v>
      </c>
      <c r="B3731" s="1">
        <v>45273</v>
      </c>
      <c r="C3731" t="s">
        <v>76</v>
      </c>
      <c r="D3731" t="s">
        <v>37</v>
      </c>
      <c r="E3731" t="s">
        <v>17</v>
      </c>
      <c r="F3731">
        <v>34</v>
      </c>
      <c r="G3731" t="s">
        <v>41</v>
      </c>
      <c r="H3731" t="s">
        <v>19</v>
      </c>
      <c r="I3731">
        <v>45</v>
      </c>
      <c r="J3731">
        <v>0</v>
      </c>
      <c r="K3731">
        <v>45</v>
      </c>
      <c r="L3731">
        <v>1</v>
      </c>
      <c r="M3731">
        <v>45</v>
      </c>
      <c r="N3731">
        <v>4</v>
      </c>
      <c r="O3731" t="s">
        <v>52</v>
      </c>
    </row>
    <row r="3732" spans="1:15" x14ac:dyDescent="0.3">
      <c r="A3732">
        <v>199768</v>
      </c>
      <c r="B3732" s="1">
        <v>45539</v>
      </c>
      <c r="C3732" t="s">
        <v>15</v>
      </c>
      <c r="D3732" t="s">
        <v>16</v>
      </c>
      <c r="E3732" t="s">
        <v>17</v>
      </c>
      <c r="F3732">
        <v>22</v>
      </c>
      <c r="G3732" t="s">
        <v>18</v>
      </c>
      <c r="H3732" t="s">
        <v>19</v>
      </c>
      <c r="I3732">
        <v>100</v>
      </c>
      <c r="J3732">
        <v>0</v>
      </c>
      <c r="K3732">
        <v>100</v>
      </c>
      <c r="L3732">
        <v>1</v>
      </c>
      <c r="M3732">
        <v>100</v>
      </c>
      <c r="N3732">
        <v>1</v>
      </c>
      <c r="O3732" t="s">
        <v>47</v>
      </c>
    </row>
    <row r="3733" spans="1:15" x14ac:dyDescent="0.3">
      <c r="A3733">
        <v>194798</v>
      </c>
      <c r="B3733" s="1">
        <v>45560</v>
      </c>
      <c r="C3733" t="s">
        <v>42</v>
      </c>
      <c r="D3733" t="s">
        <v>16</v>
      </c>
      <c r="E3733" t="s">
        <v>17</v>
      </c>
      <c r="F3733">
        <v>34</v>
      </c>
      <c r="G3733" t="s">
        <v>66</v>
      </c>
      <c r="H3733" t="s">
        <v>27</v>
      </c>
      <c r="I3733">
        <v>65</v>
      </c>
      <c r="J3733">
        <v>40</v>
      </c>
      <c r="K3733">
        <v>105</v>
      </c>
      <c r="L3733">
        <v>3</v>
      </c>
      <c r="M3733">
        <v>315</v>
      </c>
      <c r="N3733">
        <v>5</v>
      </c>
      <c r="O3733" t="s">
        <v>61</v>
      </c>
    </row>
    <row r="3734" spans="1:15" x14ac:dyDescent="0.3">
      <c r="A3734">
        <v>126408</v>
      </c>
      <c r="B3734" s="1">
        <v>45562</v>
      </c>
      <c r="C3734" t="s">
        <v>15</v>
      </c>
      <c r="D3734" t="s">
        <v>16</v>
      </c>
      <c r="E3734" t="s">
        <v>25</v>
      </c>
      <c r="F3734">
        <v>24</v>
      </c>
      <c r="G3734" t="s">
        <v>74</v>
      </c>
      <c r="H3734" t="s">
        <v>27</v>
      </c>
      <c r="I3734">
        <v>100</v>
      </c>
      <c r="J3734">
        <v>25</v>
      </c>
      <c r="K3734">
        <v>125</v>
      </c>
      <c r="L3734">
        <v>3</v>
      </c>
      <c r="M3734">
        <v>375</v>
      </c>
      <c r="N3734">
        <v>4</v>
      </c>
      <c r="O3734" t="s">
        <v>43</v>
      </c>
    </row>
    <row r="3735" spans="1:15" x14ac:dyDescent="0.3">
      <c r="A3735">
        <v>132978</v>
      </c>
      <c r="B3735" s="1">
        <v>45293</v>
      </c>
      <c r="C3735" t="s">
        <v>53</v>
      </c>
      <c r="D3735" t="s">
        <v>37</v>
      </c>
      <c r="E3735" t="s">
        <v>17</v>
      </c>
      <c r="F3735">
        <v>28</v>
      </c>
      <c r="G3735" t="s">
        <v>31</v>
      </c>
      <c r="H3735" t="s">
        <v>19</v>
      </c>
      <c r="I3735">
        <v>15</v>
      </c>
      <c r="J3735">
        <v>0</v>
      </c>
      <c r="K3735">
        <v>15</v>
      </c>
      <c r="L3735">
        <v>1</v>
      </c>
      <c r="M3735">
        <v>15</v>
      </c>
      <c r="N3735">
        <v>5</v>
      </c>
      <c r="O3735" t="s">
        <v>20</v>
      </c>
    </row>
    <row r="3736" spans="1:15" x14ac:dyDescent="0.3">
      <c r="A3736">
        <v>169462</v>
      </c>
      <c r="B3736" s="1">
        <v>45260</v>
      </c>
      <c r="C3736" t="s">
        <v>15</v>
      </c>
      <c r="D3736" t="s">
        <v>16</v>
      </c>
      <c r="E3736" t="s">
        <v>25</v>
      </c>
      <c r="F3736">
        <v>34</v>
      </c>
      <c r="G3736" t="s">
        <v>41</v>
      </c>
      <c r="H3736" t="s">
        <v>19</v>
      </c>
      <c r="I3736">
        <v>100</v>
      </c>
      <c r="J3736">
        <v>0</v>
      </c>
      <c r="K3736">
        <v>100</v>
      </c>
      <c r="L3736">
        <v>1</v>
      </c>
      <c r="M3736">
        <v>100</v>
      </c>
      <c r="N3736">
        <v>4</v>
      </c>
      <c r="O3736" t="s">
        <v>72</v>
      </c>
    </row>
    <row r="3737" spans="1:15" x14ac:dyDescent="0.3">
      <c r="A3737">
        <v>164933</v>
      </c>
      <c r="B3737" s="1">
        <v>45292</v>
      </c>
      <c r="C3737" t="s">
        <v>42</v>
      </c>
      <c r="D3737" t="s">
        <v>16</v>
      </c>
      <c r="E3737" t="s">
        <v>25</v>
      </c>
      <c r="F3737">
        <v>28</v>
      </c>
      <c r="G3737" t="s">
        <v>60</v>
      </c>
      <c r="H3737" t="s">
        <v>19</v>
      </c>
      <c r="I3737">
        <v>65</v>
      </c>
      <c r="J3737">
        <v>0</v>
      </c>
      <c r="K3737">
        <v>65</v>
      </c>
      <c r="L3737">
        <v>1</v>
      </c>
      <c r="M3737">
        <v>65</v>
      </c>
      <c r="N3737">
        <v>5</v>
      </c>
      <c r="O3737" t="s">
        <v>72</v>
      </c>
    </row>
    <row r="3738" spans="1:15" x14ac:dyDescent="0.3">
      <c r="A3738">
        <v>172838</v>
      </c>
      <c r="B3738" s="1">
        <v>45504</v>
      </c>
      <c r="C3738" t="s">
        <v>53</v>
      </c>
      <c r="D3738" t="s">
        <v>37</v>
      </c>
      <c r="E3738" t="s">
        <v>17</v>
      </c>
      <c r="F3738">
        <v>34</v>
      </c>
      <c r="G3738" t="s">
        <v>46</v>
      </c>
      <c r="H3738" t="s">
        <v>19</v>
      </c>
      <c r="I3738">
        <v>15</v>
      </c>
      <c r="J3738">
        <v>0</v>
      </c>
      <c r="K3738">
        <v>15</v>
      </c>
      <c r="L3738">
        <v>4</v>
      </c>
      <c r="M3738">
        <v>60</v>
      </c>
      <c r="N3738">
        <v>1</v>
      </c>
      <c r="O3738" t="s">
        <v>59</v>
      </c>
    </row>
    <row r="3739" spans="1:15" x14ac:dyDescent="0.3">
      <c r="A3739">
        <v>130696</v>
      </c>
      <c r="B3739" s="1">
        <v>45430</v>
      </c>
      <c r="C3739" t="s">
        <v>23</v>
      </c>
      <c r="D3739" t="s">
        <v>24</v>
      </c>
      <c r="E3739" t="s">
        <v>17</v>
      </c>
      <c r="F3739">
        <v>35</v>
      </c>
      <c r="G3739" t="s">
        <v>18</v>
      </c>
      <c r="H3739" t="s">
        <v>19</v>
      </c>
      <c r="I3739">
        <v>9</v>
      </c>
      <c r="J3739">
        <v>0</v>
      </c>
      <c r="K3739">
        <v>9</v>
      </c>
      <c r="L3739">
        <v>4</v>
      </c>
      <c r="M3739">
        <v>36</v>
      </c>
      <c r="N3739">
        <v>4</v>
      </c>
      <c r="O3739" t="s">
        <v>32</v>
      </c>
    </row>
    <row r="3740" spans="1:15" x14ac:dyDescent="0.3">
      <c r="A3740">
        <v>137723</v>
      </c>
      <c r="B3740" s="1">
        <v>45321</v>
      </c>
      <c r="C3740" t="s">
        <v>53</v>
      </c>
      <c r="D3740" t="s">
        <v>37</v>
      </c>
      <c r="E3740" t="s">
        <v>17</v>
      </c>
      <c r="F3740">
        <v>23</v>
      </c>
      <c r="G3740" t="s">
        <v>31</v>
      </c>
      <c r="H3740" t="s">
        <v>19</v>
      </c>
      <c r="I3740">
        <v>15</v>
      </c>
      <c r="J3740">
        <v>0</v>
      </c>
      <c r="K3740">
        <v>15</v>
      </c>
      <c r="L3740">
        <v>1</v>
      </c>
      <c r="M3740">
        <v>15</v>
      </c>
      <c r="N3740">
        <v>1</v>
      </c>
      <c r="O3740" t="s">
        <v>68</v>
      </c>
    </row>
    <row r="3741" spans="1:15" x14ac:dyDescent="0.3">
      <c r="A3741">
        <v>171209</v>
      </c>
      <c r="B3741" s="1">
        <v>45240</v>
      </c>
      <c r="C3741" t="s">
        <v>53</v>
      </c>
      <c r="D3741" t="s">
        <v>37</v>
      </c>
      <c r="E3741" t="s">
        <v>17</v>
      </c>
      <c r="F3741">
        <v>30</v>
      </c>
      <c r="G3741" t="s">
        <v>31</v>
      </c>
      <c r="H3741" t="s">
        <v>19</v>
      </c>
      <c r="I3741">
        <v>15</v>
      </c>
      <c r="J3741">
        <v>0</v>
      </c>
      <c r="K3741">
        <v>15</v>
      </c>
      <c r="L3741">
        <v>1</v>
      </c>
      <c r="M3741">
        <v>15</v>
      </c>
      <c r="N3741">
        <v>2</v>
      </c>
      <c r="O3741" t="s">
        <v>81</v>
      </c>
    </row>
    <row r="3742" spans="1:15" x14ac:dyDescent="0.3">
      <c r="A3742">
        <v>148259</v>
      </c>
      <c r="B3742" s="1">
        <v>45384</v>
      </c>
      <c r="C3742" t="s">
        <v>42</v>
      </c>
      <c r="D3742" t="s">
        <v>16</v>
      </c>
      <c r="E3742" t="s">
        <v>25</v>
      </c>
      <c r="F3742">
        <v>23</v>
      </c>
      <c r="G3742" t="s">
        <v>56</v>
      </c>
      <c r="H3742" t="s">
        <v>19</v>
      </c>
      <c r="I3742">
        <v>65</v>
      </c>
      <c r="J3742">
        <v>0</v>
      </c>
      <c r="K3742">
        <v>65</v>
      </c>
      <c r="L3742">
        <v>1</v>
      </c>
      <c r="M3742">
        <v>65</v>
      </c>
      <c r="N3742">
        <v>1</v>
      </c>
      <c r="O3742" t="s">
        <v>87</v>
      </c>
    </row>
    <row r="3743" spans="1:15" x14ac:dyDescent="0.3">
      <c r="A3743">
        <v>160872</v>
      </c>
      <c r="B3743" s="1">
        <v>45255</v>
      </c>
      <c r="C3743" t="s">
        <v>42</v>
      </c>
      <c r="D3743" t="s">
        <v>16</v>
      </c>
      <c r="E3743" t="s">
        <v>17</v>
      </c>
      <c r="F3743">
        <v>34</v>
      </c>
      <c r="G3743" t="s">
        <v>18</v>
      </c>
      <c r="H3743" t="s">
        <v>19</v>
      </c>
      <c r="I3743">
        <v>65</v>
      </c>
      <c r="J3743">
        <v>0</v>
      </c>
      <c r="K3743">
        <v>65</v>
      </c>
      <c r="L3743">
        <v>1</v>
      </c>
      <c r="M3743">
        <v>65</v>
      </c>
      <c r="N3743">
        <v>4</v>
      </c>
      <c r="O3743" t="s">
        <v>70</v>
      </c>
    </row>
    <row r="3744" spans="1:15" x14ac:dyDescent="0.3">
      <c r="A3744">
        <v>150149</v>
      </c>
      <c r="B3744" s="1">
        <v>45274</v>
      </c>
      <c r="C3744" t="s">
        <v>53</v>
      </c>
      <c r="D3744" t="s">
        <v>37</v>
      </c>
      <c r="E3744" t="s">
        <v>17</v>
      </c>
      <c r="F3744">
        <v>26</v>
      </c>
      <c r="G3744" t="s">
        <v>29</v>
      </c>
      <c r="H3744" t="s">
        <v>19</v>
      </c>
      <c r="I3744">
        <v>15</v>
      </c>
      <c r="J3744">
        <v>0</v>
      </c>
      <c r="K3744">
        <v>15</v>
      </c>
      <c r="L3744">
        <v>1</v>
      </c>
      <c r="M3744">
        <v>15</v>
      </c>
      <c r="N3744">
        <v>4</v>
      </c>
      <c r="O3744" t="s">
        <v>57</v>
      </c>
    </row>
    <row r="3745" spans="1:15" x14ac:dyDescent="0.3">
      <c r="A3745">
        <v>143851</v>
      </c>
      <c r="B3745" s="1">
        <v>45410</v>
      </c>
      <c r="C3745" t="s">
        <v>23</v>
      </c>
      <c r="D3745" t="s">
        <v>24</v>
      </c>
      <c r="E3745" t="s">
        <v>25</v>
      </c>
      <c r="F3745">
        <v>24</v>
      </c>
      <c r="G3745" t="s">
        <v>26</v>
      </c>
      <c r="H3745" t="s">
        <v>27</v>
      </c>
      <c r="I3745">
        <v>9</v>
      </c>
      <c r="J3745">
        <v>40</v>
      </c>
      <c r="K3745">
        <v>49</v>
      </c>
      <c r="L3745">
        <v>1</v>
      </c>
      <c r="M3745">
        <v>49</v>
      </c>
      <c r="N3745">
        <v>4</v>
      </c>
      <c r="O3745" t="s">
        <v>72</v>
      </c>
    </row>
    <row r="3746" spans="1:15" x14ac:dyDescent="0.3">
      <c r="A3746">
        <v>138814</v>
      </c>
      <c r="B3746" s="1">
        <v>45330</v>
      </c>
      <c r="C3746" t="s">
        <v>50</v>
      </c>
      <c r="D3746" t="s">
        <v>16</v>
      </c>
      <c r="E3746" t="s">
        <v>17</v>
      </c>
      <c r="F3746">
        <v>34</v>
      </c>
      <c r="G3746" t="s">
        <v>26</v>
      </c>
      <c r="H3746" t="s">
        <v>27</v>
      </c>
      <c r="I3746">
        <v>97</v>
      </c>
      <c r="J3746">
        <v>40</v>
      </c>
      <c r="K3746">
        <v>137</v>
      </c>
      <c r="L3746">
        <v>2</v>
      </c>
      <c r="M3746">
        <v>274</v>
      </c>
      <c r="N3746">
        <v>5</v>
      </c>
      <c r="O3746" t="s">
        <v>32</v>
      </c>
    </row>
    <row r="3747" spans="1:15" x14ac:dyDescent="0.3">
      <c r="A3747">
        <v>193687</v>
      </c>
      <c r="B3747" s="1">
        <v>45599</v>
      </c>
      <c r="C3747" t="s">
        <v>23</v>
      </c>
      <c r="D3747" t="s">
        <v>24</v>
      </c>
      <c r="E3747" t="s">
        <v>17</v>
      </c>
      <c r="F3747">
        <v>18</v>
      </c>
      <c r="G3747" t="s">
        <v>31</v>
      </c>
      <c r="H3747" t="s">
        <v>19</v>
      </c>
      <c r="I3747">
        <v>9</v>
      </c>
      <c r="J3747">
        <v>0</v>
      </c>
      <c r="K3747">
        <v>9</v>
      </c>
      <c r="L3747">
        <v>4</v>
      </c>
      <c r="M3747">
        <v>36</v>
      </c>
      <c r="N3747">
        <v>4</v>
      </c>
      <c r="O3747" t="s">
        <v>52</v>
      </c>
    </row>
    <row r="3748" spans="1:15" x14ac:dyDescent="0.3">
      <c r="A3748">
        <v>176309</v>
      </c>
      <c r="B3748" s="1">
        <v>45297</v>
      </c>
      <c r="C3748" t="s">
        <v>82</v>
      </c>
      <c r="D3748" t="s">
        <v>37</v>
      </c>
      <c r="E3748" t="s">
        <v>25</v>
      </c>
      <c r="F3748">
        <v>20</v>
      </c>
      <c r="G3748" t="s">
        <v>46</v>
      </c>
      <c r="H3748" t="s">
        <v>19</v>
      </c>
      <c r="I3748">
        <v>20</v>
      </c>
      <c r="J3748">
        <v>0</v>
      </c>
      <c r="K3748">
        <v>20</v>
      </c>
      <c r="L3748">
        <v>1</v>
      </c>
      <c r="M3748">
        <v>20</v>
      </c>
      <c r="N3748">
        <v>5</v>
      </c>
      <c r="O3748" t="s">
        <v>43</v>
      </c>
    </row>
    <row r="3749" spans="1:15" x14ac:dyDescent="0.3">
      <c r="A3749">
        <v>167887</v>
      </c>
      <c r="B3749" s="1">
        <v>45450</v>
      </c>
      <c r="C3749" t="s">
        <v>53</v>
      </c>
      <c r="D3749" t="s">
        <v>37</v>
      </c>
      <c r="E3749" t="s">
        <v>17</v>
      </c>
      <c r="F3749">
        <v>19</v>
      </c>
      <c r="G3749" t="s">
        <v>62</v>
      </c>
      <c r="H3749" t="s">
        <v>19</v>
      </c>
      <c r="I3749">
        <v>15</v>
      </c>
      <c r="J3749">
        <v>0</v>
      </c>
      <c r="K3749">
        <v>15</v>
      </c>
      <c r="L3749">
        <v>1</v>
      </c>
      <c r="M3749">
        <v>15</v>
      </c>
      <c r="N3749">
        <v>4</v>
      </c>
      <c r="O3749" t="s">
        <v>20</v>
      </c>
    </row>
    <row r="3750" spans="1:15" x14ac:dyDescent="0.3">
      <c r="A3750">
        <v>191165</v>
      </c>
      <c r="B3750" s="1">
        <v>45474</v>
      </c>
      <c r="C3750" t="s">
        <v>42</v>
      </c>
      <c r="D3750" t="s">
        <v>16</v>
      </c>
      <c r="E3750" t="s">
        <v>17</v>
      </c>
      <c r="F3750">
        <v>33</v>
      </c>
      <c r="G3750" t="s">
        <v>54</v>
      </c>
      <c r="H3750" t="s">
        <v>19</v>
      </c>
      <c r="I3750">
        <v>65</v>
      </c>
      <c r="J3750">
        <v>0</v>
      </c>
      <c r="K3750">
        <v>65</v>
      </c>
      <c r="L3750">
        <v>1</v>
      </c>
      <c r="M3750">
        <v>65</v>
      </c>
      <c r="N3750">
        <v>5</v>
      </c>
      <c r="O3750" t="s">
        <v>32</v>
      </c>
    </row>
    <row r="3751" spans="1:15" x14ac:dyDescent="0.3">
      <c r="A3751">
        <v>173016</v>
      </c>
      <c r="B3751" s="1">
        <v>45582</v>
      </c>
      <c r="C3751" t="s">
        <v>15</v>
      </c>
      <c r="D3751" t="s">
        <v>16</v>
      </c>
      <c r="E3751" t="s">
        <v>25</v>
      </c>
      <c r="F3751">
        <v>21</v>
      </c>
      <c r="G3751" t="s">
        <v>29</v>
      </c>
      <c r="H3751" t="s">
        <v>19</v>
      </c>
      <c r="I3751">
        <v>100</v>
      </c>
      <c r="J3751">
        <v>0</v>
      </c>
      <c r="K3751">
        <v>100</v>
      </c>
      <c r="L3751">
        <v>1</v>
      </c>
      <c r="M3751">
        <v>100</v>
      </c>
      <c r="N3751">
        <v>5</v>
      </c>
      <c r="O3751" t="s">
        <v>45</v>
      </c>
    </row>
    <row r="3752" spans="1:15" x14ac:dyDescent="0.3">
      <c r="A3752">
        <v>185542</v>
      </c>
      <c r="B3752" s="1">
        <v>45407</v>
      </c>
      <c r="C3752" t="s">
        <v>23</v>
      </c>
      <c r="D3752" t="s">
        <v>24</v>
      </c>
      <c r="E3752" t="s">
        <v>17</v>
      </c>
      <c r="F3752">
        <v>29</v>
      </c>
      <c r="G3752" t="s">
        <v>80</v>
      </c>
      <c r="H3752" t="s">
        <v>27</v>
      </c>
      <c r="I3752">
        <v>9</v>
      </c>
      <c r="J3752">
        <v>40</v>
      </c>
      <c r="K3752">
        <v>49</v>
      </c>
      <c r="L3752">
        <v>1</v>
      </c>
      <c r="M3752">
        <v>49</v>
      </c>
      <c r="N3752">
        <v>5</v>
      </c>
      <c r="O3752" t="s">
        <v>20</v>
      </c>
    </row>
    <row r="3753" spans="1:15" x14ac:dyDescent="0.3">
      <c r="A3753">
        <v>193871</v>
      </c>
      <c r="B3753" s="1">
        <v>45379</v>
      </c>
      <c r="C3753" t="s">
        <v>42</v>
      </c>
      <c r="D3753" t="s">
        <v>16</v>
      </c>
      <c r="E3753" t="s">
        <v>17</v>
      </c>
      <c r="F3753">
        <v>18</v>
      </c>
      <c r="G3753" t="s">
        <v>77</v>
      </c>
      <c r="H3753" t="s">
        <v>19</v>
      </c>
      <c r="I3753">
        <v>65</v>
      </c>
      <c r="J3753">
        <v>0</v>
      </c>
      <c r="K3753">
        <v>65</v>
      </c>
      <c r="L3753">
        <v>1</v>
      </c>
      <c r="M3753">
        <v>65</v>
      </c>
      <c r="N3753">
        <v>1</v>
      </c>
      <c r="O3753" t="s">
        <v>71</v>
      </c>
    </row>
    <row r="3754" spans="1:15" x14ac:dyDescent="0.3">
      <c r="A3754">
        <v>155291</v>
      </c>
      <c r="B3754" s="1">
        <v>45343</v>
      </c>
      <c r="C3754" t="s">
        <v>82</v>
      </c>
      <c r="D3754" t="s">
        <v>37</v>
      </c>
      <c r="E3754" t="s">
        <v>25</v>
      </c>
      <c r="F3754">
        <v>24</v>
      </c>
      <c r="G3754" t="s">
        <v>34</v>
      </c>
      <c r="H3754" t="s">
        <v>27</v>
      </c>
      <c r="I3754">
        <v>20</v>
      </c>
      <c r="J3754">
        <v>100</v>
      </c>
      <c r="K3754">
        <v>120</v>
      </c>
      <c r="L3754">
        <v>1</v>
      </c>
      <c r="M3754">
        <v>120</v>
      </c>
      <c r="N3754">
        <v>4</v>
      </c>
      <c r="O3754" t="s">
        <v>45</v>
      </c>
    </row>
    <row r="3755" spans="1:15" x14ac:dyDescent="0.3">
      <c r="A3755">
        <v>134673</v>
      </c>
      <c r="B3755" s="1">
        <v>45590</v>
      </c>
      <c r="C3755" t="s">
        <v>78</v>
      </c>
      <c r="D3755" t="s">
        <v>37</v>
      </c>
      <c r="E3755" t="s">
        <v>17</v>
      </c>
      <c r="F3755">
        <v>32</v>
      </c>
      <c r="G3755" t="s">
        <v>75</v>
      </c>
      <c r="H3755" t="s">
        <v>27</v>
      </c>
      <c r="I3755">
        <v>50</v>
      </c>
      <c r="J3755">
        <v>70</v>
      </c>
      <c r="K3755">
        <v>120</v>
      </c>
      <c r="L3755">
        <v>1</v>
      </c>
      <c r="M3755">
        <v>120</v>
      </c>
      <c r="N3755">
        <v>2</v>
      </c>
      <c r="O3755" t="s">
        <v>87</v>
      </c>
    </row>
    <row r="3756" spans="1:15" x14ac:dyDescent="0.3">
      <c r="A3756">
        <v>181316</v>
      </c>
      <c r="B3756" s="1">
        <v>45534</v>
      </c>
      <c r="C3756" t="s">
        <v>50</v>
      </c>
      <c r="D3756" t="s">
        <v>16</v>
      </c>
      <c r="E3756" t="s">
        <v>17</v>
      </c>
      <c r="F3756">
        <v>34</v>
      </c>
      <c r="G3756" t="s">
        <v>67</v>
      </c>
      <c r="H3756" t="s">
        <v>27</v>
      </c>
      <c r="I3756">
        <v>97</v>
      </c>
      <c r="J3756">
        <v>40</v>
      </c>
      <c r="K3756">
        <v>137</v>
      </c>
      <c r="L3756">
        <v>1</v>
      </c>
      <c r="M3756">
        <v>137</v>
      </c>
      <c r="N3756">
        <v>3</v>
      </c>
      <c r="O3756" t="s">
        <v>40</v>
      </c>
    </row>
    <row r="3757" spans="1:15" x14ac:dyDescent="0.3">
      <c r="A3757">
        <v>134607</v>
      </c>
      <c r="B3757" s="1">
        <v>45442</v>
      </c>
      <c r="C3757" t="s">
        <v>23</v>
      </c>
      <c r="D3757" t="s">
        <v>24</v>
      </c>
      <c r="E3757" t="s">
        <v>17</v>
      </c>
      <c r="F3757">
        <v>18</v>
      </c>
      <c r="G3757" t="s">
        <v>41</v>
      </c>
      <c r="H3757" t="s">
        <v>19</v>
      </c>
      <c r="I3757">
        <v>9</v>
      </c>
      <c r="J3757">
        <v>0</v>
      </c>
      <c r="K3757">
        <v>9</v>
      </c>
      <c r="L3757">
        <v>2</v>
      </c>
      <c r="M3757">
        <v>18</v>
      </c>
      <c r="N3757">
        <v>3</v>
      </c>
      <c r="O3757" t="s">
        <v>49</v>
      </c>
    </row>
    <row r="3758" spans="1:15" x14ac:dyDescent="0.3">
      <c r="A3758">
        <v>154613</v>
      </c>
      <c r="B3758" s="1">
        <v>45330</v>
      </c>
      <c r="C3758" t="s">
        <v>30</v>
      </c>
      <c r="D3758" t="s">
        <v>24</v>
      </c>
      <c r="E3758" t="s">
        <v>17</v>
      </c>
      <c r="F3758">
        <v>27</v>
      </c>
      <c r="G3758" t="s">
        <v>58</v>
      </c>
      <c r="H3758" t="s">
        <v>27</v>
      </c>
      <c r="I3758">
        <v>10</v>
      </c>
      <c r="J3758">
        <v>40</v>
      </c>
      <c r="K3758">
        <v>50</v>
      </c>
      <c r="L3758">
        <v>4</v>
      </c>
      <c r="M3758">
        <v>200</v>
      </c>
      <c r="N3758">
        <v>2</v>
      </c>
      <c r="O3758" t="s">
        <v>28</v>
      </c>
    </row>
    <row r="3759" spans="1:15" x14ac:dyDescent="0.3">
      <c r="A3759">
        <v>135841</v>
      </c>
      <c r="B3759" s="1">
        <v>45353</v>
      </c>
      <c r="C3759" t="s">
        <v>53</v>
      </c>
      <c r="D3759" t="s">
        <v>37</v>
      </c>
      <c r="E3759" t="s">
        <v>25</v>
      </c>
      <c r="F3759">
        <v>25</v>
      </c>
      <c r="G3759" t="s">
        <v>46</v>
      </c>
      <c r="H3759" t="s">
        <v>19</v>
      </c>
      <c r="I3759">
        <v>15</v>
      </c>
      <c r="J3759">
        <v>0</v>
      </c>
      <c r="K3759">
        <v>15</v>
      </c>
      <c r="L3759">
        <v>1</v>
      </c>
      <c r="M3759">
        <v>15</v>
      </c>
      <c r="N3759">
        <v>4</v>
      </c>
      <c r="O3759" t="s">
        <v>72</v>
      </c>
    </row>
    <row r="3760" spans="1:15" x14ac:dyDescent="0.3">
      <c r="A3760">
        <v>130975</v>
      </c>
      <c r="B3760" s="1">
        <v>45534</v>
      </c>
      <c r="C3760" t="s">
        <v>53</v>
      </c>
      <c r="D3760" t="s">
        <v>37</v>
      </c>
      <c r="E3760" t="s">
        <v>17</v>
      </c>
      <c r="F3760">
        <v>26</v>
      </c>
      <c r="G3760" t="s">
        <v>67</v>
      </c>
      <c r="H3760" t="s">
        <v>27</v>
      </c>
      <c r="I3760">
        <v>15</v>
      </c>
      <c r="J3760">
        <v>40</v>
      </c>
      <c r="K3760">
        <v>55</v>
      </c>
      <c r="L3760">
        <v>1</v>
      </c>
      <c r="M3760">
        <v>55</v>
      </c>
      <c r="N3760">
        <v>3</v>
      </c>
      <c r="O3760" t="s">
        <v>88</v>
      </c>
    </row>
    <row r="3761" spans="1:15" x14ac:dyDescent="0.3">
      <c r="A3761">
        <v>152950</v>
      </c>
      <c r="B3761" s="1">
        <v>45369</v>
      </c>
      <c r="C3761" t="s">
        <v>53</v>
      </c>
      <c r="D3761" t="s">
        <v>37</v>
      </c>
      <c r="E3761" t="s">
        <v>17</v>
      </c>
      <c r="F3761">
        <v>28</v>
      </c>
      <c r="G3761" t="s">
        <v>56</v>
      </c>
      <c r="H3761" t="s">
        <v>19</v>
      </c>
      <c r="I3761">
        <v>15</v>
      </c>
      <c r="J3761">
        <v>0</v>
      </c>
      <c r="K3761">
        <v>15</v>
      </c>
      <c r="L3761">
        <v>2</v>
      </c>
      <c r="M3761">
        <v>30</v>
      </c>
      <c r="N3761">
        <v>4</v>
      </c>
      <c r="O3761" t="s">
        <v>72</v>
      </c>
    </row>
    <row r="3762" spans="1:15" x14ac:dyDescent="0.3">
      <c r="A3762">
        <v>122938</v>
      </c>
      <c r="B3762" s="1">
        <v>45431</v>
      </c>
      <c r="C3762" t="s">
        <v>42</v>
      </c>
      <c r="D3762" t="s">
        <v>16</v>
      </c>
      <c r="E3762" t="s">
        <v>17</v>
      </c>
      <c r="F3762">
        <v>20</v>
      </c>
      <c r="G3762" t="s">
        <v>51</v>
      </c>
      <c r="H3762" t="s">
        <v>27</v>
      </c>
      <c r="I3762">
        <v>65</v>
      </c>
      <c r="J3762">
        <v>50</v>
      </c>
      <c r="K3762">
        <v>115</v>
      </c>
      <c r="L3762">
        <v>1</v>
      </c>
      <c r="M3762">
        <v>115</v>
      </c>
      <c r="N3762">
        <v>4</v>
      </c>
      <c r="O3762" t="s">
        <v>39</v>
      </c>
    </row>
    <row r="3763" spans="1:15" x14ac:dyDescent="0.3">
      <c r="A3763">
        <v>186103</v>
      </c>
      <c r="B3763" s="1">
        <v>45599</v>
      </c>
      <c r="C3763" t="s">
        <v>42</v>
      </c>
      <c r="D3763" t="s">
        <v>16</v>
      </c>
      <c r="E3763" t="s">
        <v>17</v>
      </c>
      <c r="F3763">
        <v>31</v>
      </c>
      <c r="G3763" t="s">
        <v>62</v>
      </c>
      <c r="H3763" t="s">
        <v>19</v>
      </c>
      <c r="I3763">
        <v>65</v>
      </c>
      <c r="J3763">
        <v>0</v>
      </c>
      <c r="K3763">
        <v>65</v>
      </c>
      <c r="L3763">
        <v>1</v>
      </c>
      <c r="M3763">
        <v>65</v>
      </c>
      <c r="N3763">
        <v>5</v>
      </c>
      <c r="O3763" t="s">
        <v>57</v>
      </c>
    </row>
    <row r="3764" spans="1:15" x14ac:dyDescent="0.3">
      <c r="A3764">
        <v>191484</v>
      </c>
      <c r="B3764" s="1">
        <v>45282</v>
      </c>
      <c r="C3764" t="s">
        <v>48</v>
      </c>
      <c r="D3764" t="s">
        <v>16</v>
      </c>
      <c r="E3764" t="s">
        <v>17</v>
      </c>
      <c r="F3764">
        <v>30</v>
      </c>
      <c r="G3764" t="s">
        <v>41</v>
      </c>
      <c r="H3764" t="s">
        <v>19</v>
      </c>
      <c r="I3764">
        <v>130</v>
      </c>
      <c r="J3764">
        <v>0</v>
      </c>
      <c r="K3764">
        <v>130</v>
      </c>
      <c r="L3764">
        <v>1</v>
      </c>
      <c r="M3764">
        <v>130</v>
      </c>
      <c r="N3764">
        <v>5</v>
      </c>
      <c r="O3764" t="s">
        <v>57</v>
      </c>
    </row>
    <row r="3765" spans="1:15" x14ac:dyDescent="0.3">
      <c r="A3765">
        <v>198121</v>
      </c>
      <c r="B3765" s="1">
        <v>45575</v>
      </c>
      <c r="C3765" t="s">
        <v>15</v>
      </c>
      <c r="D3765" t="s">
        <v>16</v>
      </c>
      <c r="E3765" t="s">
        <v>17</v>
      </c>
      <c r="F3765">
        <v>21</v>
      </c>
      <c r="G3765" t="s">
        <v>51</v>
      </c>
      <c r="H3765" t="s">
        <v>27</v>
      </c>
      <c r="I3765">
        <v>100</v>
      </c>
      <c r="J3765">
        <v>50</v>
      </c>
      <c r="K3765">
        <v>150</v>
      </c>
      <c r="L3765">
        <v>1</v>
      </c>
      <c r="M3765">
        <v>150</v>
      </c>
      <c r="N3765">
        <v>1</v>
      </c>
      <c r="O3765" t="s">
        <v>68</v>
      </c>
    </row>
    <row r="3766" spans="1:15" x14ac:dyDescent="0.3">
      <c r="A3766">
        <v>157940</v>
      </c>
      <c r="B3766" s="1">
        <v>45433</v>
      </c>
      <c r="C3766" t="s">
        <v>42</v>
      </c>
      <c r="D3766" t="s">
        <v>16</v>
      </c>
      <c r="E3766" t="s">
        <v>17</v>
      </c>
      <c r="F3766">
        <v>24</v>
      </c>
      <c r="G3766" t="s">
        <v>80</v>
      </c>
      <c r="H3766" t="s">
        <v>27</v>
      </c>
      <c r="I3766">
        <v>65</v>
      </c>
      <c r="J3766">
        <v>40</v>
      </c>
      <c r="K3766">
        <v>105</v>
      </c>
      <c r="L3766">
        <v>1</v>
      </c>
      <c r="M3766">
        <v>105</v>
      </c>
      <c r="N3766">
        <v>4</v>
      </c>
      <c r="O3766" t="s">
        <v>61</v>
      </c>
    </row>
    <row r="3767" spans="1:15" x14ac:dyDescent="0.3">
      <c r="A3767">
        <v>178266</v>
      </c>
      <c r="B3767" s="1">
        <v>45288</v>
      </c>
      <c r="C3767" t="s">
        <v>33</v>
      </c>
      <c r="D3767" t="s">
        <v>16</v>
      </c>
      <c r="E3767" t="s">
        <v>17</v>
      </c>
      <c r="F3767">
        <v>30</v>
      </c>
      <c r="G3767" t="s">
        <v>51</v>
      </c>
      <c r="H3767" t="s">
        <v>27</v>
      </c>
      <c r="I3767">
        <v>118</v>
      </c>
      <c r="J3767">
        <v>50</v>
      </c>
      <c r="K3767">
        <v>168</v>
      </c>
      <c r="L3767">
        <v>2</v>
      </c>
      <c r="M3767">
        <v>336</v>
      </c>
      <c r="N3767">
        <v>5</v>
      </c>
      <c r="O3767" t="s">
        <v>52</v>
      </c>
    </row>
    <row r="3768" spans="1:15" x14ac:dyDescent="0.3">
      <c r="A3768">
        <v>121711</v>
      </c>
      <c r="B3768" s="1">
        <v>45342</v>
      </c>
      <c r="C3768" t="s">
        <v>82</v>
      </c>
      <c r="D3768" t="s">
        <v>37</v>
      </c>
      <c r="E3768" t="s">
        <v>17</v>
      </c>
      <c r="F3768">
        <v>23</v>
      </c>
      <c r="G3768" t="s">
        <v>18</v>
      </c>
      <c r="H3768" t="s">
        <v>19</v>
      </c>
      <c r="I3768">
        <v>20</v>
      </c>
      <c r="J3768">
        <v>0</v>
      </c>
      <c r="K3768">
        <v>20</v>
      </c>
      <c r="L3768">
        <v>1</v>
      </c>
      <c r="M3768">
        <v>20</v>
      </c>
      <c r="N3768">
        <v>5</v>
      </c>
      <c r="O3768" t="s">
        <v>45</v>
      </c>
    </row>
    <row r="3769" spans="1:15" x14ac:dyDescent="0.3">
      <c r="A3769">
        <v>185776</v>
      </c>
      <c r="B3769" s="1">
        <v>45478</v>
      </c>
      <c r="C3769" t="s">
        <v>53</v>
      </c>
      <c r="D3769" t="s">
        <v>37</v>
      </c>
      <c r="E3769" t="s">
        <v>25</v>
      </c>
      <c r="F3769">
        <v>26</v>
      </c>
      <c r="G3769" t="s">
        <v>34</v>
      </c>
      <c r="H3769" t="s">
        <v>27</v>
      </c>
      <c r="I3769">
        <v>15</v>
      </c>
      <c r="J3769">
        <v>100</v>
      </c>
      <c r="K3769">
        <v>115</v>
      </c>
      <c r="L3769">
        <v>1</v>
      </c>
      <c r="M3769">
        <v>115</v>
      </c>
      <c r="N3769">
        <v>4</v>
      </c>
      <c r="O3769" t="s">
        <v>43</v>
      </c>
    </row>
    <row r="3770" spans="1:15" x14ac:dyDescent="0.3">
      <c r="A3770">
        <v>175633</v>
      </c>
      <c r="B3770" s="1">
        <v>45283</v>
      </c>
      <c r="C3770" t="s">
        <v>15</v>
      </c>
      <c r="D3770" t="s">
        <v>16</v>
      </c>
      <c r="E3770" t="s">
        <v>17</v>
      </c>
      <c r="F3770">
        <v>24</v>
      </c>
      <c r="G3770" t="s">
        <v>77</v>
      </c>
      <c r="H3770" t="s">
        <v>19</v>
      </c>
      <c r="I3770">
        <v>100</v>
      </c>
      <c r="J3770">
        <v>0</v>
      </c>
      <c r="K3770">
        <v>100</v>
      </c>
      <c r="L3770">
        <v>4</v>
      </c>
      <c r="M3770">
        <v>400</v>
      </c>
      <c r="N3770">
        <v>4</v>
      </c>
      <c r="O3770" t="s">
        <v>39</v>
      </c>
    </row>
    <row r="3771" spans="1:15" x14ac:dyDescent="0.3">
      <c r="A3771">
        <v>168685</v>
      </c>
      <c r="B3771" s="1">
        <v>45547</v>
      </c>
      <c r="C3771" t="s">
        <v>23</v>
      </c>
      <c r="D3771" t="s">
        <v>24</v>
      </c>
      <c r="E3771" t="s">
        <v>17</v>
      </c>
      <c r="F3771">
        <v>27</v>
      </c>
      <c r="G3771" t="s">
        <v>18</v>
      </c>
      <c r="H3771" t="s">
        <v>19</v>
      </c>
      <c r="I3771">
        <v>9</v>
      </c>
      <c r="J3771">
        <v>0</v>
      </c>
      <c r="K3771">
        <v>9</v>
      </c>
      <c r="L3771">
        <v>4</v>
      </c>
      <c r="M3771">
        <v>36</v>
      </c>
      <c r="N3771">
        <v>3</v>
      </c>
      <c r="O3771" t="s">
        <v>49</v>
      </c>
    </row>
    <row r="3772" spans="1:15" x14ac:dyDescent="0.3">
      <c r="A3772">
        <v>163243</v>
      </c>
      <c r="B3772" s="1">
        <v>45582</v>
      </c>
      <c r="C3772" t="s">
        <v>30</v>
      </c>
      <c r="D3772" t="s">
        <v>24</v>
      </c>
      <c r="E3772" t="s">
        <v>25</v>
      </c>
      <c r="F3772">
        <v>30</v>
      </c>
      <c r="G3772" t="s">
        <v>29</v>
      </c>
      <c r="H3772" t="s">
        <v>19</v>
      </c>
      <c r="I3772">
        <v>10</v>
      </c>
      <c r="J3772">
        <v>0</v>
      </c>
      <c r="K3772">
        <v>10</v>
      </c>
      <c r="L3772">
        <v>4</v>
      </c>
      <c r="M3772">
        <v>40</v>
      </c>
      <c r="N3772">
        <v>4</v>
      </c>
      <c r="O3772" t="s">
        <v>61</v>
      </c>
    </row>
    <row r="3773" spans="1:15" x14ac:dyDescent="0.3">
      <c r="A3773">
        <v>197813</v>
      </c>
      <c r="B3773" s="1">
        <v>45240</v>
      </c>
      <c r="C3773" t="s">
        <v>15</v>
      </c>
      <c r="D3773" t="s">
        <v>16</v>
      </c>
      <c r="E3773" t="s">
        <v>25</v>
      </c>
      <c r="F3773">
        <v>24</v>
      </c>
      <c r="G3773" t="s">
        <v>44</v>
      </c>
      <c r="H3773" t="s">
        <v>27</v>
      </c>
      <c r="I3773">
        <v>100</v>
      </c>
      <c r="J3773">
        <v>25</v>
      </c>
      <c r="K3773">
        <v>125</v>
      </c>
      <c r="L3773">
        <v>1</v>
      </c>
      <c r="M3773">
        <v>125</v>
      </c>
      <c r="N3773">
        <v>4</v>
      </c>
      <c r="O3773" t="s">
        <v>43</v>
      </c>
    </row>
    <row r="3774" spans="1:15" x14ac:dyDescent="0.3">
      <c r="A3774">
        <v>162895</v>
      </c>
      <c r="B3774" s="1">
        <v>45321</v>
      </c>
      <c r="C3774" t="s">
        <v>15</v>
      </c>
      <c r="D3774" t="s">
        <v>16</v>
      </c>
      <c r="E3774" t="s">
        <v>17</v>
      </c>
      <c r="F3774">
        <v>29</v>
      </c>
      <c r="G3774" t="s">
        <v>56</v>
      </c>
      <c r="H3774" t="s">
        <v>19</v>
      </c>
      <c r="I3774">
        <v>100</v>
      </c>
      <c r="J3774">
        <v>0</v>
      </c>
      <c r="K3774">
        <v>100</v>
      </c>
      <c r="L3774">
        <v>3</v>
      </c>
      <c r="M3774">
        <v>300</v>
      </c>
      <c r="N3774">
        <v>5</v>
      </c>
      <c r="O3774" t="s">
        <v>45</v>
      </c>
    </row>
    <row r="3775" spans="1:15" x14ac:dyDescent="0.3">
      <c r="A3775">
        <v>167011</v>
      </c>
      <c r="B3775" s="1">
        <v>45590</v>
      </c>
      <c r="C3775" t="s">
        <v>50</v>
      </c>
      <c r="D3775" t="s">
        <v>16</v>
      </c>
      <c r="E3775" t="s">
        <v>17</v>
      </c>
      <c r="F3775">
        <v>31</v>
      </c>
      <c r="G3775" t="s">
        <v>46</v>
      </c>
      <c r="H3775" t="s">
        <v>19</v>
      </c>
      <c r="I3775">
        <v>97</v>
      </c>
      <c r="J3775">
        <v>0</v>
      </c>
      <c r="K3775">
        <v>97</v>
      </c>
      <c r="L3775">
        <v>2</v>
      </c>
      <c r="M3775">
        <v>194</v>
      </c>
      <c r="N3775">
        <v>4</v>
      </c>
      <c r="O3775" t="s">
        <v>43</v>
      </c>
    </row>
    <row r="3776" spans="1:15" x14ac:dyDescent="0.3">
      <c r="A3776">
        <v>199435</v>
      </c>
      <c r="B3776" s="1">
        <v>45270</v>
      </c>
      <c r="C3776" t="s">
        <v>30</v>
      </c>
      <c r="D3776" t="s">
        <v>24</v>
      </c>
      <c r="E3776" t="s">
        <v>17</v>
      </c>
      <c r="F3776">
        <v>35</v>
      </c>
      <c r="G3776" t="s">
        <v>80</v>
      </c>
      <c r="H3776" t="s">
        <v>27</v>
      </c>
      <c r="I3776">
        <v>10</v>
      </c>
      <c r="J3776">
        <v>40</v>
      </c>
      <c r="K3776">
        <v>50</v>
      </c>
      <c r="L3776">
        <v>1</v>
      </c>
      <c r="M3776">
        <v>50</v>
      </c>
      <c r="N3776">
        <v>1</v>
      </c>
      <c r="O3776" t="s">
        <v>81</v>
      </c>
    </row>
    <row r="3777" spans="1:15" x14ac:dyDescent="0.3">
      <c r="A3777">
        <v>126737</v>
      </c>
      <c r="B3777" s="1">
        <v>45272</v>
      </c>
      <c r="C3777" t="s">
        <v>23</v>
      </c>
      <c r="D3777" t="s">
        <v>24</v>
      </c>
      <c r="E3777" t="s">
        <v>17</v>
      </c>
      <c r="F3777">
        <v>33</v>
      </c>
      <c r="G3777" t="s">
        <v>66</v>
      </c>
      <c r="H3777" t="s">
        <v>27</v>
      </c>
      <c r="I3777">
        <v>9</v>
      </c>
      <c r="J3777">
        <v>40</v>
      </c>
      <c r="K3777">
        <v>49</v>
      </c>
      <c r="L3777">
        <v>1</v>
      </c>
      <c r="M3777">
        <v>49</v>
      </c>
      <c r="N3777">
        <v>5</v>
      </c>
      <c r="O3777" t="s">
        <v>65</v>
      </c>
    </row>
    <row r="3778" spans="1:15" x14ac:dyDescent="0.3">
      <c r="A3778">
        <v>137337</v>
      </c>
      <c r="B3778" s="1">
        <v>45298</v>
      </c>
      <c r="C3778" t="s">
        <v>76</v>
      </c>
      <c r="D3778" t="s">
        <v>37</v>
      </c>
      <c r="E3778" t="s">
        <v>17</v>
      </c>
      <c r="F3778">
        <v>19</v>
      </c>
      <c r="G3778" t="s">
        <v>18</v>
      </c>
      <c r="H3778" t="s">
        <v>19</v>
      </c>
      <c r="I3778">
        <v>45</v>
      </c>
      <c r="J3778">
        <v>0</v>
      </c>
      <c r="K3778">
        <v>45</v>
      </c>
      <c r="L3778">
        <v>1</v>
      </c>
      <c r="M3778">
        <v>45</v>
      </c>
      <c r="N3778">
        <v>4</v>
      </c>
      <c r="O3778" t="s">
        <v>72</v>
      </c>
    </row>
    <row r="3779" spans="1:15" x14ac:dyDescent="0.3">
      <c r="A3779">
        <v>138016</v>
      </c>
      <c r="B3779" s="1">
        <v>45368</v>
      </c>
      <c r="C3779" t="s">
        <v>23</v>
      </c>
      <c r="D3779" t="s">
        <v>24</v>
      </c>
      <c r="E3779" t="s">
        <v>17</v>
      </c>
      <c r="F3779">
        <v>29</v>
      </c>
      <c r="G3779" t="s">
        <v>54</v>
      </c>
      <c r="H3779" t="s">
        <v>19</v>
      </c>
      <c r="I3779">
        <v>9</v>
      </c>
      <c r="J3779">
        <v>0</v>
      </c>
      <c r="K3779">
        <v>9</v>
      </c>
      <c r="L3779">
        <v>2</v>
      </c>
      <c r="M3779">
        <v>18</v>
      </c>
      <c r="N3779">
        <v>4</v>
      </c>
      <c r="O3779" t="s">
        <v>39</v>
      </c>
    </row>
    <row r="3780" spans="1:15" x14ac:dyDescent="0.3">
      <c r="A3780">
        <v>156979</v>
      </c>
      <c r="B3780" s="1">
        <v>45592</v>
      </c>
      <c r="C3780" t="s">
        <v>15</v>
      </c>
      <c r="D3780" t="s">
        <v>16</v>
      </c>
      <c r="E3780" t="s">
        <v>17</v>
      </c>
      <c r="F3780">
        <v>23</v>
      </c>
      <c r="G3780" t="s">
        <v>56</v>
      </c>
      <c r="H3780" t="s">
        <v>19</v>
      </c>
      <c r="I3780">
        <v>100</v>
      </c>
      <c r="J3780">
        <v>0</v>
      </c>
      <c r="K3780">
        <v>100</v>
      </c>
      <c r="L3780">
        <v>1</v>
      </c>
      <c r="M3780">
        <v>100</v>
      </c>
      <c r="N3780">
        <v>5</v>
      </c>
      <c r="O3780" t="s">
        <v>45</v>
      </c>
    </row>
    <row r="3781" spans="1:15" x14ac:dyDescent="0.3">
      <c r="A3781">
        <v>177836</v>
      </c>
      <c r="B3781" s="1">
        <v>45483</v>
      </c>
      <c r="C3781" t="s">
        <v>30</v>
      </c>
      <c r="D3781" t="s">
        <v>24</v>
      </c>
      <c r="E3781" t="s">
        <v>17</v>
      </c>
      <c r="F3781">
        <v>18</v>
      </c>
      <c r="G3781" t="s">
        <v>58</v>
      </c>
      <c r="H3781" t="s">
        <v>27</v>
      </c>
      <c r="I3781">
        <v>10</v>
      </c>
      <c r="J3781">
        <v>40</v>
      </c>
      <c r="K3781">
        <v>50</v>
      </c>
      <c r="L3781">
        <v>5</v>
      </c>
      <c r="M3781">
        <v>250</v>
      </c>
      <c r="N3781">
        <v>4</v>
      </c>
      <c r="O3781" t="s">
        <v>32</v>
      </c>
    </row>
    <row r="3782" spans="1:15" x14ac:dyDescent="0.3">
      <c r="A3782">
        <v>164533</v>
      </c>
      <c r="B3782" s="1">
        <v>45358</v>
      </c>
      <c r="C3782" t="s">
        <v>36</v>
      </c>
      <c r="D3782" t="s">
        <v>37</v>
      </c>
      <c r="E3782" t="s">
        <v>17</v>
      </c>
      <c r="F3782">
        <v>19</v>
      </c>
      <c r="G3782" t="s">
        <v>77</v>
      </c>
      <c r="H3782" t="s">
        <v>19</v>
      </c>
      <c r="I3782">
        <v>32</v>
      </c>
      <c r="J3782">
        <v>0</v>
      </c>
      <c r="K3782">
        <v>32</v>
      </c>
      <c r="L3782">
        <v>1</v>
      </c>
      <c r="M3782">
        <v>32</v>
      </c>
      <c r="N3782">
        <v>5</v>
      </c>
      <c r="O3782" t="s">
        <v>45</v>
      </c>
    </row>
    <row r="3783" spans="1:15" x14ac:dyDescent="0.3">
      <c r="A3783">
        <v>189093</v>
      </c>
      <c r="B3783" s="1">
        <v>45237</v>
      </c>
      <c r="C3783" t="s">
        <v>23</v>
      </c>
      <c r="D3783" t="s">
        <v>24</v>
      </c>
      <c r="E3783" t="s">
        <v>17</v>
      </c>
      <c r="F3783">
        <v>21</v>
      </c>
      <c r="G3783" t="s">
        <v>54</v>
      </c>
      <c r="H3783" t="s">
        <v>19</v>
      </c>
      <c r="I3783">
        <v>9</v>
      </c>
      <c r="J3783">
        <v>0</v>
      </c>
      <c r="K3783">
        <v>9</v>
      </c>
      <c r="L3783">
        <v>1</v>
      </c>
      <c r="M3783">
        <v>9</v>
      </c>
      <c r="N3783">
        <v>4</v>
      </c>
      <c r="O3783" t="s">
        <v>57</v>
      </c>
    </row>
    <row r="3784" spans="1:15" x14ac:dyDescent="0.3">
      <c r="A3784">
        <v>193770</v>
      </c>
      <c r="B3784" s="1">
        <v>45324</v>
      </c>
      <c r="C3784" t="s">
        <v>15</v>
      </c>
      <c r="D3784" t="s">
        <v>16</v>
      </c>
      <c r="E3784" t="s">
        <v>17</v>
      </c>
      <c r="F3784">
        <v>25</v>
      </c>
      <c r="G3784" t="s">
        <v>26</v>
      </c>
      <c r="H3784" t="s">
        <v>27</v>
      </c>
      <c r="I3784">
        <v>100</v>
      </c>
      <c r="J3784">
        <v>40</v>
      </c>
      <c r="K3784">
        <v>140</v>
      </c>
      <c r="L3784">
        <v>1</v>
      </c>
      <c r="M3784">
        <v>140</v>
      </c>
      <c r="N3784">
        <v>5</v>
      </c>
      <c r="O3784" t="s">
        <v>70</v>
      </c>
    </row>
    <row r="3785" spans="1:15" x14ac:dyDescent="0.3">
      <c r="A3785">
        <v>174384</v>
      </c>
      <c r="B3785" s="1">
        <v>45330</v>
      </c>
      <c r="C3785" t="s">
        <v>23</v>
      </c>
      <c r="D3785" t="s">
        <v>24</v>
      </c>
      <c r="E3785" t="s">
        <v>17</v>
      </c>
      <c r="F3785">
        <v>29</v>
      </c>
      <c r="G3785" t="s">
        <v>62</v>
      </c>
      <c r="H3785" t="s">
        <v>19</v>
      </c>
      <c r="I3785">
        <v>9</v>
      </c>
      <c r="J3785">
        <v>0</v>
      </c>
      <c r="K3785">
        <v>9</v>
      </c>
      <c r="L3785">
        <v>1</v>
      </c>
      <c r="M3785">
        <v>9</v>
      </c>
      <c r="N3785">
        <v>4</v>
      </c>
      <c r="O3785" t="s">
        <v>65</v>
      </c>
    </row>
    <row r="3786" spans="1:15" x14ac:dyDescent="0.3">
      <c r="A3786">
        <v>174549</v>
      </c>
      <c r="B3786" s="1">
        <v>45504</v>
      </c>
      <c r="C3786" t="s">
        <v>82</v>
      </c>
      <c r="D3786" t="s">
        <v>37</v>
      </c>
      <c r="E3786" t="s">
        <v>17</v>
      </c>
      <c r="F3786">
        <v>26</v>
      </c>
      <c r="G3786" t="s">
        <v>69</v>
      </c>
      <c r="H3786" t="s">
        <v>19</v>
      </c>
      <c r="I3786">
        <v>20</v>
      </c>
      <c r="J3786">
        <v>0</v>
      </c>
      <c r="K3786">
        <v>20</v>
      </c>
      <c r="L3786">
        <v>2</v>
      </c>
      <c r="M3786">
        <v>40</v>
      </c>
      <c r="N3786">
        <v>2</v>
      </c>
      <c r="O3786" t="s">
        <v>63</v>
      </c>
    </row>
    <row r="3787" spans="1:15" x14ac:dyDescent="0.3">
      <c r="A3787">
        <v>172300</v>
      </c>
      <c r="B3787" s="1">
        <v>45543</v>
      </c>
      <c r="C3787" t="s">
        <v>15</v>
      </c>
      <c r="D3787" t="s">
        <v>16</v>
      </c>
      <c r="E3787" t="s">
        <v>17</v>
      </c>
      <c r="F3787">
        <v>25</v>
      </c>
      <c r="G3787" t="s">
        <v>21</v>
      </c>
      <c r="H3787" t="s">
        <v>19</v>
      </c>
      <c r="I3787">
        <v>100</v>
      </c>
      <c r="J3787">
        <v>0</v>
      </c>
      <c r="K3787">
        <v>100</v>
      </c>
      <c r="L3787">
        <v>2</v>
      </c>
      <c r="M3787">
        <v>200</v>
      </c>
      <c r="N3787">
        <v>2</v>
      </c>
      <c r="O3787" t="s">
        <v>71</v>
      </c>
    </row>
    <row r="3788" spans="1:15" x14ac:dyDescent="0.3">
      <c r="A3788">
        <v>147073</v>
      </c>
      <c r="B3788" s="1">
        <v>45316</v>
      </c>
      <c r="C3788" t="s">
        <v>53</v>
      </c>
      <c r="D3788" t="s">
        <v>37</v>
      </c>
      <c r="E3788" t="s">
        <v>25</v>
      </c>
      <c r="F3788">
        <v>28</v>
      </c>
      <c r="G3788" t="s">
        <v>66</v>
      </c>
      <c r="H3788" t="s">
        <v>27</v>
      </c>
      <c r="I3788">
        <v>15</v>
      </c>
      <c r="J3788">
        <v>40</v>
      </c>
      <c r="K3788">
        <v>55</v>
      </c>
      <c r="L3788">
        <v>1</v>
      </c>
      <c r="M3788">
        <v>55</v>
      </c>
      <c r="N3788">
        <v>4</v>
      </c>
      <c r="O3788" t="s">
        <v>20</v>
      </c>
    </row>
    <row r="3789" spans="1:15" x14ac:dyDescent="0.3">
      <c r="A3789">
        <v>134103</v>
      </c>
      <c r="B3789" s="1">
        <v>45487</v>
      </c>
      <c r="C3789" t="s">
        <v>48</v>
      </c>
      <c r="D3789" t="s">
        <v>16</v>
      </c>
      <c r="E3789" t="s">
        <v>25</v>
      </c>
      <c r="F3789">
        <v>22</v>
      </c>
      <c r="G3789" t="s">
        <v>54</v>
      </c>
      <c r="H3789" t="s">
        <v>19</v>
      </c>
      <c r="I3789">
        <v>130</v>
      </c>
      <c r="J3789">
        <v>0</v>
      </c>
      <c r="K3789">
        <v>130</v>
      </c>
      <c r="L3789">
        <v>1</v>
      </c>
      <c r="M3789">
        <v>130</v>
      </c>
      <c r="N3789">
        <v>4</v>
      </c>
      <c r="O3789" t="s">
        <v>39</v>
      </c>
    </row>
    <row r="3790" spans="1:15" x14ac:dyDescent="0.3">
      <c r="A3790">
        <v>155261</v>
      </c>
      <c r="B3790" s="1">
        <v>45386</v>
      </c>
      <c r="C3790" t="s">
        <v>15</v>
      </c>
      <c r="D3790" t="s">
        <v>16</v>
      </c>
      <c r="E3790" t="s">
        <v>25</v>
      </c>
      <c r="F3790">
        <v>27</v>
      </c>
      <c r="G3790" t="s">
        <v>31</v>
      </c>
      <c r="H3790" t="s">
        <v>19</v>
      </c>
      <c r="I3790">
        <v>100</v>
      </c>
      <c r="J3790">
        <v>0</v>
      </c>
      <c r="K3790">
        <v>100</v>
      </c>
      <c r="L3790">
        <v>1</v>
      </c>
      <c r="M3790">
        <v>100</v>
      </c>
      <c r="N3790">
        <v>4</v>
      </c>
      <c r="O3790" t="s">
        <v>45</v>
      </c>
    </row>
    <row r="3791" spans="1:15" x14ac:dyDescent="0.3">
      <c r="A3791">
        <v>151432</v>
      </c>
      <c r="B3791" s="1">
        <v>45348</v>
      </c>
      <c r="C3791" t="s">
        <v>82</v>
      </c>
      <c r="D3791" t="s">
        <v>37</v>
      </c>
      <c r="E3791" t="s">
        <v>25</v>
      </c>
      <c r="F3791">
        <v>24</v>
      </c>
      <c r="G3791" t="s">
        <v>75</v>
      </c>
      <c r="H3791" t="s">
        <v>27</v>
      </c>
      <c r="I3791">
        <v>20</v>
      </c>
      <c r="J3791">
        <v>70</v>
      </c>
      <c r="K3791">
        <v>90</v>
      </c>
      <c r="L3791">
        <v>1</v>
      </c>
      <c r="M3791">
        <v>90</v>
      </c>
      <c r="N3791">
        <v>1</v>
      </c>
      <c r="O3791" t="s">
        <v>87</v>
      </c>
    </row>
    <row r="3792" spans="1:15" x14ac:dyDescent="0.3">
      <c r="A3792">
        <v>152126</v>
      </c>
      <c r="B3792" s="1">
        <v>45353</v>
      </c>
      <c r="C3792" t="s">
        <v>50</v>
      </c>
      <c r="D3792" t="s">
        <v>16</v>
      </c>
      <c r="E3792" t="s">
        <v>17</v>
      </c>
      <c r="F3792">
        <v>32</v>
      </c>
      <c r="G3792" t="s">
        <v>77</v>
      </c>
      <c r="H3792" t="s">
        <v>19</v>
      </c>
      <c r="I3792">
        <v>97</v>
      </c>
      <c r="J3792">
        <v>0</v>
      </c>
      <c r="K3792">
        <v>97</v>
      </c>
      <c r="L3792">
        <v>2</v>
      </c>
      <c r="M3792">
        <v>194</v>
      </c>
      <c r="N3792">
        <v>4</v>
      </c>
      <c r="O3792" t="s">
        <v>20</v>
      </c>
    </row>
    <row r="3793" spans="1:15" x14ac:dyDescent="0.3">
      <c r="A3793">
        <v>127601</v>
      </c>
      <c r="B3793" s="1">
        <v>45501</v>
      </c>
      <c r="C3793" t="s">
        <v>50</v>
      </c>
      <c r="D3793" t="s">
        <v>16</v>
      </c>
      <c r="E3793" t="s">
        <v>17</v>
      </c>
      <c r="F3793">
        <v>33</v>
      </c>
      <c r="G3793" t="s">
        <v>41</v>
      </c>
      <c r="H3793" t="s">
        <v>19</v>
      </c>
      <c r="I3793">
        <v>97</v>
      </c>
      <c r="J3793">
        <v>0</v>
      </c>
      <c r="K3793">
        <v>97</v>
      </c>
      <c r="L3793">
        <v>4</v>
      </c>
      <c r="M3793">
        <v>388</v>
      </c>
      <c r="N3793">
        <v>3</v>
      </c>
      <c r="O3793" t="s">
        <v>73</v>
      </c>
    </row>
    <row r="3794" spans="1:15" x14ac:dyDescent="0.3">
      <c r="A3794">
        <v>181937</v>
      </c>
      <c r="B3794" s="1">
        <v>45313</v>
      </c>
      <c r="C3794" t="s">
        <v>23</v>
      </c>
      <c r="D3794" t="s">
        <v>24</v>
      </c>
      <c r="E3794" t="s">
        <v>25</v>
      </c>
      <c r="F3794">
        <v>35</v>
      </c>
      <c r="G3794" t="s">
        <v>21</v>
      </c>
      <c r="H3794" t="s">
        <v>19</v>
      </c>
      <c r="I3794">
        <v>9</v>
      </c>
      <c r="J3794">
        <v>0</v>
      </c>
      <c r="K3794">
        <v>9</v>
      </c>
      <c r="L3794">
        <v>1</v>
      </c>
      <c r="M3794">
        <v>9</v>
      </c>
      <c r="N3794">
        <v>5</v>
      </c>
      <c r="O3794" t="s">
        <v>43</v>
      </c>
    </row>
    <row r="3795" spans="1:15" x14ac:dyDescent="0.3">
      <c r="A3795">
        <v>181208</v>
      </c>
      <c r="B3795" s="1">
        <v>45525</v>
      </c>
      <c r="C3795" t="s">
        <v>53</v>
      </c>
      <c r="D3795" t="s">
        <v>37</v>
      </c>
      <c r="E3795" t="s">
        <v>17</v>
      </c>
      <c r="F3795">
        <v>21</v>
      </c>
      <c r="G3795" t="s">
        <v>31</v>
      </c>
      <c r="H3795" t="s">
        <v>19</v>
      </c>
      <c r="I3795">
        <v>15</v>
      </c>
      <c r="J3795">
        <v>0</v>
      </c>
      <c r="K3795">
        <v>15</v>
      </c>
      <c r="L3795">
        <v>2</v>
      </c>
      <c r="M3795">
        <v>30</v>
      </c>
      <c r="N3795">
        <v>2</v>
      </c>
      <c r="O3795" t="s">
        <v>35</v>
      </c>
    </row>
    <row r="3796" spans="1:15" x14ac:dyDescent="0.3">
      <c r="A3796">
        <v>131208</v>
      </c>
      <c r="B3796" s="1">
        <v>45430</v>
      </c>
      <c r="C3796" t="s">
        <v>53</v>
      </c>
      <c r="D3796" t="s">
        <v>37</v>
      </c>
      <c r="E3796" t="s">
        <v>17</v>
      </c>
      <c r="F3796">
        <v>28</v>
      </c>
      <c r="G3796" t="s">
        <v>54</v>
      </c>
      <c r="H3796" t="s">
        <v>19</v>
      </c>
      <c r="I3796">
        <v>15</v>
      </c>
      <c r="J3796">
        <v>0</v>
      </c>
      <c r="K3796">
        <v>15</v>
      </c>
      <c r="L3796">
        <v>5</v>
      </c>
      <c r="M3796">
        <v>75</v>
      </c>
      <c r="N3796">
        <v>3</v>
      </c>
      <c r="O3796" t="s">
        <v>84</v>
      </c>
    </row>
    <row r="3797" spans="1:15" x14ac:dyDescent="0.3">
      <c r="A3797">
        <v>161958</v>
      </c>
      <c r="B3797" s="1">
        <v>45407</v>
      </c>
      <c r="C3797" t="s">
        <v>50</v>
      </c>
      <c r="D3797" t="s">
        <v>16</v>
      </c>
      <c r="E3797" t="s">
        <v>17</v>
      </c>
      <c r="F3797">
        <v>33</v>
      </c>
      <c r="G3797" t="s">
        <v>56</v>
      </c>
      <c r="H3797" t="s">
        <v>19</v>
      </c>
      <c r="I3797">
        <v>97</v>
      </c>
      <c r="J3797">
        <v>0</v>
      </c>
      <c r="K3797">
        <v>97</v>
      </c>
      <c r="L3797">
        <v>2</v>
      </c>
      <c r="M3797">
        <v>194</v>
      </c>
      <c r="N3797">
        <v>5</v>
      </c>
      <c r="O3797" t="s">
        <v>45</v>
      </c>
    </row>
    <row r="3798" spans="1:15" x14ac:dyDescent="0.3">
      <c r="A3798">
        <v>146304</v>
      </c>
      <c r="B3798" s="1">
        <v>45542</v>
      </c>
      <c r="C3798" t="s">
        <v>15</v>
      </c>
      <c r="D3798" t="s">
        <v>16</v>
      </c>
      <c r="E3798" t="s">
        <v>17</v>
      </c>
      <c r="F3798">
        <v>33</v>
      </c>
      <c r="G3798" t="s">
        <v>41</v>
      </c>
      <c r="H3798" t="s">
        <v>19</v>
      </c>
      <c r="I3798">
        <v>100</v>
      </c>
      <c r="J3798">
        <v>0</v>
      </c>
      <c r="K3798">
        <v>100</v>
      </c>
      <c r="L3798">
        <v>1</v>
      </c>
      <c r="M3798">
        <v>100</v>
      </c>
      <c r="N3798">
        <v>1</v>
      </c>
      <c r="O3798" t="s">
        <v>28</v>
      </c>
    </row>
    <row r="3799" spans="1:15" x14ac:dyDescent="0.3">
      <c r="A3799">
        <v>145953</v>
      </c>
      <c r="B3799" s="1">
        <v>45510</v>
      </c>
      <c r="C3799" t="s">
        <v>42</v>
      </c>
      <c r="D3799" t="s">
        <v>16</v>
      </c>
      <c r="E3799" t="s">
        <v>25</v>
      </c>
      <c r="F3799">
        <v>29</v>
      </c>
      <c r="G3799" t="s">
        <v>56</v>
      </c>
      <c r="H3799" t="s">
        <v>19</v>
      </c>
      <c r="I3799">
        <v>65</v>
      </c>
      <c r="J3799">
        <v>0</v>
      </c>
      <c r="K3799">
        <v>65</v>
      </c>
      <c r="L3799">
        <v>1</v>
      </c>
      <c r="M3799">
        <v>65</v>
      </c>
      <c r="N3799">
        <v>2</v>
      </c>
      <c r="O3799" t="s">
        <v>35</v>
      </c>
    </row>
    <row r="3800" spans="1:15" x14ac:dyDescent="0.3">
      <c r="A3800">
        <v>186439</v>
      </c>
      <c r="B3800" s="1">
        <v>45433</v>
      </c>
      <c r="C3800" t="s">
        <v>53</v>
      </c>
      <c r="D3800" t="s">
        <v>37</v>
      </c>
      <c r="E3800" t="s">
        <v>17</v>
      </c>
      <c r="F3800">
        <v>27</v>
      </c>
      <c r="G3800" t="s">
        <v>54</v>
      </c>
      <c r="H3800" t="s">
        <v>19</v>
      </c>
      <c r="I3800">
        <v>15</v>
      </c>
      <c r="J3800">
        <v>0</v>
      </c>
      <c r="K3800">
        <v>15</v>
      </c>
      <c r="L3800">
        <v>1</v>
      </c>
      <c r="M3800">
        <v>15</v>
      </c>
      <c r="N3800">
        <v>2</v>
      </c>
      <c r="O3800" t="s">
        <v>59</v>
      </c>
    </row>
    <row r="3801" spans="1:15" x14ac:dyDescent="0.3">
      <c r="A3801">
        <v>138129</v>
      </c>
      <c r="B3801" s="1">
        <v>45407</v>
      </c>
      <c r="C3801" t="s">
        <v>30</v>
      </c>
      <c r="D3801" t="s">
        <v>24</v>
      </c>
      <c r="E3801" t="s">
        <v>17</v>
      </c>
      <c r="F3801">
        <v>24</v>
      </c>
      <c r="G3801" t="s">
        <v>31</v>
      </c>
      <c r="H3801" t="s">
        <v>19</v>
      </c>
      <c r="I3801">
        <v>10</v>
      </c>
      <c r="J3801">
        <v>0</v>
      </c>
      <c r="K3801">
        <v>10</v>
      </c>
      <c r="L3801">
        <v>1</v>
      </c>
      <c r="M3801">
        <v>10</v>
      </c>
      <c r="N3801">
        <v>4</v>
      </c>
      <c r="O3801" t="s">
        <v>39</v>
      </c>
    </row>
    <row r="3802" spans="1:15" x14ac:dyDescent="0.3">
      <c r="A3802">
        <v>141164</v>
      </c>
      <c r="B3802" s="1">
        <v>45394</v>
      </c>
      <c r="C3802" t="s">
        <v>82</v>
      </c>
      <c r="D3802" t="s">
        <v>37</v>
      </c>
      <c r="E3802" t="s">
        <v>25</v>
      </c>
      <c r="F3802">
        <v>19</v>
      </c>
      <c r="G3802" t="s">
        <v>44</v>
      </c>
      <c r="H3802" t="s">
        <v>27</v>
      </c>
      <c r="I3802">
        <v>20</v>
      </c>
      <c r="J3802">
        <v>25</v>
      </c>
      <c r="K3802">
        <v>45</v>
      </c>
      <c r="L3802">
        <v>1</v>
      </c>
      <c r="M3802">
        <v>45</v>
      </c>
      <c r="N3802">
        <v>4</v>
      </c>
      <c r="O3802" t="s">
        <v>72</v>
      </c>
    </row>
    <row r="3803" spans="1:15" x14ac:dyDescent="0.3">
      <c r="A3803">
        <v>139161</v>
      </c>
      <c r="B3803" s="1">
        <v>45509</v>
      </c>
      <c r="C3803" t="s">
        <v>50</v>
      </c>
      <c r="D3803" t="s">
        <v>16</v>
      </c>
      <c r="E3803" t="s">
        <v>25</v>
      </c>
      <c r="F3803">
        <v>23</v>
      </c>
      <c r="G3803" t="s">
        <v>62</v>
      </c>
      <c r="H3803" t="s">
        <v>19</v>
      </c>
      <c r="I3803">
        <v>97</v>
      </c>
      <c r="J3803">
        <v>0</v>
      </c>
      <c r="K3803">
        <v>97</v>
      </c>
      <c r="L3803">
        <v>4</v>
      </c>
      <c r="M3803">
        <v>388</v>
      </c>
      <c r="N3803">
        <v>4</v>
      </c>
      <c r="O3803" t="s">
        <v>57</v>
      </c>
    </row>
    <row r="3804" spans="1:15" x14ac:dyDescent="0.3">
      <c r="A3804">
        <v>165487</v>
      </c>
      <c r="B3804" s="1">
        <v>45591</v>
      </c>
      <c r="C3804" t="s">
        <v>15</v>
      </c>
      <c r="D3804" t="s">
        <v>16</v>
      </c>
      <c r="E3804" t="s">
        <v>17</v>
      </c>
      <c r="F3804">
        <v>24</v>
      </c>
      <c r="G3804" t="s">
        <v>29</v>
      </c>
      <c r="H3804" t="s">
        <v>19</v>
      </c>
      <c r="I3804">
        <v>100</v>
      </c>
      <c r="J3804">
        <v>0</v>
      </c>
      <c r="K3804">
        <v>100</v>
      </c>
      <c r="L3804">
        <v>3</v>
      </c>
      <c r="M3804">
        <v>300</v>
      </c>
      <c r="N3804">
        <v>5</v>
      </c>
      <c r="O3804" t="s">
        <v>72</v>
      </c>
    </row>
    <row r="3805" spans="1:15" x14ac:dyDescent="0.3">
      <c r="A3805">
        <v>176646</v>
      </c>
      <c r="B3805" s="1">
        <v>45260</v>
      </c>
      <c r="C3805" t="s">
        <v>50</v>
      </c>
      <c r="D3805" t="s">
        <v>16</v>
      </c>
      <c r="E3805" t="s">
        <v>17</v>
      </c>
      <c r="F3805">
        <v>31</v>
      </c>
      <c r="G3805" t="s">
        <v>58</v>
      </c>
      <c r="H3805" t="s">
        <v>27</v>
      </c>
      <c r="I3805">
        <v>97</v>
      </c>
      <c r="J3805">
        <v>40</v>
      </c>
      <c r="K3805">
        <v>137</v>
      </c>
      <c r="L3805">
        <v>1</v>
      </c>
      <c r="M3805">
        <v>137</v>
      </c>
      <c r="N3805">
        <v>5</v>
      </c>
      <c r="O3805" t="s">
        <v>39</v>
      </c>
    </row>
    <row r="3806" spans="1:15" x14ac:dyDescent="0.3">
      <c r="A3806">
        <v>122503</v>
      </c>
      <c r="B3806" s="1">
        <v>45265</v>
      </c>
      <c r="C3806" t="s">
        <v>82</v>
      </c>
      <c r="D3806" t="s">
        <v>37</v>
      </c>
      <c r="E3806" t="s">
        <v>17</v>
      </c>
      <c r="F3806">
        <v>19</v>
      </c>
      <c r="G3806" t="s">
        <v>18</v>
      </c>
      <c r="H3806" t="s">
        <v>19</v>
      </c>
      <c r="I3806">
        <v>20</v>
      </c>
      <c r="J3806">
        <v>0</v>
      </c>
      <c r="K3806">
        <v>20</v>
      </c>
      <c r="L3806">
        <v>2</v>
      </c>
      <c r="M3806">
        <v>40</v>
      </c>
      <c r="N3806">
        <v>4</v>
      </c>
      <c r="O3806" t="s">
        <v>32</v>
      </c>
    </row>
    <row r="3807" spans="1:15" x14ac:dyDescent="0.3">
      <c r="A3807">
        <v>183941</v>
      </c>
      <c r="B3807" s="1">
        <v>45264</v>
      </c>
      <c r="C3807" t="s">
        <v>42</v>
      </c>
      <c r="D3807" t="s">
        <v>16</v>
      </c>
      <c r="E3807" t="s">
        <v>17</v>
      </c>
      <c r="F3807">
        <v>25</v>
      </c>
      <c r="G3807" t="s">
        <v>80</v>
      </c>
      <c r="H3807" t="s">
        <v>27</v>
      </c>
      <c r="I3807">
        <v>65</v>
      </c>
      <c r="J3807">
        <v>40</v>
      </c>
      <c r="K3807">
        <v>105</v>
      </c>
      <c r="L3807">
        <v>4</v>
      </c>
      <c r="M3807">
        <v>420</v>
      </c>
      <c r="N3807">
        <v>4</v>
      </c>
      <c r="O3807" t="s">
        <v>72</v>
      </c>
    </row>
    <row r="3808" spans="1:15" x14ac:dyDescent="0.3">
      <c r="A3808">
        <v>174294</v>
      </c>
      <c r="B3808" s="1">
        <v>45357</v>
      </c>
      <c r="C3808" t="s">
        <v>15</v>
      </c>
      <c r="D3808" t="s">
        <v>16</v>
      </c>
      <c r="E3808" t="s">
        <v>25</v>
      </c>
      <c r="F3808">
        <v>21</v>
      </c>
      <c r="G3808" t="s">
        <v>46</v>
      </c>
      <c r="H3808" t="s">
        <v>19</v>
      </c>
      <c r="I3808">
        <v>100</v>
      </c>
      <c r="J3808">
        <v>0</v>
      </c>
      <c r="K3808">
        <v>100</v>
      </c>
      <c r="L3808">
        <v>5</v>
      </c>
      <c r="M3808">
        <v>500</v>
      </c>
      <c r="N3808">
        <v>3</v>
      </c>
      <c r="O3808" t="s">
        <v>22</v>
      </c>
    </row>
    <row r="3809" spans="1:15" x14ac:dyDescent="0.3">
      <c r="A3809">
        <v>137571</v>
      </c>
      <c r="B3809" s="1">
        <v>45267</v>
      </c>
      <c r="C3809" t="s">
        <v>82</v>
      </c>
      <c r="D3809" t="s">
        <v>37</v>
      </c>
      <c r="E3809" t="s">
        <v>17</v>
      </c>
      <c r="F3809">
        <v>28</v>
      </c>
      <c r="G3809" t="s">
        <v>69</v>
      </c>
      <c r="H3809" t="s">
        <v>19</v>
      </c>
      <c r="I3809">
        <v>20</v>
      </c>
      <c r="J3809">
        <v>0</v>
      </c>
      <c r="K3809">
        <v>20</v>
      </c>
      <c r="L3809">
        <v>1</v>
      </c>
      <c r="M3809">
        <v>20</v>
      </c>
      <c r="N3809">
        <v>4</v>
      </c>
      <c r="O3809" t="s">
        <v>32</v>
      </c>
    </row>
    <row r="3810" spans="1:15" x14ac:dyDescent="0.3">
      <c r="A3810">
        <v>169511</v>
      </c>
      <c r="B3810" s="1">
        <v>45395</v>
      </c>
      <c r="C3810" t="s">
        <v>50</v>
      </c>
      <c r="D3810" t="s">
        <v>16</v>
      </c>
      <c r="E3810" t="s">
        <v>17</v>
      </c>
      <c r="F3810">
        <v>34</v>
      </c>
      <c r="G3810" t="s">
        <v>41</v>
      </c>
      <c r="H3810" t="s">
        <v>19</v>
      </c>
      <c r="I3810">
        <v>97</v>
      </c>
      <c r="J3810">
        <v>0</v>
      </c>
      <c r="K3810">
        <v>97</v>
      </c>
      <c r="L3810">
        <v>1</v>
      </c>
      <c r="M3810">
        <v>97</v>
      </c>
      <c r="N3810">
        <v>1</v>
      </c>
      <c r="O3810" t="s">
        <v>87</v>
      </c>
    </row>
    <row r="3811" spans="1:15" x14ac:dyDescent="0.3">
      <c r="A3811">
        <v>193615</v>
      </c>
      <c r="B3811" s="1">
        <v>45316</v>
      </c>
      <c r="C3811" t="s">
        <v>53</v>
      </c>
      <c r="D3811" t="s">
        <v>37</v>
      </c>
      <c r="E3811" t="s">
        <v>17</v>
      </c>
      <c r="F3811">
        <v>28</v>
      </c>
      <c r="G3811" t="s">
        <v>38</v>
      </c>
      <c r="H3811" t="s">
        <v>19</v>
      </c>
      <c r="I3811">
        <v>15</v>
      </c>
      <c r="J3811">
        <v>0</v>
      </c>
      <c r="K3811">
        <v>15</v>
      </c>
      <c r="L3811">
        <v>1</v>
      </c>
      <c r="M3811">
        <v>15</v>
      </c>
      <c r="N3811">
        <v>4</v>
      </c>
      <c r="O3811" t="s">
        <v>57</v>
      </c>
    </row>
    <row r="3812" spans="1:15" x14ac:dyDescent="0.3">
      <c r="A3812">
        <v>187201</v>
      </c>
      <c r="B3812" s="1">
        <v>45515</v>
      </c>
      <c r="C3812" t="s">
        <v>50</v>
      </c>
      <c r="D3812" t="s">
        <v>16</v>
      </c>
      <c r="E3812" t="s">
        <v>17</v>
      </c>
      <c r="F3812">
        <v>21</v>
      </c>
      <c r="G3812" t="s">
        <v>46</v>
      </c>
      <c r="H3812" t="s">
        <v>19</v>
      </c>
      <c r="I3812">
        <v>97</v>
      </c>
      <c r="J3812">
        <v>0</v>
      </c>
      <c r="K3812">
        <v>97</v>
      </c>
      <c r="L3812">
        <v>3</v>
      </c>
      <c r="M3812">
        <v>291</v>
      </c>
      <c r="N3812">
        <v>5</v>
      </c>
      <c r="O3812" t="s">
        <v>20</v>
      </c>
    </row>
    <row r="3813" spans="1:15" x14ac:dyDescent="0.3">
      <c r="A3813">
        <v>146803</v>
      </c>
      <c r="B3813" s="1">
        <v>45430</v>
      </c>
      <c r="C3813" t="s">
        <v>15</v>
      </c>
      <c r="D3813" t="s">
        <v>16</v>
      </c>
      <c r="E3813" t="s">
        <v>17</v>
      </c>
      <c r="F3813">
        <v>22</v>
      </c>
      <c r="G3813" t="s">
        <v>41</v>
      </c>
      <c r="H3813" t="s">
        <v>19</v>
      </c>
      <c r="I3813">
        <v>100</v>
      </c>
      <c r="J3813">
        <v>0</v>
      </c>
      <c r="K3813">
        <v>100</v>
      </c>
      <c r="L3813">
        <v>2</v>
      </c>
      <c r="M3813">
        <v>200</v>
      </c>
      <c r="N3813">
        <v>5</v>
      </c>
      <c r="O3813" t="s">
        <v>45</v>
      </c>
    </row>
    <row r="3814" spans="1:15" x14ac:dyDescent="0.3">
      <c r="A3814">
        <v>162523</v>
      </c>
      <c r="B3814" s="1">
        <v>45495</v>
      </c>
      <c r="C3814" t="s">
        <v>48</v>
      </c>
      <c r="D3814" t="s">
        <v>16</v>
      </c>
      <c r="E3814" t="s">
        <v>17</v>
      </c>
      <c r="F3814">
        <v>28</v>
      </c>
      <c r="G3814" t="s">
        <v>18</v>
      </c>
      <c r="H3814" t="s">
        <v>19</v>
      </c>
      <c r="I3814">
        <v>130</v>
      </c>
      <c r="J3814">
        <v>0</v>
      </c>
      <c r="K3814">
        <v>130</v>
      </c>
      <c r="L3814">
        <v>1</v>
      </c>
      <c r="M3814">
        <v>130</v>
      </c>
      <c r="N3814">
        <v>5</v>
      </c>
      <c r="O3814" t="s">
        <v>20</v>
      </c>
    </row>
    <row r="3815" spans="1:15" x14ac:dyDescent="0.3">
      <c r="A3815">
        <v>162019</v>
      </c>
      <c r="B3815" s="1">
        <v>45501</v>
      </c>
      <c r="C3815" t="s">
        <v>33</v>
      </c>
      <c r="D3815" t="s">
        <v>16</v>
      </c>
      <c r="E3815" t="s">
        <v>17</v>
      </c>
      <c r="F3815">
        <v>22</v>
      </c>
      <c r="G3815" t="s">
        <v>80</v>
      </c>
      <c r="H3815" t="s">
        <v>27</v>
      </c>
      <c r="I3815">
        <v>118</v>
      </c>
      <c r="J3815">
        <v>40</v>
      </c>
      <c r="K3815">
        <v>158</v>
      </c>
      <c r="L3815">
        <v>4</v>
      </c>
      <c r="M3815">
        <v>632</v>
      </c>
      <c r="N3815">
        <v>3</v>
      </c>
      <c r="O3815" t="s">
        <v>84</v>
      </c>
    </row>
    <row r="3816" spans="1:15" x14ac:dyDescent="0.3">
      <c r="A3816">
        <v>159685</v>
      </c>
      <c r="B3816" s="1">
        <v>45321</v>
      </c>
      <c r="C3816" t="s">
        <v>50</v>
      </c>
      <c r="D3816" t="s">
        <v>16</v>
      </c>
      <c r="E3816" t="s">
        <v>25</v>
      </c>
      <c r="F3816">
        <v>28</v>
      </c>
      <c r="G3816" t="s">
        <v>69</v>
      </c>
      <c r="H3816" t="s">
        <v>19</v>
      </c>
      <c r="I3816">
        <v>97</v>
      </c>
      <c r="J3816">
        <v>0</v>
      </c>
      <c r="K3816">
        <v>97</v>
      </c>
      <c r="L3816">
        <v>2</v>
      </c>
      <c r="M3816">
        <v>194</v>
      </c>
      <c r="N3816">
        <v>3</v>
      </c>
      <c r="O3816" t="s">
        <v>88</v>
      </c>
    </row>
    <row r="3817" spans="1:15" x14ac:dyDescent="0.3">
      <c r="A3817">
        <v>185983</v>
      </c>
      <c r="B3817" s="1">
        <v>45494</v>
      </c>
      <c r="C3817" t="s">
        <v>15</v>
      </c>
      <c r="D3817" t="s">
        <v>16</v>
      </c>
      <c r="E3817" t="s">
        <v>17</v>
      </c>
      <c r="F3817">
        <v>30</v>
      </c>
      <c r="G3817" t="s">
        <v>60</v>
      </c>
      <c r="H3817" t="s">
        <v>19</v>
      </c>
      <c r="I3817">
        <v>100</v>
      </c>
      <c r="J3817">
        <v>0</v>
      </c>
      <c r="K3817">
        <v>100</v>
      </c>
      <c r="L3817">
        <v>4</v>
      </c>
      <c r="M3817">
        <v>400</v>
      </c>
      <c r="N3817">
        <v>4</v>
      </c>
      <c r="O3817" t="s">
        <v>61</v>
      </c>
    </row>
    <row r="3818" spans="1:15" x14ac:dyDescent="0.3">
      <c r="A3818">
        <v>148088</v>
      </c>
      <c r="B3818" s="1">
        <v>45568</v>
      </c>
      <c r="C3818" t="s">
        <v>53</v>
      </c>
      <c r="D3818" t="s">
        <v>37</v>
      </c>
      <c r="E3818" t="s">
        <v>17</v>
      </c>
      <c r="F3818">
        <v>29</v>
      </c>
      <c r="G3818" t="s">
        <v>60</v>
      </c>
      <c r="H3818" t="s">
        <v>19</v>
      </c>
      <c r="I3818">
        <v>15</v>
      </c>
      <c r="J3818">
        <v>0</v>
      </c>
      <c r="K3818">
        <v>15</v>
      </c>
      <c r="L3818">
        <v>1</v>
      </c>
      <c r="M3818">
        <v>15</v>
      </c>
      <c r="N3818">
        <v>1</v>
      </c>
      <c r="O3818" t="s">
        <v>55</v>
      </c>
    </row>
    <row r="3819" spans="1:15" x14ac:dyDescent="0.3">
      <c r="A3819">
        <v>181012</v>
      </c>
      <c r="B3819" s="1">
        <v>45406</v>
      </c>
      <c r="C3819" t="s">
        <v>42</v>
      </c>
      <c r="D3819" t="s">
        <v>16</v>
      </c>
      <c r="E3819" t="s">
        <v>25</v>
      </c>
      <c r="F3819">
        <v>31</v>
      </c>
      <c r="G3819" t="s">
        <v>56</v>
      </c>
      <c r="H3819" t="s">
        <v>19</v>
      </c>
      <c r="I3819">
        <v>65</v>
      </c>
      <c r="J3819">
        <v>0</v>
      </c>
      <c r="K3819">
        <v>65</v>
      </c>
      <c r="L3819">
        <v>5</v>
      </c>
      <c r="M3819">
        <v>325</v>
      </c>
      <c r="N3819">
        <v>4</v>
      </c>
      <c r="O3819" t="s">
        <v>61</v>
      </c>
    </row>
    <row r="3820" spans="1:15" x14ac:dyDescent="0.3">
      <c r="A3820">
        <v>188937</v>
      </c>
      <c r="B3820" s="1">
        <v>45475</v>
      </c>
      <c r="C3820" t="s">
        <v>82</v>
      </c>
      <c r="D3820" t="s">
        <v>37</v>
      </c>
      <c r="E3820" t="s">
        <v>17</v>
      </c>
      <c r="F3820">
        <v>25</v>
      </c>
      <c r="G3820" t="s">
        <v>66</v>
      </c>
      <c r="H3820" t="s">
        <v>27</v>
      </c>
      <c r="I3820">
        <v>20</v>
      </c>
      <c r="J3820">
        <v>40</v>
      </c>
      <c r="K3820">
        <v>60</v>
      </c>
      <c r="L3820">
        <v>2</v>
      </c>
      <c r="M3820">
        <v>120</v>
      </c>
      <c r="N3820">
        <v>2</v>
      </c>
      <c r="O3820" t="s">
        <v>71</v>
      </c>
    </row>
    <row r="3821" spans="1:15" x14ac:dyDescent="0.3">
      <c r="A3821">
        <v>198303</v>
      </c>
      <c r="B3821" s="1">
        <v>45358</v>
      </c>
      <c r="C3821" t="s">
        <v>53</v>
      </c>
      <c r="D3821" t="s">
        <v>37</v>
      </c>
      <c r="E3821" t="s">
        <v>17</v>
      </c>
      <c r="F3821">
        <v>33</v>
      </c>
      <c r="G3821" t="s">
        <v>56</v>
      </c>
      <c r="H3821" t="s">
        <v>19</v>
      </c>
      <c r="I3821">
        <v>15</v>
      </c>
      <c r="J3821">
        <v>0</v>
      </c>
      <c r="K3821">
        <v>15</v>
      </c>
      <c r="L3821">
        <v>1</v>
      </c>
      <c r="M3821">
        <v>15</v>
      </c>
      <c r="N3821">
        <v>4</v>
      </c>
      <c r="O3821" t="s">
        <v>43</v>
      </c>
    </row>
    <row r="3822" spans="1:15" x14ac:dyDescent="0.3">
      <c r="A3822">
        <v>195531</v>
      </c>
      <c r="B3822" s="1">
        <v>45577</v>
      </c>
      <c r="C3822" t="s">
        <v>42</v>
      </c>
      <c r="D3822" t="s">
        <v>16</v>
      </c>
      <c r="E3822" t="s">
        <v>17</v>
      </c>
      <c r="F3822">
        <v>27</v>
      </c>
      <c r="G3822" t="s">
        <v>62</v>
      </c>
      <c r="H3822" t="s">
        <v>19</v>
      </c>
      <c r="I3822">
        <v>65</v>
      </c>
      <c r="J3822">
        <v>0</v>
      </c>
      <c r="K3822">
        <v>65</v>
      </c>
      <c r="L3822">
        <v>1</v>
      </c>
      <c r="M3822">
        <v>65</v>
      </c>
      <c r="N3822">
        <v>1</v>
      </c>
      <c r="O3822" t="s">
        <v>47</v>
      </c>
    </row>
    <row r="3823" spans="1:15" x14ac:dyDescent="0.3">
      <c r="A3823">
        <v>188143</v>
      </c>
      <c r="B3823" s="1">
        <v>45518</v>
      </c>
      <c r="C3823" t="s">
        <v>15</v>
      </c>
      <c r="D3823" t="s">
        <v>16</v>
      </c>
      <c r="E3823" t="s">
        <v>17</v>
      </c>
      <c r="F3823">
        <v>27</v>
      </c>
      <c r="G3823" t="s">
        <v>56</v>
      </c>
      <c r="H3823" t="s">
        <v>19</v>
      </c>
      <c r="I3823">
        <v>100</v>
      </c>
      <c r="J3823">
        <v>0</v>
      </c>
      <c r="K3823">
        <v>100</v>
      </c>
      <c r="L3823">
        <v>4</v>
      </c>
      <c r="M3823">
        <v>400</v>
      </c>
      <c r="N3823">
        <v>1</v>
      </c>
      <c r="O3823" t="s">
        <v>35</v>
      </c>
    </row>
    <row r="3824" spans="1:15" x14ac:dyDescent="0.3">
      <c r="A3824">
        <v>137819</v>
      </c>
      <c r="B3824" s="1">
        <v>45468</v>
      </c>
      <c r="C3824" t="s">
        <v>23</v>
      </c>
      <c r="D3824" t="s">
        <v>24</v>
      </c>
      <c r="E3824" t="s">
        <v>17</v>
      </c>
      <c r="F3824">
        <v>27</v>
      </c>
      <c r="G3824" t="s">
        <v>69</v>
      </c>
      <c r="H3824" t="s">
        <v>19</v>
      </c>
      <c r="I3824">
        <v>9</v>
      </c>
      <c r="J3824">
        <v>0</v>
      </c>
      <c r="K3824">
        <v>9</v>
      </c>
      <c r="L3824">
        <v>1</v>
      </c>
      <c r="M3824">
        <v>9</v>
      </c>
      <c r="N3824">
        <v>4</v>
      </c>
      <c r="O3824" t="s">
        <v>65</v>
      </c>
    </row>
    <row r="3825" spans="1:15" x14ac:dyDescent="0.3">
      <c r="A3825">
        <v>125247</v>
      </c>
      <c r="B3825" s="1">
        <v>45563</v>
      </c>
      <c r="C3825" t="s">
        <v>23</v>
      </c>
      <c r="D3825" t="s">
        <v>24</v>
      </c>
      <c r="E3825" t="s">
        <v>17</v>
      </c>
      <c r="F3825">
        <v>29</v>
      </c>
      <c r="G3825" t="s">
        <v>54</v>
      </c>
      <c r="H3825" t="s">
        <v>19</v>
      </c>
      <c r="I3825">
        <v>9</v>
      </c>
      <c r="J3825">
        <v>0</v>
      </c>
      <c r="K3825">
        <v>9</v>
      </c>
      <c r="L3825">
        <v>2</v>
      </c>
      <c r="M3825">
        <v>18</v>
      </c>
      <c r="N3825">
        <v>4</v>
      </c>
      <c r="O3825" t="s">
        <v>65</v>
      </c>
    </row>
    <row r="3826" spans="1:15" x14ac:dyDescent="0.3">
      <c r="A3826">
        <v>184044</v>
      </c>
      <c r="B3826" s="1">
        <v>45553</v>
      </c>
      <c r="C3826" t="s">
        <v>23</v>
      </c>
      <c r="D3826" t="s">
        <v>24</v>
      </c>
      <c r="E3826" t="s">
        <v>17</v>
      </c>
      <c r="F3826">
        <v>35</v>
      </c>
      <c r="G3826" t="s">
        <v>44</v>
      </c>
      <c r="H3826" t="s">
        <v>27</v>
      </c>
      <c r="I3826">
        <v>9</v>
      </c>
      <c r="J3826">
        <v>25</v>
      </c>
      <c r="K3826">
        <v>34</v>
      </c>
      <c r="L3826">
        <v>3</v>
      </c>
      <c r="M3826">
        <v>102</v>
      </c>
      <c r="N3826">
        <v>5</v>
      </c>
      <c r="O3826" t="s">
        <v>61</v>
      </c>
    </row>
    <row r="3827" spans="1:15" x14ac:dyDescent="0.3">
      <c r="A3827">
        <v>181700</v>
      </c>
      <c r="B3827" s="1">
        <v>45237</v>
      </c>
      <c r="C3827" t="s">
        <v>50</v>
      </c>
      <c r="D3827" t="s">
        <v>16</v>
      </c>
      <c r="E3827" t="s">
        <v>17</v>
      </c>
      <c r="F3827">
        <v>20</v>
      </c>
      <c r="G3827" t="s">
        <v>41</v>
      </c>
      <c r="H3827" t="s">
        <v>19</v>
      </c>
      <c r="I3827">
        <v>97</v>
      </c>
      <c r="J3827">
        <v>0</v>
      </c>
      <c r="K3827">
        <v>97</v>
      </c>
      <c r="L3827">
        <v>1</v>
      </c>
      <c r="M3827">
        <v>97</v>
      </c>
      <c r="N3827">
        <v>2</v>
      </c>
      <c r="O3827" t="s">
        <v>71</v>
      </c>
    </row>
    <row r="3828" spans="1:15" x14ac:dyDescent="0.3">
      <c r="A3828">
        <v>143053</v>
      </c>
      <c r="B3828" s="1">
        <v>45526</v>
      </c>
      <c r="C3828" t="s">
        <v>42</v>
      </c>
      <c r="D3828" t="s">
        <v>16</v>
      </c>
      <c r="E3828" t="s">
        <v>25</v>
      </c>
      <c r="F3828">
        <v>27</v>
      </c>
      <c r="G3828" t="s">
        <v>44</v>
      </c>
      <c r="H3828" t="s">
        <v>27</v>
      </c>
      <c r="I3828">
        <v>65</v>
      </c>
      <c r="J3828">
        <v>25</v>
      </c>
      <c r="K3828">
        <v>90</v>
      </c>
      <c r="L3828">
        <v>1</v>
      </c>
      <c r="M3828">
        <v>90</v>
      </c>
      <c r="N3828">
        <v>2</v>
      </c>
      <c r="O3828" t="s">
        <v>68</v>
      </c>
    </row>
    <row r="3829" spans="1:15" x14ac:dyDescent="0.3">
      <c r="A3829">
        <v>167328</v>
      </c>
      <c r="B3829" s="1">
        <v>45351</v>
      </c>
      <c r="C3829" t="s">
        <v>50</v>
      </c>
      <c r="D3829" t="s">
        <v>16</v>
      </c>
      <c r="E3829" t="s">
        <v>17</v>
      </c>
      <c r="F3829">
        <v>26</v>
      </c>
      <c r="G3829" t="s">
        <v>18</v>
      </c>
      <c r="H3829" t="s">
        <v>19</v>
      </c>
      <c r="I3829">
        <v>97</v>
      </c>
      <c r="J3829">
        <v>0</v>
      </c>
      <c r="K3829">
        <v>97</v>
      </c>
      <c r="L3829">
        <v>1</v>
      </c>
      <c r="M3829">
        <v>97</v>
      </c>
      <c r="N3829">
        <v>4</v>
      </c>
      <c r="O3829" t="s">
        <v>70</v>
      </c>
    </row>
    <row r="3830" spans="1:15" x14ac:dyDescent="0.3">
      <c r="A3830">
        <v>161427</v>
      </c>
      <c r="B3830" s="1">
        <v>45423</v>
      </c>
      <c r="C3830" t="s">
        <v>85</v>
      </c>
      <c r="D3830" t="s">
        <v>24</v>
      </c>
      <c r="E3830" t="s">
        <v>25</v>
      </c>
      <c r="F3830">
        <v>26</v>
      </c>
      <c r="G3830" t="s">
        <v>26</v>
      </c>
      <c r="H3830" t="s">
        <v>27</v>
      </c>
      <c r="I3830">
        <v>23</v>
      </c>
      <c r="J3830">
        <v>40</v>
      </c>
      <c r="K3830">
        <v>63</v>
      </c>
      <c r="L3830">
        <v>5</v>
      </c>
      <c r="M3830">
        <v>315</v>
      </c>
      <c r="N3830">
        <v>4</v>
      </c>
      <c r="O3830" t="s">
        <v>45</v>
      </c>
    </row>
    <row r="3831" spans="1:15" x14ac:dyDescent="0.3">
      <c r="A3831">
        <v>139149</v>
      </c>
      <c r="B3831" s="1">
        <v>45389</v>
      </c>
      <c r="C3831" t="s">
        <v>53</v>
      </c>
      <c r="D3831" t="s">
        <v>37</v>
      </c>
      <c r="E3831" t="s">
        <v>25</v>
      </c>
      <c r="F3831">
        <v>30</v>
      </c>
      <c r="G3831" t="s">
        <v>77</v>
      </c>
      <c r="H3831" t="s">
        <v>19</v>
      </c>
      <c r="I3831">
        <v>15</v>
      </c>
      <c r="J3831">
        <v>0</v>
      </c>
      <c r="K3831">
        <v>15</v>
      </c>
      <c r="L3831">
        <v>3</v>
      </c>
      <c r="M3831">
        <v>45</v>
      </c>
      <c r="N3831">
        <v>4</v>
      </c>
      <c r="O3831" t="s">
        <v>72</v>
      </c>
    </row>
    <row r="3832" spans="1:15" x14ac:dyDescent="0.3">
      <c r="A3832">
        <v>179348</v>
      </c>
      <c r="B3832" s="1">
        <v>45511</v>
      </c>
      <c r="C3832" t="s">
        <v>15</v>
      </c>
      <c r="D3832" t="s">
        <v>16</v>
      </c>
      <c r="E3832" t="s">
        <v>17</v>
      </c>
      <c r="F3832">
        <v>26</v>
      </c>
      <c r="G3832" t="s">
        <v>79</v>
      </c>
      <c r="H3832" t="s">
        <v>27</v>
      </c>
      <c r="I3832">
        <v>100</v>
      </c>
      <c r="J3832">
        <v>40</v>
      </c>
      <c r="K3832">
        <v>140</v>
      </c>
      <c r="L3832">
        <v>2</v>
      </c>
      <c r="M3832">
        <v>280</v>
      </c>
      <c r="N3832">
        <v>4</v>
      </c>
      <c r="O3832" t="s">
        <v>20</v>
      </c>
    </row>
    <row r="3833" spans="1:15" x14ac:dyDescent="0.3">
      <c r="A3833">
        <v>129539</v>
      </c>
      <c r="B3833" s="1">
        <v>45264</v>
      </c>
      <c r="C3833" t="s">
        <v>53</v>
      </c>
      <c r="D3833" t="s">
        <v>37</v>
      </c>
      <c r="E3833" t="s">
        <v>17</v>
      </c>
      <c r="F3833">
        <v>19</v>
      </c>
      <c r="G3833" t="s">
        <v>86</v>
      </c>
      <c r="H3833" t="s">
        <v>27</v>
      </c>
      <c r="I3833">
        <v>15</v>
      </c>
      <c r="J3833">
        <v>70</v>
      </c>
      <c r="K3833">
        <v>85</v>
      </c>
      <c r="L3833">
        <v>2</v>
      </c>
      <c r="M3833">
        <v>170</v>
      </c>
      <c r="N3833">
        <v>5</v>
      </c>
      <c r="O3833" t="s">
        <v>65</v>
      </c>
    </row>
    <row r="3834" spans="1:15" x14ac:dyDescent="0.3">
      <c r="A3834">
        <v>177691</v>
      </c>
      <c r="B3834" s="1">
        <v>45449</v>
      </c>
      <c r="C3834" t="s">
        <v>53</v>
      </c>
      <c r="D3834" t="s">
        <v>37</v>
      </c>
      <c r="E3834" t="s">
        <v>25</v>
      </c>
      <c r="F3834">
        <v>28</v>
      </c>
      <c r="G3834" t="s">
        <v>79</v>
      </c>
      <c r="H3834" t="s">
        <v>27</v>
      </c>
      <c r="I3834">
        <v>15</v>
      </c>
      <c r="J3834">
        <v>40</v>
      </c>
      <c r="K3834">
        <v>55</v>
      </c>
      <c r="L3834">
        <v>2</v>
      </c>
      <c r="M3834">
        <v>110</v>
      </c>
      <c r="N3834">
        <v>5</v>
      </c>
      <c r="O3834" t="s">
        <v>65</v>
      </c>
    </row>
    <row r="3835" spans="1:15" x14ac:dyDescent="0.3">
      <c r="A3835">
        <v>126870</v>
      </c>
      <c r="B3835" s="1">
        <v>45418</v>
      </c>
      <c r="C3835" t="s">
        <v>48</v>
      </c>
      <c r="D3835" t="s">
        <v>16</v>
      </c>
      <c r="E3835" t="s">
        <v>25</v>
      </c>
      <c r="F3835">
        <v>24</v>
      </c>
      <c r="G3835" t="s">
        <v>56</v>
      </c>
      <c r="H3835" t="s">
        <v>19</v>
      </c>
      <c r="I3835">
        <v>130</v>
      </c>
      <c r="J3835">
        <v>0</v>
      </c>
      <c r="K3835">
        <v>130</v>
      </c>
      <c r="L3835">
        <v>1</v>
      </c>
      <c r="M3835">
        <v>130</v>
      </c>
      <c r="N3835">
        <v>4</v>
      </c>
      <c r="O3835" t="s">
        <v>65</v>
      </c>
    </row>
    <row r="3836" spans="1:15" x14ac:dyDescent="0.3">
      <c r="A3836">
        <v>150868</v>
      </c>
      <c r="B3836" s="1">
        <v>45550</v>
      </c>
      <c r="C3836" t="s">
        <v>42</v>
      </c>
      <c r="D3836" t="s">
        <v>16</v>
      </c>
      <c r="E3836" t="s">
        <v>17</v>
      </c>
      <c r="F3836">
        <v>20</v>
      </c>
      <c r="G3836" t="s">
        <v>69</v>
      </c>
      <c r="H3836" t="s">
        <v>19</v>
      </c>
      <c r="I3836">
        <v>65</v>
      </c>
      <c r="J3836">
        <v>0</v>
      </c>
      <c r="K3836">
        <v>65</v>
      </c>
      <c r="L3836">
        <v>1</v>
      </c>
      <c r="M3836">
        <v>65</v>
      </c>
      <c r="N3836">
        <v>2</v>
      </c>
      <c r="O3836" t="s">
        <v>63</v>
      </c>
    </row>
    <row r="3837" spans="1:15" x14ac:dyDescent="0.3">
      <c r="A3837">
        <v>159495</v>
      </c>
      <c r="B3837" s="1">
        <v>45292</v>
      </c>
      <c r="C3837" t="s">
        <v>36</v>
      </c>
      <c r="D3837" t="s">
        <v>37</v>
      </c>
      <c r="E3837" t="s">
        <v>17</v>
      </c>
      <c r="F3837">
        <v>29</v>
      </c>
      <c r="G3837" t="s">
        <v>56</v>
      </c>
      <c r="H3837" t="s">
        <v>19</v>
      </c>
      <c r="I3837">
        <v>32</v>
      </c>
      <c r="J3837">
        <v>0</v>
      </c>
      <c r="K3837">
        <v>32</v>
      </c>
      <c r="L3837">
        <v>1</v>
      </c>
      <c r="M3837">
        <v>32</v>
      </c>
      <c r="N3837">
        <v>5</v>
      </c>
      <c r="O3837" t="s">
        <v>32</v>
      </c>
    </row>
    <row r="3838" spans="1:15" x14ac:dyDescent="0.3">
      <c r="A3838">
        <v>179602</v>
      </c>
      <c r="B3838" s="1">
        <v>45418</v>
      </c>
      <c r="C3838" t="s">
        <v>42</v>
      </c>
      <c r="D3838" t="s">
        <v>16</v>
      </c>
      <c r="E3838" t="s">
        <v>17</v>
      </c>
      <c r="F3838">
        <v>35</v>
      </c>
      <c r="G3838" t="s">
        <v>60</v>
      </c>
      <c r="H3838" t="s">
        <v>19</v>
      </c>
      <c r="I3838">
        <v>65</v>
      </c>
      <c r="J3838">
        <v>0</v>
      </c>
      <c r="K3838">
        <v>65</v>
      </c>
      <c r="L3838">
        <v>2</v>
      </c>
      <c r="M3838">
        <v>130</v>
      </c>
      <c r="N3838">
        <v>1</v>
      </c>
      <c r="O3838" t="s">
        <v>68</v>
      </c>
    </row>
    <row r="3839" spans="1:15" x14ac:dyDescent="0.3">
      <c r="A3839">
        <v>196848</v>
      </c>
      <c r="B3839" s="1">
        <v>45562</v>
      </c>
      <c r="C3839" t="s">
        <v>48</v>
      </c>
      <c r="D3839" t="s">
        <v>16</v>
      </c>
      <c r="E3839" t="s">
        <v>17</v>
      </c>
      <c r="F3839">
        <v>23</v>
      </c>
      <c r="G3839" t="s">
        <v>75</v>
      </c>
      <c r="H3839" t="s">
        <v>27</v>
      </c>
      <c r="I3839">
        <v>130</v>
      </c>
      <c r="J3839">
        <v>70</v>
      </c>
      <c r="K3839">
        <v>200</v>
      </c>
      <c r="L3839">
        <v>1</v>
      </c>
      <c r="M3839">
        <v>200</v>
      </c>
      <c r="N3839">
        <v>5</v>
      </c>
      <c r="O3839" t="s">
        <v>43</v>
      </c>
    </row>
    <row r="3840" spans="1:15" x14ac:dyDescent="0.3">
      <c r="A3840">
        <v>153332</v>
      </c>
      <c r="B3840" s="1">
        <v>45283</v>
      </c>
      <c r="C3840" t="s">
        <v>53</v>
      </c>
      <c r="D3840" t="s">
        <v>37</v>
      </c>
      <c r="E3840" t="s">
        <v>17</v>
      </c>
      <c r="F3840">
        <v>22</v>
      </c>
      <c r="G3840" t="s">
        <v>62</v>
      </c>
      <c r="H3840" t="s">
        <v>19</v>
      </c>
      <c r="I3840">
        <v>15</v>
      </c>
      <c r="J3840">
        <v>0</v>
      </c>
      <c r="K3840">
        <v>15</v>
      </c>
      <c r="L3840">
        <v>1</v>
      </c>
      <c r="M3840">
        <v>15</v>
      </c>
      <c r="N3840">
        <v>5</v>
      </c>
      <c r="O3840" t="s">
        <v>70</v>
      </c>
    </row>
    <row r="3841" spans="1:15" x14ac:dyDescent="0.3">
      <c r="A3841">
        <v>123451</v>
      </c>
      <c r="B3841" s="1">
        <v>45574</v>
      </c>
      <c r="C3841" t="s">
        <v>50</v>
      </c>
      <c r="D3841" t="s">
        <v>16</v>
      </c>
      <c r="E3841" t="s">
        <v>17</v>
      </c>
      <c r="F3841">
        <v>24</v>
      </c>
      <c r="G3841" t="s">
        <v>74</v>
      </c>
      <c r="H3841" t="s">
        <v>27</v>
      </c>
      <c r="I3841">
        <v>97</v>
      </c>
      <c r="J3841">
        <v>25</v>
      </c>
      <c r="K3841">
        <v>122</v>
      </c>
      <c r="L3841">
        <v>2</v>
      </c>
      <c r="M3841">
        <v>244</v>
      </c>
      <c r="N3841">
        <v>5</v>
      </c>
      <c r="O3841" t="s">
        <v>32</v>
      </c>
    </row>
    <row r="3842" spans="1:15" x14ac:dyDescent="0.3">
      <c r="A3842">
        <v>144678</v>
      </c>
      <c r="B3842" s="1">
        <v>45514</v>
      </c>
      <c r="C3842" t="s">
        <v>42</v>
      </c>
      <c r="D3842" t="s">
        <v>16</v>
      </c>
      <c r="E3842" t="s">
        <v>17</v>
      </c>
      <c r="F3842">
        <v>18</v>
      </c>
      <c r="G3842" t="s">
        <v>67</v>
      </c>
      <c r="H3842" t="s">
        <v>27</v>
      </c>
      <c r="I3842">
        <v>65</v>
      </c>
      <c r="J3842">
        <v>40</v>
      </c>
      <c r="K3842">
        <v>105</v>
      </c>
      <c r="L3842">
        <v>1</v>
      </c>
      <c r="M3842">
        <v>105</v>
      </c>
      <c r="N3842">
        <v>5</v>
      </c>
      <c r="O3842" t="s">
        <v>61</v>
      </c>
    </row>
    <row r="3843" spans="1:15" x14ac:dyDescent="0.3">
      <c r="A3843">
        <v>183033</v>
      </c>
      <c r="B3843" s="1">
        <v>45430</v>
      </c>
      <c r="C3843" t="s">
        <v>42</v>
      </c>
      <c r="D3843" t="s">
        <v>16</v>
      </c>
      <c r="E3843" t="s">
        <v>17</v>
      </c>
      <c r="F3843">
        <v>21</v>
      </c>
      <c r="G3843" t="s">
        <v>18</v>
      </c>
      <c r="H3843" t="s">
        <v>19</v>
      </c>
      <c r="I3843">
        <v>65</v>
      </c>
      <c r="J3843">
        <v>0</v>
      </c>
      <c r="K3843">
        <v>65</v>
      </c>
      <c r="L3843">
        <v>1</v>
      </c>
      <c r="M3843">
        <v>65</v>
      </c>
      <c r="N3843">
        <v>5</v>
      </c>
      <c r="O3843" t="s">
        <v>20</v>
      </c>
    </row>
    <row r="3844" spans="1:15" x14ac:dyDescent="0.3">
      <c r="A3844">
        <v>120421</v>
      </c>
      <c r="B3844" s="1">
        <v>45253</v>
      </c>
      <c r="C3844" t="s">
        <v>53</v>
      </c>
      <c r="D3844" t="s">
        <v>37</v>
      </c>
      <c r="E3844" t="s">
        <v>17</v>
      </c>
      <c r="F3844">
        <v>25</v>
      </c>
      <c r="G3844" t="s">
        <v>46</v>
      </c>
      <c r="H3844" t="s">
        <v>19</v>
      </c>
      <c r="I3844">
        <v>15</v>
      </c>
      <c r="J3844">
        <v>0</v>
      </c>
      <c r="K3844">
        <v>15</v>
      </c>
      <c r="L3844">
        <v>1</v>
      </c>
      <c r="M3844">
        <v>15</v>
      </c>
      <c r="N3844">
        <v>1</v>
      </c>
      <c r="O3844" t="s">
        <v>63</v>
      </c>
    </row>
    <row r="3845" spans="1:15" x14ac:dyDescent="0.3">
      <c r="A3845">
        <v>149834</v>
      </c>
      <c r="B3845" s="1">
        <v>45580</v>
      </c>
      <c r="C3845" t="s">
        <v>33</v>
      </c>
      <c r="D3845" t="s">
        <v>16</v>
      </c>
      <c r="E3845" t="s">
        <v>25</v>
      </c>
      <c r="F3845">
        <v>20</v>
      </c>
      <c r="G3845" t="s">
        <v>60</v>
      </c>
      <c r="H3845" t="s">
        <v>19</v>
      </c>
      <c r="I3845">
        <v>118</v>
      </c>
      <c r="J3845">
        <v>0</v>
      </c>
      <c r="K3845">
        <v>118</v>
      </c>
      <c r="L3845">
        <v>1</v>
      </c>
      <c r="M3845">
        <v>118</v>
      </c>
      <c r="N3845">
        <v>5</v>
      </c>
      <c r="O3845" t="s">
        <v>65</v>
      </c>
    </row>
    <row r="3846" spans="1:15" x14ac:dyDescent="0.3">
      <c r="A3846">
        <v>144277</v>
      </c>
      <c r="B3846" s="1">
        <v>45312</v>
      </c>
      <c r="C3846" t="s">
        <v>30</v>
      </c>
      <c r="D3846" t="s">
        <v>24</v>
      </c>
      <c r="E3846" t="s">
        <v>17</v>
      </c>
      <c r="F3846">
        <v>24</v>
      </c>
      <c r="G3846" t="s">
        <v>56</v>
      </c>
      <c r="H3846" t="s">
        <v>19</v>
      </c>
      <c r="I3846">
        <v>10</v>
      </c>
      <c r="J3846">
        <v>0</v>
      </c>
      <c r="K3846">
        <v>10</v>
      </c>
      <c r="L3846">
        <v>2</v>
      </c>
      <c r="M3846">
        <v>20</v>
      </c>
      <c r="N3846">
        <v>4</v>
      </c>
      <c r="O3846" t="s">
        <v>65</v>
      </c>
    </row>
    <row r="3847" spans="1:15" x14ac:dyDescent="0.3">
      <c r="A3847">
        <v>122883</v>
      </c>
      <c r="B3847" s="1">
        <v>45303</v>
      </c>
      <c r="C3847" t="s">
        <v>23</v>
      </c>
      <c r="D3847" t="s">
        <v>24</v>
      </c>
      <c r="E3847" t="s">
        <v>17</v>
      </c>
      <c r="F3847">
        <v>29</v>
      </c>
      <c r="G3847" t="s">
        <v>44</v>
      </c>
      <c r="H3847" t="s">
        <v>27</v>
      </c>
      <c r="I3847">
        <v>9</v>
      </c>
      <c r="J3847">
        <v>25</v>
      </c>
      <c r="K3847">
        <v>34</v>
      </c>
      <c r="L3847">
        <v>1</v>
      </c>
      <c r="M3847">
        <v>34</v>
      </c>
      <c r="N3847">
        <v>2</v>
      </c>
      <c r="O3847" t="s">
        <v>81</v>
      </c>
    </row>
    <row r="3848" spans="1:15" x14ac:dyDescent="0.3">
      <c r="A3848">
        <v>157198</v>
      </c>
      <c r="B3848" s="1">
        <v>45295</v>
      </c>
      <c r="C3848" t="s">
        <v>33</v>
      </c>
      <c r="D3848" t="s">
        <v>16</v>
      </c>
      <c r="E3848" t="s">
        <v>17</v>
      </c>
      <c r="F3848">
        <v>28</v>
      </c>
      <c r="G3848" t="s">
        <v>29</v>
      </c>
      <c r="H3848" t="s">
        <v>19</v>
      </c>
      <c r="I3848">
        <v>118</v>
      </c>
      <c r="J3848">
        <v>0</v>
      </c>
      <c r="K3848">
        <v>118</v>
      </c>
      <c r="L3848">
        <v>1</v>
      </c>
      <c r="M3848">
        <v>118</v>
      </c>
      <c r="N3848">
        <v>4</v>
      </c>
      <c r="O3848" t="s">
        <v>32</v>
      </c>
    </row>
    <row r="3849" spans="1:15" x14ac:dyDescent="0.3">
      <c r="A3849">
        <v>184786</v>
      </c>
      <c r="B3849" s="1">
        <v>45473</v>
      </c>
      <c r="C3849" t="s">
        <v>23</v>
      </c>
      <c r="D3849" t="s">
        <v>24</v>
      </c>
      <c r="E3849" t="s">
        <v>17</v>
      </c>
      <c r="F3849">
        <v>27</v>
      </c>
      <c r="G3849" t="s">
        <v>31</v>
      </c>
      <c r="H3849" t="s">
        <v>19</v>
      </c>
      <c r="I3849">
        <v>9</v>
      </c>
      <c r="J3849">
        <v>0</v>
      </c>
      <c r="K3849">
        <v>9</v>
      </c>
      <c r="L3849">
        <v>1</v>
      </c>
      <c r="M3849">
        <v>9</v>
      </c>
      <c r="N3849">
        <v>4</v>
      </c>
      <c r="O3849" t="s">
        <v>72</v>
      </c>
    </row>
    <row r="3850" spans="1:15" x14ac:dyDescent="0.3">
      <c r="A3850">
        <v>192653</v>
      </c>
      <c r="B3850" s="1">
        <v>45318</v>
      </c>
      <c r="C3850" t="s">
        <v>36</v>
      </c>
      <c r="D3850" t="s">
        <v>37</v>
      </c>
      <c r="E3850" t="s">
        <v>25</v>
      </c>
      <c r="F3850">
        <v>30</v>
      </c>
      <c r="G3850" t="s">
        <v>54</v>
      </c>
      <c r="H3850" t="s">
        <v>19</v>
      </c>
      <c r="I3850">
        <v>32</v>
      </c>
      <c r="J3850">
        <v>0</v>
      </c>
      <c r="K3850">
        <v>32</v>
      </c>
      <c r="L3850">
        <v>1</v>
      </c>
      <c r="M3850">
        <v>32</v>
      </c>
      <c r="N3850">
        <v>5</v>
      </c>
      <c r="O3850" t="s">
        <v>70</v>
      </c>
    </row>
    <row r="3851" spans="1:15" x14ac:dyDescent="0.3">
      <c r="A3851">
        <v>169536</v>
      </c>
      <c r="B3851" s="1">
        <v>45511</v>
      </c>
      <c r="C3851" t="s">
        <v>42</v>
      </c>
      <c r="D3851" t="s">
        <v>16</v>
      </c>
      <c r="E3851" t="s">
        <v>25</v>
      </c>
      <c r="F3851">
        <v>28</v>
      </c>
      <c r="G3851" t="s">
        <v>69</v>
      </c>
      <c r="H3851" t="s">
        <v>19</v>
      </c>
      <c r="I3851">
        <v>65</v>
      </c>
      <c r="J3851">
        <v>0</v>
      </c>
      <c r="K3851">
        <v>65</v>
      </c>
      <c r="L3851">
        <v>1</v>
      </c>
      <c r="M3851">
        <v>65</v>
      </c>
      <c r="N3851">
        <v>3</v>
      </c>
      <c r="O3851" t="s">
        <v>84</v>
      </c>
    </row>
    <row r="3852" spans="1:15" x14ac:dyDescent="0.3">
      <c r="A3852">
        <v>127946</v>
      </c>
      <c r="B3852" s="1">
        <v>45330</v>
      </c>
      <c r="C3852" t="s">
        <v>48</v>
      </c>
      <c r="D3852" t="s">
        <v>16</v>
      </c>
      <c r="E3852" t="s">
        <v>17</v>
      </c>
      <c r="F3852">
        <v>24</v>
      </c>
      <c r="G3852" t="s">
        <v>62</v>
      </c>
      <c r="H3852" t="s">
        <v>19</v>
      </c>
      <c r="I3852">
        <v>130</v>
      </c>
      <c r="J3852">
        <v>0</v>
      </c>
      <c r="K3852">
        <v>130</v>
      </c>
      <c r="L3852">
        <v>4</v>
      </c>
      <c r="M3852">
        <v>520</v>
      </c>
      <c r="N3852">
        <v>3</v>
      </c>
      <c r="O3852" t="s">
        <v>83</v>
      </c>
    </row>
    <row r="3853" spans="1:15" x14ac:dyDescent="0.3">
      <c r="A3853">
        <v>183160</v>
      </c>
      <c r="B3853" s="1">
        <v>45492</v>
      </c>
      <c r="C3853" t="s">
        <v>33</v>
      </c>
      <c r="D3853" t="s">
        <v>16</v>
      </c>
      <c r="E3853" t="s">
        <v>17</v>
      </c>
      <c r="F3853">
        <v>30</v>
      </c>
      <c r="G3853" t="s">
        <v>74</v>
      </c>
      <c r="H3853" t="s">
        <v>27</v>
      </c>
      <c r="I3853">
        <v>118</v>
      </c>
      <c r="J3853">
        <v>25</v>
      </c>
      <c r="K3853">
        <v>143</v>
      </c>
      <c r="L3853">
        <v>1</v>
      </c>
      <c r="M3853">
        <v>143</v>
      </c>
      <c r="N3853">
        <v>5</v>
      </c>
      <c r="O3853" t="s">
        <v>43</v>
      </c>
    </row>
    <row r="3854" spans="1:15" x14ac:dyDescent="0.3">
      <c r="A3854">
        <v>134882</v>
      </c>
      <c r="B3854" s="1">
        <v>45513</v>
      </c>
      <c r="C3854" t="s">
        <v>30</v>
      </c>
      <c r="D3854" t="s">
        <v>24</v>
      </c>
      <c r="E3854" t="s">
        <v>17</v>
      </c>
      <c r="F3854">
        <v>28</v>
      </c>
      <c r="G3854" t="s">
        <v>41</v>
      </c>
      <c r="H3854" t="s">
        <v>19</v>
      </c>
      <c r="I3854">
        <v>10</v>
      </c>
      <c r="J3854">
        <v>0</v>
      </c>
      <c r="K3854">
        <v>10</v>
      </c>
      <c r="L3854">
        <v>1</v>
      </c>
      <c r="M3854">
        <v>10</v>
      </c>
      <c r="N3854">
        <v>1</v>
      </c>
      <c r="O3854" t="s">
        <v>87</v>
      </c>
    </row>
    <row r="3855" spans="1:15" x14ac:dyDescent="0.3">
      <c r="A3855">
        <v>152314</v>
      </c>
      <c r="B3855" s="1">
        <v>45496</v>
      </c>
      <c r="C3855" t="s">
        <v>30</v>
      </c>
      <c r="D3855" t="s">
        <v>24</v>
      </c>
      <c r="E3855" t="s">
        <v>17</v>
      </c>
      <c r="F3855">
        <v>34</v>
      </c>
      <c r="G3855" t="s">
        <v>51</v>
      </c>
      <c r="H3855" t="s">
        <v>27</v>
      </c>
      <c r="I3855">
        <v>10</v>
      </c>
      <c r="J3855">
        <v>50</v>
      </c>
      <c r="K3855">
        <v>60</v>
      </c>
      <c r="L3855">
        <v>4</v>
      </c>
      <c r="M3855">
        <v>240</v>
      </c>
      <c r="N3855">
        <v>5</v>
      </c>
      <c r="O3855" t="s">
        <v>32</v>
      </c>
    </row>
    <row r="3856" spans="1:15" x14ac:dyDescent="0.3">
      <c r="A3856">
        <v>132747</v>
      </c>
      <c r="B3856" s="1">
        <v>45313</v>
      </c>
      <c r="C3856" t="s">
        <v>30</v>
      </c>
      <c r="D3856" t="s">
        <v>24</v>
      </c>
      <c r="E3856" t="s">
        <v>25</v>
      </c>
      <c r="F3856">
        <v>22</v>
      </c>
      <c r="G3856" t="s">
        <v>38</v>
      </c>
      <c r="H3856" t="s">
        <v>19</v>
      </c>
      <c r="I3856">
        <v>10</v>
      </c>
      <c r="J3856">
        <v>0</v>
      </c>
      <c r="K3856">
        <v>10</v>
      </c>
      <c r="L3856">
        <v>1</v>
      </c>
      <c r="M3856">
        <v>10</v>
      </c>
      <c r="N3856">
        <v>4</v>
      </c>
      <c r="O3856" t="s">
        <v>43</v>
      </c>
    </row>
    <row r="3857" spans="1:15" x14ac:dyDescent="0.3">
      <c r="A3857">
        <v>184430</v>
      </c>
      <c r="B3857" s="1">
        <v>45423</v>
      </c>
      <c r="C3857" t="s">
        <v>48</v>
      </c>
      <c r="D3857" t="s">
        <v>16</v>
      </c>
      <c r="E3857" t="s">
        <v>17</v>
      </c>
      <c r="F3857">
        <v>33</v>
      </c>
      <c r="G3857" t="s">
        <v>18</v>
      </c>
      <c r="H3857" t="s">
        <v>19</v>
      </c>
      <c r="I3857">
        <v>130</v>
      </c>
      <c r="J3857">
        <v>0</v>
      </c>
      <c r="K3857">
        <v>130</v>
      </c>
      <c r="L3857">
        <v>1</v>
      </c>
      <c r="M3857">
        <v>130</v>
      </c>
      <c r="N3857">
        <v>3</v>
      </c>
      <c r="O3857" t="s">
        <v>22</v>
      </c>
    </row>
    <row r="3858" spans="1:15" x14ac:dyDescent="0.3">
      <c r="A3858">
        <v>168751</v>
      </c>
      <c r="B3858" s="1">
        <v>45262</v>
      </c>
      <c r="C3858" t="s">
        <v>42</v>
      </c>
      <c r="D3858" t="s">
        <v>16</v>
      </c>
      <c r="E3858" t="s">
        <v>17</v>
      </c>
      <c r="F3858">
        <v>19</v>
      </c>
      <c r="G3858" t="s">
        <v>38</v>
      </c>
      <c r="H3858" t="s">
        <v>19</v>
      </c>
      <c r="I3858">
        <v>65</v>
      </c>
      <c r="J3858">
        <v>0</v>
      </c>
      <c r="K3858">
        <v>65</v>
      </c>
      <c r="L3858">
        <v>1</v>
      </c>
      <c r="M3858">
        <v>65</v>
      </c>
      <c r="N3858">
        <v>3</v>
      </c>
      <c r="O3858" t="s">
        <v>22</v>
      </c>
    </row>
    <row r="3859" spans="1:15" x14ac:dyDescent="0.3">
      <c r="A3859">
        <v>140063</v>
      </c>
      <c r="B3859" s="1">
        <v>45472</v>
      </c>
      <c r="C3859" t="s">
        <v>53</v>
      </c>
      <c r="D3859" t="s">
        <v>37</v>
      </c>
      <c r="E3859" t="s">
        <v>17</v>
      </c>
      <c r="F3859">
        <v>22</v>
      </c>
      <c r="G3859" t="s">
        <v>79</v>
      </c>
      <c r="H3859" t="s">
        <v>27</v>
      </c>
      <c r="I3859">
        <v>15</v>
      </c>
      <c r="J3859">
        <v>40</v>
      </c>
      <c r="K3859">
        <v>55</v>
      </c>
      <c r="L3859">
        <v>1</v>
      </c>
      <c r="M3859">
        <v>55</v>
      </c>
      <c r="N3859">
        <v>4</v>
      </c>
      <c r="O3859" t="s">
        <v>32</v>
      </c>
    </row>
    <row r="3860" spans="1:15" x14ac:dyDescent="0.3">
      <c r="A3860">
        <v>186300</v>
      </c>
      <c r="B3860" s="1">
        <v>45474</v>
      </c>
      <c r="C3860" t="s">
        <v>23</v>
      </c>
      <c r="D3860" t="s">
        <v>24</v>
      </c>
      <c r="E3860" t="s">
        <v>17</v>
      </c>
      <c r="F3860">
        <v>32</v>
      </c>
      <c r="G3860" t="s">
        <v>56</v>
      </c>
      <c r="H3860" t="s">
        <v>19</v>
      </c>
      <c r="I3860">
        <v>9</v>
      </c>
      <c r="J3860">
        <v>0</v>
      </c>
      <c r="K3860">
        <v>9</v>
      </c>
      <c r="L3860">
        <v>2</v>
      </c>
      <c r="M3860">
        <v>18</v>
      </c>
      <c r="N3860">
        <v>5</v>
      </c>
      <c r="O3860" t="s">
        <v>39</v>
      </c>
    </row>
    <row r="3861" spans="1:15" x14ac:dyDescent="0.3">
      <c r="A3861">
        <v>150905</v>
      </c>
      <c r="B3861" s="1">
        <v>45407</v>
      </c>
      <c r="C3861" t="s">
        <v>42</v>
      </c>
      <c r="D3861" t="s">
        <v>16</v>
      </c>
      <c r="E3861" t="s">
        <v>17</v>
      </c>
      <c r="F3861">
        <v>31</v>
      </c>
      <c r="G3861" t="s">
        <v>21</v>
      </c>
      <c r="H3861" t="s">
        <v>19</v>
      </c>
      <c r="I3861">
        <v>65</v>
      </c>
      <c r="J3861">
        <v>0</v>
      </c>
      <c r="K3861">
        <v>65</v>
      </c>
      <c r="L3861">
        <v>1</v>
      </c>
      <c r="M3861">
        <v>65</v>
      </c>
      <c r="N3861">
        <v>4</v>
      </c>
      <c r="O3861" t="s">
        <v>32</v>
      </c>
    </row>
    <row r="3862" spans="1:15" x14ac:dyDescent="0.3">
      <c r="A3862">
        <v>182819</v>
      </c>
      <c r="B3862" s="1">
        <v>45275</v>
      </c>
      <c r="C3862" t="s">
        <v>50</v>
      </c>
      <c r="D3862" t="s">
        <v>16</v>
      </c>
      <c r="E3862" t="s">
        <v>25</v>
      </c>
      <c r="F3862">
        <v>20</v>
      </c>
      <c r="G3862" t="s">
        <v>31</v>
      </c>
      <c r="H3862" t="s">
        <v>19</v>
      </c>
      <c r="I3862">
        <v>97</v>
      </c>
      <c r="J3862">
        <v>0</v>
      </c>
      <c r="K3862">
        <v>97</v>
      </c>
      <c r="L3862">
        <v>2</v>
      </c>
      <c r="M3862">
        <v>194</v>
      </c>
      <c r="N3862">
        <v>4</v>
      </c>
      <c r="O3862" t="s">
        <v>43</v>
      </c>
    </row>
    <row r="3863" spans="1:15" x14ac:dyDescent="0.3">
      <c r="A3863">
        <v>133014</v>
      </c>
      <c r="B3863" s="1">
        <v>45471</v>
      </c>
      <c r="C3863" t="s">
        <v>30</v>
      </c>
      <c r="D3863" t="s">
        <v>24</v>
      </c>
      <c r="E3863" t="s">
        <v>17</v>
      </c>
      <c r="F3863">
        <v>23</v>
      </c>
      <c r="G3863" t="s">
        <v>69</v>
      </c>
      <c r="H3863" t="s">
        <v>19</v>
      </c>
      <c r="I3863">
        <v>10</v>
      </c>
      <c r="J3863">
        <v>0</v>
      </c>
      <c r="K3863">
        <v>10</v>
      </c>
      <c r="L3863">
        <v>3</v>
      </c>
      <c r="M3863">
        <v>30</v>
      </c>
      <c r="N3863">
        <v>1</v>
      </c>
      <c r="O3863" t="s">
        <v>68</v>
      </c>
    </row>
    <row r="3864" spans="1:15" x14ac:dyDescent="0.3">
      <c r="A3864">
        <v>189082</v>
      </c>
      <c r="B3864" s="1">
        <v>45336</v>
      </c>
      <c r="C3864" t="s">
        <v>36</v>
      </c>
      <c r="D3864" t="s">
        <v>37</v>
      </c>
      <c r="E3864" t="s">
        <v>25</v>
      </c>
      <c r="F3864">
        <v>35</v>
      </c>
      <c r="G3864" t="s">
        <v>54</v>
      </c>
      <c r="H3864" t="s">
        <v>19</v>
      </c>
      <c r="I3864">
        <v>32</v>
      </c>
      <c r="J3864">
        <v>0</v>
      </c>
      <c r="K3864">
        <v>32</v>
      </c>
      <c r="L3864">
        <v>1</v>
      </c>
      <c r="M3864">
        <v>32</v>
      </c>
      <c r="N3864">
        <v>4</v>
      </c>
      <c r="O3864" t="s">
        <v>20</v>
      </c>
    </row>
    <row r="3865" spans="1:15" x14ac:dyDescent="0.3">
      <c r="A3865">
        <v>189076</v>
      </c>
      <c r="B3865" s="1">
        <v>45371</v>
      </c>
      <c r="C3865" t="s">
        <v>15</v>
      </c>
      <c r="D3865" t="s">
        <v>16</v>
      </c>
      <c r="E3865" t="s">
        <v>17</v>
      </c>
      <c r="F3865">
        <v>24</v>
      </c>
      <c r="G3865" t="s">
        <v>86</v>
      </c>
      <c r="H3865" t="s">
        <v>27</v>
      </c>
      <c r="I3865">
        <v>100</v>
      </c>
      <c r="J3865">
        <v>70</v>
      </c>
      <c r="K3865">
        <v>170</v>
      </c>
      <c r="L3865">
        <v>2</v>
      </c>
      <c r="M3865">
        <v>340</v>
      </c>
      <c r="N3865">
        <v>3</v>
      </c>
      <c r="O3865" t="s">
        <v>49</v>
      </c>
    </row>
    <row r="3866" spans="1:15" x14ac:dyDescent="0.3">
      <c r="A3866">
        <v>137150</v>
      </c>
      <c r="B3866" s="1">
        <v>45513</v>
      </c>
      <c r="C3866" t="s">
        <v>53</v>
      </c>
      <c r="D3866" t="s">
        <v>37</v>
      </c>
      <c r="E3866" t="s">
        <v>25</v>
      </c>
      <c r="F3866">
        <v>33</v>
      </c>
      <c r="G3866" t="s">
        <v>21</v>
      </c>
      <c r="H3866" t="s">
        <v>19</v>
      </c>
      <c r="I3866">
        <v>15</v>
      </c>
      <c r="J3866">
        <v>0</v>
      </c>
      <c r="K3866">
        <v>15</v>
      </c>
      <c r="L3866">
        <v>3</v>
      </c>
      <c r="M3866">
        <v>45</v>
      </c>
      <c r="N3866">
        <v>5</v>
      </c>
      <c r="O3866" t="s">
        <v>32</v>
      </c>
    </row>
    <row r="3867" spans="1:15" x14ac:dyDescent="0.3">
      <c r="A3867">
        <v>153986</v>
      </c>
      <c r="B3867" s="1">
        <v>45486</v>
      </c>
      <c r="C3867" t="s">
        <v>50</v>
      </c>
      <c r="D3867" t="s">
        <v>16</v>
      </c>
      <c r="E3867" t="s">
        <v>17</v>
      </c>
      <c r="F3867">
        <v>18</v>
      </c>
      <c r="G3867" t="s">
        <v>56</v>
      </c>
      <c r="H3867" t="s">
        <v>19</v>
      </c>
      <c r="I3867">
        <v>97</v>
      </c>
      <c r="J3867">
        <v>0</v>
      </c>
      <c r="K3867">
        <v>97</v>
      </c>
      <c r="L3867">
        <v>1</v>
      </c>
      <c r="M3867">
        <v>97</v>
      </c>
      <c r="N3867">
        <v>5</v>
      </c>
      <c r="O3867" t="s">
        <v>61</v>
      </c>
    </row>
    <row r="3868" spans="1:15" x14ac:dyDescent="0.3">
      <c r="A3868">
        <v>146381</v>
      </c>
      <c r="B3868" s="1">
        <v>45468</v>
      </c>
      <c r="C3868" t="s">
        <v>42</v>
      </c>
      <c r="D3868" t="s">
        <v>16</v>
      </c>
      <c r="E3868" t="s">
        <v>17</v>
      </c>
      <c r="F3868">
        <v>27</v>
      </c>
      <c r="G3868" t="s">
        <v>60</v>
      </c>
      <c r="H3868" t="s">
        <v>19</v>
      </c>
      <c r="I3868">
        <v>65</v>
      </c>
      <c r="J3868">
        <v>0</v>
      </c>
      <c r="K3868">
        <v>65</v>
      </c>
      <c r="L3868">
        <v>1</v>
      </c>
      <c r="M3868">
        <v>65</v>
      </c>
      <c r="N3868">
        <v>2</v>
      </c>
      <c r="O3868" t="s">
        <v>87</v>
      </c>
    </row>
    <row r="3869" spans="1:15" x14ac:dyDescent="0.3">
      <c r="A3869">
        <v>127704</v>
      </c>
      <c r="B3869" s="1">
        <v>45344</v>
      </c>
      <c r="C3869" t="s">
        <v>42</v>
      </c>
      <c r="D3869" t="s">
        <v>16</v>
      </c>
      <c r="E3869" t="s">
        <v>17</v>
      </c>
      <c r="F3869">
        <v>27</v>
      </c>
      <c r="G3869" t="s">
        <v>54</v>
      </c>
      <c r="H3869" t="s">
        <v>19</v>
      </c>
      <c r="I3869">
        <v>65</v>
      </c>
      <c r="J3869">
        <v>0</v>
      </c>
      <c r="K3869">
        <v>65</v>
      </c>
      <c r="L3869">
        <v>1</v>
      </c>
      <c r="M3869">
        <v>65</v>
      </c>
      <c r="N3869">
        <v>4</v>
      </c>
      <c r="O3869" t="s">
        <v>39</v>
      </c>
    </row>
    <row r="3870" spans="1:15" x14ac:dyDescent="0.3">
      <c r="A3870">
        <v>135241</v>
      </c>
      <c r="B3870" s="1">
        <v>45526</v>
      </c>
      <c r="C3870" t="s">
        <v>15</v>
      </c>
      <c r="D3870" t="s">
        <v>16</v>
      </c>
      <c r="E3870" t="s">
        <v>25</v>
      </c>
      <c r="F3870">
        <v>19</v>
      </c>
      <c r="G3870" t="s">
        <v>77</v>
      </c>
      <c r="H3870" t="s">
        <v>19</v>
      </c>
      <c r="I3870">
        <v>100</v>
      </c>
      <c r="J3870">
        <v>0</v>
      </c>
      <c r="K3870">
        <v>100</v>
      </c>
      <c r="L3870">
        <v>2</v>
      </c>
      <c r="M3870">
        <v>200</v>
      </c>
      <c r="N3870">
        <v>4</v>
      </c>
      <c r="O3870" t="s">
        <v>32</v>
      </c>
    </row>
    <row r="3871" spans="1:15" x14ac:dyDescent="0.3">
      <c r="A3871">
        <v>197599</v>
      </c>
      <c r="B3871" s="1">
        <v>45516</v>
      </c>
      <c r="C3871" t="s">
        <v>53</v>
      </c>
      <c r="D3871" t="s">
        <v>37</v>
      </c>
      <c r="E3871" t="s">
        <v>17</v>
      </c>
      <c r="F3871">
        <v>19</v>
      </c>
      <c r="G3871" t="s">
        <v>31</v>
      </c>
      <c r="H3871" t="s">
        <v>19</v>
      </c>
      <c r="I3871">
        <v>15</v>
      </c>
      <c r="J3871">
        <v>0</v>
      </c>
      <c r="K3871">
        <v>15</v>
      </c>
      <c r="L3871">
        <v>3</v>
      </c>
      <c r="M3871">
        <v>45</v>
      </c>
      <c r="N3871">
        <v>4</v>
      </c>
      <c r="O3871" t="s">
        <v>70</v>
      </c>
    </row>
    <row r="3872" spans="1:15" x14ac:dyDescent="0.3">
      <c r="A3872">
        <v>148062</v>
      </c>
      <c r="B3872" s="1">
        <v>45394</v>
      </c>
      <c r="C3872" t="s">
        <v>23</v>
      </c>
      <c r="D3872" t="s">
        <v>24</v>
      </c>
      <c r="E3872" t="s">
        <v>17</v>
      </c>
      <c r="F3872">
        <v>21</v>
      </c>
      <c r="G3872" t="s">
        <v>74</v>
      </c>
      <c r="H3872" t="s">
        <v>27</v>
      </c>
      <c r="I3872">
        <v>9</v>
      </c>
      <c r="J3872">
        <v>25</v>
      </c>
      <c r="K3872">
        <v>34</v>
      </c>
      <c r="L3872">
        <v>2</v>
      </c>
      <c r="M3872">
        <v>68</v>
      </c>
      <c r="N3872">
        <v>5</v>
      </c>
      <c r="O3872" t="s">
        <v>20</v>
      </c>
    </row>
    <row r="3873" spans="1:15" x14ac:dyDescent="0.3">
      <c r="A3873">
        <v>170133</v>
      </c>
      <c r="B3873" s="1">
        <v>45245</v>
      </c>
      <c r="C3873" t="s">
        <v>15</v>
      </c>
      <c r="D3873" t="s">
        <v>16</v>
      </c>
      <c r="E3873" t="s">
        <v>17</v>
      </c>
      <c r="F3873">
        <v>29</v>
      </c>
      <c r="G3873" t="s">
        <v>46</v>
      </c>
      <c r="H3873" t="s">
        <v>19</v>
      </c>
      <c r="I3873">
        <v>100</v>
      </c>
      <c r="J3873">
        <v>0</v>
      </c>
      <c r="K3873">
        <v>100</v>
      </c>
      <c r="L3873">
        <v>1</v>
      </c>
      <c r="M3873">
        <v>100</v>
      </c>
      <c r="N3873">
        <v>3</v>
      </c>
      <c r="O3873" t="s">
        <v>22</v>
      </c>
    </row>
    <row r="3874" spans="1:15" x14ac:dyDescent="0.3">
      <c r="A3874">
        <v>139258</v>
      </c>
      <c r="B3874" s="1">
        <v>45316</v>
      </c>
      <c r="C3874" t="s">
        <v>42</v>
      </c>
      <c r="D3874" t="s">
        <v>16</v>
      </c>
      <c r="E3874" t="s">
        <v>25</v>
      </c>
      <c r="F3874">
        <v>25</v>
      </c>
      <c r="G3874" t="s">
        <v>69</v>
      </c>
      <c r="H3874" t="s">
        <v>19</v>
      </c>
      <c r="I3874">
        <v>65</v>
      </c>
      <c r="J3874">
        <v>0</v>
      </c>
      <c r="K3874">
        <v>65</v>
      </c>
      <c r="L3874">
        <v>1</v>
      </c>
      <c r="M3874">
        <v>65</v>
      </c>
      <c r="N3874">
        <v>5</v>
      </c>
      <c r="O3874" t="s">
        <v>57</v>
      </c>
    </row>
    <row r="3875" spans="1:15" x14ac:dyDescent="0.3">
      <c r="A3875">
        <v>135733</v>
      </c>
      <c r="B3875" s="1">
        <v>45304</v>
      </c>
      <c r="C3875" t="s">
        <v>82</v>
      </c>
      <c r="D3875" t="s">
        <v>37</v>
      </c>
      <c r="E3875" t="s">
        <v>17</v>
      </c>
      <c r="F3875">
        <v>33</v>
      </c>
      <c r="G3875" t="s">
        <v>62</v>
      </c>
      <c r="H3875" t="s">
        <v>19</v>
      </c>
      <c r="I3875">
        <v>20</v>
      </c>
      <c r="J3875">
        <v>0</v>
      </c>
      <c r="K3875">
        <v>20</v>
      </c>
      <c r="L3875">
        <v>1</v>
      </c>
      <c r="M3875">
        <v>20</v>
      </c>
      <c r="N3875">
        <v>5</v>
      </c>
      <c r="O3875" t="s">
        <v>43</v>
      </c>
    </row>
    <row r="3876" spans="1:15" x14ac:dyDescent="0.3">
      <c r="A3876">
        <v>153497</v>
      </c>
      <c r="B3876" s="1">
        <v>45359</v>
      </c>
      <c r="C3876" t="s">
        <v>30</v>
      </c>
      <c r="D3876" t="s">
        <v>24</v>
      </c>
      <c r="E3876" t="s">
        <v>25</v>
      </c>
      <c r="F3876">
        <v>28</v>
      </c>
      <c r="G3876" t="s">
        <v>44</v>
      </c>
      <c r="H3876" t="s">
        <v>27</v>
      </c>
      <c r="I3876">
        <v>10</v>
      </c>
      <c r="J3876">
        <v>25</v>
      </c>
      <c r="K3876">
        <v>35</v>
      </c>
      <c r="L3876">
        <v>1</v>
      </c>
      <c r="M3876">
        <v>35</v>
      </c>
      <c r="N3876">
        <v>4</v>
      </c>
      <c r="O3876" t="s">
        <v>65</v>
      </c>
    </row>
    <row r="3877" spans="1:15" x14ac:dyDescent="0.3">
      <c r="A3877">
        <v>147281</v>
      </c>
      <c r="B3877" s="1">
        <v>45551</v>
      </c>
      <c r="C3877" t="s">
        <v>50</v>
      </c>
      <c r="D3877" t="s">
        <v>16</v>
      </c>
      <c r="E3877" t="s">
        <v>17</v>
      </c>
      <c r="F3877">
        <v>25</v>
      </c>
      <c r="G3877" t="s">
        <v>69</v>
      </c>
      <c r="H3877" t="s">
        <v>19</v>
      </c>
      <c r="I3877">
        <v>97</v>
      </c>
      <c r="J3877">
        <v>0</v>
      </c>
      <c r="K3877">
        <v>97</v>
      </c>
      <c r="L3877">
        <v>5</v>
      </c>
      <c r="M3877">
        <v>485</v>
      </c>
      <c r="N3877">
        <v>5</v>
      </c>
      <c r="O3877" t="s">
        <v>45</v>
      </c>
    </row>
    <row r="3878" spans="1:15" x14ac:dyDescent="0.3">
      <c r="A3878">
        <v>134416</v>
      </c>
      <c r="B3878" s="1">
        <v>45522</v>
      </c>
      <c r="C3878" t="s">
        <v>42</v>
      </c>
      <c r="D3878" t="s">
        <v>16</v>
      </c>
      <c r="E3878" t="s">
        <v>17</v>
      </c>
      <c r="F3878">
        <v>27</v>
      </c>
      <c r="G3878" t="s">
        <v>41</v>
      </c>
      <c r="H3878" t="s">
        <v>19</v>
      </c>
      <c r="I3878">
        <v>65</v>
      </c>
      <c r="J3878">
        <v>0</v>
      </c>
      <c r="K3878">
        <v>65</v>
      </c>
      <c r="L3878">
        <v>1</v>
      </c>
      <c r="M3878">
        <v>65</v>
      </c>
      <c r="N3878">
        <v>5</v>
      </c>
      <c r="O3878" t="s">
        <v>39</v>
      </c>
    </row>
    <row r="3879" spans="1:15" x14ac:dyDescent="0.3">
      <c r="A3879">
        <v>138031</v>
      </c>
      <c r="B3879" s="1">
        <v>45311</v>
      </c>
      <c r="C3879" t="s">
        <v>15</v>
      </c>
      <c r="D3879" t="s">
        <v>16</v>
      </c>
      <c r="E3879" t="s">
        <v>17</v>
      </c>
      <c r="F3879">
        <v>32</v>
      </c>
      <c r="G3879" t="s">
        <v>77</v>
      </c>
      <c r="H3879" t="s">
        <v>19</v>
      </c>
      <c r="I3879">
        <v>100</v>
      </c>
      <c r="J3879">
        <v>0</v>
      </c>
      <c r="K3879">
        <v>100</v>
      </c>
      <c r="L3879">
        <v>1</v>
      </c>
      <c r="M3879">
        <v>100</v>
      </c>
      <c r="N3879">
        <v>1</v>
      </c>
      <c r="O3879" t="s">
        <v>68</v>
      </c>
    </row>
    <row r="3880" spans="1:15" x14ac:dyDescent="0.3">
      <c r="A3880">
        <v>158437</v>
      </c>
      <c r="B3880" s="1">
        <v>45434</v>
      </c>
      <c r="C3880" t="s">
        <v>30</v>
      </c>
      <c r="D3880" t="s">
        <v>24</v>
      </c>
      <c r="E3880" t="s">
        <v>17</v>
      </c>
      <c r="F3880">
        <v>32</v>
      </c>
      <c r="G3880" t="s">
        <v>21</v>
      </c>
      <c r="H3880" t="s">
        <v>19</v>
      </c>
      <c r="I3880">
        <v>10</v>
      </c>
      <c r="J3880">
        <v>0</v>
      </c>
      <c r="K3880">
        <v>10</v>
      </c>
      <c r="L3880">
        <v>1</v>
      </c>
      <c r="M3880">
        <v>10</v>
      </c>
      <c r="N3880">
        <v>3</v>
      </c>
      <c r="O3880" t="s">
        <v>88</v>
      </c>
    </row>
    <row r="3881" spans="1:15" x14ac:dyDescent="0.3">
      <c r="A3881">
        <v>154230</v>
      </c>
      <c r="B3881" s="1">
        <v>45536</v>
      </c>
      <c r="C3881" t="s">
        <v>23</v>
      </c>
      <c r="D3881" t="s">
        <v>24</v>
      </c>
      <c r="E3881" t="s">
        <v>17</v>
      </c>
      <c r="F3881">
        <v>18</v>
      </c>
      <c r="G3881" t="s">
        <v>46</v>
      </c>
      <c r="H3881" t="s">
        <v>19</v>
      </c>
      <c r="I3881">
        <v>9</v>
      </c>
      <c r="J3881">
        <v>0</v>
      </c>
      <c r="K3881">
        <v>9</v>
      </c>
      <c r="L3881">
        <v>1</v>
      </c>
      <c r="M3881">
        <v>9</v>
      </c>
      <c r="N3881">
        <v>4</v>
      </c>
      <c r="O3881" t="s">
        <v>20</v>
      </c>
    </row>
    <row r="3882" spans="1:15" x14ac:dyDescent="0.3">
      <c r="A3882">
        <v>152426</v>
      </c>
      <c r="B3882" s="1">
        <v>45460</v>
      </c>
      <c r="C3882" t="s">
        <v>42</v>
      </c>
      <c r="D3882" t="s">
        <v>16</v>
      </c>
      <c r="E3882" t="s">
        <v>25</v>
      </c>
      <c r="F3882">
        <v>18</v>
      </c>
      <c r="G3882" t="s">
        <v>77</v>
      </c>
      <c r="H3882" t="s">
        <v>19</v>
      </c>
      <c r="I3882">
        <v>65</v>
      </c>
      <c r="J3882">
        <v>0</v>
      </c>
      <c r="K3882">
        <v>65</v>
      </c>
      <c r="L3882">
        <v>2</v>
      </c>
      <c r="M3882">
        <v>130</v>
      </c>
      <c r="N3882">
        <v>5</v>
      </c>
      <c r="O3882" t="s">
        <v>32</v>
      </c>
    </row>
    <row r="3883" spans="1:15" x14ac:dyDescent="0.3">
      <c r="A3883">
        <v>135985</v>
      </c>
      <c r="B3883" s="1">
        <v>45491</v>
      </c>
      <c r="C3883" t="s">
        <v>53</v>
      </c>
      <c r="D3883" t="s">
        <v>37</v>
      </c>
      <c r="E3883" t="s">
        <v>17</v>
      </c>
      <c r="F3883">
        <v>35</v>
      </c>
      <c r="G3883" t="s">
        <v>77</v>
      </c>
      <c r="H3883" t="s">
        <v>19</v>
      </c>
      <c r="I3883">
        <v>15</v>
      </c>
      <c r="J3883">
        <v>0</v>
      </c>
      <c r="K3883">
        <v>15</v>
      </c>
      <c r="L3883">
        <v>1</v>
      </c>
      <c r="M3883">
        <v>15</v>
      </c>
      <c r="N3883">
        <v>1</v>
      </c>
      <c r="O3883" t="s">
        <v>63</v>
      </c>
    </row>
    <row r="3884" spans="1:15" x14ac:dyDescent="0.3">
      <c r="A3884">
        <v>144743</v>
      </c>
      <c r="B3884" s="1">
        <v>45599</v>
      </c>
      <c r="C3884" t="s">
        <v>42</v>
      </c>
      <c r="D3884" t="s">
        <v>16</v>
      </c>
      <c r="E3884" t="s">
        <v>17</v>
      </c>
      <c r="F3884">
        <v>31</v>
      </c>
      <c r="G3884" t="s">
        <v>34</v>
      </c>
      <c r="H3884" t="s">
        <v>27</v>
      </c>
      <c r="I3884">
        <v>65</v>
      </c>
      <c r="J3884">
        <v>100</v>
      </c>
      <c r="K3884">
        <v>165</v>
      </c>
      <c r="L3884">
        <v>3</v>
      </c>
      <c r="M3884">
        <v>495</v>
      </c>
      <c r="N3884">
        <v>4</v>
      </c>
      <c r="O3884" t="s">
        <v>57</v>
      </c>
    </row>
    <row r="3885" spans="1:15" x14ac:dyDescent="0.3">
      <c r="A3885">
        <v>126685</v>
      </c>
      <c r="B3885" s="1">
        <v>45486</v>
      </c>
      <c r="C3885" t="s">
        <v>30</v>
      </c>
      <c r="D3885" t="s">
        <v>24</v>
      </c>
      <c r="E3885" t="s">
        <v>25</v>
      </c>
      <c r="F3885">
        <v>30</v>
      </c>
      <c r="G3885" t="s">
        <v>54</v>
      </c>
      <c r="H3885" t="s">
        <v>19</v>
      </c>
      <c r="I3885">
        <v>10</v>
      </c>
      <c r="J3885">
        <v>0</v>
      </c>
      <c r="K3885">
        <v>10</v>
      </c>
      <c r="L3885">
        <v>1</v>
      </c>
      <c r="M3885">
        <v>10</v>
      </c>
      <c r="N3885">
        <v>3</v>
      </c>
      <c r="O3885" t="s">
        <v>83</v>
      </c>
    </row>
    <row r="3886" spans="1:15" x14ac:dyDescent="0.3">
      <c r="A3886">
        <v>156076</v>
      </c>
      <c r="B3886" s="1">
        <v>45374</v>
      </c>
      <c r="C3886" t="s">
        <v>48</v>
      </c>
      <c r="D3886" t="s">
        <v>16</v>
      </c>
      <c r="E3886" t="s">
        <v>17</v>
      </c>
      <c r="F3886">
        <v>21</v>
      </c>
      <c r="G3886" t="s">
        <v>58</v>
      </c>
      <c r="H3886" t="s">
        <v>27</v>
      </c>
      <c r="I3886">
        <v>130</v>
      </c>
      <c r="J3886">
        <v>40</v>
      </c>
      <c r="K3886">
        <v>170</v>
      </c>
      <c r="L3886">
        <v>1</v>
      </c>
      <c r="M3886">
        <v>170</v>
      </c>
      <c r="N3886">
        <v>4</v>
      </c>
      <c r="O3886" t="s">
        <v>72</v>
      </c>
    </row>
    <row r="3887" spans="1:15" x14ac:dyDescent="0.3">
      <c r="A3887">
        <v>130550</v>
      </c>
      <c r="B3887" s="1">
        <v>45276</v>
      </c>
      <c r="C3887" t="s">
        <v>50</v>
      </c>
      <c r="D3887" t="s">
        <v>16</v>
      </c>
      <c r="E3887" t="s">
        <v>25</v>
      </c>
      <c r="F3887">
        <v>25</v>
      </c>
      <c r="G3887" t="s">
        <v>54</v>
      </c>
      <c r="H3887" t="s">
        <v>19</v>
      </c>
      <c r="I3887">
        <v>97</v>
      </c>
      <c r="J3887">
        <v>0</v>
      </c>
      <c r="K3887">
        <v>97</v>
      </c>
      <c r="L3887">
        <v>1</v>
      </c>
      <c r="M3887">
        <v>97</v>
      </c>
      <c r="N3887">
        <v>4</v>
      </c>
      <c r="O3887" t="s">
        <v>72</v>
      </c>
    </row>
    <row r="3888" spans="1:15" x14ac:dyDescent="0.3">
      <c r="A3888">
        <v>121083</v>
      </c>
      <c r="B3888" s="1">
        <v>45304</v>
      </c>
      <c r="C3888" t="s">
        <v>53</v>
      </c>
      <c r="D3888" t="s">
        <v>37</v>
      </c>
      <c r="E3888" t="s">
        <v>17</v>
      </c>
      <c r="F3888">
        <v>32</v>
      </c>
      <c r="G3888" t="s">
        <v>79</v>
      </c>
      <c r="H3888" t="s">
        <v>27</v>
      </c>
      <c r="I3888">
        <v>15</v>
      </c>
      <c r="J3888">
        <v>40</v>
      </c>
      <c r="K3888">
        <v>55</v>
      </c>
      <c r="L3888">
        <v>1</v>
      </c>
      <c r="M3888">
        <v>55</v>
      </c>
      <c r="N3888">
        <v>4</v>
      </c>
      <c r="O3888" t="s">
        <v>61</v>
      </c>
    </row>
    <row r="3889" spans="1:15" x14ac:dyDescent="0.3">
      <c r="A3889">
        <v>121191</v>
      </c>
      <c r="B3889" s="1">
        <v>45418</v>
      </c>
      <c r="C3889" t="s">
        <v>42</v>
      </c>
      <c r="D3889" t="s">
        <v>16</v>
      </c>
      <c r="E3889" t="s">
        <v>17</v>
      </c>
      <c r="F3889">
        <v>22</v>
      </c>
      <c r="G3889" t="s">
        <v>79</v>
      </c>
      <c r="H3889" t="s">
        <v>27</v>
      </c>
      <c r="I3889">
        <v>65</v>
      </c>
      <c r="J3889">
        <v>40</v>
      </c>
      <c r="K3889">
        <v>105</v>
      </c>
      <c r="L3889">
        <v>1</v>
      </c>
      <c r="M3889">
        <v>105</v>
      </c>
      <c r="N3889">
        <v>3</v>
      </c>
      <c r="O3889" t="s">
        <v>22</v>
      </c>
    </row>
    <row r="3890" spans="1:15" x14ac:dyDescent="0.3">
      <c r="A3890">
        <v>146816</v>
      </c>
      <c r="B3890" s="1">
        <v>45434</v>
      </c>
      <c r="C3890" t="s">
        <v>53</v>
      </c>
      <c r="D3890" t="s">
        <v>37</v>
      </c>
      <c r="E3890" t="s">
        <v>17</v>
      </c>
      <c r="F3890">
        <v>29</v>
      </c>
      <c r="G3890" t="s">
        <v>44</v>
      </c>
      <c r="H3890" t="s">
        <v>27</v>
      </c>
      <c r="I3890">
        <v>15</v>
      </c>
      <c r="J3890">
        <v>25</v>
      </c>
      <c r="K3890">
        <v>40</v>
      </c>
      <c r="L3890">
        <v>1</v>
      </c>
      <c r="M3890">
        <v>40</v>
      </c>
      <c r="N3890">
        <v>3</v>
      </c>
      <c r="O3890" t="s">
        <v>49</v>
      </c>
    </row>
    <row r="3891" spans="1:15" x14ac:dyDescent="0.3">
      <c r="A3891">
        <v>135880</v>
      </c>
      <c r="B3891" s="1">
        <v>45470</v>
      </c>
      <c r="C3891" t="s">
        <v>53</v>
      </c>
      <c r="D3891" t="s">
        <v>37</v>
      </c>
      <c r="E3891" t="s">
        <v>17</v>
      </c>
      <c r="F3891">
        <v>29</v>
      </c>
      <c r="G3891" t="s">
        <v>67</v>
      </c>
      <c r="H3891" t="s">
        <v>27</v>
      </c>
      <c r="I3891">
        <v>15</v>
      </c>
      <c r="J3891">
        <v>40</v>
      </c>
      <c r="K3891">
        <v>55</v>
      </c>
      <c r="L3891">
        <v>1</v>
      </c>
      <c r="M3891">
        <v>55</v>
      </c>
      <c r="N3891">
        <v>5</v>
      </c>
      <c r="O3891" t="s">
        <v>43</v>
      </c>
    </row>
    <row r="3892" spans="1:15" x14ac:dyDescent="0.3">
      <c r="A3892">
        <v>187391</v>
      </c>
      <c r="B3892" s="1">
        <v>45375</v>
      </c>
      <c r="C3892" t="s">
        <v>36</v>
      </c>
      <c r="D3892" t="s">
        <v>37</v>
      </c>
      <c r="E3892" t="s">
        <v>17</v>
      </c>
      <c r="F3892">
        <v>20</v>
      </c>
      <c r="G3892" t="s">
        <v>60</v>
      </c>
      <c r="H3892" t="s">
        <v>19</v>
      </c>
      <c r="I3892">
        <v>32</v>
      </c>
      <c r="J3892">
        <v>0</v>
      </c>
      <c r="K3892">
        <v>32</v>
      </c>
      <c r="L3892">
        <v>1</v>
      </c>
      <c r="M3892">
        <v>32</v>
      </c>
      <c r="N3892">
        <v>5</v>
      </c>
      <c r="O3892" t="s">
        <v>70</v>
      </c>
    </row>
    <row r="3893" spans="1:15" x14ac:dyDescent="0.3">
      <c r="A3893">
        <v>181834</v>
      </c>
      <c r="B3893" s="1">
        <v>45279</v>
      </c>
      <c r="C3893" t="s">
        <v>50</v>
      </c>
      <c r="D3893" t="s">
        <v>16</v>
      </c>
      <c r="E3893" t="s">
        <v>25</v>
      </c>
      <c r="F3893">
        <v>31</v>
      </c>
      <c r="G3893" t="s">
        <v>77</v>
      </c>
      <c r="H3893" t="s">
        <v>19</v>
      </c>
      <c r="I3893">
        <v>97</v>
      </c>
      <c r="J3893">
        <v>0</v>
      </c>
      <c r="K3893">
        <v>97</v>
      </c>
      <c r="L3893">
        <v>1</v>
      </c>
      <c r="M3893">
        <v>97</v>
      </c>
      <c r="N3893">
        <v>5</v>
      </c>
      <c r="O3893" t="s">
        <v>32</v>
      </c>
    </row>
    <row r="3894" spans="1:15" x14ac:dyDescent="0.3">
      <c r="A3894">
        <v>189295</v>
      </c>
      <c r="B3894" s="1">
        <v>45544</v>
      </c>
      <c r="C3894" t="s">
        <v>50</v>
      </c>
      <c r="D3894" t="s">
        <v>16</v>
      </c>
      <c r="E3894" t="s">
        <v>17</v>
      </c>
      <c r="F3894">
        <v>33</v>
      </c>
      <c r="G3894" t="s">
        <v>41</v>
      </c>
      <c r="H3894" t="s">
        <v>19</v>
      </c>
      <c r="I3894">
        <v>97</v>
      </c>
      <c r="J3894">
        <v>0</v>
      </c>
      <c r="K3894">
        <v>97</v>
      </c>
      <c r="L3894">
        <v>3</v>
      </c>
      <c r="M3894">
        <v>291</v>
      </c>
      <c r="N3894">
        <v>4</v>
      </c>
      <c r="O3894" t="s">
        <v>70</v>
      </c>
    </row>
    <row r="3895" spans="1:15" x14ac:dyDescent="0.3">
      <c r="A3895">
        <v>157600</v>
      </c>
      <c r="B3895" s="1">
        <v>45358</v>
      </c>
      <c r="C3895" t="s">
        <v>48</v>
      </c>
      <c r="D3895" t="s">
        <v>16</v>
      </c>
      <c r="E3895" t="s">
        <v>25</v>
      </c>
      <c r="F3895">
        <v>31</v>
      </c>
      <c r="G3895" t="s">
        <v>41</v>
      </c>
      <c r="H3895" t="s">
        <v>19</v>
      </c>
      <c r="I3895">
        <v>130</v>
      </c>
      <c r="J3895">
        <v>0</v>
      </c>
      <c r="K3895">
        <v>130</v>
      </c>
      <c r="L3895">
        <v>3</v>
      </c>
      <c r="M3895">
        <v>390</v>
      </c>
      <c r="N3895">
        <v>2</v>
      </c>
      <c r="O3895" t="s">
        <v>64</v>
      </c>
    </row>
    <row r="3896" spans="1:15" x14ac:dyDescent="0.3">
      <c r="A3896">
        <v>169822</v>
      </c>
      <c r="B3896" s="1">
        <v>45241</v>
      </c>
      <c r="C3896" t="s">
        <v>82</v>
      </c>
      <c r="D3896" t="s">
        <v>37</v>
      </c>
      <c r="E3896" t="s">
        <v>17</v>
      </c>
      <c r="F3896">
        <v>25</v>
      </c>
      <c r="G3896" t="s">
        <v>38</v>
      </c>
      <c r="H3896" t="s">
        <v>19</v>
      </c>
      <c r="I3896">
        <v>20</v>
      </c>
      <c r="J3896">
        <v>0</v>
      </c>
      <c r="K3896">
        <v>20</v>
      </c>
      <c r="L3896">
        <v>2</v>
      </c>
      <c r="M3896">
        <v>40</v>
      </c>
      <c r="N3896">
        <v>4</v>
      </c>
      <c r="O3896" t="s">
        <v>57</v>
      </c>
    </row>
    <row r="3897" spans="1:15" x14ac:dyDescent="0.3">
      <c r="A3897">
        <v>185274</v>
      </c>
      <c r="B3897" s="1">
        <v>45546</v>
      </c>
      <c r="C3897" t="s">
        <v>42</v>
      </c>
      <c r="D3897" t="s">
        <v>16</v>
      </c>
      <c r="E3897" t="s">
        <v>17</v>
      </c>
      <c r="F3897">
        <v>32</v>
      </c>
      <c r="G3897" t="s">
        <v>60</v>
      </c>
      <c r="H3897" t="s">
        <v>19</v>
      </c>
      <c r="I3897">
        <v>65</v>
      </c>
      <c r="J3897">
        <v>0</v>
      </c>
      <c r="K3897">
        <v>65</v>
      </c>
      <c r="L3897">
        <v>1</v>
      </c>
      <c r="M3897">
        <v>65</v>
      </c>
      <c r="N3897">
        <v>1</v>
      </c>
      <c r="O3897" t="s">
        <v>28</v>
      </c>
    </row>
    <row r="3898" spans="1:15" x14ac:dyDescent="0.3">
      <c r="A3898">
        <v>127319</v>
      </c>
      <c r="B3898" s="1">
        <v>45244</v>
      </c>
      <c r="C3898" t="s">
        <v>50</v>
      </c>
      <c r="D3898" t="s">
        <v>16</v>
      </c>
      <c r="E3898" t="s">
        <v>17</v>
      </c>
      <c r="F3898">
        <v>28</v>
      </c>
      <c r="G3898" t="s">
        <v>80</v>
      </c>
      <c r="H3898" t="s">
        <v>27</v>
      </c>
      <c r="I3898">
        <v>97</v>
      </c>
      <c r="J3898">
        <v>40</v>
      </c>
      <c r="K3898">
        <v>137</v>
      </c>
      <c r="L3898">
        <v>1</v>
      </c>
      <c r="M3898">
        <v>137</v>
      </c>
      <c r="N3898">
        <v>1</v>
      </c>
      <c r="O3898" t="s">
        <v>28</v>
      </c>
    </row>
    <row r="3899" spans="1:15" x14ac:dyDescent="0.3">
      <c r="A3899">
        <v>159179</v>
      </c>
      <c r="B3899" s="1">
        <v>45268</v>
      </c>
      <c r="C3899" t="s">
        <v>36</v>
      </c>
      <c r="D3899" t="s">
        <v>37</v>
      </c>
      <c r="E3899" t="s">
        <v>17</v>
      </c>
      <c r="F3899">
        <v>35</v>
      </c>
      <c r="G3899" t="s">
        <v>62</v>
      </c>
      <c r="H3899" t="s">
        <v>19</v>
      </c>
      <c r="I3899">
        <v>32</v>
      </c>
      <c r="J3899">
        <v>0</v>
      </c>
      <c r="K3899">
        <v>32</v>
      </c>
      <c r="L3899">
        <v>1</v>
      </c>
      <c r="M3899">
        <v>32</v>
      </c>
      <c r="N3899">
        <v>5</v>
      </c>
      <c r="O3899" t="s">
        <v>65</v>
      </c>
    </row>
    <row r="3900" spans="1:15" x14ac:dyDescent="0.3">
      <c r="A3900">
        <v>166643</v>
      </c>
      <c r="B3900" s="1">
        <v>45458</v>
      </c>
      <c r="C3900" t="s">
        <v>15</v>
      </c>
      <c r="D3900" t="s">
        <v>16</v>
      </c>
      <c r="E3900" t="s">
        <v>25</v>
      </c>
      <c r="F3900">
        <v>26</v>
      </c>
      <c r="G3900" t="s">
        <v>46</v>
      </c>
      <c r="H3900" t="s">
        <v>19</v>
      </c>
      <c r="I3900">
        <v>100</v>
      </c>
      <c r="J3900">
        <v>0</v>
      </c>
      <c r="K3900">
        <v>100</v>
      </c>
      <c r="L3900">
        <v>3</v>
      </c>
      <c r="M3900">
        <v>300</v>
      </c>
      <c r="N3900">
        <v>1</v>
      </c>
      <c r="O3900" t="s">
        <v>64</v>
      </c>
    </row>
    <row r="3901" spans="1:15" x14ac:dyDescent="0.3">
      <c r="A3901">
        <v>149019</v>
      </c>
      <c r="B3901" s="1">
        <v>45241</v>
      </c>
      <c r="C3901" t="s">
        <v>23</v>
      </c>
      <c r="D3901" t="s">
        <v>24</v>
      </c>
      <c r="E3901" t="s">
        <v>17</v>
      </c>
      <c r="F3901">
        <v>19</v>
      </c>
      <c r="G3901" t="s">
        <v>86</v>
      </c>
      <c r="H3901" t="s">
        <v>27</v>
      </c>
      <c r="I3901">
        <v>9</v>
      </c>
      <c r="J3901">
        <v>70</v>
      </c>
      <c r="K3901">
        <v>79</v>
      </c>
      <c r="L3901">
        <v>1</v>
      </c>
      <c r="M3901">
        <v>79</v>
      </c>
      <c r="N3901">
        <v>4</v>
      </c>
      <c r="O3901" t="s">
        <v>20</v>
      </c>
    </row>
    <row r="3902" spans="1:15" x14ac:dyDescent="0.3">
      <c r="A3902">
        <v>121585</v>
      </c>
      <c r="B3902" s="1">
        <v>45576</v>
      </c>
      <c r="C3902" t="s">
        <v>82</v>
      </c>
      <c r="D3902" t="s">
        <v>37</v>
      </c>
      <c r="E3902" t="s">
        <v>25</v>
      </c>
      <c r="F3902">
        <v>27</v>
      </c>
      <c r="G3902" t="s">
        <v>18</v>
      </c>
      <c r="H3902" t="s">
        <v>19</v>
      </c>
      <c r="I3902">
        <v>20</v>
      </c>
      <c r="J3902">
        <v>0</v>
      </c>
      <c r="K3902">
        <v>20</v>
      </c>
      <c r="L3902">
        <v>1</v>
      </c>
      <c r="M3902">
        <v>20</v>
      </c>
      <c r="N3902">
        <v>3</v>
      </c>
      <c r="O3902" t="s">
        <v>88</v>
      </c>
    </row>
    <row r="3903" spans="1:15" x14ac:dyDescent="0.3">
      <c r="A3903">
        <v>127078</v>
      </c>
      <c r="B3903" s="1">
        <v>45549</v>
      </c>
      <c r="C3903" t="s">
        <v>50</v>
      </c>
      <c r="D3903" t="s">
        <v>16</v>
      </c>
      <c r="E3903" t="s">
        <v>17</v>
      </c>
      <c r="F3903">
        <v>33</v>
      </c>
      <c r="G3903" t="s">
        <v>54</v>
      </c>
      <c r="H3903" t="s">
        <v>19</v>
      </c>
      <c r="I3903">
        <v>97</v>
      </c>
      <c r="J3903">
        <v>0</v>
      </c>
      <c r="K3903">
        <v>97</v>
      </c>
      <c r="L3903">
        <v>4</v>
      </c>
      <c r="M3903">
        <v>388</v>
      </c>
      <c r="N3903">
        <v>4</v>
      </c>
      <c r="O3903" t="s">
        <v>43</v>
      </c>
    </row>
    <row r="3904" spans="1:15" x14ac:dyDescent="0.3">
      <c r="A3904">
        <v>178524</v>
      </c>
      <c r="B3904" s="1">
        <v>45330</v>
      </c>
      <c r="C3904" t="s">
        <v>50</v>
      </c>
      <c r="D3904" t="s">
        <v>16</v>
      </c>
      <c r="E3904" t="s">
        <v>17</v>
      </c>
      <c r="F3904">
        <v>28</v>
      </c>
      <c r="G3904" t="s">
        <v>29</v>
      </c>
      <c r="H3904" t="s">
        <v>19</v>
      </c>
      <c r="I3904">
        <v>97</v>
      </c>
      <c r="J3904">
        <v>0</v>
      </c>
      <c r="K3904">
        <v>97</v>
      </c>
      <c r="L3904">
        <v>1</v>
      </c>
      <c r="M3904">
        <v>97</v>
      </c>
      <c r="N3904">
        <v>5</v>
      </c>
      <c r="O3904" t="s">
        <v>32</v>
      </c>
    </row>
    <row r="3905" spans="1:15" x14ac:dyDescent="0.3">
      <c r="A3905">
        <v>179343</v>
      </c>
      <c r="B3905" s="1">
        <v>45247</v>
      </c>
      <c r="C3905" t="s">
        <v>82</v>
      </c>
      <c r="D3905" t="s">
        <v>37</v>
      </c>
      <c r="E3905" t="s">
        <v>25</v>
      </c>
      <c r="F3905">
        <v>29</v>
      </c>
      <c r="G3905" t="s">
        <v>41</v>
      </c>
      <c r="H3905" t="s">
        <v>19</v>
      </c>
      <c r="I3905">
        <v>20</v>
      </c>
      <c r="J3905">
        <v>0</v>
      </c>
      <c r="K3905">
        <v>20</v>
      </c>
      <c r="L3905">
        <v>1</v>
      </c>
      <c r="M3905">
        <v>20</v>
      </c>
      <c r="N3905">
        <v>2</v>
      </c>
      <c r="O3905" t="s">
        <v>35</v>
      </c>
    </row>
    <row r="3906" spans="1:15" x14ac:dyDescent="0.3">
      <c r="A3906">
        <v>179844</v>
      </c>
      <c r="B3906" s="1">
        <v>45371</v>
      </c>
      <c r="C3906" t="s">
        <v>15</v>
      </c>
      <c r="D3906" t="s">
        <v>16</v>
      </c>
      <c r="E3906" t="s">
        <v>17</v>
      </c>
      <c r="F3906">
        <v>28</v>
      </c>
      <c r="G3906" t="s">
        <v>66</v>
      </c>
      <c r="H3906" t="s">
        <v>27</v>
      </c>
      <c r="I3906">
        <v>100</v>
      </c>
      <c r="J3906">
        <v>40</v>
      </c>
      <c r="K3906">
        <v>140</v>
      </c>
      <c r="L3906">
        <v>5</v>
      </c>
      <c r="M3906">
        <v>700</v>
      </c>
      <c r="N3906">
        <v>4</v>
      </c>
      <c r="O3906" t="s">
        <v>39</v>
      </c>
    </row>
    <row r="3907" spans="1:15" x14ac:dyDescent="0.3">
      <c r="A3907">
        <v>148592</v>
      </c>
      <c r="B3907" s="1">
        <v>45392</v>
      </c>
      <c r="C3907" t="s">
        <v>42</v>
      </c>
      <c r="D3907" t="s">
        <v>16</v>
      </c>
      <c r="E3907" t="s">
        <v>25</v>
      </c>
      <c r="F3907">
        <v>18</v>
      </c>
      <c r="G3907" t="s">
        <v>69</v>
      </c>
      <c r="H3907" t="s">
        <v>19</v>
      </c>
      <c r="I3907">
        <v>65</v>
      </c>
      <c r="J3907">
        <v>0</v>
      </c>
      <c r="K3907">
        <v>65</v>
      </c>
      <c r="L3907">
        <v>1</v>
      </c>
      <c r="M3907">
        <v>65</v>
      </c>
      <c r="N3907">
        <v>2</v>
      </c>
      <c r="O3907" t="s">
        <v>87</v>
      </c>
    </row>
    <row r="3908" spans="1:15" x14ac:dyDescent="0.3">
      <c r="A3908">
        <v>190909</v>
      </c>
      <c r="B3908" s="1">
        <v>45293</v>
      </c>
      <c r="C3908" t="s">
        <v>48</v>
      </c>
      <c r="D3908" t="s">
        <v>16</v>
      </c>
      <c r="E3908" t="s">
        <v>25</v>
      </c>
      <c r="F3908">
        <v>28</v>
      </c>
      <c r="G3908" t="s">
        <v>54</v>
      </c>
      <c r="H3908" t="s">
        <v>19</v>
      </c>
      <c r="I3908">
        <v>130</v>
      </c>
      <c r="J3908">
        <v>0</v>
      </c>
      <c r="K3908">
        <v>130</v>
      </c>
      <c r="L3908">
        <v>1</v>
      </c>
      <c r="M3908">
        <v>130</v>
      </c>
      <c r="N3908">
        <v>4</v>
      </c>
      <c r="O3908" t="s">
        <v>32</v>
      </c>
    </row>
    <row r="3909" spans="1:15" x14ac:dyDescent="0.3">
      <c r="A3909">
        <v>156080</v>
      </c>
      <c r="B3909" s="1">
        <v>45288</v>
      </c>
      <c r="C3909" t="s">
        <v>36</v>
      </c>
      <c r="D3909" t="s">
        <v>37</v>
      </c>
      <c r="E3909" t="s">
        <v>17</v>
      </c>
      <c r="F3909">
        <v>22</v>
      </c>
      <c r="G3909" t="s">
        <v>21</v>
      </c>
      <c r="H3909" t="s">
        <v>19</v>
      </c>
      <c r="I3909">
        <v>32</v>
      </c>
      <c r="J3909">
        <v>0</v>
      </c>
      <c r="K3909">
        <v>32</v>
      </c>
      <c r="L3909">
        <v>2</v>
      </c>
      <c r="M3909">
        <v>64</v>
      </c>
      <c r="N3909">
        <v>4</v>
      </c>
      <c r="O3909" t="s">
        <v>39</v>
      </c>
    </row>
    <row r="3910" spans="1:15" x14ac:dyDescent="0.3">
      <c r="A3910">
        <v>156581</v>
      </c>
      <c r="B3910" s="1">
        <v>45260</v>
      </c>
      <c r="C3910" t="s">
        <v>42</v>
      </c>
      <c r="D3910" t="s">
        <v>16</v>
      </c>
      <c r="E3910" t="s">
        <v>17</v>
      </c>
      <c r="F3910">
        <v>33</v>
      </c>
      <c r="G3910" t="s">
        <v>54</v>
      </c>
      <c r="H3910" t="s">
        <v>19</v>
      </c>
      <c r="I3910">
        <v>65</v>
      </c>
      <c r="J3910">
        <v>0</v>
      </c>
      <c r="K3910">
        <v>65</v>
      </c>
      <c r="L3910">
        <v>1</v>
      </c>
      <c r="M3910">
        <v>65</v>
      </c>
      <c r="N3910">
        <v>4</v>
      </c>
      <c r="O3910" t="s">
        <v>39</v>
      </c>
    </row>
    <row r="3911" spans="1:15" x14ac:dyDescent="0.3">
      <c r="A3911">
        <v>148030</v>
      </c>
      <c r="B3911" s="1">
        <v>45383</v>
      </c>
      <c r="C3911" t="s">
        <v>36</v>
      </c>
      <c r="D3911" t="s">
        <v>37</v>
      </c>
      <c r="E3911" t="s">
        <v>17</v>
      </c>
      <c r="F3911">
        <v>35</v>
      </c>
      <c r="G3911" t="s">
        <v>54</v>
      </c>
      <c r="H3911" t="s">
        <v>19</v>
      </c>
      <c r="I3911">
        <v>32</v>
      </c>
      <c r="J3911">
        <v>0</v>
      </c>
      <c r="K3911">
        <v>32</v>
      </c>
      <c r="L3911">
        <v>2</v>
      </c>
      <c r="M3911">
        <v>64</v>
      </c>
      <c r="N3911">
        <v>4</v>
      </c>
      <c r="O3911" t="s">
        <v>43</v>
      </c>
    </row>
    <row r="3912" spans="1:15" x14ac:dyDescent="0.3">
      <c r="A3912">
        <v>130991</v>
      </c>
      <c r="B3912" s="1">
        <v>45354</v>
      </c>
      <c r="C3912" t="s">
        <v>23</v>
      </c>
      <c r="D3912" t="s">
        <v>24</v>
      </c>
      <c r="E3912" t="s">
        <v>25</v>
      </c>
      <c r="F3912">
        <v>24</v>
      </c>
      <c r="G3912" t="s">
        <v>58</v>
      </c>
      <c r="H3912" t="s">
        <v>27</v>
      </c>
      <c r="I3912">
        <v>9</v>
      </c>
      <c r="J3912">
        <v>40</v>
      </c>
      <c r="K3912">
        <v>49</v>
      </c>
      <c r="L3912">
        <v>1</v>
      </c>
      <c r="M3912">
        <v>49</v>
      </c>
      <c r="N3912">
        <v>5</v>
      </c>
      <c r="O3912" t="s">
        <v>61</v>
      </c>
    </row>
    <row r="3913" spans="1:15" x14ac:dyDescent="0.3">
      <c r="A3913">
        <v>195600</v>
      </c>
      <c r="B3913" s="1">
        <v>45259</v>
      </c>
      <c r="C3913" t="s">
        <v>30</v>
      </c>
      <c r="D3913" t="s">
        <v>24</v>
      </c>
      <c r="E3913" t="s">
        <v>25</v>
      </c>
      <c r="F3913">
        <v>30</v>
      </c>
      <c r="G3913" t="s">
        <v>75</v>
      </c>
      <c r="H3913" t="s">
        <v>27</v>
      </c>
      <c r="I3913">
        <v>10</v>
      </c>
      <c r="J3913">
        <v>70</v>
      </c>
      <c r="K3913">
        <v>80</v>
      </c>
      <c r="L3913">
        <v>3</v>
      </c>
      <c r="M3913">
        <v>240</v>
      </c>
      <c r="N3913">
        <v>3</v>
      </c>
      <c r="O3913" t="s">
        <v>49</v>
      </c>
    </row>
    <row r="3914" spans="1:15" x14ac:dyDescent="0.3">
      <c r="A3914">
        <v>139564</v>
      </c>
      <c r="B3914" s="1">
        <v>45431</v>
      </c>
      <c r="C3914" t="s">
        <v>23</v>
      </c>
      <c r="D3914" t="s">
        <v>24</v>
      </c>
      <c r="E3914" t="s">
        <v>25</v>
      </c>
      <c r="F3914">
        <v>21</v>
      </c>
      <c r="G3914" t="s">
        <v>77</v>
      </c>
      <c r="H3914" t="s">
        <v>19</v>
      </c>
      <c r="I3914">
        <v>9</v>
      </c>
      <c r="J3914">
        <v>0</v>
      </c>
      <c r="K3914">
        <v>9</v>
      </c>
      <c r="L3914">
        <v>1</v>
      </c>
      <c r="M3914">
        <v>9</v>
      </c>
      <c r="N3914">
        <v>5</v>
      </c>
      <c r="O3914" t="s">
        <v>61</v>
      </c>
    </row>
    <row r="3915" spans="1:15" x14ac:dyDescent="0.3">
      <c r="A3915">
        <v>151739</v>
      </c>
      <c r="B3915" s="1">
        <v>45408</v>
      </c>
      <c r="C3915" t="s">
        <v>42</v>
      </c>
      <c r="D3915" t="s">
        <v>16</v>
      </c>
      <c r="E3915" t="s">
        <v>17</v>
      </c>
      <c r="F3915">
        <v>21</v>
      </c>
      <c r="G3915" t="s">
        <v>44</v>
      </c>
      <c r="H3915" t="s">
        <v>27</v>
      </c>
      <c r="I3915">
        <v>65</v>
      </c>
      <c r="J3915">
        <v>25</v>
      </c>
      <c r="K3915">
        <v>90</v>
      </c>
      <c r="L3915">
        <v>2</v>
      </c>
      <c r="M3915">
        <v>180</v>
      </c>
      <c r="N3915">
        <v>4</v>
      </c>
      <c r="O3915" t="s">
        <v>39</v>
      </c>
    </row>
    <row r="3916" spans="1:15" x14ac:dyDescent="0.3">
      <c r="A3916">
        <v>199443</v>
      </c>
      <c r="B3916" s="1">
        <v>45372</v>
      </c>
      <c r="C3916" t="s">
        <v>50</v>
      </c>
      <c r="D3916" t="s">
        <v>16</v>
      </c>
      <c r="E3916" t="s">
        <v>17</v>
      </c>
      <c r="F3916">
        <v>30</v>
      </c>
      <c r="G3916" t="s">
        <v>18</v>
      </c>
      <c r="H3916" t="s">
        <v>19</v>
      </c>
      <c r="I3916">
        <v>97</v>
      </c>
      <c r="J3916">
        <v>0</v>
      </c>
      <c r="K3916">
        <v>97</v>
      </c>
      <c r="L3916">
        <v>2</v>
      </c>
      <c r="M3916">
        <v>194</v>
      </c>
      <c r="N3916">
        <v>4</v>
      </c>
      <c r="O3916" t="s">
        <v>45</v>
      </c>
    </row>
    <row r="3917" spans="1:15" x14ac:dyDescent="0.3">
      <c r="A3917">
        <v>156049</v>
      </c>
      <c r="B3917" s="1">
        <v>45520</v>
      </c>
      <c r="C3917" t="s">
        <v>50</v>
      </c>
      <c r="D3917" t="s">
        <v>16</v>
      </c>
      <c r="E3917" t="s">
        <v>17</v>
      </c>
      <c r="F3917">
        <v>19</v>
      </c>
      <c r="G3917" t="s">
        <v>18</v>
      </c>
      <c r="H3917" t="s">
        <v>19</v>
      </c>
      <c r="I3917">
        <v>97</v>
      </c>
      <c r="J3917">
        <v>0</v>
      </c>
      <c r="K3917">
        <v>97</v>
      </c>
      <c r="L3917">
        <v>3</v>
      </c>
      <c r="M3917">
        <v>291</v>
      </c>
      <c r="N3917">
        <v>5</v>
      </c>
      <c r="O3917" t="s">
        <v>72</v>
      </c>
    </row>
    <row r="3918" spans="1:15" x14ac:dyDescent="0.3">
      <c r="A3918">
        <v>163980</v>
      </c>
      <c r="B3918" s="1">
        <v>45336</v>
      </c>
      <c r="C3918" t="s">
        <v>36</v>
      </c>
      <c r="D3918" t="s">
        <v>37</v>
      </c>
      <c r="E3918" t="s">
        <v>17</v>
      </c>
      <c r="F3918">
        <v>26</v>
      </c>
      <c r="G3918" t="s">
        <v>62</v>
      </c>
      <c r="H3918" t="s">
        <v>19</v>
      </c>
      <c r="I3918">
        <v>32</v>
      </c>
      <c r="J3918">
        <v>0</v>
      </c>
      <c r="K3918">
        <v>32</v>
      </c>
      <c r="L3918">
        <v>1</v>
      </c>
      <c r="M3918">
        <v>32</v>
      </c>
      <c r="N3918">
        <v>4</v>
      </c>
      <c r="O3918" t="s">
        <v>45</v>
      </c>
    </row>
    <row r="3919" spans="1:15" x14ac:dyDescent="0.3">
      <c r="A3919">
        <v>182950</v>
      </c>
      <c r="B3919" s="1">
        <v>45433</v>
      </c>
      <c r="C3919" t="s">
        <v>50</v>
      </c>
      <c r="D3919" t="s">
        <v>16</v>
      </c>
      <c r="E3919" t="s">
        <v>17</v>
      </c>
      <c r="F3919">
        <v>19</v>
      </c>
      <c r="G3919" t="s">
        <v>31</v>
      </c>
      <c r="H3919" t="s">
        <v>19</v>
      </c>
      <c r="I3919">
        <v>97</v>
      </c>
      <c r="J3919">
        <v>0</v>
      </c>
      <c r="K3919">
        <v>97</v>
      </c>
      <c r="L3919">
        <v>1</v>
      </c>
      <c r="M3919">
        <v>97</v>
      </c>
      <c r="N3919">
        <v>2</v>
      </c>
      <c r="O3919" t="s">
        <v>28</v>
      </c>
    </row>
    <row r="3920" spans="1:15" x14ac:dyDescent="0.3">
      <c r="A3920">
        <v>151773</v>
      </c>
      <c r="B3920" s="1">
        <v>45290</v>
      </c>
      <c r="C3920" t="s">
        <v>23</v>
      </c>
      <c r="D3920" t="s">
        <v>24</v>
      </c>
      <c r="E3920" t="s">
        <v>17</v>
      </c>
      <c r="F3920">
        <v>18</v>
      </c>
      <c r="G3920" t="s">
        <v>54</v>
      </c>
      <c r="H3920" t="s">
        <v>19</v>
      </c>
      <c r="I3920">
        <v>9</v>
      </c>
      <c r="J3920">
        <v>0</v>
      </c>
      <c r="K3920">
        <v>9</v>
      </c>
      <c r="L3920">
        <v>1</v>
      </c>
      <c r="M3920">
        <v>9</v>
      </c>
      <c r="N3920">
        <v>3</v>
      </c>
      <c r="O3920" t="s">
        <v>83</v>
      </c>
    </row>
    <row r="3921" spans="1:15" x14ac:dyDescent="0.3">
      <c r="A3921">
        <v>189047</v>
      </c>
      <c r="B3921" s="1">
        <v>45317</v>
      </c>
      <c r="C3921" t="s">
        <v>30</v>
      </c>
      <c r="D3921" t="s">
        <v>24</v>
      </c>
      <c r="E3921" t="s">
        <v>17</v>
      </c>
      <c r="F3921">
        <v>26</v>
      </c>
      <c r="G3921" t="s">
        <v>34</v>
      </c>
      <c r="H3921" t="s">
        <v>27</v>
      </c>
      <c r="I3921">
        <v>10</v>
      </c>
      <c r="J3921">
        <v>100</v>
      </c>
      <c r="K3921">
        <v>110</v>
      </c>
      <c r="L3921">
        <v>3</v>
      </c>
      <c r="M3921">
        <v>330</v>
      </c>
      <c r="N3921">
        <v>5</v>
      </c>
      <c r="O3921" t="s">
        <v>20</v>
      </c>
    </row>
    <row r="3922" spans="1:15" x14ac:dyDescent="0.3">
      <c r="A3922">
        <v>135129</v>
      </c>
      <c r="B3922" s="1">
        <v>45421</v>
      </c>
      <c r="C3922" t="s">
        <v>42</v>
      </c>
      <c r="D3922" t="s">
        <v>16</v>
      </c>
      <c r="E3922" t="s">
        <v>17</v>
      </c>
      <c r="F3922">
        <v>27</v>
      </c>
      <c r="G3922" t="s">
        <v>69</v>
      </c>
      <c r="H3922" t="s">
        <v>19</v>
      </c>
      <c r="I3922">
        <v>65</v>
      </c>
      <c r="J3922">
        <v>0</v>
      </c>
      <c r="K3922">
        <v>65</v>
      </c>
      <c r="L3922">
        <v>3</v>
      </c>
      <c r="M3922">
        <v>195</v>
      </c>
      <c r="N3922">
        <v>1</v>
      </c>
      <c r="O3922" t="s">
        <v>64</v>
      </c>
    </row>
    <row r="3923" spans="1:15" x14ac:dyDescent="0.3">
      <c r="A3923">
        <v>192596</v>
      </c>
      <c r="B3923" s="1">
        <v>45434</v>
      </c>
      <c r="C3923" t="s">
        <v>76</v>
      </c>
      <c r="D3923" t="s">
        <v>37</v>
      </c>
      <c r="E3923" t="s">
        <v>17</v>
      </c>
      <c r="F3923">
        <v>33</v>
      </c>
      <c r="G3923" t="s">
        <v>21</v>
      </c>
      <c r="H3923" t="s">
        <v>19</v>
      </c>
      <c r="I3923">
        <v>45</v>
      </c>
      <c r="J3923">
        <v>0</v>
      </c>
      <c r="K3923">
        <v>45</v>
      </c>
      <c r="L3923">
        <v>3</v>
      </c>
      <c r="M3923">
        <v>135</v>
      </c>
      <c r="N3923">
        <v>5</v>
      </c>
      <c r="O3923" t="s">
        <v>39</v>
      </c>
    </row>
    <row r="3924" spans="1:15" x14ac:dyDescent="0.3">
      <c r="A3924">
        <v>155514</v>
      </c>
      <c r="B3924" s="1">
        <v>45369</v>
      </c>
      <c r="C3924" t="s">
        <v>53</v>
      </c>
      <c r="D3924" t="s">
        <v>37</v>
      </c>
      <c r="E3924" t="s">
        <v>25</v>
      </c>
      <c r="F3924">
        <v>24</v>
      </c>
      <c r="G3924" t="s">
        <v>60</v>
      </c>
      <c r="H3924" t="s">
        <v>19</v>
      </c>
      <c r="I3924">
        <v>15</v>
      </c>
      <c r="J3924">
        <v>0</v>
      </c>
      <c r="K3924">
        <v>15</v>
      </c>
      <c r="L3924">
        <v>1</v>
      </c>
      <c r="M3924">
        <v>15</v>
      </c>
      <c r="N3924">
        <v>3</v>
      </c>
      <c r="O3924" t="s">
        <v>22</v>
      </c>
    </row>
    <row r="3925" spans="1:15" x14ac:dyDescent="0.3">
      <c r="A3925">
        <v>185999</v>
      </c>
      <c r="B3925" s="1">
        <v>45300</v>
      </c>
      <c r="C3925" t="s">
        <v>30</v>
      </c>
      <c r="D3925" t="s">
        <v>24</v>
      </c>
      <c r="E3925" t="s">
        <v>17</v>
      </c>
      <c r="F3925">
        <v>25</v>
      </c>
      <c r="G3925" t="s">
        <v>77</v>
      </c>
      <c r="H3925" t="s">
        <v>19</v>
      </c>
      <c r="I3925">
        <v>10</v>
      </c>
      <c r="J3925">
        <v>0</v>
      </c>
      <c r="K3925">
        <v>10</v>
      </c>
      <c r="L3925">
        <v>1</v>
      </c>
      <c r="M3925">
        <v>10</v>
      </c>
      <c r="N3925">
        <v>1</v>
      </c>
      <c r="O3925" t="s">
        <v>87</v>
      </c>
    </row>
    <row r="3926" spans="1:15" x14ac:dyDescent="0.3">
      <c r="A3926">
        <v>193591</v>
      </c>
      <c r="B3926" s="1">
        <v>45425</v>
      </c>
      <c r="C3926" t="s">
        <v>23</v>
      </c>
      <c r="D3926" t="s">
        <v>24</v>
      </c>
      <c r="E3926" t="s">
        <v>17</v>
      </c>
      <c r="F3926">
        <v>24</v>
      </c>
      <c r="G3926" t="s">
        <v>46</v>
      </c>
      <c r="H3926" t="s">
        <v>19</v>
      </c>
      <c r="I3926">
        <v>9</v>
      </c>
      <c r="J3926">
        <v>0</v>
      </c>
      <c r="K3926">
        <v>9</v>
      </c>
      <c r="L3926">
        <v>2</v>
      </c>
      <c r="M3926">
        <v>18</v>
      </c>
      <c r="N3926">
        <v>5</v>
      </c>
      <c r="O3926" t="s">
        <v>65</v>
      </c>
    </row>
    <row r="3927" spans="1:15" x14ac:dyDescent="0.3">
      <c r="A3927">
        <v>127282</v>
      </c>
      <c r="B3927" s="1">
        <v>45272</v>
      </c>
      <c r="C3927" t="s">
        <v>23</v>
      </c>
      <c r="D3927" t="s">
        <v>24</v>
      </c>
      <c r="E3927" t="s">
        <v>25</v>
      </c>
      <c r="F3927">
        <v>28</v>
      </c>
      <c r="G3927" t="s">
        <v>75</v>
      </c>
      <c r="H3927" t="s">
        <v>27</v>
      </c>
      <c r="I3927">
        <v>9</v>
      </c>
      <c r="J3927">
        <v>70</v>
      </c>
      <c r="K3927">
        <v>79</v>
      </c>
      <c r="L3927">
        <v>5</v>
      </c>
      <c r="M3927">
        <v>395</v>
      </c>
      <c r="N3927">
        <v>3</v>
      </c>
      <c r="O3927" t="s">
        <v>40</v>
      </c>
    </row>
    <row r="3928" spans="1:15" x14ac:dyDescent="0.3">
      <c r="A3928">
        <v>178726</v>
      </c>
      <c r="B3928" s="1">
        <v>45566</v>
      </c>
      <c r="C3928" t="s">
        <v>78</v>
      </c>
      <c r="D3928" t="s">
        <v>37</v>
      </c>
      <c r="E3928" t="s">
        <v>25</v>
      </c>
      <c r="F3928">
        <v>24</v>
      </c>
      <c r="G3928" t="s">
        <v>69</v>
      </c>
      <c r="H3928" t="s">
        <v>19</v>
      </c>
      <c r="I3928">
        <v>50</v>
      </c>
      <c r="J3928">
        <v>0</v>
      </c>
      <c r="K3928">
        <v>50</v>
      </c>
      <c r="L3928">
        <v>4</v>
      </c>
      <c r="M3928">
        <v>200</v>
      </c>
      <c r="N3928">
        <v>3</v>
      </c>
      <c r="O3928" t="s">
        <v>84</v>
      </c>
    </row>
    <row r="3929" spans="1:15" x14ac:dyDescent="0.3">
      <c r="A3929">
        <v>172405</v>
      </c>
      <c r="B3929" s="1">
        <v>45407</v>
      </c>
      <c r="C3929" t="s">
        <v>33</v>
      </c>
      <c r="D3929" t="s">
        <v>16</v>
      </c>
      <c r="E3929" t="s">
        <v>17</v>
      </c>
      <c r="F3929">
        <v>18</v>
      </c>
      <c r="G3929" t="s">
        <v>86</v>
      </c>
      <c r="H3929" t="s">
        <v>27</v>
      </c>
      <c r="I3929">
        <v>118</v>
      </c>
      <c r="J3929">
        <v>70</v>
      </c>
      <c r="K3929">
        <v>188</v>
      </c>
      <c r="L3929">
        <v>1</v>
      </c>
      <c r="M3929">
        <v>188</v>
      </c>
      <c r="N3929">
        <v>4</v>
      </c>
      <c r="O3929" t="s">
        <v>65</v>
      </c>
    </row>
    <row r="3930" spans="1:15" x14ac:dyDescent="0.3">
      <c r="A3930">
        <v>160280</v>
      </c>
      <c r="B3930" s="1">
        <v>45471</v>
      </c>
      <c r="C3930" t="s">
        <v>42</v>
      </c>
      <c r="D3930" t="s">
        <v>16</v>
      </c>
      <c r="E3930" t="s">
        <v>17</v>
      </c>
      <c r="F3930">
        <v>35</v>
      </c>
      <c r="G3930" t="s">
        <v>54</v>
      </c>
      <c r="H3930" t="s">
        <v>19</v>
      </c>
      <c r="I3930">
        <v>65</v>
      </c>
      <c r="J3930">
        <v>0</v>
      </c>
      <c r="K3930">
        <v>65</v>
      </c>
      <c r="L3930">
        <v>1</v>
      </c>
      <c r="M3930">
        <v>65</v>
      </c>
      <c r="N3930">
        <v>3</v>
      </c>
      <c r="O3930" t="s">
        <v>88</v>
      </c>
    </row>
    <row r="3931" spans="1:15" x14ac:dyDescent="0.3">
      <c r="A3931">
        <v>178117</v>
      </c>
      <c r="B3931" s="1">
        <v>45371</v>
      </c>
      <c r="C3931" t="s">
        <v>30</v>
      </c>
      <c r="D3931" t="s">
        <v>24</v>
      </c>
      <c r="E3931" t="s">
        <v>17</v>
      </c>
      <c r="F3931">
        <v>23</v>
      </c>
      <c r="G3931" t="s">
        <v>38</v>
      </c>
      <c r="H3931" t="s">
        <v>19</v>
      </c>
      <c r="I3931">
        <v>10</v>
      </c>
      <c r="J3931">
        <v>0</v>
      </c>
      <c r="K3931">
        <v>10</v>
      </c>
      <c r="L3931">
        <v>1</v>
      </c>
      <c r="M3931">
        <v>10</v>
      </c>
      <c r="N3931">
        <v>1</v>
      </c>
      <c r="O3931" t="s">
        <v>59</v>
      </c>
    </row>
    <row r="3932" spans="1:15" x14ac:dyDescent="0.3">
      <c r="A3932">
        <v>128650</v>
      </c>
      <c r="B3932" s="1">
        <v>45294</v>
      </c>
      <c r="C3932" t="s">
        <v>82</v>
      </c>
      <c r="D3932" t="s">
        <v>37</v>
      </c>
      <c r="E3932" t="s">
        <v>17</v>
      </c>
      <c r="F3932">
        <v>18</v>
      </c>
      <c r="G3932" t="s">
        <v>69</v>
      </c>
      <c r="H3932" t="s">
        <v>19</v>
      </c>
      <c r="I3932">
        <v>20</v>
      </c>
      <c r="J3932">
        <v>0</v>
      </c>
      <c r="K3932">
        <v>20</v>
      </c>
      <c r="L3932">
        <v>1</v>
      </c>
      <c r="M3932">
        <v>20</v>
      </c>
      <c r="N3932">
        <v>4</v>
      </c>
      <c r="O3932" t="s">
        <v>72</v>
      </c>
    </row>
    <row r="3933" spans="1:15" x14ac:dyDescent="0.3">
      <c r="A3933">
        <v>188752</v>
      </c>
      <c r="B3933" s="1">
        <v>45330</v>
      </c>
      <c r="C3933" t="s">
        <v>23</v>
      </c>
      <c r="D3933" t="s">
        <v>24</v>
      </c>
      <c r="E3933" t="s">
        <v>17</v>
      </c>
      <c r="F3933">
        <v>26</v>
      </c>
      <c r="G3933" t="s">
        <v>29</v>
      </c>
      <c r="H3933" t="s">
        <v>19</v>
      </c>
      <c r="I3933">
        <v>9</v>
      </c>
      <c r="J3933">
        <v>0</v>
      </c>
      <c r="K3933">
        <v>9</v>
      </c>
      <c r="L3933">
        <v>1</v>
      </c>
      <c r="M3933">
        <v>9</v>
      </c>
      <c r="N3933">
        <v>5</v>
      </c>
      <c r="O3933" t="s">
        <v>52</v>
      </c>
    </row>
    <row r="3934" spans="1:15" x14ac:dyDescent="0.3">
      <c r="A3934">
        <v>169884</v>
      </c>
      <c r="B3934" s="1">
        <v>45325</v>
      </c>
      <c r="C3934" t="s">
        <v>36</v>
      </c>
      <c r="D3934" t="s">
        <v>37</v>
      </c>
      <c r="E3934" t="s">
        <v>17</v>
      </c>
      <c r="F3934">
        <v>22</v>
      </c>
      <c r="G3934" t="s">
        <v>54</v>
      </c>
      <c r="H3934" t="s">
        <v>19</v>
      </c>
      <c r="I3934">
        <v>32</v>
      </c>
      <c r="J3934">
        <v>0</v>
      </c>
      <c r="K3934">
        <v>32</v>
      </c>
      <c r="L3934">
        <v>4</v>
      </c>
      <c r="M3934">
        <v>128</v>
      </c>
      <c r="N3934">
        <v>1</v>
      </c>
      <c r="O3934" t="s">
        <v>59</v>
      </c>
    </row>
    <row r="3935" spans="1:15" x14ac:dyDescent="0.3">
      <c r="A3935">
        <v>153435</v>
      </c>
      <c r="B3935" s="1">
        <v>45359</v>
      </c>
      <c r="C3935" t="s">
        <v>23</v>
      </c>
      <c r="D3935" t="s">
        <v>24</v>
      </c>
      <c r="E3935" t="s">
        <v>25</v>
      </c>
      <c r="F3935">
        <v>28</v>
      </c>
      <c r="G3935" t="s">
        <v>77</v>
      </c>
      <c r="H3935" t="s">
        <v>19</v>
      </c>
      <c r="I3935">
        <v>9</v>
      </c>
      <c r="J3935">
        <v>0</v>
      </c>
      <c r="K3935">
        <v>9</v>
      </c>
      <c r="L3935">
        <v>1</v>
      </c>
      <c r="M3935">
        <v>9</v>
      </c>
      <c r="N3935">
        <v>2</v>
      </c>
      <c r="O3935" t="s">
        <v>47</v>
      </c>
    </row>
    <row r="3936" spans="1:15" x14ac:dyDescent="0.3">
      <c r="A3936">
        <v>137480</v>
      </c>
      <c r="B3936" s="1">
        <v>45364</v>
      </c>
      <c r="C3936" t="s">
        <v>48</v>
      </c>
      <c r="D3936" t="s">
        <v>16</v>
      </c>
      <c r="E3936" t="s">
        <v>17</v>
      </c>
      <c r="F3936">
        <v>26</v>
      </c>
      <c r="G3936" t="s">
        <v>38</v>
      </c>
      <c r="H3936" t="s">
        <v>19</v>
      </c>
      <c r="I3936">
        <v>130</v>
      </c>
      <c r="J3936">
        <v>0</v>
      </c>
      <c r="K3936">
        <v>130</v>
      </c>
      <c r="L3936">
        <v>1</v>
      </c>
      <c r="M3936">
        <v>130</v>
      </c>
      <c r="N3936">
        <v>5</v>
      </c>
      <c r="O3936" t="s">
        <v>45</v>
      </c>
    </row>
    <row r="3937" spans="1:15" x14ac:dyDescent="0.3">
      <c r="A3937">
        <v>137479</v>
      </c>
      <c r="B3937" s="1">
        <v>45499</v>
      </c>
      <c r="C3937" t="s">
        <v>53</v>
      </c>
      <c r="D3937" t="s">
        <v>37</v>
      </c>
      <c r="E3937" t="s">
        <v>17</v>
      </c>
      <c r="F3937">
        <v>34</v>
      </c>
      <c r="G3937" t="s">
        <v>62</v>
      </c>
      <c r="H3937" t="s">
        <v>19</v>
      </c>
      <c r="I3937">
        <v>15</v>
      </c>
      <c r="J3937">
        <v>0</v>
      </c>
      <c r="K3937">
        <v>15</v>
      </c>
      <c r="L3937">
        <v>1</v>
      </c>
      <c r="M3937">
        <v>15</v>
      </c>
      <c r="N3937">
        <v>5</v>
      </c>
      <c r="O3937" t="s">
        <v>43</v>
      </c>
    </row>
    <row r="3938" spans="1:15" x14ac:dyDescent="0.3">
      <c r="A3938">
        <v>189921</v>
      </c>
      <c r="B3938" s="1">
        <v>45475</v>
      </c>
      <c r="C3938" t="s">
        <v>42</v>
      </c>
      <c r="D3938" t="s">
        <v>16</v>
      </c>
      <c r="E3938" t="s">
        <v>25</v>
      </c>
      <c r="F3938">
        <v>27</v>
      </c>
      <c r="G3938" t="s">
        <v>21</v>
      </c>
      <c r="H3938" t="s">
        <v>19</v>
      </c>
      <c r="I3938">
        <v>65</v>
      </c>
      <c r="J3938">
        <v>0</v>
      </c>
      <c r="K3938">
        <v>65</v>
      </c>
      <c r="L3938">
        <v>1</v>
      </c>
      <c r="M3938">
        <v>65</v>
      </c>
      <c r="N3938">
        <v>1</v>
      </c>
      <c r="O3938" t="s">
        <v>63</v>
      </c>
    </row>
    <row r="3939" spans="1:15" x14ac:dyDescent="0.3">
      <c r="A3939">
        <v>137045</v>
      </c>
      <c r="B3939" s="1">
        <v>45534</v>
      </c>
      <c r="C3939" t="s">
        <v>36</v>
      </c>
      <c r="D3939" t="s">
        <v>37</v>
      </c>
      <c r="E3939" t="s">
        <v>17</v>
      </c>
      <c r="F3939">
        <v>35</v>
      </c>
      <c r="G3939" t="s">
        <v>46</v>
      </c>
      <c r="H3939" t="s">
        <v>19</v>
      </c>
      <c r="I3939">
        <v>32</v>
      </c>
      <c r="J3939">
        <v>0</v>
      </c>
      <c r="K3939">
        <v>32</v>
      </c>
      <c r="L3939">
        <v>1</v>
      </c>
      <c r="M3939">
        <v>32</v>
      </c>
      <c r="N3939">
        <v>5</v>
      </c>
      <c r="O3939" t="s">
        <v>43</v>
      </c>
    </row>
    <row r="3940" spans="1:15" x14ac:dyDescent="0.3">
      <c r="A3940">
        <v>153888</v>
      </c>
      <c r="B3940" s="1">
        <v>45479</v>
      </c>
      <c r="C3940" t="s">
        <v>33</v>
      </c>
      <c r="D3940" t="s">
        <v>16</v>
      </c>
      <c r="E3940" t="s">
        <v>17</v>
      </c>
      <c r="F3940">
        <v>29</v>
      </c>
      <c r="G3940" t="s">
        <v>38</v>
      </c>
      <c r="H3940" t="s">
        <v>19</v>
      </c>
      <c r="I3940">
        <v>118</v>
      </c>
      <c r="J3940">
        <v>0</v>
      </c>
      <c r="K3940">
        <v>118</v>
      </c>
      <c r="L3940">
        <v>2</v>
      </c>
      <c r="M3940">
        <v>236</v>
      </c>
      <c r="N3940">
        <v>1</v>
      </c>
      <c r="O3940" t="s">
        <v>81</v>
      </c>
    </row>
    <row r="3941" spans="1:15" x14ac:dyDescent="0.3">
      <c r="A3941">
        <v>176151</v>
      </c>
      <c r="B3941" s="1">
        <v>45375</v>
      </c>
      <c r="C3941" t="s">
        <v>36</v>
      </c>
      <c r="D3941" t="s">
        <v>37</v>
      </c>
      <c r="E3941" t="s">
        <v>17</v>
      </c>
      <c r="F3941">
        <v>21</v>
      </c>
      <c r="G3941" t="s">
        <v>79</v>
      </c>
      <c r="H3941" t="s">
        <v>27</v>
      </c>
      <c r="I3941">
        <v>32</v>
      </c>
      <c r="J3941">
        <v>40</v>
      </c>
      <c r="K3941">
        <v>72</v>
      </c>
      <c r="L3941">
        <v>1</v>
      </c>
      <c r="M3941">
        <v>72</v>
      </c>
      <c r="N3941">
        <v>1</v>
      </c>
      <c r="O3941" t="s">
        <v>87</v>
      </c>
    </row>
    <row r="3942" spans="1:15" x14ac:dyDescent="0.3">
      <c r="A3942">
        <v>185452</v>
      </c>
      <c r="B3942" s="1">
        <v>45429</v>
      </c>
      <c r="C3942" t="s">
        <v>30</v>
      </c>
      <c r="D3942" t="s">
        <v>24</v>
      </c>
      <c r="E3942" t="s">
        <v>17</v>
      </c>
      <c r="F3942">
        <v>29</v>
      </c>
      <c r="G3942" t="s">
        <v>66</v>
      </c>
      <c r="H3942" t="s">
        <v>27</v>
      </c>
      <c r="I3942">
        <v>10</v>
      </c>
      <c r="J3942">
        <v>40</v>
      </c>
      <c r="K3942">
        <v>50</v>
      </c>
      <c r="L3942">
        <v>3</v>
      </c>
      <c r="M3942">
        <v>150</v>
      </c>
      <c r="N3942">
        <v>5</v>
      </c>
      <c r="O3942" t="s">
        <v>70</v>
      </c>
    </row>
    <row r="3943" spans="1:15" x14ac:dyDescent="0.3">
      <c r="A3943">
        <v>154152</v>
      </c>
      <c r="B3943" s="1">
        <v>45593</v>
      </c>
      <c r="C3943" t="s">
        <v>85</v>
      </c>
      <c r="D3943" t="s">
        <v>24</v>
      </c>
      <c r="E3943" t="s">
        <v>25</v>
      </c>
      <c r="F3943">
        <v>34</v>
      </c>
      <c r="G3943" t="s">
        <v>62</v>
      </c>
      <c r="H3943" t="s">
        <v>19</v>
      </c>
      <c r="I3943">
        <v>23</v>
      </c>
      <c r="J3943">
        <v>0</v>
      </c>
      <c r="K3943">
        <v>23</v>
      </c>
      <c r="L3943">
        <v>4</v>
      </c>
      <c r="M3943">
        <v>92</v>
      </c>
      <c r="N3943">
        <v>5</v>
      </c>
      <c r="O3943" t="s">
        <v>32</v>
      </c>
    </row>
    <row r="3944" spans="1:15" x14ac:dyDescent="0.3">
      <c r="A3944">
        <v>144595</v>
      </c>
      <c r="B3944" s="1">
        <v>45304</v>
      </c>
      <c r="C3944" t="s">
        <v>53</v>
      </c>
      <c r="D3944" t="s">
        <v>37</v>
      </c>
      <c r="E3944" t="s">
        <v>17</v>
      </c>
      <c r="F3944">
        <v>19</v>
      </c>
      <c r="G3944" t="s">
        <v>46</v>
      </c>
      <c r="H3944" t="s">
        <v>19</v>
      </c>
      <c r="I3944">
        <v>15</v>
      </c>
      <c r="J3944">
        <v>0</v>
      </c>
      <c r="K3944">
        <v>15</v>
      </c>
      <c r="L3944">
        <v>3</v>
      </c>
      <c r="M3944">
        <v>45</v>
      </c>
      <c r="N3944">
        <v>5</v>
      </c>
      <c r="O3944" t="s">
        <v>45</v>
      </c>
    </row>
    <row r="3945" spans="1:15" x14ac:dyDescent="0.3">
      <c r="A3945">
        <v>190217</v>
      </c>
      <c r="B3945" s="1">
        <v>45520</v>
      </c>
      <c r="C3945" t="s">
        <v>30</v>
      </c>
      <c r="D3945" t="s">
        <v>24</v>
      </c>
      <c r="E3945" t="s">
        <v>17</v>
      </c>
      <c r="F3945">
        <v>35</v>
      </c>
      <c r="G3945" t="s">
        <v>56</v>
      </c>
      <c r="H3945" t="s">
        <v>19</v>
      </c>
      <c r="I3945">
        <v>10</v>
      </c>
      <c r="J3945">
        <v>0</v>
      </c>
      <c r="K3945">
        <v>10</v>
      </c>
      <c r="L3945">
        <v>1</v>
      </c>
      <c r="M3945">
        <v>10</v>
      </c>
      <c r="N3945">
        <v>5</v>
      </c>
      <c r="O3945" t="s">
        <v>52</v>
      </c>
    </row>
    <row r="3946" spans="1:15" x14ac:dyDescent="0.3">
      <c r="A3946">
        <v>189833</v>
      </c>
      <c r="B3946" s="1">
        <v>45238</v>
      </c>
      <c r="C3946" t="s">
        <v>42</v>
      </c>
      <c r="D3946" t="s">
        <v>16</v>
      </c>
      <c r="E3946" t="s">
        <v>25</v>
      </c>
      <c r="F3946">
        <v>24</v>
      </c>
      <c r="G3946" t="s">
        <v>56</v>
      </c>
      <c r="H3946" t="s">
        <v>19</v>
      </c>
      <c r="I3946">
        <v>65</v>
      </c>
      <c r="J3946">
        <v>0</v>
      </c>
      <c r="K3946">
        <v>65</v>
      </c>
      <c r="L3946">
        <v>3</v>
      </c>
      <c r="M3946">
        <v>195</v>
      </c>
      <c r="N3946">
        <v>2</v>
      </c>
      <c r="O3946" t="s">
        <v>71</v>
      </c>
    </row>
    <row r="3947" spans="1:15" x14ac:dyDescent="0.3">
      <c r="A3947">
        <v>147916</v>
      </c>
      <c r="B3947" s="1">
        <v>45492</v>
      </c>
      <c r="C3947" t="s">
        <v>78</v>
      </c>
      <c r="D3947" t="s">
        <v>37</v>
      </c>
      <c r="E3947" t="s">
        <v>25</v>
      </c>
      <c r="F3947">
        <v>30</v>
      </c>
      <c r="G3947" t="s">
        <v>77</v>
      </c>
      <c r="H3947" t="s">
        <v>19</v>
      </c>
      <c r="I3947">
        <v>50</v>
      </c>
      <c r="J3947">
        <v>0</v>
      </c>
      <c r="K3947">
        <v>50</v>
      </c>
      <c r="L3947">
        <v>1</v>
      </c>
      <c r="M3947">
        <v>50</v>
      </c>
      <c r="N3947">
        <v>3</v>
      </c>
      <c r="O3947" t="s">
        <v>40</v>
      </c>
    </row>
    <row r="3948" spans="1:15" x14ac:dyDescent="0.3">
      <c r="A3948">
        <v>124187</v>
      </c>
      <c r="B3948" s="1">
        <v>45422</v>
      </c>
      <c r="C3948" t="s">
        <v>82</v>
      </c>
      <c r="D3948" t="s">
        <v>37</v>
      </c>
      <c r="E3948" t="s">
        <v>17</v>
      </c>
      <c r="F3948">
        <v>18</v>
      </c>
      <c r="G3948" t="s">
        <v>38</v>
      </c>
      <c r="H3948" t="s">
        <v>19</v>
      </c>
      <c r="I3948">
        <v>20</v>
      </c>
      <c r="J3948">
        <v>0</v>
      </c>
      <c r="K3948">
        <v>20</v>
      </c>
      <c r="L3948">
        <v>1</v>
      </c>
      <c r="M3948">
        <v>20</v>
      </c>
      <c r="N3948">
        <v>5</v>
      </c>
      <c r="O3948" t="s">
        <v>72</v>
      </c>
    </row>
    <row r="3949" spans="1:15" x14ac:dyDescent="0.3">
      <c r="A3949">
        <v>164768</v>
      </c>
      <c r="B3949" s="1">
        <v>45495</v>
      </c>
      <c r="C3949" t="s">
        <v>53</v>
      </c>
      <c r="D3949" t="s">
        <v>37</v>
      </c>
      <c r="E3949" t="s">
        <v>25</v>
      </c>
      <c r="F3949">
        <v>25</v>
      </c>
      <c r="G3949" t="s">
        <v>60</v>
      </c>
      <c r="H3949" t="s">
        <v>19</v>
      </c>
      <c r="I3949">
        <v>15</v>
      </c>
      <c r="J3949">
        <v>0</v>
      </c>
      <c r="K3949">
        <v>15</v>
      </c>
      <c r="L3949">
        <v>1</v>
      </c>
      <c r="M3949">
        <v>15</v>
      </c>
      <c r="N3949">
        <v>5</v>
      </c>
      <c r="O3949" t="s">
        <v>45</v>
      </c>
    </row>
    <row r="3950" spans="1:15" x14ac:dyDescent="0.3">
      <c r="A3950">
        <v>139417</v>
      </c>
      <c r="B3950" s="1">
        <v>45583</v>
      </c>
      <c r="C3950" t="s">
        <v>23</v>
      </c>
      <c r="D3950" t="s">
        <v>24</v>
      </c>
      <c r="E3950" t="s">
        <v>17</v>
      </c>
      <c r="F3950">
        <v>35</v>
      </c>
      <c r="G3950" t="s">
        <v>69</v>
      </c>
      <c r="H3950" t="s">
        <v>19</v>
      </c>
      <c r="I3950">
        <v>9</v>
      </c>
      <c r="J3950">
        <v>0</v>
      </c>
      <c r="K3950">
        <v>9</v>
      </c>
      <c r="L3950">
        <v>1</v>
      </c>
      <c r="M3950">
        <v>9</v>
      </c>
      <c r="N3950">
        <v>1</v>
      </c>
      <c r="O3950" t="s">
        <v>47</v>
      </c>
    </row>
    <row r="3951" spans="1:15" x14ac:dyDescent="0.3">
      <c r="A3951">
        <v>120977</v>
      </c>
      <c r="B3951" s="1">
        <v>45375</v>
      </c>
      <c r="C3951" t="s">
        <v>76</v>
      </c>
      <c r="D3951" t="s">
        <v>37</v>
      </c>
      <c r="E3951" t="s">
        <v>17</v>
      </c>
      <c r="F3951">
        <v>23</v>
      </c>
      <c r="G3951" t="s">
        <v>46</v>
      </c>
      <c r="H3951" t="s">
        <v>19</v>
      </c>
      <c r="I3951">
        <v>45</v>
      </c>
      <c r="J3951">
        <v>0</v>
      </c>
      <c r="K3951">
        <v>45</v>
      </c>
      <c r="L3951">
        <v>1</v>
      </c>
      <c r="M3951">
        <v>45</v>
      </c>
      <c r="N3951">
        <v>4</v>
      </c>
      <c r="O3951" t="s">
        <v>70</v>
      </c>
    </row>
    <row r="3952" spans="1:15" x14ac:dyDescent="0.3">
      <c r="A3952">
        <v>123934</v>
      </c>
      <c r="B3952" s="1">
        <v>45288</v>
      </c>
      <c r="C3952" t="s">
        <v>23</v>
      </c>
      <c r="D3952" t="s">
        <v>24</v>
      </c>
      <c r="E3952" t="s">
        <v>17</v>
      </c>
      <c r="F3952">
        <v>21</v>
      </c>
      <c r="G3952" t="s">
        <v>21</v>
      </c>
      <c r="H3952" t="s">
        <v>19</v>
      </c>
      <c r="I3952">
        <v>9</v>
      </c>
      <c r="J3952">
        <v>0</v>
      </c>
      <c r="K3952">
        <v>9</v>
      </c>
      <c r="L3952">
        <v>1</v>
      </c>
      <c r="M3952">
        <v>9</v>
      </c>
      <c r="N3952">
        <v>3</v>
      </c>
      <c r="O3952" t="s">
        <v>40</v>
      </c>
    </row>
    <row r="3953" spans="1:15" x14ac:dyDescent="0.3">
      <c r="A3953">
        <v>136370</v>
      </c>
      <c r="B3953" s="1">
        <v>45594</v>
      </c>
      <c r="C3953" t="s">
        <v>76</v>
      </c>
      <c r="D3953" t="s">
        <v>37</v>
      </c>
      <c r="E3953" t="s">
        <v>25</v>
      </c>
      <c r="F3953">
        <v>28</v>
      </c>
      <c r="G3953" t="s">
        <v>41</v>
      </c>
      <c r="H3953" t="s">
        <v>19</v>
      </c>
      <c r="I3953">
        <v>45</v>
      </c>
      <c r="J3953">
        <v>0</v>
      </c>
      <c r="K3953">
        <v>45</v>
      </c>
      <c r="L3953">
        <v>1</v>
      </c>
      <c r="M3953">
        <v>45</v>
      </c>
      <c r="N3953">
        <v>1</v>
      </c>
      <c r="O3953" t="s">
        <v>71</v>
      </c>
    </row>
    <row r="3954" spans="1:15" x14ac:dyDescent="0.3">
      <c r="A3954">
        <v>174768</v>
      </c>
      <c r="B3954" s="1">
        <v>45451</v>
      </c>
      <c r="C3954" t="s">
        <v>42</v>
      </c>
      <c r="D3954" t="s">
        <v>16</v>
      </c>
      <c r="E3954" t="s">
        <v>17</v>
      </c>
      <c r="F3954">
        <v>26</v>
      </c>
      <c r="G3954" t="s">
        <v>62</v>
      </c>
      <c r="H3954" t="s">
        <v>19</v>
      </c>
      <c r="I3954">
        <v>65</v>
      </c>
      <c r="J3954">
        <v>0</v>
      </c>
      <c r="K3954">
        <v>65</v>
      </c>
      <c r="L3954">
        <v>1</v>
      </c>
      <c r="M3954">
        <v>65</v>
      </c>
      <c r="N3954">
        <v>5</v>
      </c>
      <c r="O3954" t="s">
        <v>61</v>
      </c>
    </row>
    <row r="3955" spans="1:15" x14ac:dyDescent="0.3">
      <c r="A3955">
        <v>188792</v>
      </c>
      <c r="B3955" s="1">
        <v>45354</v>
      </c>
      <c r="C3955" t="s">
        <v>48</v>
      </c>
      <c r="D3955" t="s">
        <v>16</v>
      </c>
      <c r="E3955" t="s">
        <v>17</v>
      </c>
      <c r="F3955">
        <v>27</v>
      </c>
      <c r="G3955" t="s">
        <v>54</v>
      </c>
      <c r="H3955" t="s">
        <v>19</v>
      </c>
      <c r="I3955">
        <v>130</v>
      </c>
      <c r="J3955">
        <v>0</v>
      </c>
      <c r="K3955">
        <v>130</v>
      </c>
      <c r="L3955">
        <v>1</v>
      </c>
      <c r="M3955">
        <v>130</v>
      </c>
      <c r="N3955">
        <v>3</v>
      </c>
      <c r="O3955" t="s">
        <v>22</v>
      </c>
    </row>
    <row r="3956" spans="1:15" x14ac:dyDescent="0.3">
      <c r="A3956">
        <v>181336</v>
      </c>
      <c r="B3956" s="1">
        <v>45332</v>
      </c>
      <c r="C3956" t="s">
        <v>15</v>
      </c>
      <c r="D3956" t="s">
        <v>16</v>
      </c>
      <c r="E3956" t="s">
        <v>25</v>
      </c>
      <c r="F3956">
        <v>19</v>
      </c>
      <c r="G3956" t="s">
        <v>69</v>
      </c>
      <c r="H3956" t="s">
        <v>19</v>
      </c>
      <c r="I3956">
        <v>100</v>
      </c>
      <c r="J3956">
        <v>0</v>
      </c>
      <c r="K3956">
        <v>100</v>
      </c>
      <c r="L3956">
        <v>1</v>
      </c>
      <c r="M3956">
        <v>100</v>
      </c>
      <c r="N3956">
        <v>4</v>
      </c>
      <c r="O3956" t="s">
        <v>20</v>
      </c>
    </row>
    <row r="3957" spans="1:15" x14ac:dyDescent="0.3">
      <c r="A3957">
        <v>136626</v>
      </c>
      <c r="B3957" s="1">
        <v>45567</v>
      </c>
      <c r="C3957" t="s">
        <v>82</v>
      </c>
      <c r="D3957" t="s">
        <v>37</v>
      </c>
      <c r="E3957" t="s">
        <v>17</v>
      </c>
      <c r="F3957">
        <v>32</v>
      </c>
      <c r="G3957" t="s">
        <v>29</v>
      </c>
      <c r="H3957" t="s">
        <v>19</v>
      </c>
      <c r="I3957">
        <v>20</v>
      </c>
      <c r="J3957">
        <v>0</v>
      </c>
      <c r="K3957">
        <v>20</v>
      </c>
      <c r="L3957">
        <v>1</v>
      </c>
      <c r="M3957">
        <v>20</v>
      </c>
      <c r="N3957">
        <v>1</v>
      </c>
      <c r="O3957" t="s">
        <v>59</v>
      </c>
    </row>
    <row r="3958" spans="1:15" x14ac:dyDescent="0.3">
      <c r="A3958">
        <v>156323</v>
      </c>
      <c r="B3958" s="1">
        <v>45564</v>
      </c>
      <c r="C3958" t="s">
        <v>42</v>
      </c>
      <c r="D3958" t="s">
        <v>16</v>
      </c>
      <c r="E3958" t="s">
        <v>17</v>
      </c>
      <c r="F3958">
        <v>34</v>
      </c>
      <c r="G3958" t="s">
        <v>77</v>
      </c>
      <c r="H3958" t="s">
        <v>19</v>
      </c>
      <c r="I3958">
        <v>65</v>
      </c>
      <c r="J3958">
        <v>0</v>
      </c>
      <c r="K3958">
        <v>65</v>
      </c>
      <c r="L3958">
        <v>4</v>
      </c>
      <c r="M3958">
        <v>260</v>
      </c>
      <c r="N3958">
        <v>2</v>
      </c>
      <c r="O3958" t="s">
        <v>35</v>
      </c>
    </row>
    <row r="3959" spans="1:15" x14ac:dyDescent="0.3">
      <c r="A3959">
        <v>124903</v>
      </c>
      <c r="B3959" s="1">
        <v>45471</v>
      </c>
      <c r="C3959" t="s">
        <v>42</v>
      </c>
      <c r="D3959" t="s">
        <v>16</v>
      </c>
      <c r="E3959" t="s">
        <v>25</v>
      </c>
      <c r="F3959">
        <v>21</v>
      </c>
      <c r="G3959" t="s">
        <v>62</v>
      </c>
      <c r="H3959" t="s">
        <v>19</v>
      </c>
      <c r="I3959">
        <v>65</v>
      </c>
      <c r="J3959">
        <v>0</v>
      </c>
      <c r="K3959">
        <v>65</v>
      </c>
      <c r="L3959">
        <v>3</v>
      </c>
      <c r="M3959">
        <v>195</v>
      </c>
      <c r="N3959">
        <v>1</v>
      </c>
      <c r="O3959" t="s">
        <v>63</v>
      </c>
    </row>
    <row r="3960" spans="1:15" x14ac:dyDescent="0.3">
      <c r="A3960">
        <v>167059</v>
      </c>
      <c r="B3960" s="1">
        <v>45500</v>
      </c>
      <c r="C3960" t="s">
        <v>42</v>
      </c>
      <c r="D3960" t="s">
        <v>16</v>
      </c>
      <c r="E3960" t="s">
        <v>25</v>
      </c>
      <c r="F3960">
        <v>26</v>
      </c>
      <c r="G3960" t="s">
        <v>51</v>
      </c>
      <c r="H3960" t="s">
        <v>27</v>
      </c>
      <c r="I3960">
        <v>65</v>
      </c>
      <c r="J3960">
        <v>50</v>
      </c>
      <c r="K3960">
        <v>115</v>
      </c>
      <c r="L3960">
        <v>2</v>
      </c>
      <c r="M3960">
        <v>230</v>
      </c>
      <c r="N3960">
        <v>1</v>
      </c>
      <c r="O3960" t="s">
        <v>87</v>
      </c>
    </row>
    <row r="3961" spans="1:15" x14ac:dyDescent="0.3">
      <c r="A3961">
        <v>158646</v>
      </c>
      <c r="B3961" s="1">
        <v>45378</v>
      </c>
      <c r="C3961" t="s">
        <v>53</v>
      </c>
      <c r="D3961" t="s">
        <v>37</v>
      </c>
      <c r="E3961" t="s">
        <v>17</v>
      </c>
      <c r="F3961">
        <v>30</v>
      </c>
      <c r="G3961" t="s">
        <v>26</v>
      </c>
      <c r="H3961" t="s">
        <v>27</v>
      </c>
      <c r="I3961">
        <v>15</v>
      </c>
      <c r="J3961">
        <v>40</v>
      </c>
      <c r="K3961">
        <v>55</v>
      </c>
      <c r="L3961">
        <v>1</v>
      </c>
      <c r="M3961">
        <v>55</v>
      </c>
      <c r="N3961">
        <v>2</v>
      </c>
      <c r="O3961" t="s">
        <v>63</v>
      </c>
    </row>
    <row r="3962" spans="1:15" x14ac:dyDescent="0.3">
      <c r="A3962">
        <v>123525</v>
      </c>
      <c r="B3962" s="1">
        <v>45308</v>
      </c>
      <c r="C3962" t="s">
        <v>82</v>
      </c>
      <c r="D3962" t="s">
        <v>37</v>
      </c>
      <c r="E3962" t="s">
        <v>17</v>
      </c>
      <c r="F3962">
        <v>25</v>
      </c>
      <c r="G3962" t="s">
        <v>60</v>
      </c>
      <c r="H3962" t="s">
        <v>19</v>
      </c>
      <c r="I3962">
        <v>20</v>
      </c>
      <c r="J3962">
        <v>0</v>
      </c>
      <c r="K3962">
        <v>20</v>
      </c>
      <c r="L3962">
        <v>1</v>
      </c>
      <c r="M3962">
        <v>20</v>
      </c>
      <c r="N3962">
        <v>5</v>
      </c>
      <c r="O3962" t="s">
        <v>39</v>
      </c>
    </row>
    <row r="3963" spans="1:15" x14ac:dyDescent="0.3">
      <c r="A3963">
        <v>150999</v>
      </c>
      <c r="B3963" s="1">
        <v>45557</v>
      </c>
      <c r="C3963" t="s">
        <v>76</v>
      </c>
      <c r="D3963" t="s">
        <v>37</v>
      </c>
      <c r="E3963" t="s">
        <v>25</v>
      </c>
      <c r="F3963">
        <v>35</v>
      </c>
      <c r="G3963" t="s">
        <v>18</v>
      </c>
      <c r="H3963" t="s">
        <v>19</v>
      </c>
      <c r="I3963">
        <v>45</v>
      </c>
      <c r="J3963">
        <v>0</v>
      </c>
      <c r="K3963">
        <v>45</v>
      </c>
      <c r="L3963">
        <v>1</v>
      </c>
      <c r="M3963">
        <v>45</v>
      </c>
      <c r="N3963">
        <v>2</v>
      </c>
      <c r="O3963" t="s">
        <v>87</v>
      </c>
    </row>
    <row r="3964" spans="1:15" x14ac:dyDescent="0.3">
      <c r="A3964">
        <v>183406</v>
      </c>
      <c r="B3964" s="1">
        <v>45409</v>
      </c>
      <c r="C3964" t="s">
        <v>42</v>
      </c>
      <c r="D3964" t="s">
        <v>16</v>
      </c>
      <c r="E3964" t="s">
        <v>25</v>
      </c>
      <c r="F3964">
        <v>29</v>
      </c>
      <c r="G3964" t="s">
        <v>80</v>
      </c>
      <c r="H3964" t="s">
        <v>27</v>
      </c>
      <c r="I3964">
        <v>65</v>
      </c>
      <c r="J3964">
        <v>40</v>
      </c>
      <c r="K3964">
        <v>105</v>
      </c>
      <c r="L3964">
        <v>2</v>
      </c>
      <c r="M3964">
        <v>210</v>
      </c>
      <c r="N3964">
        <v>5</v>
      </c>
      <c r="O3964" t="s">
        <v>65</v>
      </c>
    </row>
    <row r="3965" spans="1:15" x14ac:dyDescent="0.3">
      <c r="A3965">
        <v>147679</v>
      </c>
      <c r="B3965" s="1">
        <v>45553</v>
      </c>
      <c r="C3965" t="s">
        <v>23</v>
      </c>
      <c r="D3965" t="s">
        <v>24</v>
      </c>
      <c r="E3965" t="s">
        <v>17</v>
      </c>
      <c r="F3965">
        <v>32</v>
      </c>
      <c r="G3965" t="s">
        <v>80</v>
      </c>
      <c r="H3965" t="s">
        <v>27</v>
      </c>
      <c r="I3965">
        <v>9</v>
      </c>
      <c r="J3965">
        <v>40</v>
      </c>
      <c r="K3965">
        <v>49</v>
      </c>
      <c r="L3965">
        <v>1</v>
      </c>
      <c r="M3965">
        <v>49</v>
      </c>
      <c r="N3965">
        <v>4</v>
      </c>
      <c r="O3965" t="s">
        <v>52</v>
      </c>
    </row>
    <row r="3966" spans="1:15" x14ac:dyDescent="0.3">
      <c r="A3966">
        <v>130011</v>
      </c>
      <c r="B3966" s="1">
        <v>45401</v>
      </c>
      <c r="C3966" t="s">
        <v>53</v>
      </c>
      <c r="D3966" t="s">
        <v>37</v>
      </c>
      <c r="E3966" t="s">
        <v>17</v>
      </c>
      <c r="F3966">
        <v>26</v>
      </c>
      <c r="G3966" t="s">
        <v>58</v>
      </c>
      <c r="H3966" t="s">
        <v>27</v>
      </c>
      <c r="I3966">
        <v>15</v>
      </c>
      <c r="J3966">
        <v>40</v>
      </c>
      <c r="K3966">
        <v>55</v>
      </c>
      <c r="L3966">
        <v>1</v>
      </c>
      <c r="M3966">
        <v>55</v>
      </c>
      <c r="N3966">
        <v>2</v>
      </c>
      <c r="O3966" t="s">
        <v>28</v>
      </c>
    </row>
    <row r="3967" spans="1:15" x14ac:dyDescent="0.3">
      <c r="A3967">
        <v>194497</v>
      </c>
      <c r="B3967" s="1">
        <v>45394</v>
      </c>
      <c r="C3967" t="s">
        <v>15</v>
      </c>
      <c r="D3967" t="s">
        <v>16</v>
      </c>
      <c r="E3967" t="s">
        <v>17</v>
      </c>
      <c r="F3967">
        <v>35</v>
      </c>
      <c r="G3967" t="s">
        <v>54</v>
      </c>
      <c r="H3967" t="s">
        <v>19</v>
      </c>
      <c r="I3967">
        <v>100</v>
      </c>
      <c r="J3967">
        <v>0</v>
      </c>
      <c r="K3967">
        <v>100</v>
      </c>
      <c r="L3967">
        <v>1</v>
      </c>
      <c r="M3967">
        <v>100</v>
      </c>
      <c r="N3967">
        <v>4</v>
      </c>
      <c r="O3967" t="s">
        <v>43</v>
      </c>
    </row>
    <row r="3968" spans="1:15" x14ac:dyDescent="0.3">
      <c r="A3968">
        <v>190603</v>
      </c>
      <c r="B3968" s="1">
        <v>45575</v>
      </c>
      <c r="C3968" t="s">
        <v>85</v>
      </c>
      <c r="D3968" t="s">
        <v>24</v>
      </c>
      <c r="E3968" t="s">
        <v>17</v>
      </c>
      <c r="F3968">
        <v>34</v>
      </c>
      <c r="G3968" t="s">
        <v>18</v>
      </c>
      <c r="H3968" t="s">
        <v>19</v>
      </c>
      <c r="I3968">
        <v>23</v>
      </c>
      <c r="J3968">
        <v>0</v>
      </c>
      <c r="K3968">
        <v>23</v>
      </c>
      <c r="L3968">
        <v>1</v>
      </c>
      <c r="M3968">
        <v>23</v>
      </c>
      <c r="N3968">
        <v>5</v>
      </c>
      <c r="O3968" t="s">
        <v>43</v>
      </c>
    </row>
    <row r="3969" spans="1:15" x14ac:dyDescent="0.3">
      <c r="A3969">
        <v>131262</v>
      </c>
      <c r="B3969" s="1">
        <v>45579</v>
      </c>
      <c r="C3969" t="s">
        <v>33</v>
      </c>
      <c r="D3969" t="s">
        <v>16</v>
      </c>
      <c r="E3969" t="s">
        <v>17</v>
      </c>
      <c r="F3969">
        <v>25</v>
      </c>
      <c r="G3969" t="s">
        <v>80</v>
      </c>
      <c r="H3969" t="s">
        <v>27</v>
      </c>
      <c r="I3969">
        <v>118</v>
      </c>
      <c r="J3969">
        <v>40</v>
      </c>
      <c r="K3969">
        <v>158</v>
      </c>
      <c r="L3969">
        <v>1</v>
      </c>
      <c r="M3969">
        <v>158</v>
      </c>
      <c r="N3969">
        <v>5</v>
      </c>
      <c r="O3969" t="s">
        <v>43</v>
      </c>
    </row>
    <row r="3970" spans="1:15" x14ac:dyDescent="0.3">
      <c r="A3970">
        <v>136365</v>
      </c>
      <c r="B3970" s="1">
        <v>45377</v>
      </c>
      <c r="C3970" t="s">
        <v>50</v>
      </c>
      <c r="D3970" t="s">
        <v>16</v>
      </c>
      <c r="E3970" t="s">
        <v>17</v>
      </c>
      <c r="F3970">
        <v>35</v>
      </c>
      <c r="G3970" t="s">
        <v>74</v>
      </c>
      <c r="H3970" t="s">
        <v>27</v>
      </c>
      <c r="I3970">
        <v>97</v>
      </c>
      <c r="J3970">
        <v>25</v>
      </c>
      <c r="K3970">
        <v>122</v>
      </c>
      <c r="L3970">
        <v>1</v>
      </c>
      <c r="M3970">
        <v>122</v>
      </c>
      <c r="N3970">
        <v>1</v>
      </c>
      <c r="O3970" t="s">
        <v>68</v>
      </c>
    </row>
    <row r="3971" spans="1:15" x14ac:dyDescent="0.3">
      <c r="A3971">
        <v>148676</v>
      </c>
      <c r="B3971" s="1">
        <v>45378</v>
      </c>
      <c r="C3971" t="s">
        <v>30</v>
      </c>
      <c r="D3971" t="s">
        <v>24</v>
      </c>
      <c r="E3971" t="s">
        <v>17</v>
      </c>
      <c r="F3971">
        <v>29</v>
      </c>
      <c r="G3971" t="s">
        <v>44</v>
      </c>
      <c r="H3971" t="s">
        <v>27</v>
      </c>
      <c r="I3971">
        <v>10</v>
      </c>
      <c r="J3971">
        <v>25</v>
      </c>
      <c r="K3971">
        <v>35</v>
      </c>
      <c r="L3971">
        <v>2</v>
      </c>
      <c r="M3971">
        <v>70</v>
      </c>
      <c r="N3971">
        <v>3</v>
      </c>
      <c r="O3971" t="s">
        <v>73</v>
      </c>
    </row>
    <row r="3972" spans="1:15" x14ac:dyDescent="0.3">
      <c r="A3972">
        <v>124595</v>
      </c>
      <c r="B3972" s="1">
        <v>45436</v>
      </c>
      <c r="C3972" t="s">
        <v>42</v>
      </c>
      <c r="D3972" t="s">
        <v>16</v>
      </c>
      <c r="E3972" t="s">
        <v>17</v>
      </c>
      <c r="F3972">
        <v>19</v>
      </c>
      <c r="G3972" t="s">
        <v>44</v>
      </c>
      <c r="H3972" t="s">
        <v>27</v>
      </c>
      <c r="I3972">
        <v>65</v>
      </c>
      <c r="J3972">
        <v>25</v>
      </c>
      <c r="K3972">
        <v>90</v>
      </c>
      <c r="L3972">
        <v>4</v>
      </c>
      <c r="M3972">
        <v>360</v>
      </c>
      <c r="N3972">
        <v>5</v>
      </c>
      <c r="O3972" t="s">
        <v>70</v>
      </c>
    </row>
    <row r="3973" spans="1:15" x14ac:dyDescent="0.3">
      <c r="A3973">
        <v>121225</v>
      </c>
      <c r="B3973" s="1">
        <v>45343</v>
      </c>
      <c r="C3973" t="s">
        <v>48</v>
      </c>
      <c r="D3973" t="s">
        <v>16</v>
      </c>
      <c r="E3973" t="s">
        <v>17</v>
      </c>
      <c r="F3973">
        <v>29</v>
      </c>
      <c r="G3973" t="s">
        <v>46</v>
      </c>
      <c r="H3973" t="s">
        <v>19</v>
      </c>
      <c r="I3973">
        <v>130</v>
      </c>
      <c r="J3973">
        <v>0</v>
      </c>
      <c r="K3973">
        <v>130</v>
      </c>
      <c r="L3973">
        <v>2</v>
      </c>
      <c r="M3973">
        <v>260</v>
      </c>
      <c r="N3973">
        <v>4</v>
      </c>
      <c r="O3973" t="s">
        <v>32</v>
      </c>
    </row>
    <row r="3974" spans="1:15" x14ac:dyDescent="0.3">
      <c r="A3974">
        <v>145450</v>
      </c>
      <c r="B3974" s="1">
        <v>45374</v>
      </c>
      <c r="C3974" t="s">
        <v>50</v>
      </c>
      <c r="D3974" t="s">
        <v>16</v>
      </c>
      <c r="E3974" t="s">
        <v>17</v>
      </c>
      <c r="F3974">
        <v>21</v>
      </c>
      <c r="G3974" t="s">
        <v>44</v>
      </c>
      <c r="H3974" t="s">
        <v>27</v>
      </c>
      <c r="I3974">
        <v>97</v>
      </c>
      <c r="J3974">
        <v>25</v>
      </c>
      <c r="K3974">
        <v>122</v>
      </c>
      <c r="L3974">
        <v>1</v>
      </c>
      <c r="M3974">
        <v>122</v>
      </c>
      <c r="N3974">
        <v>1</v>
      </c>
      <c r="O3974" t="s">
        <v>63</v>
      </c>
    </row>
    <row r="3975" spans="1:15" x14ac:dyDescent="0.3">
      <c r="A3975">
        <v>190179</v>
      </c>
      <c r="B3975" s="1">
        <v>45368</v>
      </c>
      <c r="C3975" t="s">
        <v>42</v>
      </c>
      <c r="D3975" t="s">
        <v>16</v>
      </c>
      <c r="E3975" t="s">
        <v>17</v>
      </c>
      <c r="F3975">
        <v>27</v>
      </c>
      <c r="G3975" t="s">
        <v>62</v>
      </c>
      <c r="H3975" t="s">
        <v>19</v>
      </c>
      <c r="I3975">
        <v>65</v>
      </c>
      <c r="J3975">
        <v>0</v>
      </c>
      <c r="K3975">
        <v>65</v>
      </c>
      <c r="L3975">
        <v>2</v>
      </c>
      <c r="M3975">
        <v>130</v>
      </c>
      <c r="N3975">
        <v>4</v>
      </c>
      <c r="O3975" t="s">
        <v>61</v>
      </c>
    </row>
    <row r="3976" spans="1:15" x14ac:dyDescent="0.3">
      <c r="A3976">
        <v>129154</v>
      </c>
      <c r="B3976" s="1">
        <v>45302</v>
      </c>
      <c r="C3976" t="s">
        <v>53</v>
      </c>
      <c r="D3976" t="s">
        <v>37</v>
      </c>
      <c r="E3976" t="s">
        <v>17</v>
      </c>
      <c r="F3976">
        <v>23</v>
      </c>
      <c r="G3976" t="s">
        <v>80</v>
      </c>
      <c r="H3976" t="s">
        <v>27</v>
      </c>
      <c r="I3976">
        <v>15</v>
      </c>
      <c r="J3976">
        <v>40</v>
      </c>
      <c r="K3976">
        <v>55</v>
      </c>
      <c r="L3976">
        <v>1</v>
      </c>
      <c r="M3976">
        <v>55</v>
      </c>
      <c r="N3976">
        <v>1</v>
      </c>
      <c r="O3976" t="s">
        <v>59</v>
      </c>
    </row>
    <row r="3977" spans="1:15" x14ac:dyDescent="0.3">
      <c r="A3977">
        <v>177906</v>
      </c>
      <c r="B3977" s="1">
        <v>45357</v>
      </c>
      <c r="C3977" t="s">
        <v>30</v>
      </c>
      <c r="D3977" t="s">
        <v>24</v>
      </c>
      <c r="E3977" t="s">
        <v>17</v>
      </c>
      <c r="F3977">
        <v>30</v>
      </c>
      <c r="G3977" t="s">
        <v>21</v>
      </c>
      <c r="H3977" t="s">
        <v>19</v>
      </c>
      <c r="I3977">
        <v>10</v>
      </c>
      <c r="J3977">
        <v>0</v>
      </c>
      <c r="K3977">
        <v>10</v>
      </c>
      <c r="L3977">
        <v>1</v>
      </c>
      <c r="M3977">
        <v>10</v>
      </c>
      <c r="N3977">
        <v>4</v>
      </c>
      <c r="O3977" t="s">
        <v>61</v>
      </c>
    </row>
    <row r="3978" spans="1:15" x14ac:dyDescent="0.3">
      <c r="A3978">
        <v>160895</v>
      </c>
      <c r="B3978" s="1">
        <v>45273</v>
      </c>
      <c r="C3978" t="s">
        <v>15</v>
      </c>
      <c r="D3978" t="s">
        <v>16</v>
      </c>
      <c r="E3978" t="s">
        <v>17</v>
      </c>
      <c r="F3978">
        <v>20</v>
      </c>
      <c r="G3978" t="s">
        <v>44</v>
      </c>
      <c r="H3978" t="s">
        <v>27</v>
      </c>
      <c r="I3978">
        <v>100</v>
      </c>
      <c r="J3978">
        <v>25</v>
      </c>
      <c r="K3978">
        <v>125</v>
      </c>
      <c r="L3978">
        <v>1</v>
      </c>
      <c r="M3978">
        <v>125</v>
      </c>
      <c r="N3978">
        <v>5</v>
      </c>
      <c r="O3978" t="s">
        <v>72</v>
      </c>
    </row>
    <row r="3979" spans="1:15" x14ac:dyDescent="0.3">
      <c r="A3979">
        <v>124503</v>
      </c>
      <c r="B3979" s="1">
        <v>45253</v>
      </c>
      <c r="C3979" t="s">
        <v>53</v>
      </c>
      <c r="D3979" t="s">
        <v>37</v>
      </c>
      <c r="E3979" t="s">
        <v>17</v>
      </c>
      <c r="F3979">
        <v>21</v>
      </c>
      <c r="G3979" t="s">
        <v>18</v>
      </c>
      <c r="H3979" t="s">
        <v>19</v>
      </c>
      <c r="I3979">
        <v>15</v>
      </c>
      <c r="J3979">
        <v>0</v>
      </c>
      <c r="K3979">
        <v>15</v>
      </c>
      <c r="L3979">
        <v>1</v>
      </c>
      <c r="M3979">
        <v>15</v>
      </c>
      <c r="N3979">
        <v>4</v>
      </c>
      <c r="O3979" t="s">
        <v>52</v>
      </c>
    </row>
    <row r="3980" spans="1:15" x14ac:dyDescent="0.3">
      <c r="A3980">
        <v>185224</v>
      </c>
      <c r="B3980" s="1">
        <v>45540</v>
      </c>
      <c r="C3980" t="s">
        <v>82</v>
      </c>
      <c r="D3980" t="s">
        <v>37</v>
      </c>
      <c r="E3980" t="s">
        <v>17</v>
      </c>
      <c r="F3980">
        <v>19</v>
      </c>
      <c r="G3980" t="s">
        <v>41</v>
      </c>
      <c r="H3980" t="s">
        <v>19</v>
      </c>
      <c r="I3980">
        <v>20</v>
      </c>
      <c r="J3980">
        <v>0</v>
      </c>
      <c r="K3980">
        <v>20</v>
      </c>
      <c r="L3980">
        <v>1</v>
      </c>
      <c r="M3980">
        <v>20</v>
      </c>
      <c r="N3980">
        <v>5</v>
      </c>
      <c r="O3980" t="s">
        <v>20</v>
      </c>
    </row>
    <row r="3981" spans="1:15" x14ac:dyDescent="0.3">
      <c r="A3981">
        <v>148157</v>
      </c>
      <c r="B3981" s="1">
        <v>45527</v>
      </c>
      <c r="C3981" t="s">
        <v>33</v>
      </c>
      <c r="D3981" t="s">
        <v>16</v>
      </c>
      <c r="E3981" t="s">
        <v>25</v>
      </c>
      <c r="F3981">
        <v>26</v>
      </c>
      <c r="G3981" t="s">
        <v>77</v>
      </c>
      <c r="H3981" t="s">
        <v>19</v>
      </c>
      <c r="I3981">
        <v>118</v>
      </c>
      <c r="J3981">
        <v>0</v>
      </c>
      <c r="K3981">
        <v>118</v>
      </c>
      <c r="L3981">
        <v>1</v>
      </c>
      <c r="M3981">
        <v>118</v>
      </c>
      <c r="N3981">
        <v>1</v>
      </c>
      <c r="O3981" t="s">
        <v>59</v>
      </c>
    </row>
    <row r="3982" spans="1:15" x14ac:dyDescent="0.3">
      <c r="A3982">
        <v>141156</v>
      </c>
      <c r="B3982" s="1">
        <v>45291</v>
      </c>
      <c r="C3982" t="s">
        <v>42</v>
      </c>
      <c r="D3982" t="s">
        <v>16</v>
      </c>
      <c r="E3982" t="s">
        <v>17</v>
      </c>
      <c r="F3982">
        <v>33</v>
      </c>
      <c r="G3982" t="s">
        <v>44</v>
      </c>
      <c r="H3982" t="s">
        <v>27</v>
      </c>
      <c r="I3982">
        <v>65</v>
      </c>
      <c r="J3982">
        <v>25</v>
      </c>
      <c r="K3982">
        <v>90</v>
      </c>
      <c r="L3982">
        <v>1</v>
      </c>
      <c r="M3982">
        <v>90</v>
      </c>
      <c r="N3982">
        <v>3</v>
      </c>
      <c r="O3982" t="s">
        <v>40</v>
      </c>
    </row>
    <row r="3983" spans="1:15" x14ac:dyDescent="0.3">
      <c r="A3983">
        <v>137828</v>
      </c>
      <c r="B3983" s="1">
        <v>45318</v>
      </c>
      <c r="C3983" t="s">
        <v>23</v>
      </c>
      <c r="D3983" t="s">
        <v>24</v>
      </c>
      <c r="E3983" t="s">
        <v>25</v>
      </c>
      <c r="F3983">
        <v>33</v>
      </c>
      <c r="G3983" t="s">
        <v>67</v>
      </c>
      <c r="H3983" t="s">
        <v>27</v>
      </c>
      <c r="I3983">
        <v>9</v>
      </c>
      <c r="J3983">
        <v>40</v>
      </c>
      <c r="K3983">
        <v>49</v>
      </c>
      <c r="L3983">
        <v>2</v>
      </c>
      <c r="M3983">
        <v>98</v>
      </c>
      <c r="N3983">
        <v>2</v>
      </c>
      <c r="O3983" t="s">
        <v>28</v>
      </c>
    </row>
    <row r="3984" spans="1:15" x14ac:dyDescent="0.3">
      <c r="A3984">
        <v>198060</v>
      </c>
      <c r="B3984" s="1">
        <v>45569</v>
      </c>
      <c r="C3984" t="s">
        <v>53</v>
      </c>
      <c r="D3984" t="s">
        <v>37</v>
      </c>
      <c r="E3984" t="s">
        <v>17</v>
      </c>
      <c r="F3984">
        <v>28</v>
      </c>
      <c r="G3984" t="s">
        <v>62</v>
      </c>
      <c r="H3984" t="s">
        <v>19</v>
      </c>
      <c r="I3984">
        <v>15</v>
      </c>
      <c r="J3984">
        <v>0</v>
      </c>
      <c r="K3984">
        <v>15</v>
      </c>
      <c r="L3984">
        <v>4</v>
      </c>
      <c r="M3984">
        <v>60</v>
      </c>
      <c r="N3984">
        <v>3</v>
      </c>
      <c r="O3984" t="s">
        <v>83</v>
      </c>
    </row>
    <row r="3985" spans="1:15" x14ac:dyDescent="0.3">
      <c r="A3985">
        <v>168414</v>
      </c>
      <c r="B3985" s="1">
        <v>45369</v>
      </c>
      <c r="C3985" t="s">
        <v>53</v>
      </c>
      <c r="D3985" t="s">
        <v>37</v>
      </c>
      <c r="E3985" t="s">
        <v>25</v>
      </c>
      <c r="F3985">
        <v>34</v>
      </c>
      <c r="G3985" t="s">
        <v>60</v>
      </c>
      <c r="H3985" t="s">
        <v>19</v>
      </c>
      <c r="I3985">
        <v>15</v>
      </c>
      <c r="J3985">
        <v>0</v>
      </c>
      <c r="K3985">
        <v>15</v>
      </c>
      <c r="L3985">
        <v>3</v>
      </c>
      <c r="M3985">
        <v>45</v>
      </c>
      <c r="N3985">
        <v>3</v>
      </c>
      <c r="O3985" t="s">
        <v>49</v>
      </c>
    </row>
    <row r="3986" spans="1:15" x14ac:dyDescent="0.3">
      <c r="A3986">
        <v>196923</v>
      </c>
      <c r="B3986" s="1">
        <v>45251</v>
      </c>
      <c r="C3986" t="s">
        <v>53</v>
      </c>
      <c r="D3986" t="s">
        <v>37</v>
      </c>
      <c r="E3986" t="s">
        <v>17</v>
      </c>
      <c r="F3986">
        <v>32</v>
      </c>
      <c r="G3986" t="s">
        <v>66</v>
      </c>
      <c r="H3986" t="s">
        <v>27</v>
      </c>
      <c r="I3986">
        <v>15</v>
      </c>
      <c r="J3986">
        <v>40</v>
      </c>
      <c r="K3986">
        <v>55</v>
      </c>
      <c r="L3986">
        <v>1</v>
      </c>
      <c r="M3986">
        <v>55</v>
      </c>
      <c r="N3986">
        <v>5</v>
      </c>
      <c r="O3986" t="s">
        <v>32</v>
      </c>
    </row>
    <row r="3987" spans="1:15" x14ac:dyDescent="0.3">
      <c r="A3987">
        <v>138784</v>
      </c>
      <c r="B3987" s="1">
        <v>45580</v>
      </c>
      <c r="C3987" t="s">
        <v>50</v>
      </c>
      <c r="D3987" t="s">
        <v>16</v>
      </c>
      <c r="E3987" t="s">
        <v>17</v>
      </c>
      <c r="F3987">
        <v>30</v>
      </c>
      <c r="G3987" t="s">
        <v>66</v>
      </c>
      <c r="H3987" t="s">
        <v>27</v>
      </c>
      <c r="I3987">
        <v>97</v>
      </c>
      <c r="J3987">
        <v>40</v>
      </c>
      <c r="K3987">
        <v>137</v>
      </c>
      <c r="L3987">
        <v>1</v>
      </c>
      <c r="M3987">
        <v>137</v>
      </c>
      <c r="N3987">
        <v>5</v>
      </c>
      <c r="O3987" t="s">
        <v>72</v>
      </c>
    </row>
    <row r="3988" spans="1:15" x14ac:dyDescent="0.3">
      <c r="A3988">
        <v>125061</v>
      </c>
      <c r="B3988" s="1">
        <v>45331</v>
      </c>
      <c r="C3988" t="s">
        <v>23</v>
      </c>
      <c r="D3988" t="s">
        <v>24</v>
      </c>
      <c r="E3988" t="s">
        <v>17</v>
      </c>
      <c r="F3988">
        <v>23</v>
      </c>
      <c r="G3988" t="s">
        <v>69</v>
      </c>
      <c r="H3988" t="s">
        <v>19</v>
      </c>
      <c r="I3988">
        <v>9</v>
      </c>
      <c r="J3988">
        <v>0</v>
      </c>
      <c r="K3988">
        <v>9</v>
      </c>
      <c r="L3988">
        <v>1</v>
      </c>
      <c r="M3988">
        <v>9</v>
      </c>
      <c r="N3988">
        <v>4</v>
      </c>
      <c r="O3988" t="s">
        <v>70</v>
      </c>
    </row>
    <row r="3989" spans="1:15" x14ac:dyDescent="0.3">
      <c r="A3989">
        <v>172082</v>
      </c>
      <c r="B3989" s="1">
        <v>45558</v>
      </c>
      <c r="C3989" t="s">
        <v>30</v>
      </c>
      <c r="D3989" t="s">
        <v>24</v>
      </c>
      <c r="E3989" t="s">
        <v>17</v>
      </c>
      <c r="F3989">
        <v>27</v>
      </c>
      <c r="G3989" t="s">
        <v>66</v>
      </c>
      <c r="H3989" t="s">
        <v>27</v>
      </c>
      <c r="I3989">
        <v>10</v>
      </c>
      <c r="J3989">
        <v>40</v>
      </c>
      <c r="K3989">
        <v>50</v>
      </c>
      <c r="L3989">
        <v>1</v>
      </c>
      <c r="M3989">
        <v>50</v>
      </c>
      <c r="N3989">
        <v>5</v>
      </c>
      <c r="O3989" t="s">
        <v>65</v>
      </c>
    </row>
    <row r="3990" spans="1:15" x14ac:dyDescent="0.3">
      <c r="A3990">
        <v>122670</v>
      </c>
      <c r="B3990" s="1">
        <v>45315</v>
      </c>
      <c r="C3990" t="s">
        <v>42</v>
      </c>
      <c r="D3990" t="s">
        <v>16</v>
      </c>
      <c r="E3990" t="s">
        <v>17</v>
      </c>
      <c r="F3990">
        <v>30</v>
      </c>
      <c r="G3990" t="s">
        <v>44</v>
      </c>
      <c r="H3990" t="s">
        <v>27</v>
      </c>
      <c r="I3990">
        <v>65</v>
      </c>
      <c r="J3990">
        <v>25</v>
      </c>
      <c r="K3990">
        <v>90</v>
      </c>
      <c r="L3990">
        <v>3</v>
      </c>
      <c r="M3990">
        <v>270</v>
      </c>
      <c r="N3990">
        <v>5</v>
      </c>
      <c r="O3990" t="s">
        <v>45</v>
      </c>
    </row>
    <row r="3991" spans="1:15" x14ac:dyDescent="0.3">
      <c r="A3991">
        <v>136398</v>
      </c>
      <c r="B3991" s="1">
        <v>45450</v>
      </c>
      <c r="C3991" t="s">
        <v>30</v>
      </c>
      <c r="D3991" t="s">
        <v>24</v>
      </c>
      <c r="E3991" t="s">
        <v>17</v>
      </c>
      <c r="F3991">
        <v>27</v>
      </c>
      <c r="G3991" t="s">
        <v>29</v>
      </c>
      <c r="H3991" t="s">
        <v>19</v>
      </c>
      <c r="I3991">
        <v>10</v>
      </c>
      <c r="J3991">
        <v>0</v>
      </c>
      <c r="K3991">
        <v>10</v>
      </c>
      <c r="L3991">
        <v>1</v>
      </c>
      <c r="M3991">
        <v>10</v>
      </c>
      <c r="N3991">
        <v>1</v>
      </c>
      <c r="O3991" t="s">
        <v>63</v>
      </c>
    </row>
    <row r="3992" spans="1:15" x14ac:dyDescent="0.3">
      <c r="A3992">
        <v>184830</v>
      </c>
      <c r="B3992" s="1">
        <v>45568</v>
      </c>
      <c r="C3992" t="s">
        <v>33</v>
      </c>
      <c r="D3992" t="s">
        <v>16</v>
      </c>
      <c r="E3992" t="s">
        <v>25</v>
      </c>
      <c r="F3992">
        <v>32</v>
      </c>
      <c r="G3992" t="s">
        <v>54</v>
      </c>
      <c r="H3992" t="s">
        <v>19</v>
      </c>
      <c r="I3992">
        <v>118</v>
      </c>
      <c r="J3992">
        <v>0</v>
      </c>
      <c r="K3992">
        <v>118</v>
      </c>
      <c r="L3992">
        <v>1</v>
      </c>
      <c r="M3992">
        <v>118</v>
      </c>
      <c r="N3992">
        <v>4</v>
      </c>
      <c r="O3992" t="s">
        <v>39</v>
      </c>
    </row>
    <row r="3993" spans="1:15" x14ac:dyDescent="0.3">
      <c r="A3993">
        <v>122143</v>
      </c>
      <c r="B3993" s="1">
        <v>45593</v>
      </c>
      <c r="C3993" t="s">
        <v>15</v>
      </c>
      <c r="D3993" t="s">
        <v>16</v>
      </c>
      <c r="E3993" t="s">
        <v>17</v>
      </c>
      <c r="F3993">
        <v>29</v>
      </c>
      <c r="G3993" t="s">
        <v>69</v>
      </c>
      <c r="H3993" t="s">
        <v>19</v>
      </c>
      <c r="I3993">
        <v>100</v>
      </c>
      <c r="J3993">
        <v>0</v>
      </c>
      <c r="K3993">
        <v>100</v>
      </c>
      <c r="L3993">
        <v>1</v>
      </c>
      <c r="M3993">
        <v>100</v>
      </c>
      <c r="N3993">
        <v>5</v>
      </c>
      <c r="O3993" t="s">
        <v>45</v>
      </c>
    </row>
    <row r="3994" spans="1:15" x14ac:dyDescent="0.3">
      <c r="A3994">
        <v>148717</v>
      </c>
      <c r="B3994" s="1">
        <v>45426</v>
      </c>
      <c r="C3994" t="s">
        <v>50</v>
      </c>
      <c r="D3994" t="s">
        <v>16</v>
      </c>
      <c r="E3994" t="s">
        <v>17</v>
      </c>
      <c r="F3994">
        <v>22</v>
      </c>
      <c r="G3994" t="s">
        <v>62</v>
      </c>
      <c r="H3994" t="s">
        <v>19</v>
      </c>
      <c r="I3994">
        <v>97</v>
      </c>
      <c r="J3994">
        <v>0</v>
      </c>
      <c r="K3994">
        <v>97</v>
      </c>
      <c r="L3994">
        <v>4</v>
      </c>
      <c r="M3994">
        <v>388</v>
      </c>
      <c r="N3994">
        <v>4</v>
      </c>
      <c r="O3994" t="s">
        <v>20</v>
      </c>
    </row>
    <row r="3995" spans="1:15" x14ac:dyDescent="0.3">
      <c r="A3995">
        <v>122510</v>
      </c>
      <c r="B3995" s="1">
        <v>45575</v>
      </c>
      <c r="C3995" t="s">
        <v>50</v>
      </c>
      <c r="D3995" t="s">
        <v>16</v>
      </c>
      <c r="E3995" t="s">
        <v>17</v>
      </c>
      <c r="F3995">
        <v>20</v>
      </c>
      <c r="G3995" t="s">
        <v>38</v>
      </c>
      <c r="H3995" t="s">
        <v>19</v>
      </c>
      <c r="I3995">
        <v>97</v>
      </c>
      <c r="J3995">
        <v>0</v>
      </c>
      <c r="K3995">
        <v>97</v>
      </c>
      <c r="L3995">
        <v>1</v>
      </c>
      <c r="M3995">
        <v>97</v>
      </c>
      <c r="N3995">
        <v>4</v>
      </c>
      <c r="O3995" t="s">
        <v>45</v>
      </c>
    </row>
    <row r="3996" spans="1:15" x14ac:dyDescent="0.3">
      <c r="A3996">
        <v>140251</v>
      </c>
      <c r="B3996" s="1">
        <v>45480</v>
      </c>
      <c r="C3996" t="s">
        <v>15</v>
      </c>
      <c r="D3996" t="s">
        <v>16</v>
      </c>
      <c r="E3996" t="s">
        <v>17</v>
      </c>
      <c r="F3996">
        <v>34</v>
      </c>
      <c r="G3996" t="s">
        <v>31</v>
      </c>
      <c r="H3996" t="s">
        <v>19</v>
      </c>
      <c r="I3996">
        <v>100</v>
      </c>
      <c r="J3996">
        <v>0</v>
      </c>
      <c r="K3996">
        <v>100</v>
      </c>
      <c r="L3996">
        <v>3</v>
      </c>
      <c r="M3996">
        <v>300</v>
      </c>
      <c r="N3996">
        <v>2</v>
      </c>
      <c r="O3996" t="s">
        <v>81</v>
      </c>
    </row>
    <row r="3997" spans="1:15" x14ac:dyDescent="0.3">
      <c r="A3997">
        <v>161244</v>
      </c>
      <c r="B3997" s="1">
        <v>45314</v>
      </c>
      <c r="C3997" t="s">
        <v>50</v>
      </c>
      <c r="D3997" t="s">
        <v>16</v>
      </c>
      <c r="E3997" t="s">
        <v>25</v>
      </c>
      <c r="F3997">
        <v>25</v>
      </c>
      <c r="G3997" t="s">
        <v>29</v>
      </c>
      <c r="H3997" t="s">
        <v>19</v>
      </c>
      <c r="I3997">
        <v>97</v>
      </c>
      <c r="J3997">
        <v>0</v>
      </c>
      <c r="K3997">
        <v>97</v>
      </c>
      <c r="L3997">
        <v>3</v>
      </c>
      <c r="M3997">
        <v>291</v>
      </c>
      <c r="N3997">
        <v>5</v>
      </c>
      <c r="O3997" t="s">
        <v>72</v>
      </c>
    </row>
    <row r="3998" spans="1:15" x14ac:dyDescent="0.3">
      <c r="A3998">
        <v>120535</v>
      </c>
      <c r="B3998" s="1">
        <v>45250</v>
      </c>
      <c r="C3998" t="s">
        <v>42</v>
      </c>
      <c r="D3998" t="s">
        <v>16</v>
      </c>
      <c r="E3998" t="s">
        <v>17</v>
      </c>
      <c r="F3998">
        <v>20</v>
      </c>
      <c r="G3998" t="s">
        <v>77</v>
      </c>
      <c r="H3998" t="s">
        <v>19</v>
      </c>
      <c r="I3998">
        <v>65</v>
      </c>
      <c r="J3998">
        <v>0</v>
      </c>
      <c r="K3998">
        <v>65</v>
      </c>
      <c r="L3998">
        <v>1</v>
      </c>
      <c r="M3998">
        <v>65</v>
      </c>
      <c r="N3998">
        <v>5</v>
      </c>
      <c r="O3998" t="s">
        <v>70</v>
      </c>
    </row>
    <row r="3999" spans="1:15" x14ac:dyDescent="0.3">
      <c r="A3999">
        <v>184411</v>
      </c>
      <c r="B3999" s="1">
        <v>45489</v>
      </c>
      <c r="C3999" t="s">
        <v>53</v>
      </c>
      <c r="D3999" t="s">
        <v>37</v>
      </c>
      <c r="E3999" t="s">
        <v>25</v>
      </c>
      <c r="F3999">
        <v>25</v>
      </c>
      <c r="G3999" t="s">
        <v>41</v>
      </c>
      <c r="H3999" t="s">
        <v>19</v>
      </c>
      <c r="I3999">
        <v>15</v>
      </c>
      <c r="J3999">
        <v>0</v>
      </c>
      <c r="K3999">
        <v>15</v>
      </c>
      <c r="L3999">
        <v>1</v>
      </c>
      <c r="M3999">
        <v>15</v>
      </c>
      <c r="N3999">
        <v>1</v>
      </c>
      <c r="O3999" t="s">
        <v>87</v>
      </c>
    </row>
    <row r="4000" spans="1:15" x14ac:dyDescent="0.3">
      <c r="A4000">
        <v>173681</v>
      </c>
      <c r="B4000" s="1">
        <v>45335</v>
      </c>
      <c r="C4000" t="s">
        <v>42</v>
      </c>
      <c r="D4000" t="s">
        <v>16</v>
      </c>
      <c r="E4000" t="s">
        <v>17</v>
      </c>
      <c r="F4000">
        <v>32</v>
      </c>
      <c r="G4000" t="s">
        <v>54</v>
      </c>
      <c r="H4000" t="s">
        <v>19</v>
      </c>
      <c r="I4000">
        <v>65</v>
      </c>
      <c r="J4000">
        <v>0</v>
      </c>
      <c r="K4000">
        <v>65</v>
      </c>
      <c r="L4000">
        <v>2</v>
      </c>
      <c r="M4000">
        <v>130</v>
      </c>
      <c r="N4000">
        <v>5</v>
      </c>
      <c r="O4000" t="s">
        <v>57</v>
      </c>
    </row>
    <row r="4001" spans="1:15" x14ac:dyDescent="0.3">
      <c r="A4001">
        <v>175784</v>
      </c>
      <c r="B4001" s="1">
        <v>45558</v>
      </c>
      <c r="C4001" t="s">
        <v>53</v>
      </c>
      <c r="D4001" t="s">
        <v>37</v>
      </c>
      <c r="E4001" t="s">
        <v>17</v>
      </c>
      <c r="F4001">
        <v>33</v>
      </c>
      <c r="G4001" t="s">
        <v>74</v>
      </c>
      <c r="H4001" t="s">
        <v>27</v>
      </c>
      <c r="I4001">
        <v>15</v>
      </c>
      <c r="J4001">
        <v>25</v>
      </c>
      <c r="K4001">
        <v>40</v>
      </c>
      <c r="L4001">
        <v>3</v>
      </c>
      <c r="M4001">
        <v>120</v>
      </c>
      <c r="N4001">
        <v>4</v>
      </c>
      <c r="O4001" t="s">
        <v>43</v>
      </c>
    </row>
    <row r="4002" spans="1:15" x14ac:dyDescent="0.3">
      <c r="A4002">
        <v>145120</v>
      </c>
      <c r="B4002" s="1">
        <v>45598</v>
      </c>
      <c r="C4002" t="s">
        <v>53</v>
      </c>
      <c r="D4002" t="s">
        <v>37</v>
      </c>
      <c r="E4002" t="s">
        <v>25</v>
      </c>
      <c r="F4002">
        <v>21</v>
      </c>
      <c r="G4002" t="s">
        <v>62</v>
      </c>
      <c r="H4002" t="s">
        <v>19</v>
      </c>
      <c r="I4002">
        <v>15</v>
      </c>
      <c r="J4002">
        <v>0</v>
      </c>
      <c r="K4002">
        <v>15</v>
      </c>
      <c r="L4002">
        <v>2</v>
      </c>
      <c r="M4002">
        <v>30</v>
      </c>
      <c r="N4002">
        <v>4</v>
      </c>
      <c r="O4002" t="s">
        <v>32</v>
      </c>
    </row>
    <row r="4003" spans="1:15" x14ac:dyDescent="0.3">
      <c r="A4003">
        <v>153167</v>
      </c>
      <c r="B4003" s="1">
        <v>45410</v>
      </c>
      <c r="C4003" t="s">
        <v>23</v>
      </c>
      <c r="D4003" t="s">
        <v>24</v>
      </c>
      <c r="E4003" t="s">
        <v>17</v>
      </c>
      <c r="F4003">
        <v>24</v>
      </c>
      <c r="G4003" t="s">
        <v>29</v>
      </c>
      <c r="H4003" t="s">
        <v>19</v>
      </c>
      <c r="I4003">
        <v>9</v>
      </c>
      <c r="J4003">
        <v>0</v>
      </c>
      <c r="K4003">
        <v>9</v>
      </c>
      <c r="L4003">
        <v>1</v>
      </c>
      <c r="M4003">
        <v>9</v>
      </c>
      <c r="N4003">
        <v>5</v>
      </c>
      <c r="O4003" t="s">
        <v>52</v>
      </c>
    </row>
    <row r="4004" spans="1:15" x14ac:dyDescent="0.3">
      <c r="A4004">
        <v>173588</v>
      </c>
      <c r="B4004" s="1">
        <v>45399</v>
      </c>
      <c r="C4004" t="s">
        <v>15</v>
      </c>
      <c r="D4004" t="s">
        <v>16</v>
      </c>
      <c r="E4004" t="s">
        <v>17</v>
      </c>
      <c r="F4004">
        <v>24</v>
      </c>
      <c r="G4004" t="s">
        <v>38</v>
      </c>
      <c r="H4004" t="s">
        <v>19</v>
      </c>
      <c r="I4004">
        <v>100</v>
      </c>
      <c r="J4004">
        <v>0</v>
      </c>
      <c r="K4004">
        <v>100</v>
      </c>
      <c r="L4004">
        <v>1</v>
      </c>
      <c r="M4004">
        <v>100</v>
      </c>
      <c r="N4004">
        <v>4</v>
      </c>
      <c r="O4004" t="s">
        <v>52</v>
      </c>
    </row>
    <row r="4005" spans="1:15" x14ac:dyDescent="0.3">
      <c r="A4005">
        <v>182765</v>
      </c>
      <c r="B4005" s="1">
        <v>45364</v>
      </c>
      <c r="C4005" t="s">
        <v>50</v>
      </c>
      <c r="D4005" t="s">
        <v>16</v>
      </c>
      <c r="E4005" t="s">
        <v>17</v>
      </c>
      <c r="F4005">
        <v>21</v>
      </c>
      <c r="G4005" t="s">
        <v>38</v>
      </c>
      <c r="H4005" t="s">
        <v>19</v>
      </c>
      <c r="I4005">
        <v>97</v>
      </c>
      <c r="J4005">
        <v>0</v>
      </c>
      <c r="K4005">
        <v>97</v>
      </c>
      <c r="L4005">
        <v>4</v>
      </c>
      <c r="M4005">
        <v>388</v>
      </c>
      <c r="N4005">
        <v>5</v>
      </c>
      <c r="O4005" t="s">
        <v>43</v>
      </c>
    </row>
    <row r="4006" spans="1:15" x14ac:dyDescent="0.3">
      <c r="A4006">
        <v>185355</v>
      </c>
      <c r="B4006" s="1">
        <v>45298</v>
      </c>
      <c r="C4006" t="s">
        <v>50</v>
      </c>
      <c r="D4006" t="s">
        <v>16</v>
      </c>
      <c r="E4006" t="s">
        <v>17</v>
      </c>
      <c r="F4006">
        <v>23</v>
      </c>
      <c r="G4006" t="s">
        <v>46</v>
      </c>
      <c r="H4006" t="s">
        <v>19</v>
      </c>
      <c r="I4006">
        <v>97</v>
      </c>
      <c r="J4006">
        <v>0</v>
      </c>
      <c r="K4006">
        <v>97</v>
      </c>
      <c r="L4006">
        <v>1</v>
      </c>
      <c r="M4006">
        <v>97</v>
      </c>
      <c r="N4006">
        <v>4</v>
      </c>
      <c r="O4006" t="s">
        <v>70</v>
      </c>
    </row>
    <row r="4007" spans="1:15" x14ac:dyDescent="0.3">
      <c r="A4007">
        <v>194291</v>
      </c>
      <c r="B4007" s="1">
        <v>45366</v>
      </c>
      <c r="C4007" t="s">
        <v>76</v>
      </c>
      <c r="D4007" t="s">
        <v>37</v>
      </c>
      <c r="E4007" t="s">
        <v>17</v>
      </c>
      <c r="F4007">
        <v>22</v>
      </c>
      <c r="G4007" t="s">
        <v>79</v>
      </c>
      <c r="H4007" t="s">
        <v>27</v>
      </c>
      <c r="I4007">
        <v>45</v>
      </c>
      <c r="J4007">
        <v>40</v>
      </c>
      <c r="K4007">
        <v>85</v>
      </c>
      <c r="L4007">
        <v>1</v>
      </c>
      <c r="M4007">
        <v>85</v>
      </c>
      <c r="N4007">
        <v>5</v>
      </c>
      <c r="O4007" t="s">
        <v>32</v>
      </c>
    </row>
    <row r="4008" spans="1:15" x14ac:dyDescent="0.3">
      <c r="A4008">
        <v>158367</v>
      </c>
      <c r="B4008" s="1">
        <v>45430</v>
      </c>
      <c r="C4008" t="s">
        <v>42</v>
      </c>
      <c r="D4008" t="s">
        <v>16</v>
      </c>
      <c r="E4008" t="s">
        <v>25</v>
      </c>
      <c r="F4008">
        <v>23</v>
      </c>
      <c r="G4008" t="s">
        <v>80</v>
      </c>
      <c r="H4008" t="s">
        <v>27</v>
      </c>
      <c r="I4008">
        <v>65</v>
      </c>
      <c r="J4008">
        <v>40</v>
      </c>
      <c r="K4008">
        <v>105</v>
      </c>
      <c r="L4008">
        <v>3</v>
      </c>
      <c r="M4008">
        <v>315</v>
      </c>
      <c r="N4008">
        <v>5</v>
      </c>
      <c r="O4008" t="s">
        <v>43</v>
      </c>
    </row>
    <row r="4009" spans="1:15" x14ac:dyDescent="0.3">
      <c r="A4009">
        <v>141520</v>
      </c>
      <c r="B4009" s="1">
        <v>45351</v>
      </c>
      <c r="C4009" t="s">
        <v>50</v>
      </c>
      <c r="D4009" t="s">
        <v>16</v>
      </c>
      <c r="E4009" t="s">
        <v>17</v>
      </c>
      <c r="F4009">
        <v>35</v>
      </c>
      <c r="G4009" t="s">
        <v>75</v>
      </c>
      <c r="H4009" t="s">
        <v>27</v>
      </c>
      <c r="I4009">
        <v>97</v>
      </c>
      <c r="J4009">
        <v>70</v>
      </c>
      <c r="K4009">
        <v>167</v>
      </c>
      <c r="L4009">
        <v>1</v>
      </c>
      <c r="M4009">
        <v>167</v>
      </c>
      <c r="N4009">
        <v>5</v>
      </c>
      <c r="O4009" t="s">
        <v>65</v>
      </c>
    </row>
    <row r="4010" spans="1:15" x14ac:dyDescent="0.3">
      <c r="A4010">
        <v>180952</v>
      </c>
      <c r="B4010" s="1">
        <v>45415</v>
      </c>
      <c r="C4010" t="s">
        <v>50</v>
      </c>
      <c r="D4010" t="s">
        <v>16</v>
      </c>
      <c r="E4010" t="s">
        <v>17</v>
      </c>
      <c r="F4010">
        <v>25</v>
      </c>
      <c r="G4010" t="s">
        <v>31</v>
      </c>
      <c r="H4010" t="s">
        <v>19</v>
      </c>
      <c r="I4010">
        <v>97</v>
      </c>
      <c r="J4010">
        <v>0</v>
      </c>
      <c r="K4010">
        <v>97</v>
      </c>
      <c r="L4010">
        <v>1</v>
      </c>
      <c r="M4010">
        <v>97</v>
      </c>
      <c r="N4010">
        <v>4</v>
      </c>
      <c r="O4010" t="s">
        <v>70</v>
      </c>
    </row>
    <row r="4011" spans="1:15" x14ac:dyDescent="0.3">
      <c r="A4011">
        <v>169595</v>
      </c>
      <c r="B4011" s="1">
        <v>45586</v>
      </c>
      <c r="C4011" t="s">
        <v>82</v>
      </c>
      <c r="D4011" t="s">
        <v>37</v>
      </c>
      <c r="E4011" t="s">
        <v>17</v>
      </c>
      <c r="F4011">
        <v>19</v>
      </c>
      <c r="G4011" t="s">
        <v>31</v>
      </c>
      <c r="H4011" t="s">
        <v>19</v>
      </c>
      <c r="I4011">
        <v>20</v>
      </c>
      <c r="J4011">
        <v>0</v>
      </c>
      <c r="K4011">
        <v>20</v>
      </c>
      <c r="L4011">
        <v>1</v>
      </c>
      <c r="M4011">
        <v>20</v>
      </c>
      <c r="N4011">
        <v>5</v>
      </c>
      <c r="O4011" t="s">
        <v>65</v>
      </c>
    </row>
    <row r="4012" spans="1:15" x14ac:dyDescent="0.3">
      <c r="A4012">
        <v>157755</v>
      </c>
      <c r="B4012" s="1">
        <v>45434</v>
      </c>
      <c r="C4012" t="s">
        <v>42</v>
      </c>
      <c r="D4012" t="s">
        <v>16</v>
      </c>
      <c r="E4012" t="s">
        <v>17</v>
      </c>
      <c r="F4012">
        <v>29</v>
      </c>
      <c r="G4012" t="s">
        <v>18</v>
      </c>
      <c r="H4012" t="s">
        <v>19</v>
      </c>
      <c r="I4012">
        <v>65</v>
      </c>
      <c r="J4012">
        <v>0</v>
      </c>
      <c r="K4012">
        <v>65</v>
      </c>
      <c r="L4012">
        <v>1</v>
      </c>
      <c r="M4012">
        <v>65</v>
      </c>
      <c r="N4012">
        <v>4</v>
      </c>
      <c r="O4012" t="s">
        <v>65</v>
      </c>
    </row>
    <row r="4013" spans="1:15" x14ac:dyDescent="0.3">
      <c r="A4013">
        <v>189916</v>
      </c>
      <c r="B4013" s="1">
        <v>45282</v>
      </c>
      <c r="C4013" t="s">
        <v>30</v>
      </c>
      <c r="D4013" t="s">
        <v>24</v>
      </c>
      <c r="E4013" t="s">
        <v>17</v>
      </c>
      <c r="F4013">
        <v>28</v>
      </c>
      <c r="G4013" t="s">
        <v>46</v>
      </c>
      <c r="H4013" t="s">
        <v>19</v>
      </c>
      <c r="I4013">
        <v>10</v>
      </c>
      <c r="J4013">
        <v>0</v>
      </c>
      <c r="K4013">
        <v>10</v>
      </c>
      <c r="L4013">
        <v>2</v>
      </c>
      <c r="M4013">
        <v>20</v>
      </c>
      <c r="N4013">
        <v>5</v>
      </c>
      <c r="O4013" t="s">
        <v>43</v>
      </c>
    </row>
    <row r="4014" spans="1:15" x14ac:dyDescent="0.3">
      <c r="A4014">
        <v>180253</v>
      </c>
      <c r="B4014" s="1">
        <v>45464</v>
      </c>
      <c r="C4014" t="s">
        <v>42</v>
      </c>
      <c r="D4014" t="s">
        <v>16</v>
      </c>
      <c r="E4014" t="s">
        <v>17</v>
      </c>
      <c r="F4014">
        <v>28</v>
      </c>
      <c r="G4014" t="s">
        <v>67</v>
      </c>
      <c r="H4014" t="s">
        <v>27</v>
      </c>
      <c r="I4014">
        <v>65</v>
      </c>
      <c r="J4014">
        <v>40</v>
      </c>
      <c r="K4014">
        <v>105</v>
      </c>
      <c r="L4014">
        <v>3</v>
      </c>
      <c r="M4014">
        <v>315</v>
      </c>
      <c r="N4014">
        <v>2</v>
      </c>
      <c r="O4014" t="s">
        <v>63</v>
      </c>
    </row>
    <row r="4015" spans="1:15" x14ac:dyDescent="0.3">
      <c r="A4015">
        <v>162700</v>
      </c>
      <c r="B4015" s="1">
        <v>45531</v>
      </c>
      <c r="C4015" t="s">
        <v>82</v>
      </c>
      <c r="D4015" t="s">
        <v>37</v>
      </c>
      <c r="E4015" t="s">
        <v>17</v>
      </c>
      <c r="F4015">
        <v>20</v>
      </c>
      <c r="G4015" t="s">
        <v>56</v>
      </c>
      <c r="H4015" t="s">
        <v>19</v>
      </c>
      <c r="I4015">
        <v>20</v>
      </c>
      <c r="J4015">
        <v>0</v>
      </c>
      <c r="K4015">
        <v>20</v>
      </c>
      <c r="L4015">
        <v>1</v>
      </c>
      <c r="M4015">
        <v>20</v>
      </c>
      <c r="N4015">
        <v>1</v>
      </c>
      <c r="O4015" t="s">
        <v>81</v>
      </c>
    </row>
    <row r="4016" spans="1:15" x14ac:dyDescent="0.3">
      <c r="A4016">
        <v>132844</v>
      </c>
      <c r="B4016" s="1">
        <v>45331</v>
      </c>
      <c r="C4016" t="s">
        <v>42</v>
      </c>
      <c r="D4016" t="s">
        <v>16</v>
      </c>
      <c r="E4016" t="s">
        <v>17</v>
      </c>
      <c r="F4016">
        <v>31</v>
      </c>
      <c r="G4016" t="s">
        <v>60</v>
      </c>
      <c r="H4016" t="s">
        <v>19</v>
      </c>
      <c r="I4016">
        <v>65</v>
      </c>
      <c r="J4016">
        <v>0</v>
      </c>
      <c r="K4016">
        <v>65</v>
      </c>
      <c r="L4016">
        <v>1</v>
      </c>
      <c r="M4016">
        <v>65</v>
      </c>
      <c r="N4016">
        <v>3</v>
      </c>
      <c r="O4016" t="s">
        <v>73</v>
      </c>
    </row>
    <row r="4017" spans="1:15" x14ac:dyDescent="0.3">
      <c r="A4017">
        <v>125263</v>
      </c>
      <c r="B4017" s="1">
        <v>45499</v>
      </c>
      <c r="C4017" t="s">
        <v>76</v>
      </c>
      <c r="D4017" t="s">
        <v>37</v>
      </c>
      <c r="E4017" t="s">
        <v>25</v>
      </c>
      <c r="F4017">
        <v>23</v>
      </c>
      <c r="G4017" t="s">
        <v>34</v>
      </c>
      <c r="H4017" t="s">
        <v>27</v>
      </c>
      <c r="I4017">
        <v>45</v>
      </c>
      <c r="J4017">
        <v>100</v>
      </c>
      <c r="K4017">
        <v>145</v>
      </c>
      <c r="L4017">
        <v>1</v>
      </c>
      <c r="M4017">
        <v>145</v>
      </c>
      <c r="N4017">
        <v>5</v>
      </c>
      <c r="O4017" t="s">
        <v>65</v>
      </c>
    </row>
    <row r="4018" spans="1:15" x14ac:dyDescent="0.3">
      <c r="A4018">
        <v>120219</v>
      </c>
      <c r="B4018" s="1">
        <v>45468</v>
      </c>
      <c r="C4018" t="s">
        <v>53</v>
      </c>
      <c r="D4018" t="s">
        <v>37</v>
      </c>
      <c r="E4018" t="s">
        <v>25</v>
      </c>
      <c r="F4018">
        <v>22</v>
      </c>
      <c r="G4018" t="s">
        <v>21</v>
      </c>
      <c r="H4018" t="s">
        <v>19</v>
      </c>
      <c r="I4018">
        <v>15</v>
      </c>
      <c r="J4018">
        <v>0</v>
      </c>
      <c r="K4018">
        <v>15</v>
      </c>
      <c r="L4018">
        <v>1</v>
      </c>
      <c r="M4018">
        <v>15</v>
      </c>
      <c r="N4018">
        <v>5</v>
      </c>
      <c r="O4018" t="s">
        <v>52</v>
      </c>
    </row>
    <row r="4019" spans="1:15" x14ac:dyDescent="0.3">
      <c r="A4019">
        <v>170436</v>
      </c>
      <c r="B4019" s="1">
        <v>45318</v>
      </c>
      <c r="C4019" t="s">
        <v>42</v>
      </c>
      <c r="D4019" t="s">
        <v>16</v>
      </c>
      <c r="E4019" t="s">
        <v>17</v>
      </c>
      <c r="F4019">
        <v>18</v>
      </c>
      <c r="G4019" t="s">
        <v>26</v>
      </c>
      <c r="H4019" t="s">
        <v>27</v>
      </c>
      <c r="I4019">
        <v>65</v>
      </c>
      <c r="J4019">
        <v>40</v>
      </c>
      <c r="K4019">
        <v>105</v>
      </c>
      <c r="L4019">
        <v>1</v>
      </c>
      <c r="M4019">
        <v>105</v>
      </c>
      <c r="N4019">
        <v>4</v>
      </c>
      <c r="O4019" t="s">
        <v>32</v>
      </c>
    </row>
    <row r="4020" spans="1:15" x14ac:dyDescent="0.3">
      <c r="A4020">
        <v>183348</v>
      </c>
      <c r="B4020" s="1">
        <v>45553</v>
      </c>
      <c r="C4020" t="s">
        <v>23</v>
      </c>
      <c r="D4020" t="s">
        <v>24</v>
      </c>
      <c r="E4020" t="s">
        <v>17</v>
      </c>
      <c r="F4020">
        <v>25</v>
      </c>
      <c r="G4020" t="s">
        <v>56</v>
      </c>
      <c r="H4020" t="s">
        <v>19</v>
      </c>
      <c r="I4020">
        <v>9</v>
      </c>
      <c r="J4020">
        <v>0</v>
      </c>
      <c r="K4020">
        <v>9</v>
      </c>
      <c r="L4020">
        <v>1</v>
      </c>
      <c r="M4020">
        <v>9</v>
      </c>
      <c r="N4020">
        <v>4</v>
      </c>
      <c r="O4020" t="s">
        <v>52</v>
      </c>
    </row>
    <row r="4021" spans="1:15" x14ac:dyDescent="0.3">
      <c r="A4021">
        <v>159999</v>
      </c>
      <c r="B4021" s="1">
        <v>45344</v>
      </c>
      <c r="C4021" t="s">
        <v>53</v>
      </c>
      <c r="D4021" t="s">
        <v>37</v>
      </c>
      <c r="E4021" t="s">
        <v>17</v>
      </c>
      <c r="F4021">
        <v>23</v>
      </c>
      <c r="G4021" t="s">
        <v>86</v>
      </c>
      <c r="H4021" t="s">
        <v>27</v>
      </c>
      <c r="I4021">
        <v>15</v>
      </c>
      <c r="J4021">
        <v>70</v>
      </c>
      <c r="K4021">
        <v>85</v>
      </c>
      <c r="L4021">
        <v>1</v>
      </c>
      <c r="M4021">
        <v>85</v>
      </c>
      <c r="N4021">
        <v>4</v>
      </c>
      <c r="O4021" t="s">
        <v>57</v>
      </c>
    </row>
    <row r="4022" spans="1:15" x14ac:dyDescent="0.3">
      <c r="A4022">
        <v>162062</v>
      </c>
      <c r="B4022" s="1">
        <v>45590</v>
      </c>
      <c r="C4022" t="s">
        <v>33</v>
      </c>
      <c r="D4022" t="s">
        <v>16</v>
      </c>
      <c r="E4022" t="s">
        <v>25</v>
      </c>
      <c r="F4022">
        <v>31</v>
      </c>
      <c r="G4022" t="s">
        <v>75</v>
      </c>
      <c r="H4022" t="s">
        <v>27</v>
      </c>
      <c r="I4022">
        <v>118</v>
      </c>
      <c r="J4022">
        <v>70</v>
      </c>
      <c r="K4022">
        <v>188</v>
      </c>
      <c r="L4022">
        <v>1</v>
      </c>
      <c r="M4022">
        <v>188</v>
      </c>
      <c r="N4022">
        <v>4</v>
      </c>
      <c r="O4022" t="s">
        <v>61</v>
      </c>
    </row>
    <row r="4023" spans="1:15" x14ac:dyDescent="0.3">
      <c r="A4023">
        <v>121891</v>
      </c>
      <c r="B4023" s="1">
        <v>45497</v>
      </c>
      <c r="C4023" t="s">
        <v>42</v>
      </c>
      <c r="D4023" t="s">
        <v>16</v>
      </c>
      <c r="E4023" t="s">
        <v>17</v>
      </c>
      <c r="F4023">
        <v>18</v>
      </c>
      <c r="G4023" t="s">
        <v>60</v>
      </c>
      <c r="H4023" t="s">
        <v>19</v>
      </c>
      <c r="I4023">
        <v>65</v>
      </c>
      <c r="J4023">
        <v>0</v>
      </c>
      <c r="K4023">
        <v>65</v>
      </c>
      <c r="L4023">
        <v>2</v>
      </c>
      <c r="M4023">
        <v>130</v>
      </c>
      <c r="N4023">
        <v>4</v>
      </c>
      <c r="O4023" t="s">
        <v>70</v>
      </c>
    </row>
    <row r="4024" spans="1:15" x14ac:dyDescent="0.3">
      <c r="A4024">
        <v>134491</v>
      </c>
      <c r="B4024" s="1">
        <v>45296</v>
      </c>
      <c r="C4024" t="s">
        <v>42</v>
      </c>
      <c r="D4024" t="s">
        <v>16</v>
      </c>
      <c r="E4024" t="s">
        <v>17</v>
      </c>
      <c r="F4024">
        <v>25</v>
      </c>
      <c r="G4024" t="s">
        <v>34</v>
      </c>
      <c r="H4024" t="s">
        <v>27</v>
      </c>
      <c r="I4024">
        <v>65</v>
      </c>
      <c r="J4024">
        <v>100</v>
      </c>
      <c r="K4024">
        <v>165</v>
      </c>
      <c r="L4024">
        <v>1</v>
      </c>
      <c r="M4024">
        <v>165</v>
      </c>
      <c r="N4024">
        <v>5</v>
      </c>
      <c r="O4024" t="s">
        <v>32</v>
      </c>
    </row>
    <row r="4025" spans="1:15" x14ac:dyDescent="0.3">
      <c r="A4025">
        <v>126901</v>
      </c>
      <c r="B4025" s="1">
        <v>45530</v>
      </c>
      <c r="C4025" t="s">
        <v>82</v>
      </c>
      <c r="D4025" t="s">
        <v>37</v>
      </c>
      <c r="E4025" t="s">
        <v>17</v>
      </c>
      <c r="F4025">
        <v>28</v>
      </c>
      <c r="G4025" t="s">
        <v>31</v>
      </c>
      <c r="H4025" t="s">
        <v>19</v>
      </c>
      <c r="I4025">
        <v>20</v>
      </c>
      <c r="J4025">
        <v>0</v>
      </c>
      <c r="K4025">
        <v>20</v>
      </c>
      <c r="L4025">
        <v>1</v>
      </c>
      <c r="M4025">
        <v>20</v>
      </c>
      <c r="N4025">
        <v>1</v>
      </c>
      <c r="O4025" t="s">
        <v>64</v>
      </c>
    </row>
    <row r="4026" spans="1:15" x14ac:dyDescent="0.3">
      <c r="A4026">
        <v>132528</v>
      </c>
      <c r="B4026" s="1">
        <v>45460</v>
      </c>
      <c r="C4026" t="s">
        <v>50</v>
      </c>
      <c r="D4026" t="s">
        <v>16</v>
      </c>
      <c r="E4026" t="s">
        <v>17</v>
      </c>
      <c r="F4026">
        <v>33</v>
      </c>
      <c r="G4026" t="s">
        <v>80</v>
      </c>
      <c r="H4026" t="s">
        <v>27</v>
      </c>
      <c r="I4026">
        <v>97</v>
      </c>
      <c r="J4026">
        <v>40</v>
      </c>
      <c r="K4026">
        <v>137</v>
      </c>
      <c r="L4026">
        <v>1</v>
      </c>
      <c r="M4026">
        <v>137</v>
      </c>
      <c r="N4026">
        <v>4</v>
      </c>
      <c r="O4026" t="s">
        <v>45</v>
      </c>
    </row>
    <row r="4027" spans="1:15" x14ac:dyDescent="0.3">
      <c r="A4027">
        <v>179688</v>
      </c>
      <c r="B4027" s="1">
        <v>45589</v>
      </c>
      <c r="C4027" t="s">
        <v>53</v>
      </c>
      <c r="D4027" t="s">
        <v>37</v>
      </c>
      <c r="E4027" t="s">
        <v>25</v>
      </c>
      <c r="F4027">
        <v>22</v>
      </c>
      <c r="G4027" t="s">
        <v>66</v>
      </c>
      <c r="H4027" t="s">
        <v>27</v>
      </c>
      <c r="I4027">
        <v>15</v>
      </c>
      <c r="J4027">
        <v>40</v>
      </c>
      <c r="K4027">
        <v>55</v>
      </c>
      <c r="L4027">
        <v>3</v>
      </c>
      <c r="M4027">
        <v>165</v>
      </c>
      <c r="N4027">
        <v>4</v>
      </c>
      <c r="O4027" t="s">
        <v>52</v>
      </c>
    </row>
    <row r="4028" spans="1:15" x14ac:dyDescent="0.3">
      <c r="A4028">
        <v>182397</v>
      </c>
      <c r="B4028" s="1">
        <v>45307</v>
      </c>
      <c r="C4028" t="s">
        <v>76</v>
      </c>
      <c r="D4028" t="s">
        <v>37</v>
      </c>
      <c r="E4028" t="s">
        <v>17</v>
      </c>
      <c r="F4028">
        <v>29</v>
      </c>
      <c r="G4028" t="s">
        <v>86</v>
      </c>
      <c r="H4028" t="s">
        <v>27</v>
      </c>
      <c r="I4028">
        <v>45</v>
      </c>
      <c r="J4028">
        <v>70</v>
      </c>
      <c r="K4028">
        <v>115</v>
      </c>
      <c r="L4028">
        <v>1</v>
      </c>
      <c r="M4028">
        <v>115</v>
      </c>
      <c r="N4028">
        <v>4</v>
      </c>
      <c r="O4028" t="s">
        <v>70</v>
      </c>
    </row>
    <row r="4029" spans="1:15" x14ac:dyDescent="0.3">
      <c r="A4029">
        <v>199014</v>
      </c>
      <c r="B4029" s="1">
        <v>45256</v>
      </c>
      <c r="C4029" t="s">
        <v>82</v>
      </c>
      <c r="D4029" t="s">
        <v>37</v>
      </c>
      <c r="E4029" t="s">
        <v>25</v>
      </c>
      <c r="F4029">
        <v>23</v>
      </c>
      <c r="G4029" t="s">
        <v>34</v>
      </c>
      <c r="H4029" t="s">
        <v>27</v>
      </c>
      <c r="I4029">
        <v>20</v>
      </c>
      <c r="J4029">
        <v>100</v>
      </c>
      <c r="K4029">
        <v>120</v>
      </c>
      <c r="L4029">
        <v>4</v>
      </c>
      <c r="M4029">
        <v>480</v>
      </c>
      <c r="N4029">
        <v>3</v>
      </c>
      <c r="O4029" t="s">
        <v>84</v>
      </c>
    </row>
    <row r="4030" spans="1:15" x14ac:dyDescent="0.3">
      <c r="A4030">
        <v>147256</v>
      </c>
      <c r="B4030" s="1">
        <v>45361</v>
      </c>
      <c r="C4030" t="s">
        <v>15</v>
      </c>
      <c r="D4030" t="s">
        <v>16</v>
      </c>
      <c r="E4030" t="s">
        <v>17</v>
      </c>
      <c r="F4030">
        <v>19</v>
      </c>
      <c r="G4030" t="s">
        <v>38</v>
      </c>
      <c r="H4030" t="s">
        <v>19</v>
      </c>
      <c r="I4030">
        <v>100</v>
      </c>
      <c r="J4030">
        <v>0</v>
      </c>
      <c r="K4030">
        <v>100</v>
      </c>
      <c r="L4030">
        <v>1</v>
      </c>
      <c r="M4030">
        <v>100</v>
      </c>
      <c r="N4030">
        <v>4</v>
      </c>
      <c r="O4030" t="s">
        <v>20</v>
      </c>
    </row>
    <row r="4031" spans="1:15" x14ac:dyDescent="0.3">
      <c r="A4031">
        <v>199504</v>
      </c>
      <c r="B4031" s="1">
        <v>45548</v>
      </c>
      <c r="C4031" t="s">
        <v>53</v>
      </c>
      <c r="D4031" t="s">
        <v>37</v>
      </c>
      <c r="E4031" t="s">
        <v>17</v>
      </c>
      <c r="F4031">
        <v>20</v>
      </c>
      <c r="G4031" t="s">
        <v>77</v>
      </c>
      <c r="H4031" t="s">
        <v>19</v>
      </c>
      <c r="I4031">
        <v>15</v>
      </c>
      <c r="J4031">
        <v>0</v>
      </c>
      <c r="K4031">
        <v>15</v>
      </c>
      <c r="L4031">
        <v>4</v>
      </c>
      <c r="M4031">
        <v>60</v>
      </c>
      <c r="N4031">
        <v>3</v>
      </c>
      <c r="O4031" t="s">
        <v>83</v>
      </c>
    </row>
    <row r="4032" spans="1:15" x14ac:dyDescent="0.3">
      <c r="A4032">
        <v>130335</v>
      </c>
      <c r="B4032" s="1">
        <v>45573</v>
      </c>
      <c r="C4032" t="s">
        <v>50</v>
      </c>
      <c r="D4032" t="s">
        <v>16</v>
      </c>
      <c r="E4032" t="s">
        <v>17</v>
      </c>
      <c r="F4032">
        <v>20</v>
      </c>
      <c r="G4032" t="s">
        <v>58</v>
      </c>
      <c r="H4032" t="s">
        <v>27</v>
      </c>
      <c r="I4032">
        <v>97</v>
      </c>
      <c r="J4032">
        <v>40</v>
      </c>
      <c r="K4032">
        <v>137</v>
      </c>
      <c r="L4032">
        <v>1</v>
      </c>
      <c r="M4032">
        <v>137</v>
      </c>
      <c r="N4032">
        <v>2</v>
      </c>
      <c r="O4032" t="s">
        <v>87</v>
      </c>
    </row>
    <row r="4033" spans="1:15" x14ac:dyDescent="0.3">
      <c r="A4033">
        <v>144867</v>
      </c>
      <c r="B4033" s="1">
        <v>45421</v>
      </c>
      <c r="C4033" t="s">
        <v>42</v>
      </c>
      <c r="D4033" t="s">
        <v>16</v>
      </c>
      <c r="E4033" t="s">
        <v>17</v>
      </c>
      <c r="F4033">
        <v>20</v>
      </c>
      <c r="G4033" t="s">
        <v>38</v>
      </c>
      <c r="H4033" t="s">
        <v>19</v>
      </c>
      <c r="I4033">
        <v>65</v>
      </c>
      <c r="J4033">
        <v>0</v>
      </c>
      <c r="K4033">
        <v>65</v>
      </c>
      <c r="L4033">
        <v>1</v>
      </c>
      <c r="M4033">
        <v>65</v>
      </c>
      <c r="N4033">
        <v>5</v>
      </c>
      <c r="O4033" t="s">
        <v>32</v>
      </c>
    </row>
    <row r="4034" spans="1:15" x14ac:dyDescent="0.3">
      <c r="A4034">
        <v>134478</v>
      </c>
      <c r="B4034" s="1">
        <v>45260</v>
      </c>
      <c r="C4034" t="s">
        <v>50</v>
      </c>
      <c r="D4034" t="s">
        <v>16</v>
      </c>
      <c r="E4034" t="s">
        <v>25</v>
      </c>
      <c r="F4034">
        <v>23</v>
      </c>
      <c r="G4034" t="s">
        <v>41</v>
      </c>
      <c r="H4034" t="s">
        <v>19</v>
      </c>
      <c r="I4034">
        <v>97</v>
      </c>
      <c r="J4034">
        <v>0</v>
      </c>
      <c r="K4034">
        <v>97</v>
      </c>
      <c r="L4034">
        <v>5</v>
      </c>
      <c r="M4034">
        <v>485</v>
      </c>
      <c r="N4034">
        <v>2</v>
      </c>
      <c r="O4034" t="s">
        <v>87</v>
      </c>
    </row>
    <row r="4035" spans="1:15" x14ac:dyDescent="0.3">
      <c r="A4035">
        <v>130079</v>
      </c>
      <c r="B4035" s="1">
        <v>45347</v>
      </c>
      <c r="C4035" t="s">
        <v>76</v>
      </c>
      <c r="D4035" t="s">
        <v>37</v>
      </c>
      <c r="E4035" t="s">
        <v>17</v>
      </c>
      <c r="F4035">
        <v>25</v>
      </c>
      <c r="G4035" t="s">
        <v>29</v>
      </c>
      <c r="H4035" t="s">
        <v>19</v>
      </c>
      <c r="I4035">
        <v>45</v>
      </c>
      <c r="J4035">
        <v>0</v>
      </c>
      <c r="K4035">
        <v>45</v>
      </c>
      <c r="L4035">
        <v>1</v>
      </c>
      <c r="M4035">
        <v>45</v>
      </c>
      <c r="N4035">
        <v>5</v>
      </c>
      <c r="O4035" t="s">
        <v>52</v>
      </c>
    </row>
    <row r="4036" spans="1:15" x14ac:dyDescent="0.3">
      <c r="A4036">
        <v>191229</v>
      </c>
      <c r="B4036" s="1">
        <v>45509</v>
      </c>
      <c r="C4036" t="s">
        <v>33</v>
      </c>
      <c r="D4036" t="s">
        <v>16</v>
      </c>
      <c r="E4036" t="s">
        <v>17</v>
      </c>
      <c r="F4036">
        <v>20</v>
      </c>
      <c r="G4036" t="s">
        <v>77</v>
      </c>
      <c r="H4036" t="s">
        <v>19</v>
      </c>
      <c r="I4036">
        <v>118</v>
      </c>
      <c r="J4036">
        <v>0</v>
      </c>
      <c r="K4036">
        <v>118</v>
      </c>
      <c r="L4036">
        <v>1</v>
      </c>
      <c r="M4036">
        <v>118</v>
      </c>
      <c r="N4036">
        <v>3</v>
      </c>
      <c r="O4036" t="s">
        <v>73</v>
      </c>
    </row>
    <row r="4037" spans="1:15" x14ac:dyDescent="0.3">
      <c r="A4037">
        <v>126246</v>
      </c>
      <c r="B4037" s="1">
        <v>45251</v>
      </c>
      <c r="C4037" t="s">
        <v>53</v>
      </c>
      <c r="D4037" t="s">
        <v>37</v>
      </c>
      <c r="E4037" t="s">
        <v>25</v>
      </c>
      <c r="F4037">
        <v>31</v>
      </c>
      <c r="G4037" t="s">
        <v>18</v>
      </c>
      <c r="H4037" t="s">
        <v>19</v>
      </c>
      <c r="I4037">
        <v>15</v>
      </c>
      <c r="J4037">
        <v>0</v>
      </c>
      <c r="K4037">
        <v>15</v>
      </c>
      <c r="L4037">
        <v>3</v>
      </c>
      <c r="M4037">
        <v>45</v>
      </c>
      <c r="N4037">
        <v>5</v>
      </c>
      <c r="O4037" t="s">
        <v>45</v>
      </c>
    </row>
    <row r="4038" spans="1:15" x14ac:dyDescent="0.3">
      <c r="A4038">
        <v>176659</v>
      </c>
      <c r="B4038" s="1">
        <v>45489</v>
      </c>
      <c r="C4038" t="s">
        <v>15</v>
      </c>
      <c r="D4038" t="s">
        <v>16</v>
      </c>
      <c r="E4038" t="s">
        <v>25</v>
      </c>
      <c r="F4038">
        <v>29</v>
      </c>
      <c r="G4038" t="s">
        <v>62</v>
      </c>
      <c r="H4038" t="s">
        <v>19</v>
      </c>
      <c r="I4038">
        <v>100</v>
      </c>
      <c r="J4038">
        <v>0</v>
      </c>
      <c r="K4038">
        <v>100</v>
      </c>
      <c r="L4038">
        <v>1</v>
      </c>
      <c r="M4038">
        <v>100</v>
      </c>
      <c r="N4038">
        <v>5</v>
      </c>
      <c r="O4038" t="s">
        <v>32</v>
      </c>
    </row>
    <row r="4039" spans="1:15" x14ac:dyDescent="0.3">
      <c r="A4039">
        <v>186868</v>
      </c>
      <c r="B4039" s="1">
        <v>45569</v>
      </c>
      <c r="C4039" t="s">
        <v>23</v>
      </c>
      <c r="D4039" t="s">
        <v>24</v>
      </c>
      <c r="E4039" t="s">
        <v>17</v>
      </c>
      <c r="F4039">
        <v>33</v>
      </c>
      <c r="G4039" t="s">
        <v>46</v>
      </c>
      <c r="H4039" t="s">
        <v>19</v>
      </c>
      <c r="I4039">
        <v>9</v>
      </c>
      <c r="J4039">
        <v>0</v>
      </c>
      <c r="K4039">
        <v>9</v>
      </c>
      <c r="L4039">
        <v>2</v>
      </c>
      <c r="M4039">
        <v>18</v>
      </c>
      <c r="N4039">
        <v>5</v>
      </c>
      <c r="O4039" t="s">
        <v>57</v>
      </c>
    </row>
    <row r="4040" spans="1:15" x14ac:dyDescent="0.3">
      <c r="A4040">
        <v>152366</v>
      </c>
      <c r="B4040" s="1">
        <v>45306</v>
      </c>
      <c r="C4040" t="s">
        <v>23</v>
      </c>
      <c r="D4040" t="s">
        <v>24</v>
      </c>
      <c r="E4040" t="s">
        <v>17</v>
      </c>
      <c r="F4040">
        <v>23</v>
      </c>
      <c r="G4040" t="s">
        <v>69</v>
      </c>
      <c r="H4040" t="s">
        <v>19</v>
      </c>
      <c r="I4040">
        <v>9</v>
      </c>
      <c r="J4040">
        <v>0</v>
      </c>
      <c r="K4040">
        <v>9</v>
      </c>
      <c r="L4040">
        <v>1</v>
      </c>
      <c r="M4040">
        <v>9</v>
      </c>
      <c r="N4040">
        <v>3</v>
      </c>
      <c r="O4040" t="s">
        <v>83</v>
      </c>
    </row>
    <row r="4041" spans="1:15" x14ac:dyDescent="0.3">
      <c r="A4041">
        <v>186966</v>
      </c>
      <c r="B4041" s="1">
        <v>45348</v>
      </c>
      <c r="C4041" t="s">
        <v>15</v>
      </c>
      <c r="D4041" t="s">
        <v>16</v>
      </c>
      <c r="E4041" t="s">
        <v>17</v>
      </c>
      <c r="F4041">
        <v>22</v>
      </c>
      <c r="G4041" t="s">
        <v>79</v>
      </c>
      <c r="H4041" t="s">
        <v>27</v>
      </c>
      <c r="I4041">
        <v>100</v>
      </c>
      <c r="J4041">
        <v>40</v>
      </c>
      <c r="K4041">
        <v>140</v>
      </c>
      <c r="L4041">
        <v>1</v>
      </c>
      <c r="M4041">
        <v>140</v>
      </c>
      <c r="N4041">
        <v>4</v>
      </c>
      <c r="O4041" t="s">
        <v>32</v>
      </c>
    </row>
    <row r="4042" spans="1:15" x14ac:dyDescent="0.3">
      <c r="A4042">
        <v>167845</v>
      </c>
      <c r="B4042" s="1">
        <v>45579</v>
      </c>
      <c r="C4042" t="s">
        <v>50</v>
      </c>
      <c r="D4042" t="s">
        <v>16</v>
      </c>
      <c r="E4042" t="s">
        <v>17</v>
      </c>
      <c r="F4042">
        <v>35</v>
      </c>
      <c r="G4042" t="s">
        <v>31</v>
      </c>
      <c r="H4042" t="s">
        <v>19</v>
      </c>
      <c r="I4042">
        <v>97</v>
      </c>
      <c r="J4042">
        <v>0</v>
      </c>
      <c r="K4042">
        <v>97</v>
      </c>
      <c r="L4042">
        <v>1</v>
      </c>
      <c r="M4042">
        <v>97</v>
      </c>
      <c r="N4042">
        <v>4</v>
      </c>
      <c r="O4042" t="s">
        <v>43</v>
      </c>
    </row>
    <row r="4043" spans="1:15" x14ac:dyDescent="0.3">
      <c r="A4043">
        <v>183844</v>
      </c>
      <c r="B4043" s="1">
        <v>45523</v>
      </c>
      <c r="C4043" t="s">
        <v>33</v>
      </c>
      <c r="D4043" t="s">
        <v>16</v>
      </c>
      <c r="E4043" t="s">
        <v>17</v>
      </c>
      <c r="F4043">
        <v>23</v>
      </c>
      <c r="G4043" t="s">
        <v>46</v>
      </c>
      <c r="H4043" t="s">
        <v>19</v>
      </c>
      <c r="I4043">
        <v>118</v>
      </c>
      <c r="J4043">
        <v>0</v>
      </c>
      <c r="K4043">
        <v>118</v>
      </c>
      <c r="L4043">
        <v>3</v>
      </c>
      <c r="M4043">
        <v>354</v>
      </c>
      <c r="N4043">
        <v>4</v>
      </c>
      <c r="O4043" t="s">
        <v>70</v>
      </c>
    </row>
    <row r="4044" spans="1:15" x14ac:dyDescent="0.3">
      <c r="A4044">
        <v>152230</v>
      </c>
      <c r="B4044" s="1">
        <v>45364</v>
      </c>
      <c r="C4044" t="s">
        <v>42</v>
      </c>
      <c r="D4044" t="s">
        <v>16</v>
      </c>
      <c r="E4044" t="s">
        <v>17</v>
      </c>
      <c r="F4044">
        <v>26</v>
      </c>
      <c r="G4044" t="s">
        <v>18</v>
      </c>
      <c r="H4044" t="s">
        <v>19</v>
      </c>
      <c r="I4044">
        <v>65</v>
      </c>
      <c r="J4044">
        <v>0</v>
      </c>
      <c r="K4044">
        <v>65</v>
      </c>
      <c r="L4044">
        <v>4</v>
      </c>
      <c r="M4044">
        <v>260</v>
      </c>
      <c r="N4044">
        <v>1</v>
      </c>
      <c r="O4044" t="s">
        <v>63</v>
      </c>
    </row>
    <row r="4045" spans="1:15" x14ac:dyDescent="0.3">
      <c r="A4045">
        <v>153029</v>
      </c>
      <c r="B4045" s="1">
        <v>45405</v>
      </c>
      <c r="C4045" t="s">
        <v>53</v>
      </c>
      <c r="D4045" t="s">
        <v>37</v>
      </c>
      <c r="E4045" t="s">
        <v>17</v>
      </c>
      <c r="F4045">
        <v>18</v>
      </c>
      <c r="G4045" t="s">
        <v>41</v>
      </c>
      <c r="H4045" t="s">
        <v>19</v>
      </c>
      <c r="I4045">
        <v>15</v>
      </c>
      <c r="J4045">
        <v>0</v>
      </c>
      <c r="K4045">
        <v>15</v>
      </c>
      <c r="L4045">
        <v>1</v>
      </c>
      <c r="M4045">
        <v>15</v>
      </c>
      <c r="N4045">
        <v>1</v>
      </c>
      <c r="O4045" t="s">
        <v>87</v>
      </c>
    </row>
    <row r="4046" spans="1:15" x14ac:dyDescent="0.3">
      <c r="A4046">
        <v>175146</v>
      </c>
      <c r="B4046" s="1">
        <v>45405</v>
      </c>
      <c r="C4046" t="s">
        <v>15</v>
      </c>
      <c r="D4046" t="s">
        <v>16</v>
      </c>
      <c r="E4046" t="s">
        <v>17</v>
      </c>
      <c r="F4046">
        <v>25</v>
      </c>
      <c r="G4046" t="s">
        <v>86</v>
      </c>
      <c r="H4046" t="s">
        <v>27</v>
      </c>
      <c r="I4046">
        <v>100</v>
      </c>
      <c r="J4046">
        <v>70</v>
      </c>
      <c r="K4046">
        <v>170</v>
      </c>
      <c r="L4046">
        <v>1</v>
      </c>
      <c r="M4046">
        <v>170</v>
      </c>
      <c r="N4046">
        <v>5</v>
      </c>
      <c r="O4046" t="s">
        <v>72</v>
      </c>
    </row>
    <row r="4047" spans="1:15" x14ac:dyDescent="0.3">
      <c r="A4047">
        <v>199180</v>
      </c>
      <c r="B4047" s="1">
        <v>45435</v>
      </c>
      <c r="C4047" t="s">
        <v>53</v>
      </c>
      <c r="D4047" t="s">
        <v>37</v>
      </c>
      <c r="E4047" t="s">
        <v>17</v>
      </c>
      <c r="F4047">
        <v>19</v>
      </c>
      <c r="G4047" t="s">
        <v>34</v>
      </c>
      <c r="H4047" t="s">
        <v>27</v>
      </c>
      <c r="I4047">
        <v>15</v>
      </c>
      <c r="J4047">
        <v>100</v>
      </c>
      <c r="K4047">
        <v>115</v>
      </c>
      <c r="L4047">
        <v>1</v>
      </c>
      <c r="M4047">
        <v>115</v>
      </c>
      <c r="N4047">
        <v>5</v>
      </c>
      <c r="O4047" t="s">
        <v>70</v>
      </c>
    </row>
    <row r="4048" spans="1:15" x14ac:dyDescent="0.3">
      <c r="A4048">
        <v>162260</v>
      </c>
      <c r="B4048" s="1">
        <v>45409</v>
      </c>
      <c r="C4048" t="s">
        <v>15</v>
      </c>
      <c r="D4048" t="s">
        <v>16</v>
      </c>
      <c r="E4048" t="s">
        <v>17</v>
      </c>
      <c r="F4048">
        <v>25</v>
      </c>
      <c r="G4048" t="s">
        <v>44</v>
      </c>
      <c r="H4048" t="s">
        <v>27</v>
      </c>
      <c r="I4048">
        <v>100</v>
      </c>
      <c r="J4048">
        <v>25</v>
      </c>
      <c r="K4048">
        <v>125</v>
      </c>
      <c r="L4048">
        <v>1</v>
      </c>
      <c r="M4048">
        <v>125</v>
      </c>
      <c r="N4048">
        <v>4</v>
      </c>
      <c r="O4048" t="s">
        <v>57</v>
      </c>
    </row>
    <row r="4049" spans="1:15" x14ac:dyDescent="0.3">
      <c r="A4049">
        <v>128050</v>
      </c>
      <c r="B4049" s="1">
        <v>45499</v>
      </c>
      <c r="C4049" t="s">
        <v>33</v>
      </c>
      <c r="D4049" t="s">
        <v>16</v>
      </c>
      <c r="E4049" t="s">
        <v>17</v>
      </c>
      <c r="F4049">
        <v>26</v>
      </c>
      <c r="G4049" t="s">
        <v>56</v>
      </c>
      <c r="H4049" t="s">
        <v>19</v>
      </c>
      <c r="I4049">
        <v>118</v>
      </c>
      <c r="J4049">
        <v>0</v>
      </c>
      <c r="K4049">
        <v>118</v>
      </c>
      <c r="L4049">
        <v>1</v>
      </c>
      <c r="M4049">
        <v>118</v>
      </c>
      <c r="N4049">
        <v>2</v>
      </c>
      <c r="O4049" t="s">
        <v>63</v>
      </c>
    </row>
    <row r="4050" spans="1:15" x14ac:dyDescent="0.3">
      <c r="A4050">
        <v>132842</v>
      </c>
      <c r="B4050" s="1">
        <v>45558</v>
      </c>
      <c r="C4050" t="s">
        <v>53</v>
      </c>
      <c r="D4050" t="s">
        <v>37</v>
      </c>
      <c r="E4050" t="s">
        <v>17</v>
      </c>
      <c r="F4050">
        <v>27</v>
      </c>
      <c r="G4050" t="s">
        <v>67</v>
      </c>
      <c r="H4050" t="s">
        <v>27</v>
      </c>
      <c r="I4050">
        <v>15</v>
      </c>
      <c r="J4050">
        <v>40</v>
      </c>
      <c r="K4050">
        <v>55</v>
      </c>
      <c r="L4050">
        <v>1</v>
      </c>
      <c r="M4050">
        <v>55</v>
      </c>
      <c r="N4050">
        <v>5</v>
      </c>
      <c r="O4050" t="s">
        <v>32</v>
      </c>
    </row>
    <row r="4051" spans="1:15" x14ac:dyDescent="0.3">
      <c r="A4051">
        <v>190227</v>
      </c>
      <c r="B4051" s="1">
        <v>45385</v>
      </c>
      <c r="C4051" t="s">
        <v>53</v>
      </c>
      <c r="D4051" t="s">
        <v>37</v>
      </c>
      <c r="E4051" t="s">
        <v>25</v>
      </c>
      <c r="F4051">
        <v>27</v>
      </c>
      <c r="G4051" t="s">
        <v>56</v>
      </c>
      <c r="H4051" t="s">
        <v>19</v>
      </c>
      <c r="I4051">
        <v>15</v>
      </c>
      <c r="J4051">
        <v>0</v>
      </c>
      <c r="K4051">
        <v>15</v>
      </c>
      <c r="L4051">
        <v>4</v>
      </c>
      <c r="M4051">
        <v>60</v>
      </c>
      <c r="N4051">
        <v>5</v>
      </c>
      <c r="O4051" t="s">
        <v>52</v>
      </c>
    </row>
    <row r="4052" spans="1:15" x14ac:dyDescent="0.3">
      <c r="A4052">
        <v>124841</v>
      </c>
      <c r="B4052" s="1">
        <v>45517</v>
      </c>
      <c r="C4052" t="s">
        <v>30</v>
      </c>
      <c r="D4052" t="s">
        <v>24</v>
      </c>
      <c r="E4052" t="s">
        <v>25</v>
      </c>
      <c r="F4052">
        <v>27</v>
      </c>
      <c r="G4052" t="s">
        <v>29</v>
      </c>
      <c r="H4052" t="s">
        <v>19</v>
      </c>
      <c r="I4052">
        <v>10</v>
      </c>
      <c r="J4052">
        <v>0</v>
      </c>
      <c r="K4052">
        <v>10</v>
      </c>
      <c r="L4052">
        <v>1</v>
      </c>
      <c r="M4052">
        <v>10</v>
      </c>
      <c r="N4052">
        <v>2</v>
      </c>
      <c r="O4052" t="s">
        <v>71</v>
      </c>
    </row>
    <row r="4053" spans="1:15" x14ac:dyDescent="0.3">
      <c r="A4053">
        <v>131523</v>
      </c>
      <c r="B4053" s="1">
        <v>45453</v>
      </c>
      <c r="C4053" t="s">
        <v>30</v>
      </c>
      <c r="D4053" t="s">
        <v>24</v>
      </c>
      <c r="E4053" t="s">
        <v>25</v>
      </c>
      <c r="F4053">
        <v>28</v>
      </c>
      <c r="G4053" t="s">
        <v>18</v>
      </c>
      <c r="H4053" t="s">
        <v>19</v>
      </c>
      <c r="I4053">
        <v>10</v>
      </c>
      <c r="J4053">
        <v>0</v>
      </c>
      <c r="K4053">
        <v>10</v>
      </c>
      <c r="L4053">
        <v>1</v>
      </c>
      <c r="M4053">
        <v>10</v>
      </c>
      <c r="N4053">
        <v>2</v>
      </c>
      <c r="O4053" t="s">
        <v>81</v>
      </c>
    </row>
    <row r="4054" spans="1:15" x14ac:dyDescent="0.3">
      <c r="A4054">
        <v>185197</v>
      </c>
      <c r="B4054" s="1">
        <v>45477</v>
      </c>
      <c r="C4054" t="s">
        <v>76</v>
      </c>
      <c r="D4054" t="s">
        <v>37</v>
      </c>
      <c r="E4054" t="s">
        <v>17</v>
      </c>
      <c r="F4054">
        <v>24</v>
      </c>
      <c r="G4054" t="s">
        <v>60</v>
      </c>
      <c r="H4054" t="s">
        <v>19</v>
      </c>
      <c r="I4054">
        <v>45</v>
      </c>
      <c r="J4054">
        <v>0</v>
      </c>
      <c r="K4054">
        <v>45</v>
      </c>
      <c r="L4054">
        <v>2</v>
      </c>
      <c r="M4054">
        <v>90</v>
      </c>
      <c r="N4054">
        <v>2</v>
      </c>
      <c r="O4054" t="s">
        <v>28</v>
      </c>
    </row>
    <row r="4055" spans="1:15" x14ac:dyDescent="0.3">
      <c r="A4055">
        <v>131362</v>
      </c>
      <c r="B4055" s="1">
        <v>45502</v>
      </c>
      <c r="C4055" t="s">
        <v>42</v>
      </c>
      <c r="D4055" t="s">
        <v>16</v>
      </c>
      <c r="E4055" t="s">
        <v>17</v>
      </c>
      <c r="F4055">
        <v>28</v>
      </c>
      <c r="G4055" t="s">
        <v>74</v>
      </c>
      <c r="H4055" t="s">
        <v>27</v>
      </c>
      <c r="I4055">
        <v>65</v>
      </c>
      <c r="J4055">
        <v>25</v>
      </c>
      <c r="K4055">
        <v>90</v>
      </c>
      <c r="L4055">
        <v>2</v>
      </c>
      <c r="M4055">
        <v>180</v>
      </c>
      <c r="N4055">
        <v>4</v>
      </c>
      <c r="O4055" t="s">
        <v>72</v>
      </c>
    </row>
    <row r="4056" spans="1:15" x14ac:dyDescent="0.3">
      <c r="A4056">
        <v>133489</v>
      </c>
      <c r="B4056" s="1">
        <v>45546</v>
      </c>
      <c r="C4056" t="s">
        <v>53</v>
      </c>
      <c r="D4056" t="s">
        <v>37</v>
      </c>
      <c r="E4056" t="s">
        <v>17</v>
      </c>
      <c r="F4056">
        <v>27</v>
      </c>
      <c r="G4056" t="s">
        <v>74</v>
      </c>
      <c r="H4056" t="s">
        <v>27</v>
      </c>
      <c r="I4056">
        <v>15</v>
      </c>
      <c r="J4056">
        <v>25</v>
      </c>
      <c r="K4056">
        <v>40</v>
      </c>
      <c r="L4056">
        <v>2</v>
      </c>
      <c r="M4056">
        <v>80</v>
      </c>
      <c r="N4056">
        <v>3</v>
      </c>
      <c r="O4056" t="s">
        <v>73</v>
      </c>
    </row>
    <row r="4057" spans="1:15" x14ac:dyDescent="0.3">
      <c r="A4057">
        <v>138248</v>
      </c>
      <c r="B4057" s="1">
        <v>45383</v>
      </c>
      <c r="C4057" t="s">
        <v>42</v>
      </c>
      <c r="D4057" t="s">
        <v>16</v>
      </c>
      <c r="E4057" t="s">
        <v>25</v>
      </c>
      <c r="F4057">
        <v>34</v>
      </c>
      <c r="G4057" t="s">
        <v>60</v>
      </c>
      <c r="H4057" t="s">
        <v>19</v>
      </c>
      <c r="I4057">
        <v>65</v>
      </c>
      <c r="J4057">
        <v>0</v>
      </c>
      <c r="K4057">
        <v>65</v>
      </c>
      <c r="L4057">
        <v>1</v>
      </c>
      <c r="M4057">
        <v>65</v>
      </c>
      <c r="N4057">
        <v>4</v>
      </c>
      <c r="O4057" t="s">
        <v>45</v>
      </c>
    </row>
    <row r="4058" spans="1:15" x14ac:dyDescent="0.3">
      <c r="A4058">
        <v>142773</v>
      </c>
      <c r="B4058" s="1">
        <v>45548</v>
      </c>
      <c r="C4058" t="s">
        <v>53</v>
      </c>
      <c r="D4058" t="s">
        <v>37</v>
      </c>
      <c r="E4058" t="s">
        <v>17</v>
      </c>
      <c r="F4058">
        <v>18</v>
      </c>
      <c r="G4058" t="s">
        <v>38</v>
      </c>
      <c r="H4058" t="s">
        <v>19</v>
      </c>
      <c r="I4058">
        <v>15</v>
      </c>
      <c r="J4058">
        <v>0</v>
      </c>
      <c r="K4058">
        <v>15</v>
      </c>
      <c r="L4058">
        <v>1</v>
      </c>
      <c r="M4058">
        <v>15</v>
      </c>
      <c r="N4058">
        <v>4</v>
      </c>
      <c r="O4058" t="s">
        <v>65</v>
      </c>
    </row>
    <row r="4059" spans="1:15" x14ac:dyDescent="0.3">
      <c r="A4059">
        <v>127258</v>
      </c>
      <c r="B4059" s="1">
        <v>45479</v>
      </c>
      <c r="C4059" t="s">
        <v>53</v>
      </c>
      <c r="D4059" t="s">
        <v>37</v>
      </c>
      <c r="E4059" t="s">
        <v>17</v>
      </c>
      <c r="F4059">
        <v>18</v>
      </c>
      <c r="G4059" t="s">
        <v>60</v>
      </c>
      <c r="H4059" t="s">
        <v>19</v>
      </c>
      <c r="I4059">
        <v>15</v>
      </c>
      <c r="J4059">
        <v>0</v>
      </c>
      <c r="K4059">
        <v>15</v>
      </c>
      <c r="L4059">
        <v>1</v>
      </c>
      <c r="M4059">
        <v>15</v>
      </c>
      <c r="N4059">
        <v>3</v>
      </c>
      <c r="O4059" t="s">
        <v>22</v>
      </c>
    </row>
    <row r="4060" spans="1:15" x14ac:dyDescent="0.3">
      <c r="A4060">
        <v>140955</v>
      </c>
      <c r="B4060" s="1">
        <v>45427</v>
      </c>
      <c r="C4060" t="s">
        <v>53</v>
      </c>
      <c r="D4060" t="s">
        <v>37</v>
      </c>
      <c r="E4060" t="s">
        <v>17</v>
      </c>
      <c r="F4060">
        <v>30</v>
      </c>
      <c r="G4060" t="s">
        <v>69</v>
      </c>
      <c r="H4060" t="s">
        <v>19</v>
      </c>
      <c r="I4060">
        <v>15</v>
      </c>
      <c r="J4060">
        <v>0</v>
      </c>
      <c r="K4060">
        <v>15</v>
      </c>
      <c r="L4060">
        <v>1</v>
      </c>
      <c r="M4060">
        <v>15</v>
      </c>
      <c r="N4060">
        <v>5</v>
      </c>
      <c r="O4060" t="s">
        <v>52</v>
      </c>
    </row>
    <row r="4061" spans="1:15" x14ac:dyDescent="0.3">
      <c r="A4061">
        <v>199704</v>
      </c>
      <c r="B4061" s="1">
        <v>45273</v>
      </c>
      <c r="C4061" t="s">
        <v>53</v>
      </c>
      <c r="D4061" t="s">
        <v>37</v>
      </c>
      <c r="E4061" t="s">
        <v>17</v>
      </c>
      <c r="F4061">
        <v>35</v>
      </c>
      <c r="G4061" t="s">
        <v>18</v>
      </c>
      <c r="H4061" t="s">
        <v>19</v>
      </c>
      <c r="I4061">
        <v>15</v>
      </c>
      <c r="J4061">
        <v>0</v>
      </c>
      <c r="K4061">
        <v>15</v>
      </c>
      <c r="L4061">
        <v>1</v>
      </c>
      <c r="M4061">
        <v>15</v>
      </c>
      <c r="N4061">
        <v>3</v>
      </c>
      <c r="O4061" t="s">
        <v>40</v>
      </c>
    </row>
    <row r="4062" spans="1:15" x14ac:dyDescent="0.3">
      <c r="A4062">
        <v>171364</v>
      </c>
      <c r="B4062" s="1">
        <v>45429</v>
      </c>
      <c r="C4062" t="s">
        <v>30</v>
      </c>
      <c r="D4062" t="s">
        <v>24</v>
      </c>
      <c r="E4062" t="s">
        <v>17</v>
      </c>
      <c r="F4062">
        <v>25</v>
      </c>
      <c r="G4062" t="s">
        <v>31</v>
      </c>
      <c r="H4062" t="s">
        <v>19</v>
      </c>
      <c r="I4062">
        <v>10</v>
      </c>
      <c r="J4062">
        <v>0</v>
      </c>
      <c r="K4062">
        <v>10</v>
      </c>
      <c r="L4062">
        <v>4</v>
      </c>
      <c r="M4062">
        <v>40</v>
      </c>
      <c r="N4062">
        <v>4</v>
      </c>
      <c r="O4062" t="s">
        <v>45</v>
      </c>
    </row>
    <row r="4063" spans="1:15" x14ac:dyDescent="0.3">
      <c r="A4063">
        <v>144204</v>
      </c>
      <c r="B4063" s="1">
        <v>45592</v>
      </c>
      <c r="C4063" t="s">
        <v>50</v>
      </c>
      <c r="D4063" t="s">
        <v>16</v>
      </c>
      <c r="E4063" t="s">
        <v>17</v>
      </c>
      <c r="F4063">
        <v>35</v>
      </c>
      <c r="G4063" t="s">
        <v>62</v>
      </c>
      <c r="H4063" t="s">
        <v>19</v>
      </c>
      <c r="I4063">
        <v>97</v>
      </c>
      <c r="J4063">
        <v>0</v>
      </c>
      <c r="K4063">
        <v>97</v>
      </c>
      <c r="L4063">
        <v>1</v>
      </c>
      <c r="M4063">
        <v>97</v>
      </c>
      <c r="N4063">
        <v>5</v>
      </c>
      <c r="O4063" t="s">
        <v>20</v>
      </c>
    </row>
    <row r="4064" spans="1:15" x14ac:dyDescent="0.3">
      <c r="A4064">
        <v>157194</v>
      </c>
      <c r="B4064" s="1">
        <v>45263</v>
      </c>
      <c r="C4064" t="s">
        <v>42</v>
      </c>
      <c r="D4064" t="s">
        <v>16</v>
      </c>
      <c r="E4064" t="s">
        <v>25</v>
      </c>
      <c r="F4064">
        <v>35</v>
      </c>
      <c r="G4064" t="s">
        <v>31</v>
      </c>
      <c r="H4064" t="s">
        <v>19</v>
      </c>
      <c r="I4064">
        <v>65</v>
      </c>
      <c r="J4064">
        <v>0</v>
      </c>
      <c r="K4064">
        <v>65</v>
      </c>
      <c r="L4064">
        <v>3</v>
      </c>
      <c r="M4064">
        <v>195</v>
      </c>
      <c r="N4064">
        <v>5</v>
      </c>
      <c r="O4064" t="s">
        <v>61</v>
      </c>
    </row>
    <row r="4065" spans="1:15" x14ac:dyDescent="0.3">
      <c r="A4065">
        <v>199749</v>
      </c>
      <c r="B4065" s="1">
        <v>45284</v>
      </c>
      <c r="C4065" t="s">
        <v>42</v>
      </c>
      <c r="D4065" t="s">
        <v>16</v>
      </c>
      <c r="E4065" t="s">
        <v>17</v>
      </c>
      <c r="F4065">
        <v>19</v>
      </c>
      <c r="G4065" t="s">
        <v>54</v>
      </c>
      <c r="H4065" t="s">
        <v>19</v>
      </c>
      <c r="I4065">
        <v>65</v>
      </c>
      <c r="J4065">
        <v>0</v>
      </c>
      <c r="K4065">
        <v>65</v>
      </c>
      <c r="L4065">
        <v>1</v>
      </c>
      <c r="M4065">
        <v>65</v>
      </c>
      <c r="N4065">
        <v>3</v>
      </c>
      <c r="O4065" t="s">
        <v>88</v>
      </c>
    </row>
    <row r="4066" spans="1:15" x14ac:dyDescent="0.3">
      <c r="A4066">
        <v>180594</v>
      </c>
      <c r="B4066" s="1">
        <v>45355</v>
      </c>
      <c r="C4066" t="s">
        <v>42</v>
      </c>
      <c r="D4066" t="s">
        <v>16</v>
      </c>
      <c r="E4066" t="s">
        <v>17</v>
      </c>
      <c r="F4066">
        <v>20</v>
      </c>
      <c r="G4066" t="s">
        <v>69</v>
      </c>
      <c r="H4066" t="s">
        <v>19</v>
      </c>
      <c r="I4066">
        <v>65</v>
      </c>
      <c r="J4066">
        <v>0</v>
      </c>
      <c r="K4066">
        <v>65</v>
      </c>
      <c r="L4066">
        <v>1</v>
      </c>
      <c r="M4066">
        <v>65</v>
      </c>
      <c r="N4066">
        <v>4</v>
      </c>
      <c r="O4066" t="s">
        <v>70</v>
      </c>
    </row>
    <row r="4067" spans="1:15" x14ac:dyDescent="0.3">
      <c r="A4067">
        <v>185015</v>
      </c>
      <c r="B4067" s="1">
        <v>45277</v>
      </c>
      <c r="C4067" t="s">
        <v>50</v>
      </c>
      <c r="D4067" t="s">
        <v>16</v>
      </c>
      <c r="E4067" t="s">
        <v>17</v>
      </c>
      <c r="F4067">
        <v>18</v>
      </c>
      <c r="G4067" t="s">
        <v>26</v>
      </c>
      <c r="H4067" t="s">
        <v>27</v>
      </c>
      <c r="I4067">
        <v>97</v>
      </c>
      <c r="J4067">
        <v>40</v>
      </c>
      <c r="K4067">
        <v>137</v>
      </c>
      <c r="L4067">
        <v>1</v>
      </c>
      <c r="M4067">
        <v>137</v>
      </c>
      <c r="N4067">
        <v>4</v>
      </c>
      <c r="O4067" t="s">
        <v>39</v>
      </c>
    </row>
    <row r="4068" spans="1:15" x14ac:dyDescent="0.3">
      <c r="A4068">
        <v>197451</v>
      </c>
      <c r="B4068" s="1">
        <v>45427</v>
      </c>
      <c r="C4068" t="s">
        <v>50</v>
      </c>
      <c r="D4068" t="s">
        <v>16</v>
      </c>
      <c r="E4068" t="s">
        <v>17</v>
      </c>
      <c r="F4068">
        <v>28</v>
      </c>
      <c r="G4068" t="s">
        <v>60</v>
      </c>
      <c r="H4068" t="s">
        <v>19</v>
      </c>
      <c r="I4068">
        <v>97</v>
      </c>
      <c r="J4068">
        <v>0</v>
      </c>
      <c r="K4068">
        <v>97</v>
      </c>
      <c r="L4068">
        <v>1</v>
      </c>
      <c r="M4068">
        <v>97</v>
      </c>
      <c r="N4068">
        <v>3</v>
      </c>
      <c r="O4068" t="s">
        <v>73</v>
      </c>
    </row>
    <row r="4069" spans="1:15" x14ac:dyDescent="0.3">
      <c r="A4069">
        <v>161621</v>
      </c>
      <c r="B4069" s="1">
        <v>45243</v>
      </c>
      <c r="C4069" t="s">
        <v>30</v>
      </c>
      <c r="D4069" t="s">
        <v>24</v>
      </c>
      <c r="E4069" t="s">
        <v>17</v>
      </c>
      <c r="F4069">
        <v>30</v>
      </c>
      <c r="G4069" t="s">
        <v>54</v>
      </c>
      <c r="H4069" t="s">
        <v>19</v>
      </c>
      <c r="I4069">
        <v>10</v>
      </c>
      <c r="J4069">
        <v>0</v>
      </c>
      <c r="K4069">
        <v>10</v>
      </c>
      <c r="L4069">
        <v>2</v>
      </c>
      <c r="M4069">
        <v>20</v>
      </c>
      <c r="N4069">
        <v>4</v>
      </c>
      <c r="O4069" t="s">
        <v>52</v>
      </c>
    </row>
    <row r="4070" spans="1:15" x14ac:dyDescent="0.3">
      <c r="A4070">
        <v>127187</v>
      </c>
      <c r="B4070" s="1">
        <v>45332</v>
      </c>
      <c r="C4070" t="s">
        <v>30</v>
      </c>
      <c r="D4070" t="s">
        <v>24</v>
      </c>
      <c r="E4070" t="s">
        <v>17</v>
      </c>
      <c r="F4070">
        <v>20</v>
      </c>
      <c r="G4070" t="s">
        <v>21</v>
      </c>
      <c r="H4070" t="s">
        <v>19</v>
      </c>
      <c r="I4070">
        <v>10</v>
      </c>
      <c r="J4070">
        <v>0</v>
      </c>
      <c r="K4070">
        <v>10</v>
      </c>
      <c r="L4070">
        <v>1</v>
      </c>
      <c r="M4070">
        <v>10</v>
      </c>
      <c r="N4070">
        <v>5</v>
      </c>
      <c r="O4070" t="s">
        <v>65</v>
      </c>
    </row>
    <row r="4071" spans="1:15" x14ac:dyDescent="0.3">
      <c r="A4071">
        <v>189292</v>
      </c>
      <c r="B4071" s="1">
        <v>45355</v>
      </c>
      <c r="C4071" t="s">
        <v>53</v>
      </c>
      <c r="D4071" t="s">
        <v>37</v>
      </c>
      <c r="E4071" t="s">
        <v>17</v>
      </c>
      <c r="F4071">
        <v>26</v>
      </c>
      <c r="G4071" t="s">
        <v>60</v>
      </c>
      <c r="H4071" t="s">
        <v>19</v>
      </c>
      <c r="I4071">
        <v>15</v>
      </c>
      <c r="J4071">
        <v>0</v>
      </c>
      <c r="K4071">
        <v>15</v>
      </c>
      <c r="L4071">
        <v>1</v>
      </c>
      <c r="M4071">
        <v>15</v>
      </c>
      <c r="N4071">
        <v>3</v>
      </c>
      <c r="O4071" t="s">
        <v>49</v>
      </c>
    </row>
    <row r="4072" spans="1:15" x14ac:dyDescent="0.3">
      <c r="A4072">
        <v>191538</v>
      </c>
      <c r="B4072" s="1">
        <v>45504</v>
      </c>
      <c r="C4072" t="s">
        <v>30</v>
      </c>
      <c r="D4072" t="s">
        <v>24</v>
      </c>
      <c r="E4072" t="s">
        <v>17</v>
      </c>
      <c r="F4072">
        <v>19</v>
      </c>
      <c r="G4072" t="s">
        <v>77</v>
      </c>
      <c r="H4072" t="s">
        <v>19</v>
      </c>
      <c r="I4072">
        <v>10</v>
      </c>
      <c r="J4072">
        <v>0</v>
      </c>
      <c r="K4072">
        <v>10</v>
      </c>
      <c r="L4072">
        <v>4</v>
      </c>
      <c r="M4072">
        <v>40</v>
      </c>
      <c r="N4072">
        <v>4</v>
      </c>
      <c r="O4072" t="s">
        <v>20</v>
      </c>
    </row>
    <row r="4073" spans="1:15" x14ac:dyDescent="0.3">
      <c r="A4073">
        <v>133704</v>
      </c>
      <c r="B4073" s="1">
        <v>45274</v>
      </c>
      <c r="C4073" t="s">
        <v>15</v>
      </c>
      <c r="D4073" t="s">
        <v>16</v>
      </c>
      <c r="E4073" t="s">
        <v>25</v>
      </c>
      <c r="F4073">
        <v>30</v>
      </c>
      <c r="G4073" t="s">
        <v>26</v>
      </c>
      <c r="H4073" t="s">
        <v>27</v>
      </c>
      <c r="I4073">
        <v>100</v>
      </c>
      <c r="J4073">
        <v>40</v>
      </c>
      <c r="K4073">
        <v>140</v>
      </c>
      <c r="L4073">
        <v>1</v>
      </c>
      <c r="M4073">
        <v>140</v>
      </c>
      <c r="N4073">
        <v>4</v>
      </c>
      <c r="O4073" t="s">
        <v>72</v>
      </c>
    </row>
    <row r="4074" spans="1:15" x14ac:dyDescent="0.3">
      <c r="A4074">
        <v>189431</v>
      </c>
      <c r="B4074" s="1">
        <v>45374</v>
      </c>
      <c r="C4074" t="s">
        <v>42</v>
      </c>
      <c r="D4074" t="s">
        <v>16</v>
      </c>
      <c r="E4074" t="s">
        <v>17</v>
      </c>
      <c r="F4074">
        <v>20</v>
      </c>
      <c r="G4074" t="s">
        <v>77</v>
      </c>
      <c r="H4074" t="s">
        <v>19</v>
      </c>
      <c r="I4074">
        <v>65</v>
      </c>
      <c r="J4074">
        <v>0</v>
      </c>
      <c r="K4074">
        <v>65</v>
      </c>
      <c r="L4074">
        <v>1</v>
      </c>
      <c r="M4074">
        <v>65</v>
      </c>
      <c r="N4074">
        <v>4</v>
      </c>
      <c r="O4074" t="s">
        <v>57</v>
      </c>
    </row>
    <row r="4075" spans="1:15" x14ac:dyDescent="0.3">
      <c r="A4075">
        <v>151183</v>
      </c>
      <c r="B4075" s="1">
        <v>45343</v>
      </c>
      <c r="C4075" t="s">
        <v>30</v>
      </c>
      <c r="D4075" t="s">
        <v>24</v>
      </c>
      <c r="E4075" t="s">
        <v>17</v>
      </c>
      <c r="F4075">
        <v>27</v>
      </c>
      <c r="G4075" t="s">
        <v>34</v>
      </c>
      <c r="H4075" t="s">
        <v>27</v>
      </c>
      <c r="I4075">
        <v>10</v>
      </c>
      <c r="J4075">
        <v>100</v>
      </c>
      <c r="K4075">
        <v>110</v>
      </c>
      <c r="L4075">
        <v>1</v>
      </c>
      <c r="M4075">
        <v>110</v>
      </c>
      <c r="N4075">
        <v>5</v>
      </c>
      <c r="O4075" t="s">
        <v>45</v>
      </c>
    </row>
    <row r="4076" spans="1:15" x14ac:dyDescent="0.3">
      <c r="A4076">
        <v>180948</v>
      </c>
      <c r="B4076" s="1">
        <v>45532</v>
      </c>
      <c r="C4076" t="s">
        <v>78</v>
      </c>
      <c r="D4076" t="s">
        <v>37</v>
      </c>
      <c r="E4076" t="s">
        <v>17</v>
      </c>
      <c r="F4076">
        <v>30</v>
      </c>
      <c r="G4076" t="s">
        <v>66</v>
      </c>
      <c r="H4076" t="s">
        <v>27</v>
      </c>
      <c r="I4076">
        <v>50</v>
      </c>
      <c r="J4076">
        <v>40</v>
      </c>
      <c r="K4076">
        <v>90</v>
      </c>
      <c r="L4076">
        <v>2</v>
      </c>
      <c r="M4076">
        <v>180</v>
      </c>
      <c r="N4076">
        <v>5</v>
      </c>
      <c r="O4076" t="s">
        <v>20</v>
      </c>
    </row>
    <row r="4077" spans="1:15" x14ac:dyDescent="0.3">
      <c r="A4077">
        <v>132863</v>
      </c>
      <c r="B4077" s="1">
        <v>45352</v>
      </c>
      <c r="C4077" t="s">
        <v>82</v>
      </c>
      <c r="D4077" t="s">
        <v>37</v>
      </c>
      <c r="E4077" t="s">
        <v>17</v>
      </c>
      <c r="F4077">
        <v>27</v>
      </c>
      <c r="G4077" t="s">
        <v>79</v>
      </c>
      <c r="H4077" t="s">
        <v>27</v>
      </c>
      <c r="I4077">
        <v>20</v>
      </c>
      <c r="J4077">
        <v>40</v>
      </c>
      <c r="K4077">
        <v>60</v>
      </c>
      <c r="L4077">
        <v>2</v>
      </c>
      <c r="M4077">
        <v>120</v>
      </c>
      <c r="N4077">
        <v>2</v>
      </c>
      <c r="O4077" t="s">
        <v>59</v>
      </c>
    </row>
    <row r="4078" spans="1:15" x14ac:dyDescent="0.3">
      <c r="A4078">
        <v>136761</v>
      </c>
      <c r="B4078" s="1">
        <v>45365</v>
      </c>
      <c r="C4078" t="s">
        <v>48</v>
      </c>
      <c r="D4078" t="s">
        <v>16</v>
      </c>
      <c r="E4078" t="s">
        <v>17</v>
      </c>
      <c r="F4078">
        <v>27</v>
      </c>
      <c r="G4078" t="s">
        <v>38</v>
      </c>
      <c r="H4078" t="s">
        <v>19</v>
      </c>
      <c r="I4078">
        <v>130</v>
      </c>
      <c r="J4078">
        <v>0</v>
      </c>
      <c r="K4078">
        <v>130</v>
      </c>
      <c r="L4078">
        <v>3</v>
      </c>
      <c r="M4078">
        <v>390</v>
      </c>
      <c r="N4078">
        <v>5</v>
      </c>
      <c r="O4078" t="s">
        <v>32</v>
      </c>
    </row>
    <row r="4079" spans="1:15" x14ac:dyDescent="0.3">
      <c r="A4079">
        <v>138970</v>
      </c>
      <c r="B4079" s="1">
        <v>45409</v>
      </c>
      <c r="C4079" t="s">
        <v>42</v>
      </c>
      <c r="D4079" t="s">
        <v>16</v>
      </c>
      <c r="E4079" t="s">
        <v>17</v>
      </c>
      <c r="F4079">
        <v>22</v>
      </c>
      <c r="G4079" t="s">
        <v>29</v>
      </c>
      <c r="H4079" t="s">
        <v>19</v>
      </c>
      <c r="I4079">
        <v>65</v>
      </c>
      <c r="J4079">
        <v>0</v>
      </c>
      <c r="K4079">
        <v>65</v>
      </c>
      <c r="L4079">
        <v>1</v>
      </c>
      <c r="M4079">
        <v>65</v>
      </c>
      <c r="N4079">
        <v>5</v>
      </c>
      <c r="O4079" t="s">
        <v>61</v>
      </c>
    </row>
    <row r="4080" spans="1:15" x14ac:dyDescent="0.3">
      <c r="A4080">
        <v>149398</v>
      </c>
      <c r="B4080" s="1">
        <v>45280</v>
      </c>
      <c r="C4080" t="s">
        <v>36</v>
      </c>
      <c r="D4080" t="s">
        <v>37</v>
      </c>
      <c r="E4080" t="s">
        <v>25</v>
      </c>
      <c r="F4080">
        <v>35</v>
      </c>
      <c r="G4080" t="s">
        <v>62</v>
      </c>
      <c r="H4080" t="s">
        <v>19</v>
      </c>
      <c r="I4080">
        <v>32</v>
      </c>
      <c r="J4080">
        <v>0</v>
      </c>
      <c r="K4080">
        <v>32</v>
      </c>
      <c r="L4080">
        <v>1</v>
      </c>
      <c r="M4080">
        <v>32</v>
      </c>
      <c r="N4080">
        <v>3</v>
      </c>
      <c r="O4080" t="s">
        <v>73</v>
      </c>
    </row>
    <row r="4081" spans="1:15" x14ac:dyDescent="0.3">
      <c r="A4081">
        <v>128720</v>
      </c>
      <c r="B4081" s="1">
        <v>45372</v>
      </c>
      <c r="C4081" t="s">
        <v>23</v>
      </c>
      <c r="D4081" t="s">
        <v>24</v>
      </c>
      <c r="E4081" t="s">
        <v>17</v>
      </c>
      <c r="F4081">
        <v>20</v>
      </c>
      <c r="G4081" t="s">
        <v>79</v>
      </c>
      <c r="H4081" t="s">
        <v>27</v>
      </c>
      <c r="I4081">
        <v>9</v>
      </c>
      <c r="J4081">
        <v>40</v>
      </c>
      <c r="K4081">
        <v>49</v>
      </c>
      <c r="L4081">
        <v>1</v>
      </c>
      <c r="M4081">
        <v>49</v>
      </c>
      <c r="N4081">
        <v>3</v>
      </c>
      <c r="O4081" t="s">
        <v>49</v>
      </c>
    </row>
    <row r="4082" spans="1:15" x14ac:dyDescent="0.3">
      <c r="A4082">
        <v>190429</v>
      </c>
      <c r="B4082" s="1">
        <v>45598</v>
      </c>
      <c r="C4082" t="s">
        <v>30</v>
      </c>
      <c r="D4082" t="s">
        <v>24</v>
      </c>
      <c r="E4082" t="s">
        <v>17</v>
      </c>
      <c r="F4082">
        <v>34</v>
      </c>
      <c r="G4082" t="s">
        <v>18</v>
      </c>
      <c r="H4082" t="s">
        <v>19</v>
      </c>
      <c r="I4082">
        <v>10</v>
      </c>
      <c r="J4082">
        <v>0</v>
      </c>
      <c r="K4082">
        <v>10</v>
      </c>
      <c r="L4082">
        <v>1</v>
      </c>
      <c r="M4082">
        <v>10</v>
      </c>
      <c r="N4082">
        <v>4</v>
      </c>
      <c r="O4082" t="s">
        <v>52</v>
      </c>
    </row>
    <row r="4083" spans="1:15" x14ac:dyDescent="0.3">
      <c r="A4083">
        <v>153774</v>
      </c>
      <c r="B4083" s="1">
        <v>45382</v>
      </c>
      <c r="C4083" t="s">
        <v>30</v>
      </c>
      <c r="D4083" t="s">
        <v>24</v>
      </c>
      <c r="E4083" t="s">
        <v>25</v>
      </c>
      <c r="F4083">
        <v>18</v>
      </c>
      <c r="G4083" t="s">
        <v>21</v>
      </c>
      <c r="H4083" t="s">
        <v>19</v>
      </c>
      <c r="I4083">
        <v>10</v>
      </c>
      <c r="J4083">
        <v>0</v>
      </c>
      <c r="K4083">
        <v>10</v>
      </c>
      <c r="L4083">
        <v>2</v>
      </c>
      <c r="M4083">
        <v>20</v>
      </c>
      <c r="N4083">
        <v>4</v>
      </c>
      <c r="O4083" t="s">
        <v>65</v>
      </c>
    </row>
    <row r="4084" spans="1:15" x14ac:dyDescent="0.3">
      <c r="A4084">
        <v>170047</v>
      </c>
      <c r="B4084" s="1">
        <v>45262</v>
      </c>
      <c r="C4084" t="s">
        <v>78</v>
      </c>
      <c r="D4084" t="s">
        <v>37</v>
      </c>
      <c r="E4084" t="s">
        <v>17</v>
      </c>
      <c r="F4084">
        <v>34</v>
      </c>
      <c r="G4084" t="s">
        <v>41</v>
      </c>
      <c r="H4084" t="s">
        <v>19</v>
      </c>
      <c r="I4084">
        <v>50</v>
      </c>
      <c r="J4084">
        <v>0</v>
      </c>
      <c r="K4084">
        <v>50</v>
      </c>
      <c r="L4084">
        <v>1</v>
      </c>
      <c r="M4084">
        <v>50</v>
      </c>
      <c r="N4084">
        <v>5</v>
      </c>
      <c r="O4084" t="s">
        <v>43</v>
      </c>
    </row>
    <row r="4085" spans="1:15" x14ac:dyDescent="0.3">
      <c r="A4085">
        <v>128273</v>
      </c>
      <c r="B4085" s="1">
        <v>45286</v>
      </c>
      <c r="C4085" t="s">
        <v>50</v>
      </c>
      <c r="D4085" t="s">
        <v>16</v>
      </c>
      <c r="E4085" t="s">
        <v>17</v>
      </c>
      <c r="F4085">
        <v>32</v>
      </c>
      <c r="G4085" t="s">
        <v>18</v>
      </c>
      <c r="H4085" t="s">
        <v>19</v>
      </c>
      <c r="I4085">
        <v>97</v>
      </c>
      <c r="J4085">
        <v>0</v>
      </c>
      <c r="K4085">
        <v>97</v>
      </c>
      <c r="L4085">
        <v>1</v>
      </c>
      <c r="M4085">
        <v>97</v>
      </c>
      <c r="N4085">
        <v>1</v>
      </c>
      <c r="O4085" t="s">
        <v>87</v>
      </c>
    </row>
    <row r="4086" spans="1:15" x14ac:dyDescent="0.3">
      <c r="A4086">
        <v>151305</v>
      </c>
      <c r="B4086" s="1">
        <v>45398</v>
      </c>
      <c r="C4086" t="s">
        <v>42</v>
      </c>
      <c r="D4086" t="s">
        <v>16</v>
      </c>
      <c r="E4086" t="s">
        <v>25</v>
      </c>
      <c r="F4086">
        <v>30</v>
      </c>
      <c r="G4086" t="s">
        <v>80</v>
      </c>
      <c r="H4086" t="s">
        <v>27</v>
      </c>
      <c r="I4086">
        <v>65</v>
      </c>
      <c r="J4086">
        <v>40</v>
      </c>
      <c r="K4086">
        <v>105</v>
      </c>
      <c r="L4086">
        <v>1</v>
      </c>
      <c r="M4086">
        <v>105</v>
      </c>
      <c r="N4086">
        <v>4</v>
      </c>
      <c r="O4086" t="s">
        <v>20</v>
      </c>
    </row>
    <row r="4087" spans="1:15" x14ac:dyDescent="0.3">
      <c r="A4087">
        <v>127399</v>
      </c>
      <c r="B4087" s="1">
        <v>45441</v>
      </c>
      <c r="C4087" t="s">
        <v>15</v>
      </c>
      <c r="D4087" t="s">
        <v>16</v>
      </c>
      <c r="E4087" t="s">
        <v>17</v>
      </c>
      <c r="F4087">
        <v>34</v>
      </c>
      <c r="G4087" t="s">
        <v>80</v>
      </c>
      <c r="H4087" t="s">
        <v>27</v>
      </c>
      <c r="I4087">
        <v>100</v>
      </c>
      <c r="J4087">
        <v>40</v>
      </c>
      <c r="K4087">
        <v>140</v>
      </c>
      <c r="L4087">
        <v>3</v>
      </c>
      <c r="M4087">
        <v>420</v>
      </c>
      <c r="N4087">
        <v>5</v>
      </c>
      <c r="O4087" t="s">
        <v>61</v>
      </c>
    </row>
    <row r="4088" spans="1:15" x14ac:dyDescent="0.3">
      <c r="A4088">
        <v>166145</v>
      </c>
      <c r="B4088" s="1">
        <v>45285</v>
      </c>
      <c r="C4088" t="s">
        <v>50</v>
      </c>
      <c r="D4088" t="s">
        <v>16</v>
      </c>
      <c r="E4088" t="s">
        <v>17</v>
      </c>
      <c r="F4088">
        <v>23</v>
      </c>
      <c r="G4088" t="s">
        <v>18</v>
      </c>
      <c r="H4088" t="s">
        <v>19</v>
      </c>
      <c r="I4088">
        <v>97</v>
      </c>
      <c r="J4088">
        <v>0</v>
      </c>
      <c r="K4088">
        <v>97</v>
      </c>
      <c r="L4088">
        <v>1</v>
      </c>
      <c r="M4088">
        <v>97</v>
      </c>
      <c r="N4088">
        <v>5</v>
      </c>
      <c r="O4088" t="s">
        <v>65</v>
      </c>
    </row>
    <row r="4089" spans="1:15" x14ac:dyDescent="0.3">
      <c r="A4089">
        <v>166393</v>
      </c>
      <c r="B4089" s="1">
        <v>45548</v>
      </c>
      <c r="C4089" t="s">
        <v>42</v>
      </c>
      <c r="D4089" t="s">
        <v>16</v>
      </c>
      <c r="E4089" t="s">
        <v>25</v>
      </c>
      <c r="F4089">
        <v>20</v>
      </c>
      <c r="G4089" t="s">
        <v>77</v>
      </c>
      <c r="H4089" t="s">
        <v>19</v>
      </c>
      <c r="I4089">
        <v>65</v>
      </c>
      <c r="J4089">
        <v>0</v>
      </c>
      <c r="K4089">
        <v>65</v>
      </c>
      <c r="L4089">
        <v>2</v>
      </c>
      <c r="M4089">
        <v>130</v>
      </c>
      <c r="N4089">
        <v>4</v>
      </c>
      <c r="O4089" t="s">
        <v>65</v>
      </c>
    </row>
    <row r="4090" spans="1:15" x14ac:dyDescent="0.3">
      <c r="A4090">
        <v>194726</v>
      </c>
      <c r="B4090" s="1">
        <v>45293</v>
      </c>
      <c r="C4090" t="s">
        <v>85</v>
      </c>
      <c r="D4090" t="s">
        <v>24</v>
      </c>
      <c r="E4090" t="s">
        <v>17</v>
      </c>
      <c r="F4090">
        <v>27</v>
      </c>
      <c r="G4090" t="s">
        <v>29</v>
      </c>
      <c r="H4090" t="s">
        <v>19</v>
      </c>
      <c r="I4090">
        <v>23</v>
      </c>
      <c r="J4090">
        <v>0</v>
      </c>
      <c r="K4090">
        <v>23</v>
      </c>
      <c r="L4090">
        <v>4</v>
      </c>
      <c r="M4090">
        <v>92</v>
      </c>
      <c r="N4090">
        <v>4</v>
      </c>
      <c r="O4090" t="s">
        <v>39</v>
      </c>
    </row>
    <row r="4091" spans="1:15" x14ac:dyDescent="0.3">
      <c r="A4091">
        <v>143807</v>
      </c>
      <c r="B4091" s="1">
        <v>45318</v>
      </c>
      <c r="C4091" t="s">
        <v>42</v>
      </c>
      <c r="D4091" t="s">
        <v>16</v>
      </c>
      <c r="E4091" t="s">
        <v>17</v>
      </c>
      <c r="F4091">
        <v>33</v>
      </c>
      <c r="G4091" t="s">
        <v>31</v>
      </c>
      <c r="H4091" t="s">
        <v>19</v>
      </c>
      <c r="I4091">
        <v>65</v>
      </c>
      <c r="J4091">
        <v>0</v>
      </c>
      <c r="K4091">
        <v>65</v>
      </c>
      <c r="L4091">
        <v>1</v>
      </c>
      <c r="M4091">
        <v>65</v>
      </c>
      <c r="N4091">
        <v>4</v>
      </c>
      <c r="O4091" t="s">
        <v>65</v>
      </c>
    </row>
    <row r="4092" spans="1:15" x14ac:dyDescent="0.3">
      <c r="A4092">
        <v>127188</v>
      </c>
      <c r="B4092" s="1">
        <v>45427</v>
      </c>
      <c r="C4092" t="s">
        <v>42</v>
      </c>
      <c r="D4092" t="s">
        <v>16</v>
      </c>
      <c r="E4092" t="s">
        <v>17</v>
      </c>
      <c r="F4092">
        <v>35</v>
      </c>
      <c r="G4092" t="s">
        <v>18</v>
      </c>
      <c r="H4092" t="s">
        <v>19</v>
      </c>
      <c r="I4092">
        <v>65</v>
      </c>
      <c r="J4092">
        <v>0</v>
      </c>
      <c r="K4092">
        <v>65</v>
      </c>
      <c r="L4092">
        <v>1</v>
      </c>
      <c r="M4092">
        <v>65</v>
      </c>
      <c r="N4092">
        <v>5</v>
      </c>
      <c r="O4092" t="s">
        <v>70</v>
      </c>
    </row>
    <row r="4093" spans="1:15" x14ac:dyDescent="0.3">
      <c r="A4093">
        <v>132632</v>
      </c>
      <c r="B4093" s="1">
        <v>45438</v>
      </c>
      <c r="C4093" t="s">
        <v>30</v>
      </c>
      <c r="D4093" t="s">
        <v>24</v>
      </c>
      <c r="E4093" t="s">
        <v>25</v>
      </c>
      <c r="F4093">
        <v>21</v>
      </c>
      <c r="G4093" t="s">
        <v>62</v>
      </c>
      <c r="H4093" t="s">
        <v>19</v>
      </c>
      <c r="I4093">
        <v>10</v>
      </c>
      <c r="J4093">
        <v>0</v>
      </c>
      <c r="K4093">
        <v>10</v>
      </c>
      <c r="L4093">
        <v>1</v>
      </c>
      <c r="M4093">
        <v>10</v>
      </c>
      <c r="N4093">
        <v>2</v>
      </c>
      <c r="O4093" t="s">
        <v>81</v>
      </c>
    </row>
    <row r="4094" spans="1:15" x14ac:dyDescent="0.3">
      <c r="A4094">
        <v>146182</v>
      </c>
      <c r="B4094" s="1">
        <v>45498</v>
      </c>
      <c r="C4094" t="s">
        <v>15</v>
      </c>
      <c r="D4094" t="s">
        <v>16</v>
      </c>
      <c r="E4094" t="s">
        <v>17</v>
      </c>
      <c r="F4094">
        <v>19</v>
      </c>
      <c r="G4094" t="s">
        <v>29</v>
      </c>
      <c r="H4094" t="s">
        <v>19</v>
      </c>
      <c r="I4094">
        <v>100</v>
      </c>
      <c r="J4094">
        <v>0</v>
      </c>
      <c r="K4094">
        <v>100</v>
      </c>
      <c r="L4094">
        <v>1</v>
      </c>
      <c r="M4094">
        <v>100</v>
      </c>
      <c r="N4094">
        <v>1</v>
      </c>
      <c r="O4094" t="s">
        <v>71</v>
      </c>
    </row>
    <row r="4095" spans="1:15" x14ac:dyDescent="0.3">
      <c r="A4095">
        <v>164340</v>
      </c>
      <c r="B4095" s="1">
        <v>45421</v>
      </c>
      <c r="C4095" t="s">
        <v>53</v>
      </c>
      <c r="D4095" t="s">
        <v>37</v>
      </c>
      <c r="E4095" t="s">
        <v>17</v>
      </c>
      <c r="F4095">
        <v>31</v>
      </c>
      <c r="G4095" t="s">
        <v>31</v>
      </c>
      <c r="H4095" t="s">
        <v>19</v>
      </c>
      <c r="I4095">
        <v>15</v>
      </c>
      <c r="J4095">
        <v>0</v>
      </c>
      <c r="K4095">
        <v>15</v>
      </c>
      <c r="L4095">
        <v>1</v>
      </c>
      <c r="M4095">
        <v>15</v>
      </c>
      <c r="N4095">
        <v>5</v>
      </c>
      <c r="O4095" t="s">
        <v>20</v>
      </c>
    </row>
    <row r="4096" spans="1:15" x14ac:dyDescent="0.3">
      <c r="A4096">
        <v>186761</v>
      </c>
      <c r="B4096" s="1">
        <v>45346</v>
      </c>
      <c r="C4096" t="s">
        <v>50</v>
      </c>
      <c r="D4096" t="s">
        <v>16</v>
      </c>
      <c r="E4096" t="s">
        <v>17</v>
      </c>
      <c r="F4096">
        <v>23</v>
      </c>
      <c r="G4096" t="s">
        <v>41</v>
      </c>
      <c r="H4096" t="s">
        <v>19</v>
      </c>
      <c r="I4096">
        <v>97</v>
      </c>
      <c r="J4096">
        <v>0</v>
      </c>
      <c r="K4096">
        <v>97</v>
      </c>
      <c r="L4096">
        <v>2</v>
      </c>
      <c r="M4096">
        <v>194</v>
      </c>
      <c r="N4096">
        <v>4</v>
      </c>
      <c r="O4096" t="s">
        <v>39</v>
      </c>
    </row>
    <row r="4097" spans="1:15" x14ac:dyDescent="0.3">
      <c r="A4097">
        <v>169817</v>
      </c>
      <c r="B4097" s="1">
        <v>45453</v>
      </c>
      <c r="C4097" t="s">
        <v>36</v>
      </c>
      <c r="D4097" t="s">
        <v>37</v>
      </c>
      <c r="E4097" t="s">
        <v>25</v>
      </c>
      <c r="F4097">
        <v>25</v>
      </c>
      <c r="G4097" t="s">
        <v>46</v>
      </c>
      <c r="H4097" t="s">
        <v>19</v>
      </c>
      <c r="I4097">
        <v>32</v>
      </c>
      <c r="J4097">
        <v>0</v>
      </c>
      <c r="K4097">
        <v>32</v>
      </c>
      <c r="L4097">
        <v>3</v>
      </c>
      <c r="M4097">
        <v>96</v>
      </c>
      <c r="N4097">
        <v>5</v>
      </c>
      <c r="O4097" t="s">
        <v>72</v>
      </c>
    </row>
    <row r="4098" spans="1:15" x14ac:dyDescent="0.3">
      <c r="A4098">
        <v>164696</v>
      </c>
      <c r="B4098" s="1">
        <v>45392</v>
      </c>
      <c r="C4098" t="s">
        <v>50</v>
      </c>
      <c r="D4098" t="s">
        <v>16</v>
      </c>
      <c r="E4098" t="s">
        <v>17</v>
      </c>
      <c r="F4098">
        <v>31</v>
      </c>
      <c r="G4098" t="s">
        <v>58</v>
      </c>
      <c r="H4098" t="s">
        <v>27</v>
      </c>
      <c r="I4098">
        <v>97</v>
      </c>
      <c r="J4098">
        <v>40</v>
      </c>
      <c r="K4098">
        <v>137</v>
      </c>
      <c r="L4098">
        <v>3</v>
      </c>
      <c r="M4098">
        <v>411</v>
      </c>
      <c r="N4098">
        <v>5</v>
      </c>
      <c r="O4098" t="s">
        <v>72</v>
      </c>
    </row>
    <row r="4099" spans="1:15" x14ac:dyDescent="0.3">
      <c r="A4099">
        <v>186176</v>
      </c>
      <c r="B4099" s="1">
        <v>45558</v>
      </c>
      <c r="C4099" t="s">
        <v>15</v>
      </c>
      <c r="D4099" t="s">
        <v>16</v>
      </c>
      <c r="E4099" t="s">
        <v>17</v>
      </c>
      <c r="F4099">
        <v>24</v>
      </c>
      <c r="G4099" t="s">
        <v>60</v>
      </c>
      <c r="H4099" t="s">
        <v>19</v>
      </c>
      <c r="I4099">
        <v>100</v>
      </c>
      <c r="J4099">
        <v>0</v>
      </c>
      <c r="K4099">
        <v>100</v>
      </c>
      <c r="L4099">
        <v>1</v>
      </c>
      <c r="M4099">
        <v>100</v>
      </c>
      <c r="N4099">
        <v>1</v>
      </c>
      <c r="O4099" t="s">
        <v>63</v>
      </c>
    </row>
    <row r="4100" spans="1:15" x14ac:dyDescent="0.3">
      <c r="A4100">
        <v>167641</v>
      </c>
      <c r="B4100" s="1">
        <v>45541</v>
      </c>
      <c r="C4100" t="s">
        <v>50</v>
      </c>
      <c r="D4100" t="s">
        <v>16</v>
      </c>
      <c r="E4100" t="s">
        <v>25</v>
      </c>
      <c r="F4100">
        <v>29</v>
      </c>
      <c r="G4100" t="s">
        <v>31</v>
      </c>
      <c r="H4100" t="s">
        <v>19</v>
      </c>
      <c r="I4100">
        <v>97</v>
      </c>
      <c r="J4100">
        <v>0</v>
      </c>
      <c r="K4100">
        <v>97</v>
      </c>
      <c r="L4100">
        <v>1</v>
      </c>
      <c r="M4100">
        <v>97</v>
      </c>
      <c r="N4100">
        <v>4</v>
      </c>
      <c r="O4100" t="s">
        <v>61</v>
      </c>
    </row>
    <row r="4101" spans="1:15" x14ac:dyDescent="0.3">
      <c r="A4101">
        <v>150123</v>
      </c>
      <c r="B4101" s="1">
        <v>45392</v>
      </c>
      <c r="C4101" t="s">
        <v>42</v>
      </c>
      <c r="D4101" t="s">
        <v>16</v>
      </c>
      <c r="E4101" t="s">
        <v>17</v>
      </c>
      <c r="F4101">
        <v>31</v>
      </c>
      <c r="G4101" t="s">
        <v>54</v>
      </c>
      <c r="H4101" t="s">
        <v>19</v>
      </c>
      <c r="I4101">
        <v>65</v>
      </c>
      <c r="J4101">
        <v>0</v>
      </c>
      <c r="K4101">
        <v>65</v>
      </c>
      <c r="L4101">
        <v>1</v>
      </c>
      <c r="M4101">
        <v>65</v>
      </c>
      <c r="N4101">
        <v>5</v>
      </c>
      <c r="O4101" t="s">
        <v>52</v>
      </c>
    </row>
    <row r="4102" spans="1:15" x14ac:dyDescent="0.3">
      <c r="A4102">
        <v>136699</v>
      </c>
      <c r="B4102" s="1">
        <v>45407</v>
      </c>
      <c r="C4102" t="s">
        <v>36</v>
      </c>
      <c r="D4102" t="s">
        <v>37</v>
      </c>
      <c r="E4102" t="s">
        <v>25</v>
      </c>
      <c r="F4102">
        <v>29</v>
      </c>
      <c r="G4102" t="s">
        <v>51</v>
      </c>
      <c r="H4102" t="s">
        <v>27</v>
      </c>
      <c r="I4102">
        <v>32</v>
      </c>
      <c r="J4102">
        <v>50</v>
      </c>
      <c r="K4102">
        <v>82</v>
      </c>
      <c r="L4102">
        <v>1</v>
      </c>
      <c r="M4102">
        <v>82</v>
      </c>
      <c r="N4102">
        <v>5</v>
      </c>
      <c r="O4102" t="s">
        <v>57</v>
      </c>
    </row>
    <row r="4103" spans="1:15" x14ac:dyDescent="0.3">
      <c r="A4103">
        <v>195900</v>
      </c>
      <c r="B4103" s="1">
        <v>45324</v>
      </c>
      <c r="C4103" t="s">
        <v>42</v>
      </c>
      <c r="D4103" t="s">
        <v>16</v>
      </c>
      <c r="E4103" t="s">
        <v>17</v>
      </c>
      <c r="F4103">
        <v>26</v>
      </c>
      <c r="G4103" t="s">
        <v>58</v>
      </c>
      <c r="H4103" t="s">
        <v>27</v>
      </c>
      <c r="I4103">
        <v>65</v>
      </c>
      <c r="J4103">
        <v>40</v>
      </c>
      <c r="K4103">
        <v>105</v>
      </c>
      <c r="L4103">
        <v>2</v>
      </c>
      <c r="M4103">
        <v>210</v>
      </c>
      <c r="N4103">
        <v>5</v>
      </c>
      <c r="O4103" t="s">
        <v>43</v>
      </c>
    </row>
    <row r="4104" spans="1:15" x14ac:dyDescent="0.3">
      <c r="A4104">
        <v>130479</v>
      </c>
      <c r="B4104" s="1">
        <v>45511</v>
      </c>
      <c r="C4104" t="s">
        <v>53</v>
      </c>
      <c r="D4104" t="s">
        <v>37</v>
      </c>
      <c r="E4104" t="s">
        <v>25</v>
      </c>
      <c r="F4104">
        <v>29</v>
      </c>
      <c r="G4104" t="s">
        <v>46</v>
      </c>
      <c r="H4104" t="s">
        <v>19</v>
      </c>
      <c r="I4104">
        <v>15</v>
      </c>
      <c r="J4104">
        <v>0</v>
      </c>
      <c r="K4104">
        <v>15</v>
      </c>
      <c r="L4104">
        <v>1</v>
      </c>
      <c r="M4104">
        <v>15</v>
      </c>
      <c r="N4104">
        <v>4</v>
      </c>
      <c r="O4104" t="s">
        <v>61</v>
      </c>
    </row>
    <row r="4105" spans="1:15" x14ac:dyDescent="0.3">
      <c r="A4105">
        <v>153769</v>
      </c>
      <c r="B4105" s="1">
        <v>45411</v>
      </c>
      <c r="C4105" t="s">
        <v>30</v>
      </c>
      <c r="D4105" t="s">
        <v>24</v>
      </c>
      <c r="E4105" t="s">
        <v>17</v>
      </c>
      <c r="F4105">
        <v>29</v>
      </c>
      <c r="G4105" t="s">
        <v>56</v>
      </c>
      <c r="H4105" t="s">
        <v>19</v>
      </c>
      <c r="I4105">
        <v>10</v>
      </c>
      <c r="J4105">
        <v>0</v>
      </c>
      <c r="K4105">
        <v>10</v>
      </c>
      <c r="L4105">
        <v>1</v>
      </c>
      <c r="M4105">
        <v>10</v>
      </c>
      <c r="N4105">
        <v>5</v>
      </c>
      <c r="O4105" t="s">
        <v>70</v>
      </c>
    </row>
    <row r="4106" spans="1:15" x14ac:dyDescent="0.3">
      <c r="A4106">
        <v>173296</v>
      </c>
      <c r="B4106" s="1">
        <v>45410</v>
      </c>
      <c r="C4106" t="s">
        <v>42</v>
      </c>
      <c r="D4106" t="s">
        <v>16</v>
      </c>
      <c r="E4106" t="s">
        <v>17</v>
      </c>
      <c r="F4106">
        <v>20</v>
      </c>
      <c r="G4106" t="s">
        <v>80</v>
      </c>
      <c r="H4106" t="s">
        <v>27</v>
      </c>
      <c r="I4106">
        <v>65</v>
      </c>
      <c r="J4106">
        <v>40</v>
      </c>
      <c r="K4106">
        <v>105</v>
      </c>
      <c r="L4106">
        <v>4</v>
      </c>
      <c r="M4106">
        <v>420</v>
      </c>
      <c r="N4106">
        <v>5</v>
      </c>
      <c r="O4106" t="s">
        <v>43</v>
      </c>
    </row>
    <row r="4107" spans="1:15" x14ac:dyDescent="0.3">
      <c r="A4107">
        <v>120382</v>
      </c>
      <c r="B4107" s="1">
        <v>45349</v>
      </c>
      <c r="C4107" t="s">
        <v>48</v>
      </c>
      <c r="D4107" t="s">
        <v>16</v>
      </c>
      <c r="E4107" t="s">
        <v>17</v>
      </c>
      <c r="F4107">
        <v>25</v>
      </c>
      <c r="G4107" t="s">
        <v>41</v>
      </c>
      <c r="H4107" t="s">
        <v>19</v>
      </c>
      <c r="I4107">
        <v>130</v>
      </c>
      <c r="J4107">
        <v>0</v>
      </c>
      <c r="K4107">
        <v>130</v>
      </c>
      <c r="L4107">
        <v>2</v>
      </c>
      <c r="M4107">
        <v>260</v>
      </c>
      <c r="N4107">
        <v>5</v>
      </c>
      <c r="O4107" t="s">
        <v>72</v>
      </c>
    </row>
    <row r="4108" spans="1:15" x14ac:dyDescent="0.3">
      <c r="A4108">
        <v>196203</v>
      </c>
      <c r="B4108" s="1">
        <v>45452</v>
      </c>
      <c r="C4108" t="s">
        <v>23</v>
      </c>
      <c r="D4108" t="s">
        <v>24</v>
      </c>
      <c r="E4108" t="s">
        <v>17</v>
      </c>
      <c r="F4108">
        <v>26</v>
      </c>
      <c r="G4108" t="s">
        <v>31</v>
      </c>
      <c r="H4108" t="s">
        <v>19</v>
      </c>
      <c r="I4108">
        <v>9</v>
      </c>
      <c r="J4108">
        <v>0</v>
      </c>
      <c r="K4108">
        <v>9</v>
      </c>
      <c r="L4108">
        <v>1</v>
      </c>
      <c r="M4108">
        <v>9</v>
      </c>
      <c r="N4108">
        <v>3</v>
      </c>
      <c r="O4108" t="s">
        <v>49</v>
      </c>
    </row>
    <row r="4109" spans="1:15" x14ac:dyDescent="0.3">
      <c r="A4109">
        <v>176172</v>
      </c>
      <c r="B4109" s="1">
        <v>45277</v>
      </c>
      <c r="C4109" t="s">
        <v>78</v>
      </c>
      <c r="D4109" t="s">
        <v>37</v>
      </c>
      <c r="E4109" t="s">
        <v>17</v>
      </c>
      <c r="F4109">
        <v>19</v>
      </c>
      <c r="G4109" t="s">
        <v>79</v>
      </c>
      <c r="H4109" t="s">
        <v>27</v>
      </c>
      <c r="I4109">
        <v>50</v>
      </c>
      <c r="J4109">
        <v>40</v>
      </c>
      <c r="K4109">
        <v>90</v>
      </c>
      <c r="L4109">
        <v>1</v>
      </c>
      <c r="M4109">
        <v>90</v>
      </c>
      <c r="N4109">
        <v>1</v>
      </c>
      <c r="O4109" t="s">
        <v>35</v>
      </c>
    </row>
    <row r="4110" spans="1:15" x14ac:dyDescent="0.3">
      <c r="A4110">
        <v>173050</v>
      </c>
      <c r="B4110" s="1">
        <v>45480</v>
      </c>
      <c r="C4110" t="s">
        <v>42</v>
      </c>
      <c r="D4110" t="s">
        <v>16</v>
      </c>
      <c r="E4110" t="s">
        <v>17</v>
      </c>
      <c r="F4110">
        <v>33</v>
      </c>
      <c r="G4110" t="s">
        <v>18</v>
      </c>
      <c r="H4110" t="s">
        <v>19</v>
      </c>
      <c r="I4110">
        <v>65</v>
      </c>
      <c r="J4110">
        <v>0</v>
      </c>
      <c r="K4110">
        <v>65</v>
      </c>
      <c r="L4110">
        <v>2</v>
      </c>
      <c r="M4110">
        <v>130</v>
      </c>
      <c r="N4110">
        <v>1</v>
      </c>
      <c r="O4110" t="s">
        <v>47</v>
      </c>
    </row>
    <row r="4111" spans="1:15" x14ac:dyDescent="0.3">
      <c r="A4111">
        <v>197328</v>
      </c>
      <c r="B4111" s="1">
        <v>45538</v>
      </c>
      <c r="C4111" t="s">
        <v>23</v>
      </c>
      <c r="D4111" t="s">
        <v>24</v>
      </c>
      <c r="E4111" t="s">
        <v>25</v>
      </c>
      <c r="F4111">
        <v>18</v>
      </c>
      <c r="G4111" t="s">
        <v>60</v>
      </c>
      <c r="H4111" t="s">
        <v>19</v>
      </c>
      <c r="I4111">
        <v>9</v>
      </c>
      <c r="J4111">
        <v>0</v>
      </c>
      <c r="K4111">
        <v>9</v>
      </c>
      <c r="L4111">
        <v>2</v>
      </c>
      <c r="M4111">
        <v>18</v>
      </c>
      <c r="N4111">
        <v>5</v>
      </c>
      <c r="O4111" t="s">
        <v>39</v>
      </c>
    </row>
    <row r="4112" spans="1:15" x14ac:dyDescent="0.3">
      <c r="A4112">
        <v>133788</v>
      </c>
      <c r="B4112" s="1">
        <v>45434</v>
      </c>
      <c r="C4112" t="s">
        <v>76</v>
      </c>
      <c r="D4112" t="s">
        <v>37</v>
      </c>
      <c r="E4112" t="s">
        <v>17</v>
      </c>
      <c r="F4112">
        <v>34</v>
      </c>
      <c r="G4112" t="s">
        <v>79</v>
      </c>
      <c r="H4112" t="s">
        <v>27</v>
      </c>
      <c r="I4112">
        <v>45</v>
      </c>
      <c r="J4112">
        <v>40</v>
      </c>
      <c r="K4112">
        <v>85</v>
      </c>
      <c r="L4112">
        <v>1</v>
      </c>
      <c r="M4112">
        <v>85</v>
      </c>
      <c r="N4112">
        <v>1</v>
      </c>
      <c r="O4112" t="s">
        <v>55</v>
      </c>
    </row>
    <row r="4113" spans="1:15" x14ac:dyDescent="0.3">
      <c r="A4113">
        <v>134932</v>
      </c>
      <c r="B4113" s="1">
        <v>45378</v>
      </c>
      <c r="C4113" t="s">
        <v>30</v>
      </c>
      <c r="D4113" t="s">
        <v>24</v>
      </c>
      <c r="E4113" t="s">
        <v>17</v>
      </c>
      <c r="F4113">
        <v>28</v>
      </c>
      <c r="G4113" t="s">
        <v>21</v>
      </c>
      <c r="H4113" t="s">
        <v>19</v>
      </c>
      <c r="I4113">
        <v>10</v>
      </c>
      <c r="J4113">
        <v>0</v>
      </c>
      <c r="K4113">
        <v>10</v>
      </c>
      <c r="L4113">
        <v>5</v>
      </c>
      <c r="M4113">
        <v>50</v>
      </c>
      <c r="N4113">
        <v>3</v>
      </c>
      <c r="O4113" t="s">
        <v>22</v>
      </c>
    </row>
    <row r="4114" spans="1:15" x14ac:dyDescent="0.3">
      <c r="A4114">
        <v>139330</v>
      </c>
      <c r="B4114" s="1">
        <v>45243</v>
      </c>
      <c r="C4114" t="s">
        <v>42</v>
      </c>
      <c r="D4114" t="s">
        <v>16</v>
      </c>
      <c r="E4114" t="s">
        <v>25</v>
      </c>
      <c r="F4114">
        <v>22</v>
      </c>
      <c r="G4114" t="s">
        <v>86</v>
      </c>
      <c r="H4114" t="s">
        <v>27</v>
      </c>
      <c r="I4114">
        <v>65</v>
      </c>
      <c r="J4114">
        <v>70</v>
      </c>
      <c r="K4114">
        <v>135</v>
      </c>
      <c r="L4114">
        <v>2</v>
      </c>
      <c r="M4114">
        <v>270</v>
      </c>
      <c r="N4114">
        <v>2</v>
      </c>
      <c r="O4114" t="s">
        <v>64</v>
      </c>
    </row>
    <row r="4115" spans="1:15" x14ac:dyDescent="0.3">
      <c r="A4115">
        <v>159632</v>
      </c>
      <c r="B4115" s="1">
        <v>45444</v>
      </c>
      <c r="C4115" t="s">
        <v>50</v>
      </c>
      <c r="D4115" t="s">
        <v>16</v>
      </c>
      <c r="E4115" t="s">
        <v>25</v>
      </c>
      <c r="F4115">
        <v>18</v>
      </c>
      <c r="G4115" t="s">
        <v>66</v>
      </c>
      <c r="H4115" t="s">
        <v>27</v>
      </c>
      <c r="I4115">
        <v>97</v>
      </c>
      <c r="J4115">
        <v>40</v>
      </c>
      <c r="K4115">
        <v>137</v>
      </c>
      <c r="L4115">
        <v>1</v>
      </c>
      <c r="M4115">
        <v>137</v>
      </c>
      <c r="N4115">
        <v>5</v>
      </c>
      <c r="O4115" t="s">
        <v>61</v>
      </c>
    </row>
    <row r="4116" spans="1:15" x14ac:dyDescent="0.3">
      <c r="A4116">
        <v>170451</v>
      </c>
      <c r="B4116" s="1">
        <v>45364</v>
      </c>
      <c r="C4116" t="s">
        <v>82</v>
      </c>
      <c r="D4116" t="s">
        <v>37</v>
      </c>
      <c r="E4116" t="s">
        <v>25</v>
      </c>
      <c r="F4116">
        <v>29</v>
      </c>
      <c r="G4116" t="s">
        <v>75</v>
      </c>
      <c r="H4116" t="s">
        <v>27</v>
      </c>
      <c r="I4116">
        <v>20</v>
      </c>
      <c r="J4116">
        <v>70</v>
      </c>
      <c r="K4116">
        <v>90</v>
      </c>
      <c r="L4116">
        <v>1</v>
      </c>
      <c r="M4116">
        <v>90</v>
      </c>
      <c r="N4116">
        <v>4</v>
      </c>
      <c r="O4116" t="s">
        <v>45</v>
      </c>
    </row>
    <row r="4117" spans="1:15" x14ac:dyDescent="0.3">
      <c r="A4117">
        <v>154062</v>
      </c>
      <c r="B4117" s="1">
        <v>45258</v>
      </c>
      <c r="C4117" t="s">
        <v>53</v>
      </c>
      <c r="D4117" t="s">
        <v>37</v>
      </c>
      <c r="E4117" t="s">
        <v>17</v>
      </c>
      <c r="F4117">
        <v>23</v>
      </c>
      <c r="G4117" t="s">
        <v>54</v>
      </c>
      <c r="H4117" t="s">
        <v>19</v>
      </c>
      <c r="I4117">
        <v>15</v>
      </c>
      <c r="J4117">
        <v>0</v>
      </c>
      <c r="K4117">
        <v>15</v>
      </c>
      <c r="L4117">
        <v>1</v>
      </c>
      <c r="M4117">
        <v>15</v>
      </c>
      <c r="N4117">
        <v>1</v>
      </c>
      <c r="O4117" t="s">
        <v>28</v>
      </c>
    </row>
    <row r="4118" spans="1:15" x14ac:dyDescent="0.3">
      <c r="A4118">
        <v>138215</v>
      </c>
      <c r="B4118" s="1">
        <v>45574</v>
      </c>
      <c r="C4118" t="s">
        <v>53</v>
      </c>
      <c r="D4118" t="s">
        <v>37</v>
      </c>
      <c r="E4118" t="s">
        <v>25</v>
      </c>
      <c r="F4118">
        <v>27</v>
      </c>
      <c r="G4118" t="s">
        <v>66</v>
      </c>
      <c r="H4118" t="s">
        <v>27</v>
      </c>
      <c r="I4118">
        <v>15</v>
      </c>
      <c r="J4118">
        <v>40</v>
      </c>
      <c r="K4118">
        <v>55</v>
      </c>
      <c r="L4118">
        <v>1</v>
      </c>
      <c r="M4118">
        <v>55</v>
      </c>
      <c r="N4118">
        <v>1</v>
      </c>
      <c r="O4118" t="s">
        <v>71</v>
      </c>
    </row>
    <row r="4119" spans="1:15" x14ac:dyDescent="0.3">
      <c r="A4119">
        <v>198788</v>
      </c>
      <c r="B4119" s="1">
        <v>45589</v>
      </c>
      <c r="C4119" t="s">
        <v>53</v>
      </c>
      <c r="D4119" t="s">
        <v>37</v>
      </c>
      <c r="E4119" t="s">
        <v>17</v>
      </c>
      <c r="F4119">
        <v>20</v>
      </c>
      <c r="G4119" t="s">
        <v>75</v>
      </c>
      <c r="H4119" t="s">
        <v>27</v>
      </c>
      <c r="I4119">
        <v>15</v>
      </c>
      <c r="J4119">
        <v>70</v>
      </c>
      <c r="K4119">
        <v>85</v>
      </c>
      <c r="L4119">
        <v>1</v>
      </c>
      <c r="M4119">
        <v>85</v>
      </c>
      <c r="N4119">
        <v>4</v>
      </c>
      <c r="O4119" t="s">
        <v>39</v>
      </c>
    </row>
    <row r="4120" spans="1:15" x14ac:dyDescent="0.3">
      <c r="A4120">
        <v>145532</v>
      </c>
      <c r="B4120" s="1">
        <v>45537</v>
      </c>
      <c r="C4120" t="s">
        <v>78</v>
      </c>
      <c r="D4120" t="s">
        <v>37</v>
      </c>
      <c r="E4120" t="s">
        <v>25</v>
      </c>
      <c r="F4120">
        <v>35</v>
      </c>
      <c r="G4120" t="s">
        <v>67</v>
      </c>
      <c r="H4120" t="s">
        <v>27</v>
      </c>
      <c r="I4120">
        <v>50</v>
      </c>
      <c r="J4120">
        <v>40</v>
      </c>
      <c r="K4120">
        <v>90</v>
      </c>
      <c r="L4120">
        <v>3</v>
      </c>
      <c r="M4120">
        <v>270</v>
      </c>
      <c r="N4120">
        <v>5</v>
      </c>
      <c r="O4120" t="s">
        <v>43</v>
      </c>
    </row>
    <row r="4121" spans="1:15" x14ac:dyDescent="0.3">
      <c r="A4121">
        <v>138815</v>
      </c>
      <c r="B4121" s="1">
        <v>45381</v>
      </c>
      <c r="C4121" t="s">
        <v>50</v>
      </c>
      <c r="D4121" t="s">
        <v>16</v>
      </c>
      <c r="E4121" t="s">
        <v>17</v>
      </c>
      <c r="F4121">
        <v>25</v>
      </c>
      <c r="G4121" t="s">
        <v>75</v>
      </c>
      <c r="H4121" t="s">
        <v>27</v>
      </c>
      <c r="I4121">
        <v>97</v>
      </c>
      <c r="J4121">
        <v>70</v>
      </c>
      <c r="K4121">
        <v>167</v>
      </c>
      <c r="L4121">
        <v>3</v>
      </c>
      <c r="M4121">
        <v>501</v>
      </c>
      <c r="N4121">
        <v>2</v>
      </c>
      <c r="O4121" t="s">
        <v>35</v>
      </c>
    </row>
    <row r="4122" spans="1:15" x14ac:dyDescent="0.3">
      <c r="A4122">
        <v>194770</v>
      </c>
      <c r="B4122" s="1">
        <v>45393</v>
      </c>
      <c r="C4122" t="s">
        <v>42</v>
      </c>
      <c r="D4122" t="s">
        <v>16</v>
      </c>
      <c r="E4122" t="s">
        <v>25</v>
      </c>
      <c r="F4122">
        <v>28</v>
      </c>
      <c r="G4122" t="s">
        <v>54</v>
      </c>
      <c r="H4122" t="s">
        <v>19</v>
      </c>
      <c r="I4122">
        <v>65</v>
      </c>
      <c r="J4122">
        <v>0</v>
      </c>
      <c r="K4122">
        <v>65</v>
      </c>
      <c r="L4122">
        <v>2</v>
      </c>
      <c r="M4122">
        <v>130</v>
      </c>
      <c r="N4122">
        <v>3</v>
      </c>
      <c r="O4122" t="s">
        <v>84</v>
      </c>
    </row>
    <row r="4123" spans="1:15" x14ac:dyDescent="0.3">
      <c r="A4123">
        <v>155756</v>
      </c>
      <c r="B4123" s="1">
        <v>45239</v>
      </c>
      <c r="C4123" t="s">
        <v>42</v>
      </c>
      <c r="D4123" t="s">
        <v>16</v>
      </c>
      <c r="E4123" t="s">
        <v>25</v>
      </c>
      <c r="F4123">
        <v>25</v>
      </c>
      <c r="G4123" t="s">
        <v>54</v>
      </c>
      <c r="H4123" t="s">
        <v>19</v>
      </c>
      <c r="I4123">
        <v>65</v>
      </c>
      <c r="J4123">
        <v>0</v>
      </c>
      <c r="K4123">
        <v>65</v>
      </c>
      <c r="L4123">
        <v>3</v>
      </c>
      <c r="M4123">
        <v>195</v>
      </c>
      <c r="N4123">
        <v>3</v>
      </c>
      <c r="O4123" t="s">
        <v>40</v>
      </c>
    </row>
    <row r="4124" spans="1:15" x14ac:dyDescent="0.3">
      <c r="A4124">
        <v>137612</v>
      </c>
      <c r="B4124" s="1">
        <v>45342</v>
      </c>
      <c r="C4124" t="s">
        <v>15</v>
      </c>
      <c r="D4124" t="s">
        <v>16</v>
      </c>
      <c r="E4124" t="s">
        <v>17</v>
      </c>
      <c r="F4124">
        <v>31</v>
      </c>
      <c r="G4124" t="s">
        <v>31</v>
      </c>
      <c r="H4124" t="s">
        <v>19</v>
      </c>
      <c r="I4124">
        <v>100</v>
      </c>
      <c r="J4124">
        <v>0</v>
      </c>
      <c r="K4124">
        <v>100</v>
      </c>
      <c r="L4124">
        <v>1</v>
      </c>
      <c r="M4124">
        <v>100</v>
      </c>
      <c r="N4124">
        <v>4</v>
      </c>
      <c r="O4124" t="s">
        <v>20</v>
      </c>
    </row>
    <row r="4125" spans="1:15" x14ac:dyDescent="0.3">
      <c r="A4125">
        <v>177533</v>
      </c>
      <c r="B4125" s="1">
        <v>45502</v>
      </c>
      <c r="C4125" t="s">
        <v>30</v>
      </c>
      <c r="D4125" t="s">
        <v>24</v>
      </c>
      <c r="E4125" t="s">
        <v>17</v>
      </c>
      <c r="F4125">
        <v>21</v>
      </c>
      <c r="G4125" t="s">
        <v>41</v>
      </c>
      <c r="H4125" t="s">
        <v>19</v>
      </c>
      <c r="I4125">
        <v>10</v>
      </c>
      <c r="J4125">
        <v>0</v>
      </c>
      <c r="K4125">
        <v>10</v>
      </c>
      <c r="L4125">
        <v>3</v>
      </c>
      <c r="M4125">
        <v>30</v>
      </c>
      <c r="N4125">
        <v>5</v>
      </c>
      <c r="O4125" t="s">
        <v>52</v>
      </c>
    </row>
    <row r="4126" spans="1:15" x14ac:dyDescent="0.3">
      <c r="A4126">
        <v>198801</v>
      </c>
      <c r="B4126" s="1">
        <v>45464</v>
      </c>
      <c r="C4126" t="s">
        <v>42</v>
      </c>
      <c r="D4126" t="s">
        <v>16</v>
      </c>
      <c r="E4126" t="s">
        <v>17</v>
      </c>
      <c r="F4126">
        <v>35</v>
      </c>
      <c r="G4126" t="s">
        <v>62</v>
      </c>
      <c r="H4126" t="s">
        <v>19</v>
      </c>
      <c r="I4126">
        <v>65</v>
      </c>
      <c r="J4126">
        <v>0</v>
      </c>
      <c r="K4126">
        <v>65</v>
      </c>
      <c r="L4126">
        <v>4</v>
      </c>
      <c r="M4126">
        <v>260</v>
      </c>
      <c r="N4126">
        <v>1</v>
      </c>
      <c r="O4126" t="s">
        <v>28</v>
      </c>
    </row>
    <row r="4127" spans="1:15" x14ac:dyDescent="0.3">
      <c r="A4127">
        <v>143868</v>
      </c>
      <c r="B4127" s="1">
        <v>45582</v>
      </c>
      <c r="C4127" t="s">
        <v>50</v>
      </c>
      <c r="D4127" t="s">
        <v>16</v>
      </c>
      <c r="E4127" t="s">
        <v>17</v>
      </c>
      <c r="F4127">
        <v>18</v>
      </c>
      <c r="G4127" t="s">
        <v>69</v>
      </c>
      <c r="H4127" t="s">
        <v>19</v>
      </c>
      <c r="I4127">
        <v>97</v>
      </c>
      <c r="J4127">
        <v>0</v>
      </c>
      <c r="K4127">
        <v>97</v>
      </c>
      <c r="L4127">
        <v>3</v>
      </c>
      <c r="M4127">
        <v>291</v>
      </c>
      <c r="N4127">
        <v>5</v>
      </c>
      <c r="O4127" t="s">
        <v>61</v>
      </c>
    </row>
    <row r="4128" spans="1:15" x14ac:dyDescent="0.3">
      <c r="A4128">
        <v>154405</v>
      </c>
      <c r="B4128" s="1">
        <v>45380</v>
      </c>
      <c r="C4128" t="s">
        <v>50</v>
      </c>
      <c r="D4128" t="s">
        <v>16</v>
      </c>
      <c r="E4128" t="s">
        <v>17</v>
      </c>
      <c r="F4128">
        <v>30</v>
      </c>
      <c r="G4128" t="s">
        <v>38</v>
      </c>
      <c r="H4128" t="s">
        <v>19</v>
      </c>
      <c r="I4128">
        <v>97</v>
      </c>
      <c r="J4128">
        <v>0</v>
      </c>
      <c r="K4128">
        <v>97</v>
      </c>
      <c r="L4128">
        <v>1</v>
      </c>
      <c r="M4128">
        <v>97</v>
      </c>
      <c r="N4128">
        <v>5</v>
      </c>
      <c r="O4128" t="s">
        <v>72</v>
      </c>
    </row>
    <row r="4129" spans="1:15" x14ac:dyDescent="0.3">
      <c r="A4129">
        <v>198576</v>
      </c>
      <c r="B4129" s="1">
        <v>45440</v>
      </c>
      <c r="C4129" t="s">
        <v>42</v>
      </c>
      <c r="D4129" t="s">
        <v>16</v>
      </c>
      <c r="E4129" t="s">
        <v>17</v>
      </c>
      <c r="F4129">
        <v>27</v>
      </c>
      <c r="G4129" t="s">
        <v>38</v>
      </c>
      <c r="H4129" t="s">
        <v>19</v>
      </c>
      <c r="I4129">
        <v>65</v>
      </c>
      <c r="J4129">
        <v>0</v>
      </c>
      <c r="K4129">
        <v>65</v>
      </c>
      <c r="L4129">
        <v>1</v>
      </c>
      <c r="M4129">
        <v>65</v>
      </c>
      <c r="N4129">
        <v>2</v>
      </c>
      <c r="O4129" t="s">
        <v>59</v>
      </c>
    </row>
    <row r="4130" spans="1:15" x14ac:dyDescent="0.3">
      <c r="A4130">
        <v>153466</v>
      </c>
      <c r="B4130" s="1">
        <v>45264</v>
      </c>
      <c r="C4130" t="s">
        <v>82</v>
      </c>
      <c r="D4130" t="s">
        <v>37</v>
      </c>
      <c r="E4130" t="s">
        <v>25</v>
      </c>
      <c r="F4130">
        <v>28</v>
      </c>
      <c r="G4130" t="s">
        <v>60</v>
      </c>
      <c r="H4130" t="s">
        <v>19</v>
      </c>
      <c r="I4130">
        <v>20</v>
      </c>
      <c r="J4130">
        <v>0</v>
      </c>
      <c r="K4130">
        <v>20</v>
      </c>
      <c r="L4130">
        <v>1</v>
      </c>
      <c r="M4130">
        <v>20</v>
      </c>
      <c r="N4130">
        <v>3</v>
      </c>
      <c r="O4130" t="s">
        <v>22</v>
      </c>
    </row>
    <row r="4131" spans="1:15" x14ac:dyDescent="0.3">
      <c r="A4131">
        <v>148804</v>
      </c>
      <c r="B4131" s="1">
        <v>45488</v>
      </c>
      <c r="C4131" t="s">
        <v>53</v>
      </c>
      <c r="D4131" t="s">
        <v>37</v>
      </c>
      <c r="E4131" t="s">
        <v>17</v>
      </c>
      <c r="F4131">
        <v>28</v>
      </c>
      <c r="G4131" t="s">
        <v>66</v>
      </c>
      <c r="H4131" t="s">
        <v>27</v>
      </c>
      <c r="I4131">
        <v>15</v>
      </c>
      <c r="J4131">
        <v>40</v>
      </c>
      <c r="K4131">
        <v>55</v>
      </c>
      <c r="L4131">
        <v>1</v>
      </c>
      <c r="M4131">
        <v>55</v>
      </c>
      <c r="N4131">
        <v>1</v>
      </c>
      <c r="O4131" t="s">
        <v>63</v>
      </c>
    </row>
    <row r="4132" spans="1:15" x14ac:dyDescent="0.3">
      <c r="A4132">
        <v>179035</v>
      </c>
      <c r="B4132" s="1">
        <v>45362</v>
      </c>
      <c r="C4132" t="s">
        <v>42</v>
      </c>
      <c r="D4132" t="s">
        <v>16</v>
      </c>
      <c r="E4132" t="s">
        <v>25</v>
      </c>
      <c r="F4132">
        <v>23</v>
      </c>
      <c r="G4132" t="s">
        <v>29</v>
      </c>
      <c r="H4132" t="s">
        <v>19</v>
      </c>
      <c r="I4132">
        <v>65</v>
      </c>
      <c r="J4132">
        <v>0</v>
      </c>
      <c r="K4132">
        <v>65</v>
      </c>
      <c r="L4132">
        <v>3</v>
      </c>
      <c r="M4132">
        <v>195</v>
      </c>
      <c r="N4132">
        <v>4</v>
      </c>
      <c r="O4132" t="s">
        <v>20</v>
      </c>
    </row>
    <row r="4133" spans="1:15" x14ac:dyDescent="0.3">
      <c r="A4133">
        <v>121502</v>
      </c>
      <c r="B4133" s="1">
        <v>45344</v>
      </c>
      <c r="C4133" t="s">
        <v>42</v>
      </c>
      <c r="D4133" t="s">
        <v>16</v>
      </c>
      <c r="E4133" t="s">
        <v>17</v>
      </c>
      <c r="F4133">
        <v>23</v>
      </c>
      <c r="G4133" t="s">
        <v>77</v>
      </c>
      <c r="H4133" t="s">
        <v>19</v>
      </c>
      <c r="I4133">
        <v>65</v>
      </c>
      <c r="J4133">
        <v>0</v>
      </c>
      <c r="K4133">
        <v>65</v>
      </c>
      <c r="L4133">
        <v>1</v>
      </c>
      <c r="M4133">
        <v>65</v>
      </c>
      <c r="N4133">
        <v>5</v>
      </c>
      <c r="O4133" t="s">
        <v>20</v>
      </c>
    </row>
    <row r="4134" spans="1:15" x14ac:dyDescent="0.3">
      <c r="A4134">
        <v>168228</v>
      </c>
      <c r="B4134" s="1">
        <v>45344</v>
      </c>
      <c r="C4134" t="s">
        <v>33</v>
      </c>
      <c r="D4134" t="s">
        <v>16</v>
      </c>
      <c r="E4134" t="s">
        <v>17</v>
      </c>
      <c r="F4134">
        <v>27</v>
      </c>
      <c r="G4134" t="s">
        <v>77</v>
      </c>
      <c r="H4134" t="s">
        <v>19</v>
      </c>
      <c r="I4134">
        <v>118</v>
      </c>
      <c r="J4134">
        <v>0</v>
      </c>
      <c r="K4134">
        <v>118</v>
      </c>
      <c r="L4134">
        <v>2</v>
      </c>
      <c r="M4134">
        <v>236</v>
      </c>
      <c r="N4134">
        <v>4</v>
      </c>
      <c r="O4134" t="s">
        <v>52</v>
      </c>
    </row>
    <row r="4135" spans="1:15" x14ac:dyDescent="0.3">
      <c r="A4135">
        <v>128499</v>
      </c>
      <c r="B4135" s="1">
        <v>45426</v>
      </c>
      <c r="C4135" t="s">
        <v>48</v>
      </c>
      <c r="D4135" t="s">
        <v>16</v>
      </c>
      <c r="E4135" t="s">
        <v>17</v>
      </c>
      <c r="F4135">
        <v>24</v>
      </c>
      <c r="G4135" t="s">
        <v>54</v>
      </c>
      <c r="H4135" t="s">
        <v>19</v>
      </c>
      <c r="I4135">
        <v>130</v>
      </c>
      <c r="J4135">
        <v>0</v>
      </c>
      <c r="K4135">
        <v>130</v>
      </c>
      <c r="L4135">
        <v>1</v>
      </c>
      <c r="M4135">
        <v>130</v>
      </c>
      <c r="N4135">
        <v>4</v>
      </c>
      <c r="O4135" t="s">
        <v>43</v>
      </c>
    </row>
    <row r="4136" spans="1:15" x14ac:dyDescent="0.3">
      <c r="A4136">
        <v>143047</v>
      </c>
      <c r="B4136" s="1">
        <v>45579</v>
      </c>
      <c r="C4136" t="s">
        <v>42</v>
      </c>
      <c r="D4136" t="s">
        <v>16</v>
      </c>
      <c r="E4136" t="s">
        <v>25</v>
      </c>
      <c r="F4136">
        <v>32</v>
      </c>
      <c r="G4136" t="s">
        <v>60</v>
      </c>
      <c r="H4136" t="s">
        <v>19</v>
      </c>
      <c r="I4136">
        <v>65</v>
      </c>
      <c r="J4136">
        <v>0</v>
      </c>
      <c r="K4136">
        <v>65</v>
      </c>
      <c r="L4136">
        <v>2</v>
      </c>
      <c r="M4136">
        <v>130</v>
      </c>
      <c r="N4136">
        <v>5</v>
      </c>
      <c r="O4136" t="s">
        <v>70</v>
      </c>
    </row>
    <row r="4137" spans="1:15" x14ac:dyDescent="0.3">
      <c r="A4137">
        <v>187269</v>
      </c>
      <c r="B4137" s="1">
        <v>45600</v>
      </c>
      <c r="C4137" t="s">
        <v>23</v>
      </c>
      <c r="D4137" t="s">
        <v>24</v>
      </c>
      <c r="E4137" t="s">
        <v>17</v>
      </c>
      <c r="F4137">
        <v>32</v>
      </c>
      <c r="G4137" t="s">
        <v>46</v>
      </c>
      <c r="H4137" t="s">
        <v>19</v>
      </c>
      <c r="I4137">
        <v>9</v>
      </c>
      <c r="J4137">
        <v>0</v>
      </c>
      <c r="K4137">
        <v>9</v>
      </c>
      <c r="L4137">
        <v>3</v>
      </c>
      <c r="M4137">
        <v>27</v>
      </c>
      <c r="N4137">
        <v>3</v>
      </c>
      <c r="O4137" t="s">
        <v>73</v>
      </c>
    </row>
    <row r="4138" spans="1:15" x14ac:dyDescent="0.3">
      <c r="A4138">
        <v>137194</v>
      </c>
      <c r="B4138" s="1">
        <v>45490</v>
      </c>
      <c r="C4138" t="s">
        <v>15</v>
      </c>
      <c r="D4138" t="s">
        <v>16</v>
      </c>
      <c r="E4138" t="s">
        <v>17</v>
      </c>
      <c r="F4138">
        <v>34</v>
      </c>
      <c r="G4138" t="s">
        <v>46</v>
      </c>
      <c r="H4138" t="s">
        <v>19</v>
      </c>
      <c r="I4138">
        <v>100</v>
      </c>
      <c r="J4138">
        <v>0</v>
      </c>
      <c r="K4138">
        <v>100</v>
      </c>
      <c r="L4138">
        <v>1</v>
      </c>
      <c r="M4138">
        <v>100</v>
      </c>
      <c r="N4138">
        <v>4</v>
      </c>
      <c r="O4138" t="s">
        <v>65</v>
      </c>
    </row>
    <row r="4139" spans="1:15" x14ac:dyDescent="0.3">
      <c r="A4139">
        <v>131146</v>
      </c>
      <c r="B4139" s="1">
        <v>45460</v>
      </c>
      <c r="C4139" t="s">
        <v>23</v>
      </c>
      <c r="D4139" t="s">
        <v>24</v>
      </c>
      <c r="E4139" t="s">
        <v>25</v>
      </c>
      <c r="F4139">
        <v>29</v>
      </c>
      <c r="G4139" t="s">
        <v>66</v>
      </c>
      <c r="H4139" t="s">
        <v>27</v>
      </c>
      <c r="I4139">
        <v>9</v>
      </c>
      <c r="J4139">
        <v>40</v>
      </c>
      <c r="K4139">
        <v>49</v>
      </c>
      <c r="L4139">
        <v>4</v>
      </c>
      <c r="M4139">
        <v>196</v>
      </c>
      <c r="N4139">
        <v>1</v>
      </c>
      <c r="O4139" t="s">
        <v>63</v>
      </c>
    </row>
    <row r="4140" spans="1:15" x14ac:dyDescent="0.3">
      <c r="A4140">
        <v>124029</v>
      </c>
      <c r="B4140" s="1">
        <v>45409</v>
      </c>
      <c r="C4140" t="s">
        <v>30</v>
      </c>
      <c r="D4140" t="s">
        <v>24</v>
      </c>
      <c r="E4140" t="s">
        <v>17</v>
      </c>
      <c r="F4140">
        <v>25</v>
      </c>
      <c r="G4140" t="s">
        <v>77</v>
      </c>
      <c r="H4140" t="s">
        <v>19</v>
      </c>
      <c r="I4140">
        <v>10</v>
      </c>
      <c r="J4140">
        <v>0</v>
      </c>
      <c r="K4140">
        <v>10</v>
      </c>
      <c r="L4140">
        <v>4</v>
      </c>
      <c r="M4140">
        <v>40</v>
      </c>
      <c r="N4140">
        <v>4</v>
      </c>
      <c r="O4140" t="s">
        <v>65</v>
      </c>
    </row>
    <row r="4141" spans="1:15" x14ac:dyDescent="0.3">
      <c r="A4141">
        <v>141126</v>
      </c>
      <c r="B4141" s="1">
        <v>45457</v>
      </c>
      <c r="C4141" t="s">
        <v>15</v>
      </c>
      <c r="D4141" t="s">
        <v>16</v>
      </c>
      <c r="E4141" t="s">
        <v>25</v>
      </c>
      <c r="F4141">
        <v>27</v>
      </c>
      <c r="G4141" t="s">
        <v>41</v>
      </c>
      <c r="H4141" t="s">
        <v>19</v>
      </c>
      <c r="I4141">
        <v>100</v>
      </c>
      <c r="J4141">
        <v>0</v>
      </c>
      <c r="K4141">
        <v>100</v>
      </c>
      <c r="L4141">
        <v>1</v>
      </c>
      <c r="M4141">
        <v>100</v>
      </c>
      <c r="N4141">
        <v>2</v>
      </c>
      <c r="O4141" t="s">
        <v>59</v>
      </c>
    </row>
    <row r="4142" spans="1:15" x14ac:dyDescent="0.3">
      <c r="A4142">
        <v>138750</v>
      </c>
      <c r="B4142" s="1">
        <v>45517</v>
      </c>
      <c r="C4142" t="s">
        <v>53</v>
      </c>
      <c r="D4142" t="s">
        <v>37</v>
      </c>
      <c r="E4142" t="s">
        <v>17</v>
      </c>
      <c r="F4142">
        <v>34</v>
      </c>
      <c r="G4142" t="s">
        <v>46</v>
      </c>
      <c r="H4142" t="s">
        <v>19</v>
      </c>
      <c r="I4142">
        <v>15</v>
      </c>
      <c r="J4142">
        <v>0</v>
      </c>
      <c r="K4142">
        <v>15</v>
      </c>
      <c r="L4142">
        <v>1</v>
      </c>
      <c r="M4142">
        <v>15</v>
      </c>
      <c r="N4142">
        <v>5</v>
      </c>
      <c r="O4142" t="s">
        <v>72</v>
      </c>
    </row>
    <row r="4143" spans="1:15" x14ac:dyDescent="0.3">
      <c r="A4143">
        <v>127085</v>
      </c>
      <c r="B4143" s="1">
        <v>45447</v>
      </c>
      <c r="C4143" t="s">
        <v>48</v>
      </c>
      <c r="D4143" t="s">
        <v>16</v>
      </c>
      <c r="E4143" t="s">
        <v>17</v>
      </c>
      <c r="F4143">
        <v>18</v>
      </c>
      <c r="G4143" t="s">
        <v>26</v>
      </c>
      <c r="H4143" t="s">
        <v>27</v>
      </c>
      <c r="I4143">
        <v>130</v>
      </c>
      <c r="J4143">
        <v>40</v>
      </c>
      <c r="K4143">
        <v>170</v>
      </c>
      <c r="L4143">
        <v>1</v>
      </c>
      <c r="M4143">
        <v>170</v>
      </c>
      <c r="N4143">
        <v>2</v>
      </c>
      <c r="O4143" t="s">
        <v>64</v>
      </c>
    </row>
    <row r="4144" spans="1:15" x14ac:dyDescent="0.3">
      <c r="A4144">
        <v>137965</v>
      </c>
      <c r="B4144" s="1">
        <v>45489</v>
      </c>
      <c r="C4144" t="s">
        <v>15</v>
      </c>
      <c r="D4144" t="s">
        <v>16</v>
      </c>
      <c r="E4144" t="s">
        <v>25</v>
      </c>
      <c r="F4144">
        <v>29</v>
      </c>
      <c r="G4144" t="s">
        <v>74</v>
      </c>
      <c r="H4144" t="s">
        <v>27</v>
      </c>
      <c r="I4144">
        <v>100</v>
      </c>
      <c r="J4144">
        <v>25</v>
      </c>
      <c r="K4144">
        <v>125</v>
      </c>
      <c r="L4144">
        <v>2</v>
      </c>
      <c r="M4144">
        <v>250</v>
      </c>
      <c r="N4144">
        <v>3</v>
      </c>
      <c r="O4144" t="s">
        <v>88</v>
      </c>
    </row>
    <row r="4145" spans="1:15" x14ac:dyDescent="0.3">
      <c r="A4145">
        <v>178229</v>
      </c>
      <c r="B4145" s="1">
        <v>45310</v>
      </c>
      <c r="C4145" t="s">
        <v>33</v>
      </c>
      <c r="D4145" t="s">
        <v>16</v>
      </c>
      <c r="E4145" t="s">
        <v>17</v>
      </c>
      <c r="F4145">
        <v>35</v>
      </c>
      <c r="G4145" t="s">
        <v>60</v>
      </c>
      <c r="H4145" t="s">
        <v>19</v>
      </c>
      <c r="I4145">
        <v>118</v>
      </c>
      <c r="J4145">
        <v>0</v>
      </c>
      <c r="K4145">
        <v>118</v>
      </c>
      <c r="L4145">
        <v>2</v>
      </c>
      <c r="M4145">
        <v>236</v>
      </c>
      <c r="N4145">
        <v>4</v>
      </c>
      <c r="O4145" t="s">
        <v>61</v>
      </c>
    </row>
    <row r="4146" spans="1:15" x14ac:dyDescent="0.3">
      <c r="A4146">
        <v>155749</v>
      </c>
      <c r="B4146" s="1">
        <v>45485</v>
      </c>
      <c r="C4146" t="s">
        <v>42</v>
      </c>
      <c r="D4146" t="s">
        <v>16</v>
      </c>
      <c r="E4146" t="s">
        <v>17</v>
      </c>
      <c r="F4146">
        <v>32</v>
      </c>
      <c r="G4146" t="s">
        <v>41</v>
      </c>
      <c r="H4146" t="s">
        <v>19</v>
      </c>
      <c r="I4146">
        <v>65</v>
      </c>
      <c r="J4146">
        <v>0</v>
      </c>
      <c r="K4146">
        <v>65</v>
      </c>
      <c r="L4146">
        <v>4</v>
      </c>
      <c r="M4146">
        <v>260</v>
      </c>
      <c r="N4146">
        <v>1</v>
      </c>
      <c r="O4146" t="s">
        <v>71</v>
      </c>
    </row>
    <row r="4147" spans="1:15" x14ac:dyDescent="0.3">
      <c r="A4147">
        <v>198301</v>
      </c>
      <c r="B4147" s="1">
        <v>45305</v>
      </c>
      <c r="C4147" t="s">
        <v>33</v>
      </c>
      <c r="D4147" t="s">
        <v>16</v>
      </c>
      <c r="E4147" t="s">
        <v>25</v>
      </c>
      <c r="F4147">
        <v>21</v>
      </c>
      <c r="G4147" t="s">
        <v>79</v>
      </c>
      <c r="H4147" t="s">
        <v>27</v>
      </c>
      <c r="I4147">
        <v>118</v>
      </c>
      <c r="J4147">
        <v>40</v>
      </c>
      <c r="K4147">
        <v>158</v>
      </c>
      <c r="L4147">
        <v>2</v>
      </c>
      <c r="M4147">
        <v>316</v>
      </c>
      <c r="N4147">
        <v>4</v>
      </c>
      <c r="O4147" t="s">
        <v>52</v>
      </c>
    </row>
    <row r="4148" spans="1:15" x14ac:dyDescent="0.3">
      <c r="A4148">
        <v>180655</v>
      </c>
      <c r="B4148" s="1">
        <v>45406</v>
      </c>
      <c r="C4148" t="s">
        <v>82</v>
      </c>
      <c r="D4148" t="s">
        <v>37</v>
      </c>
      <c r="E4148" t="s">
        <v>17</v>
      </c>
      <c r="F4148">
        <v>31</v>
      </c>
      <c r="G4148" t="s">
        <v>44</v>
      </c>
      <c r="H4148" t="s">
        <v>27</v>
      </c>
      <c r="I4148">
        <v>20</v>
      </c>
      <c r="J4148">
        <v>25</v>
      </c>
      <c r="K4148">
        <v>45</v>
      </c>
      <c r="L4148">
        <v>1</v>
      </c>
      <c r="M4148">
        <v>45</v>
      </c>
      <c r="N4148">
        <v>5</v>
      </c>
      <c r="O4148" t="s">
        <v>65</v>
      </c>
    </row>
    <row r="4149" spans="1:15" x14ac:dyDescent="0.3">
      <c r="A4149">
        <v>171111</v>
      </c>
      <c r="B4149" s="1">
        <v>45250</v>
      </c>
      <c r="C4149" t="s">
        <v>53</v>
      </c>
      <c r="D4149" t="s">
        <v>37</v>
      </c>
      <c r="E4149" t="s">
        <v>17</v>
      </c>
      <c r="F4149">
        <v>26</v>
      </c>
      <c r="G4149" t="s">
        <v>46</v>
      </c>
      <c r="H4149" t="s">
        <v>19</v>
      </c>
      <c r="I4149">
        <v>15</v>
      </c>
      <c r="J4149">
        <v>0</v>
      </c>
      <c r="K4149">
        <v>15</v>
      </c>
      <c r="L4149">
        <v>5</v>
      </c>
      <c r="M4149">
        <v>75</v>
      </c>
      <c r="N4149">
        <v>2</v>
      </c>
      <c r="O4149" t="s">
        <v>71</v>
      </c>
    </row>
    <row r="4150" spans="1:15" x14ac:dyDescent="0.3">
      <c r="A4150">
        <v>196085</v>
      </c>
      <c r="B4150" s="1">
        <v>45549</v>
      </c>
      <c r="C4150" t="s">
        <v>42</v>
      </c>
      <c r="D4150" t="s">
        <v>16</v>
      </c>
      <c r="E4150" t="s">
        <v>17</v>
      </c>
      <c r="F4150">
        <v>26</v>
      </c>
      <c r="G4150" t="s">
        <v>80</v>
      </c>
      <c r="H4150" t="s">
        <v>27</v>
      </c>
      <c r="I4150">
        <v>65</v>
      </c>
      <c r="J4150">
        <v>40</v>
      </c>
      <c r="K4150">
        <v>105</v>
      </c>
      <c r="L4150">
        <v>1</v>
      </c>
      <c r="M4150">
        <v>105</v>
      </c>
      <c r="N4150">
        <v>4</v>
      </c>
      <c r="O4150" t="s">
        <v>39</v>
      </c>
    </row>
    <row r="4151" spans="1:15" x14ac:dyDescent="0.3">
      <c r="A4151">
        <v>157271</v>
      </c>
      <c r="B4151" s="1">
        <v>45243</v>
      </c>
      <c r="C4151" t="s">
        <v>53</v>
      </c>
      <c r="D4151" t="s">
        <v>37</v>
      </c>
      <c r="E4151" t="s">
        <v>17</v>
      </c>
      <c r="F4151">
        <v>31</v>
      </c>
      <c r="G4151" t="s">
        <v>77</v>
      </c>
      <c r="H4151" t="s">
        <v>19</v>
      </c>
      <c r="I4151">
        <v>15</v>
      </c>
      <c r="J4151">
        <v>0</v>
      </c>
      <c r="K4151">
        <v>15</v>
      </c>
      <c r="L4151">
        <v>2</v>
      </c>
      <c r="M4151">
        <v>30</v>
      </c>
      <c r="N4151">
        <v>1</v>
      </c>
      <c r="O4151" t="s">
        <v>35</v>
      </c>
    </row>
    <row r="4152" spans="1:15" x14ac:dyDescent="0.3">
      <c r="A4152">
        <v>139785</v>
      </c>
      <c r="B4152" s="1">
        <v>45322</v>
      </c>
      <c r="C4152" t="s">
        <v>42</v>
      </c>
      <c r="D4152" t="s">
        <v>16</v>
      </c>
      <c r="E4152" t="s">
        <v>17</v>
      </c>
      <c r="F4152">
        <v>21</v>
      </c>
      <c r="G4152" t="s">
        <v>77</v>
      </c>
      <c r="H4152" t="s">
        <v>19</v>
      </c>
      <c r="I4152">
        <v>65</v>
      </c>
      <c r="J4152">
        <v>0</v>
      </c>
      <c r="K4152">
        <v>65</v>
      </c>
      <c r="L4152">
        <v>1</v>
      </c>
      <c r="M4152">
        <v>65</v>
      </c>
      <c r="N4152">
        <v>5</v>
      </c>
      <c r="O4152" t="s">
        <v>39</v>
      </c>
    </row>
    <row r="4153" spans="1:15" x14ac:dyDescent="0.3">
      <c r="A4153">
        <v>192522</v>
      </c>
      <c r="B4153" s="1">
        <v>45411</v>
      </c>
      <c r="C4153" t="s">
        <v>36</v>
      </c>
      <c r="D4153" t="s">
        <v>37</v>
      </c>
      <c r="E4153" t="s">
        <v>17</v>
      </c>
      <c r="F4153">
        <v>19</v>
      </c>
      <c r="G4153" t="s">
        <v>21</v>
      </c>
      <c r="H4153" t="s">
        <v>19</v>
      </c>
      <c r="I4153">
        <v>32</v>
      </c>
      <c r="J4153">
        <v>0</v>
      </c>
      <c r="K4153">
        <v>32</v>
      </c>
      <c r="L4153">
        <v>3</v>
      </c>
      <c r="M4153">
        <v>96</v>
      </c>
      <c r="N4153">
        <v>1</v>
      </c>
      <c r="O4153" t="s">
        <v>71</v>
      </c>
    </row>
    <row r="4154" spans="1:15" x14ac:dyDescent="0.3">
      <c r="A4154">
        <v>132382</v>
      </c>
      <c r="B4154" s="1">
        <v>45416</v>
      </c>
      <c r="C4154" t="s">
        <v>50</v>
      </c>
      <c r="D4154" t="s">
        <v>16</v>
      </c>
      <c r="E4154" t="s">
        <v>17</v>
      </c>
      <c r="F4154">
        <v>24</v>
      </c>
      <c r="G4154" t="s">
        <v>62</v>
      </c>
      <c r="H4154" t="s">
        <v>19</v>
      </c>
      <c r="I4154">
        <v>97</v>
      </c>
      <c r="J4154">
        <v>0</v>
      </c>
      <c r="K4154">
        <v>97</v>
      </c>
      <c r="L4154">
        <v>1</v>
      </c>
      <c r="M4154">
        <v>97</v>
      </c>
      <c r="N4154">
        <v>2</v>
      </c>
      <c r="O4154" t="s">
        <v>47</v>
      </c>
    </row>
    <row r="4155" spans="1:15" x14ac:dyDescent="0.3">
      <c r="A4155">
        <v>184619</v>
      </c>
      <c r="B4155" s="1">
        <v>45564</v>
      </c>
      <c r="C4155" t="s">
        <v>30</v>
      </c>
      <c r="D4155" t="s">
        <v>24</v>
      </c>
      <c r="E4155" t="s">
        <v>17</v>
      </c>
      <c r="F4155">
        <v>30</v>
      </c>
      <c r="G4155" t="s">
        <v>41</v>
      </c>
      <c r="H4155" t="s">
        <v>19</v>
      </c>
      <c r="I4155">
        <v>10</v>
      </c>
      <c r="J4155">
        <v>0</v>
      </c>
      <c r="K4155">
        <v>10</v>
      </c>
      <c r="L4155">
        <v>1</v>
      </c>
      <c r="M4155">
        <v>10</v>
      </c>
      <c r="N4155">
        <v>4</v>
      </c>
      <c r="O4155" t="s">
        <v>72</v>
      </c>
    </row>
    <row r="4156" spans="1:15" x14ac:dyDescent="0.3">
      <c r="A4156">
        <v>186841</v>
      </c>
      <c r="B4156" s="1">
        <v>45537</v>
      </c>
      <c r="C4156" t="s">
        <v>50</v>
      </c>
      <c r="D4156" t="s">
        <v>16</v>
      </c>
      <c r="E4156" t="s">
        <v>25</v>
      </c>
      <c r="F4156">
        <v>30</v>
      </c>
      <c r="G4156" t="s">
        <v>54</v>
      </c>
      <c r="H4156" t="s">
        <v>19</v>
      </c>
      <c r="I4156">
        <v>97</v>
      </c>
      <c r="J4156">
        <v>0</v>
      </c>
      <c r="K4156">
        <v>97</v>
      </c>
      <c r="L4156">
        <v>3</v>
      </c>
      <c r="M4156">
        <v>291</v>
      </c>
      <c r="N4156">
        <v>4</v>
      </c>
      <c r="O4156" t="s">
        <v>65</v>
      </c>
    </row>
    <row r="4157" spans="1:15" x14ac:dyDescent="0.3">
      <c r="A4157">
        <v>144211</v>
      </c>
      <c r="B4157" s="1">
        <v>45437</v>
      </c>
      <c r="C4157" t="s">
        <v>76</v>
      </c>
      <c r="D4157" t="s">
        <v>37</v>
      </c>
      <c r="E4157" t="s">
        <v>17</v>
      </c>
      <c r="F4157">
        <v>34</v>
      </c>
      <c r="G4157" t="s">
        <v>18</v>
      </c>
      <c r="H4157" t="s">
        <v>19</v>
      </c>
      <c r="I4157">
        <v>45</v>
      </c>
      <c r="J4157">
        <v>0</v>
      </c>
      <c r="K4157">
        <v>45</v>
      </c>
      <c r="L4157">
        <v>1</v>
      </c>
      <c r="M4157">
        <v>45</v>
      </c>
      <c r="N4157">
        <v>1</v>
      </c>
      <c r="O4157" t="s">
        <v>35</v>
      </c>
    </row>
    <row r="4158" spans="1:15" x14ac:dyDescent="0.3">
      <c r="A4158">
        <v>136026</v>
      </c>
      <c r="B4158" s="1">
        <v>45503</v>
      </c>
      <c r="C4158" t="s">
        <v>50</v>
      </c>
      <c r="D4158" t="s">
        <v>16</v>
      </c>
      <c r="E4158" t="s">
        <v>17</v>
      </c>
      <c r="F4158">
        <v>20</v>
      </c>
      <c r="G4158" t="s">
        <v>79</v>
      </c>
      <c r="H4158" t="s">
        <v>27</v>
      </c>
      <c r="I4158">
        <v>97</v>
      </c>
      <c r="J4158">
        <v>40</v>
      </c>
      <c r="K4158">
        <v>137</v>
      </c>
      <c r="L4158">
        <v>1</v>
      </c>
      <c r="M4158">
        <v>137</v>
      </c>
      <c r="N4158">
        <v>4</v>
      </c>
      <c r="O4158" t="s">
        <v>43</v>
      </c>
    </row>
    <row r="4159" spans="1:15" x14ac:dyDescent="0.3">
      <c r="A4159">
        <v>195030</v>
      </c>
      <c r="B4159" s="1">
        <v>45375</v>
      </c>
      <c r="C4159" t="s">
        <v>50</v>
      </c>
      <c r="D4159" t="s">
        <v>16</v>
      </c>
      <c r="E4159" t="s">
        <v>17</v>
      </c>
      <c r="F4159">
        <v>26</v>
      </c>
      <c r="G4159" t="s">
        <v>29</v>
      </c>
      <c r="H4159" t="s">
        <v>19</v>
      </c>
      <c r="I4159">
        <v>97</v>
      </c>
      <c r="J4159">
        <v>0</v>
      </c>
      <c r="K4159">
        <v>97</v>
      </c>
      <c r="L4159">
        <v>2</v>
      </c>
      <c r="M4159">
        <v>194</v>
      </c>
      <c r="N4159">
        <v>3</v>
      </c>
      <c r="O4159" t="s">
        <v>73</v>
      </c>
    </row>
    <row r="4160" spans="1:15" x14ac:dyDescent="0.3">
      <c r="A4160">
        <v>178062</v>
      </c>
      <c r="B4160" s="1">
        <v>45507</v>
      </c>
      <c r="C4160" t="s">
        <v>23</v>
      </c>
      <c r="D4160" t="s">
        <v>24</v>
      </c>
      <c r="E4160" t="s">
        <v>17</v>
      </c>
      <c r="F4160">
        <v>29</v>
      </c>
      <c r="G4160" t="s">
        <v>60</v>
      </c>
      <c r="H4160" t="s">
        <v>19</v>
      </c>
      <c r="I4160">
        <v>9</v>
      </c>
      <c r="J4160">
        <v>0</v>
      </c>
      <c r="K4160">
        <v>9</v>
      </c>
      <c r="L4160">
        <v>1</v>
      </c>
      <c r="M4160">
        <v>9</v>
      </c>
      <c r="N4160">
        <v>5</v>
      </c>
      <c r="O4160" t="s">
        <v>72</v>
      </c>
    </row>
    <row r="4161" spans="1:15" x14ac:dyDescent="0.3">
      <c r="A4161">
        <v>191035</v>
      </c>
      <c r="B4161" s="1">
        <v>45400</v>
      </c>
      <c r="C4161" t="s">
        <v>53</v>
      </c>
      <c r="D4161" t="s">
        <v>37</v>
      </c>
      <c r="E4161" t="s">
        <v>17</v>
      </c>
      <c r="F4161">
        <v>19</v>
      </c>
      <c r="G4161" t="s">
        <v>41</v>
      </c>
      <c r="H4161" t="s">
        <v>19</v>
      </c>
      <c r="I4161">
        <v>15</v>
      </c>
      <c r="J4161">
        <v>0</v>
      </c>
      <c r="K4161">
        <v>15</v>
      </c>
      <c r="L4161">
        <v>4</v>
      </c>
      <c r="M4161">
        <v>60</v>
      </c>
      <c r="N4161">
        <v>1</v>
      </c>
      <c r="O4161" t="s">
        <v>63</v>
      </c>
    </row>
    <row r="4162" spans="1:15" x14ac:dyDescent="0.3">
      <c r="A4162">
        <v>122577</v>
      </c>
      <c r="B4162" s="1">
        <v>45261</v>
      </c>
      <c r="C4162" t="s">
        <v>50</v>
      </c>
      <c r="D4162" t="s">
        <v>16</v>
      </c>
      <c r="E4162" t="s">
        <v>17</v>
      </c>
      <c r="F4162">
        <v>25</v>
      </c>
      <c r="G4162" t="s">
        <v>18</v>
      </c>
      <c r="H4162" t="s">
        <v>19</v>
      </c>
      <c r="I4162">
        <v>97</v>
      </c>
      <c r="J4162">
        <v>0</v>
      </c>
      <c r="K4162">
        <v>97</v>
      </c>
      <c r="L4162">
        <v>1</v>
      </c>
      <c r="M4162">
        <v>97</v>
      </c>
      <c r="N4162">
        <v>4</v>
      </c>
      <c r="O4162" t="s">
        <v>45</v>
      </c>
    </row>
    <row r="4163" spans="1:15" x14ac:dyDescent="0.3">
      <c r="A4163">
        <v>157865</v>
      </c>
      <c r="B4163" s="1">
        <v>45333</v>
      </c>
      <c r="C4163" t="s">
        <v>23</v>
      </c>
      <c r="D4163" t="s">
        <v>24</v>
      </c>
      <c r="E4163" t="s">
        <v>17</v>
      </c>
      <c r="F4163">
        <v>29</v>
      </c>
      <c r="G4163" t="s">
        <v>29</v>
      </c>
      <c r="H4163" t="s">
        <v>19</v>
      </c>
      <c r="I4163">
        <v>9</v>
      </c>
      <c r="J4163">
        <v>0</v>
      </c>
      <c r="K4163">
        <v>9</v>
      </c>
      <c r="L4163">
        <v>1</v>
      </c>
      <c r="M4163">
        <v>9</v>
      </c>
      <c r="N4163">
        <v>4</v>
      </c>
      <c r="O4163" t="s">
        <v>52</v>
      </c>
    </row>
    <row r="4164" spans="1:15" x14ac:dyDescent="0.3">
      <c r="A4164">
        <v>187946</v>
      </c>
      <c r="B4164" s="1">
        <v>45562</v>
      </c>
      <c r="C4164" t="s">
        <v>23</v>
      </c>
      <c r="D4164" t="s">
        <v>24</v>
      </c>
      <c r="E4164" t="s">
        <v>17</v>
      </c>
      <c r="F4164">
        <v>30</v>
      </c>
      <c r="G4164" t="s">
        <v>80</v>
      </c>
      <c r="H4164" t="s">
        <v>27</v>
      </c>
      <c r="I4164">
        <v>9</v>
      </c>
      <c r="J4164">
        <v>40</v>
      </c>
      <c r="K4164">
        <v>49</v>
      </c>
      <c r="L4164">
        <v>4</v>
      </c>
      <c r="M4164">
        <v>196</v>
      </c>
      <c r="N4164">
        <v>2</v>
      </c>
      <c r="O4164" t="s">
        <v>71</v>
      </c>
    </row>
    <row r="4165" spans="1:15" x14ac:dyDescent="0.3">
      <c r="A4165">
        <v>143812</v>
      </c>
      <c r="B4165" s="1">
        <v>45503</v>
      </c>
      <c r="C4165" t="s">
        <v>48</v>
      </c>
      <c r="D4165" t="s">
        <v>16</v>
      </c>
      <c r="E4165" t="s">
        <v>17</v>
      </c>
      <c r="F4165">
        <v>28</v>
      </c>
      <c r="G4165" t="s">
        <v>34</v>
      </c>
      <c r="H4165" t="s">
        <v>27</v>
      </c>
      <c r="I4165">
        <v>130</v>
      </c>
      <c r="J4165">
        <v>100</v>
      </c>
      <c r="K4165">
        <v>230</v>
      </c>
      <c r="L4165">
        <v>3</v>
      </c>
      <c r="M4165">
        <v>690</v>
      </c>
      <c r="N4165">
        <v>5</v>
      </c>
      <c r="O4165" t="s">
        <v>70</v>
      </c>
    </row>
    <row r="4166" spans="1:15" x14ac:dyDescent="0.3">
      <c r="A4166">
        <v>192644</v>
      </c>
      <c r="B4166" s="1">
        <v>45550</v>
      </c>
      <c r="C4166" t="s">
        <v>50</v>
      </c>
      <c r="D4166" t="s">
        <v>16</v>
      </c>
      <c r="E4166" t="s">
        <v>17</v>
      </c>
      <c r="F4166">
        <v>18</v>
      </c>
      <c r="G4166" t="s">
        <v>56</v>
      </c>
      <c r="H4166" t="s">
        <v>19</v>
      </c>
      <c r="I4166">
        <v>97</v>
      </c>
      <c r="J4166">
        <v>0</v>
      </c>
      <c r="K4166">
        <v>97</v>
      </c>
      <c r="L4166">
        <v>1</v>
      </c>
      <c r="M4166">
        <v>97</v>
      </c>
      <c r="N4166">
        <v>1</v>
      </c>
      <c r="O4166" t="s">
        <v>87</v>
      </c>
    </row>
    <row r="4167" spans="1:15" x14ac:dyDescent="0.3">
      <c r="A4167">
        <v>155643</v>
      </c>
      <c r="B4167" s="1">
        <v>45261</v>
      </c>
      <c r="C4167" t="s">
        <v>50</v>
      </c>
      <c r="D4167" t="s">
        <v>16</v>
      </c>
      <c r="E4167" t="s">
        <v>17</v>
      </c>
      <c r="F4167">
        <v>18</v>
      </c>
      <c r="G4167" t="s">
        <v>41</v>
      </c>
      <c r="H4167" t="s">
        <v>19</v>
      </c>
      <c r="I4167">
        <v>97</v>
      </c>
      <c r="J4167">
        <v>0</v>
      </c>
      <c r="K4167">
        <v>97</v>
      </c>
      <c r="L4167">
        <v>1</v>
      </c>
      <c r="M4167">
        <v>97</v>
      </c>
      <c r="N4167">
        <v>4</v>
      </c>
      <c r="O4167" t="s">
        <v>20</v>
      </c>
    </row>
    <row r="4168" spans="1:15" x14ac:dyDescent="0.3">
      <c r="A4168">
        <v>158042</v>
      </c>
      <c r="B4168" s="1">
        <v>45513</v>
      </c>
      <c r="C4168" t="s">
        <v>82</v>
      </c>
      <c r="D4168" t="s">
        <v>37</v>
      </c>
      <c r="E4168" t="s">
        <v>25</v>
      </c>
      <c r="F4168">
        <v>25</v>
      </c>
      <c r="G4168" t="s">
        <v>31</v>
      </c>
      <c r="H4168" t="s">
        <v>19</v>
      </c>
      <c r="I4168">
        <v>20</v>
      </c>
      <c r="J4168">
        <v>0</v>
      </c>
      <c r="K4168">
        <v>20</v>
      </c>
      <c r="L4168">
        <v>2</v>
      </c>
      <c r="M4168">
        <v>40</v>
      </c>
      <c r="N4168">
        <v>5</v>
      </c>
      <c r="O4168" t="s">
        <v>65</v>
      </c>
    </row>
    <row r="4169" spans="1:15" x14ac:dyDescent="0.3">
      <c r="A4169">
        <v>132130</v>
      </c>
      <c r="B4169" s="1">
        <v>45532</v>
      </c>
      <c r="C4169" t="s">
        <v>15</v>
      </c>
      <c r="D4169" t="s">
        <v>16</v>
      </c>
      <c r="E4169" t="s">
        <v>17</v>
      </c>
      <c r="F4169">
        <v>29</v>
      </c>
      <c r="G4169" t="s">
        <v>21</v>
      </c>
      <c r="H4169" t="s">
        <v>19</v>
      </c>
      <c r="I4169">
        <v>100</v>
      </c>
      <c r="J4169">
        <v>0</v>
      </c>
      <c r="K4169">
        <v>100</v>
      </c>
      <c r="L4169">
        <v>1</v>
      </c>
      <c r="M4169">
        <v>100</v>
      </c>
      <c r="N4169">
        <v>1</v>
      </c>
      <c r="O4169" t="s">
        <v>55</v>
      </c>
    </row>
    <row r="4170" spans="1:15" x14ac:dyDescent="0.3">
      <c r="A4170">
        <v>182330</v>
      </c>
      <c r="B4170" s="1">
        <v>45257</v>
      </c>
      <c r="C4170" t="s">
        <v>42</v>
      </c>
      <c r="D4170" t="s">
        <v>16</v>
      </c>
      <c r="E4170" t="s">
        <v>17</v>
      </c>
      <c r="F4170">
        <v>20</v>
      </c>
      <c r="G4170" t="s">
        <v>60</v>
      </c>
      <c r="H4170" t="s">
        <v>19</v>
      </c>
      <c r="I4170">
        <v>65</v>
      </c>
      <c r="J4170">
        <v>0</v>
      </c>
      <c r="K4170">
        <v>65</v>
      </c>
      <c r="L4170">
        <v>1</v>
      </c>
      <c r="M4170">
        <v>65</v>
      </c>
      <c r="N4170">
        <v>4</v>
      </c>
      <c r="O4170" t="s">
        <v>39</v>
      </c>
    </row>
    <row r="4171" spans="1:15" x14ac:dyDescent="0.3">
      <c r="A4171">
        <v>182654</v>
      </c>
      <c r="B4171" s="1">
        <v>45403</v>
      </c>
      <c r="C4171" t="s">
        <v>53</v>
      </c>
      <c r="D4171" t="s">
        <v>37</v>
      </c>
      <c r="E4171" t="s">
        <v>17</v>
      </c>
      <c r="F4171">
        <v>35</v>
      </c>
      <c r="G4171" t="s">
        <v>34</v>
      </c>
      <c r="H4171" t="s">
        <v>27</v>
      </c>
      <c r="I4171">
        <v>15</v>
      </c>
      <c r="J4171">
        <v>100</v>
      </c>
      <c r="K4171">
        <v>115</v>
      </c>
      <c r="L4171">
        <v>1</v>
      </c>
      <c r="M4171">
        <v>115</v>
      </c>
      <c r="N4171">
        <v>4</v>
      </c>
      <c r="O4171" t="s">
        <v>20</v>
      </c>
    </row>
    <row r="4172" spans="1:15" x14ac:dyDescent="0.3">
      <c r="A4172">
        <v>174349</v>
      </c>
      <c r="B4172" s="1">
        <v>45285</v>
      </c>
      <c r="C4172" t="s">
        <v>36</v>
      </c>
      <c r="D4172" t="s">
        <v>37</v>
      </c>
      <c r="E4172" t="s">
        <v>17</v>
      </c>
      <c r="F4172">
        <v>25</v>
      </c>
      <c r="G4172" t="s">
        <v>31</v>
      </c>
      <c r="H4172" t="s">
        <v>19</v>
      </c>
      <c r="I4172">
        <v>32</v>
      </c>
      <c r="J4172">
        <v>0</v>
      </c>
      <c r="K4172">
        <v>32</v>
      </c>
      <c r="L4172">
        <v>1</v>
      </c>
      <c r="M4172">
        <v>32</v>
      </c>
      <c r="N4172">
        <v>4</v>
      </c>
      <c r="O4172" t="s">
        <v>61</v>
      </c>
    </row>
    <row r="4173" spans="1:15" x14ac:dyDescent="0.3">
      <c r="A4173">
        <v>199525</v>
      </c>
      <c r="B4173" s="1">
        <v>45512</v>
      </c>
      <c r="C4173" t="s">
        <v>53</v>
      </c>
      <c r="D4173" t="s">
        <v>37</v>
      </c>
      <c r="E4173" t="s">
        <v>17</v>
      </c>
      <c r="F4173">
        <v>33</v>
      </c>
      <c r="G4173" t="s">
        <v>46</v>
      </c>
      <c r="H4173" t="s">
        <v>19</v>
      </c>
      <c r="I4173">
        <v>15</v>
      </c>
      <c r="J4173">
        <v>0</v>
      </c>
      <c r="K4173">
        <v>15</v>
      </c>
      <c r="L4173">
        <v>1</v>
      </c>
      <c r="M4173">
        <v>15</v>
      </c>
      <c r="N4173">
        <v>5</v>
      </c>
      <c r="O4173" t="s">
        <v>65</v>
      </c>
    </row>
    <row r="4174" spans="1:15" x14ac:dyDescent="0.3">
      <c r="A4174">
        <v>175234</v>
      </c>
      <c r="B4174" s="1">
        <v>45337</v>
      </c>
      <c r="C4174" t="s">
        <v>15</v>
      </c>
      <c r="D4174" t="s">
        <v>16</v>
      </c>
      <c r="E4174" t="s">
        <v>17</v>
      </c>
      <c r="F4174">
        <v>35</v>
      </c>
      <c r="G4174" t="s">
        <v>62</v>
      </c>
      <c r="H4174" t="s">
        <v>19</v>
      </c>
      <c r="I4174">
        <v>100</v>
      </c>
      <c r="J4174">
        <v>0</v>
      </c>
      <c r="K4174">
        <v>100</v>
      </c>
      <c r="L4174">
        <v>1</v>
      </c>
      <c r="M4174">
        <v>100</v>
      </c>
      <c r="N4174">
        <v>5</v>
      </c>
      <c r="O4174" t="s">
        <v>45</v>
      </c>
    </row>
    <row r="4175" spans="1:15" x14ac:dyDescent="0.3">
      <c r="A4175">
        <v>158761</v>
      </c>
      <c r="B4175" s="1">
        <v>45256</v>
      </c>
      <c r="C4175" t="s">
        <v>42</v>
      </c>
      <c r="D4175" t="s">
        <v>16</v>
      </c>
      <c r="E4175" t="s">
        <v>17</v>
      </c>
      <c r="F4175">
        <v>33</v>
      </c>
      <c r="G4175" t="s">
        <v>77</v>
      </c>
      <c r="H4175" t="s">
        <v>19</v>
      </c>
      <c r="I4175">
        <v>65</v>
      </c>
      <c r="J4175">
        <v>0</v>
      </c>
      <c r="K4175">
        <v>65</v>
      </c>
      <c r="L4175">
        <v>2</v>
      </c>
      <c r="M4175">
        <v>130</v>
      </c>
      <c r="N4175">
        <v>5</v>
      </c>
      <c r="O4175" t="s">
        <v>32</v>
      </c>
    </row>
    <row r="4176" spans="1:15" x14ac:dyDescent="0.3">
      <c r="A4176">
        <v>162756</v>
      </c>
      <c r="B4176" s="1">
        <v>45244</v>
      </c>
      <c r="C4176" t="s">
        <v>53</v>
      </c>
      <c r="D4176" t="s">
        <v>37</v>
      </c>
      <c r="E4176" t="s">
        <v>17</v>
      </c>
      <c r="F4176">
        <v>32</v>
      </c>
      <c r="G4176" t="s">
        <v>31</v>
      </c>
      <c r="H4176" t="s">
        <v>19</v>
      </c>
      <c r="I4176">
        <v>15</v>
      </c>
      <c r="J4176">
        <v>0</v>
      </c>
      <c r="K4176">
        <v>15</v>
      </c>
      <c r="L4176">
        <v>1</v>
      </c>
      <c r="M4176">
        <v>15</v>
      </c>
      <c r="N4176">
        <v>2</v>
      </c>
      <c r="O4176" t="s">
        <v>81</v>
      </c>
    </row>
    <row r="4177" spans="1:15" x14ac:dyDescent="0.3">
      <c r="A4177">
        <v>170563</v>
      </c>
      <c r="B4177" s="1">
        <v>45269</v>
      </c>
      <c r="C4177" t="s">
        <v>42</v>
      </c>
      <c r="D4177" t="s">
        <v>16</v>
      </c>
      <c r="E4177" t="s">
        <v>25</v>
      </c>
      <c r="F4177">
        <v>29</v>
      </c>
      <c r="G4177" t="s">
        <v>80</v>
      </c>
      <c r="H4177" t="s">
        <v>27</v>
      </c>
      <c r="I4177">
        <v>65</v>
      </c>
      <c r="J4177">
        <v>40</v>
      </c>
      <c r="K4177">
        <v>105</v>
      </c>
      <c r="L4177">
        <v>3</v>
      </c>
      <c r="M4177">
        <v>315</v>
      </c>
      <c r="N4177">
        <v>5</v>
      </c>
      <c r="O4177" t="s">
        <v>45</v>
      </c>
    </row>
    <row r="4178" spans="1:15" x14ac:dyDescent="0.3">
      <c r="A4178">
        <v>160682</v>
      </c>
      <c r="B4178" s="1">
        <v>45326</v>
      </c>
      <c r="C4178" t="s">
        <v>42</v>
      </c>
      <c r="D4178" t="s">
        <v>16</v>
      </c>
      <c r="E4178" t="s">
        <v>17</v>
      </c>
      <c r="F4178">
        <v>31</v>
      </c>
      <c r="G4178" t="s">
        <v>60</v>
      </c>
      <c r="H4178" t="s">
        <v>19</v>
      </c>
      <c r="I4178">
        <v>65</v>
      </c>
      <c r="J4178">
        <v>0</v>
      </c>
      <c r="K4178">
        <v>65</v>
      </c>
      <c r="L4178">
        <v>1</v>
      </c>
      <c r="M4178">
        <v>65</v>
      </c>
      <c r="N4178">
        <v>4</v>
      </c>
      <c r="O4178" t="s">
        <v>61</v>
      </c>
    </row>
    <row r="4179" spans="1:15" x14ac:dyDescent="0.3">
      <c r="A4179">
        <v>153049</v>
      </c>
      <c r="B4179" s="1">
        <v>45452</v>
      </c>
      <c r="C4179" t="s">
        <v>30</v>
      </c>
      <c r="D4179" t="s">
        <v>24</v>
      </c>
      <c r="E4179" t="s">
        <v>17</v>
      </c>
      <c r="F4179">
        <v>27</v>
      </c>
      <c r="G4179" t="s">
        <v>60</v>
      </c>
      <c r="H4179" t="s">
        <v>19</v>
      </c>
      <c r="I4179">
        <v>10</v>
      </c>
      <c r="J4179">
        <v>0</v>
      </c>
      <c r="K4179">
        <v>10</v>
      </c>
      <c r="L4179">
        <v>2</v>
      </c>
      <c r="M4179">
        <v>20</v>
      </c>
      <c r="N4179">
        <v>3</v>
      </c>
      <c r="O4179" t="s">
        <v>40</v>
      </c>
    </row>
    <row r="4180" spans="1:15" x14ac:dyDescent="0.3">
      <c r="A4180">
        <v>188056</v>
      </c>
      <c r="B4180" s="1">
        <v>45440</v>
      </c>
      <c r="C4180" t="s">
        <v>23</v>
      </c>
      <c r="D4180" t="s">
        <v>24</v>
      </c>
      <c r="E4180" t="s">
        <v>17</v>
      </c>
      <c r="F4180">
        <v>33</v>
      </c>
      <c r="G4180" t="s">
        <v>51</v>
      </c>
      <c r="H4180" t="s">
        <v>27</v>
      </c>
      <c r="I4180">
        <v>9</v>
      </c>
      <c r="J4180">
        <v>50</v>
      </c>
      <c r="K4180">
        <v>59</v>
      </c>
      <c r="L4180">
        <v>1</v>
      </c>
      <c r="M4180">
        <v>59</v>
      </c>
      <c r="N4180">
        <v>5</v>
      </c>
      <c r="O4180" t="s">
        <v>32</v>
      </c>
    </row>
    <row r="4181" spans="1:15" x14ac:dyDescent="0.3">
      <c r="A4181">
        <v>185981</v>
      </c>
      <c r="B4181" s="1">
        <v>45474</v>
      </c>
      <c r="C4181" t="s">
        <v>53</v>
      </c>
      <c r="D4181" t="s">
        <v>37</v>
      </c>
      <c r="E4181" t="s">
        <v>17</v>
      </c>
      <c r="F4181">
        <v>33</v>
      </c>
      <c r="G4181" t="s">
        <v>77</v>
      </c>
      <c r="H4181" t="s">
        <v>19</v>
      </c>
      <c r="I4181">
        <v>15</v>
      </c>
      <c r="J4181">
        <v>0</v>
      </c>
      <c r="K4181">
        <v>15</v>
      </c>
      <c r="L4181">
        <v>5</v>
      </c>
      <c r="M4181">
        <v>75</v>
      </c>
      <c r="N4181">
        <v>5</v>
      </c>
      <c r="O4181" t="s">
        <v>57</v>
      </c>
    </row>
    <row r="4182" spans="1:15" x14ac:dyDescent="0.3">
      <c r="A4182">
        <v>186251</v>
      </c>
      <c r="B4182" s="1">
        <v>45366</v>
      </c>
      <c r="C4182" t="s">
        <v>30</v>
      </c>
      <c r="D4182" t="s">
        <v>24</v>
      </c>
      <c r="E4182" t="s">
        <v>17</v>
      </c>
      <c r="F4182">
        <v>27</v>
      </c>
      <c r="G4182" t="s">
        <v>54</v>
      </c>
      <c r="H4182" t="s">
        <v>19</v>
      </c>
      <c r="I4182">
        <v>10</v>
      </c>
      <c r="J4182">
        <v>0</v>
      </c>
      <c r="K4182">
        <v>10</v>
      </c>
      <c r="L4182">
        <v>4</v>
      </c>
      <c r="M4182">
        <v>40</v>
      </c>
      <c r="N4182">
        <v>4</v>
      </c>
      <c r="O4182" t="s">
        <v>65</v>
      </c>
    </row>
    <row r="4183" spans="1:15" x14ac:dyDescent="0.3">
      <c r="A4183">
        <v>161739</v>
      </c>
      <c r="B4183" s="1">
        <v>45393</v>
      </c>
      <c r="C4183" t="s">
        <v>85</v>
      </c>
      <c r="D4183" t="s">
        <v>24</v>
      </c>
      <c r="E4183" t="s">
        <v>25</v>
      </c>
      <c r="F4183">
        <v>35</v>
      </c>
      <c r="G4183" t="s">
        <v>46</v>
      </c>
      <c r="H4183" t="s">
        <v>19</v>
      </c>
      <c r="I4183">
        <v>23</v>
      </c>
      <c r="J4183">
        <v>0</v>
      </c>
      <c r="K4183">
        <v>23</v>
      </c>
      <c r="L4183">
        <v>2</v>
      </c>
      <c r="M4183">
        <v>46</v>
      </c>
      <c r="N4183">
        <v>1</v>
      </c>
      <c r="O4183" t="s">
        <v>35</v>
      </c>
    </row>
    <row r="4184" spans="1:15" x14ac:dyDescent="0.3">
      <c r="A4184">
        <v>198971</v>
      </c>
      <c r="B4184" s="1">
        <v>45585</v>
      </c>
      <c r="C4184" t="s">
        <v>15</v>
      </c>
      <c r="D4184" t="s">
        <v>16</v>
      </c>
      <c r="E4184" t="s">
        <v>25</v>
      </c>
      <c r="F4184">
        <v>34</v>
      </c>
      <c r="G4184" t="s">
        <v>56</v>
      </c>
      <c r="H4184" t="s">
        <v>19</v>
      </c>
      <c r="I4184">
        <v>100</v>
      </c>
      <c r="J4184">
        <v>0</v>
      </c>
      <c r="K4184">
        <v>100</v>
      </c>
      <c r="L4184">
        <v>4</v>
      </c>
      <c r="M4184">
        <v>400</v>
      </c>
      <c r="N4184">
        <v>2</v>
      </c>
      <c r="O4184" t="s">
        <v>68</v>
      </c>
    </row>
    <row r="4185" spans="1:15" x14ac:dyDescent="0.3">
      <c r="A4185">
        <v>161855</v>
      </c>
      <c r="B4185" s="1">
        <v>45435</v>
      </c>
      <c r="C4185" t="s">
        <v>78</v>
      </c>
      <c r="D4185" t="s">
        <v>37</v>
      </c>
      <c r="E4185" t="s">
        <v>17</v>
      </c>
      <c r="F4185">
        <v>26</v>
      </c>
      <c r="G4185" t="s">
        <v>67</v>
      </c>
      <c r="H4185" t="s">
        <v>27</v>
      </c>
      <c r="I4185">
        <v>50</v>
      </c>
      <c r="J4185">
        <v>40</v>
      </c>
      <c r="K4185">
        <v>90</v>
      </c>
      <c r="L4185">
        <v>1</v>
      </c>
      <c r="M4185">
        <v>90</v>
      </c>
      <c r="N4185">
        <v>4</v>
      </c>
      <c r="O4185" t="s">
        <v>45</v>
      </c>
    </row>
    <row r="4186" spans="1:15" x14ac:dyDescent="0.3">
      <c r="A4186">
        <v>178682</v>
      </c>
      <c r="B4186" s="1">
        <v>45252</v>
      </c>
      <c r="C4186" t="s">
        <v>15</v>
      </c>
      <c r="D4186" t="s">
        <v>16</v>
      </c>
      <c r="E4186" t="s">
        <v>17</v>
      </c>
      <c r="F4186">
        <v>24</v>
      </c>
      <c r="G4186" t="s">
        <v>44</v>
      </c>
      <c r="H4186" t="s">
        <v>27</v>
      </c>
      <c r="I4186">
        <v>100</v>
      </c>
      <c r="J4186">
        <v>25</v>
      </c>
      <c r="K4186">
        <v>125</v>
      </c>
      <c r="L4186">
        <v>1</v>
      </c>
      <c r="M4186">
        <v>125</v>
      </c>
      <c r="N4186">
        <v>5</v>
      </c>
      <c r="O4186" t="s">
        <v>39</v>
      </c>
    </row>
    <row r="4187" spans="1:15" x14ac:dyDescent="0.3">
      <c r="A4187">
        <v>163322</v>
      </c>
      <c r="B4187" s="1">
        <v>45357</v>
      </c>
      <c r="C4187" t="s">
        <v>42</v>
      </c>
      <c r="D4187" t="s">
        <v>16</v>
      </c>
      <c r="E4187" t="s">
        <v>17</v>
      </c>
      <c r="F4187">
        <v>29</v>
      </c>
      <c r="G4187" t="s">
        <v>62</v>
      </c>
      <c r="H4187" t="s">
        <v>19</v>
      </c>
      <c r="I4187">
        <v>65</v>
      </c>
      <c r="J4187">
        <v>0</v>
      </c>
      <c r="K4187">
        <v>65</v>
      </c>
      <c r="L4187">
        <v>1</v>
      </c>
      <c r="M4187">
        <v>65</v>
      </c>
      <c r="N4187">
        <v>4</v>
      </c>
      <c r="O4187" t="s">
        <v>43</v>
      </c>
    </row>
    <row r="4188" spans="1:15" x14ac:dyDescent="0.3">
      <c r="A4188">
        <v>155929</v>
      </c>
      <c r="B4188" s="1">
        <v>45299</v>
      </c>
      <c r="C4188" t="s">
        <v>50</v>
      </c>
      <c r="D4188" t="s">
        <v>16</v>
      </c>
      <c r="E4188" t="s">
        <v>25</v>
      </c>
      <c r="F4188">
        <v>23</v>
      </c>
      <c r="G4188" t="s">
        <v>56</v>
      </c>
      <c r="H4188" t="s">
        <v>19</v>
      </c>
      <c r="I4188">
        <v>97</v>
      </c>
      <c r="J4188">
        <v>0</v>
      </c>
      <c r="K4188">
        <v>97</v>
      </c>
      <c r="L4188">
        <v>1</v>
      </c>
      <c r="M4188">
        <v>97</v>
      </c>
      <c r="N4188">
        <v>5</v>
      </c>
      <c r="O4188" t="s">
        <v>61</v>
      </c>
    </row>
    <row r="4189" spans="1:15" x14ac:dyDescent="0.3">
      <c r="A4189">
        <v>133771</v>
      </c>
      <c r="B4189" s="1">
        <v>45361</v>
      </c>
      <c r="C4189" t="s">
        <v>30</v>
      </c>
      <c r="D4189" t="s">
        <v>24</v>
      </c>
      <c r="E4189" t="s">
        <v>17</v>
      </c>
      <c r="F4189">
        <v>29</v>
      </c>
      <c r="G4189" t="s">
        <v>69</v>
      </c>
      <c r="H4189" t="s">
        <v>19</v>
      </c>
      <c r="I4189">
        <v>10</v>
      </c>
      <c r="J4189">
        <v>0</v>
      </c>
      <c r="K4189">
        <v>10</v>
      </c>
      <c r="L4189">
        <v>1</v>
      </c>
      <c r="M4189">
        <v>10</v>
      </c>
      <c r="N4189">
        <v>4</v>
      </c>
      <c r="O4189" t="s">
        <v>72</v>
      </c>
    </row>
    <row r="4190" spans="1:15" x14ac:dyDescent="0.3">
      <c r="A4190">
        <v>189949</v>
      </c>
      <c r="B4190" s="1">
        <v>45392</v>
      </c>
      <c r="C4190" t="s">
        <v>42</v>
      </c>
      <c r="D4190" t="s">
        <v>16</v>
      </c>
      <c r="E4190" t="s">
        <v>17</v>
      </c>
      <c r="F4190">
        <v>28</v>
      </c>
      <c r="G4190" t="s">
        <v>67</v>
      </c>
      <c r="H4190" t="s">
        <v>27</v>
      </c>
      <c r="I4190">
        <v>65</v>
      </c>
      <c r="J4190">
        <v>40</v>
      </c>
      <c r="K4190">
        <v>105</v>
      </c>
      <c r="L4190">
        <v>3</v>
      </c>
      <c r="M4190">
        <v>315</v>
      </c>
      <c r="N4190">
        <v>2</v>
      </c>
      <c r="O4190" t="s">
        <v>87</v>
      </c>
    </row>
    <row r="4191" spans="1:15" x14ac:dyDescent="0.3">
      <c r="A4191">
        <v>122556</v>
      </c>
      <c r="B4191" s="1">
        <v>45557</v>
      </c>
      <c r="C4191" t="s">
        <v>23</v>
      </c>
      <c r="D4191" t="s">
        <v>24</v>
      </c>
      <c r="E4191" t="s">
        <v>25</v>
      </c>
      <c r="F4191">
        <v>33</v>
      </c>
      <c r="G4191" t="s">
        <v>18</v>
      </c>
      <c r="H4191" t="s">
        <v>19</v>
      </c>
      <c r="I4191">
        <v>9</v>
      </c>
      <c r="J4191">
        <v>0</v>
      </c>
      <c r="K4191">
        <v>9</v>
      </c>
      <c r="L4191">
        <v>1</v>
      </c>
      <c r="M4191">
        <v>9</v>
      </c>
      <c r="N4191">
        <v>5</v>
      </c>
      <c r="O4191" t="s">
        <v>43</v>
      </c>
    </row>
    <row r="4192" spans="1:15" x14ac:dyDescent="0.3">
      <c r="A4192">
        <v>132107</v>
      </c>
      <c r="B4192" s="1">
        <v>45575</v>
      </c>
      <c r="C4192" t="s">
        <v>33</v>
      </c>
      <c r="D4192" t="s">
        <v>16</v>
      </c>
      <c r="E4192" t="s">
        <v>17</v>
      </c>
      <c r="F4192">
        <v>29</v>
      </c>
      <c r="G4192" t="s">
        <v>62</v>
      </c>
      <c r="H4192" t="s">
        <v>19</v>
      </c>
      <c r="I4192">
        <v>118</v>
      </c>
      <c r="J4192">
        <v>0</v>
      </c>
      <c r="K4192">
        <v>118</v>
      </c>
      <c r="L4192">
        <v>1</v>
      </c>
      <c r="M4192">
        <v>118</v>
      </c>
      <c r="N4192">
        <v>1</v>
      </c>
      <c r="O4192" t="s">
        <v>63</v>
      </c>
    </row>
    <row r="4193" spans="1:15" x14ac:dyDescent="0.3">
      <c r="A4193">
        <v>169978</v>
      </c>
      <c r="B4193" s="1">
        <v>45420</v>
      </c>
      <c r="C4193" t="s">
        <v>36</v>
      </c>
      <c r="D4193" t="s">
        <v>37</v>
      </c>
      <c r="E4193" t="s">
        <v>17</v>
      </c>
      <c r="F4193">
        <v>32</v>
      </c>
      <c r="G4193" t="s">
        <v>77</v>
      </c>
      <c r="H4193" t="s">
        <v>19</v>
      </c>
      <c r="I4193">
        <v>32</v>
      </c>
      <c r="J4193">
        <v>0</v>
      </c>
      <c r="K4193">
        <v>32</v>
      </c>
      <c r="L4193">
        <v>5</v>
      </c>
      <c r="M4193">
        <v>160</v>
      </c>
      <c r="N4193">
        <v>3</v>
      </c>
      <c r="O4193" t="s">
        <v>88</v>
      </c>
    </row>
    <row r="4194" spans="1:15" x14ac:dyDescent="0.3">
      <c r="A4194">
        <v>155119</v>
      </c>
      <c r="B4194" s="1">
        <v>45536</v>
      </c>
      <c r="C4194" t="s">
        <v>33</v>
      </c>
      <c r="D4194" t="s">
        <v>16</v>
      </c>
      <c r="E4194" t="s">
        <v>25</v>
      </c>
      <c r="F4194">
        <v>19</v>
      </c>
      <c r="G4194" t="s">
        <v>46</v>
      </c>
      <c r="H4194" t="s">
        <v>19</v>
      </c>
      <c r="I4194">
        <v>118</v>
      </c>
      <c r="J4194">
        <v>0</v>
      </c>
      <c r="K4194">
        <v>118</v>
      </c>
      <c r="L4194">
        <v>2</v>
      </c>
      <c r="M4194">
        <v>236</v>
      </c>
      <c r="N4194">
        <v>4</v>
      </c>
      <c r="O4194" t="s">
        <v>52</v>
      </c>
    </row>
    <row r="4195" spans="1:15" x14ac:dyDescent="0.3">
      <c r="A4195">
        <v>128410</v>
      </c>
      <c r="B4195" s="1">
        <v>45433</v>
      </c>
      <c r="C4195" t="s">
        <v>53</v>
      </c>
      <c r="D4195" t="s">
        <v>37</v>
      </c>
      <c r="E4195" t="s">
        <v>17</v>
      </c>
      <c r="F4195">
        <v>20</v>
      </c>
      <c r="G4195" t="s">
        <v>31</v>
      </c>
      <c r="H4195" t="s">
        <v>19</v>
      </c>
      <c r="I4195">
        <v>15</v>
      </c>
      <c r="J4195">
        <v>0</v>
      </c>
      <c r="K4195">
        <v>15</v>
      </c>
      <c r="L4195">
        <v>1</v>
      </c>
      <c r="M4195">
        <v>15</v>
      </c>
      <c r="N4195">
        <v>5</v>
      </c>
      <c r="O4195" t="s">
        <v>72</v>
      </c>
    </row>
    <row r="4196" spans="1:15" x14ac:dyDescent="0.3">
      <c r="A4196">
        <v>126516</v>
      </c>
      <c r="B4196" s="1">
        <v>45445</v>
      </c>
      <c r="C4196" t="s">
        <v>50</v>
      </c>
      <c r="D4196" t="s">
        <v>16</v>
      </c>
      <c r="E4196" t="s">
        <v>25</v>
      </c>
      <c r="F4196">
        <v>21</v>
      </c>
      <c r="G4196" t="s">
        <v>54</v>
      </c>
      <c r="H4196" t="s">
        <v>19</v>
      </c>
      <c r="I4196">
        <v>97</v>
      </c>
      <c r="J4196">
        <v>0</v>
      </c>
      <c r="K4196">
        <v>97</v>
      </c>
      <c r="L4196">
        <v>4</v>
      </c>
      <c r="M4196">
        <v>388</v>
      </c>
      <c r="N4196">
        <v>3</v>
      </c>
      <c r="O4196" t="s">
        <v>22</v>
      </c>
    </row>
    <row r="4197" spans="1:15" x14ac:dyDescent="0.3">
      <c r="A4197">
        <v>121943</v>
      </c>
      <c r="B4197" s="1">
        <v>45584</v>
      </c>
      <c r="C4197" t="s">
        <v>33</v>
      </c>
      <c r="D4197" t="s">
        <v>16</v>
      </c>
      <c r="E4197" t="s">
        <v>17</v>
      </c>
      <c r="F4197">
        <v>32</v>
      </c>
      <c r="G4197" t="s">
        <v>51</v>
      </c>
      <c r="H4197" t="s">
        <v>27</v>
      </c>
      <c r="I4197">
        <v>118</v>
      </c>
      <c r="J4197">
        <v>50</v>
      </c>
      <c r="K4197">
        <v>168</v>
      </c>
      <c r="L4197">
        <v>1</v>
      </c>
      <c r="M4197">
        <v>168</v>
      </c>
      <c r="N4197">
        <v>5</v>
      </c>
      <c r="O4197" t="s">
        <v>45</v>
      </c>
    </row>
    <row r="4198" spans="1:15" x14ac:dyDescent="0.3">
      <c r="A4198">
        <v>135401</v>
      </c>
      <c r="B4198" s="1">
        <v>45350</v>
      </c>
      <c r="C4198" t="s">
        <v>42</v>
      </c>
      <c r="D4198" t="s">
        <v>16</v>
      </c>
      <c r="E4198" t="s">
        <v>25</v>
      </c>
      <c r="F4198">
        <v>32</v>
      </c>
      <c r="G4198" t="s">
        <v>54</v>
      </c>
      <c r="H4198" t="s">
        <v>19</v>
      </c>
      <c r="I4198">
        <v>65</v>
      </c>
      <c r="J4198">
        <v>0</v>
      </c>
      <c r="K4198">
        <v>65</v>
      </c>
      <c r="L4198">
        <v>1</v>
      </c>
      <c r="M4198">
        <v>65</v>
      </c>
      <c r="N4198">
        <v>3</v>
      </c>
      <c r="O4198" t="s">
        <v>73</v>
      </c>
    </row>
    <row r="4199" spans="1:15" x14ac:dyDescent="0.3">
      <c r="A4199">
        <v>194132</v>
      </c>
      <c r="B4199" s="1">
        <v>45490</v>
      </c>
      <c r="C4199" t="s">
        <v>42</v>
      </c>
      <c r="D4199" t="s">
        <v>16</v>
      </c>
      <c r="E4199" t="s">
        <v>17</v>
      </c>
      <c r="F4199">
        <v>24</v>
      </c>
      <c r="G4199" t="s">
        <v>77</v>
      </c>
      <c r="H4199" t="s">
        <v>19</v>
      </c>
      <c r="I4199">
        <v>65</v>
      </c>
      <c r="J4199">
        <v>0</v>
      </c>
      <c r="K4199">
        <v>65</v>
      </c>
      <c r="L4199">
        <v>1</v>
      </c>
      <c r="M4199">
        <v>65</v>
      </c>
      <c r="N4199">
        <v>4</v>
      </c>
      <c r="O4199" t="s">
        <v>32</v>
      </c>
    </row>
    <row r="4200" spans="1:15" x14ac:dyDescent="0.3">
      <c r="A4200">
        <v>129782</v>
      </c>
      <c r="B4200" s="1">
        <v>45378</v>
      </c>
      <c r="C4200" t="s">
        <v>42</v>
      </c>
      <c r="D4200" t="s">
        <v>16</v>
      </c>
      <c r="E4200" t="s">
        <v>25</v>
      </c>
      <c r="F4200">
        <v>24</v>
      </c>
      <c r="G4200" t="s">
        <v>69</v>
      </c>
      <c r="H4200" t="s">
        <v>19</v>
      </c>
      <c r="I4200">
        <v>65</v>
      </c>
      <c r="J4200">
        <v>0</v>
      </c>
      <c r="K4200">
        <v>65</v>
      </c>
      <c r="L4200">
        <v>1</v>
      </c>
      <c r="M4200">
        <v>65</v>
      </c>
      <c r="N4200">
        <v>5</v>
      </c>
      <c r="O4200" t="s">
        <v>45</v>
      </c>
    </row>
    <row r="4201" spans="1:15" x14ac:dyDescent="0.3">
      <c r="A4201">
        <v>171064</v>
      </c>
      <c r="B4201" s="1">
        <v>45388</v>
      </c>
      <c r="C4201" t="s">
        <v>82</v>
      </c>
      <c r="D4201" t="s">
        <v>37</v>
      </c>
      <c r="E4201" t="s">
        <v>17</v>
      </c>
      <c r="F4201">
        <v>29</v>
      </c>
      <c r="G4201" t="s">
        <v>79</v>
      </c>
      <c r="H4201" t="s">
        <v>27</v>
      </c>
      <c r="I4201">
        <v>20</v>
      </c>
      <c r="J4201">
        <v>40</v>
      </c>
      <c r="K4201">
        <v>60</v>
      </c>
      <c r="L4201">
        <v>1</v>
      </c>
      <c r="M4201">
        <v>60</v>
      </c>
      <c r="N4201">
        <v>2</v>
      </c>
      <c r="O4201" t="s">
        <v>47</v>
      </c>
    </row>
    <row r="4202" spans="1:15" x14ac:dyDescent="0.3">
      <c r="A4202">
        <v>199699</v>
      </c>
      <c r="B4202" s="1">
        <v>45239</v>
      </c>
      <c r="C4202" t="s">
        <v>15</v>
      </c>
      <c r="D4202" t="s">
        <v>16</v>
      </c>
      <c r="E4202" t="s">
        <v>17</v>
      </c>
      <c r="F4202">
        <v>33</v>
      </c>
      <c r="G4202" t="s">
        <v>38</v>
      </c>
      <c r="H4202" t="s">
        <v>19</v>
      </c>
      <c r="I4202">
        <v>100</v>
      </c>
      <c r="J4202">
        <v>0</v>
      </c>
      <c r="K4202">
        <v>100</v>
      </c>
      <c r="L4202">
        <v>1</v>
      </c>
      <c r="M4202">
        <v>100</v>
      </c>
      <c r="N4202">
        <v>3</v>
      </c>
      <c r="O4202" t="s">
        <v>73</v>
      </c>
    </row>
    <row r="4203" spans="1:15" x14ac:dyDescent="0.3">
      <c r="A4203">
        <v>135817</v>
      </c>
      <c r="B4203" s="1">
        <v>45415</v>
      </c>
      <c r="C4203" t="s">
        <v>36</v>
      </c>
      <c r="D4203" t="s">
        <v>37</v>
      </c>
      <c r="E4203" t="s">
        <v>25</v>
      </c>
      <c r="F4203">
        <v>34</v>
      </c>
      <c r="G4203" t="s">
        <v>86</v>
      </c>
      <c r="H4203" t="s">
        <v>27</v>
      </c>
      <c r="I4203">
        <v>32</v>
      </c>
      <c r="J4203">
        <v>70</v>
      </c>
      <c r="K4203">
        <v>102</v>
      </c>
      <c r="L4203">
        <v>2</v>
      </c>
      <c r="M4203">
        <v>204</v>
      </c>
      <c r="N4203">
        <v>4</v>
      </c>
      <c r="O4203" t="s">
        <v>65</v>
      </c>
    </row>
    <row r="4204" spans="1:15" x14ac:dyDescent="0.3">
      <c r="A4204">
        <v>145592</v>
      </c>
      <c r="B4204" s="1">
        <v>45437</v>
      </c>
      <c r="C4204" t="s">
        <v>33</v>
      </c>
      <c r="D4204" t="s">
        <v>16</v>
      </c>
      <c r="E4204" t="s">
        <v>17</v>
      </c>
      <c r="F4204">
        <v>35</v>
      </c>
      <c r="G4204" t="s">
        <v>66</v>
      </c>
      <c r="H4204" t="s">
        <v>27</v>
      </c>
      <c r="I4204">
        <v>118</v>
      </c>
      <c r="J4204">
        <v>40</v>
      </c>
      <c r="K4204">
        <v>158</v>
      </c>
      <c r="L4204">
        <v>2</v>
      </c>
      <c r="M4204">
        <v>316</v>
      </c>
      <c r="N4204">
        <v>3</v>
      </c>
      <c r="O4204" t="s">
        <v>88</v>
      </c>
    </row>
    <row r="4205" spans="1:15" x14ac:dyDescent="0.3">
      <c r="A4205">
        <v>165025</v>
      </c>
      <c r="B4205" s="1">
        <v>45495</v>
      </c>
      <c r="C4205" t="s">
        <v>33</v>
      </c>
      <c r="D4205" t="s">
        <v>16</v>
      </c>
      <c r="E4205" t="s">
        <v>25</v>
      </c>
      <c r="F4205">
        <v>27</v>
      </c>
      <c r="G4205" t="s">
        <v>58</v>
      </c>
      <c r="H4205" t="s">
        <v>27</v>
      </c>
      <c r="I4205">
        <v>118</v>
      </c>
      <c r="J4205">
        <v>40</v>
      </c>
      <c r="K4205">
        <v>158</v>
      </c>
      <c r="L4205">
        <v>1</v>
      </c>
      <c r="M4205">
        <v>158</v>
      </c>
      <c r="N4205">
        <v>4</v>
      </c>
      <c r="O4205" t="s">
        <v>45</v>
      </c>
    </row>
    <row r="4206" spans="1:15" x14ac:dyDescent="0.3">
      <c r="A4206">
        <v>122979</v>
      </c>
      <c r="B4206" s="1">
        <v>45239</v>
      </c>
      <c r="C4206" t="s">
        <v>33</v>
      </c>
      <c r="D4206" t="s">
        <v>16</v>
      </c>
      <c r="E4206" t="s">
        <v>25</v>
      </c>
      <c r="F4206">
        <v>27</v>
      </c>
      <c r="G4206" t="s">
        <v>62</v>
      </c>
      <c r="H4206" t="s">
        <v>19</v>
      </c>
      <c r="I4206">
        <v>118</v>
      </c>
      <c r="J4206">
        <v>0</v>
      </c>
      <c r="K4206">
        <v>118</v>
      </c>
      <c r="L4206">
        <v>1</v>
      </c>
      <c r="M4206">
        <v>118</v>
      </c>
      <c r="N4206">
        <v>4</v>
      </c>
      <c r="O4206" t="s">
        <v>39</v>
      </c>
    </row>
    <row r="4207" spans="1:15" x14ac:dyDescent="0.3">
      <c r="A4207">
        <v>143806</v>
      </c>
      <c r="B4207" s="1">
        <v>45413</v>
      </c>
      <c r="C4207" t="s">
        <v>30</v>
      </c>
      <c r="D4207" t="s">
        <v>24</v>
      </c>
      <c r="E4207" t="s">
        <v>17</v>
      </c>
      <c r="F4207">
        <v>21</v>
      </c>
      <c r="G4207" t="s">
        <v>38</v>
      </c>
      <c r="H4207" t="s">
        <v>19</v>
      </c>
      <c r="I4207">
        <v>10</v>
      </c>
      <c r="J4207">
        <v>0</v>
      </c>
      <c r="K4207">
        <v>10</v>
      </c>
      <c r="L4207">
        <v>1</v>
      </c>
      <c r="M4207">
        <v>10</v>
      </c>
      <c r="N4207">
        <v>5</v>
      </c>
      <c r="O4207" t="s">
        <v>72</v>
      </c>
    </row>
    <row r="4208" spans="1:15" x14ac:dyDescent="0.3">
      <c r="A4208">
        <v>168314</v>
      </c>
      <c r="B4208" s="1">
        <v>45287</v>
      </c>
      <c r="C4208" t="s">
        <v>23</v>
      </c>
      <c r="D4208" t="s">
        <v>24</v>
      </c>
      <c r="E4208" t="s">
        <v>17</v>
      </c>
      <c r="F4208">
        <v>28</v>
      </c>
      <c r="G4208" t="s">
        <v>66</v>
      </c>
      <c r="H4208" t="s">
        <v>27</v>
      </c>
      <c r="I4208">
        <v>9</v>
      </c>
      <c r="J4208">
        <v>40</v>
      </c>
      <c r="K4208">
        <v>49</v>
      </c>
      <c r="L4208">
        <v>2</v>
      </c>
      <c r="M4208">
        <v>98</v>
      </c>
      <c r="N4208">
        <v>3</v>
      </c>
      <c r="O4208" t="s">
        <v>40</v>
      </c>
    </row>
    <row r="4209" spans="1:15" x14ac:dyDescent="0.3">
      <c r="A4209">
        <v>130709</v>
      </c>
      <c r="B4209" s="1">
        <v>45277</v>
      </c>
      <c r="C4209" t="s">
        <v>33</v>
      </c>
      <c r="D4209" t="s">
        <v>16</v>
      </c>
      <c r="E4209" t="s">
        <v>17</v>
      </c>
      <c r="F4209">
        <v>22</v>
      </c>
      <c r="G4209" t="s">
        <v>51</v>
      </c>
      <c r="H4209" t="s">
        <v>27</v>
      </c>
      <c r="I4209">
        <v>118</v>
      </c>
      <c r="J4209">
        <v>50</v>
      </c>
      <c r="K4209">
        <v>168</v>
      </c>
      <c r="L4209">
        <v>1</v>
      </c>
      <c r="M4209">
        <v>168</v>
      </c>
      <c r="N4209">
        <v>4</v>
      </c>
      <c r="O4209" t="s">
        <v>45</v>
      </c>
    </row>
    <row r="4210" spans="1:15" x14ac:dyDescent="0.3">
      <c r="A4210">
        <v>159774</v>
      </c>
      <c r="B4210" s="1">
        <v>45315</v>
      </c>
      <c r="C4210" t="s">
        <v>36</v>
      </c>
      <c r="D4210" t="s">
        <v>37</v>
      </c>
      <c r="E4210" t="s">
        <v>17</v>
      </c>
      <c r="F4210">
        <v>22</v>
      </c>
      <c r="G4210" t="s">
        <v>18</v>
      </c>
      <c r="H4210" t="s">
        <v>19</v>
      </c>
      <c r="I4210">
        <v>32</v>
      </c>
      <c r="J4210">
        <v>0</v>
      </c>
      <c r="K4210">
        <v>32</v>
      </c>
      <c r="L4210">
        <v>1</v>
      </c>
      <c r="M4210">
        <v>32</v>
      </c>
      <c r="N4210">
        <v>4</v>
      </c>
      <c r="O4210" t="s">
        <v>39</v>
      </c>
    </row>
    <row r="4211" spans="1:15" x14ac:dyDescent="0.3">
      <c r="A4211">
        <v>188514</v>
      </c>
      <c r="B4211" s="1">
        <v>45298</v>
      </c>
      <c r="C4211" t="s">
        <v>85</v>
      </c>
      <c r="D4211" t="s">
        <v>24</v>
      </c>
      <c r="E4211" t="s">
        <v>17</v>
      </c>
      <c r="F4211">
        <v>32</v>
      </c>
      <c r="G4211" t="s">
        <v>21</v>
      </c>
      <c r="H4211" t="s">
        <v>19</v>
      </c>
      <c r="I4211">
        <v>23</v>
      </c>
      <c r="J4211">
        <v>0</v>
      </c>
      <c r="K4211">
        <v>23</v>
      </c>
      <c r="L4211">
        <v>4</v>
      </c>
      <c r="M4211">
        <v>92</v>
      </c>
      <c r="N4211">
        <v>5</v>
      </c>
      <c r="O4211" t="s">
        <v>43</v>
      </c>
    </row>
    <row r="4212" spans="1:15" x14ac:dyDescent="0.3">
      <c r="A4212">
        <v>158407</v>
      </c>
      <c r="B4212" s="1">
        <v>45381</v>
      </c>
      <c r="C4212" t="s">
        <v>30</v>
      </c>
      <c r="D4212" t="s">
        <v>24</v>
      </c>
      <c r="E4212" t="s">
        <v>17</v>
      </c>
      <c r="F4212">
        <v>32</v>
      </c>
      <c r="G4212" t="s">
        <v>75</v>
      </c>
      <c r="H4212" t="s">
        <v>27</v>
      </c>
      <c r="I4212">
        <v>10</v>
      </c>
      <c r="J4212">
        <v>70</v>
      </c>
      <c r="K4212">
        <v>80</v>
      </c>
      <c r="L4212">
        <v>1</v>
      </c>
      <c r="M4212">
        <v>80</v>
      </c>
      <c r="N4212">
        <v>4</v>
      </c>
      <c r="O4212" t="s">
        <v>45</v>
      </c>
    </row>
    <row r="4213" spans="1:15" x14ac:dyDescent="0.3">
      <c r="A4213">
        <v>167387</v>
      </c>
      <c r="B4213" s="1">
        <v>45500</v>
      </c>
      <c r="C4213" t="s">
        <v>50</v>
      </c>
      <c r="D4213" t="s">
        <v>16</v>
      </c>
      <c r="E4213" t="s">
        <v>17</v>
      </c>
      <c r="F4213">
        <v>20</v>
      </c>
      <c r="G4213" t="s">
        <v>29</v>
      </c>
      <c r="H4213" t="s">
        <v>19</v>
      </c>
      <c r="I4213">
        <v>97</v>
      </c>
      <c r="J4213">
        <v>0</v>
      </c>
      <c r="K4213">
        <v>97</v>
      </c>
      <c r="L4213">
        <v>1</v>
      </c>
      <c r="M4213">
        <v>97</v>
      </c>
      <c r="N4213">
        <v>5</v>
      </c>
      <c r="O4213" t="s">
        <v>20</v>
      </c>
    </row>
    <row r="4214" spans="1:15" x14ac:dyDescent="0.3">
      <c r="A4214">
        <v>180658</v>
      </c>
      <c r="B4214" s="1">
        <v>45558</v>
      </c>
      <c r="C4214" t="s">
        <v>53</v>
      </c>
      <c r="D4214" t="s">
        <v>37</v>
      </c>
      <c r="E4214" t="s">
        <v>17</v>
      </c>
      <c r="F4214">
        <v>34</v>
      </c>
      <c r="G4214" t="s">
        <v>77</v>
      </c>
      <c r="H4214" t="s">
        <v>19</v>
      </c>
      <c r="I4214">
        <v>15</v>
      </c>
      <c r="J4214">
        <v>0</v>
      </c>
      <c r="K4214">
        <v>15</v>
      </c>
      <c r="L4214">
        <v>1</v>
      </c>
      <c r="M4214">
        <v>15</v>
      </c>
      <c r="N4214">
        <v>3</v>
      </c>
      <c r="O4214" t="s">
        <v>40</v>
      </c>
    </row>
    <row r="4215" spans="1:15" x14ac:dyDescent="0.3">
      <c r="A4215">
        <v>123096</v>
      </c>
      <c r="B4215" s="1">
        <v>45249</v>
      </c>
      <c r="C4215" t="s">
        <v>42</v>
      </c>
      <c r="D4215" t="s">
        <v>16</v>
      </c>
      <c r="E4215" t="s">
        <v>17</v>
      </c>
      <c r="F4215">
        <v>27</v>
      </c>
      <c r="G4215" t="s">
        <v>46</v>
      </c>
      <c r="H4215" t="s">
        <v>19</v>
      </c>
      <c r="I4215">
        <v>65</v>
      </c>
      <c r="J4215">
        <v>0</v>
      </c>
      <c r="K4215">
        <v>65</v>
      </c>
      <c r="L4215">
        <v>1</v>
      </c>
      <c r="M4215">
        <v>65</v>
      </c>
      <c r="N4215">
        <v>3</v>
      </c>
      <c r="O4215" t="s">
        <v>84</v>
      </c>
    </row>
    <row r="4216" spans="1:15" x14ac:dyDescent="0.3">
      <c r="A4216">
        <v>136491</v>
      </c>
      <c r="B4216" s="1">
        <v>45408</v>
      </c>
      <c r="C4216" t="s">
        <v>42</v>
      </c>
      <c r="D4216" t="s">
        <v>16</v>
      </c>
      <c r="E4216" t="s">
        <v>17</v>
      </c>
      <c r="F4216">
        <v>34</v>
      </c>
      <c r="G4216" t="s">
        <v>56</v>
      </c>
      <c r="H4216" t="s">
        <v>19</v>
      </c>
      <c r="I4216">
        <v>65</v>
      </c>
      <c r="J4216">
        <v>0</v>
      </c>
      <c r="K4216">
        <v>65</v>
      </c>
      <c r="L4216">
        <v>1</v>
      </c>
      <c r="M4216">
        <v>65</v>
      </c>
      <c r="N4216">
        <v>5</v>
      </c>
      <c r="O4216" t="s">
        <v>57</v>
      </c>
    </row>
    <row r="4217" spans="1:15" x14ac:dyDescent="0.3">
      <c r="A4217">
        <v>129608</v>
      </c>
      <c r="B4217" s="1">
        <v>45246</v>
      </c>
      <c r="C4217" t="s">
        <v>76</v>
      </c>
      <c r="D4217" t="s">
        <v>37</v>
      </c>
      <c r="E4217" t="s">
        <v>17</v>
      </c>
      <c r="F4217">
        <v>20</v>
      </c>
      <c r="G4217" t="s">
        <v>56</v>
      </c>
      <c r="H4217" t="s">
        <v>19</v>
      </c>
      <c r="I4217">
        <v>45</v>
      </c>
      <c r="J4217">
        <v>0</v>
      </c>
      <c r="K4217">
        <v>45</v>
      </c>
      <c r="L4217">
        <v>2</v>
      </c>
      <c r="M4217">
        <v>90</v>
      </c>
      <c r="N4217">
        <v>4</v>
      </c>
      <c r="O4217" t="s">
        <v>65</v>
      </c>
    </row>
    <row r="4218" spans="1:15" x14ac:dyDescent="0.3">
      <c r="A4218">
        <v>184834</v>
      </c>
      <c r="B4218" s="1">
        <v>45558</v>
      </c>
      <c r="C4218" t="s">
        <v>50</v>
      </c>
      <c r="D4218" t="s">
        <v>16</v>
      </c>
      <c r="E4218" t="s">
        <v>25</v>
      </c>
      <c r="F4218">
        <v>27</v>
      </c>
      <c r="G4218" t="s">
        <v>26</v>
      </c>
      <c r="H4218" t="s">
        <v>27</v>
      </c>
      <c r="I4218">
        <v>97</v>
      </c>
      <c r="J4218">
        <v>40</v>
      </c>
      <c r="K4218">
        <v>137</v>
      </c>
      <c r="L4218">
        <v>1</v>
      </c>
      <c r="M4218">
        <v>137</v>
      </c>
      <c r="N4218">
        <v>5</v>
      </c>
      <c r="O4218" t="s">
        <v>43</v>
      </c>
    </row>
    <row r="4219" spans="1:15" x14ac:dyDescent="0.3">
      <c r="A4219">
        <v>159221</v>
      </c>
      <c r="B4219" s="1">
        <v>45311</v>
      </c>
      <c r="C4219" t="s">
        <v>82</v>
      </c>
      <c r="D4219" t="s">
        <v>37</v>
      </c>
      <c r="E4219" t="s">
        <v>17</v>
      </c>
      <c r="F4219">
        <v>32</v>
      </c>
      <c r="G4219" t="s">
        <v>29</v>
      </c>
      <c r="H4219" t="s">
        <v>19</v>
      </c>
      <c r="I4219">
        <v>20</v>
      </c>
      <c r="J4219">
        <v>0</v>
      </c>
      <c r="K4219">
        <v>20</v>
      </c>
      <c r="L4219">
        <v>1</v>
      </c>
      <c r="M4219">
        <v>20</v>
      </c>
      <c r="N4219">
        <v>2</v>
      </c>
      <c r="O4219" t="s">
        <v>59</v>
      </c>
    </row>
    <row r="4220" spans="1:15" x14ac:dyDescent="0.3">
      <c r="A4220">
        <v>172102</v>
      </c>
      <c r="B4220" s="1">
        <v>45245</v>
      </c>
      <c r="C4220" t="s">
        <v>30</v>
      </c>
      <c r="D4220" t="s">
        <v>24</v>
      </c>
      <c r="E4220" t="s">
        <v>17</v>
      </c>
      <c r="F4220">
        <v>22</v>
      </c>
      <c r="G4220" t="s">
        <v>31</v>
      </c>
      <c r="H4220" t="s">
        <v>19</v>
      </c>
      <c r="I4220">
        <v>10</v>
      </c>
      <c r="J4220">
        <v>0</v>
      </c>
      <c r="K4220">
        <v>10</v>
      </c>
      <c r="L4220">
        <v>1</v>
      </c>
      <c r="M4220">
        <v>10</v>
      </c>
      <c r="N4220">
        <v>4</v>
      </c>
      <c r="O4220" t="s">
        <v>70</v>
      </c>
    </row>
    <row r="4221" spans="1:15" x14ac:dyDescent="0.3">
      <c r="A4221">
        <v>166111</v>
      </c>
      <c r="B4221" s="1">
        <v>45571</v>
      </c>
      <c r="C4221" t="s">
        <v>30</v>
      </c>
      <c r="D4221" t="s">
        <v>24</v>
      </c>
      <c r="E4221" t="s">
        <v>17</v>
      </c>
      <c r="F4221">
        <v>22</v>
      </c>
      <c r="G4221" t="s">
        <v>54</v>
      </c>
      <c r="H4221" t="s">
        <v>19</v>
      </c>
      <c r="I4221">
        <v>10</v>
      </c>
      <c r="J4221">
        <v>0</v>
      </c>
      <c r="K4221">
        <v>10</v>
      </c>
      <c r="L4221">
        <v>1</v>
      </c>
      <c r="M4221">
        <v>10</v>
      </c>
      <c r="N4221">
        <v>2</v>
      </c>
      <c r="O4221" t="s">
        <v>59</v>
      </c>
    </row>
    <row r="4222" spans="1:15" x14ac:dyDescent="0.3">
      <c r="A4222">
        <v>189897</v>
      </c>
      <c r="B4222" s="1">
        <v>45257</v>
      </c>
      <c r="C4222" t="s">
        <v>30</v>
      </c>
      <c r="D4222" t="s">
        <v>24</v>
      </c>
      <c r="E4222" t="s">
        <v>17</v>
      </c>
      <c r="F4222">
        <v>22</v>
      </c>
      <c r="G4222" t="s">
        <v>54</v>
      </c>
      <c r="H4222" t="s">
        <v>19</v>
      </c>
      <c r="I4222">
        <v>10</v>
      </c>
      <c r="J4222">
        <v>0</v>
      </c>
      <c r="K4222">
        <v>10</v>
      </c>
      <c r="L4222">
        <v>1</v>
      </c>
      <c r="M4222">
        <v>10</v>
      </c>
      <c r="N4222">
        <v>5</v>
      </c>
      <c r="O4222" t="s">
        <v>57</v>
      </c>
    </row>
    <row r="4223" spans="1:15" x14ac:dyDescent="0.3">
      <c r="A4223">
        <v>167818</v>
      </c>
      <c r="B4223" s="1">
        <v>45478</v>
      </c>
      <c r="C4223" t="s">
        <v>23</v>
      </c>
      <c r="D4223" t="s">
        <v>24</v>
      </c>
      <c r="E4223" t="s">
        <v>17</v>
      </c>
      <c r="F4223">
        <v>26</v>
      </c>
      <c r="G4223" t="s">
        <v>60</v>
      </c>
      <c r="H4223" t="s">
        <v>19</v>
      </c>
      <c r="I4223">
        <v>9</v>
      </c>
      <c r="J4223">
        <v>0</v>
      </c>
      <c r="K4223">
        <v>9</v>
      </c>
      <c r="L4223">
        <v>1</v>
      </c>
      <c r="M4223">
        <v>9</v>
      </c>
      <c r="N4223">
        <v>1</v>
      </c>
      <c r="O4223" t="s">
        <v>71</v>
      </c>
    </row>
    <row r="4224" spans="1:15" x14ac:dyDescent="0.3">
      <c r="A4224">
        <v>180728</v>
      </c>
      <c r="B4224" s="1">
        <v>45399</v>
      </c>
      <c r="C4224" t="s">
        <v>36</v>
      </c>
      <c r="D4224" t="s">
        <v>37</v>
      </c>
      <c r="E4224" t="s">
        <v>25</v>
      </c>
      <c r="F4224">
        <v>20</v>
      </c>
      <c r="G4224" t="s">
        <v>69</v>
      </c>
      <c r="H4224" t="s">
        <v>19</v>
      </c>
      <c r="I4224">
        <v>32</v>
      </c>
      <c r="J4224">
        <v>0</v>
      </c>
      <c r="K4224">
        <v>32</v>
      </c>
      <c r="L4224">
        <v>1</v>
      </c>
      <c r="M4224">
        <v>32</v>
      </c>
      <c r="N4224">
        <v>5</v>
      </c>
      <c r="O4224" t="s">
        <v>52</v>
      </c>
    </row>
    <row r="4225" spans="1:15" x14ac:dyDescent="0.3">
      <c r="A4225">
        <v>169153</v>
      </c>
      <c r="B4225" s="1">
        <v>45431</v>
      </c>
      <c r="C4225" t="s">
        <v>42</v>
      </c>
      <c r="D4225" t="s">
        <v>16</v>
      </c>
      <c r="E4225" t="s">
        <v>17</v>
      </c>
      <c r="F4225">
        <v>32</v>
      </c>
      <c r="G4225" t="s">
        <v>56</v>
      </c>
      <c r="H4225" t="s">
        <v>19</v>
      </c>
      <c r="I4225">
        <v>65</v>
      </c>
      <c r="J4225">
        <v>0</v>
      </c>
      <c r="K4225">
        <v>65</v>
      </c>
      <c r="L4225">
        <v>1</v>
      </c>
      <c r="M4225">
        <v>65</v>
      </c>
      <c r="N4225">
        <v>5</v>
      </c>
      <c r="O4225" t="s">
        <v>65</v>
      </c>
    </row>
    <row r="4226" spans="1:15" x14ac:dyDescent="0.3">
      <c r="A4226">
        <v>193688</v>
      </c>
      <c r="B4226" s="1">
        <v>45536</v>
      </c>
      <c r="C4226" t="s">
        <v>48</v>
      </c>
      <c r="D4226" t="s">
        <v>16</v>
      </c>
      <c r="E4226" t="s">
        <v>17</v>
      </c>
      <c r="F4226">
        <v>34</v>
      </c>
      <c r="G4226" t="s">
        <v>18</v>
      </c>
      <c r="H4226" t="s">
        <v>19</v>
      </c>
      <c r="I4226">
        <v>130</v>
      </c>
      <c r="J4226">
        <v>0</v>
      </c>
      <c r="K4226">
        <v>130</v>
      </c>
      <c r="L4226">
        <v>4</v>
      </c>
      <c r="M4226">
        <v>520</v>
      </c>
      <c r="N4226">
        <v>2</v>
      </c>
      <c r="O4226" t="s">
        <v>87</v>
      </c>
    </row>
    <row r="4227" spans="1:15" x14ac:dyDescent="0.3">
      <c r="A4227">
        <v>159932</v>
      </c>
      <c r="B4227" s="1">
        <v>45474</v>
      </c>
      <c r="C4227" t="s">
        <v>42</v>
      </c>
      <c r="D4227" t="s">
        <v>16</v>
      </c>
      <c r="E4227" t="s">
        <v>25</v>
      </c>
      <c r="F4227">
        <v>21</v>
      </c>
      <c r="G4227" t="s">
        <v>56</v>
      </c>
      <c r="H4227" t="s">
        <v>19</v>
      </c>
      <c r="I4227">
        <v>65</v>
      </c>
      <c r="J4227">
        <v>0</v>
      </c>
      <c r="K4227">
        <v>65</v>
      </c>
      <c r="L4227">
        <v>1</v>
      </c>
      <c r="M4227">
        <v>65</v>
      </c>
      <c r="N4227">
        <v>4</v>
      </c>
      <c r="O4227" t="s">
        <v>32</v>
      </c>
    </row>
    <row r="4228" spans="1:15" x14ac:dyDescent="0.3">
      <c r="A4228">
        <v>179790</v>
      </c>
      <c r="B4228" s="1">
        <v>45254</v>
      </c>
      <c r="C4228" t="s">
        <v>48</v>
      </c>
      <c r="D4228" t="s">
        <v>16</v>
      </c>
      <c r="E4228" t="s">
        <v>17</v>
      </c>
      <c r="F4228">
        <v>20</v>
      </c>
      <c r="G4228" t="s">
        <v>34</v>
      </c>
      <c r="H4228" t="s">
        <v>27</v>
      </c>
      <c r="I4228">
        <v>130</v>
      </c>
      <c r="J4228">
        <v>100</v>
      </c>
      <c r="K4228">
        <v>230</v>
      </c>
      <c r="L4228">
        <v>2</v>
      </c>
      <c r="M4228">
        <v>460</v>
      </c>
      <c r="N4228">
        <v>4</v>
      </c>
      <c r="O4228" t="s">
        <v>43</v>
      </c>
    </row>
    <row r="4229" spans="1:15" x14ac:dyDescent="0.3">
      <c r="A4229">
        <v>136851</v>
      </c>
      <c r="B4229" s="1">
        <v>45404</v>
      </c>
      <c r="C4229" t="s">
        <v>50</v>
      </c>
      <c r="D4229" t="s">
        <v>16</v>
      </c>
      <c r="E4229" t="s">
        <v>25</v>
      </c>
      <c r="F4229">
        <v>35</v>
      </c>
      <c r="G4229" t="s">
        <v>38</v>
      </c>
      <c r="H4229" t="s">
        <v>19</v>
      </c>
      <c r="I4229">
        <v>97</v>
      </c>
      <c r="J4229">
        <v>0</v>
      </c>
      <c r="K4229">
        <v>97</v>
      </c>
      <c r="L4229">
        <v>1</v>
      </c>
      <c r="M4229">
        <v>97</v>
      </c>
      <c r="N4229">
        <v>1</v>
      </c>
      <c r="O4229" t="s">
        <v>47</v>
      </c>
    </row>
    <row r="4230" spans="1:15" x14ac:dyDescent="0.3">
      <c r="A4230">
        <v>150583</v>
      </c>
      <c r="B4230" s="1">
        <v>45513</v>
      </c>
      <c r="C4230" t="s">
        <v>23</v>
      </c>
      <c r="D4230" t="s">
        <v>24</v>
      </c>
      <c r="E4230" t="s">
        <v>17</v>
      </c>
      <c r="F4230">
        <v>21</v>
      </c>
      <c r="G4230" t="s">
        <v>54</v>
      </c>
      <c r="H4230" t="s">
        <v>19</v>
      </c>
      <c r="I4230">
        <v>9</v>
      </c>
      <c r="J4230">
        <v>0</v>
      </c>
      <c r="K4230">
        <v>9</v>
      </c>
      <c r="L4230">
        <v>1</v>
      </c>
      <c r="M4230">
        <v>9</v>
      </c>
      <c r="N4230">
        <v>4</v>
      </c>
      <c r="O4230" t="s">
        <v>52</v>
      </c>
    </row>
    <row r="4231" spans="1:15" x14ac:dyDescent="0.3">
      <c r="A4231">
        <v>199255</v>
      </c>
      <c r="B4231" s="1">
        <v>45291</v>
      </c>
      <c r="C4231" t="s">
        <v>42</v>
      </c>
      <c r="D4231" t="s">
        <v>16</v>
      </c>
      <c r="E4231" t="s">
        <v>17</v>
      </c>
      <c r="F4231">
        <v>32</v>
      </c>
      <c r="G4231" t="s">
        <v>60</v>
      </c>
      <c r="H4231" t="s">
        <v>19</v>
      </c>
      <c r="I4231">
        <v>65</v>
      </c>
      <c r="J4231">
        <v>0</v>
      </c>
      <c r="K4231">
        <v>65</v>
      </c>
      <c r="L4231">
        <v>1</v>
      </c>
      <c r="M4231">
        <v>65</v>
      </c>
      <c r="N4231">
        <v>4</v>
      </c>
      <c r="O4231" t="s">
        <v>32</v>
      </c>
    </row>
    <row r="4232" spans="1:15" x14ac:dyDescent="0.3">
      <c r="A4232">
        <v>153033</v>
      </c>
      <c r="B4232" s="1">
        <v>45444</v>
      </c>
      <c r="C4232" t="s">
        <v>50</v>
      </c>
      <c r="D4232" t="s">
        <v>16</v>
      </c>
      <c r="E4232" t="s">
        <v>25</v>
      </c>
      <c r="F4232">
        <v>27</v>
      </c>
      <c r="G4232" t="s">
        <v>74</v>
      </c>
      <c r="H4232" t="s">
        <v>27</v>
      </c>
      <c r="I4232">
        <v>97</v>
      </c>
      <c r="J4232">
        <v>25</v>
      </c>
      <c r="K4232">
        <v>122</v>
      </c>
      <c r="L4232">
        <v>2</v>
      </c>
      <c r="M4232">
        <v>244</v>
      </c>
      <c r="N4232">
        <v>3</v>
      </c>
      <c r="O4232" t="s">
        <v>88</v>
      </c>
    </row>
    <row r="4233" spans="1:15" x14ac:dyDescent="0.3">
      <c r="A4233">
        <v>190812</v>
      </c>
      <c r="B4233" s="1">
        <v>45597</v>
      </c>
      <c r="C4233" t="s">
        <v>50</v>
      </c>
      <c r="D4233" t="s">
        <v>16</v>
      </c>
      <c r="E4233" t="s">
        <v>17</v>
      </c>
      <c r="F4233">
        <v>29</v>
      </c>
      <c r="G4233" t="s">
        <v>41</v>
      </c>
      <c r="H4233" t="s">
        <v>19</v>
      </c>
      <c r="I4233">
        <v>97</v>
      </c>
      <c r="J4233">
        <v>0</v>
      </c>
      <c r="K4233">
        <v>97</v>
      </c>
      <c r="L4233">
        <v>1</v>
      </c>
      <c r="M4233">
        <v>97</v>
      </c>
      <c r="N4233">
        <v>1</v>
      </c>
      <c r="O4233" t="s">
        <v>35</v>
      </c>
    </row>
    <row r="4234" spans="1:15" x14ac:dyDescent="0.3">
      <c r="A4234">
        <v>170505</v>
      </c>
      <c r="B4234" s="1">
        <v>45365</v>
      </c>
      <c r="C4234" t="s">
        <v>42</v>
      </c>
      <c r="D4234" t="s">
        <v>16</v>
      </c>
      <c r="E4234" t="s">
        <v>17</v>
      </c>
      <c r="F4234">
        <v>33</v>
      </c>
      <c r="G4234" t="s">
        <v>60</v>
      </c>
      <c r="H4234" t="s">
        <v>19</v>
      </c>
      <c r="I4234">
        <v>65</v>
      </c>
      <c r="J4234">
        <v>0</v>
      </c>
      <c r="K4234">
        <v>65</v>
      </c>
      <c r="L4234">
        <v>3</v>
      </c>
      <c r="M4234">
        <v>195</v>
      </c>
      <c r="N4234">
        <v>5</v>
      </c>
      <c r="O4234" t="s">
        <v>70</v>
      </c>
    </row>
    <row r="4235" spans="1:15" x14ac:dyDescent="0.3">
      <c r="A4235">
        <v>165665</v>
      </c>
      <c r="B4235" s="1">
        <v>45431</v>
      </c>
      <c r="C4235" t="s">
        <v>50</v>
      </c>
      <c r="D4235" t="s">
        <v>16</v>
      </c>
      <c r="E4235" t="s">
        <v>17</v>
      </c>
      <c r="F4235">
        <v>23</v>
      </c>
      <c r="G4235" t="s">
        <v>31</v>
      </c>
      <c r="H4235" t="s">
        <v>19</v>
      </c>
      <c r="I4235">
        <v>97</v>
      </c>
      <c r="J4235">
        <v>0</v>
      </c>
      <c r="K4235">
        <v>97</v>
      </c>
      <c r="L4235">
        <v>1</v>
      </c>
      <c r="M4235">
        <v>97</v>
      </c>
      <c r="N4235">
        <v>3</v>
      </c>
      <c r="O4235" t="s">
        <v>22</v>
      </c>
    </row>
    <row r="4236" spans="1:15" x14ac:dyDescent="0.3">
      <c r="A4236">
        <v>126153</v>
      </c>
      <c r="B4236" s="1">
        <v>45444</v>
      </c>
      <c r="C4236" t="s">
        <v>53</v>
      </c>
      <c r="D4236" t="s">
        <v>37</v>
      </c>
      <c r="E4236" t="s">
        <v>25</v>
      </c>
      <c r="F4236">
        <v>25</v>
      </c>
      <c r="G4236" t="s">
        <v>41</v>
      </c>
      <c r="H4236" t="s">
        <v>19</v>
      </c>
      <c r="I4236">
        <v>15</v>
      </c>
      <c r="J4236">
        <v>0</v>
      </c>
      <c r="K4236">
        <v>15</v>
      </c>
      <c r="L4236">
        <v>2</v>
      </c>
      <c r="M4236">
        <v>30</v>
      </c>
      <c r="N4236">
        <v>5</v>
      </c>
      <c r="O4236" t="s">
        <v>20</v>
      </c>
    </row>
    <row r="4237" spans="1:15" x14ac:dyDescent="0.3">
      <c r="A4237">
        <v>177291</v>
      </c>
      <c r="B4237" s="1">
        <v>45369</v>
      </c>
      <c r="C4237" t="s">
        <v>33</v>
      </c>
      <c r="D4237" t="s">
        <v>16</v>
      </c>
      <c r="E4237" t="s">
        <v>25</v>
      </c>
      <c r="F4237">
        <v>33</v>
      </c>
      <c r="G4237" t="s">
        <v>21</v>
      </c>
      <c r="H4237" t="s">
        <v>19</v>
      </c>
      <c r="I4237">
        <v>118</v>
      </c>
      <c r="J4237">
        <v>0</v>
      </c>
      <c r="K4237">
        <v>118</v>
      </c>
      <c r="L4237">
        <v>2</v>
      </c>
      <c r="M4237">
        <v>236</v>
      </c>
      <c r="N4237">
        <v>5</v>
      </c>
      <c r="O4237" t="s">
        <v>61</v>
      </c>
    </row>
    <row r="4238" spans="1:15" x14ac:dyDescent="0.3">
      <c r="A4238">
        <v>134174</v>
      </c>
      <c r="B4238" s="1">
        <v>45447</v>
      </c>
      <c r="C4238" t="s">
        <v>30</v>
      </c>
      <c r="D4238" t="s">
        <v>24</v>
      </c>
      <c r="E4238" t="s">
        <v>17</v>
      </c>
      <c r="F4238">
        <v>34</v>
      </c>
      <c r="G4238" t="s">
        <v>26</v>
      </c>
      <c r="H4238" t="s">
        <v>27</v>
      </c>
      <c r="I4238">
        <v>10</v>
      </c>
      <c r="J4238">
        <v>40</v>
      </c>
      <c r="K4238">
        <v>50</v>
      </c>
      <c r="L4238">
        <v>1</v>
      </c>
      <c r="M4238">
        <v>50</v>
      </c>
      <c r="N4238">
        <v>4</v>
      </c>
      <c r="O4238" t="s">
        <v>72</v>
      </c>
    </row>
    <row r="4239" spans="1:15" x14ac:dyDescent="0.3">
      <c r="A4239">
        <v>175618</v>
      </c>
      <c r="B4239" s="1">
        <v>45306</v>
      </c>
      <c r="C4239" t="s">
        <v>42</v>
      </c>
      <c r="D4239" t="s">
        <v>16</v>
      </c>
      <c r="E4239" t="s">
        <v>17</v>
      </c>
      <c r="F4239">
        <v>26</v>
      </c>
      <c r="G4239" t="s">
        <v>62</v>
      </c>
      <c r="H4239" t="s">
        <v>19</v>
      </c>
      <c r="I4239">
        <v>65</v>
      </c>
      <c r="J4239">
        <v>0</v>
      </c>
      <c r="K4239">
        <v>65</v>
      </c>
      <c r="L4239">
        <v>5</v>
      </c>
      <c r="M4239">
        <v>325</v>
      </c>
      <c r="N4239">
        <v>4</v>
      </c>
      <c r="O4239" t="s">
        <v>20</v>
      </c>
    </row>
    <row r="4240" spans="1:15" x14ac:dyDescent="0.3">
      <c r="A4240">
        <v>130202</v>
      </c>
      <c r="B4240" s="1">
        <v>45489</v>
      </c>
      <c r="C4240" t="s">
        <v>42</v>
      </c>
      <c r="D4240" t="s">
        <v>16</v>
      </c>
      <c r="E4240" t="s">
        <v>17</v>
      </c>
      <c r="F4240">
        <v>35</v>
      </c>
      <c r="G4240" t="s">
        <v>18</v>
      </c>
      <c r="H4240" t="s">
        <v>19</v>
      </c>
      <c r="I4240">
        <v>65</v>
      </c>
      <c r="J4240">
        <v>0</v>
      </c>
      <c r="K4240">
        <v>65</v>
      </c>
      <c r="L4240">
        <v>1</v>
      </c>
      <c r="M4240">
        <v>65</v>
      </c>
      <c r="N4240">
        <v>5</v>
      </c>
      <c r="O4240" t="s">
        <v>45</v>
      </c>
    </row>
    <row r="4241" spans="1:15" x14ac:dyDescent="0.3">
      <c r="A4241">
        <v>176869</v>
      </c>
      <c r="B4241" s="1">
        <v>45564</v>
      </c>
      <c r="C4241" t="s">
        <v>42</v>
      </c>
      <c r="D4241" t="s">
        <v>16</v>
      </c>
      <c r="E4241" t="s">
        <v>17</v>
      </c>
      <c r="F4241">
        <v>25</v>
      </c>
      <c r="G4241" t="s">
        <v>54</v>
      </c>
      <c r="H4241" t="s">
        <v>19</v>
      </c>
      <c r="I4241">
        <v>65</v>
      </c>
      <c r="J4241">
        <v>0</v>
      </c>
      <c r="K4241">
        <v>65</v>
      </c>
      <c r="L4241">
        <v>1</v>
      </c>
      <c r="M4241">
        <v>65</v>
      </c>
      <c r="N4241">
        <v>1</v>
      </c>
      <c r="O4241" t="s">
        <v>47</v>
      </c>
    </row>
    <row r="4242" spans="1:15" x14ac:dyDescent="0.3">
      <c r="A4242">
        <v>192962</v>
      </c>
      <c r="B4242" s="1">
        <v>45528</v>
      </c>
      <c r="C4242" t="s">
        <v>30</v>
      </c>
      <c r="D4242" t="s">
        <v>24</v>
      </c>
      <c r="E4242" t="s">
        <v>17</v>
      </c>
      <c r="F4242">
        <v>28</v>
      </c>
      <c r="G4242" t="s">
        <v>51</v>
      </c>
      <c r="H4242" t="s">
        <v>27</v>
      </c>
      <c r="I4242">
        <v>10</v>
      </c>
      <c r="J4242">
        <v>50</v>
      </c>
      <c r="K4242">
        <v>60</v>
      </c>
      <c r="L4242">
        <v>3</v>
      </c>
      <c r="M4242">
        <v>180</v>
      </c>
      <c r="N4242">
        <v>5</v>
      </c>
      <c r="O4242" t="s">
        <v>43</v>
      </c>
    </row>
    <row r="4243" spans="1:15" x14ac:dyDescent="0.3">
      <c r="A4243">
        <v>198231</v>
      </c>
      <c r="B4243" s="1">
        <v>45575</v>
      </c>
      <c r="C4243" t="s">
        <v>76</v>
      </c>
      <c r="D4243" t="s">
        <v>37</v>
      </c>
      <c r="E4243" t="s">
        <v>17</v>
      </c>
      <c r="F4243">
        <v>31</v>
      </c>
      <c r="G4243" t="s">
        <v>58</v>
      </c>
      <c r="H4243" t="s">
        <v>27</v>
      </c>
      <c r="I4243">
        <v>45</v>
      </c>
      <c r="J4243">
        <v>40</v>
      </c>
      <c r="K4243">
        <v>85</v>
      </c>
      <c r="L4243">
        <v>1</v>
      </c>
      <c r="M4243">
        <v>85</v>
      </c>
      <c r="N4243">
        <v>5</v>
      </c>
      <c r="O4243" t="s">
        <v>43</v>
      </c>
    </row>
    <row r="4244" spans="1:15" x14ac:dyDescent="0.3">
      <c r="A4244">
        <v>139484</v>
      </c>
      <c r="B4244" s="1">
        <v>45317</v>
      </c>
      <c r="C4244" t="s">
        <v>23</v>
      </c>
      <c r="D4244" t="s">
        <v>24</v>
      </c>
      <c r="E4244" t="s">
        <v>17</v>
      </c>
      <c r="F4244">
        <v>35</v>
      </c>
      <c r="G4244" t="s">
        <v>18</v>
      </c>
      <c r="H4244" t="s">
        <v>19</v>
      </c>
      <c r="I4244">
        <v>9</v>
      </c>
      <c r="J4244">
        <v>0</v>
      </c>
      <c r="K4244">
        <v>9</v>
      </c>
      <c r="L4244">
        <v>1</v>
      </c>
      <c r="M4244">
        <v>9</v>
      </c>
      <c r="N4244">
        <v>4</v>
      </c>
      <c r="O4244" t="s">
        <v>72</v>
      </c>
    </row>
    <row r="4245" spans="1:15" x14ac:dyDescent="0.3">
      <c r="A4245">
        <v>169273</v>
      </c>
      <c r="B4245" s="1">
        <v>45473</v>
      </c>
      <c r="C4245" t="s">
        <v>50</v>
      </c>
      <c r="D4245" t="s">
        <v>16</v>
      </c>
      <c r="E4245" t="s">
        <v>25</v>
      </c>
      <c r="F4245">
        <v>26</v>
      </c>
      <c r="G4245" t="s">
        <v>58</v>
      </c>
      <c r="H4245" t="s">
        <v>27</v>
      </c>
      <c r="I4245">
        <v>97</v>
      </c>
      <c r="J4245">
        <v>40</v>
      </c>
      <c r="K4245">
        <v>137</v>
      </c>
      <c r="L4245">
        <v>1</v>
      </c>
      <c r="M4245">
        <v>137</v>
      </c>
      <c r="N4245">
        <v>5</v>
      </c>
      <c r="O4245" t="s">
        <v>72</v>
      </c>
    </row>
    <row r="4246" spans="1:15" x14ac:dyDescent="0.3">
      <c r="A4246">
        <v>125053</v>
      </c>
      <c r="B4246" s="1">
        <v>45329</v>
      </c>
      <c r="C4246" t="s">
        <v>15</v>
      </c>
      <c r="D4246" t="s">
        <v>16</v>
      </c>
      <c r="E4246" t="s">
        <v>17</v>
      </c>
      <c r="F4246">
        <v>35</v>
      </c>
      <c r="G4246" t="s">
        <v>46</v>
      </c>
      <c r="H4246" t="s">
        <v>19</v>
      </c>
      <c r="I4246">
        <v>100</v>
      </c>
      <c r="J4246">
        <v>0</v>
      </c>
      <c r="K4246">
        <v>100</v>
      </c>
      <c r="L4246">
        <v>1</v>
      </c>
      <c r="M4246">
        <v>100</v>
      </c>
      <c r="N4246">
        <v>4</v>
      </c>
      <c r="O4246" t="s">
        <v>43</v>
      </c>
    </row>
    <row r="4247" spans="1:15" x14ac:dyDescent="0.3">
      <c r="A4247">
        <v>140157</v>
      </c>
      <c r="B4247" s="1">
        <v>45503</v>
      </c>
      <c r="C4247" t="s">
        <v>53</v>
      </c>
      <c r="D4247" t="s">
        <v>37</v>
      </c>
      <c r="E4247" t="s">
        <v>17</v>
      </c>
      <c r="F4247">
        <v>28</v>
      </c>
      <c r="G4247" t="s">
        <v>38</v>
      </c>
      <c r="H4247" t="s">
        <v>19</v>
      </c>
      <c r="I4247">
        <v>15</v>
      </c>
      <c r="J4247">
        <v>0</v>
      </c>
      <c r="K4247">
        <v>15</v>
      </c>
      <c r="L4247">
        <v>1</v>
      </c>
      <c r="M4247">
        <v>15</v>
      </c>
      <c r="N4247">
        <v>4</v>
      </c>
      <c r="O4247" t="s">
        <v>39</v>
      </c>
    </row>
    <row r="4248" spans="1:15" x14ac:dyDescent="0.3">
      <c r="A4248">
        <v>164863</v>
      </c>
      <c r="B4248" s="1">
        <v>45314</v>
      </c>
      <c r="C4248" t="s">
        <v>78</v>
      </c>
      <c r="D4248" t="s">
        <v>37</v>
      </c>
      <c r="E4248" t="s">
        <v>25</v>
      </c>
      <c r="F4248">
        <v>21</v>
      </c>
      <c r="G4248" t="s">
        <v>26</v>
      </c>
      <c r="H4248" t="s">
        <v>27</v>
      </c>
      <c r="I4248">
        <v>50</v>
      </c>
      <c r="J4248">
        <v>40</v>
      </c>
      <c r="K4248">
        <v>90</v>
      </c>
      <c r="L4248">
        <v>1</v>
      </c>
      <c r="M4248">
        <v>90</v>
      </c>
      <c r="N4248">
        <v>3</v>
      </c>
      <c r="O4248" t="s">
        <v>84</v>
      </c>
    </row>
    <row r="4249" spans="1:15" x14ac:dyDescent="0.3">
      <c r="A4249">
        <v>153592</v>
      </c>
      <c r="B4249" s="1">
        <v>45448</v>
      </c>
      <c r="C4249" t="s">
        <v>42</v>
      </c>
      <c r="D4249" t="s">
        <v>16</v>
      </c>
      <c r="E4249" t="s">
        <v>17</v>
      </c>
      <c r="F4249">
        <v>28</v>
      </c>
      <c r="G4249" t="s">
        <v>77</v>
      </c>
      <c r="H4249" t="s">
        <v>19</v>
      </c>
      <c r="I4249">
        <v>65</v>
      </c>
      <c r="J4249">
        <v>0</v>
      </c>
      <c r="K4249">
        <v>65</v>
      </c>
      <c r="L4249">
        <v>1</v>
      </c>
      <c r="M4249">
        <v>65</v>
      </c>
      <c r="N4249">
        <v>4</v>
      </c>
      <c r="O4249" t="s">
        <v>45</v>
      </c>
    </row>
    <row r="4250" spans="1:15" x14ac:dyDescent="0.3">
      <c r="A4250">
        <v>178442</v>
      </c>
      <c r="B4250" s="1">
        <v>45421</v>
      </c>
      <c r="C4250" t="s">
        <v>15</v>
      </c>
      <c r="D4250" t="s">
        <v>16</v>
      </c>
      <c r="E4250" t="s">
        <v>17</v>
      </c>
      <c r="F4250">
        <v>30</v>
      </c>
      <c r="G4250" t="s">
        <v>56</v>
      </c>
      <c r="H4250" t="s">
        <v>19</v>
      </c>
      <c r="I4250">
        <v>100</v>
      </c>
      <c r="J4250">
        <v>0</v>
      </c>
      <c r="K4250">
        <v>100</v>
      </c>
      <c r="L4250">
        <v>5</v>
      </c>
      <c r="M4250">
        <v>500</v>
      </c>
      <c r="N4250">
        <v>4</v>
      </c>
      <c r="O4250" t="s">
        <v>65</v>
      </c>
    </row>
    <row r="4251" spans="1:15" x14ac:dyDescent="0.3">
      <c r="A4251">
        <v>130927</v>
      </c>
      <c r="B4251" s="1">
        <v>45553</v>
      </c>
      <c r="C4251" t="s">
        <v>23</v>
      </c>
      <c r="D4251" t="s">
        <v>24</v>
      </c>
      <c r="E4251" t="s">
        <v>17</v>
      </c>
      <c r="F4251">
        <v>29</v>
      </c>
      <c r="G4251" t="s">
        <v>31</v>
      </c>
      <c r="H4251" t="s">
        <v>19</v>
      </c>
      <c r="I4251">
        <v>9</v>
      </c>
      <c r="J4251">
        <v>0</v>
      </c>
      <c r="K4251">
        <v>9</v>
      </c>
      <c r="L4251">
        <v>2</v>
      </c>
      <c r="M4251">
        <v>18</v>
      </c>
      <c r="N4251">
        <v>4</v>
      </c>
      <c r="O4251" t="s">
        <v>52</v>
      </c>
    </row>
    <row r="4252" spans="1:15" x14ac:dyDescent="0.3">
      <c r="A4252">
        <v>153525</v>
      </c>
      <c r="B4252" s="1">
        <v>45351</v>
      </c>
      <c r="C4252" t="s">
        <v>33</v>
      </c>
      <c r="D4252" t="s">
        <v>16</v>
      </c>
      <c r="E4252" t="s">
        <v>25</v>
      </c>
      <c r="F4252">
        <v>22</v>
      </c>
      <c r="G4252" t="s">
        <v>34</v>
      </c>
      <c r="H4252" t="s">
        <v>27</v>
      </c>
      <c r="I4252">
        <v>118</v>
      </c>
      <c r="J4252">
        <v>100</v>
      </c>
      <c r="K4252">
        <v>218</v>
      </c>
      <c r="L4252">
        <v>1</v>
      </c>
      <c r="M4252">
        <v>218</v>
      </c>
      <c r="N4252">
        <v>1</v>
      </c>
      <c r="O4252" t="s">
        <v>28</v>
      </c>
    </row>
    <row r="4253" spans="1:15" x14ac:dyDescent="0.3">
      <c r="A4253">
        <v>179088</v>
      </c>
      <c r="B4253" s="1">
        <v>45252</v>
      </c>
      <c r="C4253" t="s">
        <v>23</v>
      </c>
      <c r="D4253" t="s">
        <v>24</v>
      </c>
      <c r="E4253" t="s">
        <v>17</v>
      </c>
      <c r="F4253">
        <v>35</v>
      </c>
      <c r="G4253" t="s">
        <v>46</v>
      </c>
      <c r="H4253" t="s">
        <v>19</v>
      </c>
      <c r="I4253">
        <v>9</v>
      </c>
      <c r="J4253">
        <v>0</v>
      </c>
      <c r="K4253">
        <v>9</v>
      </c>
      <c r="L4253">
        <v>1</v>
      </c>
      <c r="M4253">
        <v>9</v>
      </c>
      <c r="N4253">
        <v>3</v>
      </c>
      <c r="O4253" t="s">
        <v>73</v>
      </c>
    </row>
    <row r="4254" spans="1:15" x14ac:dyDescent="0.3">
      <c r="A4254">
        <v>198657</v>
      </c>
      <c r="B4254" s="1">
        <v>45497</v>
      </c>
      <c r="C4254" t="s">
        <v>53</v>
      </c>
      <c r="D4254" t="s">
        <v>37</v>
      </c>
      <c r="E4254" t="s">
        <v>25</v>
      </c>
      <c r="F4254">
        <v>28</v>
      </c>
      <c r="G4254" t="s">
        <v>77</v>
      </c>
      <c r="H4254" t="s">
        <v>19</v>
      </c>
      <c r="I4254">
        <v>15</v>
      </c>
      <c r="J4254">
        <v>0</v>
      </c>
      <c r="K4254">
        <v>15</v>
      </c>
      <c r="L4254">
        <v>1</v>
      </c>
      <c r="M4254">
        <v>15</v>
      </c>
      <c r="N4254">
        <v>4</v>
      </c>
      <c r="O4254" t="s">
        <v>70</v>
      </c>
    </row>
    <row r="4255" spans="1:15" x14ac:dyDescent="0.3">
      <c r="A4255">
        <v>176605</v>
      </c>
      <c r="B4255" s="1">
        <v>45559</v>
      </c>
      <c r="C4255" t="s">
        <v>15</v>
      </c>
      <c r="D4255" t="s">
        <v>16</v>
      </c>
      <c r="E4255" t="s">
        <v>17</v>
      </c>
      <c r="F4255">
        <v>22</v>
      </c>
      <c r="G4255" t="s">
        <v>18</v>
      </c>
      <c r="H4255" t="s">
        <v>19</v>
      </c>
      <c r="I4255">
        <v>100</v>
      </c>
      <c r="J4255">
        <v>0</v>
      </c>
      <c r="K4255">
        <v>100</v>
      </c>
      <c r="L4255">
        <v>4</v>
      </c>
      <c r="M4255">
        <v>400</v>
      </c>
      <c r="N4255">
        <v>2</v>
      </c>
      <c r="O4255" t="s">
        <v>87</v>
      </c>
    </row>
    <row r="4256" spans="1:15" x14ac:dyDescent="0.3">
      <c r="A4256">
        <v>136151</v>
      </c>
      <c r="B4256" s="1">
        <v>45314</v>
      </c>
      <c r="C4256" t="s">
        <v>30</v>
      </c>
      <c r="D4256" t="s">
        <v>24</v>
      </c>
      <c r="E4256" t="s">
        <v>25</v>
      </c>
      <c r="F4256">
        <v>30</v>
      </c>
      <c r="G4256" t="s">
        <v>67</v>
      </c>
      <c r="H4256" t="s">
        <v>27</v>
      </c>
      <c r="I4256">
        <v>10</v>
      </c>
      <c r="J4256">
        <v>40</v>
      </c>
      <c r="K4256">
        <v>50</v>
      </c>
      <c r="L4256">
        <v>1</v>
      </c>
      <c r="M4256">
        <v>50</v>
      </c>
      <c r="N4256">
        <v>5</v>
      </c>
      <c r="O4256" t="s">
        <v>20</v>
      </c>
    </row>
    <row r="4257" spans="1:15" x14ac:dyDescent="0.3">
      <c r="A4257">
        <v>181704</v>
      </c>
      <c r="B4257" s="1">
        <v>45406</v>
      </c>
      <c r="C4257" t="s">
        <v>42</v>
      </c>
      <c r="D4257" t="s">
        <v>16</v>
      </c>
      <c r="E4257" t="s">
        <v>17</v>
      </c>
      <c r="F4257">
        <v>19</v>
      </c>
      <c r="G4257" t="s">
        <v>46</v>
      </c>
      <c r="H4257" t="s">
        <v>19</v>
      </c>
      <c r="I4257">
        <v>65</v>
      </c>
      <c r="J4257">
        <v>0</v>
      </c>
      <c r="K4257">
        <v>65</v>
      </c>
      <c r="L4257">
        <v>1</v>
      </c>
      <c r="M4257">
        <v>65</v>
      </c>
      <c r="N4257">
        <v>5</v>
      </c>
      <c r="O4257" t="s">
        <v>61</v>
      </c>
    </row>
    <row r="4258" spans="1:15" x14ac:dyDescent="0.3">
      <c r="A4258">
        <v>144762</v>
      </c>
      <c r="B4258" s="1">
        <v>45471</v>
      </c>
      <c r="C4258" t="s">
        <v>50</v>
      </c>
      <c r="D4258" t="s">
        <v>16</v>
      </c>
      <c r="E4258" t="s">
        <v>17</v>
      </c>
      <c r="F4258">
        <v>33</v>
      </c>
      <c r="G4258" t="s">
        <v>58</v>
      </c>
      <c r="H4258" t="s">
        <v>27</v>
      </c>
      <c r="I4258">
        <v>97</v>
      </c>
      <c r="J4258">
        <v>40</v>
      </c>
      <c r="K4258">
        <v>137</v>
      </c>
      <c r="L4258">
        <v>1</v>
      </c>
      <c r="M4258">
        <v>137</v>
      </c>
      <c r="N4258">
        <v>4</v>
      </c>
      <c r="O4258" t="s">
        <v>65</v>
      </c>
    </row>
    <row r="4259" spans="1:15" x14ac:dyDescent="0.3">
      <c r="A4259">
        <v>131714</v>
      </c>
      <c r="B4259" s="1">
        <v>45415</v>
      </c>
      <c r="C4259" t="s">
        <v>36</v>
      </c>
      <c r="D4259" t="s">
        <v>37</v>
      </c>
      <c r="E4259" t="s">
        <v>17</v>
      </c>
      <c r="F4259">
        <v>19</v>
      </c>
      <c r="G4259" t="s">
        <v>62</v>
      </c>
      <c r="H4259" t="s">
        <v>19</v>
      </c>
      <c r="I4259">
        <v>32</v>
      </c>
      <c r="J4259">
        <v>0</v>
      </c>
      <c r="K4259">
        <v>32</v>
      </c>
      <c r="L4259">
        <v>1</v>
      </c>
      <c r="M4259">
        <v>32</v>
      </c>
      <c r="N4259">
        <v>4</v>
      </c>
      <c r="O4259" t="s">
        <v>61</v>
      </c>
    </row>
    <row r="4260" spans="1:15" x14ac:dyDescent="0.3">
      <c r="A4260">
        <v>148419</v>
      </c>
      <c r="B4260" s="1">
        <v>45477</v>
      </c>
      <c r="C4260" t="s">
        <v>53</v>
      </c>
      <c r="D4260" t="s">
        <v>37</v>
      </c>
      <c r="E4260" t="s">
        <v>25</v>
      </c>
      <c r="F4260">
        <v>18</v>
      </c>
      <c r="G4260" t="s">
        <v>18</v>
      </c>
      <c r="H4260" t="s">
        <v>19</v>
      </c>
      <c r="I4260">
        <v>15</v>
      </c>
      <c r="J4260">
        <v>0</v>
      </c>
      <c r="K4260">
        <v>15</v>
      </c>
      <c r="L4260">
        <v>3</v>
      </c>
      <c r="M4260">
        <v>45</v>
      </c>
      <c r="N4260">
        <v>5</v>
      </c>
      <c r="O4260" t="s">
        <v>39</v>
      </c>
    </row>
    <row r="4261" spans="1:15" x14ac:dyDescent="0.3">
      <c r="A4261">
        <v>156603</v>
      </c>
      <c r="B4261" s="1">
        <v>45367</v>
      </c>
      <c r="C4261" t="s">
        <v>53</v>
      </c>
      <c r="D4261" t="s">
        <v>37</v>
      </c>
      <c r="E4261" t="s">
        <v>17</v>
      </c>
      <c r="F4261">
        <v>29</v>
      </c>
      <c r="G4261" t="s">
        <v>41</v>
      </c>
      <c r="H4261" t="s">
        <v>19</v>
      </c>
      <c r="I4261">
        <v>15</v>
      </c>
      <c r="J4261">
        <v>0</v>
      </c>
      <c r="K4261">
        <v>15</v>
      </c>
      <c r="L4261">
        <v>2</v>
      </c>
      <c r="M4261">
        <v>30</v>
      </c>
      <c r="N4261">
        <v>5</v>
      </c>
      <c r="O4261" t="s">
        <v>57</v>
      </c>
    </row>
    <row r="4262" spans="1:15" x14ac:dyDescent="0.3">
      <c r="A4262">
        <v>163200</v>
      </c>
      <c r="B4262" s="1">
        <v>45439</v>
      </c>
      <c r="C4262" t="s">
        <v>53</v>
      </c>
      <c r="D4262" t="s">
        <v>37</v>
      </c>
      <c r="E4262" t="s">
        <v>17</v>
      </c>
      <c r="F4262">
        <v>19</v>
      </c>
      <c r="G4262" t="s">
        <v>79</v>
      </c>
      <c r="H4262" t="s">
        <v>27</v>
      </c>
      <c r="I4262">
        <v>15</v>
      </c>
      <c r="J4262">
        <v>40</v>
      </c>
      <c r="K4262">
        <v>55</v>
      </c>
      <c r="L4262">
        <v>2</v>
      </c>
      <c r="M4262">
        <v>110</v>
      </c>
      <c r="N4262">
        <v>5</v>
      </c>
      <c r="O4262" t="s">
        <v>32</v>
      </c>
    </row>
    <row r="4263" spans="1:15" x14ac:dyDescent="0.3">
      <c r="A4263">
        <v>134986</v>
      </c>
      <c r="B4263" s="1">
        <v>45320</v>
      </c>
      <c r="C4263" t="s">
        <v>15</v>
      </c>
      <c r="D4263" t="s">
        <v>16</v>
      </c>
      <c r="E4263" t="s">
        <v>25</v>
      </c>
      <c r="F4263">
        <v>24</v>
      </c>
      <c r="G4263" t="s">
        <v>75</v>
      </c>
      <c r="H4263" t="s">
        <v>27</v>
      </c>
      <c r="I4263">
        <v>100</v>
      </c>
      <c r="J4263">
        <v>70</v>
      </c>
      <c r="K4263">
        <v>170</v>
      </c>
      <c r="L4263">
        <v>2</v>
      </c>
      <c r="M4263">
        <v>340</v>
      </c>
      <c r="N4263">
        <v>3</v>
      </c>
      <c r="O4263" t="s">
        <v>22</v>
      </c>
    </row>
    <row r="4264" spans="1:15" x14ac:dyDescent="0.3">
      <c r="A4264">
        <v>144992</v>
      </c>
      <c r="B4264" s="1">
        <v>45298</v>
      </c>
      <c r="C4264" t="s">
        <v>48</v>
      </c>
      <c r="D4264" t="s">
        <v>16</v>
      </c>
      <c r="E4264" t="s">
        <v>25</v>
      </c>
      <c r="F4264">
        <v>20</v>
      </c>
      <c r="G4264" t="s">
        <v>31</v>
      </c>
      <c r="H4264" t="s">
        <v>19</v>
      </c>
      <c r="I4264">
        <v>130</v>
      </c>
      <c r="J4264">
        <v>0</v>
      </c>
      <c r="K4264">
        <v>130</v>
      </c>
      <c r="L4264">
        <v>1</v>
      </c>
      <c r="M4264">
        <v>130</v>
      </c>
      <c r="N4264">
        <v>3</v>
      </c>
      <c r="O4264" t="s">
        <v>83</v>
      </c>
    </row>
    <row r="4265" spans="1:15" x14ac:dyDescent="0.3">
      <c r="A4265">
        <v>167530</v>
      </c>
      <c r="B4265" s="1">
        <v>45364</v>
      </c>
      <c r="C4265" t="s">
        <v>23</v>
      </c>
      <c r="D4265" t="s">
        <v>24</v>
      </c>
      <c r="E4265" t="s">
        <v>17</v>
      </c>
      <c r="F4265">
        <v>34</v>
      </c>
      <c r="G4265" t="s">
        <v>46</v>
      </c>
      <c r="H4265" t="s">
        <v>19</v>
      </c>
      <c r="I4265">
        <v>9</v>
      </c>
      <c r="J4265">
        <v>0</v>
      </c>
      <c r="K4265">
        <v>9</v>
      </c>
      <c r="L4265">
        <v>2</v>
      </c>
      <c r="M4265">
        <v>18</v>
      </c>
      <c r="N4265">
        <v>3</v>
      </c>
      <c r="O4265" t="s">
        <v>22</v>
      </c>
    </row>
    <row r="4266" spans="1:15" x14ac:dyDescent="0.3">
      <c r="A4266">
        <v>174690</v>
      </c>
      <c r="B4266" s="1">
        <v>45529</v>
      </c>
      <c r="C4266" t="s">
        <v>15</v>
      </c>
      <c r="D4266" t="s">
        <v>16</v>
      </c>
      <c r="E4266" t="s">
        <v>17</v>
      </c>
      <c r="F4266">
        <v>34</v>
      </c>
      <c r="G4266" t="s">
        <v>29</v>
      </c>
      <c r="H4266" t="s">
        <v>19</v>
      </c>
      <c r="I4266">
        <v>100</v>
      </c>
      <c r="J4266">
        <v>0</v>
      </c>
      <c r="K4266">
        <v>100</v>
      </c>
      <c r="L4266">
        <v>1</v>
      </c>
      <c r="M4266">
        <v>100</v>
      </c>
      <c r="N4266">
        <v>5</v>
      </c>
      <c r="O4266" t="s">
        <v>43</v>
      </c>
    </row>
    <row r="4267" spans="1:15" x14ac:dyDescent="0.3">
      <c r="A4267">
        <v>128563</v>
      </c>
      <c r="B4267" s="1">
        <v>45333</v>
      </c>
      <c r="C4267" t="s">
        <v>50</v>
      </c>
      <c r="D4267" t="s">
        <v>16</v>
      </c>
      <c r="E4267" t="s">
        <v>25</v>
      </c>
      <c r="F4267">
        <v>29</v>
      </c>
      <c r="G4267" t="s">
        <v>34</v>
      </c>
      <c r="H4267" t="s">
        <v>27</v>
      </c>
      <c r="I4267">
        <v>97</v>
      </c>
      <c r="J4267">
        <v>100</v>
      </c>
      <c r="K4267">
        <v>197</v>
      </c>
      <c r="L4267">
        <v>1</v>
      </c>
      <c r="M4267">
        <v>197</v>
      </c>
      <c r="N4267">
        <v>1</v>
      </c>
      <c r="O4267" t="s">
        <v>63</v>
      </c>
    </row>
    <row r="4268" spans="1:15" x14ac:dyDescent="0.3">
      <c r="A4268">
        <v>134944</v>
      </c>
      <c r="B4268" s="1">
        <v>45391</v>
      </c>
      <c r="C4268" t="s">
        <v>15</v>
      </c>
      <c r="D4268" t="s">
        <v>16</v>
      </c>
      <c r="E4268" t="s">
        <v>17</v>
      </c>
      <c r="F4268">
        <v>34</v>
      </c>
      <c r="G4268" t="s">
        <v>77</v>
      </c>
      <c r="H4268" t="s">
        <v>19</v>
      </c>
      <c r="I4268">
        <v>100</v>
      </c>
      <c r="J4268">
        <v>0</v>
      </c>
      <c r="K4268">
        <v>100</v>
      </c>
      <c r="L4268">
        <v>1</v>
      </c>
      <c r="M4268">
        <v>100</v>
      </c>
      <c r="N4268">
        <v>3</v>
      </c>
      <c r="O4268" t="s">
        <v>22</v>
      </c>
    </row>
    <row r="4269" spans="1:15" x14ac:dyDescent="0.3">
      <c r="A4269">
        <v>166601</v>
      </c>
      <c r="B4269" s="1">
        <v>45306</v>
      </c>
      <c r="C4269" t="s">
        <v>15</v>
      </c>
      <c r="D4269" t="s">
        <v>16</v>
      </c>
      <c r="E4269" t="s">
        <v>17</v>
      </c>
      <c r="F4269">
        <v>24</v>
      </c>
      <c r="G4269" t="s">
        <v>26</v>
      </c>
      <c r="H4269" t="s">
        <v>27</v>
      </c>
      <c r="I4269">
        <v>100</v>
      </c>
      <c r="J4269">
        <v>40</v>
      </c>
      <c r="K4269">
        <v>140</v>
      </c>
      <c r="L4269">
        <v>1</v>
      </c>
      <c r="M4269">
        <v>140</v>
      </c>
      <c r="N4269">
        <v>4</v>
      </c>
      <c r="O4269" t="s">
        <v>65</v>
      </c>
    </row>
    <row r="4270" spans="1:15" x14ac:dyDescent="0.3">
      <c r="A4270">
        <v>179380</v>
      </c>
      <c r="B4270" s="1">
        <v>45241</v>
      </c>
      <c r="C4270" t="s">
        <v>53</v>
      </c>
      <c r="D4270" t="s">
        <v>37</v>
      </c>
      <c r="E4270" t="s">
        <v>17</v>
      </c>
      <c r="F4270">
        <v>34</v>
      </c>
      <c r="G4270" t="s">
        <v>41</v>
      </c>
      <c r="H4270" t="s">
        <v>19</v>
      </c>
      <c r="I4270">
        <v>15</v>
      </c>
      <c r="J4270">
        <v>0</v>
      </c>
      <c r="K4270">
        <v>15</v>
      </c>
      <c r="L4270">
        <v>1</v>
      </c>
      <c r="M4270">
        <v>15</v>
      </c>
      <c r="N4270">
        <v>1</v>
      </c>
      <c r="O4270" t="s">
        <v>47</v>
      </c>
    </row>
    <row r="4271" spans="1:15" x14ac:dyDescent="0.3">
      <c r="A4271">
        <v>164524</v>
      </c>
      <c r="B4271" s="1">
        <v>45445</v>
      </c>
      <c r="C4271" t="s">
        <v>50</v>
      </c>
      <c r="D4271" t="s">
        <v>16</v>
      </c>
      <c r="E4271" t="s">
        <v>17</v>
      </c>
      <c r="F4271">
        <v>34</v>
      </c>
      <c r="G4271" t="s">
        <v>21</v>
      </c>
      <c r="H4271" t="s">
        <v>19</v>
      </c>
      <c r="I4271">
        <v>97</v>
      </c>
      <c r="J4271">
        <v>0</v>
      </c>
      <c r="K4271">
        <v>97</v>
      </c>
      <c r="L4271">
        <v>1</v>
      </c>
      <c r="M4271">
        <v>97</v>
      </c>
      <c r="N4271">
        <v>4</v>
      </c>
      <c r="O4271" t="s">
        <v>61</v>
      </c>
    </row>
    <row r="4272" spans="1:15" x14ac:dyDescent="0.3">
      <c r="A4272">
        <v>127477</v>
      </c>
      <c r="B4272" s="1">
        <v>45508</v>
      </c>
      <c r="C4272" t="s">
        <v>50</v>
      </c>
      <c r="D4272" t="s">
        <v>16</v>
      </c>
      <c r="E4272" t="s">
        <v>17</v>
      </c>
      <c r="F4272">
        <v>25</v>
      </c>
      <c r="G4272" t="s">
        <v>29</v>
      </c>
      <c r="H4272" t="s">
        <v>19</v>
      </c>
      <c r="I4272">
        <v>97</v>
      </c>
      <c r="J4272">
        <v>0</v>
      </c>
      <c r="K4272">
        <v>97</v>
      </c>
      <c r="L4272">
        <v>1</v>
      </c>
      <c r="M4272">
        <v>97</v>
      </c>
      <c r="N4272">
        <v>5</v>
      </c>
      <c r="O4272" t="s">
        <v>45</v>
      </c>
    </row>
    <row r="4273" spans="1:15" x14ac:dyDescent="0.3">
      <c r="A4273">
        <v>133261</v>
      </c>
      <c r="B4273" s="1">
        <v>45565</v>
      </c>
      <c r="C4273" t="s">
        <v>42</v>
      </c>
      <c r="D4273" t="s">
        <v>16</v>
      </c>
      <c r="E4273" t="s">
        <v>17</v>
      </c>
      <c r="F4273">
        <v>32</v>
      </c>
      <c r="G4273" t="s">
        <v>54</v>
      </c>
      <c r="H4273" t="s">
        <v>19</v>
      </c>
      <c r="I4273">
        <v>65</v>
      </c>
      <c r="J4273">
        <v>0</v>
      </c>
      <c r="K4273">
        <v>65</v>
      </c>
      <c r="L4273">
        <v>1</v>
      </c>
      <c r="M4273">
        <v>65</v>
      </c>
      <c r="N4273">
        <v>4</v>
      </c>
      <c r="O4273" t="s">
        <v>32</v>
      </c>
    </row>
    <row r="4274" spans="1:15" x14ac:dyDescent="0.3">
      <c r="A4274">
        <v>129847</v>
      </c>
      <c r="B4274" s="1">
        <v>45290</v>
      </c>
      <c r="C4274" t="s">
        <v>33</v>
      </c>
      <c r="D4274" t="s">
        <v>16</v>
      </c>
      <c r="E4274" t="s">
        <v>25</v>
      </c>
      <c r="F4274">
        <v>26</v>
      </c>
      <c r="G4274" t="s">
        <v>29</v>
      </c>
      <c r="H4274" t="s">
        <v>19</v>
      </c>
      <c r="I4274">
        <v>118</v>
      </c>
      <c r="J4274">
        <v>0</v>
      </c>
      <c r="K4274">
        <v>118</v>
      </c>
      <c r="L4274">
        <v>4</v>
      </c>
      <c r="M4274">
        <v>472</v>
      </c>
      <c r="N4274">
        <v>5</v>
      </c>
      <c r="O4274" t="s">
        <v>45</v>
      </c>
    </row>
    <row r="4275" spans="1:15" x14ac:dyDescent="0.3">
      <c r="A4275">
        <v>149542</v>
      </c>
      <c r="B4275" s="1">
        <v>45451</v>
      </c>
      <c r="C4275" t="s">
        <v>42</v>
      </c>
      <c r="D4275" t="s">
        <v>16</v>
      </c>
      <c r="E4275" t="s">
        <v>17</v>
      </c>
      <c r="F4275">
        <v>33</v>
      </c>
      <c r="G4275" t="s">
        <v>80</v>
      </c>
      <c r="H4275" t="s">
        <v>27</v>
      </c>
      <c r="I4275">
        <v>65</v>
      </c>
      <c r="J4275">
        <v>40</v>
      </c>
      <c r="K4275">
        <v>105</v>
      </c>
      <c r="L4275">
        <v>2</v>
      </c>
      <c r="M4275">
        <v>210</v>
      </c>
      <c r="N4275">
        <v>5</v>
      </c>
      <c r="O4275" t="s">
        <v>20</v>
      </c>
    </row>
    <row r="4276" spans="1:15" x14ac:dyDescent="0.3">
      <c r="A4276">
        <v>163020</v>
      </c>
      <c r="B4276" s="1">
        <v>45378</v>
      </c>
      <c r="C4276" t="s">
        <v>30</v>
      </c>
      <c r="D4276" t="s">
        <v>24</v>
      </c>
      <c r="E4276" t="s">
        <v>17</v>
      </c>
      <c r="F4276">
        <v>20</v>
      </c>
      <c r="G4276" t="s">
        <v>62</v>
      </c>
      <c r="H4276" t="s">
        <v>19</v>
      </c>
      <c r="I4276">
        <v>10</v>
      </c>
      <c r="J4276">
        <v>0</v>
      </c>
      <c r="K4276">
        <v>10</v>
      </c>
      <c r="L4276">
        <v>1</v>
      </c>
      <c r="M4276">
        <v>10</v>
      </c>
      <c r="N4276">
        <v>4</v>
      </c>
      <c r="O4276" t="s">
        <v>57</v>
      </c>
    </row>
    <row r="4277" spans="1:15" x14ac:dyDescent="0.3">
      <c r="A4277">
        <v>166120</v>
      </c>
      <c r="B4277" s="1">
        <v>45597</v>
      </c>
      <c r="C4277" t="s">
        <v>33</v>
      </c>
      <c r="D4277" t="s">
        <v>16</v>
      </c>
      <c r="E4277" t="s">
        <v>25</v>
      </c>
      <c r="F4277">
        <v>20</v>
      </c>
      <c r="G4277" t="s">
        <v>80</v>
      </c>
      <c r="H4277" t="s">
        <v>27</v>
      </c>
      <c r="I4277">
        <v>118</v>
      </c>
      <c r="J4277">
        <v>40</v>
      </c>
      <c r="K4277">
        <v>158</v>
      </c>
      <c r="L4277">
        <v>1</v>
      </c>
      <c r="M4277">
        <v>158</v>
      </c>
      <c r="N4277">
        <v>5</v>
      </c>
      <c r="O4277" t="s">
        <v>72</v>
      </c>
    </row>
    <row r="4278" spans="1:15" x14ac:dyDescent="0.3">
      <c r="A4278">
        <v>186153</v>
      </c>
      <c r="B4278" s="1">
        <v>45414</v>
      </c>
      <c r="C4278" t="s">
        <v>42</v>
      </c>
      <c r="D4278" t="s">
        <v>16</v>
      </c>
      <c r="E4278" t="s">
        <v>17</v>
      </c>
      <c r="F4278">
        <v>33</v>
      </c>
      <c r="G4278" t="s">
        <v>38</v>
      </c>
      <c r="H4278" t="s">
        <v>19</v>
      </c>
      <c r="I4278">
        <v>65</v>
      </c>
      <c r="J4278">
        <v>0</v>
      </c>
      <c r="K4278">
        <v>65</v>
      </c>
      <c r="L4278">
        <v>1</v>
      </c>
      <c r="M4278">
        <v>65</v>
      </c>
      <c r="N4278">
        <v>2</v>
      </c>
      <c r="O4278" t="s">
        <v>81</v>
      </c>
    </row>
    <row r="4279" spans="1:15" x14ac:dyDescent="0.3">
      <c r="A4279">
        <v>121099</v>
      </c>
      <c r="B4279" s="1">
        <v>45356</v>
      </c>
      <c r="C4279" t="s">
        <v>76</v>
      </c>
      <c r="D4279" t="s">
        <v>37</v>
      </c>
      <c r="E4279" t="s">
        <v>25</v>
      </c>
      <c r="F4279">
        <v>21</v>
      </c>
      <c r="G4279" t="s">
        <v>75</v>
      </c>
      <c r="H4279" t="s">
        <v>27</v>
      </c>
      <c r="I4279">
        <v>45</v>
      </c>
      <c r="J4279">
        <v>70</v>
      </c>
      <c r="K4279">
        <v>115</v>
      </c>
      <c r="L4279">
        <v>1</v>
      </c>
      <c r="M4279">
        <v>115</v>
      </c>
      <c r="N4279">
        <v>3</v>
      </c>
      <c r="O4279" t="s">
        <v>49</v>
      </c>
    </row>
    <row r="4280" spans="1:15" x14ac:dyDescent="0.3">
      <c r="A4280">
        <v>159269</v>
      </c>
      <c r="B4280" s="1">
        <v>45261</v>
      </c>
      <c r="C4280" t="s">
        <v>82</v>
      </c>
      <c r="D4280" t="s">
        <v>37</v>
      </c>
      <c r="E4280" t="s">
        <v>17</v>
      </c>
      <c r="F4280">
        <v>26</v>
      </c>
      <c r="G4280" t="s">
        <v>54</v>
      </c>
      <c r="H4280" t="s">
        <v>19</v>
      </c>
      <c r="I4280">
        <v>20</v>
      </c>
      <c r="J4280">
        <v>0</v>
      </c>
      <c r="K4280">
        <v>20</v>
      </c>
      <c r="L4280">
        <v>1</v>
      </c>
      <c r="M4280">
        <v>20</v>
      </c>
      <c r="N4280">
        <v>4</v>
      </c>
      <c r="O4280" t="s">
        <v>52</v>
      </c>
    </row>
    <row r="4281" spans="1:15" x14ac:dyDescent="0.3">
      <c r="A4281">
        <v>198994</v>
      </c>
      <c r="B4281" s="1">
        <v>45569</v>
      </c>
      <c r="C4281" t="s">
        <v>42</v>
      </c>
      <c r="D4281" t="s">
        <v>16</v>
      </c>
      <c r="E4281" t="s">
        <v>25</v>
      </c>
      <c r="F4281">
        <v>31</v>
      </c>
      <c r="G4281" t="s">
        <v>46</v>
      </c>
      <c r="H4281" t="s">
        <v>19</v>
      </c>
      <c r="I4281">
        <v>65</v>
      </c>
      <c r="J4281">
        <v>0</v>
      </c>
      <c r="K4281">
        <v>65</v>
      </c>
      <c r="L4281">
        <v>1</v>
      </c>
      <c r="M4281">
        <v>65</v>
      </c>
      <c r="N4281">
        <v>5</v>
      </c>
      <c r="O4281" t="s">
        <v>20</v>
      </c>
    </row>
    <row r="4282" spans="1:15" x14ac:dyDescent="0.3">
      <c r="A4282">
        <v>189260</v>
      </c>
      <c r="B4282" s="1">
        <v>45507</v>
      </c>
      <c r="C4282" t="s">
        <v>30</v>
      </c>
      <c r="D4282" t="s">
        <v>24</v>
      </c>
      <c r="E4282" t="s">
        <v>17</v>
      </c>
      <c r="F4282">
        <v>28</v>
      </c>
      <c r="G4282" t="s">
        <v>18</v>
      </c>
      <c r="H4282" t="s">
        <v>19</v>
      </c>
      <c r="I4282">
        <v>10</v>
      </c>
      <c r="J4282">
        <v>0</v>
      </c>
      <c r="K4282">
        <v>10</v>
      </c>
      <c r="L4282">
        <v>2</v>
      </c>
      <c r="M4282">
        <v>20</v>
      </c>
      <c r="N4282">
        <v>3</v>
      </c>
      <c r="O4282" t="s">
        <v>49</v>
      </c>
    </row>
    <row r="4283" spans="1:15" x14ac:dyDescent="0.3">
      <c r="A4283">
        <v>194101</v>
      </c>
      <c r="B4283" s="1">
        <v>45368</v>
      </c>
      <c r="C4283" t="s">
        <v>23</v>
      </c>
      <c r="D4283" t="s">
        <v>24</v>
      </c>
      <c r="E4283" t="s">
        <v>25</v>
      </c>
      <c r="F4283">
        <v>34</v>
      </c>
      <c r="G4283" t="s">
        <v>79</v>
      </c>
      <c r="H4283" t="s">
        <v>27</v>
      </c>
      <c r="I4283">
        <v>9</v>
      </c>
      <c r="J4283">
        <v>40</v>
      </c>
      <c r="K4283">
        <v>49</v>
      </c>
      <c r="L4283">
        <v>1</v>
      </c>
      <c r="M4283">
        <v>49</v>
      </c>
      <c r="N4283">
        <v>3</v>
      </c>
      <c r="O4283" t="s">
        <v>83</v>
      </c>
    </row>
    <row r="4284" spans="1:15" x14ac:dyDescent="0.3">
      <c r="A4284">
        <v>163625</v>
      </c>
      <c r="B4284" s="1">
        <v>45433</v>
      </c>
      <c r="C4284" t="s">
        <v>30</v>
      </c>
      <c r="D4284" t="s">
        <v>24</v>
      </c>
      <c r="E4284" t="s">
        <v>17</v>
      </c>
      <c r="F4284">
        <v>30</v>
      </c>
      <c r="G4284" t="s">
        <v>54</v>
      </c>
      <c r="H4284" t="s">
        <v>19</v>
      </c>
      <c r="I4284">
        <v>10</v>
      </c>
      <c r="J4284">
        <v>0</v>
      </c>
      <c r="K4284">
        <v>10</v>
      </c>
      <c r="L4284">
        <v>2</v>
      </c>
      <c r="M4284">
        <v>20</v>
      </c>
      <c r="N4284">
        <v>4</v>
      </c>
      <c r="O4284" t="s">
        <v>52</v>
      </c>
    </row>
    <row r="4285" spans="1:15" x14ac:dyDescent="0.3">
      <c r="A4285">
        <v>189241</v>
      </c>
      <c r="B4285" s="1">
        <v>45307</v>
      </c>
      <c r="C4285" t="s">
        <v>48</v>
      </c>
      <c r="D4285" t="s">
        <v>16</v>
      </c>
      <c r="E4285" t="s">
        <v>17</v>
      </c>
      <c r="F4285">
        <v>32</v>
      </c>
      <c r="G4285" t="s">
        <v>21</v>
      </c>
      <c r="H4285" t="s">
        <v>19</v>
      </c>
      <c r="I4285">
        <v>130</v>
      </c>
      <c r="J4285">
        <v>0</v>
      </c>
      <c r="K4285">
        <v>130</v>
      </c>
      <c r="L4285">
        <v>1</v>
      </c>
      <c r="M4285">
        <v>130</v>
      </c>
      <c r="N4285">
        <v>1</v>
      </c>
      <c r="O4285" t="s">
        <v>59</v>
      </c>
    </row>
    <row r="4286" spans="1:15" x14ac:dyDescent="0.3">
      <c r="A4286">
        <v>133733</v>
      </c>
      <c r="B4286" s="1">
        <v>45305</v>
      </c>
      <c r="C4286" t="s">
        <v>30</v>
      </c>
      <c r="D4286" t="s">
        <v>24</v>
      </c>
      <c r="E4286" t="s">
        <v>17</v>
      </c>
      <c r="F4286">
        <v>26</v>
      </c>
      <c r="G4286" t="s">
        <v>46</v>
      </c>
      <c r="H4286" t="s">
        <v>19</v>
      </c>
      <c r="I4286">
        <v>10</v>
      </c>
      <c r="J4286">
        <v>0</v>
      </c>
      <c r="K4286">
        <v>10</v>
      </c>
      <c r="L4286">
        <v>1</v>
      </c>
      <c r="M4286">
        <v>10</v>
      </c>
      <c r="N4286">
        <v>3</v>
      </c>
      <c r="O4286" t="s">
        <v>84</v>
      </c>
    </row>
    <row r="4287" spans="1:15" x14ac:dyDescent="0.3">
      <c r="A4287">
        <v>143543</v>
      </c>
      <c r="B4287" s="1">
        <v>45596</v>
      </c>
      <c r="C4287" t="s">
        <v>78</v>
      </c>
      <c r="D4287" t="s">
        <v>37</v>
      </c>
      <c r="E4287" t="s">
        <v>17</v>
      </c>
      <c r="F4287">
        <v>20</v>
      </c>
      <c r="G4287" t="s">
        <v>29</v>
      </c>
      <c r="H4287" t="s">
        <v>19</v>
      </c>
      <c r="I4287">
        <v>50</v>
      </c>
      <c r="J4287">
        <v>0</v>
      </c>
      <c r="K4287">
        <v>50</v>
      </c>
      <c r="L4287">
        <v>1</v>
      </c>
      <c r="M4287">
        <v>50</v>
      </c>
      <c r="N4287">
        <v>2</v>
      </c>
      <c r="O4287" t="s">
        <v>71</v>
      </c>
    </row>
    <row r="4288" spans="1:15" x14ac:dyDescent="0.3">
      <c r="A4288">
        <v>195415</v>
      </c>
      <c r="B4288" s="1">
        <v>45451</v>
      </c>
      <c r="C4288" t="s">
        <v>76</v>
      </c>
      <c r="D4288" t="s">
        <v>37</v>
      </c>
      <c r="E4288" t="s">
        <v>17</v>
      </c>
      <c r="F4288">
        <v>29</v>
      </c>
      <c r="G4288" t="s">
        <v>29</v>
      </c>
      <c r="H4288" t="s">
        <v>19</v>
      </c>
      <c r="I4288">
        <v>45</v>
      </c>
      <c r="J4288">
        <v>0</v>
      </c>
      <c r="K4288">
        <v>45</v>
      </c>
      <c r="L4288">
        <v>3</v>
      </c>
      <c r="M4288">
        <v>135</v>
      </c>
      <c r="N4288">
        <v>5</v>
      </c>
      <c r="O4288" t="s">
        <v>65</v>
      </c>
    </row>
    <row r="4289" spans="1:15" x14ac:dyDescent="0.3">
      <c r="A4289">
        <v>174114</v>
      </c>
      <c r="B4289" s="1">
        <v>45381</v>
      </c>
      <c r="C4289" t="s">
        <v>36</v>
      </c>
      <c r="D4289" t="s">
        <v>37</v>
      </c>
      <c r="E4289" t="s">
        <v>25</v>
      </c>
      <c r="F4289">
        <v>22</v>
      </c>
      <c r="G4289" t="s">
        <v>46</v>
      </c>
      <c r="H4289" t="s">
        <v>19</v>
      </c>
      <c r="I4289">
        <v>32</v>
      </c>
      <c r="J4289">
        <v>0</v>
      </c>
      <c r="K4289">
        <v>32</v>
      </c>
      <c r="L4289">
        <v>1</v>
      </c>
      <c r="M4289">
        <v>32</v>
      </c>
      <c r="N4289">
        <v>5</v>
      </c>
      <c r="O4289" t="s">
        <v>72</v>
      </c>
    </row>
    <row r="4290" spans="1:15" x14ac:dyDescent="0.3">
      <c r="A4290">
        <v>179434</v>
      </c>
      <c r="B4290" s="1">
        <v>45245</v>
      </c>
      <c r="C4290" t="s">
        <v>53</v>
      </c>
      <c r="D4290" t="s">
        <v>37</v>
      </c>
      <c r="E4290" t="s">
        <v>17</v>
      </c>
      <c r="F4290">
        <v>34</v>
      </c>
      <c r="G4290" t="s">
        <v>29</v>
      </c>
      <c r="H4290" t="s">
        <v>19</v>
      </c>
      <c r="I4290">
        <v>15</v>
      </c>
      <c r="J4290">
        <v>0</v>
      </c>
      <c r="K4290">
        <v>15</v>
      </c>
      <c r="L4290">
        <v>3</v>
      </c>
      <c r="M4290">
        <v>45</v>
      </c>
      <c r="N4290">
        <v>3</v>
      </c>
      <c r="O4290" t="s">
        <v>83</v>
      </c>
    </row>
    <row r="4291" spans="1:15" x14ac:dyDescent="0.3">
      <c r="A4291">
        <v>198829</v>
      </c>
      <c r="B4291" s="1">
        <v>45500</v>
      </c>
      <c r="C4291" t="s">
        <v>33</v>
      </c>
      <c r="D4291" t="s">
        <v>16</v>
      </c>
      <c r="E4291" t="s">
        <v>17</v>
      </c>
      <c r="F4291">
        <v>34</v>
      </c>
      <c r="G4291" t="s">
        <v>31</v>
      </c>
      <c r="H4291" t="s">
        <v>19</v>
      </c>
      <c r="I4291">
        <v>118</v>
      </c>
      <c r="J4291">
        <v>0</v>
      </c>
      <c r="K4291">
        <v>118</v>
      </c>
      <c r="L4291">
        <v>1</v>
      </c>
      <c r="M4291">
        <v>118</v>
      </c>
      <c r="N4291">
        <v>4</v>
      </c>
      <c r="O4291" t="s">
        <v>39</v>
      </c>
    </row>
    <row r="4292" spans="1:15" x14ac:dyDescent="0.3">
      <c r="A4292">
        <v>197382</v>
      </c>
      <c r="B4292" s="1">
        <v>45571</v>
      </c>
      <c r="C4292" t="s">
        <v>23</v>
      </c>
      <c r="D4292" t="s">
        <v>24</v>
      </c>
      <c r="E4292" t="s">
        <v>17</v>
      </c>
      <c r="F4292">
        <v>35</v>
      </c>
      <c r="G4292" t="s">
        <v>18</v>
      </c>
      <c r="H4292" t="s">
        <v>19</v>
      </c>
      <c r="I4292">
        <v>9</v>
      </c>
      <c r="J4292">
        <v>0</v>
      </c>
      <c r="K4292">
        <v>9</v>
      </c>
      <c r="L4292">
        <v>1</v>
      </c>
      <c r="M4292">
        <v>9</v>
      </c>
      <c r="N4292">
        <v>3</v>
      </c>
      <c r="O4292" t="s">
        <v>84</v>
      </c>
    </row>
    <row r="4293" spans="1:15" x14ac:dyDescent="0.3">
      <c r="A4293">
        <v>187057</v>
      </c>
      <c r="B4293" s="1">
        <v>45351</v>
      </c>
      <c r="C4293" t="s">
        <v>15</v>
      </c>
      <c r="D4293" t="s">
        <v>16</v>
      </c>
      <c r="E4293" t="s">
        <v>17</v>
      </c>
      <c r="F4293">
        <v>18</v>
      </c>
      <c r="G4293" t="s">
        <v>18</v>
      </c>
      <c r="H4293" t="s">
        <v>19</v>
      </c>
      <c r="I4293">
        <v>100</v>
      </c>
      <c r="J4293">
        <v>0</v>
      </c>
      <c r="K4293">
        <v>100</v>
      </c>
      <c r="L4293">
        <v>1</v>
      </c>
      <c r="M4293">
        <v>100</v>
      </c>
      <c r="N4293">
        <v>1</v>
      </c>
      <c r="O4293" t="s">
        <v>87</v>
      </c>
    </row>
    <row r="4294" spans="1:15" x14ac:dyDescent="0.3">
      <c r="A4294">
        <v>168540</v>
      </c>
      <c r="B4294" s="1">
        <v>45480</v>
      </c>
      <c r="C4294" t="s">
        <v>50</v>
      </c>
      <c r="D4294" t="s">
        <v>16</v>
      </c>
      <c r="E4294" t="s">
        <v>25</v>
      </c>
      <c r="F4294">
        <v>29</v>
      </c>
      <c r="G4294" t="s">
        <v>67</v>
      </c>
      <c r="H4294" t="s">
        <v>27</v>
      </c>
      <c r="I4294">
        <v>97</v>
      </c>
      <c r="J4294">
        <v>40</v>
      </c>
      <c r="K4294">
        <v>137</v>
      </c>
      <c r="L4294">
        <v>4</v>
      </c>
      <c r="M4294">
        <v>548</v>
      </c>
      <c r="N4294">
        <v>2</v>
      </c>
      <c r="O4294" t="s">
        <v>64</v>
      </c>
    </row>
    <row r="4295" spans="1:15" x14ac:dyDescent="0.3">
      <c r="A4295">
        <v>134269</v>
      </c>
      <c r="B4295" s="1">
        <v>45482</v>
      </c>
      <c r="C4295" t="s">
        <v>42</v>
      </c>
      <c r="D4295" t="s">
        <v>16</v>
      </c>
      <c r="E4295" t="s">
        <v>25</v>
      </c>
      <c r="F4295">
        <v>31</v>
      </c>
      <c r="G4295" t="s">
        <v>38</v>
      </c>
      <c r="H4295" t="s">
        <v>19</v>
      </c>
      <c r="I4295">
        <v>65</v>
      </c>
      <c r="J4295">
        <v>0</v>
      </c>
      <c r="K4295">
        <v>65</v>
      </c>
      <c r="L4295">
        <v>1</v>
      </c>
      <c r="M4295">
        <v>65</v>
      </c>
      <c r="N4295">
        <v>4</v>
      </c>
      <c r="O4295" t="s">
        <v>57</v>
      </c>
    </row>
    <row r="4296" spans="1:15" x14ac:dyDescent="0.3">
      <c r="A4296">
        <v>127063</v>
      </c>
      <c r="B4296" s="1">
        <v>45533</v>
      </c>
      <c r="C4296" t="s">
        <v>33</v>
      </c>
      <c r="D4296" t="s">
        <v>16</v>
      </c>
      <c r="E4296" t="s">
        <v>17</v>
      </c>
      <c r="F4296">
        <v>30</v>
      </c>
      <c r="G4296" t="s">
        <v>31</v>
      </c>
      <c r="H4296" t="s">
        <v>19</v>
      </c>
      <c r="I4296">
        <v>118</v>
      </c>
      <c r="J4296">
        <v>0</v>
      </c>
      <c r="K4296">
        <v>118</v>
      </c>
      <c r="L4296">
        <v>1</v>
      </c>
      <c r="M4296">
        <v>118</v>
      </c>
      <c r="N4296">
        <v>1</v>
      </c>
      <c r="O4296" t="s">
        <v>71</v>
      </c>
    </row>
    <row r="4297" spans="1:15" x14ac:dyDescent="0.3">
      <c r="A4297">
        <v>139422</v>
      </c>
      <c r="B4297" s="1">
        <v>45547</v>
      </c>
      <c r="C4297" t="s">
        <v>76</v>
      </c>
      <c r="D4297" t="s">
        <v>37</v>
      </c>
      <c r="E4297" t="s">
        <v>17</v>
      </c>
      <c r="F4297">
        <v>25</v>
      </c>
      <c r="G4297" t="s">
        <v>41</v>
      </c>
      <c r="H4297" t="s">
        <v>19</v>
      </c>
      <c r="I4297">
        <v>45</v>
      </c>
      <c r="J4297">
        <v>0</v>
      </c>
      <c r="K4297">
        <v>45</v>
      </c>
      <c r="L4297">
        <v>1</v>
      </c>
      <c r="M4297">
        <v>45</v>
      </c>
      <c r="N4297">
        <v>2</v>
      </c>
      <c r="O4297" t="s">
        <v>81</v>
      </c>
    </row>
    <row r="4298" spans="1:15" x14ac:dyDescent="0.3">
      <c r="A4298">
        <v>141482</v>
      </c>
      <c r="B4298" s="1">
        <v>45549</v>
      </c>
      <c r="C4298" t="s">
        <v>23</v>
      </c>
      <c r="D4298" t="s">
        <v>24</v>
      </c>
      <c r="E4298" t="s">
        <v>17</v>
      </c>
      <c r="F4298">
        <v>28</v>
      </c>
      <c r="G4298" t="s">
        <v>62</v>
      </c>
      <c r="H4298" t="s">
        <v>19</v>
      </c>
      <c r="I4298">
        <v>9</v>
      </c>
      <c r="J4298">
        <v>0</v>
      </c>
      <c r="K4298">
        <v>9</v>
      </c>
      <c r="L4298">
        <v>2</v>
      </c>
      <c r="M4298">
        <v>18</v>
      </c>
      <c r="N4298">
        <v>5</v>
      </c>
      <c r="O4298" t="s">
        <v>39</v>
      </c>
    </row>
    <row r="4299" spans="1:15" x14ac:dyDescent="0.3">
      <c r="A4299">
        <v>137697</v>
      </c>
      <c r="B4299" s="1">
        <v>45552</v>
      </c>
      <c r="C4299" t="s">
        <v>78</v>
      </c>
      <c r="D4299" t="s">
        <v>37</v>
      </c>
      <c r="E4299" t="s">
        <v>17</v>
      </c>
      <c r="F4299">
        <v>22</v>
      </c>
      <c r="G4299" t="s">
        <v>54</v>
      </c>
      <c r="H4299" t="s">
        <v>19</v>
      </c>
      <c r="I4299">
        <v>50</v>
      </c>
      <c r="J4299">
        <v>0</v>
      </c>
      <c r="K4299">
        <v>50</v>
      </c>
      <c r="L4299">
        <v>1</v>
      </c>
      <c r="M4299">
        <v>50</v>
      </c>
      <c r="N4299">
        <v>4</v>
      </c>
      <c r="O4299" t="s">
        <v>20</v>
      </c>
    </row>
    <row r="4300" spans="1:15" x14ac:dyDescent="0.3">
      <c r="A4300">
        <v>156986</v>
      </c>
      <c r="B4300" s="1">
        <v>45381</v>
      </c>
      <c r="C4300" t="s">
        <v>76</v>
      </c>
      <c r="D4300" t="s">
        <v>37</v>
      </c>
      <c r="E4300" t="s">
        <v>17</v>
      </c>
      <c r="F4300">
        <v>29</v>
      </c>
      <c r="G4300" t="s">
        <v>31</v>
      </c>
      <c r="H4300" t="s">
        <v>19</v>
      </c>
      <c r="I4300">
        <v>45</v>
      </c>
      <c r="J4300">
        <v>0</v>
      </c>
      <c r="K4300">
        <v>45</v>
      </c>
      <c r="L4300">
        <v>2</v>
      </c>
      <c r="M4300">
        <v>90</v>
      </c>
      <c r="N4300">
        <v>4</v>
      </c>
      <c r="O4300" t="s">
        <v>57</v>
      </c>
    </row>
    <row r="4301" spans="1:15" x14ac:dyDescent="0.3">
      <c r="A4301">
        <v>172894</v>
      </c>
      <c r="B4301" s="1">
        <v>45469</v>
      </c>
      <c r="C4301" t="s">
        <v>42</v>
      </c>
      <c r="D4301" t="s">
        <v>16</v>
      </c>
      <c r="E4301" t="s">
        <v>25</v>
      </c>
      <c r="F4301">
        <v>27</v>
      </c>
      <c r="G4301" t="s">
        <v>41</v>
      </c>
      <c r="H4301" t="s">
        <v>19</v>
      </c>
      <c r="I4301">
        <v>65</v>
      </c>
      <c r="J4301">
        <v>0</v>
      </c>
      <c r="K4301">
        <v>65</v>
      </c>
      <c r="L4301">
        <v>1</v>
      </c>
      <c r="M4301">
        <v>65</v>
      </c>
      <c r="N4301">
        <v>5</v>
      </c>
      <c r="O4301" t="s">
        <v>45</v>
      </c>
    </row>
    <row r="4302" spans="1:15" x14ac:dyDescent="0.3">
      <c r="A4302">
        <v>192756</v>
      </c>
      <c r="B4302" s="1">
        <v>45383</v>
      </c>
      <c r="C4302" t="s">
        <v>82</v>
      </c>
      <c r="D4302" t="s">
        <v>37</v>
      </c>
      <c r="E4302" t="s">
        <v>17</v>
      </c>
      <c r="F4302">
        <v>21</v>
      </c>
      <c r="G4302" t="s">
        <v>60</v>
      </c>
      <c r="H4302" t="s">
        <v>19</v>
      </c>
      <c r="I4302">
        <v>20</v>
      </c>
      <c r="J4302">
        <v>0</v>
      </c>
      <c r="K4302">
        <v>20</v>
      </c>
      <c r="L4302">
        <v>1</v>
      </c>
      <c r="M4302">
        <v>20</v>
      </c>
      <c r="N4302">
        <v>5</v>
      </c>
      <c r="O4302" t="s">
        <v>61</v>
      </c>
    </row>
    <row r="4303" spans="1:15" x14ac:dyDescent="0.3">
      <c r="A4303">
        <v>145121</v>
      </c>
      <c r="B4303" s="1">
        <v>45481</v>
      </c>
      <c r="C4303" t="s">
        <v>42</v>
      </c>
      <c r="D4303" t="s">
        <v>16</v>
      </c>
      <c r="E4303" t="s">
        <v>25</v>
      </c>
      <c r="F4303">
        <v>20</v>
      </c>
      <c r="G4303" t="s">
        <v>54</v>
      </c>
      <c r="H4303" t="s">
        <v>19</v>
      </c>
      <c r="I4303">
        <v>65</v>
      </c>
      <c r="J4303">
        <v>0</v>
      </c>
      <c r="K4303">
        <v>65</v>
      </c>
      <c r="L4303">
        <v>4</v>
      </c>
      <c r="M4303">
        <v>260</v>
      </c>
      <c r="N4303">
        <v>5</v>
      </c>
      <c r="O4303" t="s">
        <v>65</v>
      </c>
    </row>
    <row r="4304" spans="1:15" x14ac:dyDescent="0.3">
      <c r="A4304">
        <v>170670</v>
      </c>
      <c r="B4304" s="1">
        <v>45450</v>
      </c>
      <c r="C4304" t="s">
        <v>15</v>
      </c>
      <c r="D4304" t="s">
        <v>16</v>
      </c>
      <c r="E4304" t="s">
        <v>17</v>
      </c>
      <c r="F4304">
        <v>31</v>
      </c>
      <c r="G4304" t="s">
        <v>79</v>
      </c>
      <c r="H4304" t="s">
        <v>27</v>
      </c>
      <c r="I4304">
        <v>100</v>
      </c>
      <c r="J4304">
        <v>40</v>
      </c>
      <c r="K4304">
        <v>140</v>
      </c>
      <c r="L4304">
        <v>1</v>
      </c>
      <c r="M4304">
        <v>140</v>
      </c>
      <c r="N4304">
        <v>5</v>
      </c>
      <c r="O4304" t="s">
        <v>72</v>
      </c>
    </row>
    <row r="4305" spans="1:15" x14ac:dyDescent="0.3">
      <c r="A4305">
        <v>182607</v>
      </c>
      <c r="B4305" s="1">
        <v>45417</v>
      </c>
      <c r="C4305" t="s">
        <v>85</v>
      </c>
      <c r="D4305" t="s">
        <v>24</v>
      </c>
      <c r="E4305" t="s">
        <v>17</v>
      </c>
      <c r="F4305">
        <v>24</v>
      </c>
      <c r="G4305" t="s">
        <v>46</v>
      </c>
      <c r="H4305" t="s">
        <v>19</v>
      </c>
      <c r="I4305">
        <v>23</v>
      </c>
      <c r="J4305">
        <v>0</v>
      </c>
      <c r="K4305">
        <v>23</v>
      </c>
      <c r="L4305">
        <v>3</v>
      </c>
      <c r="M4305">
        <v>69</v>
      </c>
      <c r="N4305">
        <v>4</v>
      </c>
      <c r="O4305" t="s">
        <v>57</v>
      </c>
    </row>
    <row r="4306" spans="1:15" x14ac:dyDescent="0.3">
      <c r="A4306">
        <v>154099</v>
      </c>
      <c r="B4306" s="1">
        <v>45400</v>
      </c>
      <c r="C4306" t="s">
        <v>33</v>
      </c>
      <c r="D4306" t="s">
        <v>16</v>
      </c>
      <c r="E4306" t="s">
        <v>25</v>
      </c>
      <c r="F4306">
        <v>24</v>
      </c>
      <c r="G4306" t="s">
        <v>56</v>
      </c>
      <c r="H4306" t="s">
        <v>19</v>
      </c>
      <c r="I4306">
        <v>118</v>
      </c>
      <c r="J4306">
        <v>0</v>
      </c>
      <c r="K4306">
        <v>118</v>
      </c>
      <c r="L4306">
        <v>1</v>
      </c>
      <c r="M4306">
        <v>118</v>
      </c>
      <c r="N4306">
        <v>3</v>
      </c>
      <c r="O4306" t="s">
        <v>83</v>
      </c>
    </row>
    <row r="4307" spans="1:15" x14ac:dyDescent="0.3">
      <c r="A4307">
        <v>170560</v>
      </c>
      <c r="B4307" s="1">
        <v>45475</v>
      </c>
      <c r="C4307" t="s">
        <v>23</v>
      </c>
      <c r="D4307" t="s">
        <v>24</v>
      </c>
      <c r="E4307" t="s">
        <v>17</v>
      </c>
      <c r="F4307">
        <v>25</v>
      </c>
      <c r="G4307" t="s">
        <v>46</v>
      </c>
      <c r="H4307" t="s">
        <v>19</v>
      </c>
      <c r="I4307">
        <v>9</v>
      </c>
      <c r="J4307">
        <v>0</v>
      </c>
      <c r="K4307">
        <v>9</v>
      </c>
      <c r="L4307">
        <v>2</v>
      </c>
      <c r="M4307">
        <v>18</v>
      </c>
      <c r="N4307">
        <v>5</v>
      </c>
      <c r="O4307" t="s">
        <v>45</v>
      </c>
    </row>
    <row r="4308" spans="1:15" x14ac:dyDescent="0.3">
      <c r="A4308">
        <v>164260</v>
      </c>
      <c r="B4308" s="1">
        <v>45303</v>
      </c>
      <c r="C4308" t="s">
        <v>42</v>
      </c>
      <c r="D4308" t="s">
        <v>16</v>
      </c>
      <c r="E4308" t="s">
        <v>17</v>
      </c>
      <c r="F4308">
        <v>32</v>
      </c>
      <c r="G4308" t="s">
        <v>56</v>
      </c>
      <c r="H4308" t="s">
        <v>19</v>
      </c>
      <c r="I4308">
        <v>65</v>
      </c>
      <c r="J4308">
        <v>0</v>
      </c>
      <c r="K4308">
        <v>65</v>
      </c>
      <c r="L4308">
        <v>1</v>
      </c>
      <c r="M4308">
        <v>65</v>
      </c>
      <c r="N4308">
        <v>3</v>
      </c>
      <c r="O4308" t="s">
        <v>40</v>
      </c>
    </row>
    <row r="4309" spans="1:15" x14ac:dyDescent="0.3">
      <c r="A4309">
        <v>120024</v>
      </c>
      <c r="B4309" s="1">
        <v>45377</v>
      </c>
      <c r="C4309" t="s">
        <v>50</v>
      </c>
      <c r="D4309" t="s">
        <v>16</v>
      </c>
      <c r="E4309" t="s">
        <v>25</v>
      </c>
      <c r="F4309">
        <v>26</v>
      </c>
      <c r="G4309" t="s">
        <v>77</v>
      </c>
      <c r="H4309" t="s">
        <v>19</v>
      </c>
      <c r="I4309">
        <v>97</v>
      </c>
      <c r="J4309">
        <v>0</v>
      </c>
      <c r="K4309">
        <v>97</v>
      </c>
      <c r="L4309">
        <v>3</v>
      </c>
      <c r="M4309">
        <v>291</v>
      </c>
      <c r="N4309">
        <v>5</v>
      </c>
      <c r="O4309" t="s">
        <v>20</v>
      </c>
    </row>
    <row r="4310" spans="1:15" x14ac:dyDescent="0.3">
      <c r="A4310">
        <v>193621</v>
      </c>
      <c r="B4310" s="1">
        <v>45328</v>
      </c>
      <c r="C4310" t="s">
        <v>36</v>
      </c>
      <c r="D4310" t="s">
        <v>37</v>
      </c>
      <c r="E4310" t="s">
        <v>17</v>
      </c>
      <c r="F4310">
        <v>31</v>
      </c>
      <c r="G4310" t="s">
        <v>46</v>
      </c>
      <c r="H4310" t="s">
        <v>19</v>
      </c>
      <c r="I4310">
        <v>32</v>
      </c>
      <c r="J4310">
        <v>0</v>
      </c>
      <c r="K4310">
        <v>32</v>
      </c>
      <c r="L4310">
        <v>3</v>
      </c>
      <c r="M4310">
        <v>96</v>
      </c>
      <c r="N4310">
        <v>5</v>
      </c>
      <c r="O4310" t="s">
        <v>61</v>
      </c>
    </row>
    <row r="4311" spans="1:15" x14ac:dyDescent="0.3">
      <c r="A4311">
        <v>167659</v>
      </c>
      <c r="B4311" s="1">
        <v>45354</v>
      </c>
      <c r="C4311" t="s">
        <v>15</v>
      </c>
      <c r="D4311" t="s">
        <v>16</v>
      </c>
      <c r="E4311" t="s">
        <v>17</v>
      </c>
      <c r="F4311">
        <v>33</v>
      </c>
      <c r="G4311" t="s">
        <v>34</v>
      </c>
      <c r="H4311" t="s">
        <v>27</v>
      </c>
      <c r="I4311">
        <v>100</v>
      </c>
      <c r="J4311">
        <v>100</v>
      </c>
      <c r="K4311">
        <v>200</v>
      </c>
      <c r="L4311">
        <v>1</v>
      </c>
      <c r="M4311">
        <v>200</v>
      </c>
      <c r="N4311">
        <v>4</v>
      </c>
      <c r="O4311" t="s">
        <v>39</v>
      </c>
    </row>
    <row r="4312" spans="1:15" x14ac:dyDescent="0.3">
      <c r="A4312">
        <v>162719</v>
      </c>
      <c r="B4312" s="1">
        <v>45463</v>
      </c>
      <c r="C4312" t="s">
        <v>30</v>
      </c>
      <c r="D4312" t="s">
        <v>24</v>
      </c>
      <c r="E4312" t="s">
        <v>17</v>
      </c>
      <c r="F4312">
        <v>25</v>
      </c>
      <c r="G4312" t="s">
        <v>29</v>
      </c>
      <c r="H4312" t="s">
        <v>19</v>
      </c>
      <c r="I4312">
        <v>10</v>
      </c>
      <c r="J4312">
        <v>0</v>
      </c>
      <c r="K4312">
        <v>10</v>
      </c>
      <c r="L4312">
        <v>2</v>
      </c>
      <c r="M4312">
        <v>20</v>
      </c>
      <c r="N4312">
        <v>5</v>
      </c>
      <c r="O4312" t="s">
        <v>70</v>
      </c>
    </row>
    <row r="4313" spans="1:15" x14ac:dyDescent="0.3">
      <c r="A4313">
        <v>143843</v>
      </c>
      <c r="B4313" s="1">
        <v>45335</v>
      </c>
      <c r="C4313" t="s">
        <v>23</v>
      </c>
      <c r="D4313" t="s">
        <v>24</v>
      </c>
      <c r="E4313" t="s">
        <v>17</v>
      </c>
      <c r="F4313">
        <v>26</v>
      </c>
      <c r="G4313" t="s">
        <v>60</v>
      </c>
      <c r="H4313" t="s">
        <v>19</v>
      </c>
      <c r="I4313">
        <v>9</v>
      </c>
      <c r="J4313">
        <v>0</v>
      </c>
      <c r="K4313">
        <v>9</v>
      </c>
      <c r="L4313">
        <v>2</v>
      </c>
      <c r="M4313">
        <v>18</v>
      </c>
      <c r="N4313">
        <v>3</v>
      </c>
      <c r="O4313" t="s">
        <v>84</v>
      </c>
    </row>
    <row r="4314" spans="1:15" x14ac:dyDescent="0.3">
      <c r="A4314">
        <v>160103</v>
      </c>
      <c r="B4314" s="1">
        <v>45442</v>
      </c>
      <c r="C4314" t="s">
        <v>23</v>
      </c>
      <c r="D4314" t="s">
        <v>24</v>
      </c>
      <c r="E4314" t="s">
        <v>25</v>
      </c>
      <c r="F4314">
        <v>21</v>
      </c>
      <c r="G4314" t="s">
        <v>69</v>
      </c>
      <c r="H4314" t="s">
        <v>19</v>
      </c>
      <c r="I4314">
        <v>9</v>
      </c>
      <c r="J4314">
        <v>0</v>
      </c>
      <c r="K4314">
        <v>9</v>
      </c>
      <c r="L4314">
        <v>1</v>
      </c>
      <c r="M4314">
        <v>9</v>
      </c>
      <c r="N4314">
        <v>3</v>
      </c>
      <c r="O4314" t="s">
        <v>22</v>
      </c>
    </row>
    <row r="4315" spans="1:15" x14ac:dyDescent="0.3">
      <c r="A4315">
        <v>148935</v>
      </c>
      <c r="B4315" s="1">
        <v>45390</v>
      </c>
      <c r="C4315" t="s">
        <v>23</v>
      </c>
      <c r="D4315" t="s">
        <v>24</v>
      </c>
      <c r="E4315" t="s">
        <v>17</v>
      </c>
      <c r="F4315">
        <v>18</v>
      </c>
      <c r="G4315" t="s">
        <v>31</v>
      </c>
      <c r="H4315" t="s">
        <v>19</v>
      </c>
      <c r="I4315">
        <v>9</v>
      </c>
      <c r="J4315">
        <v>0</v>
      </c>
      <c r="K4315">
        <v>9</v>
      </c>
      <c r="L4315">
        <v>2</v>
      </c>
      <c r="M4315">
        <v>18</v>
      </c>
      <c r="N4315">
        <v>4</v>
      </c>
      <c r="O4315" t="s">
        <v>70</v>
      </c>
    </row>
    <row r="4316" spans="1:15" x14ac:dyDescent="0.3">
      <c r="A4316">
        <v>145964</v>
      </c>
      <c r="B4316" s="1">
        <v>45309</v>
      </c>
      <c r="C4316" t="s">
        <v>42</v>
      </c>
      <c r="D4316" t="s">
        <v>16</v>
      </c>
      <c r="E4316" t="s">
        <v>17</v>
      </c>
      <c r="F4316">
        <v>29</v>
      </c>
      <c r="G4316" t="s">
        <v>79</v>
      </c>
      <c r="H4316" t="s">
        <v>27</v>
      </c>
      <c r="I4316">
        <v>65</v>
      </c>
      <c r="J4316">
        <v>40</v>
      </c>
      <c r="K4316">
        <v>105</v>
      </c>
      <c r="L4316">
        <v>2</v>
      </c>
      <c r="M4316">
        <v>210</v>
      </c>
      <c r="N4316">
        <v>3</v>
      </c>
      <c r="O4316" t="s">
        <v>40</v>
      </c>
    </row>
    <row r="4317" spans="1:15" x14ac:dyDescent="0.3">
      <c r="A4317">
        <v>188415</v>
      </c>
      <c r="B4317" s="1">
        <v>45386</v>
      </c>
      <c r="C4317" t="s">
        <v>23</v>
      </c>
      <c r="D4317" t="s">
        <v>24</v>
      </c>
      <c r="E4317" t="s">
        <v>17</v>
      </c>
      <c r="F4317">
        <v>18</v>
      </c>
      <c r="G4317" t="s">
        <v>74</v>
      </c>
      <c r="H4317" t="s">
        <v>27</v>
      </c>
      <c r="I4317">
        <v>9</v>
      </c>
      <c r="J4317">
        <v>25</v>
      </c>
      <c r="K4317">
        <v>34</v>
      </c>
      <c r="L4317">
        <v>2</v>
      </c>
      <c r="M4317">
        <v>68</v>
      </c>
      <c r="N4317">
        <v>2</v>
      </c>
      <c r="O4317" t="s">
        <v>71</v>
      </c>
    </row>
    <row r="4318" spans="1:15" x14ac:dyDescent="0.3">
      <c r="A4318">
        <v>168310</v>
      </c>
      <c r="B4318" s="1">
        <v>45451</v>
      </c>
      <c r="C4318" t="s">
        <v>82</v>
      </c>
      <c r="D4318" t="s">
        <v>37</v>
      </c>
      <c r="E4318" t="s">
        <v>25</v>
      </c>
      <c r="F4318">
        <v>24</v>
      </c>
      <c r="G4318" t="s">
        <v>54</v>
      </c>
      <c r="H4318" t="s">
        <v>19</v>
      </c>
      <c r="I4318">
        <v>20</v>
      </c>
      <c r="J4318">
        <v>0</v>
      </c>
      <c r="K4318">
        <v>20</v>
      </c>
      <c r="L4318">
        <v>2</v>
      </c>
      <c r="M4318">
        <v>40</v>
      </c>
      <c r="N4318">
        <v>2</v>
      </c>
      <c r="O4318" t="s">
        <v>55</v>
      </c>
    </row>
    <row r="4319" spans="1:15" x14ac:dyDescent="0.3">
      <c r="A4319">
        <v>163246</v>
      </c>
      <c r="B4319" s="1">
        <v>45543</v>
      </c>
      <c r="C4319" t="s">
        <v>42</v>
      </c>
      <c r="D4319" t="s">
        <v>16</v>
      </c>
      <c r="E4319" t="s">
        <v>17</v>
      </c>
      <c r="F4319">
        <v>32</v>
      </c>
      <c r="G4319" t="s">
        <v>38</v>
      </c>
      <c r="H4319" t="s">
        <v>19</v>
      </c>
      <c r="I4319">
        <v>65</v>
      </c>
      <c r="J4319">
        <v>0</v>
      </c>
      <c r="K4319">
        <v>65</v>
      </c>
      <c r="L4319">
        <v>1</v>
      </c>
      <c r="M4319">
        <v>65</v>
      </c>
      <c r="N4319">
        <v>4</v>
      </c>
      <c r="O4319" t="s">
        <v>61</v>
      </c>
    </row>
    <row r="4320" spans="1:15" x14ac:dyDescent="0.3">
      <c r="A4320">
        <v>154948</v>
      </c>
      <c r="B4320" s="1">
        <v>45433</v>
      </c>
      <c r="C4320" t="s">
        <v>30</v>
      </c>
      <c r="D4320" t="s">
        <v>24</v>
      </c>
      <c r="E4320" t="s">
        <v>25</v>
      </c>
      <c r="F4320">
        <v>25</v>
      </c>
      <c r="G4320" t="s">
        <v>56</v>
      </c>
      <c r="H4320" t="s">
        <v>19</v>
      </c>
      <c r="I4320">
        <v>10</v>
      </c>
      <c r="J4320">
        <v>0</v>
      </c>
      <c r="K4320">
        <v>10</v>
      </c>
      <c r="L4320">
        <v>2</v>
      </c>
      <c r="M4320">
        <v>20</v>
      </c>
      <c r="N4320">
        <v>5</v>
      </c>
      <c r="O4320" t="s">
        <v>43</v>
      </c>
    </row>
    <row r="4321" spans="1:15" x14ac:dyDescent="0.3">
      <c r="A4321">
        <v>144286</v>
      </c>
      <c r="B4321" s="1">
        <v>45266</v>
      </c>
      <c r="C4321" t="s">
        <v>85</v>
      </c>
      <c r="D4321" t="s">
        <v>24</v>
      </c>
      <c r="E4321" t="s">
        <v>17</v>
      </c>
      <c r="F4321">
        <v>25</v>
      </c>
      <c r="G4321" t="s">
        <v>77</v>
      </c>
      <c r="H4321" t="s">
        <v>19</v>
      </c>
      <c r="I4321">
        <v>23</v>
      </c>
      <c r="J4321">
        <v>0</v>
      </c>
      <c r="K4321">
        <v>23</v>
      </c>
      <c r="L4321">
        <v>2</v>
      </c>
      <c r="M4321">
        <v>46</v>
      </c>
      <c r="N4321">
        <v>3</v>
      </c>
      <c r="O4321" t="s">
        <v>84</v>
      </c>
    </row>
    <row r="4322" spans="1:15" x14ac:dyDescent="0.3">
      <c r="A4322">
        <v>178428</v>
      </c>
      <c r="B4322" s="1">
        <v>45449</v>
      </c>
      <c r="C4322" t="s">
        <v>42</v>
      </c>
      <c r="D4322" t="s">
        <v>16</v>
      </c>
      <c r="E4322" t="s">
        <v>17</v>
      </c>
      <c r="F4322">
        <v>28</v>
      </c>
      <c r="G4322" t="s">
        <v>29</v>
      </c>
      <c r="H4322" t="s">
        <v>19</v>
      </c>
      <c r="I4322">
        <v>65</v>
      </c>
      <c r="J4322">
        <v>0</v>
      </c>
      <c r="K4322">
        <v>65</v>
      </c>
      <c r="L4322">
        <v>1</v>
      </c>
      <c r="M4322">
        <v>65</v>
      </c>
      <c r="N4322">
        <v>5</v>
      </c>
      <c r="O4322" t="s">
        <v>72</v>
      </c>
    </row>
    <row r="4323" spans="1:15" x14ac:dyDescent="0.3">
      <c r="A4323">
        <v>189719</v>
      </c>
      <c r="B4323" s="1">
        <v>45338</v>
      </c>
      <c r="C4323" t="s">
        <v>85</v>
      </c>
      <c r="D4323" t="s">
        <v>24</v>
      </c>
      <c r="E4323" t="s">
        <v>25</v>
      </c>
      <c r="F4323">
        <v>34</v>
      </c>
      <c r="G4323" t="s">
        <v>38</v>
      </c>
      <c r="H4323" t="s">
        <v>19</v>
      </c>
      <c r="I4323">
        <v>23</v>
      </c>
      <c r="J4323">
        <v>0</v>
      </c>
      <c r="K4323">
        <v>23</v>
      </c>
      <c r="L4323">
        <v>3</v>
      </c>
      <c r="M4323">
        <v>69</v>
      </c>
      <c r="N4323">
        <v>4</v>
      </c>
      <c r="O4323" t="s">
        <v>32</v>
      </c>
    </row>
    <row r="4324" spans="1:15" x14ac:dyDescent="0.3">
      <c r="A4324">
        <v>168626</v>
      </c>
      <c r="B4324" s="1">
        <v>45256</v>
      </c>
      <c r="C4324" t="s">
        <v>82</v>
      </c>
      <c r="D4324" t="s">
        <v>37</v>
      </c>
      <c r="E4324" t="s">
        <v>17</v>
      </c>
      <c r="F4324">
        <v>21</v>
      </c>
      <c r="G4324" t="s">
        <v>34</v>
      </c>
      <c r="H4324" t="s">
        <v>27</v>
      </c>
      <c r="I4324">
        <v>20</v>
      </c>
      <c r="J4324">
        <v>100</v>
      </c>
      <c r="K4324">
        <v>120</v>
      </c>
      <c r="L4324">
        <v>4</v>
      </c>
      <c r="M4324">
        <v>480</v>
      </c>
      <c r="N4324">
        <v>4</v>
      </c>
      <c r="O4324" t="s">
        <v>52</v>
      </c>
    </row>
    <row r="4325" spans="1:15" x14ac:dyDescent="0.3">
      <c r="A4325">
        <v>173843</v>
      </c>
      <c r="B4325" s="1">
        <v>45334</v>
      </c>
      <c r="C4325" t="s">
        <v>50</v>
      </c>
      <c r="D4325" t="s">
        <v>16</v>
      </c>
      <c r="E4325" t="s">
        <v>25</v>
      </c>
      <c r="F4325">
        <v>27</v>
      </c>
      <c r="G4325" t="s">
        <v>56</v>
      </c>
      <c r="H4325" t="s">
        <v>19</v>
      </c>
      <c r="I4325">
        <v>97</v>
      </c>
      <c r="J4325">
        <v>0</v>
      </c>
      <c r="K4325">
        <v>97</v>
      </c>
      <c r="L4325">
        <v>3</v>
      </c>
      <c r="M4325">
        <v>291</v>
      </c>
      <c r="N4325">
        <v>4</v>
      </c>
      <c r="O4325" t="s">
        <v>32</v>
      </c>
    </row>
    <row r="4326" spans="1:15" x14ac:dyDescent="0.3">
      <c r="A4326">
        <v>184460</v>
      </c>
      <c r="B4326" s="1">
        <v>45345</v>
      </c>
      <c r="C4326" t="s">
        <v>53</v>
      </c>
      <c r="D4326" t="s">
        <v>37</v>
      </c>
      <c r="E4326" t="s">
        <v>17</v>
      </c>
      <c r="F4326">
        <v>33</v>
      </c>
      <c r="G4326" t="s">
        <v>41</v>
      </c>
      <c r="H4326" t="s">
        <v>19</v>
      </c>
      <c r="I4326">
        <v>15</v>
      </c>
      <c r="J4326">
        <v>0</v>
      </c>
      <c r="K4326">
        <v>15</v>
      </c>
      <c r="L4326">
        <v>2</v>
      </c>
      <c r="M4326">
        <v>30</v>
      </c>
      <c r="N4326">
        <v>5</v>
      </c>
      <c r="O4326" t="s">
        <v>61</v>
      </c>
    </row>
    <row r="4327" spans="1:15" x14ac:dyDescent="0.3">
      <c r="A4327">
        <v>148080</v>
      </c>
      <c r="B4327" s="1">
        <v>45324</v>
      </c>
      <c r="C4327" t="s">
        <v>53</v>
      </c>
      <c r="D4327" t="s">
        <v>37</v>
      </c>
      <c r="E4327" t="s">
        <v>25</v>
      </c>
      <c r="F4327">
        <v>24</v>
      </c>
      <c r="G4327" t="s">
        <v>66</v>
      </c>
      <c r="H4327" t="s">
        <v>27</v>
      </c>
      <c r="I4327">
        <v>15</v>
      </c>
      <c r="J4327">
        <v>40</v>
      </c>
      <c r="K4327">
        <v>55</v>
      </c>
      <c r="L4327">
        <v>1</v>
      </c>
      <c r="M4327">
        <v>55</v>
      </c>
      <c r="N4327">
        <v>5</v>
      </c>
      <c r="O4327" t="s">
        <v>43</v>
      </c>
    </row>
    <row r="4328" spans="1:15" x14ac:dyDescent="0.3">
      <c r="A4328">
        <v>160224</v>
      </c>
      <c r="B4328" s="1">
        <v>45467</v>
      </c>
      <c r="C4328" t="s">
        <v>42</v>
      </c>
      <c r="D4328" t="s">
        <v>16</v>
      </c>
      <c r="E4328" t="s">
        <v>17</v>
      </c>
      <c r="F4328">
        <v>26</v>
      </c>
      <c r="G4328" t="s">
        <v>80</v>
      </c>
      <c r="H4328" t="s">
        <v>27</v>
      </c>
      <c r="I4328">
        <v>65</v>
      </c>
      <c r="J4328">
        <v>40</v>
      </c>
      <c r="K4328">
        <v>105</v>
      </c>
      <c r="L4328">
        <v>1</v>
      </c>
      <c r="M4328">
        <v>105</v>
      </c>
      <c r="N4328">
        <v>4</v>
      </c>
      <c r="O4328" t="s">
        <v>20</v>
      </c>
    </row>
    <row r="4329" spans="1:15" x14ac:dyDescent="0.3">
      <c r="A4329">
        <v>171045</v>
      </c>
      <c r="B4329" s="1">
        <v>45359</v>
      </c>
      <c r="C4329" t="s">
        <v>78</v>
      </c>
      <c r="D4329" t="s">
        <v>37</v>
      </c>
      <c r="E4329" t="s">
        <v>17</v>
      </c>
      <c r="F4329">
        <v>28</v>
      </c>
      <c r="G4329" t="s">
        <v>44</v>
      </c>
      <c r="H4329" t="s">
        <v>27</v>
      </c>
      <c r="I4329">
        <v>50</v>
      </c>
      <c r="J4329">
        <v>25</v>
      </c>
      <c r="K4329">
        <v>75</v>
      </c>
      <c r="L4329">
        <v>1</v>
      </c>
      <c r="M4329">
        <v>75</v>
      </c>
      <c r="N4329">
        <v>5</v>
      </c>
      <c r="O4329" t="s">
        <v>52</v>
      </c>
    </row>
    <row r="4330" spans="1:15" x14ac:dyDescent="0.3">
      <c r="A4330">
        <v>163696</v>
      </c>
      <c r="B4330" s="1">
        <v>45363</v>
      </c>
      <c r="C4330" t="s">
        <v>76</v>
      </c>
      <c r="D4330" t="s">
        <v>37</v>
      </c>
      <c r="E4330" t="s">
        <v>17</v>
      </c>
      <c r="F4330">
        <v>21</v>
      </c>
      <c r="G4330" t="s">
        <v>18</v>
      </c>
      <c r="H4330" t="s">
        <v>19</v>
      </c>
      <c r="I4330">
        <v>45</v>
      </c>
      <c r="J4330">
        <v>0</v>
      </c>
      <c r="K4330">
        <v>45</v>
      </c>
      <c r="L4330">
        <v>1</v>
      </c>
      <c r="M4330">
        <v>45</v>
      </c>
      <c r="N4330">
        <v>4</v>
      </c>
      <c r="O4330" t="s">
        <v>72</v>
      </c>
    </row>
    <row r="4331" spans="1:15" x14ac:dyDescent="0.3">
      <c r="A4331">
        <v>189812</v>
      </c>
      <c r="B4331" s="1">
        <v>45484</v>
      </c>
      <c r="C4331" t="s">
        <v>50</v>
      </c>
      <c r="D4331" t="s">
        <v>16</v>
      </c>
      <c r="E4331" t="s">
        <v>17</v>
      </c>
      <c r="F4331">
        <v>35</v>
      </c>
      <c r="G4331" t="s">
        <v>77</v>
      </c>
      <c r="H4331" t="s">
        <v>19</v>
      </c>
      <c r="I4331">
        <v>97</v>
      </c>
      <c r="J4331">
        <v>0</v>
      </c>
      <c r="K4331">
        <v>97</v>
      </c>
      <c r="L4331">
        <v>1</v>
      </c>
      <c r="M4331">
        <v>97</v>
      </c>
      <c r="N4331">
        <v>4</v>
      </c>
      <c r="O4331" t="s">
        <v>52</v>
      </c>
    </row>
    <row r="4332" spans="1:15" x14ac:dyDescent="0.3">
      <c r="A4332">
        <v>125747</v>
      </c>
      <c r="B4332" s="1">
        <v>45238</v>
      </c>
      <c r="C4332" t="s">
        <v>36</v>
      </c>
      <c r="D4332" t="s">
        <v>37</v>
      </c>
      <c r="E4332" t="s">
        <v>17</v>
      </c>
      <c r="F4332">
        <v>23</v>
      </c>
      <c r="G4332" t="s">
        <v>60</v>
      </c>
      <c r="H4332" t="s">
        <v>19</v>
      </c>
      <c r="I4332">
        <v>32</v>
      </c>
      <c r="J4332">
        <v>0</v>
      </c>
      <c r="K4332">
        <v>32</v>
      </c>
      <c r="L4332">
        <v>1</v>
      </c>
      <c r="M4332">
        <v>32</v>
      </c>
      <c r="N4332">
        <v>5</v>
      </c>
      <c r="O4332" t="s">
        <v>52</v>
      </c>
    </row>
    <row r="4333" spans="1:15" x14ac:dyDescent="0.3">
      <c r="A4333">
        <v>158212</v>
      </c>
      <c r="B4333" s="1">
        <v>45560</v>
      </c>
      <c r="C4333" t="s">
        <v>78</v>
      </c>
      <c r="D4333" t="s">
        <v>37</v>
      </c>
      <c r="E4333" t="s">
        <v>17</v>
      </c>
      <c r="F4333">
        <v>31</v>
      </c>
      <c r="G4333" t="s">
        <v>69</v>
      </c>
      <c r="H4333" t="s">
        <v>19</v>
      </c>
      <c r="I4333">
        <v>50</v>
      </c>
      <c r="J4333">
        <v>0</v>
      </c>
      <c r="K4333">
        <v>50</v>
      </c>
      <c r="L4333">
        <v>3</v>
      </c>
      <c r="M4333">
        <v>150</v>
      </c>
      <c r="N4333">
        <v>4</v>
      </c>
      <c r="O4333" t="s">
        <v>65</v>
      </c>
    </row>
    <row r="4334" spans="1:15" x14ac:dyDescent="0.3">
      <c r="A4334">
        <v>149716</v>
      </c>
      <c r="B4334" s="1">
        <v>45321</v>
      </c>
      <c r="C4334" t="s">
        <v>76</v>
      </c>
      <c r="D4334" t="s">
        <v>37</v>
      </c>
      <c r="E4334" t="s">
        <v>17</v>
      </c>
      <c r="F4334">
        <v>21</v>
      </c>
      <c r="G4334" t="s">
        <v>75</v>
      </c>
      <c r="H4334" t="s">
        <v>27</v>
      </c>
      <c r="I4334">
        <v>45</v>
      </c>
      <c r="J4334">
        <v>70</v>
      </c>
      <c r="K4334">
        <v>115</v>
      </c>
      <c r="L4334">
        <v>1</v>
      </c>
      <c r="M4334">
        <v>115</v>
      </c>
      <c r="N4334">
        <v>5</v>
      </c>
      <c r="O4334" t="s">
        <v>43</v>
      </c>
    </row>
    <row r="4335" spans="1:15" x14ac:dyDescent="0.3">
      <c r="A4335">
        <v>121647</v>
      </c>
      <c r="B4335" s="1">
        <v>45485</v>
      </c>
      <c r="C4335" t="s">
        <v>36</v>
      </c>
      <c r="D4335" t="s">
        <v>37</v>
      </c>
      <c r="E4335" t="s">
        <v>17</v>
      </c>
      <c r="F4335">
        <v>25</v>
      </c>
      <c r="G4335" t="s">
        <v>75</v>
      </c>
      <c r="H4335" t="s">
        <v>27</v>
      </c>
      <c r="I4335">
        <v>32</v>
      </c>
      <c r="J4335">
        <v>70</v>
      </c>
      <c r="K4335">
        <v>102</v>
      </c>
      <c r="L4335">
        <v>3</v>
      </c>
      <c r="M4335">
        <v>306</v>
      </c>
      <c r="N4335">
        <v>3</v>
      </c>
      <c r="O4335" t="s">
        <v>73</v>
      </c>
    </row>
    <row r="4336" spans="1:15" x14ac:dyDescent="0.3">
      <c r="A4336">
        <v>184693</v>
      </c>
      <c r="B4336" s="1">
        <v>45442</v>
      </c>
      <c r="C4336" t="s">
        <v>42</v>
      </c>
      <c r="D4336" t="s">
        <v>16</v>
      </c>
      <c r="E4336" t="s">
        <v>17</v>
      </c>
      <c r="F4336">
        <v>26</v>
      </c>
      <c r="G4336" t="s">
        <v>69</v>
      </c>
      <c r="H4336" t="s">
        <v>19</v>
      </c>
      <c r="I4336">
        <v>65</v>
      </c>
      <c r="J4336">
        <v>0</v>
      </c>
      <c r="K4336">
        <v>65</v>
      </c>
      <c r="L4336">
        <v>1</v>
      </c>
      <c r="M4336">
        <v>65</v>
      </c>
      <c r="N4336">
        <v>5</v>
      </c>
      <c r="O4336" t="s">
        <v>61</v>
      </c>
    </row>
    <row r="4337" spans="1:15" x14ac:dyDescent="0.3">
      <c r="A4337">
        <v>141005</v>
      </c>
      <c r="B4337" s="1">
        <v>45519</v>
      </c>
      <c r="C4337" t="s">
        <v>33</v>
      </c>
      <c r="D4337" t="s">
        <v>16</v>
      </c>
      <c r="E4337" t="s">
        <v>17</v>
      </c>
      <c r="F4337">
        <v>20</v>
      </c>
      <c r="G4337" t="s">
        <v>18</v>
      </c>
      <c r="H4337" t="s">
        <v>19</v>
      </c>
      <c r="I4337">
        <v>118</v>
      </c>
      <c r="J4337">
        <v>0</v>
      </c>
      <c r="K4337">
        <v>118</v>
      </c>
      <c r="L4337">
        <v>1</v>
      </c>
      <c r="M4337">
        <v>118</v>
      </c>
      <c r="N4337">
        <v>3</v>
      </c>
      <c r="O4337" t="s">
        <v>84</v>
      </c>
    </row>
    <row r="4338" spans="1:15" x14ac:dyDescent="0.3">
      <c r="A4338">
        <v>197456</v>
      </c>
      <c r="B4338" s="1">
        <v>45483</v>
      </c>
      <c r="C4338" t="s">
        <v>85</v>
      </c>
      <c r="D4338" t="s">
        <v>24</v>
      </c>
      <c r="E4338" t="s">
        <v>25</v>
      </c>
      <c r="F4338">
        <v>23</v>
      </c>
      <c r="G4338" t="s">
        <v>31</v>
      </c>
      <c r="H4338" t="s">
        <v>19</v>
      </c>
      <c r="I4338">
        <v>23</v>
      </c>
      <c r="J4338">
        <v>0</v>
      </c>
      <c r="K4338">
        <v>23</v>
      </c>
      <c r="L4338">
        <v>1</v>
      </c>
      <c r="M4338">
        <v>23</v>
      </c>
      <c r="N4338">
        <v>4</v>
      </c>
      <c r="O4338" t="s">
        <v>20</v>
      </c>
    </row>
    <row r="4339" spans="1:15" x14ac:dyDescent="0.3">
      <c r="A4339">
        <v>121867</v>
      </c>
      <c r="B4339" s="1">
        <v>45531</v>
      </c>
      <c r="C4339" t="s">
        <v>33</v>
      </c>
      <c r="D4339" t="s">
        <v>16</v>
      </c>
      <c r="E4339" t="s">
        <v>25</v>
      </c>
      <c r="F4339">
        <v>28</v>
      </c>
      <c r="G4339" t="s">
        <v>26</v>
      </c>
      <c r="H4339" t="s">
        <v>27</v>
      </c>
      <c r="I4339">
        <v>118</v>
      </c>
      <c r="J4339">
        <v>40</v>
      </c>
      <c r="K4339">
        <v>158</v>
      </c>
      <c r="L4339">
        <v>1</v>
      </c>
      <c r="M4339">
        <v>158</v>
      </c>
      <c r="N4339">
        <v>4</v>
      </c>
      <c r="O4339" t="s">
        <v>72</v>
      </c>
    </row>
    <row r="4340" spans="1:15" x14ac:dyDescent="0.3">
      <c r="A4340">
        <v>188668</v>
      </c>
      <c r="B4340" s="1">
        <v>45326</v>
      </c>
      <c r="C4340" t="s">
        <v>50</v>
      </c>
      <c r="D4340" t="s">
        <v>16</v>
      </c>
      <c r="E4340" t="s">
        <v>17</v>
      </c>
      <c r="F4340">
        <v>19</v>
      </c>
      <c r="G4340" t="s">
        <v>34</v>
      </c>
      <c r="H4340" t="s">
        <v>27</v>
      </c>
      <c r="I4340">
        <v>97</v>
      </c>
      <c r="J4340">
        <v>100</v>
      </c>
      <c r="K4340">
        <v>197</v>
      </c>
      <c r="L4340">
        <v>1</v>
      </c>
      <c r="M4340">
        <v>197</v>
      </c>
      <c r="N4340">
        <v>4</v>
      </c>
      <c r="O4340" t="s">
        <v>45</v>
      </c>
    </row>
    <row r="4341" spans="1:15" x14ac:dyDescent="0.3">
      <c r="A4341">
        <v>131308</v>
      </c>
      <c r="B4341" s="1">
        <v>45404</v>
      </c>
      <c r="C4341" t="s">
        <v>48</v>
      </c>
      <c r="D4341" t="s">
        <v>16</v>
      </c>
      <c r="E4341" t="s">
        <v>17</v>
      </c>
      <c r="F4341">
        <v>18</v>
      </c>
      <c r="G4341" t="s">
        <v>60</v>
      </c>
      <c r="H4341" t="s">
        <v>19</v>
      </c>
      <c r="I4341">
        <v>130</v>
      </c>
      <c r="J4341">
        <v>0</v>
      </c>
      <c r="K4341">
        <v>130</v>
      </c>
      <c r="L4341">
        <v>1</v>
      </c>
      <c r="M4341">
        <v>130</v>
      </c>
      <c r="N4341">
        <v>1</v>
      </c>
      <c r="O4341" t="s">
        <v>87</v>
      </c>
    </row>
    <row r="4342" spans="1:15" x14ac:dyDescent="0.3">
      <c r="A4342">
        <v>190356</v>
      </c>
      <c r="B4342" s="1">
        <v>45460</v>
      </c>
      <c r="C4342" t="s">
        <v>53</v>
      </c>
      <c r="D4342" t="s">
        <v>37</v>
      </c>
      <c r="E4342" t="s">
        <v>17</v>
      </c>
      <c r="F4342">
        <v>31</v>
      </c>
      <c r="G4342" t="s">
        <v>60</v>
      </c>
      <c r="H4342" t="s">
        <v>19</v>
      </c>
      <c r="I4342">
        <v>15</v>
      </c>
      <c r="J4342">
        <v>0</v>
      </c>
      <c r="K4342">
        <v>15</v>
      </c>
      <c r="L4342">
        <v>2</v>
      </c>
      <c r="M4342">
        <v>30</v>
      </c>
      <c r="N4342">
        <v>5</v>
      </c>
      <c r="O4342" t="s">
        <v>65</v>
      </c>
    </row>
    <row r="4343" spans="1:15" x14ac:dyDescent="0.3">
      <c r="A4343">
        <v>188373</v>
      </c>
      <c r="B4343" s="1">
        <v>45397</v>
      </c>
      <c r="C4343" t="s">
        <v>30</v>
      </c>
      <c r="D4343" t="s">
        <v>24</v>
      </c>
      <c r="E4343" t="s">
        <v>25</v>
      </c>
      <c r="F4343">
        <v>23</v>
      </c>
      <c r="G4343" t="s">
        <v>29</v>
      </c>
      <c r="H4343" t="s">
        <v>19</v>
      </c>
      <c r="I4343">
        <v>10</v>
      </c>
      <c r="J4343">
        <v>0</v>
      </c>
      <c r="K4343">
        <v>10</v>
      </c>
      <c r="L4343">
        <v>1</v>
      </c>
      <c r="M4343">
        <v>10</v>
      </c>
      <c r="N4343">
        <v>2</v>
      </c>
      <c r="O4343" t="s">
        <v>59</v>
      </c>
    </row>
    <row r="4344" spans="1:15" x14ac:dyDescent="0.3">
      <c r="A4344">
        <v>177446</v>
      </c>
      <c r="B4344" s="1">
        <v>45433</v>
      </c>
      <c r="C4344" t="s">
        <v>23</v>
      </c>
      <c r="D4344" t="s">
        <v>24</v>
      </c>
      <c r="E4344" t="s">
        <v>25</v>
      </c>
      <c r="F4344">
        <v>28</v>
      </c>
      <c r="G4344" t="s">
        <v>69</v>
      </c>
      <c r="H4344" t="s">
        <v>19</v>
      </c>
      <c r="I4344">
        <v>9</v>
      </c>
      <c r="J4344">
        <v>0</v>
      </c>
      <c r="K4344">
        <v>9</v>
      </c>
      <c r="L4344">
        <v>1</v>
      </c>
      <c r="M4344">
        <v>9</v>
      </c>
      <c r="N4344">
        <v>4</v>
      </c>
      <c r="O4344" t="s">
        <v>32</v>
      </c>
    </row>
    <row r="4345" spans="1:15" x14ac:dyDescent="0.3">
      <c r="A4345">
        <v>132843</v>
      </c>
      <c r="B4345" s="1">
        <v>45327</v>
      </c>
      <c r="C4345" t="s">
        <v>42</v>
      </c>
      <c r="D4345" t="s">
        <v>16</v>
      </c>
      <c r="E4345" t="s">
        <v>17</v>
      </c>
      <c r="F4345">
        <v>30</v>
      </c>
      <c r="G4345" t="s">
        <v>29</v>
      </c>
      <c r="H4345" t="s">
        <v>19</v>
      </c>
      <c r="I4345">
        <v>65</v>
      </c>
      <c r="J4345">
        <v>0</v>
      </c>
      <c r="K4345">
        <v>65</v>
      </c>
      <c r="L4345">
        <v>1</v>
      </c>
      <c r="M4345">
        <v>65</v>
      </c>
      <c r="N4345">
        <v>3</v>
      </c>
      <c r="O4345" t="s">
        <v>40</v>
      </c>
    </row>
    <row r="4346" spans="1:15" x14ac:dyDescent="0.3">
      <c r="A4346">
        <v>180990</v>
      </c>
      <c r="B4346" s="1">
        <v>45291</v>
      </c>
      <c r="C4346" t="s">
        <v>30</v>
      </c>
      <c r="D4346" t="s">
        <v>24</v>
      </c>
      <c r="E4346" t="s">
        <v>17</v>
      </c>
      <c r="F4346">
        <v>19</v>
      </c>
      <c r="G4346" t="s">
        <v>21</v>
      </c>
      <c r="H4346" t="s">
        <v>19</v>
      </c>
      <c r="I4346">
        <v>10</v>
      </c>
      <c r="J4346">
        <v>0</v>
      </c>
      <c r="K4346">
        <v>10</v>
      </c>
      <c r="L4346">
        <v>1</v>
      </c>
      <c r="M4346">
        <v>10</v>
      </c>
      <c r="N4346">
        <v>3</v>
      </c>
      <c r="O4346" t="s">
        <v>84</v>
      </c>
    </row>
    <row r="4347" spans="1:15" x14ac:dyDescent="0.3">
      <c r="A4347">
        <v>123394</v>
      </c>
      <c r="B4347" s="1">
        <v>45345</v>
      </c>
      <c r="C4347" t="s">
        <v>23</v>
      </c>
      <c r="D4347" t="s">
        <v>24</v>
      </c>
      <c r="E4347" t="s">
        <v>17</v>
      </c>
      <c r="F4347">
        <v>30</v>
      </c>
      <c r="G4347" t="s">
        <v>80</v>
      </c>
      <c r="H4347" t="s">
        <v>27</v>
      </c>
      <c r="I4347">
        <v>9</v>
      </c>
      <c r="J4347">
        <v>40</v>
      </c>
      <c r="K4347">
        <v>49</v>
      </c>
      <c r="L4347">
        <v>3</v>
      </c>
      <c r="M4347">
        <v>147</v>
      </c>
      <c r="N4347">
        <v>2</v>
      </c>
      <c r="O4347" t="s">
        <v>55</v>
      </c>
    </row>
    <row r="4348" spans="1:15" x14ac:dyDescent="0.3">
      <c r="A4348">
        <v>140991</v>
      </c>
      <c r="B4348" s="1">
        <v>45583</v>
      </c>
      <c r="C4348" t="s">
        <v>42</v>
      </c>
      <c r="D4348" t="s">
        <v>16</v>
      </c>
      <c r="E4348" t="s">
        <v>25</v>
      </c>
      <c r="F4348">
        <v>32</v>
      </c>
      <c r="G4348" t="s">
        <v>62</v>
      </c>
      <c r="H4348" t="s">
        <v>19</v>
      </c>
      <c r="I4348">
        <v>65</v>
      </c>
      <c r="J4348">
        <v>0</v>
      </c>
      <c r="K4348">
        <v>65</v>
      </c>
      <c r="L4348">
        <v>2</v>
      </c>
      <c r="M4348">
        <v>130</v>
      </c>
      <c r="N4348">
        <v>5</v>
      </c>
      <c r="O4348" t="s">
        <v>20</v>
      </c>
    </row>
    <row r="4349" spans="1:15" x14ac:dyDescent="0.3">
      <c r="A4349">
        <v>136022</v>
      </c>
      <c r="B4349" s="1">
        <v>45507</v>
      </c>
      <c r="C4349" t="s">
        <v>33</v>
      </c>
      <c r="D4349" t="s">
        <v>16</v>
      </c>
      <c r="E4349" t="s">
        <v>25</v>
      </c>
      <c r="F4349">
        <v>27</v>
      </c>
      <c r="G4349" t="s">
        <v>74</v>
      </c>
      <c r="H4349" t="s">
        <v>27</v>
      </c>
      <c r="I4349">
        <v>118</v>
      </c>
      <c r="J4349">
        <v>25</v>
      </c>
      <c r="K4349">
        <v>143</v>
      </c>
      <c r="L4349">
        <v>3</v>
      </c>
      <c r="M4349">
        <v>429</v>
      </c>
      <c r="N4349">
        <v>5</v>
      </c>
      <c r="O4349" t="s">
        <v>72</v>
      </c>
    </row>
    <row r="4350" spans="1:15" x14ac:dyDescent="0.3">
      <c r="A4350">
        <v>191819</v>
      </c>
      <c r="B4350" s="1">
        <v>45490</v>
      </c>
      <c r="C4350" t="s">
        <v>36</v>
      </c>
      <c r="D4350" t="s">
        <v>37</v>
      </c>
      <c r="E4350" t="s">
        <v>25</v>
      </c>
      <c r="F4350">
        <v>22</v>
      </c>
      <c r="G4350" t="s">
        <v>34</v>
      </c>
      <c r="H4350" t="s">
        <v>27</v>
      </c>
      <c r="I4350">
        <v>32</v>
      </c>
      <c r="J4350">
        <v>100</v>
      </c>
      <c r="K4350">
        <v>132</v>
      </c>
      <c r="L4350">
        <v>2</v>
      </c>
      <c r="M4350">
        <v>264</v>
      </c>
      <c r="N4350">
        <v>4</v>
      </c>
      <c r="O4350" t="s">
        <v>39</v>
      </c>
    </row>
    <row r="4351" spans="1:15" x14ac:dyDescent="0.3">
      <c r="A4351">
        <v>158316</v>
      </c>
      <c r="B4351" s="1">
        <v>45396</v>
      </c>
      <c r="C4351" t="s">
        <v>53</v>
      </c>
      <c r="D4351" t="s">
        <v>37</v>
      </c>
      <c r="E4351" t="s">
        <v>17</v>
      </c>
      <c r="F4351">
        <v>19</v>
      </c>
      <c r="G4351" t="s">
        <v>66</v>
      </c>
      <c r="H4351" t="s">
        <v>27</v>
      </c>
      <c r="I4351">
        <v>15</v>
      </c>
      <c r="J4351">
        <v>40</v>
      </c>
      <c r="K4351">
        <v>55</v>
      </c>
      <c r="L4351">
        <v>1</v>
      </c>
      <c r="M4351">
        <v>55</v>
      </c>
      <c r="N4351">
        <v>4</v>
      </c>
      <c r="O4351" t="s">
        <v>39</v>
      </c>
    </row>
    <row r="4352" spans="1:15" x14ac:dyDescent="0.3">
      <c r="A4352">
        <v>186790</v>
      </c>
      <c r="B4352" s="1">
        <v>45405</v>
      </c>
      <c r="C4352" t="s">
        <v>42</v>
      </c>
      <c r="D4352" t="s">
        <v>16</v>
      </c>
      <c r="E4352" t="s">
        <v>17</v>
      </c>
      <c r="F4352">
        <v>25</v>
      </c>
      <c r="G4352" t="s">
        <v>69</v>
      </c>
      <c r="H4352" t="s">
        <v>19</v>
      </c>
      <c r="I4352">
        <v>65</v>
      </c>
      <c r="J4352">
        <v>0</v>
      </c>
      <c r="K4352">
        <v>65</v>
      </c>
      <c r="L4352">
        <v>1</v>
      </c>
      <c r="M4352">
        <v>65</v>
      </c>
      <c r="N4352">
        <v>1</v>
      </c>
      <c r="O4352" t="s">
        <v>71</v>
      </c>
    </row>
    <row r="4353" spans="1:15" x14ac:dyDescent="0.3">
      <c r="A4353">
        <v>132871</v>
      </c>
      <c r="B4353" s="1">
        <v>45339</v>
      </c>
      <c r="C4353" t="s">
        <v>53</v>
      </c>
      <c r="D4353" t="s">
        <v>37</v>
      </c>
      <c r="E4353" t="s">
        <v>17</v>
      </c>
      <c r="F4353">
        <v>27</v>
      </c>
      <c r="G4353" t="s">
        <v>31</v>
      </c>
      <c r="H4353" t="s">
        <v>19</v>
      </c>
      <c r="I4353">
        <v>15</v>
      </c>
      <c r="J4353">
        <v>0</v>
      </c>
      <c r="K4353">
        <v>15</v>
      </c>
      <c r="L4353">
        <v>3</v>
      </c>
      <c r="M4353">
        <v>45</v>
      </c>
      <c r="N4353">
        <v>5</v>
      </c>
      <c r="O4353" t="s">
        <v>45</v>
      </c>
    </row>
    <row r="4354" spans="1:15" x14ac:dyDescent="0.3">
      <c r="A4354">
        <v>136767</v>
      </c>
      <c r="B4354" s="1">
        <v>45492</v>
      </c>
      <c r="C4354" t="s">
        <v>42</v>
      </c>
      <c r="D4354" t="s">
        <v>16</v>
      </c>
      <c r="E4354" t="s">
        <v>17</v>
      </c>
      <c r="F4354">
        <v>33</v>
      </c>
      <c r="G4354" t="s">
        <v>18</v>
      </c>
      <c r="H4354" t="s">
        <v>19</v>
      </c>
      <c r="I4354">
        <v>65</v>
      </c>
      <c r="J4354">
        <v>0</v>
      </c>
      <c r="K4354">
        <v>65</v>
      </c>
      <c r="L4354">
        <v>1</v>
      </c>
      <c r="M4354">
        <v>65</v>
      </c>
      <c r="N4354">
        <v>5</v>
      </c>
      <c r="O4354" t="s">
        <v>32</v>
      </c>
    </row>
    <row r="4355" spans="1:15" x14ac:dyDescent="0.3">
      <c r="A4355">
        <v>162869</v>
      </c>
      <c r="B4355" s="1">
        <v>45555</v>
      </c>
      <c r="C4355" t="s">
        <v>42</v>
      </c>
      <c r="D4355" t="s">
        <v>16</v>
      </c>
      <c r="E4355" t="s">
        <v>17</v>
      </c>
      <c r="F4355">
        <v>21</v>
      </c>
      <c r="G4355" t="s">
        <v>31</v>
      </c>
      <c r="H4355" t="s">
        <v>19</v>
      </c>
      <c r="I4355">
        <v>65</v>
      </c>
      <c r="J4355">
        <v>0</v>
      </c>
      <c r="K4355">
        <v>65</v>
      </c>
      <c r="L4355">
        <v>1</v>
      </c>
      <c r="M4355">
        <v>65</v>
      </c>
      <c r="N4355">
        <v>4</v>
      </c>
      <c r="O4355" t="s">
        <v>61</v>
      </c>
    </row>
    <row r="4356" spans="1:15" x14ac:dyDescent="0.3">
      <c r="A4356">
        <v>131017</v>
      </c>
      <c r="B4356" s="1">
        <v>45532</v>
      </c>
      <c r="C4356" t="s">
        <v>42</v>
      </c>
      <c r="D4356" t="s">
        <v>16</v>
      </c>
      <c r="E4356" t="s">
        <v>25</v>
      </c>
      <c r="F4356">
        <v>32</v>
      </c>
      <c r="G4356" t="s">
        <v>21</v>
      </c>
      <c r="H4356" t="s">
        <v>19</v>
      </c>
      <c r="I4356">
        <v>65</v>
      </c>
      <c r="J4356">
        <v>0</v>
      </c>
      <c r="K4356">
        <v>65</v>
      </c>
      <c r="L4356">
        <v>1</v>
      </c>
      <c r="M4356">
        <v>65</v>
      </c>
      <c r="N4356">
        <v>1</v>
      </c>
      <c r="O4356" t="s">
        <v>64</v>
      </c>
    </row>
    <row r="4357" spans="1:15" x14ac:dyDescent="0.3">
      <c r="A4357">
        <v>158868</v>
      </c>
      <c r="B4357" s="1">
        <v>45372</v>
      </c>
      <c r="C4357" t="s">
        <v>30</v>
      </c>
      <c r="D4357" t="s">
        <v>24</v>
      </c>
      <c r="E4357" t="s">
        <v>17</v>
      </c>
      <c r="F4357">
        <v>28</v>
      </c>
      <c r="G4357" t="s">
        <v>86</v>
      </c>
      <c r="H4357" t="s">
        <v>27</v>
      </c>
      <c r="I4357">
        <v>10</v>
      </c>
      <c r="J4357">
        <v>70</v>
      </c>
      <c r="K4357">
        <v>80</v>
      </c>
      <c r="L4357">
        <v>5</v>
      </c>
      <c r="M4357">
        <v>400</v>
      </c>
      <c r="N4357">
        <v>4</v>
      </c>
      <c r="O4357" t="s">
        <v>61</v>
      </c>
    </row>
    <row r="4358" spans="1:15" x14ac:dyDescent="0.3">
      <c r="A4358">
        <v>130804</v>
      </c>
      <c r="B4358" s="1">
        <v>45530</v>
      </c>
      <c r="C4358" t="s">
        <v>23</v>
      </c>
      <c r="D4358" t="s">
        <v>24</v>
      </c>
      <c r="E4358" t="s">
        <v>17</v>
      </c>
      <c r="F4358">
        <v>33</v>
      </c>
      <c r="G4358" t="s">
        <v>77</v>
      </c>
      <c r="H4358" t="s">
        <v>19</v>
      </c>
      <c r="I4358">
        <v>9</v>
      </c>
      <c r="J4358">
        <v>0</v>
      </c>
      <c r="K4358">
        <v>9</v>
      </c>
      <c r="L4358">
        <v>1</v>
      </c>
      <c r="M4358">
        <v>9</v>
      </c>
      <c r="N4358">
        <v>1</v>
      </c>
      <c r="O4358" t="s">
        <v>28</v>
      </c>
    </row>
    <row r="4359" spans="1:15" x14ac:dyDescent="0.3">
      <c r="A4359">
        <v>124352</v>
      </c>
      <c r="B4359" s="1">
        <v>45591</v>
      </c>
      <c r="C4359" t="s">
        <v>33</v>
      </c>
      <c r="D4359" t="s">
        <v>16</v>
      </c>
      <c r="E4359" t="s">
        <v>25</v>
      </c>
      <c r="F4359">
        <v>29</v>
      </c>
      <c r="G4359" t="s">
        <v>77</v>
      </c>
      <c r="H4359" t="s">
        <v>19</v>
      </c>
      <c r="I4359">
        <v>118</v>
      </c>
      <c r="J4359">
        <v>0</v>
      </c>
      <c r="K4359">
        <v>118</v>
      </c>
      <c r="L4359">
        <v>1</v>
      </c>
      <c r="M4359">
        <v>118</v>
      </c>
      <c r="N4359">
        <v>4</v>
      </c>
      <c r="O4359" t="s">
        <v>20</v>
      </c>
    </row>
    <row r="4360" spans="1:15" x14ac:dyDescent="0.3">
      <c r="A4360">
        <v>131224</v>
      </c>
      <c r="B4360" s="1">
        <v>45585</v>
      </c>
      <c r="C4360" t="s">
        <v>53</v>
      </c>
      <c r="D4360" t="s">
        <v>37</v>
      </c>
      <c r="E4360" t="s">
        <v>17</v>
      </c>
      <c r="F4360">
        <v>29</v>
      </c>
      <c r="G4360" t="s">
        <v>80</v>
      </c>
      <c r="H4360" t="s">
        <v>27</v>
      </c>
      <c r="I4360">
        <v>15</v>
      </c>
      <c r="J4360">
        <v>40</v>
      </c>
      <c r="K4360">
        <v>55</v>
      </c>
      <c r="L4360">
        <v>1</v>
      </c>
      <c r="M4360">
        <v>55</v>
      </c>
      <c r="N4360">
        <v>5</v>
      </c>
      <c r="O4360" t="s">
        <v>61</v>
      </c>
    </row>
    <row r="4361" spans="1:15" x14ac:dyDescent="0.3">
      <c r="A4361">
        <v>161559</v>
      </c>
      <c r="B4361" s="1">
        <v>45565</v>
      </c>
      <c r="C4361" t="s">
        <v>78</v>
      </c>
      <c r="D4361" t="s">
        <v>37</v>
      </c>
      <c r="E4361" t="s">
        <v>25</v>
      </c>
      <c r="F4361">
        <v>25</v>
      </c>
      <c r="G4361" t="s">
        <v>46</v>
      </c>
      <c r="H4361" t="s">
        <v>19</v>
      </c>
      <c r="I4361">
        <v>50</v>
      </c>
      <c r="J4361">
        <v>0</v>
      </c>
      <c r="K4361">
        <v>50</v>
      </c>
      <c r="L4361">
        <v>1</v>
      </c>
      <c r="M4361">
        <v>50</v>
      </c>
      <c r="N4361">
        <v>2</v>
      </c>
      <c r="O4361" t="s">
        <v>63</v>
      </c>
    </row>
    <row r="4362" spans="1:15" x14ac:dyDescent="0.3">
      <c r="A4362">
        <v>123139</v>
      </c>
      <c r="B4362" s="1">
        <v>45387</v>
      </c>
      <c r="C4362" t="s">
        <v>30</v>
      </c>
      <c r="D4362" t="s">
        <v>24</v>
      </c>
      <c r="E4362" t="s">
        <v>17</v>
      </c>
      <c r="F4362">
        <v>27</v>
      </c>
      <c r="G4362" t="s">
        <v>56</v>
      </c>
      <c r="H4362" t="s">
        <v>19</v>
      </c>
      <c r="I4362">
        <v>10</v>
      </c>
      <c r="J4362">
        <v>0</v>
      </c>
      <c r="K4362">
        <v>10</v>
      </c>
      <c r="L4362">
        <v>1</v>
      </c>
      <c r="M4362">
        <v>10</v>
      </c>
      <c r="N4362">
        <v>5</v>
      </c>
      <c r="O4362" t="s">
        <v>65</v>
      </c>
    </row>
    <row r="4363" spans="1:15" x14ac:dyDescent="0.3">
      <c r="A4363">
        <v>150900</v>
      </c>
      <c r="B4363" s="1">
        <v>45475</v>
      </c>
      <c r="C4363" t="s">
        <v>15</v>
      </c>
      <c r="D4363" t="s">
        <v>16</v>
      </c>
      <c r="E4363" t="s">
        <v>25</v>
      </c>
      <c r="F4363">
        <v>35</v>
      </c>
      <c r="G4363" t="s">
        <v>79</v>
      </c>
      <c r="H4363" t="s">
        <v>27</v>
      </c>
      <c r="I4363">
        <v>100</v>
      </c>
      <c r="J4363">
        <v>40</v>
      </c>
      <c r="K4363">
        <v>140</v>
      </c>
      <c r="L4363">
        <v>1</v>
      </c>
      <c r="M4363">
        <v>140</v>
      </c>
      <c r="N4363">
        <v>4</v>
      </c>
      <c r="O4363" t="s">
        <v>20</v>
      </c>
    </row>
    <row r="4364" spans="1:15" x14ac:dyDescent="0.3">
      <c r="A4364">
        <v>181842</v>
      </c>
      <c r="B4364" s="1">
        <v>45594</v>
      </c>
      <c r="C4364" t="s">
        <v>78</v>
      </c>
      <c r="D4364" t="s">
        <v>37</v>
      </c>
      <c r="E4364" t="s">
        <v>17</v>
      </c>
      <c r="F4364">
        <v>24</v>
      </c>
      <c r="G4364" t="s">
        <v>56</v>
      </c>
      <c r="H4364" t="s">
        <v>19</v>
      </c>
      <c r="I4364">
        <v>50</v>
      </c>
      <c r="J4364">
        <v>0</v>
      </c>
      <c r="K4364">
        <v>50</v>
      </c>
      <c r="L4364">
        <v>1</v>
      </c>
      <c r="M4364">
        <v>50</v>
      </c>
      <c r="N4364">
        <v>5</v>
      </c>
      <c r="O4364" t="s">
        <v>65</v>
      </c>
    </row>
    <row r="4365" spans="1:15" x14ac:dyDescent="0.3">
      <c r="A4365">
        <v>141371</v>
      </c>
      <c r="B4365" s="1">
        <v>45395</v>
      </c>
      <c r="C4365" t="s">
        <v>48</v>
      </c>
      <c r="D4365" t="s">
        <v>16</v>
      </c>
      <c r="E4365" t="s">
        <v>17</v>
      </c>
      <c r="F4365">
        <v>34</v>
      </c>
      <c r="G4365" t="s">
        <v>62</v>
      </c>
      <c r="H4365" t="s">
        <v>19</v>
      </c>
      <c r="I4365">
        <v>130</v>
      </c>
      <c r="J4365">
        <v>0</v>
      </c>
      <c r="K4365">
        <v>130</v>
      </c>
      <c r="L4365">
        <v>1</v>
      </c>
      <c r="M4365">
        <v>130</v>
      </c>
      <c r="N4365">
        <v>1</v>
      </c>
      <c r="O4365" t="s">
        <v>71</v>
      </c>
    </row>
    <row r="4366" spans="1:15" x14ac:dyDescent="0.3">
      <c r="A4366">
        <v>151718</v>
      </c>
      <c r="B4366" s="1">
        <v>45261</v>
      </c>
      <c r="C4366" t="s">
        <v>36</v>
      </c>
      <c r="D4366" t="s">
        <v>37</v>
      </c>
      <c r="E4366" t="s">
        <v>17</v>
      </c>
      <c r="F4366">
        <v>21</v>
      </c>
      <c r="G4366" t="s">
        <v>75</v>
      </c>
      <c r="H4366" t="s">
        <v>27</v>
      </c>
      <c r="I4366">
        <v>32</v>
      </c>
      <c r="J4366">
        <v>70</v>
      </c>
      <c r="K4366">
        <v>102</v>
      </c>
      <c r="L4366">
        <v>2</v>
      </c>
      <c r="M4366">
        <v>204</v>
      </c>
      <c r="N4366">
        <v>4</v>
      </c>
      <c r="O4366" t="s">
        <v>45</v>
      </c>
    </row>
    <row r="4367" spans="1:15" x14ac:dyDescent="0.3">
      <c r="A4367">
        <v>168297</v>
      </c>
      <c r="B4367" s="1">
        <v>45595</v>
      </c>
      <c r="C4367" t="s">
        <v>82</v>
      </c>
      <c r="D4367" t="s">
        <v>37</v>
      </c>
      <c r="E4367" t="s">
        <v>17</v>
      </c>
      <c r="F4367">
        <v>29</v>
      </c>
      <c r="G4367" t="s">
        <v>38</v>
      </c>
      <c r="H4367" t="s">
        <v>19</v>
      </c>
      <c r="I4367">
        <v>20</v>
      </c>
      <c r="J4367">
        <v>0</v>
      </c>
      <c r="K4367">
        <v>20</v>
      </c>
      <c r="L4367">
        <v>1</v>
      </c>
      <c r="M4367">
        <v>20</v>
      </c>
      <c r="N4367">
        <v>5</v>
      </c>
      <c r="O4367" t="s">
        <v>39</v>
      </c>
    </row>
    <row r="4368" spans="1:15" x14ac:dyDescent="0.3">
      <c r="A4368">
        <v>162331</v>
      </c>
      <c r="B4368" s="1">
        <v>45376</v>
      </c>
      <c r="C4368" t="s">
        <v>36</v>
      </c>
      <c r="D4368" t="s">
        <v>37</v>
      </c>
      <c r="E4368" t="s">
        <v>17</v>
      </c>
      <c r="F4368">
        <v>34</v>
      </c>
      <c r="G4368" t="s">
        <v>60</v>
      </c>
      <c r="H4368" t="s">
        <v>19</v>
      </c>
      <c r="I4368">
        <v>32</v>
      </c>
      <c r="J4368">
        <v>0</v>
      </c>
      <c r="K4368">
        <v>32</v>
      </c>
      <c r="L4368">
        <v>1</v>
      </c>
      <c r="M4368">
        <v>32</v>
      </c>
      <c r="N4368">
        <v>2</v>
      </c>
      <c r="O4368" t="s">
        <v>28</v>
      </c>
    </row>
    <row r="4369" spans="1:15" x14ac:dyDescent="0.3">
      <c r="A4369">
        <v>148893</v>
      </c>
      <c r="B4369" s="1">
        <v>45360</v>
      </c>
      <c r="C4369" t="s">
        <v>42</v>
      </c>
      <c r="D4369" t="s">
        <v>16</v>
      </c>
      <c r="E4369" t="s">
        <v>17</v>
      </c>
      <c r="F4369">
        <v>30</v>
      </c>
      <c r="G4369" t="s">
        <v>77</v>
      </c>
      <c r="H4369" t="s">
        <v>19</v>
      </c>
      <c r="I4369">
        <v>65</v>
      </c>
      <c r="J4369">
        <v>0</v>
      </c>
      <c r="K4369">
        <v>65</v>
      </c>
      <c r="L4369">
        <v>2</v>
      </c>
      <c r="M4369">
        <v>130</v>
      </c>
      <c r="N4369">
        <v>5</v>
      </c>
      <c r="O4369" t="s">
        <v>20</v>
      </c>
    </row>
    <row r="4370" spans="1:15" x14ac:dyDescent="0.3">
      <c r="A4370">
        <v>142299</v>
      </c>
      <c r="B4370" s="1">
        <v>45282</v>
      </c>
      <c r="C4370" t="s">
        <v>50</v>
      </c>
      <c r="D4370" t="s">
        <v>16</v>
      </c>
      <c r="E4370" t="s">
        <v>25</v>
      </c>
      <c r="F4370">
        <v>26</v>
      </c>
      <c r="G4370" t="s">
        <v>31</v>
      </c>
      <c r="H4370" t="s">
        <v>19</v>
      </c>
      <c r="I4370">
        <v>97</v>
      </c>
      <c r="J4370">
        <v>0</v>
      </c>
      <c r="K4370">
        <v>97</v>
      </c>
      <c r="L4370">
        <v>1</v>
      </c>
      <c r="M4370">
        <v>97</v>
      </c>
      <c r="N4370">
        <v>4</v>
      </c>
      <c r="O4370" t="s">
        <v>72</v>
      </c>
    </row>
    <row r="4371" spans="1:15" x14ac:dyDescent="0.3">
      <c r="A4371">
        <v>126411</v>
      </c>
      <c r="B4371" s="1">
        <v>45245</v>
      </c>
      <c r="C4371" t="s">
        <v>42</v>
      </c>
      <c r="D4371" t="s">
        <v>16</v>
      </c>
      <c r="E4371" t="s">
        <v>17</v>
      </c>
      <c r="F4371">
        <v>24</v>
      </c>
      <c r="G4371" t="s">
        <v>60</v>
      </c>
      <c r="H4371" t="s">
        <v>19</v>
      </c>
      <c r="I4371">
        <v>65</v>
      </c>
      <c r="J4371">
        <v>0</v>
      </c>
      <c r="K4371">
        <v>65</v>
      </c>
      <c r="L4371">
        <v>1</v>
      </c>
      <c r="M4371">
        <v>65</v>
      </c>
      <c r="N4371">
        <v>2</v>
      </c>
      <c r="O4371" t="s">
        <v>68</v>
      </c>
    </row>
    <row r="4372" spans="1:15" x14ac:dyDescent="0.3">
      <c r="A4372">
        <v>150355</v>
      </c>
      <c r="B4372" s="1">
        <v>45327</v>
      </c>
      <c r="C4372" t="s">
        <v>76</v>
      </c>
      <c r="D4372" t="s">
        <v>37</v>
      </c>
      <c r="E4372" t="s">
        <v>25</v>
      </c>
      <c r="F4372">
        <v>29</v>
      </c>
      <c r="G4372" t="s">
        <v>21</v>
      </c>
      <c r="H4372" t="s">
        <v>19</v>
      </c>
      <c r="I4372">
        <v>45</v>
      </c>
      <c r="J4372">
        <v>0</v>
      </c>
      <c r="K4372">
        <v>45</v>
      </c>
      <c r="L4372">
        <v>3</v>
      </c>
      <c r="M4372">
        <v>135</v>
      </c>
      <c r="N4372">
        <v>4</v>
      </c>
      <c r="O4372" t="s">
        <v>20</v>
      </c>
    </row>
    <row r="4373" spans="1:15" x14ac:dyDescent="0.3">
      <c r="A4373">
        <v>185044</v>
      </c>
      <c r="B4373" s="1">
        <v>45403</v>
      </c>
      <c r="C4373" t="s">
        <v>30</v>
      </c>
      <c r="D4373" t="s">
        <v>24</v>
      </c>
      <c r="E4373" t="s">
        <v>17</v>
      </c>
      <c r="F4373">
        <v>29</v>
      </c>
      <c r="G4373" t="s">
        <v>46</v>
      </c>
      <c r="H4373" t="s">
        <v>19</v>
      </c>
      <c r="I4373">
        <v>10</v>
      </c>
      <c r="J4373">
        <v>0</v>
      </c>
      <c r="K4373">
        <v>10</v>
      </c>
      <c r="L4373">
        <v>1</v>
      </c>
      <c r="M4373">
        <v>10</v>
      </c>
      <c r="N4373">
        <v>2</v>
      </c>
      <c r="O4373" t="s">
        <v>28</v>
      </c>
    </row>
    <row r="4374" spans="1:15" x14ac:dyDescent="0.3">
      <c r="A4374">
        <v>127244</v>
      </c>
      <c r="B4374" s="1">
        <v>45442</v>
      </c>
      <c r="C4374" t="s">
        <v>48</v>
      </c>
      <c r="D4374" t="s">
        <v>16</v>
      </c>
      <c r="E4374" t="s">
        <v>17</v>
      </c>
      <c r="F4374">
        <v>23</v>
      </c>
      <c r="G4374" t="s">
        <v>18</v>
      </c>
      <c r="H4374" t="s">
        <v>19</v>
      </c>
      <c r="I4374">
        <v>130</v>
      </c>
      <c r="J4374">
        <v>0</v>
      </c>
      <c r="K4374">
        <v>130</v>
      </c>
      <c r="L4374">
        <v>1</v>
      </c>
      <c r="M4374">
        <v>130</v>
      </c>
      <c r="N4374">
        <v>1</v>
      </c>
      <c r="O4374" t="s">
        <v>81</v>
      </c>
    </row>
    <row r="4375" spans="1:15" x14ac:dyDescent="0.3">
      <c r="A4375">
        <v>131668</v>
      </c>
      <c r="B4375" s="1">
        <v>45527</v>
      </c>
      <c r="C4375" t="s">
        <v>15</v>
      </c>
      <c r="D4375" t="s">
        <v>16</v>
      </c>
      <c r="E4375" t="s">
        <v>17</v>
      </c>
      <c r="F4375">
        <v>19</v>
      </c>
      <c r="G4375" t="s">
        <v>41</v>
      </c>
      <c r="H4375" t="s">
        <v>19</v>
      </c>
      <c r="I4375">
        <v>100</v>
      </c>
      <c r="J4375">
        <v>0</v>
      </c>
      <c r="K4375">
        <v>100</v>
      </c>
      <c r="L4375">
        <v>1</v>
      </c>
      <c r="M4375">
        <v>100</v>
      </c>
      <c r="N4375">
        <v>5</v>
      </c>
      <c r="O4375" t="s">
        <v>65</v>
      </c>
    </row>
    <row r="4376" spans="1:15" x14ac:dyDescent="0.3">
      <c r="A4376">
        <v>155633</v>
      </c>
      <c r="B4376" s="1">
        <v>45242</v>
      </c>
      <c r="C4376" t="s">
        <v>15</v>
      </c>
      <c r="D4376" t="s">
        <v>16</v>
      </c>
      <c r="E4376" t="s">
        <v>17</v>
      </c>
      <c r="F4376">
        <v>34</v>
      </c>
      <c r="G4376" t="s">
        <v>18</v>
      </c>
      <c r="H4376" t="s">
        <v>19</v>
      </c>
      <c r="I4376">
        <v>100</v>
      </c>
      <c r="J4376">
        <v>0</v>
      </c>
      <c r="K4376">
        <v>100</v>
      </c>
      <c r="L4376">
        <v>1</v>
      </c>
      <c r="M4376">
        <v>100</v>
      </c>
      <c r="N4376">
        <v>3</v>
      </c>
      <c r="O4376" t="s">
        <v>22</v>
      </c>
    </row>
    <row r="4377" spans="1:15" x14ac:dyDescent="0.3">
      <c r="A4377">
        <v>186792</v>
      </c>
      <c r="B4377" s="1">
        <v>45439</v>
      </c>
      <c r="C4377" t="s">
        <v>78</v>
      </c>
      <c r="D4377" t="s">
        <v>37</v>
      </c>
      <c r="E4377" t="s">
        <v>17</v>
      </c>
      <c r="F4377">
        <v>28</v>
      </c>
      <c r="G4377" t="s">
        <v>62</v>
      </c>
      <c r="H4377" t="s">
        <v>19</v>
      </c>
      <c r="I4377">
        <v>50</v>
      </c>
      <c r="J4377">
        <v>0</v>
      </c>
      <c r="K4377">
        <v>50</v>
      </c>
      <c r="L4377">
        <v>1</v>
      </c>
      <c r="M4377">
        <v>50</v>
      </c>
      <c r="N4377">
        <v>5</v>
      </c>
      <c r="O4377" t="s">
        <v>32</v>
      </c>
    </row>
    <row r="4378" spans="1:15" x14ac:dyDescent="0.3">
      <c r="A4378">
        <v>153073</v>
      </c>
      <c r="B4378" s="1">
        <v>45271</v>
      </c>
      <c r="C4378" t="s">
        <v>36</v>
      </c>
      <c r="D4378" t="s">
        <v>37</v>
      </c>
      <c r="E4378" t="s">
        <v>17</v>
      </c>
      <c r="F4378">
        <v>26</v>
      </c>
      <c r="G4378" t="s">
        <v>62</v>
      </c>
      <c r="H4378" t="s">
        <v>19</v>
      </c>
      <c r="I4378">
        <v>32</v>
      </c>
      <c r="J4378">
        <v>0</v>
      </c>
      <c r="K4378">
        <v>32</v>
      </c>
      <c r="L4378">
        <v>5</v>
      </c>
      <c r="M4378">
        <v>160</v>
      </c>
      <c r="N4378">
        <v>1</v>
      </c>
      <c r="O4378" t="s">
        <v>87</v>
      </c>
    </row>
    <row r="4379" spans="1:15" x14ac:dyDescent="0.3">
      <c r="A4379">
        <v>132425</v>
      </c>
      <c r="B4379" s="1">
        <v>45499</v>
      </c>
      <c r="C4379" t="s">
        <v>30</v>
      </c>
      <c r="D4379" t="s">
        <v>24</v>
      </c>
      <c r="E4379" t="s">
        <v>25</v>
      </c>
      <c r="F4379">
        <v>25</v>
      </c>
      <c r="G4379" t="s">
        <v>69</v>
      </c>
      <c r="H4379" t="s">
        <v>19</v>
      </c>
      <c r="I4379">
        <v>10</v>
      </c>
      <c r="J4379">
        <v>0</v>
      </c>
      <c r="K4379">
        <v>10</v>
      </c>
      <c r="L4379">
        <v>1</v>
      </c>
      <c r="M4379">
        <v>10</v>
      </c>
      <c r="N4379">
        <v>5</v>
      </c>
      <c r="O4379" t="s">
        <v>57</v>
      </c>
    </row>
    <row r="4380" spans="1:15" x14ac:dyDescent="0.3">
      <c r="A4380">
        <v>126604</v>
      </c>
      <c r="B4380" s="1">
        <v>45256</v>
      </c>
      <c r="C4380" t="s">
        <v>30</v>
      </c>
      <c r="D4380" t="s">
        <v>24</v>
      </c>
      <c r="E4380" t="s">
        <v>17</v>
      </c>
      <c r="F4380">
        <v>35</v>
      </c>
      <c r="G4380" t="s">
        <v>67</v>
      </c>
      <c r="H4380" t="s">
        <v>27</v>
      </c>
      <c r="I4380">
        <v>10</v>
      </c>
      <c r="J4380">
        <v>40</v>
      </c>
      <c r="K4380">
        <v>50</v>
      </c>
      <c r="L4380">
        <v>4</v>
      </c>
      <c r="M4380">
        <v>200</v>
      </c>
      <c r="N4380">
        <v>5</v>
      </c>
      <c r="O4380" t="s">
        <v>72</v>
      </c>
    </row>
    <row r="4381" spans="1:15" x14ac:dyDescent="0.3">
      <c r="A4381">
        <v>185958</v>
      </c>
      <c r="B4381" s="1">
        <v>45507</v>
      </c>
      <c r="C4381" t="s">
        <v>82</v>
      </c>
      <c r="D4381" t="s">
        <v>37</v>
      </c>
      <c r="E4381" t="s">
        <v>17</v>
      </c>
      <c r="F4381">
        <v>25</v>
      </c>
      <c r="G4381" t="s">
        <v>31</v>
      </c>
      <c r="H4381" t="s">
        <v>19</v>
      </c>
      <c r="I4381">
        <v>20</v>
      </c>
      <c r="J4381">
        <v>0</v>
      </c>
      <c r="K4381">
        <v>20</v>
      </c>
      <c r="L4381">
        <v>1</v>
      </c>
      <c r="M4381">
        <v>20</v>
      </c>
      <c r="N4381">
        <v>4</v>
      </c>
      <c r="O4381" t="s">
        <v>52</v>
      </c>
    </row>
    <row r="4382" spans="1:15" x14ac:dyDescent="0.3">
      <c r="A4382">
        <v>131994</v>
      </c>
      <c r="B4382" s="1">
        <v>45465</v>
      </c>
      <c r="C4382" t="s">
        <v>42</v>
      </c>
      <c r="D4382" t="s">
        <v>16</v>
      </c>
      <c r="E4382" t="s">
        <v>17</v>
      </c>
      <c r="F4382">
        <v>22</v>
      </c>
      <c r="G4382" t="s">
        <v>44</v>
      </c>
      <c r="H4382" t="s">
        <v>27</v>
      </c>
      <c r="I4382">
        <v>65</v>
      </c>
      <c r="J4382">
        <v>25</v>
      </c>
      <c r="K4382">
        <v>90</v>
      </c>
      <c r="L4382">
        <v>1</v>
      </c>
      <c r="M4382">
        <v>90</v>
      </c>
      <c r="N4382">
        <v>1</v>
      </c>
      <c r="O4382" t="s">
        <v>59</v>
      </c>
    </row>
    <row r="4383" spans="1:15" x14ac:dyDescent="0.3">
      <c r="A4383">
        <v>193378</v>
      </c>
      <c r="B4383" s="1">
        <v>45374</v>
      </c>
      <c r="C4383" t="s">
        <v>23</v>
      </c>
      <c r="D4383" t="s">
        <v>24</v>
      </c>
      <c r="E4383" t="s">
        <v>17</v>
      </c>
      <c r="F4383">
        <v>28</v>
      </c>
      <c r="G4383" t="s">
        <v>62</v>
      </c>
      <c r="H4383" t="s">
        <v>19</v>
      </c>
      <c r="I4383">
        <v>9</v>
      </c>
      <c r="J4383">
        <v>0</v>
      </c>
      <c r="K4383">
        <v>9</v>
      </c>
      <c r="L4383">
        <v>1</v>
      </c>
      <c r="M4383">
        <v>9</v>
      </c>
      <c r="N4383">
        <v>5</v>
      </c>
      <c r="O4383" t="s">
        <v>45</v>
      </c>
    </row>
    <row r="4384" spans="1:15" x14ac:dyDescent="0.3">
      <c r="A4384">
        <v>172088</v>
      </c>
      <c r="B4384" s="1">
        <v>45449</v>
      </c>
      <c r="C4384" t="s">
        <v>53</v>
      </c>
      <c r="D4384" t="s">
        <v>37</v>
      </c>
      <c r="E4384" t="s">
        <v>17</v>
      </c>
      <c r="F4384">
        <v>20</v>
      </c>
      <c r="G4384" t="s">
        <v>31</v>
      </c>
      <c r="H4384" t="s">
        <v>19</v>
      </c>
      <c r="I4384">
        <v>15</v>
      </c>
      <c r="J4384">
        <v>0</v>
      </c>
      <c r="K4384">
        <v>15</v>
      </c>
      <c r="L4384">
        <v>4</v>
      </c>
      <c r="M4384">
        <v>60</v>
      </c>
      <c r="N4384">
        <v>4</v>
      </c>
      <c r="O4384" t="s">
        <v>65</v>
      </c>
    </row>
    <row r="4385" spans="1:15" x14ac:dyDescent="0.3">
      <c r="A4385">
        <v>176585</v>
      </c>
      <c r="B4385" s="1">
        <v>45330</v>
      </c>
      <c r="C4385" t="s">
        <v>50</v>
      </c>
      <c r="D4385" t="s">
        <v>16</v>
      </c>
      <c r="E4385" t="s">
        <v>17</v>
      </c>
      <c r="F4385">
        <v>34</v>
      </c>
      <c r="G4385" t="s">
        <v>62</v>
      </c>
      <c r="H4385" t="s">
        <v>19</v>
      </c>
      <c r="I4385">
        <v>97</v>
      </c>
      <c r="J4385">
        <v>0</v>
      </c>
      <c r="K4385">
        <v>97</v>
      </c>
      <c r="L4385">
        <v>1</v>
      </c>
      <c r="M4385">
        <v>97</v>
      </c>
      <c r="N4385">
        <v>1</v>
      </c>
      <c r="O4385" t="s">
        <v>28</v>
      </c>
    </row>
    <row r="4386" spans="1:15" x14ac:dyDescent="0.3">
      <c r="A4386">
        <v>123864</v>
      </c>
      <c r="B4386" s="1">
        <v>45500</v>
      </c>
      <c r="C4386" t="s">
        <v>50</v>
      </c>
      <c r="D4386" t="s">
        <v>16</v>
      </c>
      <c r="E4386" t="s">
        <v>17</v>
      </c>
      <c r="F4386">
        <v>25</v>
      </c>
      <c r="G4386" t="s">
        <v>34</v>
      </c>
      <c r="H4386" t="s">
        <v>27</v>
      </c>
      <c r="I4386">
        <v>97</v>
      </c>
      <c r="J4386">
        <v>100</v>
      </c>
      <c r="K4386">
        <v>197</v>
      </c>
      <c r="L4386">
        <v>1</v>
      </c>
      <c r="M4386">
        <v>197</v>
      </c>
      <c r="N4386">
        <v>5</v>
      </c>
      <c r="O4386" t="s">
        <v>65</v>
      </c>
    </row>
    <row r="4387" spans="1:15" x14ac:dyDescent="0.3">
      <c r="A4387">
        <v>181236</v>
      </c>
      <c r="B4387" s="1">
        <v>45280</v>
      </c>
      <c r="C4387" t="s">
        <v>15</v>
      </c>
      <c r="D4387" t="s">
        <v>16</v>
      </c>
      <c r="E4387" t="s">
        <v>17</v>
      </c>
      <c r="F4387">
        <v>30</v>
      </c>
      <c r="G4387" t="s">
        <v>77</v>
      </c>
      <c r="H4387" t="s">
        <v>19</v>
      </c>
      <c r="I4387">
        <v>100</v>
      </c>
      <c r="J4387">
        <v>0</v>
      </c>
      <c r="K4387">
        <v>100</v>
      </c>
      <c r="L4387">
        <v>1</v>
      </c>
      <c r="M4387">
        <v>100</v>
      </c>
      <c r="N4387">
        <v>5</v>
      </c>
      <c r="O4387" t="s">
        <v>45</v>
      </c>
    </row>
    <row r="4388" spans="1:15" x14ac:dyDescent="0.3">
      <c r="A4388">
        <v>136433</v>
      </c>
      <c r="B4388" s="1">
        <v>45297</v>
      </c>
      <c r="C4388" t="s">
        <v>15</v>
      </c>
      <c r="D4388" t="s">
        <v>16</v>
      </c>
      <c r="E4388" t="s">
        <v>17</v>
      </c>
      <c r="F4388">
        <v>24</v>
      </c>
      <c r="G4388" t="s">
        <v>56</v>
      </c>
      <c r="H4388" t="s">
        <v>19</v>
      </c>
      <c r="I4388">
        <v>100</v>
      </c>
      <c r="J4388">
        <v>0</v>
      </c>
      <c r="K4388">
        <v>100</v>
      </c>
      <c r="L4388">
        <v>1</v>
      </c>
      <c r="M4388">
        <v>100</v>
      </c>
      <c r="N4388">
        <v>4</v>
      </c>
      <c r="O4388" t="s">
        <v>20</v>
      </c>
    </row>
    <row r="4389" spans="1:15" x14ac:dyDescent="0.3">
      <c r="A4389">
        <v>174410</v>
      </c>
      <c r="B4389" s="1">
        <v>45349</v>
      </c>
      <c r="C4389" t="s">
        <v>42</v>
      </c>
      <c r="D4389" t="s">
        <v>16</v>
      </c>
      <c r="E4389" t="s">
        <v>17</v>
      </c>
      <c r="F4389">
        <v>31</v>
      </c>
      <c r="G4389" t="s">
        <v>67</v>
      </c>
      <c r="H4389" t="s">
        <v>27</v>
      </c>
      <c r="I4389">
        <v>65</v>
      </c>
      <c r="J4389">
        <v>40</v>
      </c>
      <c r="K4389">
        <v>105</v>
      </c>
      <c r="L4389">
        <v>1</v>
      </c>
      <c r="M4389">
        <v>105</v>
      </c>
      <c r="N4389">
        <v>4</v>
      </c>
      <c r="O4389" t="s">
        <v>39</v>
      </c>
    </row>
    <row r="4390" spans="1:15" x14ac:dyDescent="0.3">
      <c r="A4390">
        <v>191479</v>
      </c>
      <c r="B4390" s="1">
        <v>45499</v>
      </c>
      <c r="C4390" t="s">
        <v>53</v>
      </c>
      <c r="D4390" t="s">
        <v>37</v>
      </c>
      <c r="E4390" t="s">
        <v>25</v>
      </c>
      <c r="F4390">
        <v>27</v>
      </c>
      <c r="G4390" t="s">
        <v>51</v>
      </c>
      <c r="H4390" t="s">
        <v>27</v>
      </c>
      <c r="I4390">
        <v>15</v>
      </c>
      <c r="J4390">
        <v>50</v>
      </c>
      <c r="K4390">
        <v>65</v>
      </c>
      <c r="L4390">
        <v>1</v>
      </c>
      <c r="M4390">
        <v>65</v>
      </c>
      <c r="N4390">
        <v>4</v>
      </c>
      <c r="O4390" t="s">
        <v>72</v>
      </c>
    </row>
    <row r="4391" spans="1:15" x14ac:dyDescent="0.3">
      <c r="A4391">
        <v>161586</v>
      </c>
      <c r="B4391" s="1">
        <v>45333</v>
      </c>
      <c r="C4391" t="s">
        <v>42</v>
      </c>
      <c r="D4391" t="s">
        <v>16</v>
      </c>
      <c r="E4391" t="s">
        <v>17</v>
      </c>
      <c r="F4391">
        <v>19</v>
      </c>
      <c r="G4391" t="s">
        <v>31</v>
      </c>
      <c r="H4391" t="s">
        <v>19</v>
      </c>
      <c r="I4391">
        <v>65</v>
      </c>
      <c r="J4391">
        <v>0</v>
      </c>
      <c r="K4391">
        <v>65</v>
      </c>
      <c r="L4391">
        <v>2</v>
      </c>
      <c r="M4391">
        <v>130</v>
      </c>
      <c r="N4391">
        <v>1</v>
      </c>
      <c r="O4391" t="s">
        <v>47</v>
      </c>
    </row>
    <row r="4392" spans="1:15" x14ac:dyDescent="0.3">
      <c r="A4392">
        <v>121798</v>
      </c>
      <c r="B4392" s="1">
        <v>45347</v>
      </c>
      <c r="C4392" t="s">
        <v>42</v>
      </c>
      <c r="D4392" t="s">
        <v>16</v>
      </c>
      <c r="E4392" t="s">
        <v>17</v>
      </c>
      <c r="F4392">
        <v>29</v>
      </c>
      <c r="G4392" t="s">
        <v>60</v>
      </c>
      <c r="H4392" t="s">
        <v>19</v>
      </c>
      <c r="I4392">
        <v>65</v>
      </c>
      <c r="J4392">
        <v>0</v>
      </c>
      <c r="K4392">
        <v>65</v>
      </c>
      <c r="L4392">
        <v>2</v>
      </c>
      <c r="M4392">
        <v>130</v>
      </c>
      <c r="N4392">
        <v>3</v>
      </c>
      <c r="O4392" t="s">
        <v>83</v>
      </c>
    </row>
    <row r="4393" spans="1:15" x14ac:dyDescent="0.3">
      <c r="A4393">
        <v>150836</v>
      </c>
      <c r="B4393" s="1">
        <v>45259</v>
      </c>
      <c r="C4393" t="s">
        <v>48</v>
      </c>
      <c r="D4393" t="s">
        <v>16</v>
      </c>
      <c r="E4393" t="s">
        <v>25</v>
      </c>
      <c r="F4393">
        <v>26</v>
      </c>
      <c r="G4393" t="s">
        <v>31</v>
      </c>
      <c r="H4393" t="s">
        <v>19</v>
      </c>
      <c r="I4393">
        <v>130</v>
      </c>
      <c r="J4393">
        <v>0</v>
      </c>
      <c r="K4393">
        <v>130</v>
      </c>
      <c r="L4393">
        <v>1</v>
      </c>
      <c r="M4393">
        <v>130</v>
      </c>
      <c r="N4393">
        <v>1</v>
      </c>
      <c r="O4393" t="s">
        <v>63</v>
      </c>
    </row>
    <row r="4394" spans="1:15" x14ac:dyDescent="0.3">
      <c r="A4394">
        <v>191414</v>
      </c>
      <c r="B4394" s="1">
        <v>45555</v>
      </c>
      <c r="C4394" t="s">
        <v>50</v>
      </c>
      <c r="D4394" t="s">
        <v>16</v>
      </c>
      <c r="E4394" t="s">
        <v>25</v>
      </c>
      <c r="F4394">
        <v>24</v>
      </c>
      <c r="G4394" t="s">
        <v>41</v>
      </c>
      <c r="H4394" t="s">
        <v>19</v>
      </c>
      <c r="I4394">
        <v>97</v>
      </c>
      <c r="J4394">
        <v>0</v>
      </c>
      <c r="K4394">
        <v>97</v>
      </c>
      <c r="L4394">
        <v>1</v>
      </c>
      <c r="M4394">
        <v>97</v>
      </c>
      <c r="N4394">
        <v>1</v>
      </c>
      <c r="O4394" t="s">
        <v>28</v>
      </c>
    </row>
    <row r="4395" spans="1:15" x14ac:dyDescent="0.3">
      <c r="A4395">
        <v>192714</v>
      </c>
      <c r="B4395" s="1">
        <v>45347</v>
      </c>
      <c r="C4395" t="s">
        <v>53</v>
      </c>
      <c r="D4395" t="s">
        <v>37</v>
      </c>
      <c r="E4395" t="s">
        <v>17</v>
      </c>
      <c r="F4395">
        <v>25</v>
      </c>
      <c r="G4395" t="s">
        <v>77</v>
      </c>
      <c r="H4395" t="s">
        <v>19</v>
      </c>
      <c r="I4395">
        <v>15</v>
      </c>
      <c r="J4395">
        <v>0</v>
      </c>
      <c r="K4395">
        <v>15</v>
      </c>
      <c r="L4395">
        <v>1</v>
      </c>
      <c r="M4395">
        <v>15</v>
      </c>
      <c r="N4395">
        <v>1</v>
      </c>
      <c r="O4395" t="s">
        <v>68</v>
      </c>
    </row>
    <row r="4396" spans="1:15" x14ac:dyDescent="0.3">
      <c r="A4396">
        <v>165731</v>
      </c>
      <c r="B4396" s="1">
        <v>45556</v>
      </c>
      <c r="C4396" t="s">
        <v>42</v>
      </c>
      <c r="D4396" t="s">
        <v>16</v>
      </c>
      <c r="E4396" t="s">
        <v>17</v>
      </c>
      <c r="F4396">
        <v>31</v>
      </c>
      <c r="G4396" t="s">
        <v>69</v>
      </c>
      <c r="H4396" t="s">
        <v>19</v>
      </c>
      <c r="I4396">
        <v>65</v>
      </c>
      <c r="J4396">
        <v>0</v>
      </c>
      <c r="K4396">
        <v>65</v>
      </c>
      <c r="L4396">
        <v>2</v>
      </c>
      <c r="M4396">
        <v>130</v>
      </c>
      <c r="N4396">
        <v>4</v>
      </c>
      <c r="O4396" t="s">
        <v>57</v>
      </c>
    </row>
    <row r="4397" spans="1:15" x14ac:dyDescent="0.3">
      <c r="A4397">
        <v>183419</v>
      </c>
      <c r="B4397" s="1">
        <v>45370</v>
      </c>
      <c r="C4397" t="s">
        <v>48</v>
      </c>
      <c r="D4397" t="s">
        <v>16</v>
      </c>
      <c r="E4397" t="s">
        <v>17</v>
      </c>
      <c r="F4397">
        <v>35</v>
      </c>
      <c r="G4397" t="s">
        <v>69</v>
      </c>
      <c r="H4397" t="s">
        <v>19</v>
      </c>
      <c r="I4397">
        <v>130</v>
      </c>
      <c r="J4397">
        <v>0</v>
      </c>
      <c r="K4397">
        <v>130</v>
      </c>
      <c r="L4397">
        <v>2</v>
      </c>
      <c r="M4397">
        <v>260</v>
      </c>
      <c r="N4397">
        <v>2</v>
      </c>
      <c r="O4397" t="s">
        <v>68</v>
      </c>
    </row>
    <row r="4398" spans="1:15" x14ac:dyDescent="0.3">
      <c r="A4398">
        <v>152276</v>
      </c>
      <c r="B4398" s="1">
        <v>45547</v>
      </c>
      <c r="C4398" t="s">
        <v>82</v>
      </c>
      <c r="D4398" t="s">
        <v>37</v>
      </c>
      <c r="E4398" t="s">
        <v>17</v>
      </c>
      <c r="F4398">
        <v>29</v>
      </c>
      <c r="G4398" t="s">
        <v>56</v>
      </c>
      <c r="H4398" t="s">
        <v>19</v>
      </c>
      <c r="I4398">
        <v>20</v>
      </c>
      <c r="J4398">
        <v>0</v>
      </c>
      <c r="K4398">
        <v>20</v>
      </c>
      <c r="L4398">
        <v>1</v>
      </c>
      <c r="M4398">
        <v>20</v>
      </c>
      <c r="N4398">
        <v>5</v>
      </c>
      <c r="O4398" t="s">
        <v>57</v>
      </c>
    </row>
    <row r="4399" spans="1:15" x14ac:dyDescent="0.3">
      <c r="A4399">
        <v>182270</v>
      </c>
      <c r="B4399" s="1">
        <v>45295</v>
      </c>
      <c r="C4399" t="s">
        <v>50</v>
      </c>
      <c r="D4399" t="s">
        <v>16</v>
      </c>
      <c r="E4399" t="s">
        <v>17</v>
      </c>
      <c r="F4399">
        <v>29</v>
      </c>
      <c r="G4399" t="s">
        <v>74</v>
      </c>
      <c r="H4399" t="s">
        <v>27</v>
      </c>
      <c r="I4399">
        <v>97</v>
      </c>
      <c r="J4399">
        <v>25</v>
      </c>
      <c r="K4399">
        <v>122</v>
      </c>
      <c r="L4399">
        <v>1</v>
      </c>
      <c r="M4399">
        <v>122</v>
      </c>
      <c r="N4399">
        <v>5</v>
      </c>
      <c r="O4399" t="s">
        <v>45</v>
      </c>
    </row>
    <row r="4400" spans="1:15" x14ac:dyDescent="0.3">
      <c r="A4400">
        <v>124779</v>
      </c>
      <c r="B4400" s="1">
        <v>45531</v>
      </c>
      <c r="C4400" t="s">
        <v>85</v>
      </c>
      <c r="D4400" t="s">
        <v>24</v>
      </c>
      <c r="E4400" t="s">
        <v>17</v>
      </c>
      <c r="F4400">
        <v>28</v>
      </c>
      <c r="G4400" t="s">
        <v>21</v>
      </c>
      <c r="H4400" t="s">
        <v>19</v>
      </c>
      <c r="I4400">
        <v>23</v>
      </c>
      <c r="J4400">
        <v>0</v>
      </c>
      <c r="K4400">
        <v>23</v>
      </c>
      <c r="L4400">
        <v>1</v>
      </c>
      <c r="M4400">
        <v>23</v>
      </c>
      <c r="N4400">
        <v>5</v>
      </c>
      <c r="O4400" t="s">
        <v>32</v>
      </c>
    </row>
    <row r="4401" spans="1:15" x14ac:dyDescent="0.3">
      <c r="A4401">
        <v>182322</v>
      </c>
      <c r="B4401" s="1">
        <v>45280</v>
      </c>
      <c r="C4401" t="s">
        <v>53</v>
      </c>
      <c r="D4401" t="s">
        <v>37</v>
      </c>
      <c r="E4401" t="s">
        <v>17</v>
      </c>
      <c r="F4401">
        <v>33</v>
      </c>
      <c r="G4401" t="s">
        <v>21</v>
      </c>
      <c r="H4401" t="s">
        <v>19</v>
      </c>
      <c r="I4401">
        <v>15</v>
      </c>
      <c r="J4401">
        <v>0</v>
      </c>
      <c r="K4401">
        <v>15</v>
      </c>
      <c r="L4401">
        <v>2</v>
      </c>
      <c r="M4401">
        <v>30</v>
      </c>
      <c r="N4401">
        <v>5</v>
      </c>
      <c r="O4401" t="s">
        <v>45</v>
      </c>
    </row>
    <row r="4402" spans="1:15" x14ac:dyDescent="0.3">
      <c r="A4402">
        <v>194968</v>
      </c>
      <c r="B4402" s="1">
        <v>45264</v>
      </c>
      <c r="C4402" t="s">
        <v>53</v>
      </c>
      <c r="D4402" t="s">
        <v>37</v>
      </c>
      <c r="E4402" t="s">
        <v>17</v>
      </c>
      <c r="F4402">
        <v>24</v>
      </c>
      <c r="G4402" t="s">
        <v>41</v>
      </c>
      <c r="H4402" t="s">
        <v>19</v>
      </c>
      <c r="I4402">
        <v>15</v>
      </c>
      <c r="J4402">
        <v>0</v>
      </c>
      <c r="K4402">
        <v>15</v>
      </c>
      <c r="L4402">
        <v>1</v>
      </c>
      <c r="M4402">
        <v>15</v>
      </c>
      <c r="N4402">
        <v>3</v>
      </c>
      <c r="O4402" t="s">
        <v>73</v>
      </c>
    </row>
    <row r="4403" spans="1:15" x14ac:dyDescent="0.3">
      <c r="A4403">
        <v>163376</v>
      </c>
      <c r="B4403" s="1">
        <v>45294</v>
      </c>
      <c r="C4403" t="s">
        <v>30</v>
      </c>
      <c r="D4403" t="s">
        <v>24</v>
      </c>
      <c r="E4403" t="s">
        <v>17</v>
      </c>
      <c r="F4403">
        <v>25</v>
      </c>
      <c r="G4403" t="s">
        <v>80</v>
      </c>
      <c r="H4403" t="s">
        <v>27</v>
      </c>
      <c r="I4403">
        <v>10</v>
      </c>
      <c r="J4403">
        <v>40</v>
      </c>
      <c r="K4403">
        <v>50</v>
      </c>
      <c r="L4403">
        <v>1</v>
      </c>
      <c r="M4403">
        <v>50</v>
      </c>
      <c r="N4403">
        <v>5</v>
      </c>
      <c r="O4403" t="s">
        <v>32</v>
      </c>
    </row>
    <row r="4404" spans="1:15" x14ac:dyDescent="0.3">
      <c r="A4404">
        <v>120760</v>
      </c>
      <c r="B4404" s="1">
        <v>45371</v>
      </c>
      <c r="C4404" t="s">
        <v>50</v>
      </c>
      <c r="D4404" t="s">
        <v>16</v>
      </c>
      <c r="E4404" t="s">
        <v>17</v>
      </c>
      <c r="F4404">
        <v>22</v>
      </c>
      <c r="G4404" t="s">
        <v>29</v>
      </c>
      <c r="H4404" t="s">
        <v>19</v>
      </c>
      <c r="I4404">
        <v>97</v>
      </c>
      <c r="J4404">
        <v>0</v>
      </c>
      <c r="K4404">
        <v>97</v>
      </c>
      <c r="L4404">
        <v>3</v>
      </c>
      <c r="M4404">
        <v>291</v>
      </c>
      <c r="N4404">
        <v>2</v>
      </c>
      <c r="O4404" t="s">
        <v>68</v>
      </c>
    </row>
    <row r="4405" spans="1:15" x14ac:dyDescent="0.3">
      <c r="A4405">
        <v>190615</v>
      </c>
      <c r="B4405" s="1">
        <v>45480</v>
      </c>
      <c r="C4405" t="s">
        <v>42</v>
      </c>
      <c r="D4405" t="s">
        <v>16</v>
      </c>
      <c r="E4405" t="s">
        <v>25</v>
      </c>
      <c r="F4405">
        <v>30</v>
      </c>
      <c r="G4405" t="s">
        <v>18</v>
      </c>
      <c r="H4405" t="s">
        <v>19</v>
      </c>
      <c r="I4405">
        <v>65</v>
      </c>
      <c r="J4405">
        <v>0</v>
      </c>
      <c r="K4405">
        <v>65</v>
      </c>
      <c r="L4405">
        <v>1</v>
      </c>
      <c r="M4405">
        <v>65</v>
      </c>
      <c r="N4405">
        <v>5</v>
      </c>
      <c r="O4405" t="s">
        <v>52</v>
      </c>
    </row>
    <row r="4406" spans="1:15" x14ac:dyDescent="0.3">
      <c r="A4406">
        <v>142189</v>
      </c>
      <c r="B4406" s="1">
        <v>45258</v>
      </c>
      <c r="C4406" t="s">
        <v>82</v>
      </c>
      <c r="D4406" t="s">
        <v>37</v>
      </c>
      <c r="E4406" t="s">
        <v>25</v>
      </c>
      <c r="F4406">
        <v>26</v>
      </c>
      <c r="G4406" t="s">
        <v>74</v>
      </c>
      <c r="H4406" t="s">
        <v>27</v>
      </c>
      <c r="I4406">
        <v>20</v>
      </c>
      <c r="J4406">
        <v>25</v>
      </c>
      <c r="K4406">
        <v>45</v>
      </c>
      <c r="L4406">
        <v>1</v>
      </c>
      <c r="M4406">
        <v>45</v>
      </c>
      <c r="N4406">
        <v>5</v>
      </c>
      <c r="O4406" t="s">
        <v>65</v>
      </c>
    </row>
    <row r="4407" spans="1:15" x14ac:dyDescent="0.3">
      <c r="A4407">
        <v>161000</v>
      </c>
      <c r="B4407" s="1">
        <v>45238</v>
      </c>
      <c r="C4407" t="s">
        <v>30</v>
      </c>
      <c r="D4407" t="s">
        <v>24</v>
      </c>
      <c r="E4407" t="s">
        <v>25</v>
      </c>
      <c r="F4407">
        <v>32</v>
      </c>
      <c r="G4407" t="s">
        <v>74</v>
      </c>
      <c r="H4407" t="s">
        <v>27</v>
      </c>
      <c r="I4407">
        <v>10</v>
      </c>
      <c r="J4407">
        <v>25</v>
      </c>
      <c r="K4407">
        <v>35</v>
      </c>
      <c r="L4407">
        <v>1</v>
      </c>
      <c r="M4407">
        <v>35</v>
      </c>
      <c r="N4407">
        <v>4</v>
      </c>
      <c r="O4407" t="s">
        <v>39</v>
      </c>
    </row>
    <row r="4408" spans="1:15" x14ac:dyDescent="0.3">
      <c r="A4408">
        <v>170821</v>
      </c>
      <c r="B4408" s="1">
        <v>45342</v>
      </c>
      <c r="C4408" t="s">
        <v>50</v>
      </c>
      <c r="D4408" t="s">
        <v>16</v>
      </c>
      <c r="E4408" t="s">
        <v>17</v>
      </c>
      <c r="F4408">
        <v>26</v>
      </c>
      <c r="G4408" t="s">
        <v>80</v>
      </c>
      <c r="H4408" t="s">
        <v>27</v>
      </c>
      <c r="I4408">
        <v>97</v>
      </c>
      <c r="J4408">
        <v>40</v>
      </c>
      <c r="K4408">
        <v>137</v>
      </c>
      <c r="L4408">
        <v>5</v>
      </c>
      <c r="M4408">
        <v>685</v>
      </c>
      <c r="N4408">
        <v>5</v>
      </c>
      <c r="O4408" t="s">
        <v>32</v>
      </c>
    </row>
    <row r="4409" spans="1:15" x14ac:dyDescent="0.3">
      <c r="A4409">
        <v>123285</v>
      </c>
      <c r="B4409" s="1">
        <v>45333</v>
      </c>
      <c r="C4409" t="s">
        <v>85</v>
      </c>
      <c r="D4409" t="s">
        <v>24</v>
      </c>
      <c r="E4409" t="s">
        <v>25</v>
      </c>
      <c r="F4409">
        <v>20</v>
      </c>
      <c r="G4409" t="s">
        <v>69</v>
      </c>
      <c r="H4409" t="s">
        <v>19</v>
      </c>
      <c r="I4409">
        <v>23</v>
      </c>
      <c r="J4409">
        <v>0</v>
      </c>
      <c r="K4409">
        <v>23</v>
      </c>
      <c r="L4409">
        <v>1</v>
      </c>
      <c r="M4409">
        <v>23</v>
      </c>
      <c r="N4409">
        <v>4</v>
      </c>
      <c r="O4409" t="s">
        <v>20</v>
      </c>
    </row>
    <row r="4410" spans="1:15" x14ac:dyDescent="0.3">
      <c r="A4410">
        <v>180157</v>
      </c>
      <c r="B4410" s="1">
        <v>45591</v>
      </c>
      <c r="C4410" t="s">
        <v>53</v>
      </c>
      <c r="D4410" t="s">
        <v>37</v>
      </c>
      <c r="E4410" t="s">
        <v>17</v>
      </c>
      <c r="F4410">
        <v>30</v>
      </c>
      <c r="G4410" t="s">
        <v>86</v>
      </c>
      <c r="H4410" t="s">
        <v>27</v>
      </c>
      <c r="I4410">
        <v>15</v>
      </c>
      <c r="J4410">
        <v>70</v>
      </c>
      <c r="K4410">
        <v>85</v>
      </c>
      <c r="L4410">
        <v>1</v>
      </c>
      <c r="M4410">
        <v>85</v>
      </c>
      <c r="N4410">
        <v>4</v>
      </c>
      <c r="O4410" t="s">
        <v>20</v>
      </c>
    </row>
    <row r="4411" spans="1:15" x14ac:dyDescent="0.3">
      <c r="A4411">
        <v>169360</v>
      </c>
      <c r="B4411" s="1">
        <v>45505</v>
      </c>
      <c r="C4411" t="s">
        <v>50</v>
      </c>
      <c r="D4411" t="s">
        <v>16</v>
      </c>
      <c r="E4411" t="s">
        <v>17</v>
      </c>
      <c r="F4411">
        <v>29</v>
      </c>
      <c r="G4411" t="s">
        <v>62</v>
      </c>
      <c r="H4411" t="s">
        <v>19</v>
      </c>
      <c r="I4411">
        <v>97</v>
      </c>
      <c r="J4411">
        <v>0</v>
      </c>
      <c r="K4411">
        <v>97</v>
      </c>
      <c r="L4411">
        <v>1</v>
      </c>
      <c r="M4411">
        <v>97</v>
      </c>
      <c r="N4411">
        <v>3</v>
      </c>
      <c r="O4411" t="s">
        <v>73</v>
      </c>
    </row>
    <row r="4412" spans="1:15" x14ac:dyDescent="0.3">
      <c r="A4412">
        <v>153225</v>
      </c>
      <c r="B4412" s="1">
        <v>45352</v>
      </c>
      <c r="C4412" t="s">
        <v>30</v>
      </c>
      <c r="D4412" t="s">
        <v>24</v>
      </c>
      <c r="E4412" t="s">
        <v>25</v>
      </c>
      <c r="F4412">
        <v>20</v>
      </c>
      <c r="G4412" t="s">
        <v>54</v>
      </c>
      <c r="H4412" t="s">
        <v>19</v>
      </c>
      <c r="I4412">
        <v>10</v>
      </c>
      <c r="J4412">
        <v>0</v>
      </c>
      <c r="K4412">
        <v>10</v>
      </c>
      <c r="L4412">
        <v>1</v>
      </c>
      <c r="M4412">
        <v>10</v>
      </c>
      <c r="N4412">
        <v>4</v>
      </c>
      <c r="O4412" t="s">
        <v>70</v>
      </c>
    </row>
    <row r="4413" spans="1:15" x14ac:dyDescent="0.3">
      <c r="A4413">
        <v>163408</v>
      </c>
      <c r="B4413" s="1">
        <v>45319</v>
      </c>
      <c r="C4413" t="s">
        <v>33</v>
      </c>
      <c r="D4413" t="s">
        <v>16</v>
      </c>
      <c r="E4413" t="s">
        <v>17</v>
      </c>
      <c r="F4413">
        <v>19</v>
      </c>
      <c r="G4413" t="s">
        <v>77</v>
      </c>
      <c r="H4413" t="s">
        <v>19</v>
      </c>
      <c r="I4413">
        <v>118</v>
      </c>
      <c r="J4413">
        <v>0</v>
      </c>
      <c r="K4413">
        <v>118</v>
      </c>
      <c r="L4413">
        <v>3</v>
      </c>
      <c r="M4413">
        <v>354</v>
      </c>
      <c r="N4413">
        <v>1</v>
      </c>
      <c r="O4413" t="s">
        <v>87</v>
      </c>
    </row>
    <row r="4414" spans="1:15" x14ac:dyDescent="0.3">
      <c r="A4414">
        <v>193151</v>
      </c>
      <c r="B4414" s="1">
        <v>45334</v>
      </c>
      <c r="C4414" t="s">
        <v>82</v>
      </c>
      <c r="D4414" t="s">
        <v>37</v>
      </c>
      <c r="E4414" t="s">
        <v>25</v>
      </c>
      <c r="F4414">
        <v>29</v>
      </c>
      <c r="G4414" t="s">
        <v>31</v>
      </c>
      <c r="H4414" t="s">
        <v>19</v>
      </c>
      <c r="I4414">
        <v>20</v>
      </c>
      <c r="J4414">
        <v>0</v>
      </c>
      <c r="K4414">
        <v>20</v>
      </c>
      <c r="L4414">
        <v>2</v>
      </c>
      <c r="M4414">
        <v>40</v>
      </c>
      <c r="N4414">
        <v>3</v>
      </c>
      <c r="O4414" t="s">
        <v>73</v>
      </c>
    </row>
    <row r="4415" spans="1:15" x14ac:dyDescent="0.3">
      <c r="A4415">
        <v>199831</v>
      </c>
      <c r="B4415" s="1">
        <v>45322</v>
      </c>
      <c r="C4415" t="s">
        <v>48</v>
      </c>
      <c r="D4415" t="s">
        <v>16</v>
      </c>
      <c r="E4415" t="s">
        <v>25</v>
      </c>
      <c r="F4415">
        <v>18</v>
      </c>
      <c r="G4415" t="s">
        <v>75</v>
      </c>
      <c r="H4415" t="s">
        <v>27</v>
      </c>
      <c r="I4415">
        <v>130</v>
      </c>
      <c r="J4415">
        <v>70</v>
      </c>
      <c r="K4415">
        <v>200</v>
      </c>
      <c r="L4415">
        <v>3</v>
      </c>
      <c r="M4415">
        <v>600</v>
      </c>
      <c r="N4415">
        <v>5</v>
      </c>
      <c r="O4415" t="s">
        <v>57</v>
      </c>
    </row>
    <row r="4416" spans="1:15" x14ac:dyDescent="0.3">
      <c r="A4416">
        <v>133472</v>
      </c>
      <c r="B4416" s="1">
        <v>45389</v>
      </c>
      <c r="C4416" t="s">
        <v>50</v>
      </c>
      <c r="D4416" t="s">
        <v>16</v>
      </c>
      <c r="E4416" t="s">
        <v>17</v>
      </c>
      <c r="F4416">
        <v>21</v>
      </c>
      <c r="G4416" t="s">
        <v>18</v>
      </c>
      <c r="H4416" t="s">
        <v>19</v>
      </c>
      <c r="I4416">
        <v>97</v>
      </c>
      <c r="J4416">
        <v>0</v>
      </c>
      <c r="K4416">
        <v>97</v>
      </c>
      <c r="L4416">
        <v>1</v>
      </c>
      <c r="M4416">
        <v>97</v>
      </c>
      <c r="N4416">
        <v>4</v>
      </c>
      <c r="O4416" t="s">
        <v>20</v>
      </c>
    </row>
    <row r="4417" spans="1:15" x14ac:dyDescent="0.3">
      <c r="A4417">
        <v>122313</v>
      </c>
      <c r="B4417" s="1">
        <v>45510</v>
      </c>
      <c r="C4417" t="s">
        <v>23</v>
      </c>
      <c r="D4417" t="s">
        <v>24</v>
      </c>
      <c r="E4417" t="s">
        <v>17</v>
      </c>
      <c r="F4417">
        <v>27</v>
      </c>
      <c r="G4417" t="s">
        <v>56</v>
      </c>
      <c r="H4417" t="s">
        <v>19</v>
      </c>
      <c r="I4417">
        <v>9</v>
      </c>
      <c r="J4417">
        <v>0</v>
      </c>
      <c r="K4417">
        <v>9</v>
      </c>
      <c r="L4417">
        <v>1</v>
      </c>
      <c r="M4417">
        <v>9</v>
      </c>
      <c r="N4417">
        <v>4</v>
      </c>
      <c r="O4417" t="s">
        <v>61</v>
      </c>
    </row>
    <row r="4418" spans="1:15" x14ac:dyDescent="0.3">
      <c r="A4418">
        <v>138933</v>
      </c>
      <c r="B4418" s="1">
        <v>45431</v>
      </c>
      <c r="C4418" t="s">
        <v>33</v>
      </c>
      <c r="D4418" t="s">
        <v>16</v>
      </c>
      <c r="E4418" t="s">
        <v>17</v>
      </c>
      <c r="F4418">
        <v>25</v>
      </c>
      <c r="G4418" t="s">
        <v>21</v>
      </c>
      <c r="H4418" t="s">
        <v>19</v>
      </c>
      <c r="I4418">
        <v>118</v>
      </c>
      <c r="J4418">
        <v>0</v>
      </c>
      <c r="K4418">
        <v>118</v>
      </c>
      <c r="L4418">
        <v>1</v>
      </c>
      <c r="M4418">
        <v>118</v>
      </c>
      <c r="N4418">
        <v>1</v>
      </c>
      <c r="O4418" t="s">
        <v>59</v>
      </c>
    </row>
    <row r="4419" spans="1:15" x14ac:dyDescent="0.3">
      <c r="A4419">
        <v>173162</v>
      </c>
      <c r="B4419" s="1">
        <v>45406</v>
      </c>
      <c r="C4419" t="s">
        <v>42</v>
      </c>
      <c r="D4419" t="s">
        <v>16</v>
      </c>
      <c r="E4419" t="s">
        <v>17</v>
      </c>
      <c r="F4419">
        <v>29</v>
      </c>
      <c r="G4419" t="s">
        <v>41</v>
      </c>
      <c r="H4419" t="s">
        <v>19</v>
      </c>
      <c r="I4419">
        <v>65</v>
      </c>
      <c r="J4419">
        <v>0</v>
      </c>
      <c r="K4419">
        <v>65</v>
      </c>
      <c r="L4419">
        <v>2</v>
      </c>
      <c r="M4419">
        <v>130</v>
      </c>
      <c r="N4419">
        <v>1</v>
      </c>
      <c r="O4419" t="s">
        <v>55</v>
      </c>
    </row>
    <row r="4420" spans="1:15" x14ac:dyDescent="0.3">
      <c r="A4420">
        <v>125043</v>
      </c>
      <c r="B4420" s="1">
        <v>45542</v>
      </c>
      <c r="C4420" t="s">
        <v>82</v>
      </c>
      <c r="D4420" t="s">
        <v>37</v>
      </c>
      <c r="E4420" t="s">
        <v>17</v>
      </c>
      <c r="F4420">
        <v>19</v>
      </c>
      <c r="G4420" t="s">
        <v>44</v>
      </c>
      <c r="H4420" t="s">
        <v>27</v>
      </c>
      <c r="I4420">
        <v>20</v>
      </c>
      <c r="J4420">
        <v>25</v>
      </c>
      <c r="K4420">
        <v>45</v>
      </c>
      <c r="L4420">
        <v>2</v>
      </c>
      <c r="M4420">
        <v>90</v>
      </c>
      <c r="N4420">
        <v>1</v>
      </c>
      <c r="O4420" t="s">
        <v>63</v>
      </c>
    </row>
    <row r="4421" spans="1:15" x14ac:dyDescent="0.3">
      <c r="A4421">
        <v>140658</v>
      </c>
      <c r="B4421" s="1">
        <v>45575</v>
      </c>
      <c r="C4421" t="s">
        <v>36</v>
      </c>
      <c r="D4421" t="s">
        <v>37</v>
      </c>
      <c r="E4421" t="s">
        <v>17</v>
      </c>
      <c r="F4421">
        <v>30</v>
      </c>
      <c r="G4421" t="s">
        <v>60</v>
      </c>
      <c r="H4421" t="s">
        <v>19</v>
      </c>
      <c r="I4421">
        <v>32</v>
      </c>
      <c r="J4421">
        <v>0</v>
      </c>
      <c r="K4421">
        <v>32</v>
      </c>
      <c r="L4421">
        <v>1</v>
      </c>
      <c r="M4421">
        <v>32</v>
      </c>
      <c r="N4421">
        <v>5</v>
      </c>
      <c r="O4421" t="s">
        <v>20</v>
      </c>
    </row>
    <row r="4422" spans="1:15" x14ac:dyDescent="0.3">
      <c r="A4422">
        <v>187788</v>
      </c>
      <c r="B4422" s="1">
        <v>45592</v>
      </c>
      <c r="C4422" t="s">
        <v>42</v>
      </c>
      <c r="D4422" t="s">
        <v>16</v>
      </c>
      <c r="E4422" t="s">
        <v>17</v>
      </c>
      <c r="F4422">
        <v>28</v>
      </c>
      <c r="G4422" t="s">
        <v>75</v>
      </c>
      <c r="H4422" t="s">
        <v>27</v>
      </c>
      <c r="I4422">
        <v>65</v>
      </c>
      <c r="J4422">
        <v>70</v>
      </c>
      <c r="K4422">
        <v>135</v>
      </c>
      <c r="L4422">
        <v>2</v>
      </c>
      <c r="M4422">
        <v>270</v>
      </c>
      <c r="N4422">
        <v>4</v>
      </c>
      <c r="O4422" t="s">
        <v>52</v>
      </c>
    </row>
    <row r="4423" spans="1:15" x14ac:dyDescent="0.3">
      <c r="A4423">
        <v>166442</v>
      </c>
      <c r="B4423" s="1">
        <v>45442</v>
      </c>
      <c r="C4423" t="s">
        <v>15</v>
      </c>
      <c r="D4423" t="s">
        <v>16</v>
      </c>
      <c r="E4423" t="s">
        <v>17</v>
      </c>
      <c r="F4423">
        <v>30</v>
      </c>
      <c r="G4423" t="s">
        <v>41</v>
      </c>
      <c r="H4423" t="s">
        <v>19</v>
      </c>
      <c r="I4423">
        <v>100</v>
      </c>
      <c r="J4423">
        <v>0</v>
      </c>
      <c r="K4423">
        <v>100</v>
      </c>
      <c r="L4423">
        <v>1</v>
      </c>
      <c r="M4423">
        <v>100</v>
      </c>
      <c r="N4423">
        <v>3</v>
      </c>
      <c r="O4423" t="s">
        <v>22</v>
      </c>
    </row>
    <row r="4424" spans="1:15" x14ac:dyDescent="0.3">
      <c r="A4424">
        <v>157506</v>
      </c>
      <c r="B4424" s="1">
        <v>45317</v>
      </c>
      <c r="C4424" t="s">
        <v>82</v>
      </c>
      <c r="D4424" t="s">
        <v>37</v>
      </c>
      <c r="E4424" t="s">
        <v>25</v>
      </c>
      <c r="F4424">
        <v>32</v>
      </c>
      <c r="G4424" t="s">
        <v>79</v>
      </c>
      <c r="H4424" t="s">
        <v>27</v>
      </c>
      <c r="I4424">
        <v>20</v>
      </c>
      <c r="J4424">
        <v>40</v>
      </c>
      <c r="K4424">
        <v>60</v>
      </c>
      <c r="L4424">
        <v>1</v>
      </c>
      <c r="M4424">
        <v>60</v>
      </c>
      <c r="N4424">
        <v>4</v>
      </c>
      <c r="O4424" t="s">
        <v>57</v>
      </c>
    </row>
    <row r="4425" spans="1:15" x14ac:dyDescent="0.3">
      <c r="A4425">
        <v>152734</v>
      </c>
      <c r="B4425" s="1">
        <v>45441</v>
      </c>
      <c r="C4425" t="s">
        <v>53</v>
      </c>
      <c r="D4425" t="s">
        <v>37</v>
      </c>
      <c r="E4425" t="s">
        <v>17</v>
      </c>
      <c r="F4425">
        <v>32</v>
      </c>
      <c r="G4425" t="s">
        <v>38</v>
      </c>
      <c r="H4425" t="s">
        <v>19</v>
      </c>
      <c r="I4425">
        <v>15</v>
      </c>
      <c r="J4425">
        <v>0</v>
      </c>
      <c r="K4425">
        <v>15</v>
      </c>
      <c r="L4425">
        <v>1</v>
      </c>
      <c r="M4425">
        <v>15</v>
      </c>
      <c r="N4425">
        <v>4</v>
      </c>
      <c r="O4425" t="s">
        <v>57</v>
      </c>
    </row>
    <row r="4426" spans="1:15" x14ac:dyDescent="0.3">
      <c r="A4426">
        <v>163139</v>
      </c>
      <c r="B4426" s="1">
        <v>45580</v>
      </c>
      <c r="C4426" t="s">
        <v>48</v>
      </c>
      <c r="D4426" t="s">
        <v>16</v>
      </c>
      <c r="E4426" t="s">
        <v>17</v>
      </c>
      <c r="F4426">
        <v>31</v>
      </c>
      <c r="G4426" t="s">
        <v>21</v>
      </c>
      <c r="H4426" t="s">
        <v>19</v>
      </c>
      <c r="I4426">
        <v>130</v>
      </c>
      <c r="J4426">
        <v>0</v>
      </c>
      <c r="K4426">
        <v>130</v>
      </c>
      <c r="L4426">
        <v>1</v>
      </c>
      <c r="M4426">
        <v>130</v>
      </c>
      <c r="N4426">
        <v>5</v>
      </c>
      <c r="O4426" t="s">
        <v>61</v>
      </c>
    </row>
    <row r="4427" spans="1:15" x14ac:dyDescent="0.3">
      <c r="A4427">
        <v>194215</v>
      </c>
      <c r="B4427" s="1">
        <v>45357</v>
      </c>
      <c r="C4427" t="s">
        <v>23</v>
      </c>
      <c r="D4427" t="s">
        <v>24</v>
      </c>
      <c r="E4427" t="s">
        <v>17</v>
      </c>
      <c r="F4427">
        <v>19</v>
      </c>
      <c r="G4427" t="s">
        <v>18</v>
      </c>
      <c r="H4427" t="s">
        <v>19</v>
      </c>
      <c r="I4427">
        <v>9</v>
      </c>
      <c r="J4427">
        <v>0</v>
      </c>
      <c r="K4427">
        <v>9</v>
      </c>
      <c r="L4427">
        <v>1</v>
      </c>
      <c r="M4427">
        <v>9</v>
      </c>
      <c r="N4427">
        <v>4</v>
      </c>
      <c r="O4427" t="s">
        <v>43</v>
      </c>
    </row>
    <row r="4428" spans="1:15" x14ac:dyDescent="0.3">
      <c r="A4428">
        <v>157228</v>
      </c>
      <c r="B4428" s="1">
        <v>45350</v>
      </c>
      <c r="C4428" t="s">
        <v>50</v>
      </c>
      <c r="D4428" t="s">
        <v>16</v>
      </c>
      <c r="E4428" t="s">
        <v>17</v>
      </c>
      <c r="F4428">
        <v>28</v>
      </c>
      <c r="G4428" t="s">
        <v>62</v>
      </c>
      <c r="H4428" t="s">
        <v>19</v>
      </c>
      <c r="I4428">
        <v>97</v>
      </c>
      <c r="J4428">
        <v>0</v>
      </c>
      <c r="K4428">
        <v>97</v>
      </c>
      <c r="L4428">
        <v>1</v>
      </c>
      <c r="M4428">
        <v>97</v>
      </c>
      <c r="N4428">
        <v>5</v>
      </c>
      <c r="O4428" t="s">
        <v>57</v>
      </c>
    </row>
    <row r="4429" spans="1:15" x14ac:dyDescent="0.3">
      <c r="A4429">
        <v>154494</v>
      </c>
      <c r="B4429" s="1">
        <v>45558</v>
      </c>
      <c r="C4429" t="s">
        <v>50</v>
      </c>
      <c r="D4429" t="s">
        <v>16</v>
      </c>
      <c r="E4429" t="s">
        <v>17</v>
      </c>
      <c r="F4429">
        <v>18</v>
      </c>
      <c r="G4429" t="s">
        <v>44</v>
      </c>
      <c r="H4429" t="s">
        <v>27</v>
      </c>
      <c r="I4429">
        <v>97</v>
      </c>
      <c r="J4429">
        <v>25</v>
      </c>
      <c r="K4429">
        <v>122</v>
      </c>
      <c r="L4429">
        <v>1</v>
      </c>
      <c r="M4429">
        <v>122</v>
      </c>
      <c r="N4429">
        <v>3</v>
      </c>
      <c r="O4429" t="s">
        <v>49</v>
      </c>
    </row>
    <row r="4430" spans="1:15" x14ac:dyDescent="0.3">
      <c r="A4430">
        <v>182728</v>
      </c>
      <c r="B4430" s="1">
        <v>45404</v>
      </c>
      <c r="C4430" t="s">
        <v>50</v>
      </c>
      <c r="D4430" t="s">
        <v>16</v>
      </c>
      <c r="E4430" t="s">
        <v>17</v>
      </c>
      <c r="F4430">
        <v>24</v>
      </c>
      <c r="G4430" t="s">
        <v>80</v>
      </c>
      <c r="H4430" t="s">
        <v>27</v>
      </c>
      <c r="I4430">
        <v>97</v>
      </c>
      <c r="J4430">
        <v>40</v>
      </c>
      <c r="K4430">
        <v>137</v>
      </c>
      <c r="L4430">
        <v>1</v>
      </c>
      <c r="M4430">
        <v>137</v>
      </c>
      <c r="N4430">
        <v>3</v>
      </c>
      <c r="O4430" t="s">
        <v>88</v>
      </c>
    </row>
    <row r="4431" spans="1:15" x14ac:dyDescent="0.3">
      <c r="A4431">
        <v>143714</v>
      </c>
      <c r="B4431" s="1">
        <v>45506</v>
      </c>
      <c r="C4431" t="s">
        <v>50</v>
      </c>
      <c r="D4431" t="s">
        <v>16</v>
      </c>
      <c r="E4431" t="s">
        <v>17</v>
      </c>
      <c r="F4431">
        <v>27</v>
      </c>
      <c r="G4431" t="s">
        <v>79</v>
      </c>
      <c r="H4431" t="s">
        <v>27</v>
      </c>
      <c r="I4431">
        <v>97</v>
      </c>
      <c r="J4431">
        <v>40</v>
      </c>
      <c r="K4431">
        <v>137</v>
      </c>
      <c r="L4431">
        <v>4</v>
      </c>
      <c r="M4431">
        <v>548</v>
      </c>
      <c r="N4431">
        <v>5</v>
      </c>
      <c r="O4431" t="s">
        <v>20</v>
      </c>
    </row>
    <row r="4432" spans="1:15" x14ac:dyDescent="0.3">
      <c r="A4432">
        <v>199882</v>
      </c>
      <c r="B4432" s="1">
        <v>45296</v>
      </c>
      <c r="C4432" t="s">
        <v>36</v>
      </c>
      <c r="D4432" t="s">
        <v>37</v>
      </c>
      <c r="E4432" t="s">
        <v>17</v>
      </c>
      <c r="F4432">
        <v>21</v>
      </c>
      <c r="G4432" t="s">
        <v>46</v>
      </c>
      <c r="H4432" t="s">
        <v>19</v>
      </c>
      <c r="I4432">
        <v>32</v>
      </c>
      <c r="J4432">
        <v>0</v>
      </c>
      <c r="K4432">
        <v>32</v>
      </c>
      <c r="L4432">
        <v>1</v>
      </c>
      <c r="M4432">
        <v>32</v>
      </c>
      <c r="N4432">
        <v>4</v>
      </c>
      <c r="O4432" t="s">
        <v>20</v>
      </c>
    </row>
    <row r="4433" spans="1:15" x14ac:dyDescent="0.3">
      <c r="A4433">
        <v>153460</v>
      </c>
      <c r="B4433" s="1">
        <v>45542</v>
      </c>
      <c r="C4433" t="s">
        <v>23</v>
      </c>
      <c r="D4433" t="s">
        <v>24</v>
      </c>
      <c r="E4433" t="s">
        <v>17</v>
      </c>
      <c r="F4433">
        <v>20</v>
      </c>
      <c r="G4433" t="s">
        <v>79</v>
      </c>
      <c r="H4433" t="s">
        <v>27</v>
      </c>
      <c r="I4433">
        <v>9</v>
      </c>
      <c r="J4433">
        <v>40</v>
      </c>
      <c r="K4433">
        <v>49</v>
      </c>
      <c r="L4433">
        <v>1</v>
      </c>
      <c r="M4433">
        <v>49</v>
      </c>
      <c r="N4433">
        <v>4</v>
      </c>
      <c r="O4433" t="s">
        <v>57</v>
      </c>
    </row>
    <row r="4434" spans="1:15" x14ac:dyDescent="0.3">
      <c r="A4434">
        <v>132332</v>
      </c>
      <c r="B4434" s="1">
        <v>45378</v>
      </c>
      <c r="C4434" t="s">
        <v>53</v>
      </c>
      <c r="D4434" t="s">
        <v>37</v>
      </c>
      <c r="E4434" t="s">
        <v>25</v>
      </c>
      <c r="F4434">
        <v>20</v>
      </c>
      <c r="G4434" t="s">
        <v>18</v>
      </c>
      <c r="H4434" t="s">
        <v>19</v>
      </c>
      <c r="I4434">
        <v>15</v>
      </c>
      <c r="J4434">
        <v>0</v>
      </c>
      <c r="K4434">
        <v>15</v>
      </c>
      <c r="L4434">
        <v>1</v>
      </c>
      <c r="M4434">
        <v>15</v>
      </c>
      <c r="N4434">
        <v>3</v>
      </c>
      <c r="O4434" t="s">
        <v>73</v>
      </c>
    </row>
    <row r="4435" spans="1:15" x14ac:dyDescent="0.3">
      <c r="A4435">
        <v>143495</v>
      </c>
      <c r="B4435" s="1">
        <v>45535</v>
      </c>
      <c r="C4435" t="s">
        <v>15</v>
      </c>
      <c r="D4435" t="s">
        <v>16</v>
      </c>
      <c r="E4435" t="s">
        <v>17</v>
      </c>
      <c r="F4435">
        <v>24</v>
      </c>
      <c r="G4435" t="s">
        <v>74</v>
      </c>
      <c r="H4435" t="s">
        <v>27</v>
      </c>
      <c r="I4435">
        <v>100</v>
      </c>
      <c r="J4435">
        <v>25</v>
      </c>
      <c r="K4435">
        <v>125</v>
      </c>
      <c r="L4435">
        <v>3</v>
      </c>
      <c r="M4435">
        <v>375</v>
      </c>
      <c r="N4435">
        <v>5</v>
      </c>
      <c r="O4435" t="s">
        <v>70</v>
      </c>
    </row>
    <row r="4436" spans="1:15" x14ac:dyDescent="0.3">
      <c r="A4436">
        <v>191429</v>
      </c>
      <c r="B4436" s="1">
        <v>45246</v>
      </c>
      <c r="C4436" t="s">
        <v>42</v>
      </c>
      <c r="D4436" t="s">
        <v>16</v>
      </c>
      <c r="E4436" t="s">
        <v>17</v>
      </c>
      <c r="F4436">
        <v>30</v>
      </c>
      <c r="G4436" t="s">
        <v>80</v>
      </c>
      <c r="H4436" t="s">
        <v>27</v>
      </c>
      <c r="I4436">
        <v>65</v>
      </c>
      <c r="J4436">
        <v>40</v>
      </c>
      <c r="K4436">
        <v>105</v>
      </c>
      <c r="L4436">
        <v>1</v>
      </c>
      <c r="M4436">
        <v>105</v>
      </c>
      <c r="N4436">
        <v>3</v>
      </c>
      <c r="O4436" t="s">
        <v>22</v>
      </c>
    </row>
    <row r="4437" spans="1:15" x14ac:dyDescent="0.3">
      <c r="A4437">
        <v>187031</v>
      </c>
      <c r="B4437" s="1">
        <v>45238</v>
      </c>
      <c r="C4437" t="s">
        <v>50</v>
      </c>
      <c r="D4437" t="s">
        <v>16</v>
      </c>
      <c r="E4437" t="s">
        <v>17</v>
      </c>
      <c r="F4437">
        <v>31</v>
      </c>
      <c r="G4437" t="s">
        <v>66</v>
      </c>
      <c r="H4437" t="s">
        <v>27</v>
      </c>
      <c r="I4437">
        <v>97</v>
      </c>
      <c r="J4437">
        <v>40</v>
      </c>
      <c r="K4437">
        <v>137</v>
      </c>
      <c r="L4437">
        <v>1</v>
      </c>
      <c r="M4437">
        <v>137</v>
      </c>
      <c r="N4437">
        <v>5</v>
      </c>
      <c r="O4437" t="s">
        <v>70</v>
      </c>
    </row>
    <row r="4438" spans="1:15" x14ac:dyDescent="0.3">
      <c r="A4438">
        <v>156230</v>
      </c>
      <c r="B4438" s="1">
        <v>45403</v>
      </c>
      <c r="C4438" t="s">
        <v>53</v>
      </c>
      <c r="D4438" t="s">
        <v>37</v>
      </c>
      <c r="E4438" t="s">
        <v>17</v>
      </c>
      <c r="F4438">
        <v>30</v>
      </c>
      <c r="G4438" t="s">
        <v>38</v>
      </c>
      <c r="H4438" t="s">
        <v>19</v>
      </c>
      <c r="I4438">
        <v>15</v>
      </c>
      <c r="J4438">
        <v>0</v>
      </c>
      <c r="K4438">
        <v>15</v>
      </c>
      <c r="L4438">
        <v>2</v>
      </c>
      <c r="M4438">
        <v>30</v>
      </c>
      <c r="N4438">
        <v>4</v>
      </c>
      <c r="O4438" t="s">
        <v>20</v>
      </c>
    </row>
    <row r="4439" spans="1:15" x14ac:dyDescent="0.3">
      <c r="A4439">
        <v>165581</v>
      </c>
      <c r="B4439" s="1">
        <v>45583</v>
      </c>
      <c r="C4439" t="s">
        <v>53</v>
      </c>
      <c r="D4439" t="s">
        <v>37</v>
      </c>
      <c r="E4439" t="s">
        <v>17</v>
      </c>
      <c r="F4439">
        <v>25</v>
      </c>
      <c r="G4439" t="s">
        <v>41</v>
      </c>
      <c r="H4439" t="s">
        <v>19</v>
      </c>
      <c r="I4439">
        <v>15</v>
      </c>
      <c r="J4439">
        <v>0</v>
      </c>
      <c r="K4439">
        <v>15</v>
      </c>
      <c r="L4439">
        <v>2</v>
      </c>
      <c r="M4439">
        <v>30</v>
      </c>
      <c r="N4439">
        <v>4</v>
      </c>
      <c r="O4439" t="s">
        <v>20</v>
      </c>
    </row>
    <row r="4440" spans="1:15" x14ac:dyDescent="0.3">
      <c r="A4440">
        <v>171830</v>
      </c>
      <c r="B4440" s="1">
        <v>45555</v>
      </c>
      <c r="C4440" t="s">
        <v>15</v>
      </c>
      <c r="D4440" t="s">
        <v>16</v>
      </c>
      <c r="E4440" t="s">
        <v>25</v>
      </c>
      <c r="F4440">
        <v>29</v>
      </c>
      <c r="G4440" t="s">
        <v>38</v>
      </c>
      <c r="H4440" t="s">
        <v>19</v>
      </c>
      <c r="I4440">
        <v>100</v>
      </c>
      <c r="J4440">
        <v>0</v>
      </c>
      <c r="K4440">
        <v>100</v>
      </c>
      <c r="L4440">
        <v>2</v>
      </c>
      <c r="M4440">
        <v>200</v>
      </c>
      <c r="N4440">
        <v>5</v>
      </c>
      <c r="O4440" t="s">
        <v>43</v>
      </c>
    </row>
    <row r="4441" spans="1:15" x14ac:dyDescent="0.3">
      <c r="A4441">
        <v>153017</v>
      </c>
      <c r="B4441" s="1">
        <v>45395</v>
      </c>
      <c r="C4441" t="s">
        <v>82</v>
      </c>
      <c r="D4441" t="s">
        <v>37</v>
      </c>
      <c r="E4441" t="s">
        <v>25</v>
      </c>
      <c r="F4441">
        <v>29</v>
      </c>
      <c r="G4441" t="s">
        <v>62</v>
      </c>
      <c r="H4441" t="s">
        <v>19</v>
      </c>
      <c r="I4441">
        <v>20</v>
      </c>
      <c r="J4441">
        <v>0</v>
      </c>
      <c r="K4441">
        <v>20</v>
      </c>
      <c r="L4441">
        <v>1</v>
      </c>
      <c r="M4441">
        <v>20</v>
      </c>
      <c r="N4441">
        <v>5</v>
      </c>
      <c r="O4441" t="s">
        <v>61</v>
      </c>
    </row>
    <row r="4442" spans="1:15" x14ac:dyDescent="0.3">
      <c r="A4442">
        <v>185000</v>
      </c>
      <c r="B4442" s="1">
        <v>45504</v>
      </c>
      <c r="C4442" t="s">
        <v>78</v>
      </c>
      <c r="D4442" t="s">
        <v>37</v>
      </c>
      <c r="E4442" t="s">
        <v>17</v>
      </c>
      <c r="F4442">
        <v>24</v>
      </c>
      <c r="G4442" t="s">
        <v>56</v>
      </c>
      <c r="H4442" t="s">
        <v>19</v>
      </c>
      <c r="I4442">
        <v>50</v>
      </c>
      <c r="J4442">
        <v>0</v>
      </c>
      <c r="K4442">
        <v>50</v>
      </c>
      <c r="L4442">
        <v>1</v>
      </c>
      <c r="M4442">
        <v>50</v>
      </c>
      <c r="N4442">
        <v>1</v>
      </c>
      <c r="O4442" t="s">
        <v>35</v>
      </c>
    </row>
    <row r="4443" spans="1:15" x14ac:dyDescent="0.3">
      <c r="A4443">
        <v>175896</v>
      </c>
      <c r="B4443" s="1">
        <v>45311</v>
      </c>
      <c r="C4443" t="s">
        <v>30</v>
      </c>
      <c r="D4443" t="s">
        <v>24</v>
      </c>
      <c r="E4443" t="s">
        <v>17</v>
      </c>
      <c r="F4443">
        <v>29</v>
      </c>
      <c r="G4443" t="s">
        <v>29</v>
      </c>
      <c r="H4443" t="s">
        <v>19</v>
      </c>
      <c r="I4443">
        <v>10</v>
      </c>
      <c r="J4443">
        <v>0</v>
      </c>
      <c r="K4443">
        <v>10</v>
      </c>
      <c r="L4443">
        <v>1</v>
      </c>
      <c r="M4443">
        <v>10</v>
      </c>
      <c r="N4443">
        <v>5</v>
      </c>
      <c r="O4443" t="s">
        <v>61</v>
      </c>
    </row>
    <row r="4444" spans="1:15" x14ac:dyDescent="0.3">
      <c r="A4444">
        <v>172156</v>
      </c>
      <c r="B4444" s="1">
        <v>45598</v>
      </c>
      <c r="C4444" t="s">
        <v>15</v>
      </c>
      <c r="D4444" t="s">
        <v>16</v>
      </c>
      <c r="E4444" t="s">
        <v>17</v>
      </c>
      <c r="F4444">
        <v>23</v>
      </c>
      <c r="G4444" t="s">
        <v>18</v>
      </c>
      <c r="H4444" t="s">
        <v>19</v>
      </c>
      <c r="I4444">
        <v>100</v>
      </c>
      <c r="J4444">
        <v>0</v>
      </c>
      <c r="K4444">
        <v>100</v>
      </c>
      <c r="L4444">
        <v>1</v>
      </c>
      <c r="M4444">
        <v>100</v>
      </c>
      <c r="N4444">
        <v>4</v>
      </c>
      <c r="O4444" t="s">
        <v>43</v>
      </c>
    </row>
    <row r="4445" spans="1:15" x14ac:dyDescent="0.3">
      <c r="A4445">
        <v>129644</v>
      </c>
      <c r="B4445" s="1">
        <v>45534</v>
      </c>
      <c r="C4445" t="s">
        <v>42</v>
      </c>
      <c r="D4445" t="s">
        <v>16</v>
      </c>
      <c r="E4445" t="s">
        <v>17</v>
      </c>
      <c r="F4445">
        <v>26</v>
      </c>
      <c r="G4445" t="s">
        <v>51</v>
      </c>
      <c r="H4445" t="s">
        <v>27</v>
      </c>
      <c r="I4445">
        <v>65</v>
      </c>
      <c r="J4445">
        <v>50</v>
      </c>
      <c r="K4445">
        <v>115</v>
      </c>
      <c r="L4445">
        <v>1</v>
      </c>
      <c r="M4445">
        <v>115</v>
      </c>
      <c r="N4445">
        <v>4</v>
      </c>
      <c r="O4445" t="s">
        <v>39</v>
      </c>
    </row>
    <row r="4446" spans="1:15" x14ac:dyDescent="0.3">
      <c r="A4446">
        <v>142360</v>
      </c>
      <c r="B4446" s="1">
        <v>45265</v>
      </c>
      <c r="C4446" t="s">
        <v>30</v>
      </c>
      <c r="D4446" t="s">
        <v>24</v>
      </c>
      <c r="E4446" t="s">
        <v>17</v>
      </c>
      <c r="F4446">
        <v>35</v>
      </c>
      <c r="G4446" t="s">
        <v>29</v>
      </c>
      <c r="H4446" t="s">
        <v>19</v>
      </c>
      <c r="I4446">
        <v>10</v>
      </c>
      <c r="J4446">
        <v>0</v>
      </c>
      <c r="K4446">
        <v>10</v>
      </c>
      <c r="L4446">
        <v>2</v>
      </c>
      <c r="M4446">
        <v>20</v>
      </c>
      <c r="N4446">
        <v>5</v>
      </c>
      <c r="O4446" t="s">
        <v>70</v>
      </c>
    </row>
    <row r="4447" spans="1:15" x14ac:dyDescent="0.3">
      <c r="A4447">
        <v>151907</v>
      </c>
      <c r="B4447" s="1">
        <v>45241</v>
      </c>
      <c r="C4447" t="s">
        <v>82</v>
      </c>
      <c r="D4447" t="s">
        <v>37</v>
      </c>
      <c r="E4447" t="s">
        <v>17</v>
      </c>
      <c r="F4447">
        <v>32</v>
      </c>
      <c r="G4447" t="s">
        <v>86</v>
      </c>
      <c r="H4447" t="s">
        <v>27</v>
      </c>
      <c r="I4447">
        <v>20</v>
      </c>
      <c r="J4447">
        <v>70</v>
      </c>
      <c r="K4447">
        <v>90</v>
      </c>
      <c r="L4447">
        <v>1</v>
      </c>
      <c r="M4447">
        <v>90</v>
      </c>
      <c r="N4447">
        <v>5</v>
      </c>
      <c r="O4447" t="s">
        <v>57</v>
      </c>
    </row>
    <row r="4448" spans="1:15" x14ac:dyDescent="0.3">
      <c r="A4448">
        <v>187811</v>
      </c>
      <c r="B4448" s="1">
        <v>45584</v>
      </c>
      <c r="C4448" t="s">
        <v>53</v>
      </c>
      <c r="D4448" t="s">
        <v>37</v>
      </c>
      <c r="E4448" t="s">
        <v>17</v>
      </c>
      <c r="F4448">
        <v>21</v>
      </c>
      <c r="G4448" t="s">
        <v>56</v>
      </c>
      <c r="H4448" t="s">
        <v>19</v>
      </c>
      <c r="I4448">
        <v>15</v>
      </c>
      <c r="J4448">
        <v>0</v>
      </c>
      <c r="K4448">
        <v>15</v>
      </c>
      <c r="L4448">
        <v>1</v>
      </c>
      <c r="M4448">
        <v>15</v>
      </c>
      <c r="N4448">
        <v>5</v>
      </c>
      <c r="O4448" t="s">
        <v>57</v>
      </c>
    </row>
    <row r="4449" spans="1:15" x14ac:dyDescent="0.3">
      <c r="A4449">
        <v>121275</v>
      </c>
      <c r="B4449" s="1">
        <v>45237</v>
      </c>
      <c r="C4449" t="s">
        <v>36</v>
      </c>
      <c r="D4449" t="s">
        <v>37</v>
      </c>
      <c r="E4449" t="s">
        <v>17</v>
      </c>
      <c r="F4449">
        <v>18</v>
      </c>
      <c r="G4449" t="s">
        <v>46</v>
      </c>
      <c r="H4449" t="s">
        <v>19</v>
      </c>
      <c r="I4449">
        <v>32</v>
      </c>
      <c r="J4449">
        <v>0</v>
      </c>
      <c r="K4449">
        <v>32</v>
      </c>
      <c r="L4449">
        <v>1</v>
      </c>
      <c r="M4449">
        <v>32</v>
      </c>
      <c r="N4449">
        <v>4</v>
      </c>
      <c r="O4449" t="s">
        <v>43</v>
      </c>
    </row>
    <row r="4450" spans="1:15" x14ac:dyDescent="0.3">
      <c r="A4450">
        <v>157961</v>
      </c>
      <c r="B4450" s="1">
        <v>45268</v>
      </c>
      <c r="C4450" t="s">
        <v>42</v>
      </c>
      <c r="D4450" t="s">
        <v>16</v>
      </c>
      <c r="E4450" t="s">
        <v>25</v>
      </c>
      <c r="F4450">
        <v>32</v>
      </c>
      <c r="G4450" t="s">
        <v>62</v>
      </c>
      <c r="H4450" t="s">
        <v>19</v>
      </c>
      <c r="I4450">
        <v>65</v>
      </c>
      <c r="J4450">
        <v>0</v>
      </c>
      <c r="K4450">
        <v>65</v>
      </c>
      <c r="L4450">
        <v>1</v>
      </c>
      <c r="M4450">
        <v>65</v>
      </c>
      <c r="N4450">
        <v>2</v>
      </c>
      <c r="O4450" t="s">
        <v>71</v>
      </c>
    </row>
    <row r="4451" spans="1:15" x14ac:dyDescent="0.3">
      <c r="A4451">
        <v>193756</v>
      </c>
      <c r="B4451" s="1">
        <v>45561</v>
      </c>
      <c r="C4451" t="s">
        <v>42</v>
      </c>
      <c r="D4451" t="s">
        <v>16</v>
      </c>
      <c r="E4451" t="s">
        <v>17</v>
      </c>
      <c r="F4451">
        <v>35</v>
      </c>
      <c r="G4451" t="s">
        <v>31</v>
      </c>
      <c r="H4451" t="s">
        <v>19</v>
      </c>
      <c r="I4451">
        <v>65</v>
      </c>
      <c r="J4451">
        <v>0</v>
      </c>
      <c r="K4451">
        <v>65</v>
      </c>
      <c r="L4451">
        <v>1</v>
      </c>
      <c r="M4451">
        <v>65</v>
      </c>
      <c r="N4451">
        <v>5</v>
      </c>
      <c r="O4451" t="s">
        <v>61</v>
      </c>
    </row>
    <row r="4452" spans="1:15" x14ac:dyDescent="0.3">
      <c r="A4452">
        <v>161377</v>
      </c>
      <c r="B4452" s="1">
        <v>45430</v>
      </c>
      <c r="C4452" t="s">
        <v>48</v>
      </c>
      <c r="D4452" t="s">
        <v>16</v>
      </c>
      <c r="E4452" t="s">
        <v>17</v>
      </c>
      <c r="F4452">
        <v>33</v>
      </c>
      <c r="G4452" t="s">
        <v>18</v>
      </c>
      <c r="H4452" t="s">
        <v>19</v>
      </c>
      <c r="I4452">
        <v>130</v>
      </c>
      <c r="J4452">
        <v>0</v>
      </c>
      <c r="K4452">
        <v>130</v>
      </c>
      <c r="L4452">
        <v>1</v>
      </c>
      <c r="M4452">
        <v>130</v>
      </c>
      <c r="N4452">
        <v>1</v>
      </c>
      <c r="O4452" t="s">
        <v>81</v>
      </c>
    </row>
    <row r="4453" spans="1:15" x14ac:dyDescent="0.3">
      <c r="A4453">
        <v>149249</v>
      </c>
      <c r="B4453" s="1">
        <v>45303</v>
      </c>
      <c r="C4453" t="s">
        <v>33</v>
      </c>
      <c r="D4453" t="s">
        <v>16</v>
      </c>
      <c r="E4453" t="s">
        <v>17</v>
      </c>
      <c r="F4453">
        <v>35</v>
      </c>
      <c r="G4453" t="s">
        <v>51</v>
      </c>
      <c r="H4453" t="s">
        <v>27</v>
      </c>
      <c r="I4453">
        <v>118</v>
      </c>
      <c r="J4453">
        <v>50</v>
      </c>
      <c r="K4453">
        <v>168</v>
      </c>
      <c r="L4453">
        <v>1</v>
      </c>
      <c r="M4453">
        <v>168</v>
      </c>
      <c r="N4453">
        <v>4</v>
      </c>
      <c r="O4453" t="s">
        <v>65</v>
      </c>
    </row>
    <row r="4454" spans="1:15" x14ac:dyDescent="0.3">
      <c r="A4454">
        <v>134937</v>
      </c>
      <c r="B4454" s="1">
        <v>45574</v>
      </c>
      <c r="C4454" t="s">
        <v>23</v>
      </c>
      <c r="D4454" t="s">
        <v>24</v>
      </c>
      <c r="E4454" t="s">
        <v>17</v>
      </c>
      <c r="F4454">
        <v>26</v>
      </c>
      <c r="G4454" t="s">
        <v>77</v>
      </c>
      <c r="H4454" t="s">
        <v>19</v>
      </c>
      <c r="I4454">
        <v>9</v>
      </c>
      <c r="J4454">
        <v>0</v>
      </c>
      <c r="K4454">
        <v>9</v>
      </c>
      <c r="L4454">
        <v>2</v>
      </c>
      <c r="M4454">
        <v>18</v>
      </c>
      <c r="N4454">
        <v>4</v>
      </c>
      <c r="O4454" t="s">
        <v>45</v>
      </c>
    </row>
    <row r="4455" spans="1:15" x14ac:dyDescent="0.3">
      <c r="A4455">
        <v>163935</v>
      </c>
      <c r="B4455" s="1">
        <v>45532</v>
      </c>
      <c r="C4455" t="s">
        <v>33</v>
      </c>
      <c r="D4455" t="s">
        <v>16</v>
      </c>
      <c r="E4455" t="s">
        <v>17</v>
      </c>
      <c r="F4455">
        <v>31</v>
      </c>
      <c r="G4455" t="s">
        <v>38</v>
      </c>
      <c r="H4455" t="s">
        <v>19</v>
      </c>
      <c r="I4455">
        <v>118</v>
      </c>
      <c r="J4455">
        <v>0</v>
      </c>
      <c r="K4455">
        <v>118</v>
      </c>
      <c r="L4455">
        <v>3</v>
      </c>
      <c r="M4455">
        <v>354</v>
      </c>
      <c r="N4455">
        <v>3</v>
      </c>
      <c r="O4455" t="s">
        <v>49</v>
      </c>
    </row>
    <row r="4456" spans="1:15" x14ac:dyDescent="0.3">
      <c r="A4456">
        <v>186424</v>
      </c>
      <c r="B4456" s="1">
        <v>45426</v>
      </c>
      <c r="C4456" t="s">
        <v>15</v>
      </c>
      <c r="D4456" t="s">
        <v>16</v>
      </c>
      <c r="E4456" t="s">
        <v>17</v>
      </c>
      <c r="F4456">
        <v>34</v>
      </c>
      <c r="G4456" t="s">
        <v>56</v>
      </c>
      <c r="H4456" t="s">
        <v>19</v>
      </c>
      <c r="I4456">
        <v>100</v>
      </c>
      <c r="J4456">
        <v>0</v>
      </c>
      <c r="K4456">
        <v>100</v>
      </c>
      <c r="L4456">
        <v>1</v>
      </c>
      <c r="M4456">
        <v>100</v>
      </c>
      <c r="N4456">
        <v>2</v>
      </c>
      <c r="O4456" t="s">
        <v>47</v>
      </c>
    </row>
    <row r="4457" spans="1:15" x14ac:dyDescent="0.3">
      <c r="A4457">
        <v>193767</v>
      </c>
      <c r="B4457" s="1">
        <v>45433</v>
      </c>
      <c r="C4457" t="s">
        <v>53</v>
      </c>
      <c r="D4457" t="s">
        <v>37</v>
      </c>
      <c r="E4457" t="s">
        <v>17</v>
      </c>
      <c r="F4457">
        <v>21</v>
      </c>
      <c r="G4457" t="s">
        <v>77</v>
      </c>
      <c r="H4457" t="s">
        <v>19</v>
      </c>
      <c r="I4457">
        <v>15</v>
      </c>
      <c r="J4457">
        <v>0</v>
      </c>
      <c r="K4457">
        <v>15</v>
      </c>
      <c r="L4457">
        <v>1</v>
      </c>
      <c r="M4457">
        <v>15</v>
      </c>
      <c r="N4457">
        <v>4</v>
      </c>
      <c r="O4457" t="s">
        <v>65</v>
      </c>
    </row>
    <row r="4458" spans="1:15" x14ac:dyDescent="0.3">
      <c r="A4458">
        <v>166480</v>
      </c>
      <c r="B4458" s="1">
        <v>45358</v>
      </c>
      <c r="C4458" t="s">
        <v>23</v>
      </c>
      <c r="D4458" t="s">
        <v>24</v>
      </c>
      <c r="E4458" t="s">
        <v>17</v>
      </c>
      <c r="F4458">
        <v>31</v>
      </c>
      <c r="G4458" t="s">
        <v>41</v>
      </c>
      <c r="H4458" t="s">
        <v>19</v>
      </c>
      <c r="I4458">
        <v>9</v>
      </c>
      <c r="J4458">
        <v>0</v>
      </c>
      <c r="K4458">
        <v>9</v>
      </c>
      <c r="L4458">
        <v>1</v>
      </c>
      <c r="M4458">
        <v>9</v>
      </c>
      <c r="N4458">
        <v>2</v>
      </c>
      <c r="O4458" t="s">
        <v>68</v>
      </c>
    </row>
    <row r="4459" spans="1:15" x14ac:dyDescent="0.3">
      <c r="A4459">
        <v>146504</v>
      </c>
      <c r="B4459" s="1">
        <v>45517</v>
      </c>
      <c r="C4459" t="s">
        <v>42</v>
      </c>
      <c r="D4459" t="s">
        <v>16</v>
      </c>
      <c r="E4459" t="s">
        <v>17</v>
      </c>
      <c r="F4459">
        <v>31</v>
      </c>
      <c r="G4459" t="s">
        <v>69</v>
      </c>
      <c r="H4459" t="s">
        <v>19</v>
      </c>
      <c r="I4459">
        <v>65</v>
      </c>
      <c r="J4459">
        <v>0</v>
      </c>
      <c r="K4459">
        <v>65</v>
      </c>
      <c r="L4459">
        <v>1</v>
      </c>
      <c r="M4459">
        <v>65</v>
      </c>
      <c r="N4459">
        <v>4</v>
      </c>
      <c r="O4459" t="s">
        <v>61</v>
      </c>
    </row>
    <row r="4460" spans="1:15" x14ac:dyDescent="0.3">
      <c r="A4460">
        <v>131804</v>
      </c>
      <c r="B4460" s="1">
        <v>45492</v>
      </c>
      <c r="C4460" t="s">
        <v>30</v>
      </c>
      <c r="D4460" t="s">
        <v>24</v>
      </c>
      <c r="E4460" t="s">
        <v>25</v>
      </c>
      <c r="F4460">
        <v>24</v>
      </c>
      <c r="G4460" t="s">
        <v>54</v>
      </c>
      <c r="H4460" t="s">
        <v>19</v>
      </c>
      <c r="I4460">
        <v>10</v>
      </c>
      <c r="J4460">
        <v>0</v>
      </c>
      <c r="K4460">
        <v>10</v>
      </c>
      <c r="L4460">
        <v>1</v>
      </c>
      <c r="M4460">
        <v>10</v>
      </c>
      <c r="N4460">
        <v>2</v>
      </c>
      <c r="O4460" t="s">
        <v>59</v>
      </c>
    </row>
    <row r="4461" spans="1:15" x14ac:dyDescent="0.3">
      <c r="A4461">
        <v>150125</v>
      </c>
      <c r="B4461" s="1">
        <v>45409</v>
      </c>
      <c r="C4461" t="s">
        <v>48</v>
      </c>
      <c r="D4461" t="s">
        <v>16</v>
      </c>
      <c r="E4461" t="s">
        <v>17</v>
      </c>
      <c r="F4461">
        <v>30</v>
      </c>
      <c r="G4461" t="s">
        <v>38</v>
      </c>
      <c r="H4461" t="s">
        <v>19</v>
      </c>
      <c r="I4461">
        <v>130</v>
      </c>
      <c r="J4461">
        <v>0</v>
      </c>
      <c r="K4461">
        <v>130</v>
      </c>
      <c r="L4461">
        <v>1</v>
      </c>
      <c r="M4461">
        <v>130</v>
      </c>
      <c r="N4461">
        <v>1</v>
      </c>
      <c r="O4461" t="s">
        <v>55</v>
      </c>
    </row>
    <row r="4462" spans="1:15" x14ac:dyDescent="0.3">
      <c r="A4462">
        <v>181668</v>
      </c>
      <c r="B4462" s="1">
        <v>45321</v>
      </c>
      <c r="C4462" t="s">
        <v>50</v>
      </c>
      <c r="D4462" t="s">
        <v>16</v>
      </c>
      <c r="E4462" t="s">
        <v>17</v>
      </c>
      <c r="F4462">
        <v>25</v>
      </c>
      <c r="G4462" t="s">
        <v>56</v>
      </c>
      <c r="H4462" t="s">
        <v>19</v>
      </c>
      <c r="I4462">
        <v>97</v>
      </c>
      <c r="J4462">
        <v>0</v>
      </c>
      <c r="K4462">
        <v>97</v>
      </c>
      <c r="L4462">
        <v>1</v>
      </c>
      <c r="M4462">
        <v>97</v>
      </c>
      <c r="N4462">
        <v>2</v>
      </c>
      <c r="O4462" t="s">
        <v>59</v>
      </c>
    </row>
    <row r="4463" spans="1:15" x14ac:dyDescent="0.3">
      <c r="A4463">
        <v>146659</v>
      </c>
      <c r="B4463" s="1">
        <v>45332</v>
      </c>
      <c r="C4463" t="s">
        <v>53</v>
      </c>
      <c r="D4463" t="s">
        <v>37</v>
      </c>
      <c r="E4463" t="s">
        <v>17</v>
      </c>
      <c r="F4463">
        <v>34</v>
      </c>
      <c r="G4463" t="s">
        <v>54</v>
      </c>
      <c r="H4463" t="s">
        <v>19</v>
      </c>
      <c r="I4463">
        <v>15</v>
      </c>
      <c r="J4463">
        <v>0</v>
      </c>
      <c r="K4463">
        <v>15</v>
      </c>
      <c r="L4463">
        <v>1</v>
      </c>
      <c r="M4463">
        <v>15</v>
      </c>
      <c r="N4463">
        <v>5</v>
      </c>
      <c r="O4463" t="s">
        <v>70</v>
      </c>
    </row>
    <row r="4464" spans="1:15" x14ac:dyDescent="0.3">
      <c r="A4464">
        <v>138440</v>
      </c>
      <c r="B4464" s="1">
        <v>45425</v>
      </c>
      <c r="C4464" t="s">
        <v>82</v>
      </c>
      <c r="D4464" t="s">
        <v>37</v>
      </c>
      <c r="E4464" t="s">
        <v>25</v>
      </c>
      <c r="F4464">
        <v>32</v>
      </c>
      <c r="G4464" t="s">
        <v>66</v>
      </c>
      <c r="H4464" t="s">
        <v>27</v>
      </c>
      <c r="I4464">
        <v>20</v>
      </c>
      <c r="J4464">
        <v>40</v>
      </c>
      <c r="K4464">
        <v>60</v>
      </c>
      <c r="L4464">
        <v>2</v>
      </c>
      <c r="M4464">
        <v>120</v>
      </c>
      <c r="N4464">
        <v>2</v>
      </c>
      <c r="O4464" t="s">
        <v>55</v>
      </c>
    </row>
    <row r="4465" spans="1:15" x14ac:dyDescent="0.3">
      <c r="A4465">
        <v>137084</v>
      </c>
      <c r="B4465" s="1">
        <v>45260</v>
      </c>
      <c r="C4465" t="s">
        <v>33</v>
      </c>
      <c r="D4465" t="s">
        <v>16</v>
      </c>
      <c r="E4465" t="s">
        <v>17</v>
      </c>
      <c r="F4465">
        <v>26</v>
      </c>
      <c r="G4465" t="s">
        <v>21</v>
      </c>
      <c r="H4465" t="s">
        <v>19</v>
      </c>
      <c r="I4465">
        <v>118</v>
      </c>
      <c r="J4465">
        <v>0</v>
      </c>
      <c r="K4465">
        <v>118</v>
      </c>
      <c r="L4465">
        <v>4</v>
      </c>
      <c r="M4465">
        <v>472</v>
      </c>
      <c r="N4465">
        <v>4</v>
      </c>
      <c r="O4465" t="s">
        <v>61</v>
      </c>
    </row>
    <row r="4466" spans="1:15" x14ac:dyDescent="0.3">
      <c r="A4466">
        <v>167888</v>
      </c>
      <c r="B4466" s="1">
        <v>45419</v>
      </c>
      <c r="C4466" t="s">
        <v>36</v>
      </c>
      <c r="D4466" t="s">
        <v>37</v>
      </c>
      <c r="E4466" t="s">
        <v>25</v>
      </c>
      <c r="F4466">
        <v>18</v>
      </c>
      <c r="G4466" t="s">
        <v>31</v>
      </c>
      <c r="H4466" t="s">
        <v>19</v>
      </c>
      <c r="I4466">
        <v>32</v>
      </c>
      <c r="J4466">
        <v>0</v>
      </c>
      <c r="K4466">
        <v>32</v>
      </c>
      <c r="L4466">
        <v>1</v>
      </c>
      <c r="M4466">
        <v>32</v>
      </c>
      <c r="N4466">
        <v>5</v>
      </c>
      <c r="O4466" t="s">
        <v>45</v>
      </c>
    </row>
    <row r="4467" spans="1:15" x14ac:dyDescent="0.3">
      <c r="A4467">
        <v>196864</v>
      </c>
      <c r="B4467" s="1">
        <v>45356</v>
      </c>
      <c r="C4467" t="s">
        <v>23</v>
      </c>
      <c r="D4467" t="s">
        <v>24</v>
      </c>
      <c r="E4467" t="s">
        <v>17</v>
      </c>
      <c r="F4467">
        <v>22</v>
      </c>
      <c r="G4467" t="s">
        <v>54</v>
      </c>
      <c r="H4467" t="s">
        <v>19</v>
      </c>
      <c r="I4467">
        <v>9</v>
      </c>
      <c r="J4467">
        <v>0</v>
      </c>
      <c r="K4467">
        <v>9</v>
      </c>
      <c r="L4467">
        <v>2</v>
      </c>
      <c r="M4467">
        <v>18</v>
      </c>
      <c r="N4467">
        <v>4</v>
      </c>
      <c r="O4467" t="s">
        <v>65</v>
      </c>
    </row>
    <row r="4468" spans="1:15" x14ac:dyDescent="0.3">
      <c r="A4468">
        <v>165313</v>
      </c>
      <c r="B4468" s="1">
        <v>45468</v>
      </c>
      <c r="C4468" t="s">
        <v>23</v>
      </c>
      <c r="D4468" t="s">
        <v>24</v>
      </c>
      <c r="E4468" t="s">
        <v>17</v>
      </c>
      <c r="F4468">
        <v>24</v>
      </c>
      <c r="G4468" t="s">
        <v>58</v>
      </c>
      <c r="H4468" t="s">
        <v>27</v>
      </c>
      <c r="I4468">
        <v>9</v>
      </c>
      <c r="J4468">
        <v>40</v>
      </c>
      <c r="K4468">
        <v>49</v>
      </c>
      <c r="L4468">
        <v>1</v>
      </c>
      <c r="M4468">
        <v>49</v>
      </c>
      <c r="N4468">
        <v>1</v>
      </c>
      <c r="O4468" t="s">
        <v>35</v>
      </c>
    </row>
    <row r="4469" spans="1:15" x14ac:dyDescent="0.3">
      <c r="A4469">
        <v>169401</v>
      </c>
      <c r="B4469" s="1">
        <v>45290</v>
      </c>
      <c r="C4469" t="s">
        <v>48</v>
      </c>
      <c r="D4469" t="s">
        <v>16</v>
      </c>
      <c r="E4469" t="s">
        <v>17</v>
      </c>
      <c r="F4469">
        <v>22</v>
      </c>
      <c r="G4469" t="s">
        <v>44</v>
      </c>
      <c r="H4469" t="s">
        <v>27</v>
      </c>
      <c r="I4469">
        <v>130</v>
      </c>
      <c r="J4469">
        <v>25</v>
      </c>
      <c r="K4469">
        <v>155</v>
      </c>
      <c r="L4469">
        <v>2</v>
      </c>
      <c r="M4469">
        <v>310</v>
      </c>
      <c r="N4469">
        <v>1</v>
      </c>
      <c r="O4469" t="s">
        <v>87</v>
      </c>
    </row>
    <row r="4470" spans="1:15" x14ac:dyDescent="0.3">
      <c r="A4470">
        <v>181830</v>
      </c>
      <c r="B4470" s="1">
        <v>45515</v>
      </c>
      <c r="C4470" t="s">
        <v>82</v>
      </c>
      <c r="D4470" t="s">
        <v>37</v>
      </c>
      <c r="E4470" t="s">
        <v>25</v>
      </c>
      <c r="F4470">
        <v>23</v>
      </c>
      <c r="G4470" t="s">
        <v>56</v>
      </c>
      <c r="H4470" t="s">
        <v>19</v>
      </c>
      <c r="I4470">
        <v>20</v>
      </c>
      <c r="J4470">
        <v>0</v>
      </c>
      <c r="K4470">
        <v>20</v>
      </c>
      <c r="L4470">
        <v>1</v>
      </c>
      <c r="M4470">
        <v>20</v>
      </c>
      <c r="N4470">
        <v>5</v>
      </c>
      <c r="O4470" t="s">
        <v>20</v>
      </c>
    </row>
    <row r="4471" spans="1:15" x14ac:dyDescent="0.3">
      <c r="A4471">
        <v>184669</v>
      </c>
      <c r="B4471" s="1">
        <v>45472</v>
      </c>
      <c r="C4471" t="s">
        <v>53</v>
      </c>
      <c r="D4471" t="s">
        <v>37</v>
      </c>
      <c r="E4471" t="s">
        <v>17</v>
      </c>
      <c r="F4471">
        <v>35</v>
      </c>
      <c r="G4471" t="s">
        <v>62</v>
      </c>
      <c r="H4471" t="s">
        <v>19</v>
      </c>
      <c r="I4471">
        <v>15</v>
      </c>
      <c r="J4471">
        <v>0</v>
      </c>
      <c r="K4471">
        <v>15</v>
      </c>
      <c r="L4471">
        <v>3</v>
      </c>
      <c r="M4471">
        <v>45</v>
      </c>
      <c r="N4471">
        <v>5</v>
      </c>
      <c r="O4471" t="s">
        <v>32</v>
      </c>
    </row>
    <row r="4472" spans="1:15" x14ac:dyDescent="0.3">
      <c r="A4472">
        <v>154680</v>
      </c>
      <c r="B4472" s="1">
        <v>45485</v>
      </c>
      <c r="C4472" t="s">
        <v>30</v>
      </c>
      <c r="D4472" t="s">
        <v>24</v>
      </c>
      <c r="E4472" t="s">
        <v>17</v>
      </c>
      <c r="F4472">
        <v>34</v>
      </c>
      <c r="G4472" t="s">
        <v>60</v>
      </c>
      <c r="H4472" t="s">
        <v>19</v>
      </c>
      <c r="I4472">
        <v>10</v>
      </c>
      <c r="J4472">
        <v>0</v>
      </c>
      <c r="K4472">
        <v>10</v>
      </c>
      <c r="L4472">
        <v>1</v>
      </c>
      <c r="M4472">
        <v>10</v>
      </c>
      <c r="N4472">
        <v>5</v>
      </c>
      <c r="O4472" t="s">
        <v>20</v>
      </c>
    </row>
    <row r="4473" spans="1:15" x14ac:dyDescent="0.3">
      <c r="A4473">
        <v>182201</v>
      </c>
      <c r="B4473" s="1">
        <v>45290</v>
      </c>
      <c r="C4473" t="s">
        <v>42</v>
      </c>
      <c r="D4473" t="s">
        <v>16</v>
      </c>
      <c r="E4473" t="s">
        <v>25</v>
      </c>
      <c r="F4473">
        <v>20</v>
      </c>
      <c r="G4473" t="s">
        <v>18</v>
      </c>
      <c r="H4473" t="s">
        <v>19</v>
      </c>
      <c r="I4473">
        <v>65</v>
      </c>
      <c r="J4473">
        <v>0</v>
      </c>
      <c r="K4473">
        <v>65</v>
      </c>
      <c r="L4473">
        <v>2</v>
      </c>
      <c r="M4473">
        <v>130</v>
      </c>
      <c r="N4473">
        <v>4</v>
      </c>
      <c r="O4473" t="s">
        <v>57</v>
      </c>
    </row>
    <row r="4474" spans="1:15" x14ac:dyDescent="0.3">
      <c r="A4474">
        <v>126306</v>
      </c>
      <c r="B4474" s="1">
        <v>45317</v>
      </c>
      <c r="C4474" t="s">
        <v>42</v>
      </c>
      <c r="D4474" t="s">
        <v>16</v>
      </c>
      <c r="E4474" t="s">
        <v>25</v>
      </c>
      <c r="F4474">
        <v>22</v>
      </c>
      <c r="G4474" t="s">
        <v>79</v>
      </c>
      <c r="H4474" t="s">
        <v>27</v>
      </c>
      <c r="I4474">
        <v>65</v>
      </c>
      <c r="J4474">
        <v>40</v>
      </c>
      <c r="K4474">
        <v>105</v>
      </c>
      <c r="L4474">
        <v>1</v>
      </c>
      <c r="M4474">
        <v>105</v>
      </c>
      <c r="N4474">
        <v>3</v>
      </c>
      <c r="O4474" t="s">
        <v>73</v>
      </c>
    </row>
    <row r="4475" spans="1:15" x14ac:dyDescent="0.3">
      <c r="A4475">
        <v>123769</v>
      </c>
      <c r="B4475" s="1">
        <v>45503</v>
      </c>
      <c r="C4475" t="s">
        <v>23</v>
      </c>
      <c r="D4475" t="s">
        <v>24</v>
      </c>
      <c r="E4475" t="s">
        <v>25</v>
      </c>
      <c r="F4475">
        <v>32</v>
      </c>
      <c r="G4475" t="s">
        <v>46</v>
      </c>
      <c r="H4475" t="s">
        <v>19</v>
      </c>
      <c r="I4475">
        <v>9</v>
      </c>
      <c r="J4475">
        <v>0</v>
      </c>
      <c r="K4475">
        <v>9</v>
      </c>
      <c r="L4475">
        <v>2</v>
      </c>
      <c r="M4475">
        <v>18</v>
      </c>
      <c r="N4475">
        <v>4</v>
      </c>
      <c r="O4475" t="s">
        <v>72</v>
      </c>
    </row>
    <row r="4476" spans="1:15" x14ac:dyDescent="0.3">
      <c r="A4476">
        <v>189128</v>
      </c>
      <c r="B4476" s="1">
        <v>45508</v>
      </c>
      <c r="C4476" t="s">
        <v>23</v>
      </c>
      <c r="D4476" t="s">
        <v>24</v>
      </c>
      <c r="E4476" t="s">
        <v>25</v>
      </c>
      <c r="F4476">
        <v>24</v>
      </c>
      <c r="G4476" t="s">
        <v>80</v>
      </c>
      <c r="H4476" t="s">
        <v>27</v>
      </c>
      <c r="I4476">
        <v>9</v>
      </c>
      <c r="J4476">
        <v>40</v>
      </c>
      <c r="K4476">
        <v>49</v>
      </c>
      <c r="L4476">
        <v>1</v>
      </c>
      <c r="M4476">
        <v>49</v>
      </c>
      <c r="N4476">
        <v>5</v>
      </c>
      <c r="O4476" t="s">
        <v>43</v>
      </c>
    </row>
    <row r="4477" spans="1:15" x14ac:dyDescent="0.3">
      <c r="A4477">
        <v>139965</v>
      </c>
      <c r="B4477" s="1">
        <v>45582</v>
      </c>
      <c r="C4477" t="s">
        <v>42</v>
      </c>
      <c r="D4477" t="s">
        <v>16</v>
      </c>
      <c r="E4477" t="s">
        <v>17</v>
      </c>
      <c r="F4477">
        <v>22</v>
      </c>
      <c r="G4477" t="s">
        <v>18</v>
      </c>
      <c r="H4477" t="s">
        <v>19</v>
      </c>
      <c r="I4477">
        <v>65</v>
      </c>
      <c r="J4477">
        <v>0</v>
      </c>
      <c r="K4477">
        <v>65</v>
      </c>
      <c r="L4477">
        <v>1</v>
      </c>
      <c r="M4477">
        <v>65</v>
      </c>
      <c r="N4477">
        <v>1</v>
      </c>
      <c r="O4477" t="s">
        <v>68</v>
      </c>
    </row>
    <row r="4478" spans="1:15" x14ac:dyDescent="0.3">
      <c r="A4478">
        <v>187226</v>
      </c>
      <c r="B4478" s="1">
        <v>45547</v>
      </c>
      <c r="C4478" t="s">
        <v>42</v>
      </c>
      <c r="D4478" t="s">
        <v>16</v>
      </c>
      <c r="E4478" t="s">
        <v>17</v>
      </c>
      <c r="F4478">
        <v>32</v>
      </c>
      <c r="G4478" t="s">
        <v>69</v>
      </c>
      <c r="H4478" t="s">
        <v>19</v>
      </c>
      <c r="I4478">
        <v>65</v>
      </c>
      <c r="J4478">
        <v>0</v>
      </c>
      <c r="K4478">
        <v>65</v>
      </c>
      <c r="L4478">
        <v>1</v>
      </c>
      <c r="M4478">
        <v>65</v>
      </c>
      <c r="N4478">
        <v>2</v>
      </c>
      <c r="O4478" t="s">
        <v>28</v>
      </c>
    </row>
    <row r="4479" spans="1:15" x14ac:dyDescent="0.3">
      <c r="A4479">
        <v>130328</v>
      </c>
      <c r="B4479" s="1">
        <v>45351</v>
      </c>
      <c r="C4479" t="s">
        <v>50</v>
      </c>
      <c r="D4479" t="s">
        <v>16</v>
      </c>
      <c r="E4479" t="s">
        <v>25</v>
      </c>
      <c r="F4479">
        <v>22</v>
      </c>
      <c r="G4479" t="s">
        <v>86</v>
      </c>
      <c r="H4479" t="s">
        <v>27</v>
      </c>
      <c r="I4479">
        <v>97</v>
      </c>
      <c r="J4479">
        <v>70</v>
      </c>
      <c r="K4479">
        <v>167</v>
      </c>
      <c r="L4479">
        <v>1</v>
      </c>
      <c r="M4479">
        <v>167</v>
      </c>
      <c r="N4479">
        <v>1</v>
      </c>
      <c r="O4479" t="s">
        <v>87</v>
      </c>
    </row>
    <row r="4480" spans="1:15" x14ac:dyDescent="0.3">
      <c r="A4480">
        <v>125455</v>
      </c>
      <c r="B4480" s="1">
        <v>45514</v>
      </c>
      <c r="C4480" t="s">
        <v>42</v>
      </c>
      <c r="D4480" t="s">
        <v>16</v>
      </c>
      <c r="E4480" t="s">
        <v>17</v>
      </c>
      <c r="F4480">
        <v>20</v>
      </c>
      <c r="G4480" t="s">
        <v>54</v>
      </c>
      <c r="H4480" t="s">
        <v>19</v>
      </c>
      <c r="I4480">
        <v>65</v>
      </c>
      <c r="J4480">
        <v>0</v>
      </c>
      <c r="K4480">
        <v>65</v>
      </c>
      <c r="L4480">
        <v>1</v>
      </c>
      <c r="M4480">
        <v>65</v>
      </c>
      <c r="N4480">
        <v>1</v>
      </c>
      <c r="O4480" t="s">
        <v>63</v>
      </c>
    </row>
    <row r="4481" spans="1:15" x14ac:dyDescent="0.3">
      <c r="A4481">
        <v>166490</v>
      </c>
      <c r="B4481" s="1">
        <v>45479</v>
      </c>
      <c r="C4481" t="s">
        <v>15</v>
      </c>
      <c r="D4481" t="s">
        <v>16</v>
      </c>
      <c r="E4481" t="s">
        <v>17</v>
      </c>
      <c r="F4481">
        <v>35</v>
      </c>
      <c r="G4481" t="s">
        <v>18</v>
      </c>
      <c r="H4481" t="s">
        <v>19</v>
      </c>
      <c r="I4481">
        <v>100</v>
      </c>
      <c r="J4481">
        <v>0</v>
      </c>
      <c r="K4481">
        <v>100</v>
      </c>
      <c r="L4481">
        <v>1</v>
      </c>
      <c r="M4481">
        <v>100</v>
      </c>
      <c r="N4481">
        <v>2</v>
      </c>
      <c r="O4481" t="s">
        <v>63</v>
      </c>
    </row>
    <row r="4482" spans="1:15" x14ac:dyDescent="0.3">
      <c r="A4482">
        <v>151230</v>
      </c>
      <c r="B4482" s="1">
        <v>45571</v>
      </c>
      <c r="C4482" t="s">
        <v>82</v>
      </c>
      <c r="D4482" t="s">
        <v>37</v>
      </c>
      <c r="E4482" t="s">
        <v>17</v>
      </c>
      <c r="F4482">
        <v>21</v>
      </c>
      <c r="G4482" t="s">
        <v>38</v>
      </c>
      <c r="H4482" t="s">
        <v>19</v>
      </c>
      <c r="I4482">
        <v>20</v>
      </c>
      <c r="J4482">
        <v>0</v>
      </c>
      <c r="K4482">
        <v>20</v>
      </c>
      <c r="L4482">
        <v>1</v>
      </c>
      <c r="M4482">
        <v>20</v>
      </c>
      <c r="N4482">
        <v>2</v>
      </c>
      <c r="O4482" t="s">
        <v>64</v>
      </c>
    </row>
    <row r="4483" spans="1:15" x14ac:dyDescent="0.3">
      <c r="A4483">
        <v>199463</v>
      </c>
      <c r="B4483" s="1">
        <v>45321</v>
      </c>
      <c r="C4483" t="s">
        <v>50</v>
      </c>
      <c r="D4483" t="s">
        <v>16</v>
      </c>
      <c r="E4483" t="s">
        <v>17</v>
      </c>
      <c r="F4483">
        <v>30</v>
      </c>
      <c r="G4483" t="s">
        <v>77</v>
      </c>
      <c r="H4483" t="s">
        <v>19</v>
      </c>
      <c r="I4483">
        <v>97</v>
      </c>
      <c r="J4483">
        <v>0</v>
      </c>
      <c r="K4483">
        <v>97</v>
      </c>
      <c r="L4483">
        <v>1</v>
      </c>
      <c r="M4483">
        <v>97</v>
      </c>
      <c r="N4483">
        <v>5</v>
      </c>
      <c r="O4483" t="s">
        <v>45</v>
      </c>
    </row>
    <row r="4484" spans="1:15" x14ac:dyDescent="0.3">
      <c r="A4484">
        <v>121722</v>
      </c>
      <c r="B4484" s="1">
        <v>45504</v>
      </c>
      <c r="C4484" t="s">
        <v>42</v>
      </c>
      <c r="D4484" t="s">
        <v>16</v>
      </c>
      <c r="E4484" t="s">
        <v>17</v>
      </c>
      <c r="F4484">
        <v>35</v>
      </c>
      <c r="G4484" t="s">
        <v>56</v>
      </c>
      <c r="H4484" t="s">
        <v>19</v>
      </c>
      <c r="I4484">
        <v>65</v>
      </c>
      <c r="J4484">
        <v>0</v>
      </c>
      <c r="K4484">
        <v>65</v>
      </c>
      <c r="L4484">
        <v>1</v>
      </c>
      <c r="M4484">
        <v>65</v>
      </c>
      <c r="N4484">
        <v>4</v>
      </c>
      <c r="O4484" t="s">
        <v>65</v>
      </c>
    </row>
    <row r="4485" spans="1:15" x14ac:dyDescent="0.3">
      <c r="A4485">
        <v>138392</v>
      </c>
      <c r="B4485" s="1">
        <v>45312</v>
      </c>
      <c r="C4485" t="s">
        <v>33</v>
      </c>
      <c r="D4485" t="s">
        <v>16</v>
      </c>
      <c r="E4485" t="s">
        <v>17</v>
      </c>
      <c r="F4485">
        <v>18</v>
      </c>
      <c r="G4485" t="s">
        <v>21</v>
      </c>
      <c r="H4485" t="s">
        <v>19</v>
      </c>
      <c r="I4485">
        <v>118</v>
      </c>
      <c r="J4485">
        <v>0</v>
      </c>
      <c r="K4485">
        <v>118</v>
      </c>
      <c r="L4485">
        <v>4</v>
      </c>
      <c r="M4485">
        <v>472</v>
      </c>
      <c r="N4485">
        <v>4</v>
      </c>
      <c r="O4485" t="s">
        <v>39</v>
      </c>
    </row>
    <row r="4486" spans="1:15" x14ac:dyDescent="0.3">
      <c r="A4486">
        <v>161906</v>
      </c>
      <c r="B4486" s="1">
        <v>45430</v>
      </c>
      <c r="C4486" t="s">
        <v>48</v>
      </c>
      <c r="D4486" t="s">
        <v>16</v>
      </c>
      <c r="E4486" t="s">
        <v>17</v>
      </c>
      <c r="F4486">
        <v>30</v>
      </c>
      <c r="G4486" t="s">
        <v>26</v>
      </c>
      <c r="H4486" t="s">
        <v>27</v>
      </c>
      <c r="I4486">
        <v>130</v>
      </c>
      <c r="J4486">
        <v>40</v>
      </c>
      <c r="K4486">
        <v>170</v>
      </c>
      <c r="L4486">
        <v>1</v>
      </c>
      <c r="M4486">
        <v>170</v>
      </c>
      <c r="N4486">
        <v>1</v>
      </c>
      <c r="O4486" t="s">
        <v>87</v>
      </c>
    </row>
    <row r="4487" spans="1:15" x14ac:dyDescent="0.3">
      <c r="A4487">
        <v>148989</v>
      </c>
      <c r="B4487" s="1">
        <v>45293</v>
      </c>
      <c r="C4487" t="s">
        <v>15</v>
      </c>
      <c r="D4487" t="s">
        <v>16</v>
      </c>
      <c r="E4487" t="s">
        <v>25</v>
      </c>
      <c r="F4487">
        <v>18</v>
      </c>
      <c r="G4487" t="s">
        <v>31</v>
      </c>
      <c r="H4487" t="s">
        <v>19</v>
      </c>
      <c r="I4487">
        <v>100</v>
      </c>
      <c r="J4487">
        <v>0</v>
      </c>
      <c r="K4487">
        <v>100</v>
      </c>
      <c r="L4487">
        <v>3</v>
      </c>
      <c r="M4487">
        <v>300</v>
      </c>
      <c r="N4487">
        <v>5</v>
      </c>
      <c r="O4487" t="s">
        <v>61</v>
      </c>
    </row>
    <row r="4488" spans="1:15" x14ac:dyDescent="0.3">
      <c r="A4488">
        <v>199316</v>
      </c>
      <c r="B4488" s="1">
        <v>45558</v>
      </c>
      <c r="C4488" t="s">
        <v>82</v>
      </c>
      <c r="D4488" t="s">
        <v>37</v>
      </c>
      <c r="E4488" t="s">
        <v>17</v>
      </c>
      <c r="F4488">
        <v>27</v>
      </c>
      <c r="G4488" t="s">
        <v>41</v>
      </c>
      <c r="H4488" t="s">
        <v>19</v>
      </c>
      <c r="I4488">
        <v>20</v>
      </c>
      <c r="J4488">
        <v>0</v>
      </c>
      <c r="K4488">
        <v>20</v>
      </c>
      <c r="L4488">
        <v>1</v>
      </c>
      <c r="M4488">
        <v>20</v>
      </c>
      <c r="N4488">
        <v>4</v>
      </c>
      <c r="O4488" t="s">
        <v>32</v>
      </c>
    </row>
    <row r="4489" spans="1:15" x14ac:dyDescent="0.3">
      <c r="A4489">
        <v>126198</v>
      </c>
      <c r="B4489" s="1">
        <v>45446</v>
      </c>
      <c r="C4489" t="s">
        <v>76</v>
      </c>
      <c r="D4489" t="s">
        <v>37</v>
      </c>
      <c r="E4489" t="s">
        <v>17</v>
      </c>
      <c r="F4489">
        <v>33</v>
      </c>
      <c r="G4489" t="s">
        <v>44</v>
      </c>
      <c r="H4489" t="s">
        <v>27</v>
      </c>
      <c r="I4489">
        <v>45</v>
      </c>
      <c r="J4489">
        <v>25</v>
      </c>
      <c r="K4489">
        <v>70</v>
      </c>
      <c r="L4489">
        <v>2</v>
      </c>
      <c r="M4489">
        <v>140</v>
      </c>
      <c r="N4489">
        <v>3</v>
      </c>
      <c r="O4489" t="s">
        <v>40</v>
      </c>
    </row>
    <row r="4490" spans="1:15" x14ac:dyDescent="0.3">
      <c r="A4490">
        <v>185495</v>
      </c>
      <c r="B4490" s="1">
        <v>45363</v>
      </c>
      <c r="C4490" t="s">
        <v>33</v>
      </c>
      <c r="D4490" t="s">
        <v>16</v>
      </c>
      <c r="E4490" t="s">
        <v>17</v>
      </c>
      <c r="F4490">
        <v>24</v>
      </c>
      <c r="G4490" t="s">
        <v>41</v>
      </c>
      <c r="H4490" t="s">
        <v>19</v>
      </c>
      <c r="I4490">
        <v>118</v>
      </c>
      <c r="J4490">
        <v>0</v>
      </c>
      <c r="K4490">
        <v>118</v>
      </c>
      <c r="L4490">
        <v>1</v>
      </c>
      <c r="M4490">
        <v>118</v>
      </c>
      <c r="N4490">
        <v>1</v>
      </c>
      <c r="O4490" t="s">
        <v>68</v>
      </c>
    </row>
    <row r="4491" spans="1:15" x14ac:dyDescent="0.3">
      <c r="A4491">
        <v>165954</v>
      </c>
      <c r="B4491" s="1">
        <v>45492</v>
      </c>
      <c r="C4491" t="s">
        <v>36</v>
      </c>
      <c r="D4491" t="s">
        <v>37</v>
      </c>
      <c r="E4491" t="s">
        <v>17</v>
      </c>
      <c r="F4491">
        <v>34</v>
      </c>
      <c r="G4491" t="s">
        <v>31</v>
      </c>
      <c r="H4491" t="s">
        <v>19</v>
      </c>
      <c r="I4491">
        <v>32</v>
      </c>
      <c r="J4491">
        <v>0</v>
      </c>
      <c r="K4491">
        <v>32</v>
      </c>
      <c r="L4491">
        <v>1</v>
      </c>
      <c r="M4491">
        <v>32</v>
      </c>
      <c r="N4491">
        <v>1</v>
      </c>
      <c r="O4491" t="s">
        <v>87</v>
      </c>
    </row>
    <row r="4492" spans="1:15" x14ac:dyDescent="0.3">
      <c r="A4492">
        <v>153016</v>
      </c>
      <c r="B4492" s="1">
        <v>45362</v>
      </c>
      <c r="C4492" t="s">
        <v>48</v>
      </c>
      <c r="D4492" t="s">
        <v>16</v>
      </c>
      <c r="E4492" t="s">
        <v>17</v>
      </c>
      <c r="F4492">
        <v>31</v>
      </c>
      <c r="G4492" t="s">
        <v>38</v>
      </c>
      <c r="H4492" t="s">
        <v>19</v>
      </c>
      <c r="I4492">
        <v>130</v>
      </c>
      <c r="J4492">
        <v>0</v>
      </c>
      <c r="K4492">
        <v>130</v>
      </c>
      <c r="L4492">
        <v>1</v>
      </c>
      <c r="M4492">
        <v>130</v>
      </c>
      <c r="N4492">
        <v>2</v>
      </c>
      <c r="O4492" t="s">
        <v>81</v>
      </c>
    </row>
    <row r="4493" spans="1:15" x14ac:dyDescent="0.3">
      <c r="A4493">
        <v>182736</v>
      </c>
      <c r="B4493" s="1">
        <v>45580</v>
      </c>
      <c r="C4493" t="s">
        <v>50</v>
      </c>
      <c r="D4493" t="s">
        <v>16</v>
      </c>
      <c r="E4493" t="s">
        <v>17</v>
      </c>
      <c r="F4493">
        <v>27</v>
      </c>
      <c r="G4493" t="s">
        <v>21</v>
      </c>
      <c r="H4493" t="s">
        <v>19</v>
      </c>
      <c r="I4493">
        <v>97</v>
      </c>
      <c r="J4493">
        <v>0</v>
      </c>
      <c r="K4493">
        <v>97</v>
      </c>
      <c r="L4493">
        <v>1</v>
      </c>
      <c r="M4493">
        <v>97</v>
      </c>
      <c r="N4493">
        <v>3</v>
      </c>
      <c r="O4493" t="s">
        <v>73</v>
      </c>
    </row>
    <row r="4494" spans="1:15" x14ac:dyDescent="0.3">
      <c r="A4494">
        <v>159197</v>
      </c>
      <c r="B4494" s="1">
        <v>45290</v>
      </c>
      <c r="C4494" t="s">
        <v>85</v>
      </c>
      <c r="D4494" t="s">
        <v>24</v>
      </c>
      <c r="E4494" t="s">
        <v>17</v>
      </c>
      <c r="F4494">
        <v>19</v>
      </c>
      <c r="G4494" t="s">
        <v>54</v>
      </c>
      <c r="H4494" t="s">
        <v>19</v>
      </c>
      <c r="I4494">
        <v>23</v>
      </c>
      <c r="J4494">
        <v>0</v>
      </c>
      <c r="K4494">
        <v>23</v>
      </c>
      <c r="L4494">
        <v>1</v>
      </c>
      <c r="M4494">
        <v>23</v>
      </c>
      <c r="N4494">
        <v>2</v>
      </c>
      <c r="O4494" t="s">
        <v>35</v>
      </c>
    </row>
    <row r="4495" spans="1:15" x14ac:dyDescent="0.3">
      <c r="A4495">
        <v>161953</v>
      </c>
      <c r="B4495" s="1">
        <v>45496</v>
      </c>
      <c r="C4495" t="s">
        <v>48</v>
      </c>
      <c r="D4495" t="s">
        <v>16</v>
      </c>
      <c r="E4495" t="s">
        <v>17</v>
      </c>
      <c r="F4495">
        <v>34</v>
      </c>
      <c r="G4495" t="s">
        <v>54</v>
      </c>
      <c r="H4495" t="s">
        <v>19</v>
      </c>
      <c r="I4495">
        <v>130</v>
      </c>
      <c r="J4495">
        <v>0</v>
      </c>
      <c r="K4495">
        <v>130</v>
      </c>
      <c r="L4495">
        <v>1</v>
      </c>
      <c r="M4495">
        <v>130</v>
      </c>
      <c r="N4495">
        <v>3</v>
      </c>
      <c r="O4495" t="s">
        <v>84</v>
      </c>
    </row>
    <row r="4496" spans="1:15" x14ac:dyDescent="0.3">
      <c r="A4496">
        <v>183522</v>
      </c>
      <c r="B4496" s="1">
        <v>45439</v>
      </c>
      <c r="C4496" t="s">
        <v>23</v>
      </c>
      <c r="D4496" t="s">
        <v>24</v>
      </c>
      <c r="E4496" t="s">
        <v>25</v>
      </c>
      <c r="F4496">
        <v>29</v>
      </c>
      <c r="G4496" t="s">
        <v>21</v>
      </c>
      <c r="H4496" t="s">
        <v>19</v>
      </c>
      <c r="I4496">
        <v>9</v>
      </c>
      <c r="J4496">
        <v>0</v>
      </c>
      <c r="K4496">
        <v>9</v>
      </c>
      <c r="L4496">
        <v>1</v>
      </c>
      <c r="M4496">
        <v>9</v>
      </c>
      <c r="N4496">
        <v>5</v>
      </c>
      <c r="O4496" t="s">
        <v>65</v>
      </c>
    </row>
    <row r="4497" spans="1:15" x14ac:dyDescent="0.3">
      <c r="A4497">
        <v>136213</v>
      </c>
      <c r="B4497" s="1">
        <v>45388</v>
      </c>
      <c r="C4497" t="s">
        <v>50</v>
      </c>
      <c r="D4497" t="s">
        <v>16</v>
      </c>
      <c r="E4497" t="s">
        <v>17</v>
      </c>
      <c r="F4497">
        <v>33</v>
      </c>
      <c r="G4497" t="s">
        <v>21</v>
      </c>
      <c r="H4497" t="s">
        <v>19</v>
      </c>
      <c r="I4497">
        <v>97</v>
      </c>
      <c r="J4497">
        <v>0</v>
      </c>
      <c r="K4497">
        <v>97</v>
      </c>
      <c r="L4497">
        <v>3</v>
      </c>
      <c r="M4497">
        <v>291</v>
      </c>
      <c r="N4497">
        <v>2</v>
      </c>
      <c r="O4497" t="s">
        <v>35</v>
      </c>
    </row>
    <row r="4498" spans="1:15" x14ac:dyDescent="0.3">
      <c r="A4498">
        <v>151035</v>
      </c>
      <c r="B4498" s="1">
        <v>45384</v>
      </c>
      <c r="C4498" t="s">
        <v>42</v>
      </c>
      <c r="D4498" t="s">
        <v>16</v>
      </c>
      <c r="E4498" t="s">
        <v>17</v>
      </c>
      <c r="F4498">
        <v>34</v>
      </c>
      <c r="G4498" t="s">
        <v>34</v>
      </c>
      <c r="H4498" t="s">
        <v>27</v>
      </c>
      <c r="I4498">
        <v>65</v>
      </c>
      <c r="J4498">
        <v>100</v>
      </c>
      <c r="K4498">
        <v>165</v>
      </c>
      <c r="L4498">
        <v>1</v>
      </c>
      <c r="M4498">
        <v>165</v>
      </c>
      <c r="N4498">
        <v>5</v>
      </c>
      <c r="O4498" t="s">
        <v>57</v>
      </c>
    </row>
    <row r="4499" spans="1:15" x14ac:dyDescent="0.3">
      <c r="A4499">
        <v>175909</v>
      </c>
      <c r="B4499" s="1">
        <v>45454</v>
      </c>
      <c r="C4499" t="s">
        <v>23</v>
      </c>
      <c r="D4499" t="s">
        <v>24</v>
      </c>
      <c r="E4499" t="s">
        <v>17</v>
      </c>
      <c r="F4499">
        <v>22</v>
      </c>
      <c r="G4499" t="s">
        <v>41</v>
      </c>
      <c r="H4499" t="s">
        <v>19</v>
      </c>
      <c r="I4499">
        <v>9</v>
      </c>
      <c r="J4499">
        <v>0</v>
      </c>
      <c r="K4499">
        <v>9</v>
      </c>
      <c r="L4499">
        <v>5</v>
      </c>
      <c r="M4499">
        <v>45</v>
      </c>
      <c r="N4499">
        <v>5</v>
      </c>
      <c r="O4499" t="s">
        <v>32</v>
      </c>
    </row>
    <row r="4500" spans="1:15" x14ac:dyDescent="0.3">
      <c r="A4500">
        <v>184803</v>
      </c>
      <c r="B4500" s="1">
        <v>45275</v>
      </c>
      <c r="C4500" t="s">
        <v>53</v>
      </c>
      <c r="D4500" t="s">
        <v>37</v>
      </c>
      <c r="E4500" t="s">
        <v>17</v>
      </c>
      <c r="F4500">
        <v>23</v>
      </c>
      <c r="G4500" t="s">
        <v>80</v>
      </c>
      <c r="H4500" t="s">
        <v>27</v>
      </c>
      <c r="I4500">
        <v>15</v>
      </c>
      <c r="J4500">
        <v>40</v>
      </c>
      <c r="K4500">
        <v>55</v>
      </c>
      <c r="L4500">
        <v>1</v>
      </c>
      <c r="M4500">
        <v>55</v>
      </c>
      <c r="N4500">
        <v>4</v>
      </c>
      <c r="O4500" t="s">
        <v>45</v>
      </c>
    </row>
    <row r="4501" spans="1:15" x14ac:dyDescent="0.3">
      <c r="A4501">
        <v>199343</v>
      </c>
      <c r="B4501" s="1">
        <v>45577</v>
      </c>
      <c r="C4501" t="s">
        <v>42</v>
      </c>
      <c r="D4501" t="s">
        <v>16</v>
      </c>
      <c r="E4501" t="s">
        <v>17</v>
      </c>
      <c r="F4501">
        <v>20</v>
      </c>
      <c r="G4501" t="s">
        <v>29</v>
      </c>
      <c r="H4501" t="s">
        <v>19</v>
      </c>
      <c r="I4501">
        <v>65</v>
      </c>
      <c r="J4501">
        <v>0</v>
      </c>
      <c r="K4501">
        <v>65</v>
      </c>
      <c r="L4501">
        <v>1</v>
      </c>
      <c r="M4501">
        <v>65</v>
      </c>
      <c r="N4501">
        <v>1</v>
      </c>
      <c r="O4501" t="s">
        <v>81</v>
      </c>
    </row>
    <row r="4502" spans="1:15" x14ac:dyDescent="0.3">
      <c r="A4502">
        <v>150016</v>
      </c>
      <c r="B4502" s="1">
        <v>45433</v>
      </c>
      <c r="C4502" t="s">
        <v>15</v>
      </c>
      <c r="D4502" t="s">
        <v>16</v>
      </c>
      <c r="E4502" t="s">
        <v>17</v>
      </c>
      <c r="F4502">
        <v>32</v>
      </c>
      <c r="G4502" t="s">
        <v>58</v>
      </c>
      <c r="H4502" t="s">
        <v>27</v>
      </c>
      <c r="I4502">
        <v>100</v>
      </c>
      <c r="J4502">
        <v>40</v>
      </c>
      <c r="K4502">
        <v>140</v>
      </c>
      <c r="L4502">
        <v>1</v>
      </c>
      <c r="M4502">
        <v>140</v>
      </c>
      <c r="N4502">
        <v>4</v>
      </c>
      <c r="O4502" t="s">
        <v>61</v>
      </c>
    </row>
    <row r="4503" spans="1:15" x14ac:dyDescent="0.3">
      <c r="A4503">
        <v>129448</v>
      </c>
      <c r="B4503" s="1">
        <v>45306</v>
      </c>
      <c r="C4503" t="s">
        <v>30</v>
      </c>
      <c r="D4503" t="s">
        <v>24</v>
      </c>
      <c r="E4503" t="s">
        <v>17</v>
      </c>
      <c r="F4503">
        <v>29</v>
      </c>
      <c r="G4503" t="s">
        <v>18</v>
      </c>
      <c r="H4503" t="s">
        <v>19</v>
      </c>
      <c r="I4503">
        <v>10</v>
      </c>
      <c r="J4503">
        <v>0</v>
      </c>
      <c r="K4503">
        <v>10</v>
      </c>
      <c r="L4503">
        <v>4</v>
      </c>
      <c r="M4503">
        <v>40</v>
      </c>
      <c r="N4503">
        <v>4</v>
      </c>
      <c r="O4503" t="s">
        <v>20</v>
      </c>
    </row>
    <row r="4504" spans="1:15" x14ac:dyDescent="0.3">
      <c r="A4504">
        <v>141282</v>
      </c>
      <c r="B4504" s="1">
        <v>45372</v>
      </c>
      <c r="C4504" t="s">
        <v>42</v>
      </c>
      <c r="D4504" t="s">
        <v>16</v>
      </c>
      <c r="E4504" t="s">
        <v>25</v>
      </c>
      <c r="F4504">
        <v>18</v>
      </c>
      <c r="G4504" t="s">
        <v>51</v>
      </c>
      <c r="H4504" t="s">
        <v>27</v>
      </c>
      <c r="I4504">
        <v>65</v>
      </c>
      <c r="J4504">
        <v>50</v>
      </c>
      <c r="K4504">
        <v>115</v>
      </c>
      <c r="L4504">
        <v>1</v>
      </c>
      <c r="M4504">
        <v>115</v>
      </c>
      <c r="N4504">
        <v>2</v>
      </c>
      <c r="O4504" t="s">
        <v>63</v>
      </c>
    </row>
    <row r="4505" spans="1:15" x14ac:dyDescent="0.3">
      <c r="A4505">
        <v>152996</v>
      </c>
      <c r="B4505" s="1">
        <v>45577</v>
      </c>
      <c r="C4505" t="s">
        <v>78</v>
      </c>
      <c r="D4505" t="s">
        <v>37</v>
      </c>
      <c r="E4505" t="s">
        <v>17</v>
      </c>
      <c r="F4505">
        <v>34</v>
      </c>
      <c r="G4505" t="s">
        <v>77</v>
      </c>
      <c r="H4505" t="s">
        <v>19</v>
      </c>
      <c r="I4505">
        <v>50</v>
      </c>
      <c r="J4505">
        <v>0</v>
      </c>
      <c r="K4505">
        <v>50</v>
      </c>
      <c r="L4505">
        <v>4</v>
      </c>
      <c r="M4505">
        <v>200</v>
      </c>
      <c r="N4505">
        <v>4</v>
      </c>
      <c r="O4505" t="s">
        <v>20</v>
      </c>
    </row>
    <row r="4506" spans="1:15" x14ac:dyDescent="0.3">
      <c r="A4506">
        <v>178411</v>
      </c>
      <c r="B4506" s="1">
        <v>45552</v>
      </c>
      <c r="C4506" t="s">
        <v>42</v>
      </c>
      <c r="D4506" t="s">
        <v>16</v>
      </c>
      <c r="E4506" t="s">
        <v>17</v>
      </c>
      <c r="F4506">
        <v>28</v>
      </c>
      <c r="G4506" t="s">
        <v>74</v>
      </c>
      <c r="H4506" t="s">
        <v>27</v>
      </c>
      <c r="I4506">
        <v>65</v>
      </c>
      <c r="J4506">
        <v>25</v>
      </c>
      <c r="K4506">
        <v>90</v>
      </c>
      <c r="L4506">
        <v>1</v>
      </c>
      <c r="M4506">
        <v>90</v>
      </c>
      <c r="N4506">
        <v>1</v>
      </c>
      <c r="O4506" t="s">
        <v>87</v>
      </c>
    </row>
    <row r="4507" spans="1:15" x14ac:dyDescent="0.3">
      <c r="A4507">
        <v>151283</v>
      </c>
      <c r="B4507" s="1">
        <v>45441</v>
      </c>
      <c r="C4507" t="s">
        <v>85</v>
      </c>
      <c r="D4507" t="s">
        <v>24</v>
      </c>
      <c r="E4507" t="s">
        <v>17</v>
      </c>
      <c r="F4507">
        <v>35</v>
      </c>
      <c r="G4507" t="s">
        <v>31</v>
      </c>
      <c r="H4507" t="s">
        <v>19</v>
      </c>
      <c r="I4507">
        <v>23</v>
      </c>
      <c r="J4507">
        <v>0</v>
      </c>
      <c r="K4507">
        <v>23</v>
      </c>
      <c r="L4507">
        <v>2</v>
      </c>
      <c r="M4507">
        <v>46</v>
      </c>
      <c r="N4507">
        <v>4</v>
      </c>
      <c r="O4507" t="s">
        <v>20</v>
      </c>
    </row>
    <row r="4508" spans="1:15" x14ac:dyDescent="0.3">
      <c r="A4508">
        <v>156413</v>
      </c>
      <c r="B4508" s="1">
        <v>45444</v>
      </c>
      <c r="C4508" t="s">
        <v>23</v>
      </c>
      <c r="D4508" t="s">
        <v>24</v>
      </c>
      <c r="E4508" t="s">
        <v>17</v>
      </c>
      <c r="F4508">
        <v>19</v>
      </c>
      <c r="G4508" t="s">
        <v>41</v>
      </c>
      <c r="H4508" t="s">
        <v>19</v>
      </c>
      <c r="I4508">
        <v>9</v>
      </c>
      <c r="J4508">
        <v>0</v>
      </c>
      <c r="K4508">
        <v>9</v>
      </c>
      <c r="L4508">
        <v>1</v>
      </c>
      <c r="M4508">
        <v>9</v>
      </c>
      <c r="N4508">
        <v>4</v>
      </c>
      <c r="O4508" t="s">
        <v>32</v>
      </c>
    </row>
    <row r="4509" spans="1:15" x14ac:dyDescent="0.3">
      <c r="A4509">
        <v>153711</v>
      </c>
      <c r="B4509" s="1">
        <v>45336</v>
      </c>
      <c r="C4509" t="s">
        <v>53</v>
      </c>
      <c r="D4509" t="s">
        <v>37</v>
      </c>
      <c r="E4509" t="s">
        <v>17</v>
      </c>
      <c r="F4509">
        <v>25</v>
      </c>
      <c r="G4509" t="s">
        <v>75</v>
      </c>
      <c r="H4509" t="s">
        <v>27</v>
      </c>
      <c r="I4509">
        <v>15</v>
      </c>
      <c r="J4509">
        <v>70</v>
      </c>
      <c r="K4509">
        <v>85</v>
      </c>
      <c r="L4509">
        <v>1</v>
      </c>
      <c r="M4509">
        <v>85</v>
      </c>
      <c r="N4509">
        <v>2</v>
      </c>
      <c r="O4509" t="s">
        <v>64</v>
      </c>
    </row>
    <row r="4510" spans="1:15" x14ac:dyDescent="0.3">
      <c r="A4510">
        <v>181353</v>
      </c>
      <c r="B4510" s="1">
        <v>45472</v>
      </c>
      <c r="C4510" t="s">
        <v>23</v>
      </c>
      <c r="D4510" t="s">
        <v>24</v>
      </c>
      <c r="E4510" t="s">
        <v>17</v>
      </c>
      <c r="F4510">
        <v>27</v>
      </c>
      <c r="G4510" t="s">
        <v>21</v>
      </c>
      <c r="H4510" t="s">
        <v>19</v>
      </c>
      <c r="I4510">
        <v>9</v>
      </c>
      <c r="J4510">
        <v>0</v>
      </c>
      <c r="K4510">
        <v>9</v>
      </c>
      <c r="L4510">
        <v>1</v>
      </c>
      <c r="M4510">
        <v>9</v>
      </c>
      <c r="N4510">
        <v>2</v>
      </c>
      <c r="O4510" t="s">
        <v>35</v>
      </c>
    </row>
    <row r="4511" spans="1:15" x14ac:dyDescent="0.3">
      <c r="A4511">
        <v>131778</v>
      </c>
      <c r="B4511" s="1">
        <v>45460</v>
      </c>
      <c r="C4511" t="s">
        <v>53</v>
      </c>
      <c r="D4511" t="s">
        <v>37</v>
      </c>
      <c r="E4511" t="s">
        <v>25</v>
      </c>
      <c r="F4511">
        <v>29</v>
      </c>
      <c r="G4511" t="s">
        <v>18</v>
      </c>
      <c r="H4511" t="s">
        <v>19</v>
      </c>
      <c r="I4511">
        <v>15</v>
      </c>
      <c r="J4511">
        <v>0</v>
      </c>
      <c r="K4511">
        <v>15</v>
      </c>
      <c r="L4511">
        <v>1</v>
      </c>
      <c r="M4511">
        <v>15</v>
      </c>
      <c r="N4511">
        <v>5</v>
      </c>
      <c r="O4511" t="s">
        <v>72</v>
      </c>
    </row>
    <row r="4512" spans="1:15" x14ac:dyDescent="0.3">
      <c r="A4512">
        <v>160156</v>
      </c>
      <c r="B4512" s="1">
        <v>45595</v>
      </c>
      <c r="C4512" t="s">
        <v>48</v>
      </c>
      <c r="D4512" t="s">
        <v>16</v>
      </c>
      <c r="E4512" t="s">
        <v>25</v>
      </c>
      <c r="F4512">
        <v>18</v>
      </c>
      <c r="G4512" t="s">
        <v>77</v>
      </c>
      <c r="H4512" t="s">
        <v>19</v>
      </c>
      <c r="I4512">
        <v>130</v>
      </c>
      <c r="J4512">
        <v>0</v>
      </c>
      <c r="K4512">
        <v>130</v>
      </c>
      <c r="L4512">
        <v>3</v>
      </c>
      <c r="M4512">
        <v>390</v>
      </c>
      <c r="N4512">
        <v>1</v>
      </c>
      <c r="O4512" t="s">
        <v>71</v>
      </c>
    </row>
    <row r="4513" spans="1:15" x14ac:dyDescent="0.3">
      <c r="A4513">
        <v>166986</v>
      </c>
      <c r="B4513" s="1">
        <v>45299</v>
      </c>
      <c r="C4513" t="s">
        <v>53</v>
      </c>
      <c r="D4513" t="s">
        <v>37</v>
      </c>
      <c r="E4513" t="s">
        <v>17</v>
      </c>
      <c r="F4513">
        <v>33</v>
      </c>
      <c r="G4513" t="s">
        <v>80</v>
      </c>
      <c r="H4513" t="s">
        <v>27</v>
      </c>
      <c r="I4513">
        <v>15</v>
      </c>
      <c r="J4513">
        <v>40</v>
      </c>
      <c r="K4513">
        <v>55</v>
      </c>
      <c r="L4513">
        <v>3</v>
      </c>
      <c r="M4513">
        <v>165</v>
      </c>
      <c r="N4513">
        <v>3</v>
      </c>
      <c r="O4513" t="s">
        <v>83</v>
      </c>
    </row>
    <row r="4514" spans="1:15" x14ac:dyDescent="0.3">
      <c r="A4514">
        <v>173148</v>
      </c>
      <c r="B4514" s="1">
        <v>45532</v>
      </c>
      <c r="C4514" t="s">
        <v>42</v>
      </c>
      <c r="D4514" t="s">
        <v>16</v>
      </c>
      <c r="E4514" t="s">
        <v>17</v>
      </c>
      <c r="F4514">
        <v>29</v>
      </c>
      <c r="G4514" t="s">
        <v>41</v>
      </c>
      <c r="H4514" t="s">
        <v>19</v>
      </c>
      <c r="I4514">
        <v>65</v>
      </c>
      <c r="J4514">
        <v>0</v>
      </c>
      <c r="K4514">
        <v>65</v>
      </c>
      <c r="L4514">
        <v>4</v>
      </c>
      <c r="M4514">
        <v>260</v>
      </c>
      <c r="N4514">
        <v>5</v>
      </c>
      <c r="O4514" t="s">
        <v>70</v>
      </c>
    </row>
    <row r="4515" spans="1:15" x14ac:dyDescent="0.3">
      <c r="A4515">
        <v>176466</v>
      </c>
      <c r="B4515" s="1">
        <v>45425</v>
      </c>
      <c r="C4515" t="s">
        <v>33</v>
      </c>
      <c r="D4515" t="s">
        <v>16</v>
      </c>
      <c r="E4515" t="s">
        <v>25</v>
      </c>
      <c r="F4515">
        <v>28</v>
      </c>
      <c r="G4515" t="s">
        <v>38</v>
      </c>
      <c r="H4515" t="s">
        <v>19</v>
      </c>
      <c r="I4515">
        <v>118</v>
      </c>
      <c r="J4515">
        <v>0</v>
      </c>
      <c r="K4515">
        <v>118</v>
      </c>
      <c r="L4515">
        <v>1</v>
      </c>
      <c r="M4515">
        <v>118</v>
      </c>
      <c r="N4515">
        <v>5</v>
      </c>
      <c r="O4515" t="s">
        <v>65</v>
      </c>
    </row>
    <row r="4516" spans="1:15" x14ac:dyDescent="0.3">
      <c r="A4516">
        <v>183724</v>
      </c>
      <c r="B4516" s="1">
        <v>45532</v>
      </c>
      <c r="C4516" t="s">
        <v>30</v>
      </c>
      <c r="D4516" t="s">
        <v>24</v>
      </c>
      <c r="E4516" t="s">
        <v>17</v>
      </c>
      <c r="F4516">
        <v>24</v>
      </c>
      <c r="G4516" t="s">
        <v>18</v>
      </c>
      <c r="H4516" t="s">
        <v>19</v>
      </c>
      <c r="I4516">
        <v>10</v>
      </c>
      <c r="J4516">
        <v>0</v>
      </c>
      <c r="K4516">
        <v>10</v>
      </c>
      <c r="L4516">
        <v>1</v>
      </c>
      <c r="M4516">
        <v>10</v>
      </c>
      <c r="N4516">
        <v>4</v>
      </c>
      <c r="O4516" t="s">
        <v>20</v>
      </c>
    </row>
    <row r="4517" spans="1:15" x14ac:dyDescent="0.3">
      <c r="A4517">
        <v>165536</v>
      </c>
      <c r="B4517" s="1">
        <v>45488</v>
      </c>
      <c r="C4517" t="s">
        <v>42</v>
      </c>
      <c r="D4517" t="s">
        <v>16</v>
      </c>
      <c r="E4517" t="s">
        <v>17</v>
      </c>
      <c r="F4517">
        <v>31</v>
      </c>
      <c r="G4517" t="s">
        <v>86</v>
      </c>
      <c r="H4517" t="s">
        <v>27</v>
      </c>
      <c r="I4517">
        <v>65</v>
      </c>
      <c r="J4517">
        <v>70</v>
      </c>
      <c r="K4517">
        <v>135</v>
      </c>
      <c r="L4517">
        <v>1</v>
      </c>
      <c r="M4517">
        <v>135</v>
      </c>
      <c r="N4517">
        <v>1</v>
      </c>
      <c r="O4517" t="s">
        <v>64</v>
      </c>
    </row>
    <row r="4518" spans="1:15" x14ac:dyDescent="0.3">
      <c r="A4518">
        <v>157086</v>
      </c>
      <c r="B4518" s="1">
        <v>45276</v>
      </c>
      <c r="C4518" t="s">
        <v>53</v>
      </c>
      <c r="D4518" t="s">
        <v>37</v>
      </c>
      <c r="E4518" t="s">
        <v>17</v>
      </c>
      <c r="F4518">
        <v>24</v>
      </c>
      <c r="G4518" t="s">
        <v>77</v>
      </c>
      <c r="H4518" t="s">
        <v>19</v>
      </c>
      <c r="I4518">
        <v>15</v>
      </c>
      <c r="J4518">
        <v>0</v>
      </c>
      <c r="K4518">
        <v>15</v>
      </c>
      <c r="L4518">
        <v>1</v>
      </c>
      <c r="M4518">
        <v>15</v>
      </c>
      <c r="N4518">
        <v>4</v>
      </c>
      <c r="O4518" t="s">
        <v>32</v>
      </c>
    </row>
    <row r="4519" spans="1:15" x14ac:dyDescent="0.3">
      <c r="A4519">
        <v>154128</v>
      </c>
      <c r="B4519" s="1">
        <v>45552</v>
      </c>
      <c r="C4519" t="s">
        <v>42</v>
      </c>
      <c r="D4519" t="s">
        <v>16</v>
      </c>
      <c r="E4519" t="s">
        <v>17</v>
      </c>
      <c r="F4519">
        <v>25</v>
      </c>
      <c r="G4519" t="s">
        <v>56</v>
      </c>
      <c r="H4519" t="s">
        <v>19</v>
      </c>
      <c r="I4519">
        <v>65</v>
      </c>
      <c r="J4519">
        <v>0</v>
      </c>
      <c r="K4519">
        <v>65</v>
      </c>
      <c r="L4519">
        <v>2</v>
      </c>
      <c r="M4519">
        <v>130</v>
      </c>
      <c r="N4519">
        <v>4</v>
      </c>
      <c r="O4519" t="s">
        <v>52</v>
      </c>
    </row>
    <row r="4520" spans="1:15" x14ac:dyDescent="0.3">
      <c r="A4520">
        <v>185348</v>
      </c>
      <c r="B4520" s="1">
        <v>45449</v>
      </c>
      <c r="C4520" t="s">
        <v>42</v>
      </c>
      <c r="D4520" t="s">
        <v>16</v>
      </c>
      <c r="E4520" t="s">
        <v>17</v>
      </c>
      <c r="F4520">
        <v>34</v>
      </c>
      <c r="G4520" t="s">
        <v>67</v>
      </c>
      <c r="H4520" t="s">
        <v>27</v>
      </c>
      <c r="I4520">
        <v>65</v>
      </c>
      <c r="J4520">
        <v>40</v>
      </c>
      <c r="K4520">
        <v>105</v>
      </c>
      <c r="L4520">
        <v>1</v>
      </c>
      <c r="M4520">
        <v>105</v>
      </c>
      <c r="N4520">
        <v>5</v>
      </c>
      <c r="O4520" t="s">
        <v>70</v>
      </c>
    </row>
    <row r="4521" spans="1:15" x14ac:dyDescent="0.3">
      <c r="A4521">
        <v>135460</v>
      </c>
      <c r="B4521" s="1">
        <v>45340</v>
      </c>
      <c r="C4521" t="s">
        <v>42</v>
      </c>
      <c r="D4521" t="s">
        <v>16</v>
      </c>
      <c r="E4521" t="s">
        <v>17</v>
      </c>
      <c r="F4521">
        <v>29</v>
      </c>
      <c r="G4521" t="s">
        <v>38</v>
      </c>
      <c r="H4521" t="s">
        <v>19</v>
      </c>
      <c r="I4521">
        <v>65</v>
      </c>
      <c r="J4521">
        <v>0</v>
      </c>
      <c r="K4521">
        <v>65</v>
      </c>
      <c r="L4521">
        <v>2</v>
      </c>
      <c r="M4521">
        <v>130</v>
      </c>
      <c r="N4521">
        <v>4</v>
      </c>
      <c r="O4521" t="s">
        <v>45</v>
      </c>
    </row>
    <row r="4522" spans="1:15" x14ac:dyDescent="0.3">
      <c r="A4522">
        <v>138239</v>
      </c>
      <c r="B4522" s="1">
        <v>45344</v>
      </c>
      <c r="C4522" t="s">
        <v>42</v>
      </c>
      <c r="D4522" t="s">
        <v>16</v>
      </c>
      <c r="E4522" t="s">
        <v>17</v>
      </c>
      <c r="F4522">
        <v>35</v>
      </c>
      <c r="G4522" t="s">
        <v>86</v>
      </c>
      <c r="H4522" t="s">
        <v>27</v>
      </c>
      <c r="I4522">
        <v>65</v>
      </c>
      <c r="J4522">
        <v>70</v>
      </c>
      <c r="K4522">
        <v>135</v>
      </c>
      <c r="L4522">
        <v>5</v>
      </c>
      <c r="M4522">
        <v>675</v>
      </c>
      <c r="N4522">
        <v>3</v>
      </c>
      <c r="O4522" t="s">
        <v>88</v>
      </c>
    </row>
    <row r="4523" spans="1:15" x14ac:dyDescent="0.3">
      <c r="A4523">
        <v>156084</v>
      </c>
      <c r="B4523" s="1">
        <v>45582</v>
      </c>
      <c r="C4523" t="s">
        <v>42</v>
      </c>
      <c r="D4523" t="s">
        <v>16</v>
      </c>
      <c r="E4523" t="s">
        <v>17</v>
      </c>
      <c r="F4523">
        <v>18</v>
      </c>
      <c r="G4523" t="s">
        <v>31</v>
      </c>
      <c r="H4523" t="s">
        <v>19</v>
      </c>
      <c r="I4523">
        <v>65</v>
      </c>
      <c r="J4523">
        <v>0</v>
      </c>
      <c r="K4523">
        <v>65</v>
      </c>
      <c r="L4523">
        <v>1</v>
      </c>
      <c r="M4523">
        <v>65</v>
      </c>
      <c r="N4523">
        <v>1</v>
      </c>
      <c r="O4523" t="s">
        <v>59</v>
      </c>
    </row>
    <row r="4524" spans="1:15" x14ac:dyDescent="0.3">
      <c r="A4524">
        <v>122036</v>
      </c>
      <c r="B4524" s="1">
        <v>45505</v>
      </c>
      <c r="C4524" t="s">
        <v>42</v>
      </c>
      <c r="D4524" t="s">
        <v>16</v>
      </c>
      <c r="E4524" t="s">
        <v>25</v>
      </c>
      <c r="F4524">
        <v>21</v>
      </c>
      <c r="G4524" t="s">
        <v>29</v>
      </c>
      <c r="H4524" t="s">
        <v>19</v>
      </c>
      <c r="I4524">
        <v>65</v>
      </c>
      <c r="J4524">
        <v>0</v>
      </c>
      <c r="K4524">
        <v>65</v>
      </c>
      <c r="L4524">
        <v>2</v>
      </c>
      <c r="M4524">
        <v>130</v>
      </c>
      <c r="N4524">
        <v>5</v>
      </c>
      <c r="O4524" t="s">
        <v>70</v>
      </c>
    </row>
    <row r="4525" spans="1:15" x14ac:dyDescent="0.3">
      <c r="A4525">
        <v>151793</v>
      </c>
      <c r="B4525" s="1">
        <v>45426</v>
      </c>
      <c r="C4525" t="s">
        <v>50</v>
      </c>
      <c r="D4525" t="s">
        <v>16</v>
      </c>
      <c r="E4525" t="s">
        <v>25</v>
      </c>
      <c r="F4525">
        <v>19</v>
      </c>
      <c r="G4525" t="s">
        <v>41</v>
      </c>
      <c r="H4525" t="s">
        <v>19</v>
      </c>
      <c r="I4525">
        <v>97</v>
      </c>
      <c r="J4525">
        <v>0</v>
      </c>
      <c r="K4525">
        <v>97</v>
      </c>
      <c r="L4525">
        <v>1</v>
      </c>
      <c r="M4525">
        <v>97</v>
      </c>
      <c r="N4525">
        <v>2</v>
      </c>
      <c r="O4525" t="s">
        <v>55</v>
      </c>
    </row>
    <row r="4526" spans="1:15" x14ac:dyDescent="0.3">
      <c r="A4526">
        <v>142784</v>
      </c>
      <c r="B4526" s="1">
        <v>45550</v>
      </c>
      <c r="C4526" t="s">
        <v>42</v>
      </c>
      <c r="D4526" t="s">
        <v>16</v>
      </c>
      <c r="E4526" t="s">
        <v>17</v>
      </c>
      <c r="F4526">
        <v>34</v>
      </c>
      <c r="G4526" t="s">
        <v>21</v>
      </c>
      <c r="H4526" t="s">
        <v>19</v>
      </c>
      <c r="I4526">
        <v>65</v>
      </c>
      <c r="J4526">
        <v>0</v>
      </c>
      <c r="K4526">
        <v>65</v>
      </c>
      <c r="L4526">
        <v>1</v>
      </c>
      <c r="M4526">
        <v>65</v>
      </c>
      <c r="N4526">
        <v>4</v>
      </c>
      <c r="O4526" t="s">
        <v>57</v>
      </c>
    </row>
    <row r="4527" spans="1:15" x14ac:dyDescent="0.3">
      <c r="A4527">
        <v>147185</v>
      </c>
      <c r="B4527" s="1">
        <v>45367</v>
      </c>
      <c r="C4527" t="s">
        <v>42</v>
      </c>
      <c r="D4527" t="s">
        <v>16</v>
      </c>
      <c r="E4527" t="s">
        <v>17</v>
      </c>
      <c r="F4527">
        <v>23</v>
      </c>
      <c r="G4527" t="s">
        <v>60</v>
      </c>
      <c r="H4527" t="s">
        <v>19</v>
      </c>
      <c r="I4527">
        <v>65</v>
      </c>
      <c r="J4527">
        <v>0</v>
      </c>
      <c r="K4527">
        <v>65</v>
      </c>
      <c r="L4527">
        <v>1</v>
      </c>
      <c r="M4527">
        <v>65</v>
      </c>
      <c r="N4527">
        <v>1</v>
      </c>
      <c r="O4527" t="s">
        <v>28</v>
      </c>
    </row>
    <row r="4528" spans="1:15" x14ac:dyDescent="0.3">
      <c r="A4528">
        <v>146410</v>
      </c>
      <c r="B4528" s="1">
        <v>45502</v>
      </c>
      <c r="C4528" t="s">
        <v>42</v>
      </c>
      <c r="D4528" t="s">
        <v>16</v>
      </c>
      <c r="E4528" t="s">
        <v>17</v>
      </c>
      <c r="F4528">
        <v>31</v>
      </c>
      <c r="G4528" t="s">
        <v>66</v>
      </c>
      <c r="H4528" t="s">
        <v>27</v>
      </c>
      <c r="I4528">
        <v>65</v>
      </c>
      <c r="J4528">
        <v>40</v>
      </c>
      <c r="K4528">
        <v>105</v>
      </c>
      <c r="L4528">
        <v>1</v>
      </c>
      <c r="M4528">
        <v>105</v>
      </c>
      <c r="N4528">
        <v>4</v>
      </c>
      <c r="O4528" t="s">
        <v>52</v>
      </c>
    </row>
    <row r="4529" spans="1:15" x14ac:dyDescent="0.3">
      <c r="A4529">
        <v>179057</v>
      </c>
      <c r="B4529" s="1">
        <v>45270</v>
      </c>
      <c r="C4529" t="s">
        <v>82</v>
      </c>
      <c r="D4529" t="s">
        <v>37</v>
      </c>
      <c r="E4529" t="s">
        <v>17</v>
      </c>
      <c r="F4529">
        <v>33</v>
      </c>
      <c r="G4529" t="s">
        <v>54</v>
      </c>
      <c r="H4529" t="s">
        <v>19</v>
      </c>
      <c r="I4529">
        <v>20</v>
      </c>
      <c r="J4529">
        <v>0</v>
      </c>
      <c r="K4529">
        <v>20</v>
      </c>
      <c r="L4529">
        <v>1</v>
      </c>
      <c r="M4529">
        <v>20</v>
      </c>
      <c r="N4529">
        <v>1</v>
      </c>
      <c r="O4529" t="s">
        <v>59</v>
      </c>
    </row>
    <row r="4530" spans="1:15" x14ac:dyDescent="0.3">
      <c r="A4530">
        <v>184309</v>
      </c>
      <c r="B4530" s="1">
        <v>45550</v>
      </c>
      <c r="C4530" t="s">
        <v>50</v>
      </c>
      <c r="D4530" t="s">
        <v>16</v>
      </c>
      <c r="E4530" t="s">
        <v>17</v>
      </c>
      <c r="F4530">
        <v>35</v>
      </c>
      <c r="G4530" t="s">
        <v>29</v>
      </c>
      <c r="H4530" t="s">
        <v>19</v>
      </c>
      <c r="I4530">
        <v>97</v>
      </c>
      <c r="J4530">
        <v>0</v>
      </c>
      <c r="K4530">
        <v>97</v>
      </c>
      <c r="L4530">
        <v>1</v>
      </c>
      <c r="M4530">
        <v>97</v>
      </c>
      <c r="N4530">
        <v>5</v>
      </c>
      <c r="O4530" t="s">
        <v>57</v>
      </c>
    </row>
    <row r="4531" spans="1:15" x14ac:dyDescent="0.3">
      <c r="A4531">
        <v>182651</v>
      </c>
      <c r="B4531" s="1">
        <v>45597</v>
      </c>
      <c r="C4531" t="s">
        <v>53</v>
      </c>
      <c r="D4531" t="s">
        <v>37</v>
      </c>
      <c r="E4531" t="s">
        <v>25</v>
      </c>
      <c r="F4531">
        <v>35</v>
      </c>
      <c r="G4531" t="s">
        <v>75</v>
      </c>
      <c r="H4531" t="s">
        <v>27</v>
      </c>
      <c r="I4531">
        <v>15</v>
      </c>
      <c r="J4531">
        <v>70</v>
      </c>
      <c r="K4531">
        <v>85</v>
      </c>
      <c r="L4531">
        <v>2</v>
      </c>
      <c r="M4531">
        <v>170</v>
      </c>
      <c r="N4531">
        <v>2</v>
      </c>
      <c r="O4531" t="s">
        <v>81</v>
      </c>
    </row>
    <row r="4532" spans="1:15" x14ac:dyDescent="0.3">
      <c r="A4532">
        <v>123406</v>
      </c>
      <c r="B4532" s="1">
        <v>45252</v>
      </c>
      <c r="C4532" t="s">
        <v>53</v>
      </c>
      <c r="D4532" t="s">
        <v>37</v>
      </c>
      <c r="E4532" t="s">
        <v>17</v>
      </c>
      <c r="F4532">
        <v>19</v>
      </c>
      <c r="G4532" t="s">
        <v>26</v>
      </c>
      <c r="H4532" t="s">
        <v>27</v>
      </c>
      <c r="I4532">
        <v>15</v>
      </c>
      <c r="J4532">
        <v>40</v>
      </c>
      <c r="K4532">
        <v>55</v>
      </c>
      <c r="L4532">
        <v>1</v>
      </c>
      <c r="M4532">
        <v>55</v>
      </c>
      <c r="N4532">
        <v>5</v>
      </c>
      <c r="O4532" t="s">
        <v>61</v>
      </c>
    </row>
    <row r="4533" spans="1:15" x14ac:dyDescent="0.3">
      <c r="A4533">
        <v>186391</v>
      </c>
      <c r="B4533" s="1">
        <v>45365</v>
      </c>
      <c r="C4533" t="s">
        <v>33</v>
      </c>
      <c r="D4533" t="s">
        <v>16</v>
      </c>
      <c r="E4533" t="s">
        <v>25</v>
      </c>
      <c r="F4533">
        <v>35</v>
      </c>
      <c r="G4533" t="s">
        <v>44</v>
      </c>
      <c r="H4533" t="s">
        <v>27</v>
      </c>
      <c r="I4533">
        <v>118</v>
      </c>
      <c r="J4533">
        <v>25</v>
      </c>
      <c r="K4533">
        <v>143</v>
      </c>
      <c r="L4533">
        <v>2</v>
      </c>
      <c r="M4533">
        <v>286</v>
      </c>
      <c r="N4533">
        <v>5</v>
      </c>
      <c r="O4533" t="s">
        <v>70</v>
      </c>
    </row>
    <row r="4534" spans="1:15" x14ac:dyDescent="0.3">
      <c r="A4534">
        <v>175125</v>
      </c>
      <c r="B4534" s="1">
        <v>45337</v>
      </c>
      <c r="C4534" t="s">
        <v>15</v>
      </c>
      <c r="D4534" t="s">
        <v>16</v>
      </c>
      <c r="E4534" t="s">
        <v>17</v>
      </c>
      <c r="F4534">
        <v>35</v>
      </c>
      <c r="G4534" t="s">
        <v>31</v>
      </c>
      <c r="H4534" t="s">
        <v>19</v>
      </c>
      <c r="I4534">
        <v>100</v>
      </c>
      <c r="J4534">
        <v>0</v>
      </c>
      <c r="K4534">
        <v>100</v>
      </c>
      <c r="L4534">
        <v>1</v>
      </c>
      <c r="M4534">
        <v>100</v>
      </c>
      <c r="N4534">
        <v>2</v>
      </c>
      <c r="O4534" t="s">
        <v>28</v>
      </c>
    </row>
    <row r="4535" spans="1:15" x14ac:dyDescent="0.3">
      <c r="A4535">
        <v>160078</v>
      </c>
      <c r="B4535" s="1">
        <v>45421</v>
      </c>
      <c r="C4535" t="s">
        <v>78</v>
      </c>
      <c r="D4535" t="s">
        <v>37</v>
      </c>
      <c r="E4535" t="s">
        <v>17</v>
      </c>
      <c r="F4535">
        <v>18</v>
      </c>
      <c r="G4535" t="s">
        <v>62</v>
      </c>
      <c r="H4535" t="s">
        <v>19</v>
      </c>
      <c r="I4535">
        <v>50</v>
      </c>
      <c r="J4535">
        <v>0</v>
      </c>
      <c r="K4535">
        <v>50</v>
      </c>
      <c r="L4535">
        <v>1</v>
      </c>
      <c r="M4535">
        <v>50</v>
      </c>
      <c r="N4535">
        <v>4</v>
      </c>
      <c r="O4535" t="s">
        <v>72</v>
      </c>
    </row>
    <row r="4536" spans="1:15" x14ac:dyDescent="0.3">
      <c r="A4536">
        <v>151205</v>
      </c>
      <c r="B4536" s="1">
        <v>45248</v>
      </c>
      <c r="C4536" t="s">
        <v>30</v>
      </c>
      <c r="D4536" t="s">
        <v>24</v>
      </c>
      <c r="E4536" t="s">
        <v>17</v>
      </c>
      <c r="F4536">
        <v>22</v>
      </c>
      <c r="G4536" t="s">
        <v>21</v>
      </c>
      <c r="H4536" t="s">
        <v>19</v>
      </c>
      <c r="I4536">
        <v>10</v>
      </c>
      <c r="J4536">
        <v>0</v>
      </c>
      <c r="K4536">
        <v>10</v>
      </c>
      <c r="L4536">
        <v>1</v>
      </c>
      <c r="M4536">
        <v>10</v>
      </c>
      <c r="N4536">
        <v>5</v>
      </c>
      <c r="O4536" t="s">
        <v>52</v>
      </c>
    </row>
    <row r="4537" spans="1:15" x14ac:dyDescent="0.3">
      <c r="A4537">
        <v>157397</v>
      </c>
      <c r="B4537" s="1">
        <v>45387</v>
      </c>
      <c r="C4537" t="s">
        <v>53</v>
      </c>
      <c r="D4537" t="s">
        <v>37</v>
      </c>
      <c r="E4537" t="s">
        <v>17</v>
      </c>
      <c r="F4537">
        <v>28</v>
      </c>
      <c r="G4537" t="s">
        <v>80</v>
      </c>
      <c r="H4537" t="s">
        <v>27</v>
      </c>
      <c r="I4537">
        <v>15</v>
      </c>
      <c r="J4537">
        <v>40</v>
      </c>
      <c r="K4537">
        <v>55</v>
      </c>
      <c r="L4537">
        <v>3</v>
      </c>
      <c r="M4537">
        <v>165</v>
      </c>
      <c r="N4537">
        <v>3</v>
      </c>
      <c r="O4537" t="s">
        <v>83</v>
      </c>
    </row>
    <row r="4538" spans="1:15" x14ac:dyDescent="0.3">
      <c r="A4538">
        <v>126012</v>
      </c>
      <c r="B4538" s="1">
        <v>45541</v>
      </c>
      <c r="C4538" t="s">
        <v>53</v>
      </c>
      <c r="D4538" t="s">
        <v>37</v>
      </c>
      <c r="E4538" t="s">
        <v>17</v>
      </c>
      <c r="F4538">
        <v>24</v>
      </c>
      <c r="G4538" t="s">
        <v>51</v>
      </c>
      <c r="H4538" t="s">
        <v>27</v>
      </c>
      <c r="I4538">
        <v>15</v>
      </c>
      <c r="J4538">
        <v>50</v>
      </c>
      <c r="K4538">
        <v>65</v>
      </c>
      <c r="L4538">
        <v>1</v>
      </c>
      <c r="M4538">
        <v>65</v>
      </c>
      <c r="N4538">
        <v>3</v>
      </c>
      <c r="O4538" t="s">
        <v>22</v>
      </c>
    </row>
    <row r="4539" spans="1:15" x14ac:dyDescent="0.3">
      <c r="A4539">
        <v>147754</v>
      </c>
      <c r="B4539" s="1">
        <v>45433</v>
      </c>
      <c r="C4539" t="s">
        <v>30</v>
      </c>
      <c r="D4539" t="s">
        <v>24</v>
      </c>
      <c r="E4539" t="s">
        <v>17</v>
      </c>
      <c r="F4539">
        <v>29</v>
      </c>
      <c r="G4539" t="s">
        <v>80</v>
      </c>
      <c r="H4539" t="s">
        <v>27</v>
      </c>
      <c r="I4539">
        <v>10</v>
      </c>
      <c r="J4539">
        <v>40</v>
      </c>
      <c r="K4539">
        <v>50</v>
      </c>
      <c r="L4539">
        <v>2</v>
      </c>
      <c r="M4539">
        <v>100</v>
      </c>
      <c r="N4539">
        <v>2</v>
      </c>
      <c r="O4539" t="s">
        <v>28</v>
      </c>
    </row>
    <row r="4540" spans="1:15" x14ac:dyDescent="0.3">
      <c r="A4540">
        <v>176465</v>
      </c>
      <c r="B4540" s="1">
        <v>45396</v>
      </c>
      <c r="C4540" t="s">
        <v>82</v>
      </c>
      <c r="D4540" t="s">
        <v>37</v>
      </c>
      <c r="E4540" t="s">
        <v>17</v>
      </c>
      <c r="F4540">
        <v>24</v>
      </c>
      <c r="G4540" t="s">
        <v>80</v>
      </c>
      <c r="H4540" t="s">
        <v>27</v>
      </c>
      <c r="I4540">
        <v>20</v>
      </c>
      <c r="J4540">
        <v>40</v>
      </c>
      <c r="K4540">
        <v>60</v>
      </c>
      <c r="L4540">
        <v>4</v>
      </c>
      <c r="M4540">
        <v>240</v>
      </c>
      <c r="N4540">
        <v>3</v>
      </c>
      <c r="O4540" t="s">
        <v>22</v>
      </c>
    </row>
    <row r="4541" spans="1:15" x14ac:dyDescent="0.3">
      <c r="A4541">
        <v>189773</v>
      </c>
      <c r="B4541" s="1">
        <v>45291</v>
      </c>
      <c r="C4541" t="s">
        <v>53</v>
      </c>
      <c r="D4541" t="s">
        <v>37</v>
      </c>
      <c r="E4541" t="s">
        <v>17</v>
      </c>
      <c r="F4541">
        <v>19</v>
      </c>
      <c r="G4541" t="s">
        <v>31</v>
      </c>
      <c r="H4541" t="s">
        <v>19</v>
      </c>
      <c r="I4541">
        <v>15</v>
      </c>
      <c r="J4541">
        <v>0</v>
      </c>
      <c r="K4541">
        <v>15</v>
      </c>
      <c r="L4541">
        <v>1</v>
      </c>
      <c r="M4541">
        <v>15</v>
      </c>
      <c r="N4541">
        <v>1</v>
      </c>
      <c r="O4541" t="s">
        <v>59</v>
      </c>
    </row>
    <row r="4542" spans="1:15" x14ac:dyDescent="0.3">
      <c r="A4542">
        <v>174609</v>
      </c>
      <c r="B4542" s="1">
        <v>45333</v>
      </c>
      <c r="C4542" t="s">
        <v>76</v>
      </c>
      <c r="D4542" t="s">
        <v>37</v>
      </c>
      <c r="E4542" t="s">
        <v>17</v>
      </c>
      <c r="F4542">
        <v>33</v>
      </c>
      <c r="G4542" t="s">
        <v>69</v>
      </c>
      <c r="H4542" t="s">
        <v>19</v>
      </c>
      <c r="I4542">
        <v>45</v>
      </c>
      <c r="J4542">
        <v>0</v>
      </c>
      <c r="K4542">
        <v>45</v>
      </c>
      <c r="L4542">
        <v>1</v>
      </c>
      <c r="M4542">
        <v>45</v>
      </c>
      <c r="N4542">
        <v>4</v>
      </c>
      <c r="O4542" t="s">
        <v>45</v>
      </c>
    </row>
    <row r="4543" spans="1:15" x14ac:dyDescent="0.3">
      <c r="A4543">
        <v>150038</v>
      </c>
      <c r="B4543" s="1">
        <v>45407</v>
      </c>
      <c r="C4543" t="s">
        <v>42</v>
      </c>
      <c r="D4543" t="s">
        <v>16</v>
      </c>
      <c r="E4543" t="s">
        <v>17</v>
      </c>
      <c r="F4543">
        <v>20</v>
      </c>
      <c r="G4543" t="s">
        <v>31</v>
      </c>
      <c r="H4543" t="s">
        <v>19</v>
      </c>
      <c r="I4543">
        <v>65</v>
      </c>
      <c r="J4543">
        <v>0</v>
      </c>
      <c r="K4543">
        <v>65</v>
      </c>
      <c r="L4543">
        <v>1</v>
      </c>
      <c r="M4543">
        <v>65</v>
      </c>
      <c r="N4543">
        <v>3</v>
      </c>
      <c r="O4543" t="s">
        <v>22</v>
      </c>
    </row>
    <row r="4544" spans="1:15" x14ac:dyDescent="0.3">
      <c r="A4544">
        <v>132915</v>
      </c>
      <c r="B4544" s="1">
        <v>45383</v>
      </c>
      <c r="C4544" t="s">
        <v>53</v>
      </c>
      <c r="D4544" t="s">
        <v>37</v>
      </c>
      <c r="E4544" t="s">
        <v>17</v>
      </c>
      <c r="F4544">
        <v>35</v>
      </c>
      <c r="G4544" t="s">
        <v>56</v>
      </c>
      <c r="H4544" t="s">
        <v>19</v>
      </c>
      <c r="I4544">
        <v>15</v>
      </c>
      <c r="J4544">
        <v>0</v>
      </c>
      <c r="K4544">
        <v>15</v>
      </c>
      <c r="L4544">
        <v>1</v>
      </c>
      <c r="M4544">
        <v>15</v>
      </c>
      <c r="N4544">
        <v>4</v>
      </c>
      <c r="O4544" t="s">
        <v>72</v>
      </c>
    </row>
    <row r="4545" spans="1:15" x14ac:dyDescent="0.3">
      <c r="A4545">
        <v>187888</v>
      </c>
      <c r="B4545" s="1">
        <v>45325</v>
      </c>
      <c r="C4545" t="s">
        <v>76</v>
      </c>
      <c r="D4545" t="s">
        <v>37</v>
      </c>
      <c r="E4545" t="s">
        <v>17</v>
      </c>
      <c r="F4545">
        <v>22</v>
      </c>
      <c r="G4545" t="s">
        <v>62</v>
      </c>
      <c r="H4545" t="s">
        <v>19</v>
      </c>
      <c r="I4545">
        <v>45</v>
      </c>
      <c r="J4545">
        <v>0</v>
      </c>
      <c r="K4545">
        <v>45</v>
      </c>
      <c r="L4545">
        <v>2</v>
      </c>
      <c r="M4545">
        <v>90</v>
      </c>
      <c r="N4545">
        <v>5</v>
      </c>
      <c r="O4545" t="s">
        <v>39</v>
      </c>
    </row>
    <row r="4546" spans="1:15" x14ac:dyDescent="0.3">
      <c r="A4546">
        <v>197728</v>
      </c>
      <c r="B4546" s="1">
        <v>45374</v>
      </c>
      <c r="C4546" t="s">
        <v>50</v>
      </c>
      <c r="D4546" t="s">
        <v>16</v>
      </c>
      <c r="E4546" t="s">
        <v>17</v>
      </c>
      <c r="F4546">
        <v>22</v>
      </c>
      <c r="G4546" t="s">
        <v>66</v>
      </c>
      <c r="H4546" t="s">
        <v>27</v>
      </c>
      <c r="I4546">
        <v>97</v>
      </c>
      <c r="J4546">
        <v>40</v>
      </c>
      <c r="K4546">
        <v>137</v>
      </c>
      <c r="L4546">
        <v>1</v>
      </c>
      <c r="M4546">
        <v>137</v>
      </c>
      <c r="N4546">
        <v>1</v>
      </c>
      <c r="O4546" t="s">
        <v>87</v>
      </c>
    </row>
    <row r="4547" spans="1:15" x14ac:dyDescent="0.3">
      <c r="A4547">
        <v>137524</v>
      </c>
      <c r="B4547" s="1">
        <v>45436</v>
      </c>
      <c r="C4547" t="s">
        <v>23</v>
      </c>
      <c r="D4547" t="s">
        <v>24</v>
      </c>
      <c r="E4547" t="s">
        <v>17</v>
      </c>
      <c r="F4547">
        <v>35</v>
      </c>
      <c r="G4547" t="s">
        <v>54</v>
      </c>
      <c r="H4547" t="s">
        <v>19</v>
      </c>
      <c r="I4547">
        <v>9</v>
      </c>
      <c r="J4547">
        <v>0</v>
      </c>
      <c r="K4547">
        <v>9</v>
      </c>
      <c r="L4547">
        <v>1</v>
      </c>
      <c r="M4547">
        <v>9</v>
      </c>
      <c r="N4547">
        <v>2</v>
      </c>
      <c r="O4547" t="s">
        <v>87</v>
      </c>
    </row>
    <row r="4548" spans="1:15" x14ac:dyDescent="0.3">
      <c r="A4548">
        <v>126388</v>
      </c>
      <c r="B4548" s="1">
        <v>45541</v>
      </c>
      <c r="C4548" t="s">
        <v>23</v>
      </c>
      <c r="D4548" t="s">
        <v>24</v>
      </c>
      <c r="E4548" t="s">
        <v>17</v>
      </c>
      <c r="F4548">
        <v>22</v>
      </c>
      <c r="G4548" t="s">
        <v>56</v>
      </c>
      <c r="H4548" t="s">
        <v>19</v>
      </c>
      <c r="I4548">
        <v>9</v>
      </c>
      <c r="J4548">
        <v>0</v>
      </c>
      <c r="K4548">
        <v>9</v>
      </c>
      <c r="L4548">
        <v>1</v>
      </c>
      <c r="M4548">
        <v>9</v>
      </c>
      <c r="N4548">
        <v>5</v>
      </c>
      <c r="O4548" t="s">
        <v>57</v>
      </c>
    </row>
    <row r="4549" spans="1:15" x14ac:dyDescent="0.3">
      <c r="A4549">
        <v>134696</v>
      </c>
      <c r="B4549" s="1">
        <v>45519</v>
      </c>
      <c r="C4549" t="s">
        <v>53</v>
      </c>
      <c r="D4549" t="s">
        <v>37</v>
      </c>
      <c r="E4549" t="s">
        <v>17</v>
      </c>
      <c r="F4549">
        <v>29</v>
      </c>
      <c r="G4549" t="s">
        <v>62</v>
      </c>
      <c r="H4549" t="s">
        <v>19</v>
      </c>
      <c r="I4549">
        <v>15</v>
      </c>
      <c r="J4549">
        <v>0</v>
      </c>
      <c r="K4549">
        <v>15</v>
      </c>
      <c r="L4549">
        <v>1</v>
      </c>
      <c r="M4549">
        <v>15</v>
      </c>
      <c r="N4549">
        <v>5</v>
      </c>
      <c r="O4549" t="s">
        <v>45</v>
      </c>
    </row>
    <row r="4550" spans="1:15" x14ac:dyDescent="0.3">
      <c r="A4550">
        <v>168250</v>
      </c>
      <c r="B4550" s="1">
        <v>45270</v>
      </c>
      <c r="C4550" t="s">
        <v>82</v>
      </c>
      <c r="D4550" t="s">
        <v>37</v>
      </c>
      <c r="E4550" t="s">
        <v>17</v>
      </c>
      <c r="F4550">
        <v>24</v>
      </c>
      <c r="G4550" t="s">
        <v>56</v>
      </c>
      <c r="H4550" t="s">
        <v>19</v>
      </c>
      <c r="I4550">
        <v>20</v>
      </c>
      <c r="J4550">
        <v>0</v>
      </c>
      <c r="K4550">
        <v>20</v>
      </c>
      <c r="L4550">
        <v>3</v>
      </c>
      <c r="M4550">
        <v>60</v>
      </c>
      <c r="N4550">
        <v>3</v>
      </c>
      <c r="O4550" t="s">
        <v>49</v>
      </c>
    </row>
    <row r="4551" spans="1:15" x14ac:dyDescent="0.3">
      <c r="A4551">
        <v>169630</v>
      </c>
      <c r="B4551" s="1">
        <v>45587</v>
      </c>
      <c r="C4551" t="s">
        <v>15</v>
      </c>
      <c r="D4551" t="s">
        <v>16</v>
      </c>
      <c r="E4551" t="s">
        <v>17</v>
      </c>
      <c r="F4551">
        <v>33</v>
      </c>
      <c r="G4551" t="s">
        <v>21</v>
      </c>
      <c r="H4551" t="s">
        <v>19</v>
      </c>
      <c r="I4551">
        <v>100</v>
      </c>
      <c r="J4551">
        <v>0</v>
      </c>
      <c r="K4551">
        <v>100</v>
      </c>
      <c r="L4551">
        <v>1</v>
      </c>
      <c r="M4551">
        <v>100</v>
      </c>
      <c r="N4551">
        <v>5</v>
      </c>
      <c r="O4551" t="s">
        <v>20</v>
      </c>
    </row>
    <row r="4552" spans="1:15" x14ac:dyDescent="0.3">
      <c r="A4552">
        <v>194256</v>
      </c>
      <c r="B4552" s="1">
        <v>45484</v>
      </c>
      <c r="C4552" t="s">
        <v>30</v>
      </c>
      <c r="D4552" t="s">
        <v>24</v>
      </c>
      <c r="E4552" t="s">
        <v>17</v>
      </c>
      <c r="F4552">
        <v>18</v>
      </c>
      <c r="G4552" t="s">
        <v>79</v>
      </c>
      <c r="H4552" t="s">
        <v>27</v>
      </c>
      <c r="I4552">
        <v>10</v>
      </c>
      <c r="J4552">
        <v>40</v>
      </c>
      <c r="K4552">
        <v>50</v>
      </c>
      <c r="L4552">
        <v>1</v>
      </c>
      <c r="M4552">
        <v>50</v>
      </c>
      <c r="N4552">
        <v>4</v>
      </c>
      <c r="O4552" t="s">
        <v>65</v>
      </c>
    </row>
    <row r="4553" spans="1:15" x14ac:dyDescent="0.3">
      <c r="A4553">
        <v>180536</v>
      </c>
      <c r="B4553" s="1">
        <v>45587</v>
      </c>
      <c r="C4553" t="s">
        <v>78</v>
      </c>
      <c r="D4553" t="s">
        <v>37</v>
      </c>
      <c r="E4553" t="s">
        <v>17</v>
      </c>
      <c r="F4553">
        <v>35</v>
      </c>
      <c r="G4553" t="s">
        <v>21</v>
      </c>
      <c r="H4553" t="s">
        <v>19</v>
      </c>
      <c r="I4553">
        <v>50</v>
      </c>
      <c r="J4553">
        <v>0</v>
      </c>
      <c r="K4553">
        <v>50</v>
      </c>
      <c r="L4553">
        <v>1</v>
      </c>
      <c r="M4553">
        <v>50</v>
      </c>
      <c r="N4553">
        <v>1</v>
      </c>
      <c r="O4553" t="s">
        <v>64</v>
      </c>
    </row>
    <row r="4554" spans="1:15" x14ac:dyDescent="0.3">
      <c r="A4554">
        <v>173054</v>
      </c>
      <c r="B4554" s="1">
        <v>45334</v>
      </c>
      <c r="C4554" t="s">
        <v>50</v>
      </c>
      <c r="D4554" t="s">
        <v>16</v>
      </c>
      <c r="E4554" t="s">
        <v>25</v>
      </c>
      <c r="F4554">
        <v>23</v>
      </c>
      <c r="G4554" t="s">
        <v>26</v>
      </c>
      <c r="H4554" t="s">
        <v>27</v>
      </c>
      <c r="I4554">
        <v>97</v>
      </c>
      <c r="J4554">
        <v>40</v>
      </c>
      <c r="K4554">
        <v>137</v>
      </c>
      <c r="L4554">
        <v>1</v>
      </c>
      <c r="M4554">
        <v>137</v>
      </c>
      <c r="N4554">
        <v>5</v>
      </c>
      <c r="O4554" t="s">
        <v>70</v>
      </c>
    </row>
    <row r="4555" spans="1:15" x14ac:dyDescent="0.3">
      <c r="A4555">
        <v>181459</v>
      </c>
      <c r="B4555" s="1">
        <v>45410</v>
      </c>
      <c r="C4555" t="s">
        <v>23</v>
      </c>
      <c r="D4555" t="s">
        <v>24</v>
      </c>
      <c r="E4555" t="s">
        <v>25</v>
      </c>
      <c r="F4555">
        <v>27</v>
      </c>
      <c r="G4555" t="s">
        <v>38</v>
      </c>
      <c r="H4555" t="s">
        <v>19</v>
      </c>
      <c r="I4555">
        <v>9</v>
      </c>
      <c r="J4555">
        <v>0</v>
      </c>
      <c r="K4555">
        <v>9</v>
      </c>
      <c r="L4555">
        <v>2</v>
      </c>
      <c r="M4555">
        <v>18</v>
      </c>
      <c r="N4555">
        <v>5</v>
      </c>
      <c r="O4555" t="s">
        <v>45</v>
      </c>
    </row>
    <row r="4556" spans="1:15" x14ac:dyDescent="0.3">
      <c r="A4556">
        <v>130660</v>
      </c>
      <c r="B4556" s="1">
        <v>45523</v>
      </c>
      <c r="C4556" t="s">
        <v>42</v>
      </c>
      <c r="D4556" t="s">
        <v>16</v>
      </c>
      <c r="E4556" t="s">
        <v>17</v>
      </c>
      <c r="F4556">
        <v>34</v>
      </c>
      <c r="G4556" t="s">
        <v>29</v>
      </c>
      <c r="H4556" t="s">
        <v>19</v>
      </c>
      <c r="I4556">
        <v>65</v>
      </c>
      <c r="J4556">
        <v>0</v>
      </c>
      <c r="K4556">
        <v>65</v>
      </c>
      <c r="L4556">
        <v>1</v>
      </c>
      <c r="M4556">
        <v>65</v>
      </c>
      <c r="N4556">
        <v>5</v>
      </c>
      <c r="O4556" t="s">
        <v>39</v>
      </c>
    </row>
    <row r="4557" spans="1:15" x14ac:dyDescent="0.3">
      <c r="A4557">
        <v>154633</v>
      </c>
      <c r="B4557" s="1">
        <v>45308</v>
      </c>
      <c r="C4557" t="s">
        <v>33</v>
      </c>
      <c r="D4557" t="s">
        <v>16</v>
      </c>
      <c r="E4557" t="s">
        <v>25</v>
      </c>
      <c r="F4557">
        <v>35</v>
      </c>
      <c r="G4557" t="s">
        <v>77</v>
      </c>
      <c r="H4557" t="s">
        <v>19</v>
      </c>
      <c r="I4557">
        <v>118</v>
      </c>
      <c r="J4557">
        <v>0</v>
      </c>
      <c r="K4557">
        <v>118</v>
      </c>
      <c r="L4557">
        <v>1</v>
      </c>
      <c r="M4557">
        <v>118</v>
      </c>
      <c r="N4557">
        <v>4</v>
      </c>
      <c r="O4557" t="s">
        <v>72</v>
      </c>
    </row>
    <row r="4558" spans="1:15" x14ac:dyDescent="0.3">
      <c r="A4558">
        <v>137752</v>
      </c>
      <c r="B4558" s="1">
        <v>45420</v>
      </c>
      <c r="C4558" t="s">
        <v>85</v>
      </c>
      <c r="D4558" t="s">
        <v>24</v>
      </c>
      <c r="E4558" t="s">
        <v>17</v>
      </c>
      <c r="F4558">
        <v>32</v>
      </c>
      <c r="G4558" t="s">
        <v>38</v>
      </c>
      <c r="H4558" t="s">
        <v>19</v>
      </c>
      <c r="I4558">
        <v>23</v>
      </c>
      <c r="J4558">
        <v>0</v>
      </c>
      <c r="K4558">
        <v>23</v>
      </c>
      <c r="L4558">
        <v>1</v>
      </c>
      <c r="M4558">
        <v>23</v>
      </c>
      <c r="N4558">
        <v>1</v>
      </c>
      <c r="O4558" t="s">
        <v>35</v>
      </c>
    </row>
    <row r="4559" spans="1:15" x14ac:dyDescent="0.3">
      <c r="A4559">
        <v>137219</v>
      </c>
      <c r="B4559" s="1">
        <v>45253</v>
      </c>
      <c r="C4559" t="s">
        <v>36</v>
      </c>
      <c r="D4559" t="s">
        <v>37</v>
      </c>
      <c r="E4559" t="s">
        <v>17</v>
      </c>
      <c r="F4559">
        <v>19</v>
      </c>
      <c r="G4559" t="s">
        <v>66</v>
      </c>
      <c r="H4559" t="s">
        <v>27</v>
      </c>
      <c r="I4559">
        <v>32</v>
      </c>
      <c r="J4559">
        <v>40</v>
      </c>
      <c r="K4559">
        <v>72</v>
      </c>
      <c r="L4559">
        <v>1</v>
      </c>
      <c r="M4559">
        <v>72</v>
      </c>
      <c r="N4559">
        <v>1</v>
      </c>
      <c r="O4559" t="s">
        <v>68</v>
      </c>
    </row>
    <row r="4560" spans="1:15" x14ac:dyDescent="0.3">
      <c r="A4560">
        <v>126416</v>
      </c>
      <c r="B4560" s="1">
        <v>45405</v>
      </c>
      <c r="C4560" t="s">
        <v>78</v>
      </c>
      <c r="D4560" t="s">
        <v>37</v>
      </c>
      <c r="E4560" t="s">
        <v>17</v>
      </c>
      <c r="F4560">
        <v>32</v>
      </c>
      <c r="G4560" t="s">
        <v>77</v>
      </c>
      <c r="H4560" t="s">
        <v>19</v>
      </c>
      <c r="I4560">
        <v>50</v>
      </c>
      <c r="J4560">
        <v>0</v>
      </c>
      <c r="K4560">
        <v>50</v>
      </c>
      <c r="L4560">
        <v>1</v>
      </c>
      <c r="M4560">
        <v>50</v>
      </c>
      <c r="N4560">
        <v>4</v>
      </c>
      <c r="O4560" t="s">
        <v>52</v>
      </c>
    </row>
    <row r="4561" spans="1:15" x14ac:dyDescent="0.3">
      <c r="A4561">
        <v>140252</v>
      </c>
      <c r="B4561" s="1">
        <v>45341</v>
      </c>
      <c r="C4561" t="s">
        <v>23</v>
      </c>
      <c r="D4561" t="s">
        <v>24</v>
      </c>
      <c r="E4561" t="s">
        <v>25</v>
      </c>
      <c r="F4561">
        <v>33</v>
      </c>
      <c r="G4561" t="s">
        <v>46</v>
      </c>
      <c r="H4561" t="s">
        <v>19</v>
      </c>
      <c r="I4561">
        <v>9</v>
      </c>
      <c r="J4561">
        <v>0</v>
      </c>
      <c r="K4561">
        <v>9</v>
      </c>
      <c r="L4561">
        <v>1</v>
      </c>
      <c r="M4561">
        <v>9</v>
      </c>
      <c r="N4561">
        <v>4</v>
      </c>
      <c r="O4561" t="s">
        <v>70</v>
      </c>
    </row>
    <row r="4562" spans="1:15" x14ac:dyDescent="0.3">
      <c r="A4562">
        <v>125994</v>
      </c>
      <c r="B4562" s="1">
        <v>45450</v>
      </c>
      <c r="C4562" t="s">
        <v>30</v>
      </c>
      <c r="D4562" t="s">
        <v>24</v>
      </c>
      <c r="E4562" t="s">
        <v>17</v>
      </c>
      <c r="F4562">
        <v>27</v>
      </c>
      <c r="G4562" t="s">
        <v>41</v>
      </c>
      <c r="H4562" t="s">
        <v>19</v>
      </c>
      <c r="I4562">
        <v>10</v>
      </c>
      <c r="J4562">
        <v>0</v>
      </c>
      <c r="K4562">
        <v>10</v>
      </c>
      <c r="L4562">
        <v>1</v>
      </c>
      <c r="M4562">
        <v>10</v>
      </c>
      <c r="N4562">
        <v>5</v>
      </c>
      <c r="O4562" t="s">
        <v>61</v>
      </c>
    </row>
    <row r="4563" spans="1:15" x14ac:dyDescent="0.3">
      <c r="A4563">
        <v>161785</v>
      </c>
      <c r="B4563" s="1">
        <v>45395</v>
      </c>
      <c r="C4563" t="s">
        <v>82</v>
      </c>
      <c r="D4563" t="s">
        <v>37</v>
      </c>
      <c r="E4563" t="s">
        <v>17</v>
      </c>
      <c r="F4563">
        <v>21</v>
      </c>
      <c r="G4563" t="s">
        <v>46</v>
      </c>
      <c r="H4563" t="s">
        <v>19</v>
      </c>
      <c r="I4563">
        <v>20</v>
      </c>
      <c r="J4563">
        <v>0</v>
      </c>
      <c r="K4563">
        <v>20</v>
      </c>
      <c r="L4563">
        <v>2</v>
      </c>
      <c r="M4563">
        <v>40</v>
      </c>
      <c r="N4563">
        <v>3</v>
      </c>
      <c r="O4563" t="s">
        <v>73</v>
      </c>
    </row>
    <row r="4564" spans="1:15" x14ac:dyDescent="0.3">
      <c r="A4564">
        <v>160840</v>
      </c>
      <c r="B4564" s="1">
        <v>45485</v>
      </c>
      <c r="C4564" t="s">
        <v>42</v>
      </c>
      <c r="D4564" t="s">
        <v>16</v>
      </c>
      <c r="E4564" t="s">
        <v>25</v>
      </c>
      <c r="F4564">
        <v>29</v>
      </c>
      <c r="G4564" t="s">
        <v>69</v>
      </c>
      <c r="H4564" t="s">
        <v>19</v>
      </c>
      <c r="I4564">
        <v>65</v>
      </c>
      <c r="J4564">
        <v>0</v>
      </c>
      <c r="K4564">
        <v>65</v>
      </c>
      <c r="L4564">
        <v>1</v>
      </c>
      <c r="M4564">
        <v>65</v>
      </c>
      <c r="N4564">
        <v>4</v>
      </c>
      <c r="O4564" t="s">
        <v>65</v>
      </c>
    </row>
    <row r="4565" spans="1:15" x14ac:dyDescent="0.3">
      <c r="A4565">
        <v>186361</v>
      </c>
      <c r="B4565" s="1">
        <v>45538</v>
      </c>
      <c r="C4565" t="s">
        <v>36</v>
      </c>
      <c r="D4565" t="s">
        <v>37</v>
      </c>
      <c r="E4565" t="s">
        <v>25</v>
      </c>
      <c r="F4565">
        <v>32</v>
      </c>
      <c r="G4565" t="s">
        <v>46</v>
      </c>
      <c r="H4565" t="s">
        <v>19</v>
      </c>
      <c r="I4565">
        <v>32</v>
      </c>
      <c r="J4565">
        <v>0</v>
      </c>
      <c r="K4565">
        <v>32</v>
      </c>
      <c r="L4565">
        <v>2</v>
      </c>
      <c r="M4565">
        <v>64</v>
      </c>
      <c r="N4565">
        <v>4</v>
      </c>
      <c r="O4565" t="s">
        <v>61</v>
      </c>
    </row>
    <row r="4566" spans="1:15" x14ac:dyDescent="0.3">
      <c r="A4566">
        <v>178401</v>
      </c>
      <c r="B4566" s="1">
        <v>45591</v>
      </c>
      <c r="C4566" t="s">
        <v>23</v>
      </c>
      <c r="D4566" t="s">
        <v>24</v>
      </c>
      <c r="E4566" t="s">
        <v>25</v>
      </c>
      <c r="F4566">
        <v>29</v>
      </c>
      <c r="G4566" t="s">
        <v>18</v>
      </c>
      <c r="H4566" t="s">
        <v>19</v>
      </c>
      <c r="I4566">
        <v>9</v>
      </c>
      <c r="J4566">
        <v>0</v>
      </c>
      <c r="K4566">
        <v>9</v>
      </c>
      <c r="L4566">
        <v>1</v>
      </c>
      <c r="M4566">
        <v>9</v>
      </c>
      <c r="N4566">
        <v>4</v>
      </c>
      <c r="O4566" t="s">
        <v>39</v>
      </c>
    </row>
    <row r="4567" spans="1:15" x14ac:dyDescent="0.3">
      <c r="A4567">
        <v>169800</v>
      </c>
      <c r="B4567" s="1">
        <v>45327</v>
      </c>
      <c r="C4567" t="s">
        <v>23</v>
      </c>
      <c r="D4567" t="s">
        <v>24</v>
      </c>
      <c r="E4567" t="s">
        <v>17</v>
      </c>
      <c r="F4567">
        <v>32</v>
      </c>
      <c r="G4567" t="s">
        <v>21</v>
      </c>
      <c r="H4567" t="s">
        <v>19</v>
      </c>
      <c r="I4567">
        <v>9</v>
      </c>
      <c r="J4567">
        <v>0</v>
      </c>
      <c r="K4567">
        <v>9</v>
      </c>
      <c r="L4567">
        <v>1</v>
      </c>
      <c r="M4567">
        <v>9</v>
      </c>
      <c r="N4567">
        <v>5</v>
      </c>
      <c r="O4567" t="s">
        <v>45</v>
      </c>
    </row>
    <row r="4568" spans="1:15" x14ac:dyDescent="0.3">
      <c r="A4568">
        <v>130466</v>
      </c>
      <c r="B4568" s="1">
        <v>45272</v>
      </c>
      <c r="C4568" t="s">
        <v>48</v>
      </c>
      <c r="D4568" t="s">
        <v>16</v>
      </c>
      <c r="E4568" t="s">
        <v>25</v>
      </c>
      <c r="F4568">
        <v>30</v>
      </c>
      <c r="G4568" t="s">
        <v>69</v>
      </c>
      <c r="H4568" t="s">
        <v>19</v>
      </c>
      <c r="I4568">
        <v>130</v>
      </c>
      <c r="J4568">
        <v>0</v>
      </c>
      <c r="K4568">
        <v>130</v>
      </c>
      <c r="L4568">
        <v>2</v>
      </c>
      <c r="M4568">
        <v>260</v>
      </c>
      <c r="N4568">
        <v>1</v>
      </c>
      <c r="O4568" t="s">
        <v>87</v>
      </c>
    </row>
    <row r="4569" spans="1:15" x14ac:dyDescent="0.3">
      <c r="A4569">
        <v>167855</v>
      </c>
      <c r="B4569" s="1">
        <v>45320</v>
      </c>
      <c r="C4569" t="s">
        <v>36</v>
      </c>
      <c r="D4569" t="s">
        <v>37</v>
      </c>
      <c r="E4569" t="s">
        <v>25</v>
      </c>
      <c r="F4569">
        <v>31</v>
      </c>
      <c r="G4569" t="s">
        <v>46</v>
      </c>
      <c r="H4569" t="s">
        <v>19</v>
      </c>
      <c r="I4569">
        <v>32</v>
      </c>
      <c r="J4569">
        <v>0</v>
      </c>
      <c r="K4569">
        <v>32</v>
      </c>
      <c r="L4569">
        <v>1</v>
      </c>
      <c r="M4569">
        <v>32</v>
      </c>
      <c r="N4569">
        <v>1</v>
      </c>
      <c r="O4569" t="s">
        <v>63</v>
      </c>
    </row>
    <row r="4570" spans="1:15" x14ac:dyDescent="0.3">
      <c r="A4570">
        <v>124811</v>
      </c>
      <c r="B4570" s="1">
        <v>45374</v>
      </c>
      <c r="C4570" t="s">
        <v>30</v>
      </c>
      <c r="D4570" t="s">
        <v>24</v>
      </c>
      <c r="E4570" t="s">
        <v>17</v>
      </c>
      <c r="F4570">
        <v>29</v>
      </c>
      <c r="G4570" t="s">
        <v>62</v>
      </c>
      <c r="H4570" t="s">
        <v>19</v>
      </c>
      <c r="I4570">
        <v>10</v>
      </c>
      <c r="J4570">
        <v>0</v>
      </c>
      <c r="K4570">
        <v>10</v>
      </c>
      <c r="L4570">
        <v>1</v>
      </c>
      <c r="M4570">
        <v>10</v>
      </c>
      <c r="N4570">
        <v>4</v>
      </c>
      <c r="O4570" t="s">
        <v>43</v>
      </c>
    </row>
    <row r="4571" spans="1:15" x14ac:dyDescent="0.3">
      <c r="A4571">
        <v>182033</v>
      </c>
      <c r="B4571" s="1">
        <v>45539</v>
      </c>
      <c r="C4571" t="s">
        <v>42</v>
      </c>
      <c r="D4571" t="s">
        <v>16</v>
      </c>
      <c r="E4571" t="s">
        <v>17</v>
      </c>
      <c r="F4571">
        <v>33</v>
      </c>
      <c r="G4571" t="s">
        <v>62</v>
      </c>
      <c r="H4571" t="s">
        <v>19</v>
      </c>
      <c r="I4571">
        <v>65</v>
      </c>
      <c r="J4571">
        <v>0</v>
      </c>
      <c r="K4571">
        <v>65</v>
      </c>
      <c r="L4571">
        <v>1</v>
      </c>
      <c r="M4571">
        <v>65</v>
      </c>
      <c r="N4571">
        <v>1</v>
      </c>
      <c r="O4571" t="s">
        <v>63</v>
      </c>
    </row>
    <row r="4572" spans="1:15" x14ac:dyDescent="0.3">
      <c r="A4572">
        <v>189647</v>
      </c>
      <c r="B4572" s="1">
        <v>45500</v>
      </c>
      <c r="C4572" t="s">
        <v>53</v>
      </c>
      <c r="D4572" t="s">
        <v>37</v>
      </c>
      <c r="E4572" t="s">
        <v>17</v>
      </c>
      <c r="F4572">
        <v>24</v>
      </c>
      <c r="G4572" t="s">
        <v>77</v>
      </c>
      <c r="H4572" t="s">
        <v>19</v>
      </c>
      <c r="I4572">
        <v>15</v>
      </c>
      <c r="J4572">
        <v>0</v>
      </c>
      <c r="K4572">
        <v>15</v>
      </c>
      <c r="L4572">
        <v>1</v>
      </c>
      <c r="M4572">
        <v>15</v>
      </c>
      <c r="N4572">
        <v>5</v>
      </c>
      <c r="O4572" t="s">
        <v>20</v>
      </c>
    </row>
    <row r="4573" spans="1:15" x14ac:dyDescent="0.3">
      <c r="A4573">
        <v>125383</v>
      </c>
      <c r="B4573" s="1">
        <v>45544</v>
      </c>
      <c r="C4573" t="s">
        <v>23</v>
      </c>
      <c r="D4573" t="s">
        <v>24</v>
      </c>
      <c r="E4573" t="s">
        <v>25</v>
      </c>
      <c r="F4573">
        <v>24</v>
      </c>
      <c r="G4573" t="s">
        <v>60</v>
      </c>
      <c r="H4573" t="s">
        <v>19</v>
      </c>
      <c r="I4573">
        <v>9</v>
      </c>
      <c r="J4573">
        <v>0</v>
      </c>
      <c r="K4573">
        <v>9</v>
      </c>
      <c r="L4573">
        <v>1</v>
      </c>
      <c r="M4573">
        <v>9</v>
      </c>
      <c r="N4573">
        <v>3</v>
      </c>
      <c r="O4573" t="s">
        <v>83</v>
      </c>
    </row>
    <row r="4574" spans="1:15" x14ac:dyDescent="0.3">
      <c r="A4574">
        <v>120758</v>
      </c>
      <c r="B4574" s="1">
        <v>45416</v>
      </c>
      <c r="C4574" t="s">
        <v>33</v>
      </c>
      <c r="D4574" t="s">
        <v>16</v>
      </c>
      <c r="E4574" t="s">
        <v>25</v>
      </c>
      <c r="F4574">
        <v>23</v>
      </c>
      <c r="G4574" t="s">
        <v>18</v>
      </c>
      <c r="H4574" t="s">
        <v>19</v>
      </c>
      <c r="I4574">
        <v>118</v>
      </c>
      <c r="J4574">
        <v>0</v>
      </c>
      <c r="K4574">
        <v>118</v>
      </c>
      <c r="L4574">
        <v>1</v>
      </c>
      <c r="M4574">
        <v>118</v>
      </c>
      <c r="N4574">
        <v>4</v>
      </c>
      <c r="O4574" t="s">
        <v>32</v>
      </c>
    </row>
    <row r="4575" spans="1:15" x14ac:dyDescent="0.3">
      <c r="A4575">
        <v>168550</v>
      </c>
      <c r="B4575" s="1">
        <v>45523</v>
      </c>
      <c r="C4575" t="s">
        <v>53</v>
      </c>
      <c r="D4575" t="s">
        <v>37</v>
      </c>
      <c r="E4575" t="s">
        <v>17</v>
      </c>
      <c r="F4575">
        <v>26</v>
      </c>
      <c r="G4575" t="s">
        <v>26</v>
      </c>
      <c r="H4575" t="s">
        <v>27</v>
      </c>
      <c r="I4575">
        <v>15</v>
      </c>
      <c r="J4575">
        <v>40</v>
      </c>
      <c r="K4575">
        <v>55</v>
      </c>
      <c r="L4575">
        <v>1</v>
      </c>
      <c r="M4575">
        <v>55</v>
      </c>
      <c r="N4575">
        <v>5</v>
      </c>
      <c r="O4575" t="s">
        <v>43</v>
      </c>
    </row>
    <row r="4576" spans="1:15" x14ac:dyDescent="0.3">
      <c r="A4576">
        <v>142235</v>
      </c>
      <c r="B4576" s="1">
        <v>45536</v>
      </c>
      <c r="C4576" t="s">
        <v>30</v>
      </c>
      <c r="D4576" t="s">
        <v>24</v>
      </c>
      <c r="E4576" t="s">
        <v>17</v>
      </c>
      <c r="F4576">
        <v>33</v>
      </c>
      <c r="G4576" t="s">
        <v>31</v>
      </c>
      <c r="H4576" t="s">
        <v>19</v>
      </c>
      <c r="I4576">
        <v>10</v>
      </c>
      <c r="J4576">
        <v>0</v>
      </c>
      <c r="K4576">
        <v>10</v>
      </c>
      <c r="L4576">
        <v>3</v>
      </c>
      <c r="M4576">
        <v>30</v>
      </c>
      <c r="N4576">
        <v>3</v>
      </c>
      <c r="O4576" t="s">
        <v>22</v>
      </c>
    </row>
    <row r="4577" spans="1:15" x14ac:dyDescent="0.3">
      <c r="A4577">
        <v>195955</v>
      </c>
      <c r="B4577" s="1">
        <v>45375</v>
      </c>
      <c r="C4577" t="s">
        <v>33</v>
      </c>
      <c r="D4577" t="s">
        <v>16</v>
      </c>
      <c r="E4577" t="s">
        <v>17</v>
      </c>
      <c r="F4577">
        <v>21</v>
      </c>
      <c r="G4577" t="s">
        <v>41</v>
      </c>
      <c r="H4577" t="s">
        <v>19</v>
      </c>
      <c r="I4577">
        <v>118</v>
      </c>
      <c r="J4577">
        <v>0</v>
      </c>
      <c r="K4577">
        <v>118</v>
      </c>
      <c r="L4577">
        <v>1</v>
      </c>
      <c r="M4577">
        <v>118</v>
      </c>
      <c r="N4577">
        <v>5</v>
      </c>
      <c r="O4577" t="s">
        <v>32</v>
      </c>
    </row>
    <row r="4578" spans="1:15" x14ac:dyDescent="0.3">
      <c r="A4578">
        <v>157244</v>
      </c>
      <c r="B4578" s="1">
        <v>45367</v>
      </c>
      <c r="C4578" t="s">
        <v>85</v>
      </c>
      <c r="D4578" t="s">
        <v>24</v>
      </c>
      <c r="E4578" t="s">
        <v>17</v>
      </c>
      <c r="F4578">
        <v>21</v>
      </c>
      <c r="G4578" t="s">
        <v>21</v>
      </c>
      <c r="H4578" t="s">
        <v>19</v>
      </c>
      <c r="I4578">
        <v>23</v>
      </c>
      <c r="J4578">
        <v>0</v>
      </c>
      <c r="K4578">
        <v>23</v>
      </c>
      <c r="L4578">
        <v>1</v>
      </c>
      <c r="M4578">
        <v>23</v>
      </c>
      <c r="N4578">
        <v>5</v>
      </c>
      <c r="O4578" t="s">
        <v>32</v>
      </c>
    </row>
    <row r="4579" spans="1:15" x14ac:dyDescent="0.3">
      <c r="A4579">
        <v>164921</v>
      </c>
      <c r="B4579" s="1">
        <v>45301</v>
      </c>
      <c r="C4579" t="s">
        <v>50</v>
      </c>
      <c r="D4579" t="s">
        <v>16</v>
      </c>
      <c r="E4579" t="s">
        <v>17</v>
      </c>
      <c r="F4579">
        <v>24</v>
      </c>
      <c r="G4579" t="s">
        <v>18</v>
      </c>
      <c r="H4579" t="s">
        <v>19</v>
      </c>
      <c r="I4579">
        <v>97</v>
      </c>
      <c r="J4579">
        <v>0</v>
      </c>
      <c r="K4579">
        <v>97</v>
      </c>
      <c r="L4579">
        <v>1</v>
      </c>
      <c r="M4579">
        <v>97</v>
      </c>
      <c r="N4579">
        <v>3</v>
      </c>
      <c r="O4579" t="s">
        <v>22</v>
      </c>
    </row>
    <row r="4580" spans="1:15" x14ac:dyDescent="0.3">
      <c r="A4580">
        <v>166250</v>
      </c>
      <c r="B4580" s="1">
        <v>45585</v>
      </c>
      <c r="C4580" t="s">
        <v>42</v>
      </c>
      <c r="D4580" t="s">
        <v>16</v>
      </c>
      <c r="E4580" t="s">
        <v>25</v>
      </c>
      <c r="F4580">
        <v>32</v>
      </c>
      <c r="G4580" t="s">
        <v>58</v>
      </c>
      <c r="H4580" t="s">
        <v>27</v>
      </c>
      <c r="I4580">
        <v>65</v>
      </c>
      <c r="J4580">
        <v>40</v>
      </c>
      <c r="K4580">
        <v>105</v>
      </c>
      <c r="L4580">
        <v>1</v>
      </c>
      <c r="M4580">
        <v>105</v>
      </c>
      <c r="N4580">
        <v>1</v>
      </c>
      <c r="O4580" t="s">
        <v>28</v>
      </c>
    </row>
    <row r="4581" spans="1:15" x14ac:dyDescent="0.3">
      <c r="A4581">
        <v>192731</v>
      </c>
      <c r="B4581" s="1">
        <v>45438</v>
      </c>
      <c r="C4581" t="s">
        <v>42</v>
      </c>
      <c r="D4581" t="s">
        <v>16</v>
      </c>
      <c r="E4581" t="s">
        <v>25</v>
      </c>
      <c r="F4581">
        <v>24</v>
      </c>
      <c r="G4581" t="s">
        <v>56</v>
      </c>
      <c r="H4581" t="s">
        <v>19</v>
      </c>
      <c r="I4581">
        <v>65</v>
      </c>
      <c r="J4581">
        <v>0</v>
      </c>
      <c r="K4581">
        <v>65</v>
      </c>
      <c r="L4581">
        <v>1</v>
      </c>
      <c r="M4581">
        <v>65</v>
      </c>
      <c r="N4581">
        <v>1</v>
      </c>
      <c r="O4581" t="s">
        <v>47</v>
      </c>
    </row>
    <row r="4582" spans="1:15" x14ac:dyDescent="0.3">
      <c r="A4582">
        <v>137691</v>
      </c>
      <c r="B4582" s="1">
        <v>45341</v>
      </c>
      <c r="C4582" t="s">
        <v>50</v>
      </c>
      <c r="D4582" t="s">
        <v>16</v>
      </c>
      <c r="E4582" t="s">
        <v>17</v>
      </c>
      <c r="F4582">
        <v>20</v>
      </c>
      <c r="G4582" t="s">
        <v>18</v>
      </c>
      <c r="H4582" t="s">
        <v>19</v>
      </c>
      <c r="I4582">
        <v>97</v>
      </c>
      <c r="J4582">
        <v>0</v>
      </c>
      <c r="K4582">
        <v>97</v>
      </c>
      <c r="L4582">
        <v>1</v>
      </c>
      <c r="M4582">
        <v>97</v>
      </c>
      <c r="N4582">
        <v>4</v>
      </c>
      <c r="O4582" t="s">
        <v>39</v>
      </c>
    </row>
    <row r="4583" spans="1:15" x14ac:dyDescent="0.3">
      <c r="A4583">
        <v>162196</v>
      </c>
      <c r="B4583" s="1">
        <v>45404</v>
      </c>
      <c r="C4583" t="s">
        <v>42</v>
      </c>
      <c r="D4583" t="s">
        <v>16</v>
      </c>
      <c r="E4583" t="s">
        <v>17</v>
      </c>
      <c r="F4583">
        <v>23</v>
      </c>
      <c r="G4583" t="s">
        <v>18</v>
      </c>
      <c r="H4583" t="s">
        <v>19</v>
      </c>
      <c r="I4583">
        <v>65</v>
      </c>
      <c r="J4583">
        <v>0</v>
      </c>
      <c r="K4583">
        <v>65</v>
      </c>
      <c r="L4583">
        <v>1</v>
      </c>
      <c r="M4583">
        <v>65</v>
      </c>
      <c r="N4583">
        <v>5</v>
      </c>
      <c r="O4583" t="s">
        <v>61</v>
      </c>
    </row>
    <row r="4584" spans="1:15" x14ac:dyDescent="0.3">
      <c r="A4584">
        <v>131157</v>
      </c>
      <c r="B4584" s="1">
        <v>45367</v>
      </c>
      <c r="C4584" t="s">
        <v>23</v>
      </c>
      <c r="D4584" t="s">
        <v>24</v>
      </c>
      <c r="E4584" t="s">
        <v>17</v>
      </c>
      <c r="F4584">
        <v>26</v>
      </c>
      <c r="G4584" t="s">
        <v>80</v>
      </c>
      <c r="H4584" t="s">
        <v>27</v>
      </c>
      <c r="I4584">
        <v>9</v>
      </c>
      <c r="J4584">
        <v>40</v>
      </c>
      <c r="K4584">
        <v>49</v>
      </c>
      <c r="L4584">
        <v>2</v>
      </c>
      <c r="M4584">
        <v>98</v>
      </c>
      <c r="N4584">
        <v>1</v>
      </c>
      <c r="O4584" t="s">
        <v>55</v>
      </c>
    </row>
    <row r="4585" spans="1:15" x14ac:dyDescent="0.3">
      <c r="A4585">
        <v>167726</v>
      </c>
      <c r="B4585" s="1">
        <v>45434</v>
      </c>
      <c r="C4585" t="s">
        <v>33</v>
      </c>
      <c r="D4585" t="s">
        <v>16</v>
      </c>
      <c r="E4585" t="s">
        <v>17</v>
      </c>
      <c r="F4585">
        <v>28</v>
      </c>
      <c r="G4585" t="s">
        <v>66</v>
      </c>
      <c r="H4585" t="s">
        <v>27</v>
      </c>
      <c r="I4585">
        <v>118</v>
      </c>
      <c r="J4585">
        <v>40</v>
      </c>
      <c r="K4585">
        <v>158</v>
      </c>
      <c r="L4585">
        <v>5</v>
      </c>
      <c r="M4585">
        <v>790</v>
      </c>
      <c r="N4585">
        <v>5</v>
      </c>
      <c r="O4585" t="s">
        <v>20</v>
      </c>
    </row>
    <row r="4586" spans="1:15" x14ac:dyDescent="0.3">
      <c r="A4586">
        <v>152989</v>
      </c>
      <c r="B4586" s="1">
        <v>45503</v>
      </c>
      <c r="C4586" t="s">
        <v>53</v>
      </c>
      <c r="D4586" t="s">
        <v>37</v>
      </c>
      <c r="E4586" t="s">
        <v>25</v>
      </c>
      <c r="F4586">
        <v>25</v>
      </c>
      <c r="G4586" t="s">
        <v>62</v>
      </c>
      <c r="H4586" t="s">
        <v>19</v>
      </c>
      <c r="I4586">
        <v>15</v>
      </c>
      <c r="J4586">
        <v>0</v>
      </c>
      <c r="K4586">
        <v>15</v>
      </c>
      <c r="L4586">
        <v>2</v>
      </c>
      <c r="M4586">
        <v>30</v>
      </c>
      <c r="N4586">
        <v>5</v>
      </c>
      <c r="O4586" t="s">
        <v>52</v>
      </c>
    </row>
    <row r="4587" spans="1:15" x14ac:dyDescent="0.3">
      <c r="A4587">
        <v>136971</v>
      </c>
      <c r="B4587" s="1">
        <v>45378</v>
      </c>
      <c r="C4587" t="s">
        <v>42</v>
      </c>
      <c r="D4587" t="s">
        <v>16</v>
      </c>
      <c r="E4587" t="s">
        <v>17</v>
      </c>
      <c r="F4587">
        <v>31</v>
      </c>
      <c r="G4587" t="s">
        <v>69</v>
      </c>
      <c r="H4587" t="s">
        <v>19</v>
      </c>
      <c r="I4587">
        <v>65</v>
      </c>
      <c r="J4587">
        <v>0</v>
      </c>
      <c r="K4587">
        <v>65</v>
      </c>
      <c r="L4587">
        <v>2</v>
      </c>
      <c r="M4587">
        <v>130</v>
      </c>
      <c r="N4587">
        <v>3</v>
      </c>
      <c r="O4587" t="s">
        <v>73</v>
      </c>
    </row>
    <row r="4588" spans="1:15" x14ac:dyDescent="0.3">
      <c r="A4588">
        <v>195978</v>
      </c>
      <c r="B4588" s="1">
        <v>45568</v>
      </c>
      <c r="C4588" t="s">
        <v>48</v>
      </c>
      <c r="D4588" t="s">
        <v>16</v>
      </c>
      <c r="E4588" t="s">
        <v>17</v>
      </c>
      <c r="F4588">
        <v>32</v>
      </c>
      <c r="G4588" t="s">
        <v>46</v>
      </c>
      <c r="H4588" t="s">
        <v>19</v>
      </c>
      <c r="I4588">
        <v>130</v>
      </c>
      <c r="J4588">
        <v>0</v>
      </c>
      <c r="K4588">
        <v>130</v>
      </c>
      <c r="L4588">
        <v>1</v>
      </c>
      <c r="M4588">
        <v>130</v>
      </c>
      <c r="N4588">
        <v>4</v>
      </c>
      <c r="O4588" t="s">
        <v>52</v>
      </c>
    </row>
    <row r="4589" spans="1:15" x14ac:dyDescent="0.3">
      <c r="A4589">
        <v>140323</v>
      </c>
      <c r="B4589" s="1">
        <v>45404</v>
      </c>
      <c r="C4589" t="s">
        <v>23</v>
      </c>
      <c r="D4589" t="s">
        <v>24</v>
      </c>
      <c r="E4589" t="s">
        <v>17</v>
      </c>
      <c r="F4589">
        <v>34</v>
      </c>
      <c r="G4589" t="s">
        <v>41</v>
      </c>
      <c r="H4589" t="s">
        <v>19</v>
      </c>
      <c r="I4589">
        <v>9</v>
      </c>
      <c r="J4589">
        <v>0</v>
      </c>
      <c r="K4589">
        <v>9</v>
      </c>
      <c r="L4589">
        <v>1</v>
      </c>
      <c r="M4589">
        <v>9</v>
      </c>
      <c r="N4589">
        <v>2</v>
      </c>
      <c r="O4589" t="s">
        <v>28</v>
      </c>
    </row>
    <row r="4590" spans="1:15" x14ac:dyDescent="0.3">
      <c r="A4590">
        <v>145497</v>
      </c>
      <c r="B4590" s="1">
        <v>45429</v>
      </c>
      <c r="C4590" t="s">
        <v>53</v>
      </c>
      <c r="D4590" t="s">
        <v>37</v>
      </c>
      <c r="E4590" t="s">
        <v>17</v>
      </c>
      <c r="F4590">
        <v>23</v>
      </c>
      <c r="G4590" t="s">
        <v>46</v>
      </c>
      <c r="H4590" t="s">
        <v>19</v>
      </c>
      <c r="I4590">
        <v>15</v>
      </c>
      <c r="J4590">
        <v>0</v>
      </c>
      <c r="K4590">
        <v>15</v>
      </c>
      <c r="L4590">
        <v>1</v>
      </c>
      <c r="M4590">
        <v>15</v>
      </c>
      <c r="N4590">
        <v>3</v>
      </c>
      <c r="O4590" t="s">
        <v>73</v>
      </c>
    </row>
    <row r="4591" spans="1:15" x14ac:dyDescent="0.3">
      <c r="A4591">
        <v>169512</v>
      </c>
      <c r="B4591" s="1">
        <v>45585</v>
      </c>
      <c r="C4591" t="s">
        <v>53</v>
      </c>
      <c r="D4591" t="s">
        <v>37</v>
      </c>
      <c r="E4591" t="s">
        <v>17</v>
      </c>
      <c r="F4591">
        <v>33</v>
      </c>
      <c r="G4591" t="s">
        <v>21</v>
      </c>
      <c r="H4591" t="s">
        <v>19</v>
      </c>
      <c r="I4591">
        <v>15</v>
      </c>
      <c r="J4591">
        <v>0</v>
      </c>
      <c r="K4591">
        <v>15</v>
      </c>
      <c r="L4591">
        <v>1</v>
      </c>
      <c r="M4591">
        <v>15</v>
      </c>
      <c r="N4591">
        <v>2</v>
      </c>
      <c r="O4591" t="s">
        <v>63</v>
      </c>
    </row>
    <row r="4592" spans="1:15" x14ac:dyDescent="0.3">
      <c r="A4592">
        <v>168222</v>
      </c>
      <c r="B4592" s="1">
        <v>45344</v>
      </c>
      <c r="C4592" t="s">
        <v>23</v>
      </c>
      <c r="D4592" t="s">
        <v>24</v>
      </c>
      <c r="E4592" t="s">
        <v>17</v>
      </c>
      <c r="F4592">
        <v>26</v>
      </c>
      <c r="G4592" t="s">
        <v>31</v>
      </c>
      <c r="H4592" t="s">
        <v>19</v>
      </c>
      <c r="I4592">
        <v>9</v>
      </c>
      <c r="J4592">
        <v>0</v>
      </c>
      <c r="K4592">
        <v>9</v>
      </c>
      <c r="L4592">
        <v>1</v>
      </c>
      <c r="M4592">
        <v>9</v>
      </c>
      <c r="N4592">
        <v>2</v>
      </c>
      <c r="O4592" t="s">
        <v>28</v>
      </c>
    </row>
    <row r="4593" spans="1:15" x14ac:dyDescent="0.3">
      <c r="A4593">
        <v>177260</v>
      </c>
      <c r="B4593" s="1">
        <v>45261</v>
      </c>
      <c r="C4593" t="s">
        <v>42</v>
      </c>
      <c r="D4593" t="s">
        <v>16</v>
      </c>
      <c r="E4593" t="s">
        <v>17</v>
      </c>
      <c r="F4593">
        <v>18</v>
      </c>
      <c r="G4593" t="s">
        <v>29</v>
      </c>
      <c r="H4593" t="s">
        <v>19</v>
      </c>
      <c r="I4593">
        <v>65</v>
      </c>
      <c r="J4593">
        <v>0</v>
      </c>
      <c r="K4593">
        <v>65</v>
      </c>
      <c r="L4593">
        <v>1</v>
      </c>
      <c r="M4593">
        <v>65</v>
      </c>
      <c r="N4593">
        <v>5</v>
      </c>
      <c r="O4593" t="s">
        <v>65</v>
      </c>
    </row>
    <row r="4594" spans="1:15" x14ac:dyDescent="0.3">
      <c r="A4594">
        <v>141234</v>
      </c>
      <c r="B4594" s="1">
        <v>45493</v>
      </c>
      <c r="C4594" t="s">
        <v>42</v>
      </c>
      <c r="D4594" t="s">
        <v>16</v>
      </c>
      <c r="E4594" t="s">
        <v>17</v>
      </c>
      <c r="F4594">
        <v>35</v>
      </c>
      <c r="G4594" t="s">
        <v>56</v>
      </c>
      <c r="H4594" t="s">
        <v>19</v>
      </c>
      <c r="I4594">
        <v>65</v>
      </c>
      <c r="J4594">
        <v>0</v>
      </c>
      <c r="K4594">
        <v>65</v>
      </c>
      <c r="L4594">
        <v>4</v>
      </c>
      <c r="M4594">
        <v>260</v>
      </c>
      <c r="N4594">
        <v>5</v>
      </c>
      <c r="O4594" t="s">
        <v>43</v>
      </c>
    </row>
    <row r="4595" spans="1:15" x14ac:dyDescent="0.3">
      <c r="A4595">
        <v>146040</v>
      </c>
      <c r="B4595" s="1">
        <v>45577</v>
      </c>
      <c r="C4595" t="s">
        <v>23</v>
      </c>
      <c r="D4595" t="s">
        <v>24</v>
      </c>
      <c r="E4595" t="s">
        <v>25</v>
      </c>
      <c r="F4595">
        <v>27</v>
      </c>
      <c r="G4595" t="s">
        <v>21</v>
      </c>
      <c r="H4595" t="s">
        <v>19</v>
      </c>
      <c r="I4595">
        <v>9</v>
      </c>
      <c r="J4595">
        <v>0</v>
      </c>
      <c r="K4595">
        <v>9</v>
      </c>
      <c r="L4595">
        <v>1</v>
      </c>
      <c r="M4595">
        <v>9</v>
      </c>
      <c r="N4595">
        <v>5</v>
      </c>
      <c r="O4595" t="s">
        <v>43</v>
      </c>
    </row>
    <row r="4596" spans="1:15" x14ac:dyDescent="0.3">
      <c r="A4596">
        <v>197814</v>
      </c>
      <c r="B4596" s="1">
        <v>45299</v>
      </c>
      <c r="C4596" t="s">
        <v>85</v>
      </c>
      <c r="D4596" t="s">
        <v>24</v>
      </c>
      <c r="E4596" t="s">
        <v>17</v>
      </c>
      <c r="F4596">
        <v>20</v>
      </c>
      <c r="G4596" t="s">
        <v>31</v>
      </c>
      <c r="H4596" t="s">
        <v>19</v>
      </c>
      <c r="I4596">
        <v>23</v>
      </c>
      <c r="J4596">
        <v>0</v>
      </c>
      <c r="K4596">
        <v>23</v>
      </c>
      <c r="L4596">
        <v>1</v>
      </c>
      <c r="M4596">
        <v>23</v>
      </c>
      <c r="N4596">
        <v>1</v>
      </c>
      <c r="O4596" t="s">
        <v>55</v>
      </c>
    </row>
    <row r="4597" spans="1:15" x14ac:dyDescent="0.3">
      <c r="A4597">
        <v>149852</v>
      </c>
      <c r="B4597" s="1">
        <v>45429</v>
      </c>
      <c r="C4597" t="s">
        <v>76</v>
      </c>
      <c r="D4597" t="s">
        <v>37</v>
      </c>
      <c r="E4597" t="s">
        <v>17</v>
      </c>
      <c r="F4597">
        <v>29</v>
      </c>
      <c r="G4597" t="s">
        <v>62</v>
      </c>
      <c r="H4597" t="s">
        <v>19</v>
      </c>
      <c r="I4597">
        <v>45</v>
      </c>
      <c r="J4597">
        <v>0</v>
      </c>
      <c r="K4597">
        <v>45</v>
      </c>
      <c r="L4597">
        <v>1</v>
      </c>
      <c r="M4597">
        <v>45</v>
      </c>
      <c r="N4597">
        <v>1</v>
      </c>
      <c r="O4597" t="s">
        <v>35</v>
      </c>
    </row>
    <row r="4598" spans="1:15" x14ac:dyDescent="0.3">
      <c r="A4598">
        <v>195249</v>
      </c>
      <c r="B4598" s="1">
        <v>45354</v>
      </c>
      <c r="C4598" t="s">
        <v>53</v>
      </c>
      <c r="D4598" t="s">
        <v>37</v>
      </c>
      <c r="E4598" t="s">
        <v>25</v>
      </c>
      <c r="F4598">
        <v>29</v>
      </c>
      <c r="G4598" t="s">
        <v>60</v>
      </c>
      <c r="H4598" t="s">
        <v>19</v>
      </c>
      <c r="I4598">
        <v>15</v>
      </c>
      <c r="J4598">
        <v>0</v>
      </c>
      <c r="K4598">
        <v>15</v>
      </c>
      <c r="L4598">
        <v>1</v>
      </c>
      <c r="M4598">
        <v>15</v>
      </c>
      <c r="N4598">
        <v>4</v>
      </c>
      <c r="O4598" t="s">
        <v>72</v>
      </c>
    </row>
    <row r="4599" spans="1:15" x14ac:dyDescent="0.3">
      <c r="A4599">
        <v>186558</v>
      </c>
      <c r="B4599" s="1">
        <v>45310</v>
      </c>
      <c r="C4599" t="s">
        <v>50</v>
      </c>
      <c r="D4599" t="s">
        <v>16</v>
      </c>
      <c r="E4599" t="s">
        <v>17</v>
      </c>
      <c r="F4599">
        <v>24</v>
      </c>
      <c r="G4599" t="s">
        <v>21</v>
      </c>
      <c r="H4599" t="s">
        <v>19</v>
      </c>
      <c r="I4599">
        <v>97</v>
      </c>
      <c r="J4599">
        <v>0</v>
      </c>
      <c r="K4599">
        <v>97</v>
      </c>
      <c r="L4599">
        <v>1</v>
      </c>
      <c r="M4599">
        <v>97</v>
      </c>
      <c r="N4599">
        <v>5</v>
      </c>
      <c r="O4599" t="s">
        <v>32</v>
      </c>
    </row>
    <row r="4600" spans="1:15" x14ac:dyDescent="0.3">
      <c r="A4600">
        <v>132175</v>
      </c>
      <c r="B4600" s="1">
        <v>45560</v>
      </c>
      <c r="C4600" t="s">
        <v>30</v>
      </c>
      <c r="D4600" t="s">
        <v>24</v>
      </c>
      <c r="E4600" t="s">
        <v>17</v>
      </c>
      <c r="F4600">
        <v>33</v>
      </c>
      <c r="G4600" t="s">
        <v>56</v>
      </c>
      <c r="H4600" t="s">
        <v>19</v>
      </c>
      <c r="I4600">
        <v>10</v>
      </c>
      <c r="J4600">
        <v>0</v>
      </c>
      <c r="K4600">
        <v>10</v>
      </c>
      <c r="L4600">
        <v>1</v>
      </c>
      <c r="M4600">
        <v>10</v>
      </c>
      <c r="N4600">
        <v>4</v>
      </c>
      <c r="O4600" t="s">
        <v>61</v>
      </c>
    </row>
    <row r="4601" spans="1:15" x14ac:dyDescent="0.3">
      <c r="A4601">
        <v>145813</v>
      </c>
      <c r="B4601" s="1">
        <v>45286</v>
      </c>
      <c r="C4601" t="s">
        <v>23</v>
      </c>
      <c r="D4601" t="s">
        <v>24</v>
      </c>
      <c r="E4601" t="s">
        <v>17</v>
      </c>
      <c r="F4601">
        <v>22</v>
      </c>
      <c r="G4601" t="s">
        <v>54</v>
      </c>
      <c r="H4601" t="s">
        <v>19</v>
      </c>
      <c r="I4601">
        <v>9</v>
      </c>
      <c r="J4601">
        <v>0</v>
      </c>
      <c r="K4601">
        <v>9</v>
      </c>
      <c r="L4601">
        <v>2</v>
      </c>
      <c r="M4601">
        <v>18</v>
      </c>
      <c r="N4601">
        <v>4</v>
      </c>
      <c r="O4601" t="s">
        <v>72</v>
      </c>
    </row>
    <row r="4602" spans="1:15" x14ac:dyDescent="0.3">
      <c r="A4602">
        <v>173669</v>
      </c>
      <c r="B4602" s="1">
        <v>45330</v>
      </c>
      <c r="C4602" t="s">
        <v>23</v>
      </c>
      <c r="D4602" t="s">
        <v>24</v>
      </c>
      <c r="E4602" t="s">
        <v>25</v>
      </c>
      <c r="F4602">
        <v>30</v>
      </c>
      <c r="G4602" t="s">
        <v>46</v>
      </c>
      <c r="H4602" t="s">
        <v>19</v>
      </c>
      <c r="I4602">
        <v>9</v>
      </c>
      <c r="J4602">
        <v>0</v>
      </c>
      <c r="K4602">
        <v>9</v>
      </c>
      <c r="L4602">
        <v>2</v>
      </c>
      <c r="M4602">
        <v>18</v>
      </c>
      <c r="N4602">
        <v>3</v>
      </c>
      <c r="O4602" t="s">
        <v>22</v>
      </c>
    </row>
    <row r="4603" spans="1:15" x14ac:dyDescent="0.3">
      <c r="A4603">
        <v>178738</v>
      </c>
      <c r="B4603" s="1">
        <v>45251</v>
      </c>
      <c r="C4603" t="s">
        <v>50</v>
      </c>
      <c r="D4603" t="s">
        <v>16</v>
      </c>
      <c r="E4603" t="s">
        <v>25</v>
      </c>
      <c r="F4603">
        <v>34</v>
      </c>
      <c r="G4603" t="s">
        <v>44</v>
      </c>
      <c r="H4603" t="s">
        <v>27</v>
      </c>
      <c r="I4603">
        <v>97</v>
      </c>
      <c r="J4603">
        <v>25</v>
      </c>
      <c r="K4603">
        <v>122</v>
      </c>
      <c r="L4603">
        <v>3</v>
      </c>
      <c r="M4603">
        <v>366</v>
      </c>
      <c r="N4603">
        <v>4</v>
      </c>
      <c r="O4603" t="s">
        <v>32</v>
      </c>
    </row>
    <row r="4604" spans="1:15" x14ac:dyDescent="0.3">
      <c r="A4604">
        <v>142870</v>
      </c>
      <c r="B4604" s="1">
        <v>45475</v>
      </c>
      <c r="C4604" t="s">
        <v>42</v>
      </c>
      <c r="D4604" t="s">
        <v>16</v>
      </c>
      <c r="E4604" t="s">
        <v>17</v>
      </c>
      <c r="F4604">
        <v>28</v>
      </c>
      <c r="G4604" t="s">
        <v>58</v>
      </c>
      <c r="H4604" t="s">
        <v>27</v>
      </c>
      <c r="I4604">
        <v>65</v>
      </c>
      <c r="J4604">
        <v>40</v>
      </c>
      <c r="K4604">
        <v>105</v>
      </c>
      <c r="L4604">
        <v>1</v>
      </c>
      <c r="M4604">
        <v>105</v>
      </c>
      <c r="N4604">
        <v>5</v>
      </c>
      <c r="O4604" t="s">
        <v>52</v>
      </c>
    </row>
    <row r="4605" spans="1:15" x14ac:dyDescent="0.3">
      <c r="A4605">
        <v>123375</v>
      </c>
      <c r="B4605" s="1">
        <v>45559</v>
      </c>
      <c r="C4605" t="s">
        <v>48</v>
      </c>
      <c r="D4605" t="s">
        <v>16</v>
      </c>
      <c r="E4605" t="s">
        <v>17</v>
      </c>
      <c r="F4605">
        <v>21</v>
      </c>
      <c r="G4605" t="s">
        <v>58</v>
      </c>
      <c r="H4605" t="s">
        <v>27</v>
      </c>
      <c r="I4605">
        <v>130</v>
      </c>
      <c r="J4605">
        <v>40</v>
      </c>
      <c r="K4605">
        <v>170</v>
      </c>
      <c r="L4605">
        <v>1</v>
      </c>
      <c r="M4605">
        <v>170</v>
      </c>
      <c r="N4605">
        <v>2</v>
      </c>
      <c r="O4605" t="s">
        <v>68</v>
      </c>
    </row>
    <row r="4606" spans="1:15" x14ac:dyDescent="0.3">
      <c r="A4606">
        <v>180438</v>
      </c>
      <c r="B4606" s="1">
        <v>45320</v>
      </c>
      <c r="C4606" t="s">
        <v>53</v>
      </c>
      <c r="D4606" t="s">
        <v>37</v>
      </c>
      <c r="E4606" t="s">
        <v>17</v>
      </c>
      <c r="F4606">
        <v>34</v>
      </c>
      <c r="G4606" t="s">
        <v>75</v>
      </c>
      <c r="H4606" t="s">
        <v>27</v>
      </c>
      <c r="I4606">
        <v>15</v>
      </c>
      <c r="J4606">
        <v>70</v>
      </c>
      <c r="K4606">
        <v>85</v>
      </c>
      <c r="L4606">
        <v>1</v>
      </c>
      <c r="M4606">
        <v>85</v>
      </c>
      <c r="N4606">
        <v>5</v>
      </c>
      <c r="O4606" t="s">
        <v>39</v>
      </c>
    </row>
    <row r="4607" spans="1:15" x14ac:dyDescent="0.3">
      <c r="A4607">
        <v>182967</v>
      </c>
      <c r="B4607" s="1">
        <v>45301</v>
      </c>
      <c r="C4607" t="s">
        <v>42</v>
      </c>
      <c r="D4607" t="s">
        <v>16</v>
      </c>
      <c r="E4607" t="s">
        <v>17</v>
      </c>
      <c r="F4607">
        <v>29</v>
      </c>
      <c r="G4607" t="s">
        <v>21</v>
      </c>
      <c r="H4607" t="s">
        <v>19</v>
      </c>
      <c r="I4607">
        <v>65</v>
      </c>
      <c r="J4607">
        <v>0</v>
      </c>
      <c r="K4607">
        <v>65</v>
      </c>
      <c r="L4607">
        <v>1</v>
      </c>
      <c r="M4607">
        <v>65</v>
      </c>
      <c r="N4607">
        <v>1</v>
      </c>
      <c r="O4607" t="s">
        <v>68</v>
      </c>
    </row>
    <row r="4608" spans="1:15" x14ac:dyDescent="0.3">
      <c r="A4608">
        <v>189714</v>
      </c>
      <c r="B4608" s="1">
        <v>45289</v>
      </c>
      <c r="C4608" t="s">
        <v>33</v>
      </c>
      <c r="D4608" t="s">
        <v>16</v>
      </c>
      <c r="E4608" t="s">
        <v>17</v>
      </c>
      <c r="F4608">
        <v>29</v>
      </c>
      <c r="G4608" t="s">
        <v>18</v>
      </c>
      <c r="H4608" t="s">
        <v>19</v>
      </c>
      <c r="I4608">
        <v>118</v>
      </c>
      <c r="J4608">
        <v>0</v>
      </c>
      <c r="K4608">
        <v>118</v>
      </c>
      <c r="L4608">
        <v>2</v>
      </c>
      <c r="M4608">
        <v>236</v>
      </c>
      <c r="N4608">
        <v>3</v>
      </c>
      <c r="O4608" t="s">
        <v>22</v>
      </c>
    </row>
    <row r="4609" spans="1:15" x14ac:dyDescent="0.3">
      <c r="A4609">
        <v>195493</v>
      </c>
      <c r="B4609" s="1">
        <v>45340</v>
      </c>
      <c r="C4609" t="s">
        <v>30</v>
      </c>
      <c r="D4609" t="s">
        <v>24</v>
      </c>
      <c r="E4609" t="s">
        <v>17</v>
      </c>
      <c r="F4609">
        <v>25</v>
      </c>
      <c r="G4609" t="s">
        <v>77</v>
      </c>
      <c r="H4609" t="s">
        <v>19</v>
      </c>
      <c r="I4609">
        <v>10</v>
      </c>
      <c r="J4609">
        <v>0</v>
      </c>
      <c r="K4609">
        <v>10</v>
      </c>
      <c r="L4609">
        <v>1</v>
      </c>
      <c r="M4609">
        <v>10</v>
      </c>
      <c r="N4609">
        <v>4</v>
      </c>
      <c r="O4609" t="s">
        <v>65</v>
      </c>
    </row>
    <row r="4610" spans="1:15" x14ac:dyDescent="0.3">
      <c r="A4610">
        <v>142292</v>
      </c>
      <c r="B4610" s="1">
        <v>45599</v>
      </c>
      <c r="C4610" t="s">
        <v>33</v>
      </c>
      <c r="D4610" t="s">
        <v>16</v>
      </c>
      <c r="E4610" t="s">
        <v>17</v>
      </c>
      <c r="F4610">
        <v>28</v>
      </c>
      <c r="G4610" t="s">
        <v>51</v>
      </c>
      <c r="H4610" t="s">
        <v>27</v>
      </c>
      <c r="I4610">
        <v>118</v>
      </c>
      <c r="J4610">
        <v>50</v>
      </c>
      <c r="K4610">
        <v>168</v>
      </c>
      <c r="L4610">
        <v>1</v>
      </c>
      <c r="M4610">
        <v>168</v>
      </c>
      <c r="N4610">
        <v>1</v>
      </c>
      <c r="O4610" t="s">
        <v>87</v>
      </c>
    </row>
    <row r="4611" spans="1:15" x14ac:dyDescent="0.3">
      <c r="A4611">
        <v>137755</v>
      </c>
      <c r="B4611" s="1">
        <v>45504</v>
      </c>
      <c r="C4611" t="s">
        <v>15</v>
      </c>
      <c r="D4611" t="s">
        <v>16</v>
      </c>
      <c r="E4611" t="s">
        <v>17</v>
      </c>
      <c r="F4611">
        <v>21</v>
      </c>
      <c r="G4611" t="s">
        <v>29</v>
      </c>
      <c r="H4611" t="s">
        <v>19</v>
      </c>
      <c r="I4611">
        <v>100</v>
      </c>
      <c r="J4611">
        <v>0</v>
      </c>
      <c r="K4611">
        <v>100</v>
      </c>
      <c r="L4611">
        <v>5</v>
      </c>
      <c r="M4611">
        <v>500</v>
      </c>
      <c r="N4611">
        <v>2</v>
      </c>
      <c r="O4611" t="s">
        <v>87</v>
      </c>
    </row>
    <row r="4612" spans="1:15" x14ac:dyDescent="0.3">
      <c r="A4612">
        <v>143213</v>
      </c>
      <c r="B4612" s="1">
        <v>45546</v>
      </c>
      <c r="C4612" t="s">
        <v>42</v>
      </c>
      <c r="D4612" t="s">
        <v>16</v>
      </c>
      <c r="E4612" t="s">
        <v>17</v>
      </c>
      <c r="F4612">
        <v>21</v>
      </c>
      <c r="G4612" t="s">
        <v>51</v>
      </c>
      <c r="H4612" t="s">
        <v>27</v>
      </c>
      <c r="I4612">
        <v>65</v>
      </c>
      <c r="J4612">
        <v>50</v>
      </c>
      <c r="K4612">
        <v>115</v>
      </c>
      <c r="L4612">
        <v>4</v>
      </c>
      <c r="M4612">
        <v>460</v>
      </c>
      <c r="N4612">
        <v>4</v>
      </c>
      <c r="O4612" t="s">
        <v>32</v>
      </c>
    </row>
    <row r="4613" spans="1:15" x14ac:dyDescent="0.3">
      <c r="A4613">
        <v>125140</v>
      </c>
      <c r="B4613" s="1">
        <v>45486</v>
      </c>
      <c r="C4613" t="s">
        <v>23</v>
      </c>
      <c r="D4613" t="s">
        <v>24</v>
      </c>
      <c r="E4613" t="s">
        <v>17</v>
      </c>
      <c r="F4613">
        <v>28</v>
      </c>
      <c r="G4613" t="s">
        <v>74</v>
      </c>
      <c r="H4613" t="s">
        <v>27</v>
      </c>
      <c r="I4613">
        <v>9</v>
      </c>
      <c r="J4613">
        <v>25</v>
      </c>
      <c r="K4613">
        <v>34</v>
      </c>
      <c r="L4613">
        <v>1</v>
      </c>
      <c r="M4613">
        <v>34</v>
      </c>
      <c r="N4613">
        <v>2</v>
      </c>
      <c r="O4613" t="s">
        <v>55</v>
      </c>
    </row>
    <row r="4614" spans="1:15" x14ac:dyDescent="0.3">
      <c r="A4614">
        <v>153916</v>
      </c>
      <c r="B4614" s="1">
        <v>45432</v>
      </c>
      <c r="C4614" t="s">
        <v>15</v>
      </c>
      <c r="D4614" t="s">
        <v>16</v>
      </c>
      <c r="E4614" t="s">
        <v>25</v>
      </c>
      <c r="F4614">
        <v>33</v>
      </c>
      <c r="G4614" t="s">
        <v>79</v>
      </c>
      <c r="H4614" t="s">
        <v>27</v>
      </c>
      <c r="I4614">
        <v>100</v>
      </c>
      <c r="J4614">
        <v>40</v>
      </c>
      <c r="K4614">
        <v>140</v>
      </c>
      <c r="L4614">
        <v>5</v>
      </c>
      <c r="M4614">
        <v>700</v>
      </c>
      <c r="N4614">
        <v>1</v>
      </c>
      <c r="O4614" t="s">
        <v>63</v>
      </c>
    </row>
    <row r="4615" spans="1:15" x14ac:dyDescent="0.3">
      <c r="A4615">
        <v>165006</v>
      </c>
      <c r="B4615" s="1">
        <v>45421</v>
      </c>
      <c r="C4615" t="s">
        <v>30</v>
      </c>
      <c r="D4615" t="s">
        <v>24</v>
      </c>
      <c r="E4615" t="s">
        <v>17</v>
      </c>
      <c r="F4615">
        <v>26</v>
      </c>
      <c r="G4615" t="s">
        <v>46</v>
      </c>
      <c r="H4615" t="s">
        <v>19</v>
      </c>
      <c r="I4615">
        <v>10</v>
      </c>
      <c r="J4615">
        <v>0</v>
      </c>
      <c r="K4615">
        <v>10</v>
      </c>
      <c r="L4615">
        <v>1</v>
      </c>
      <c r="M4615">
        <v>10</v>
      </c>
      <c r="N4615">
        <v>4</v>
      </c>
      <c r="O4615" t="s">
        <v>72</v>
      </c>
    </row>
    <row r="4616" spans="1:15" x14ac:dyDescent="0.3">
      <c r="A4616">
        <v>128746</v>
      </c>
      <c r="B4616" s="1">
        <v>45396</v>
      </c>
      <c r="C4616" t="s">
        <v>42</v>
      </c>
      <c r="D4616" t="s">
        <v>16</v>
      </c>
      <c r="E4616" t="s">
        <v>17</v>
      </c>
      <c r="F4616">
        <v>22</v>
      </c>
      <c r="G4616" t="s">
        <v>56</v>
      </c>
      <c r="H4616" t="s">
        <v>19</v>
      </c>
      <c r="I4616">
        <v>65</v>
      </c>
      <c r="J4616">
        <v>0</v>
      </c>
      <c r="K4616">
        <v>65</v>
      </c>
      <c r="L4616">
        <v>1</v>
      </c>
      <c r="M4616">
        <v>65</v>
      </c>
      <c r="N4616">
        <v>3</v>
      </c>
      <c r="O4616" t="s">
        <v>73</v>
      </c>
    </row>
    <row r="4617" spans="1:15" x14ac:dyDescent="0.3">
      <c r="A4617">
        <v>161381</v>
      </c>
      <c r="B4617" s="1">
        <v>45274</v>
      </c>
      <c r="C4617" t="s">
        <v>76</v>
      </c>
      <c r="D4617" t="s">
        <v>37</v>
      </c>
      <c r="E4617" t="s">
        <v>17</v>
      </c>
      <c r="F4617">
        <v>32</v>
      </c>
      <c r="G4617" t="s">
        <v>60</v>
      </c>
      <c r="H4617" t="s">
        <v>19</v>
      </c>
      <c r="I4617">
        <v>45</v>
      </c>
      <c r="J4617">
        <v>0</v>
      </c>
      <c r="K4617">
        <v>45</v>
      </c>
      <c r="L4617">
        <v>1</v>
      </c>
      <c r="M4617">
        <v>45</v>
      </c>
      <c r="N4617">
        <v>2</v>
      </c>
      <c r="O4617" t="s">
        <v>35</v>
      </c>
    </row>
    <row r="4618" spans="1:15" x14ac:dyDescent="0.3">
      <c r="A4618">
        <v>152564</v>
      </c>
      <c r="B4618" s="1">
        <v>45351</v>
      </c>
      <c r="C4618" t="s">
        <v>15</v>
      </c>
      <c r="D4618" t="s">
        <v>16</v>
      </c>
      <c r="E4618" t="s">
        <v>17</v>
      </c>
      <c r="F4618">
        <v>30</v>
      </c>
      <c r="G4618" t="s">
        <v>29</v>
      </c>
      <c r="H4618" t="s">
        <v>19</v>
      </c>
      <c r="I4618">
        <v>100</v>
      </c>
      <c r="J4618">
        <v>0</v>
      </c>
      <c r="K4618">
        <v>100</v>
      </c>
      <c r="L4618">
        <v>4</v>
      </c>
      <c r="M4618">
        <v>400</v>
      </c>
      <c r="N4618">
        <v>3</v>
      </c>
      <c r="O4618" t="s">
        <v>73</v>
      </c>
    </row>
    <row r="4619" spans="1:15" x14ac:dyDescent="0.3">
      <c r="A4619">
        <v>190070</v>
      </c>
      <c r="B4619" s="1">
        <v>45520</v>
      </c>
      <c r="C4619" t="s">
        <v>53</v>
      </c>
      <c r="D4619" t="s">
        <v>37</v>
      </c>
      <c r="E4619" t="s">
        <v>25</v>
      </c>
      <c r="F4619">
        <v>35</v>
      </c>
      <c r="G4619" t="s">
        <v>80</v>
      </c>
      <c r="H4619" t="s">
        <v>27</v>
      </c>
      <c r="I4619">
        <v>15</v>
      </c>
      <c r="J4619">
        <v>40</v>
      </c>
      <c r="K4619">
        <v>55</v>
      </c>
      <c r="L4619">
        <v>1</v>
      </c>
      <c r="M4619">
        <v>55</v>
      </c>
      <c r="N4619">
        <v>5</v>
      </c>
      <c r="O4619" t="s">
        <v>32</v>
      </c>
    </row>
    <row r="4620" spans="1:15" x14ac:dyDescent="0.3">
      <c r="A4620">
        <v>180330</v>
      </c>
      <c r="B4620" s="1">
        <v>45468</v>
      </c>
      <c r="C4620" t="s">
        <v>30</v>
      </c>
      <c r="D4620" t="s">
        <v>24</v>
      </c>
      <c r="E4620" t="s">
        <v>17</v>
      </c>
      <c r="F4620">
        <v>20</v>
      </c>
      <c r="G4620" t="s">
        <v>74</v>
      </c>
      <c r="H4620" t="s">
        <v>27</v>
      </c>
      <c r="I4620">
        <v>10</v>
      </c>
      <c r="J4620">
        <v>25</v>
      </c>
      <c r="K4620">
        <v>35</v>
      </c>
      <c r="L4620">
        <v>4</v>
      </c>
      <c r="M4620">
        <v>140</v>
      </c>
      <c r="N4620">
        <v>2</v>
      </c>
      <c r="O4620" t="s">
        <v>68</v>
      </c>
    </row>
    <row r="4621" spans="1:15" x14ac:dyDescent="0.3">
      <c r="A4621">
        <v>193746</v>
      </c>
      <c r="B4621" s="1">
        <v>45396</v>
      </c>
      <c r="C4621" t="s">
        <v>76</v>
      </c>
      <c r="D4621" t="s">
        <v>37</v>
      </c>
      <c r="E4621" t="s">
        <v>25</v>
      </c>
      <c r="F4621">
        <v>30</v>
      </c>
      <c r="G4621" t="s">
        <v>62</v>
      </c>
      <c r="H4621" t="s">
        <v>19</v>
      </c>
      <c r="I4621">
        <v>45</v>
      </c>
      <c r="J4621">
        <v>0</v>
      </c>
      <c r="K4621">
        <v>45</v>
      </c>
      <c r="L4621">
        <v>1</v>
      </c>
      <c r="M4621">
        <v>45</v>
      </c>
      <c r="N4621">
        <v>4</v>
      </c>
      <c r="O4621" t="s">
        <v>45</v>
      </c>
    </row>
    <row r="4622" spans="1:15" x14ac:dyDescent="0.3">
      <c r="A4622">
        <v>126792</v>
      </c>
      <c r="B4622" s="1">
        <v>45410</v>
      </c>
      <c r="C4622" t="s">
        <v>23</v>
      </c>
      <c r="D4622" t="s">
        <v>24</v>
      </c>
      <c r="E4622" t="s">
        <v>17</v>
      </c>
      <c r="F4622">
        <v>25</v>
      </c>
      <c r="G4622" t="s">
        <v>44</v>
      </c>
      <c r="H4622" t="s">
        <v>27</v>
      </c>
      <c r="I4622">
        <v>9</v>
      </c>
      <c r="J4622">
        <v>25</v>
      </c>
      <c r="K4622">
        <v>34</v>
      </c>
      <c r="L4622">
        <v>1</v>
      </c>
      <c r="M4622">
        <v>34</v>
      </c>
      <c r="N4622">
        <v>4</v>
      </c>
      <c r="O4622" t="s">
        <v>32</v>
      </c>
    </row>
    <row r="4623" spans="1:15" x14ac:dyDescent="0.3">
      <c r="A4623">
        <v>186655</v>
      </c>
      <c r="B4623" s="1">
        <v>45509</v>
      </c>
      <c r="C4623" t="s">
        <v>42</v>
      </c>
      <c r="D4623" t="s">
        <v>16</v>
      </c>
      <c r="E4623" t="s">
        <v>17</v>
      </c>
      <c r="F4623">
        <v>35</v>
      </c>
      <c r="G4623" t="s">
        <v>18</v>
      </c>
      <c r="H4623" t="s">
        <v>19</v>
      </c>
      <c r="I4623">
        <v>65</v>
      </c>
      <c r="J4623">
        <v>0</v>
      </c>
      <c r="K4623">
        <v>65</v>
      </c>
      <c r="L4623">
        <v>1</v>
      </c>
      <c r="M4623">
        <v>65</v>
      </c>
      <c r="N4623">
        <v>4</v>
      </c>
      <c r="O4623" t="s">
        <v>61</v>
      </c>
    </row>
    <row r="4624" spans="1:15" x14ac:dyDescent="0.3">
      <c r="A4624">
        <v>127554</v>
      </c>
      <c r="B4624" s="1">
        <v>45494</v>
      </c>
      <c r="C4624" t="s">
        <v>23</v>
      </c>
      <c r="D4624" t="s">
        <v>24</v>
      </c>
      <c r="E4624" t="s">
        <v>17</v>
      </c>
      <c r="F4624">
        <v>21</v>
      </c>
      <c r="G4624" t="s">
        <v>66</v>
      </c>
      <c r="H4624" t="s">
        <v>27</v>
      </c>
      <c r="I4624">
        <v>9</v>
      </c>
      <c r="J4624">
        <v>40</v>
      </c>
      <c r="K4624">
        <v>49</v>
      </c>
      <c r="L4624">
        <v>2</v>
      </c>
      <c r="M4624">
        <v>98</v>
      </c>
      <c r="N4624">
        <v>4</v>
      </c>
      <c r="O4624" t="s">
        <v>72</v>
      </c>
    </row>
    <row r="4625" spans="1:15" x14ac:dyDescent="0.3">
      <c r="A4625">
        <v>151912</v>
      </c>
      <c r="B4625" s="1">
        <v>45407</v>
      </c>
      <c r="C4625" t="s">
        <v>48</v>
      </c>
      <c r="D4625" t="s">
        <v>16</v>
      </c>
      <c r="E4625" t="s">
        <v>17</v>
      </c>
      <c r="F4625">
        <v>31</v>
      </c>
      <c r="G4625" t="s">
        <v>56</v>
      </c>
      <c r="H4625" t="s">
        <v>19</v>
      </c>
      <c r="I4625">
        <v>130</v>
      </c>
      <c r="J4625">
        <v>0</v>
      </c>
      <c r="K4625">
        <v>130</v>
      </c>
      <c r="L4625">
        <v>1</v>
      </c>
      <c r="M4625">
        <v>130</v>
      </c>
      <c r="N4625">
        <v>4</v>
      </c>
      <c r="O4625" t="s">
        <v>57</v>
      </c>
    </row>
    <row r="4626" spans="1:15" x14ac:dyDescent="0.3">
      <c r="A4626">
        <v>197481</v>
      </c>
      <c r="B4626" s="1">
        <v>45360</v>
      </c>
      <c r="C4626" t="s">
        <v>15</v>
      </c>
      <c r="D4626" t="s">
        <v>16</v>
      </c>
      <c r="E4626" t="s">
        <v>25</v>
      </c>
      <c r="F4626">
        <v>18</v>
      </c>
      <c r="G4626" t="s">
        <v>26</v>
      </c>
      <c r="H4626" t="s">
        <v>27</v>
      </c>
      <c r="I4626">
        <v>100</v>
      </c>
      <c r="J4626">
        <v>40</v>
      </c>
      <c r="K4626">
        <v>140</v>
      </c>
      <c r="L4626">
        <v>1</v>
      </c>
      <c r="M4626">
        <v>140</v>
      </c>
      <c r="N4626">
        <v>4</v>
      </c>
      <c r="O4626" t="s">
        <v>20</v>
      </c>
    </row>
    <row r="4627" spans="1:15" x14ac:dyDescent="0.3">
      <c r="A4627">
        <v>169783</v>
      </c>
      <c r="B4627" s="1">
        <v>45503</v>
      </c>
      <c r="C4627" t="s">
        <v>50</v>
      </c>
      <c r="D4627" t="s">
        <v>16</v>
      </c>
      <c r="E4627" t="s">
        <v>17</v>
      </c>
      <c r="F4627">
        <v>19</v>
      </c>
      <c r="G4627" t="s">
        <v>46</v>
      </c>
      <c r="H4627" t="s">
        <v>19</v>
      </c>
      <c r="I4627">
        <v>97</v>
      </c>
      <c r="J4627">
        <v>0</v>
      </c>
      <c r="K4627">
        <v>97</v>
      </c>
      <c r="L4627">
        <v>1</v>
      </c>
      <c r="M4627">
        <v>97</v>
      </c>
      <c r="N4627">
        <v>5</v>
      </c>
      <c r="O4627" t="s">
        <v>43</v>
      </c>
    </row>
    <row r="4628" spans="1:15" x14ac:dyDescent="0.3">
      <c r="A4628">
        <v>165459</v>
      </c>
      <c r="B4628" s="1">
        <v>45534</v>
      </c>
      <c r="C4628" t="s">
        <v>42</v>
      </c>
      <c r="D4628" t="s">
        <v>16</v>
      </c>
      <c r="E4628" t="s">
        <v>17</v>
      </c>
      <c r="F4628">
        <v>27</v>
      </c>
      <c r="G4628" t="s">
        <v>34</v>
      </c>
      <c r="H4628" t="s">
        <v>27</v>
      </c>
      <c r="I4628">
        <v>65</v>
      </c>
      <c r="J4628">
        <v>100</v>
      </c>
      <c r="K4628">
        <v>165</v>
      </c>
      <c r="L4628">
        <v>4</v>
      </c>
      <c r="M4628">
        <v>660</v>
      </c>
      <c r="N4628">
        <v>4</v>
      </c>
      <c r="O4628" t="s">
        <v>20</v>
      </c>
    </row>
    <row r="4629" spans="1:15" x14ac:dyDescent="0.3">
      <c r="A4629">
        <v>132446</v>
      </c>
      <c r="B4629" s="1">
        <v>45398</v>
      </c>
      <c r="C4629" t="s">
        <v>42</v>
      </c>
      <c r="D4629" t="s">
        <v>16</v>
      </c>
      <c r="E4629" t="s">
        <v>17</v>
      </c>
      <c r="F4629">
        <v>32</v>
      </c>
      <c r="G4629" t="s">
        <v>54</v>
      </c>
      <c r="H4629" t="s">
        <v>19</v>
      </c>
      <c r="I4629">
        <v>65</v>
      </c>
      <c r="J4629">
        <v>0</v>
      </c>
      <c r="K4629">
        <v>65</v>
      </c>
      <c r="L4629">
        <v>1</v>
      </c>
      <c r="M4629">
        <v>65</v>
      </c>
      <c r="N4629">
        <v>3</v>
      </c>
      <c r="O4629" t="s">
        <v>84</v>
      </c>
    </row>
    <row r="4630" spans="1:15" x14ac:dyDescent="0.3">
      <c r="A4630">
        <v>182428</v>
      </c>
      <c r="B4630" s="1">
        <v>45312</v>
      </c>
      <c r="C4630" t="s">
        <v>23</v>
      </c>
      <c r="D4630" t="s">
        <v>24</v>
      </c>
      <c r="E4630" t="s">
        <v>17</v>
      </c>
      <c r="F4630">
        <v>26</v>
      </c>
      <c r="G4630" t="s">
        <v>51</v>
      </c>
      <c r="H4630" t="s">
        <v>27</v>
      </c>
      <c r="I4630">
        <v>9</v>
      </c>
      <c r="J4630">
        <v>50</v>
      </c>
      <c r="K4630">
        <v>59</v>
      </c>
      <c r="L4630">
        <v>2</v>
      </c>
      <c r="M4630">
        <v>118</v>
      </c>
      <c r="N4630">
        <v>3</v>
      </c>
      <c r="O4630" t="s">
        <v>83</v>
      </c>
    </row>
    <row r="4631" spans="1:15" x14ac:dyDescent="0.3">
      <c r="A4631">
        <v>160740</v>
      </c>
      <c r="B4631" s="1">
        <v>45419</v>
      </c>
      <c r="C4631" t="s">
        <v>15</v>
      </c>
      <c r="D4631" t="s">
        <v>16</v>
      </c>
      <c r="E4631" t="s">
        <v>17</v>
      </c>
      <c r="F4631">
        <v>27</v>
      </c>
      <c r="G4631" t="s">
        <v>34</v>
      </c>
      <c r="H4631" t="s">
        <v>27</v>
      </c>
      <c r="I4631">
        <v>100</v>
      </c>
      <c r="J4631">
        <v>100</v>
      </c>
      <c r="K4631">
        <v>200</v>
      </c>
      <c r="L4631">
        <v>1</v>
      </c>
      <c r="M4631">
        <v>200</v>
      </c>
      <c r="N4631">
        <v>4</v>
      </c>
      <c r="O4631" t="s">
        <v>57</v>
      </c>
    </row>
    <row r="4632" spans="1:15" x14ac:dyDescent="0.3">
      <c r="A4632">
        <v>175943</v>
      </c>
      <c r="B4632" s="1">
        <v>45425</v>
      </c>
      <c r="C4632" t="s">
        <v>42</v>
      </c>
      <c r="D4632" t="s">
        <v>16</v>
      </c>
      <c r="E4632" t="s">
        <v>25</v>
      </c>
      <c r="F4632">
        <v>29</v>
      </c>
      <c r="G4632" t="s">
        <v>58</v>
      </c>
      <c r="H4632" t="s">
        <v>27</v>
      </c>
      <c r="I4632">
        <v>65</v>
      </c>
      <c r="J4632">
        <v>40</v>
      </c>
      <c r="K4632">
        <v>105</v>
      </c>
      <c r="L4632">
        <v>1</v>
      </c>
      <c r="M4632">
        <v>105</v>
      </c>
      <c r="N4632">
        <v>2</v>
      </c>
      <c r="O4632" t="s">
        <v>28</v>
      </c>
    </row>
    <row r="4633" spans="1:15" x14ac:dyDescent="0.3">
      <c r="A4633">
        <v>179263</v>
      </c>
      <c r="B4633" s="1">
        <v>45448</v>
      </c>
      <c r="C4633" t="s">
        <v>76</v>
      </c>
      <c r="D4633" t="s">
        <v>37</v>
      </c>
      <c r="E4633" t="s">
        <v>17</v>
      </c>
      <c r="F4633">
        <v>23</v>
      </c>
      <c r="G4633" t="s">
        <v>34</v>
      </c>
      <c r="H4633" t="s">
        <v>27</v>
      </c>
      <c r="I4633">
        <v>45</v>
      </c>
      <c r="J4633">
        <v>100</v>
      </c>
      <c r="K4633">
        <v>145</v>
      </c>
      <c r="L4633">
        <v>3</v>
      </c>
      <c r="M4633">
        <v>435</v>
      </c>
      <c r="N4633">
        <v>1</v>
      </c>
      <c r="O4633" t="s">
        <v>63</v>
      </c>
    </row>
    <row r="4634" spans="1:15" x14ac:dyDescent="0.3">
      <c r="A4634">
        <v>173338</v>
      </c>
      <c r="B4634" s="1">
        <v>45480</v>
      </c>
      <c r="C4634" t="s">
        <v>53</v>
      </c>
      <c r="D4634" t="s">
        <v>37</v>
      </c>
      <c r="E4634" t="s">
        <v>17</v>
      </c>
      <c r="F4634">
        <v>35</v>
      </c>
      <c r="G4634" t="s">
        <v>38</v>
      </c>
      <c r="H4634" t="s">
        <v>19</v>
      </c>
      <c r="I4634">
        <v>15</v>
      </c>
      <c r="J4634">
        <v>0</v>
      </c>
      <c r="K4634">
        <v>15</v>
      </c>
      <c r="L4634">
        <v>1</v>
      </c>
      <c r="M4634">
        <v>15</v>
      </c>
      <c r="N4634">
        <v>3</v>
      </c>
      <c r="O4634" t="s">
        <v>40</v>
      </c>
    </row>
    <row r="4635" spans="1:15" x14ac:dyDescent="0.3">
      <c r="A4635">
        <v>147305</v>
      </c>
      <c r="B4635" s="1">
        <v>45297</v>
      </c>
      <c r="C4635" t="s">
        <v>30</v>
      </c>
      <c r="D4635" t="s">
        <v>24</v>
      </c>
      <c r="E4635" t="s">
        <v>17</v>
      </c>
      <c r="F4635">
        <v>30</v>
      </c>
      <c r="G4635" t="s">
        <v>41</v>
      </c>
      <c r="H4635" t="s">
        <v>19</v>
      </c>
      <c r="I4635">
        <v>10</v>
      </c>
      <c r="J4635">
        <v>0</v>
      </c>
      <c r="K4635">
        <v>10</v>
      </c>
      <c r="L4635">
        <v>1</v>
      </c>
      <c r="M4635">
        <v>10</v>
      </c>
      <c r="N4635">
        <v>4</v>
      </c>
      <c r="O4635" t="s">
        <v>39</v>
      </c>
    </row>
    <row r="4636" spans="1:15" x14ac:dyDescent="0.3">
      <c r="A4636">
        <v>185893</v>
      </c>
      <c r="B4636" s="1">
        <v>45325</v>
      </c>
      <c r="C4636" t="s">
        <v>42</v>
      </c>
      <c r="D4636" t="s">
        <v>16</v>
      </c>
      <c r="E4636" t="s">
        <v>17</v>
      </c>
      <c r="F4636">
        <v>29</v>
      </c>
      <c r="G4636" t="s">
        <v>69</v>
      </c>
      <c r="H4636" t="s">
        <v>19</v>
      </c>
      <c r="I4636">
        <v>65</v>
      </c>
      <c r="J4636">
        <v>0</v>
      </c>
      <c r="K4636">
        <v>65</v>
      </c>
      <c r="L4636">
        <v>1</v>
      </c>
      <c r="M4636">
        <v>65</v>
      </c>
      <c r="N4636">
        <v>5</v>
      </c>
      <c r="O4636" t="s">
        <v>61</v>
      </c>
    </row>
    <row r="4637" spans="1:15" x14ac:dyDescent="0.3">
      <c r="A4637">
        <v>145598</v>
      </c>
      <c r="B4637" s="1">
        <v>45535</v>
      </c>
      <c r="C4637" t="s">
        <v>42</v>
      </c>
      <c r="D4637" t="s">
        <v>16</v>
      </c>
      <c r="E4637" t="s">
        <v>17</v>
      </c>
      <c r="F4637">
        <v>23</v>
      </c>
      <c r="G4637" t="s">
        <v>54</v>
      </c>
      <c r="H4637" t="s">
        <v>19</v>
      </c>
      <c r="I4637">
        <v>65</v>
      </c>
      <c r="J4637">
        <v>0</v>
      </c>
      <c r="K4637">
        <v>65</v>
      </c>
      <c r="L4637">
        <v>1</v>
      </c>
      <c r="M4637">
        <v>65</v>
      </c>
      <c r="N4637">
        <v>3</v>
      </c>
      <c r="O4637" t="s">
        <v>84</v>
      </c>
    </row>
    <row r="4638" spans="1:15" x14ac:dyDescent="0.3">
      <c r="A4638">
        <v>148248</v>
      </c>
      <c r="B4638" s="1">
        <v>45392</v>
      </c>
      <c r="C4638" t="s">
        <v>15</v>
      </c>
      <c r="D4638" t="s">
        <v>16</v>
      </c>
      <c r="E4638" t="s">
        <v>17</v>
      </c>
      <c r="F4638">
        <v>31</v>
      </c>
      <c r="G4638" t="s">
        <v>38</v>
      </c>
      <c r="H4638" t="s">
        <v>19</v>
      </c>
      <c r="I4638">
        <v>100</v>
      </c>
      <c r="J4638">
        <v>0</v>
      </c>
      <c r="K4638">
        <v>100</v>
      </c>
      <c r="L4638">
        <v>1</v>
      </c>
      <c r="M4638">
        <v>100</v>
      </c>
      <c r="N4638">
        <v>5</v>
      </c>
      <c r="O4638" t="s">
        <v>65</v>
      </c>
    </row>
    <row r="4639" spans="1:15" x14ac:dyDescent="0.3">
      <c r="A4639">
        <v>150803</v>
      </c>
      <c r="B4639" s="1">
        <v>45326</v>
      </c>
      <c r="C4639" t="s">
        <v>48</v>
      </c>
      <c r="D4639" t="s">
        <v>16</v>
      </c>
      <c r="E4639" t="s">
        <v>17</v>
      </c>
      <c r="F4639">
        <v>31</v>
      </c>
      <c r="G4639" t="s">
        <v>86</v>
      </c>
      <c r="H4639" t="s">
        <v>27</v>
      </c>
      <c r="I4639">
        <v>130</v>
      </c>
      <c r="J4639">
        <v>70</v>
      </c>
      <c r="K4639">
        <v>200</v>
      </c>
      <c r="L4639">
        <v>1</v>
      </c>
      <c r="M4639">
        <v>200</v>
      </c>
      <c r="N4639">
        <v>5</v>
      </c>
      <c r="O4639" t="s">
        <v>32</v>
      </c>
    </row>
    <row r="4640" spans="1:15" x14ac:dyDescent="0.3">
      <c r="A4640">
        <v>145413</v>
      </c>
      <c r="B4640" s="1">
        <v>45493</v>
      </c>
      <c r="C4640" t="s">
        <v>53</v>
      </c>
      <c r="D4640" t="s">
        <v>37</v>
      </c>
      <c r="E4640" t="s">
        <v>17</v>
      </c>
      <c r="F4640">
        <v>22</v>
      </c>
      <c r="G4640" t="s">
        <v>69</v>
      </c>
      <c r="H4640" t="s">
        <v>19</v>
      </c>
      <c r="I4640">
        <v>15</v>
      </c>
      <c r="J4640">
        <v>0</v>
      </c>
      <c r="K4640">
        <v>15</v>
      </c>
      <c r="L4640">
        <v>3</v>
      </c>
      <c r="M4640">
        <v>45</v>
      </c>
      <c r="N4640">
        <v>5</v>
      </c>
      <c r="O4640" t="s">
        <v>61</v>
      </c>
    </row>
    <row r="4641" spans="1:15" x14ac:dyDescent="0.3">
      <c r="A4641">
        <v>144629</v>
      </c>
      <c r="B4641" s="1">
        <v>45477</v>
      </c>
      <c r="C4641" t="s">
        <v>36</v>
      </c>
      <c r="D4641" t="s">
        <v>37</v>
      </c>
      <c r="E4641" t="s">
        <v>17</v>
      </c>
      <c r="F4641">
        <v>18</v>
      </c>
      <c r="G4641" t="s">
        <v>46</v>
      </c>
      <c r="H4641" t="s">
        <v>19</v>
      </c>
      <c r="I4641">
        <v>32</v>
      </c>
      <c r="J4641">
        <v>0</v>
      </c>
      <c r="K4641">
        <v>32</v>
      </c>
      <c r="L4641">
        <v>1</v>
      </c>
      <c r="M4641">
        <v>32</v>
      </c>
      <c r="N4641">
        <v>5</v>
      </c>
      <c r="O4641" t="s">
        <v>32</v>
      </c>
    </row>
    <row r="4642" spans="1:15" x14ac:dyDescent="0.3">
      <c r="A4642">
        <v>185520</v>
      </c>
      <c r="B4642" s="1">
        <v>45458</v>
      </c>
      <c r="C4642" t="s">
        <v>78</v>
      </c>
      <c r="D4642" t="s">
        <v>37</v>
      </c>
      <c r="E4642" t="s">
        <v>17</v>
      </c>
      <c r="F4642">
        <v>20</v>
      </c>
      <c r="G4642" t="s">
        <v>26</v>
      </c>
      <c r="H4642" t="s">
        <v>27</v>
      </c>
      <c r="I4642">
        <v>50</v>
      </c>
      <c r="J4642">
        <v>40</v>
      </c>
      <c r="K4642">
        <v>90</v>
      </c>
      <c r="L4642">
        <v>1</v>
      </c>
      <c r="M4642">
        <v>90</v>
      </c>
      <c r="N4642">
        <v>2</v>
      </c>
      <c r="O4642" t="s">
        <v>64</v>
      </c>
    </row>
    <row r="4643" spans="1:15" x14ac:dyDescent="0.3">
      <c r="A4643">
        <v>160034</v>
      </c>
      <c r="B4643" s="1">
        <v>45410</v>
      </c>
      <c r="C4643" t="s">
        <v>53</v>
      </c>
      <c r="D4643" t="s">
        <v>37</v>
      </c>
      <c r="E4643" t="s">
        <v>17</v>
      </c>
      <c r="F4643">
        <v>30</v>
      </c>
      <c r="G4643" t="s">
        <v>74</v>
      </c>
      <c r="H4643" t="s">
        <v>27</v>
      </c>
      <c r="I4643">
        <v>15</v>
      </c>
      <c r="J4643">
        <v>25</v>
      </c>
      <c r="K4643">
        <v>40</v>
      </c>
      <c r="L4643">
        <v>2</v>
      </c>
      <c r="M4643">
        <v>80</v>
      </c>
      <c r="N4643">
        <v>4</v>
      </c>
      <c r="O4643" t="s">
        <v>70</v>
      </c>
    </row>
    <row r="4644" spans="1:15" x14ac:dyDescent="0.3">
      <c r="A4644">
        <v>126339</v>
      </c>
      <c r="B4644" s="1">
        <v>45476</v>
      </c>
      <c r="C4644" t="s">
        <v>42</v>
      </c>
      <c r="D4644" t="s">
        <v>16</v>
      </c>
      <c r="E4644" t="s">
        <v>17</v>
      </c>
      <c r="F4644">
        <v>34</v>
      </c>
      <c r="G4644" t="s">
        <v>77</v>
      </c>
      <c r="H4644" t="s">
        <v>19</v>
      </c>
      <c r="I4644">
        <v>65</v>
      </c>
      <c r="J4644">
        <v>0</v>
      </c>
      <c r="K4644">
        <v>65</v>
      </c>
      <c r="L4644">
        <v>2</v>
      </c>
      <c r="M4644">
        <v>130</v>
      </c>
      <c r="N4644">
        <v>1</v>
      </c>
      <c r="O4644" t="s">
        <v>28</v>
      </c>
    </row>
    <row r="4645" spans="1:15" x14ac:dyDescent="0.3">
      <c r="A4645">
        <v>196779</v>
      </c>
      <c r="B4645" s="1">
        <v>45236</v>
      </c>
      <c r="C4645" t="s">
        <v>53</v>
      </c>
      <c r="D4645" t="s">
        <v>37</v>
      </c>
      <c r="E4645" t="s">
        <v>17</v>
      </c>
      <c r="F4645">
        <v>22</v>
      </c>
      <c r="G4645" t="s">
        <v>18</v>
      </c>
      <c r="H4645" t="s">
        <v>19</v>
      </c>
      <c r="I4645">
        <v>15</v>
      </c>
      <c r="J4645">
        <v>0</v>
      </c>
      <c r="K4645">
        <v>15</v>
      </c>
      <c r="L4645">
        <v>2</v>
      </c>
      <c r="M4645">
        <v>30</v>
      </c>
      <c r="N4645">
        <v>1</v>
      </c>
      <c r="O4645" t="s">
        <v>47</v>
      </c>
    </row>
    <row r="4646" spans="1:15" x14ac:dyDescent="0.3">
      <c r="A4646">
        <v>158155</v>
      </c>
      <c r="B4646" s="1">
        <v>45322</v>
      </c>
      <c r="C4646" t="s">
        <v>15</v>
      </c>
      <c r="D4646" t="s">
        <v>16</v>
      </c>
      <c r="E4646" t="s">
        <v>17</v>
      </c>
      <c r="F4646">
        <v>28</v>
      </c>
      <c r="G4646" t="s">
        <v>67</v>
      </c>
      <c r="H4646" t="s">
        <v>27</v>
      </c>
      <c r="I4646">
        <v>100</v>
      </c>
      <c r="J4646">
        <v>40</v>
      </c>
      <c r="K4646">
        <v>140</v>
      </c>
      <c r="L4646">
        <v>1</v>
      </c>
      <c r="M4646">
        <v>140</v>
      </c>
      <c r="N4646">
        <v>4</v>
      </c>
      <c r="O4646" t="s">
        <v>45</v>
      </c>
    </row>
    <row r="4647" spans="1:15" x14ac:dyDescent="0.3">
      <c r="A4647">
        <v>140341</v>
      </c>
      <c r="B4647" s="1">
        <v>45301</v>
      </c>
      <c r="C4647" t="s">
        <v>42</v>
      </c>
      <c r="D4647" t="s">
        <v>16</v>
      </c>
      <c r="E4647" t="s">
        <v>17</v>
      </c>
      <c r="F4647">
        <v>34</v>
      </c>
      <c r="G4647" t="s">
        <v>60</v>
      </c>
      <c r="H4647" t="s">
        <v>19</v>
      </c>
      <c r="I4647">
        <v>65</v>
      </c>
      <c r="J4647">
        <v>0</v>
      </c>
      <c r="K4647">
        <v>65</v>
      </c>
      <c r="L4647">
        <v>1</v>
      </c>
      <c r="M4647">
        <v>65</v>
      </c>
      <c r="N4647">
        <v>4</v>
      </c>
      <c r="O4647" t="s">
        <v>72</v>
      </c>
    </row>
    <row r="4648" spans="1:15" x14ac:dyDescent="0.3">
      <c r="A4648">
        <v>133877</v>
      </c>
      <c r="B4648" s="1">
        <v>45445</v>
      </c>
      <c r="C4648" t="s">
        <v>53</v>
      </c>
      <c r="D4648" t="s">
        <v>37</v>
      </c>
      <c r="E4648" t="s">
        <v>17</v>
      </c>
      <c r="F4648">
        <v>21</v>
      </c>
      <c r="G4648" t="s">
        <v>26</v>
      </c>
      <c r="H4648" t="s">
        <v>27</v>
      </c>
      <c r="I4648">
        <v>15</v>
      </c>
      <c r="J4648">
        <v>40</v>
      </c>
      <c r="K4648">
        <v>55</v>
      </c>
      <c r="L4648">
        <v>1</v>
      </c>
      <c r="M4648">
        <v>55</v>
      </c>
      <c r="N4648">
        <v>1</v>
      </c>
      <c r="O4648" t="s">
        <v>87</v>
      </c>
    </row>
    <row r="4649" spans="1:15" x14ac:dyDescent="0.3">
      <c r="A4649">
        <v>138755</v>
      </c>
      <c r="B4649" s="1">
        <v>45375</v>
      </c>
      <c r="C4649" t="s">
        <v>23</v>
      </c>
      <c r="D4649" t="s">
        <v>24</v>
      </c>
      <c r="E4649" t="s">
        <v>17</v>
      </c>
      <c r="F4649">
        <v>32</v>
      </c>
      <c r="G4649" t="s">
        <v>69</v>
      </c>
      <c r="H4649" t="s">
        <v>19</v>
      </c>
      <c r="I4649">
        <v>9</v>
      </c>
      <c r="J4649">
        <v>0</v>
      </c>
      <c r="K4649">
        <v>9</v>
      </c>
      <c r="L4649">
        <v>1</v>
      </c>
      <c r="M4649">
        <v>9</v>
      </c>
      <c r="N4649">
        <v>4</v>
      </c>
      <c r="O4649" t="s">
        <v>61</v>
      </c>
    </row>
    <row r="4650" spans="1:15" x14ac:dyDescent="0.3">
      <c r="A4650">
        <v>127909</v>
      </c>
      <c r="B4650" s="1">
        <v>45240</v>
      </c>
      <c r="C4650" t="s">
        <v>50</v>
      </c>
      <c r="D4650" t="s">
        <v>16</v>
      </c>
      <c r="E4650" t="s">
        <v>17</v>
      </c>
      <c r="F4650">
        <v>27</v>
      </c>
      <c r="G4650" t="s">
        <v>54</v>
      </c>
      <c r="H4650" t="s">
        <v>19</v>
      </c>
      <c r="I4650">
        <v>97</v>
      </c>
      <c r="J4650">
        <v>0</v>
      </c>
      <c r="K4650">
        <v>97</v>
      </c>
      <c r="L4650">
        <v>1</v>
      </c>
      <c r="M4650">
        <v>97</v>
      </c>
      <c r="N4650">
        <v>5</v>
      </c>
      <c r="O4650" t="s">
        <v>43</v>
      </c>
    </row>
    <row r="4651" spans="1:15" x14ac:dyDescent="0.3">
      <c r="A4651">
        <v>157214</v>
      </c>
      <c r="B4651" s="1">
        <v>45373</v>
      </c>
      <c r="C4651" t="s">
        <v>15</v>
      </c>
      <c r="D4651" t="s">
        <v>16</v>
      </c>
      <c r="E4651" t="s">
        <v>17</v>
      </c>
      <c r="F4651">
        <v>25</v>
      </c>
      <c r="G4651" t="s">
        <v>21</v>
      </c>
      <c r="H4651" t="s">
        <v>19</v>
      </c>
      <c r="I4651">
        <v>100</v>
      </c>
      <c r="J4651">
        <v>0</v>
      </c>
      <c r="K4651">
        <v>100</v>
      </c>
      <c r="L4651">
        <v>1</v>
      </c>
      <c r="M4651">
        <v>100</v>
      </c>
      <c r="N4651">
        <v>5</v>
      </c>
      <c r="O4651" t="s">
        <v>52</v>
      </c>
    </row>
    <row r="4652" spans="1:15" x14ac:dyDescent="0.3">
      <c r="A4652">
        <v>131661</v>
      </c>
      <c r="B4652" s="1">
        <v>45285</v>
      </c>
      <c r="C4652" t="s">
        <v>15</v>
      </c>
      <c r="D4652" t="s">
        <v>16</v>
      </c>
      <c r="E4652" t="s">
        <v>17</v>
      </c>
      <c r="F4652">
        <v>28</v>
      </c>
      <c r="G4652" t="s">
        <v>44</v>
      </c>
      <c r="H4652" t="s">
        <v>27</v>
      </c>
      <c r="I4652">
        <v>100</v>
      </c>
      <c r="J4652">
        <v>25</v>
      </c>
      <c r="K4652">
        <v>125</v>
      </c>
      <c r="L4652">
        <v>2</v>
      </c>
      <c r="M4652">
        <v>250</v>
      </c>
      <c r="N4652">
        <v>3</v>
      </c>
      <c r="O4652" t="s">
        <v>22</v>
      </c>
    </row>
    <row r="4653" spans="1:15" x14ac:dyDescent="0.3">
      <c r="A4653">
        <v>188446</v>
      </c>
      <c r="B4653" s="1">
        <v>45374</v>
      </c>
      <c r="C4653" t="s">
        <v>36</v>
      </c>
      <c r="D4653" t="s">
        <v>37</v>
      </c>
      <c r="E4653" t="s">
        <v>25</v>
      </c>
      <c r="F4653">
        <v>33</v>
      </c>
      <c r="G4653" t="s">
        <v>79</v>
      </c>
      <c r="H4653" t="s">
        <v>27</v>
      </c>
      <c r="I4653">
        <v>32</v>
      </c>
      <c r="J4653">
        <v>40</v>
      </c>
      <c r="K4653">
        <v>72</v>
      </c>
      <c r="L4653">
        <v>1</v>
      </c>
      <c r="M4653">
        <v>72</v>
      </c>
      <c r="N4653">
        <v>5</v>
      </c>
      <c r="O4653" t="s">
        <v>45</v>
      </c>
    </row>
    <row r="4654" spans="1:15" x14ac:dyDescent="0.3">
      <c r="A4654">
        <v>156953</v>
      </c>
      <c r="B4654" s="1">
        <v>45509</v>
      </c>
      <c r="C4654" t="s">
        <v>30</v>
      </c>
      <c r="D4654" t="s">
        <v>24</v>
      </c>
      <c r="E4654" t="s">
        <v>25</v>
      </c>
      <c r="F4654">
        <v>24</v>
      </c>
      <c r="G4654" t="s">
        <v>29</v>
      </c>
      <c r="H4654" t="s">
        <v>19</v>
      </c>
      <c r="I4654">
        <v>10</v>
      </c>
      <c r="J4654">
        <v>0</v>
      </c>
      <c r="K4654">
        <v>10</v>
      </c>
      <c r="L4654">
        <v>3</v>
      </c>
      <c r="M4654">
        <v>30</v>
      </c>
      <c r="N4654">
        <v>2</v>
      </c>
      <c r="O4654" t="s">
        <v>71</v>
      </c>
    </row>
    <row r="4655" spans="1:15" x14ac:dyDescent="0.3">
      <c r="A4655">
        <v>199547</v>
      </c>
      <c r="B4655" s="1">
        <v>45524</v>
      </c>
      <c r="C4655" t="s">
        <v>82</v>
      </c>
      <c r="D4655" t="s">
        <v>37</v>
      </c>
      <c r="E4655" t="s">
        <v>25</v>
      </c>
      <c r="F4655">
        <v>26</v>
      </c>
      <c r="G4655" t="s">
        <v>26</v>
      </c>
      <c r="H4655" t="s">
        <v>27</v>
      </c>
      <c r="I4655">
        <v>20</v>
      </c>
      <c r="J4655">
        <v>40</v>
      </c>
      <c r="K4655">
        <v>60</v>
      </c>
      <c r="L4655">
        <v>1</v>
      </c>
      <c r="M4655">
        <v>60</v>
      </c>
      <c r="N4655">
        <v>3</v>
      </c>
      <c r="O4655" t="s">
        <v>88</v>
      </c>
    </row>
    <row r="4656" spans="1:15" x14ac:dyDescent="0.3">
      <c r="A4656">
        <v>125249</v>
      </c>
      <c r="B4656" s="1">
        <v>45276</v>
      </c>
      <c r="C4656" t="s">
        <v>30</v>
      </c>
      <c r="D4656" t="s">
        <v>24</v>
      </c>
      <c r="E4656" t="s">
        <v>17</v>
      </c>
      <c r="F4656">
        <v>23</v>
      </c>
      <c r="G4656" t="s">
        <v>56</v>
      </c>
      <c r="H4656" t="s">
        <v>19</v>
      </c>
      <c r="I4656">
        <v>10</v>
      </c>
      <c r="J4656">
        <v>0</v>
      </c>
      <c r="K4656">
        <v>10</v>
      </c>
      <c r="L4656">
        <v>1</v>
      </c>
      <c r="M4656">
        <v>10</v>
      </c>
      <c r="N4656">
        <v>1</v>
      </c>
      <c r="O4656" t="s">
        <v>28</v>
      </c>
    </row>
    <row r="4657" spans="1:15" x14ac:dyDescent="0.3">
      <c r="A4657">
        <v>198282</v>
      </c>
      <c r="B4657" s="1">
        <v>45329</v>
      </c>
      <c r="C4657" t="s">
        <v>50</v>
      </c>
      <c r="D4657" t="s">
        <v>16</v>
      </c>
      <c r="E4657" t="s">
        <v>17</v>
      </c>
      <c r="F4657">
        <v>31</v>
      </c>
      <c r="G4657" t="s">
        <v>56</v>
      </c>
      <c r="H4657" t="s">
        <v>19</v>
      </c>
      <c r="I4657">
        <v>97</v>
      </c>
      <c r="J4657">
        <v>0</v>
      </c>
      <c r="K4657">
        <v>97</v>
      </c>
      <c r="L4657">
        <v>1</v>
      </c>
      <c r="M4657">
        <v>97</v>
      </c>
      <c r="N4657">
        <v>3</v>
      </c>
      <c r="O4657" t="s">
        <v>22</v>
      </c>
    </row>
    <row r="4658" spans="1:15" x14ac:dyDescent="0.3">
      <c r="A4658">
        <v>154025</v>
      </c>
      <c r="B4658" s="1">
        <v>45485</v>
      </c>
      <c r="C4658" t="s">
        <v>53</v>
      </c>
      <c r="D4658" t="s">
        <v>37</v>
      </c>
      <c r="E4658" t="s">
        <v>17</v>
      </c>
      <c r="F4658">
        <v>31</v>
      </c>
      <c r="G4658" t="s">
        <v>31</v>
      </c>
      <c r="H4658" t="s">
        <v>19</v>
      </c>
      <c r="I4658">
        <v>15</v>
      </c>
      <c r="J4658">
        <v>0</v>
      </c>
      <c r="K4658">
        <v>15</v>
      </c>
      <c r="L4658">
        <v>1</v>
      </c>
      <c r="M4658">
        <v>15</v>
      </c>
      <c r="N4658">
        <v>1</v>
      </c>
      <c r="O4658" t="s">
        <v>81</v>
      </c>
    </row>
    <row r="4659" spans="1:15" x14ac:dyDescent="0.3">
      <c r="A4659">
        <v>131818</v>
      </c>
      <c r="B4659" s="1">
        <v>45527</v>
      </c>
      <c r="C4659" t="s">
        <v>53</v>
      </c>
      <c r="D4659" t="s">
        <v>37</v>
      </c>
      <c r="E4659" t="s">
        <v>17</v>
      </c>
      <c r="F4659">
        <v>20</v>
      </c>
      <c r="G4659" t="s">
        <v>69</v>
      </c>
      <c r="H4659" t="s">
        <v>19</v>
      </c>
      <c r="I4659">
        <v>15</v>
      </c>
      <c r="J4659">
        <v>0</v>
      </c>
      <c r="K4659">
        <v>15</v>
      </c>
      <c r="L4659">
        <v>1</v>
      </c>
      <c r="M4659">
        <v>15</v>
      </c>
      <c r="N4659">
        <v>4</v>
      </c>
      <c r="O4659" t="s">
        <v>39</v>
      </c>
    </row>
    <row r="4660" spans="1:15" x14ac:dyDescent="0.3">
      <c r="A4660">
        <v>160810</v>
      </c>
      <c r="B4660" s="1">
        <v>45455</v>
      </c>
      <c r="C4660" t="s">
        <v>42</v>
      </c>
      <c r="D4660" t="s">
        <v>16</v>
      </c>
      <c r="E4660" t="s">
        <v>17</v>
      </c>
      <c r="F4660">
        <v>30</v>
      </c>
      <c r="G4660" t="s">
        <v>54</v>
      </c>
      <c r="H4660" t="s">
        <v>19</v>
      </c>
      <c r="I4660">
        <v>65</v>
      </c>
      <c r="J4660">
        <v>0</v>
      </c>
      <c r="K4660">
        <v>65</v>
      </c>
      <c r="L4660">
        <v>1</v>
      </c>
      <c r="M4660">
        <v>65</v>
      </c>
      <c r="N4660">
        <v>5</v>
      </c>
      <c r="O4660" t="s">
        <v>52</v>
      </c>
    </row>
    <row r="4661" spans="1:15" x14ac:dyDescent="0.3">
      <c r="A4661">
        <v>199682</v>
      </c>
      <c r="B4661" s="1">
        <v>45539</v>
      </c>
      <c r="C4661" t="s">
        <v>53</v>
      </c>
      <c r="D4661" t="s">
        <v>37</v>
      </c>
      <c r="E4661" t="s">
        <v>17</v>
      </c>
      <c r="F4661">
        <v>31</v>
      </c>
      <c r="G4661" t="s">
        <v>56</v>
      </c>
      <c r="H4661" t="s">
        <v>19</v>
      </c>
      <c r="I4661">
        <v>15</v>
      </c>
      <c r="J4661">
        <v>0</v>
      </c>
      <c r="K4661">
        <v>15</v>
      </c>
      <c r="L4661">
        <v>1</v>
      </c>
      <c r="M4661">
        <v>15</v>
      </c>
      <c r="N4661">
        <v>5</v>
      </c>
      <c r="O4661" t="s">
        <v>52</v>
      </c>
    </row>
    <row r="4662" spans="1:15" x14ac:dyDescent="0.3">
      <c r="A4662">
        <v>179869</v>
      </c>
      <c r="B4662" s="1">
        <v>45443</v>
      </c>
      <c r="C4662" t="s">
        <v>48</v>
      </c>
      <c r="D4662" t="s">
        <v>16</v>
      </c>
      <c r="E4662" t="s">
        <v>17</v>
      </c>
      <c r="F4662">
        <v>28</v>
      </c>
      <c r="G4662" t="s">
        <v>86</v>
      </c>
      <c r="H4662" t="s">
        <v>27</v>
      </c>
      <c r="I4662">
        <v>130</v>
      </c>
      <c r="J4662">
        <v>70</v>
      </c>
      <c r="K4662">
        <v>200</v>
      </c>
      <c r="L4662">
        <v>2</v>
      </c>
      <c r="M4662">
        <v>400</v>
      </c>
      <c r="N4662">
        <v>4</v>
      </c>
      <c r="O4662" t="s">
        <v>20</v>
      </c>
    </row>
    <row r="4663" spans="1:15" x14ac:dyDescent="0.3">
      <c r="A4663">
        <v>199420</v>
      </c>
      <c r="B4663" s="1">
        <v>45454</v>
      </c>
      <c r="C4663" t="s">
        <v>36</v>
      </c>
      <c r="D4663" t="s">
        <v>37</v>
      </c>
      <c r="E4663" t="s">
        <v>17</v>
      </c>
      <c r="F4663">
        <v>35</v>
      </c>
      <c r="G4663" t="s">
        <v>44</v>
      </c>
      <c r="H4663" t="s">
        <v>27</v>
      </c>
      <c r="I4663">
        <v>32</v>
      </c>
      <c r="J4663">
        <v>25</v>
      </c>
      <c r="K4663">
        <v>57</v>
      </c>
      <c r="L4663">
        <v>2</v>
      </c>
      <c r="M4663">
        <v>114</v>
      </c>
      <c r="N4663">
        <v>4</v>
      </c>
      <c r="O4663" t="s">
        <v>70</v>
      </c>
    </row>
    <row r="4664" spans="1:15" x14ac:dyDescent="0.3">
      <c r="A4664">
        <v>169215</v>
      </c>
      <c r="B4664" s="1">
        <v>45311</v>
      </c>
      <c r="C4664" t="s">
        <v>42</v>
      </c>
      <c r="D4664" t="s">
        <v>16</v>
      </c>
      <c r="E4664" t="s">
        <v>17</v>
      </c>
      <c r="F4664">
        <v>31</v>
      </c>
      <c r="G4664" t="s">
        <v>21</v>
      </c>
      <c r="H4664" t="s">
        <v>19</v>
      </c>
      <c r="I4664">
        <v>65</v>
      </c>
      <c r="J4664">
        <v>0</v>
      </c>
      <c r="K4664">
        <v>65</v>
      </c>
      <c r="L4664">
        <v>3</v>
      </c>
      <c r="M4664">
        <v>195</v>
      </c>
      <c r="N4664">
        <v>3</v>
      </c>
      <c r="O4664" t="s">
        <v>88</v>
      </c>
    </row>
    <row r="4665" spans="1:15" x14ac:dyDescent="0.3">
      <c r="A4665">
        <v>168728</v>
      </c>
      <c r="B4665" s="1">
        <v>45459</v>
      </c>
      <c r="C4665" t="s">
        <v>23</v>
      </c>
      <c r="D4665" t="s">
        <v>24</v>
      </c>
      <c r="E4665" t="s">
        <v>17</v>
      </c>
      <c r="F4665">
        <v>33</v>
      </c>
      <c r="G4665" t="s">
        <v>79</v>
      </c>
      <c r="H4665" t="s">
        <v>27</v>
      </c>
      <c r="I4665">
        <v>9</v>
      </c>
      <c r="J4665">
        <v>40</v>
      </c>
      <c r="K4665">
        <v>49</v>
      </c>
      <c r="L4665">
        <v>3</v>
      </c>
      <c r="M4665">
        <v>147</v>
      </c>
      <c r="N4665">
        <v>5</v>
      </c>
      <c r="O4665" t="s">
        <v>32</v>
      </c>
    </row>
    <row r="4666" spans="1:15" x14ac:dyDescent="0.3">
      <c r="A4666">
        <v>173708</v>
      </c>
      <c r="B4666" s="1">
        <v>45337</v>
      </c>
      <c r="C4666" t="s">
        <v>23</v>
      </c>
      <c r="D4666" t="s">
        <v>24</v>
      </c>
      <c r="E4666" t="s">
        <v>17</v>
      </c>
      <c r="F4666">
        <v>23</v>
      </c>
      <c r="G4666" t="s">
        <v>54</v>
      </c>
      <c r="H4666" t="s">
        <v>19</v>
      </c>
      <c r="I4666">
        <v>9</v>
      </c>
      <c r="J4666">
        <v>0</v>
      </c>
      <c r="K4666">
        <v>9</v>
      </c>
      <c r="L4666">
        <v>2</v>
      </c>
      <c r="M4666">
        <v>18</v>
      </c>
      <c r="N4666">
        <v>4</v>
      </c>
      <c r="O4666" t="s">
        <v>45</v>
      </c>
    </row>
    <row r="4667" spans="1:15" x14ac:dyDescent="0.3">
      <c r="A4667">
        <v>188771</v>
      </c>
      <c r="B4667" s="1">
        <v>45547</v>
      </c>
      <c r="C4667" t="s">
        <v>42</v>
      </c>
      <c r="D4667" t="s">
        <v>16</v>
      </c>
      <c r="E4667" t="s">
        <v>17</v>
      </c>
      <c r="F4667">
        <v>25</v>
      </c>
      <c r="G4667" t="s">
        <v>46</v>
      </c>
      <c r="H4667" t="s">
        <v>19</v>
      </c>
      <c r="I4667">
        <v>65</v>
      </c>
      <c r="J4667">
        <v>0</v>
      </c>
      <c r="K4667">
        <v>65</v>
      </c>
      <c r="L4667">
        <v>4</v>
      </c>
      <c r="M4667">
        <v>260</v>
      </c>
      <c r="N4667">
        <v>5</v>
      </c>
      <c r="O4667" t="s">
        <v>65</v>
      </c>
    </row>
    <row r="4668" spans="1:15" x14ac:dyDescent="0.3">
      <c r="A4668">
        <v>186995</v>
      </c>
      <c r="B4668" s="1">
        <v>45381</v>
      </c>
      <c r="C4668" t="s">
        <v>15</v>
      </c>
      <c r="D4668" t="s">
        <v>16</v>
      </c>
      <c r="E4668" t="s">
        <v>17</v>
      </c>
      <c r="F4668">
        <v>26</v>
      </c>
      <c r="G4668" t="s">
        <v>18</v>
      </c>
      <c r="H4668" t="s">
        <v>19</v>
      </c>
      <c r="I4668">
        <v>100</v>
      </c>
      <c r="J4668">
        <v>0</v>
      </c>
      <c r="K4668">
        <v>100</v>
      </c>
      <c r="L4668">
        <v>1</v>
      </c>
      <c r="M4668">
        <v>100</v>
      </c>
      <c r="N4668">
        <v>5</v>
      </c>
      <c r="O4668" t="s">
        <v>20</v>
      </c>
    </row>
    <row r="4669" spans="1:15" x14ac:dyDescent="0.3">
      <c r="A4669">
        <v>128571</v>
      </c>
      <c r="B4669" s="1">
        <v>45266</v>
      </c>
      <c r="C4669" t="s">
        <v>78</v>
      </c>
      <c r="D4669" t="s">
        <v>37</v>
      </c>
      <c r="E4669" t="s">
        <v>17</v>
      </c>
      <c r="F4669">
        <v>18</v>
      </c>
      <c r="G4669" t="s">
        <v>56</v>
      </c>
      <c r="H4669" t="s">
        <v>19</v>
      </c>
      <c r="I4669">
        <v>50</v>
      </c>
      <c r="J4669">
        <v>0</v>
      </c>
      <c r="K4669">
        <v>50</v>
      </c>
      <c r="L4669">
        <v>1</v>
      </c>
      <c r="M4669">
        <v>50</v>
      </c>
      <c r="N4669">
        <v>5</v>
      </c>
      <c r="O4669" t="s">
        <v>65</v>
      </c>
    </row>
    <row r="4670" spans="1:15" x14ac:dyDescent="0.3">
      <c r="A4670">
        <v>196382</v>
      </c>
      <c r="B4670" s="1">
        <v>45311</v>
      </c>
      <c r="C4670" t="s">
        <v>53</v>
      </c>
      <c r="D4670" t="s">
        <v>37</v>
      </c>
      <c r="E4670" t="s">
        <v>25</v>
      </c>
      <c r="F4670">
        <v>24</v>
      </c>
      <c r="G4670" t="s">
        <v>54</v>
      </c>
      <c r="H4670" t="s">
        <v>19</v>
      </c>
      <c r="I4670">
        <v>15</v>
      </c>
      <c r="J4670">
        <v>0</v>
      </c>
      <c r="K4670">
        <v>15</v>
      </c>
      <c r="L4670">
        <v>1</v>
      </c>
      <c r="M4670">
        <v>15</v>
      </c>
      <c r="N4670">
        <v>1</v>
      </c>
      <c r="O4670" t="s">
        <v>47</v>
      </c>
    </row>
    <row r="4671" spans="1:15" x14ac:dyDescent="0.3">
      <c r="A4671">
        <v>168591</v>
      </c>
      <c r="B4671" s="1">
        <v>45536</v>
      </c>
      <c r="C4671" t="s">
        <v>53</v>
      </c>
      <c r="D4671" t="s">
        <v>37</v>
      </c>
      <c r="E4671" t="s">
        <v>17</v>
      </c>
      <c r="F4671">
        <v>31</v>
      </c>
      <c r="G4671" t="s">
        <v>56</v>
      </c>
      <c r="H4671" t="s">
        <v>19</v>
      </c>
      <c r="I4671">
        <v>15</v>
      </c>
      <c r="J4671">
        <v>0</v>
      </c>
      <c r="K4671">
        <v>15</v>
      </c>
      <c r="L4671">
        <v>1</v>
      </c>
      <c r="M4671">
        <v>15</v>
      </c>
      <c r="N4671">
        <v>4</v>
      </c>
      <c r="O4671" t="s">
        <v>45</v>
      </c>
    </row>
    <row r="4672" spans="1:15" x14ac:dyDescent="0.3">
      <c r="A4672">
        <v>162693</v>
      </c>
      <c r="B4672" s="1">
        <v>45488</v>
      </c>
      <c r="C4672" t="s">
        <v>76</v>
      </c>
      <c r="D4672" t="s">
        <v>37</v>
      </c>
      <c r="E4672" t="s">
        <v>17</v>
      </c>
      <c r="F4672">
        <v>35</v>
      </c>
      <c r="G4672" t="s">
        <v>56</v>
      </c>
      <c r="H4672" t="s">
        <v>19</v>
      </c>
      <c r="I4672">
        <v>45</v>
      </c>
      <c r="J4672">
        <v>0</v>
      </c>
      <c r="K4672">
        <v>45</v>
      </c>
      <c r="L4672">
        <v>1</v>
      </c>
      <c r="M4672">
        <v>45</v>
      </c>
      <c r="N4672">
        <v>2</v>
      </c>
      <c r="O4672" t="s">
        <v>64</v>
      </c>
    </row>
    <row r="4673" spans="1:15" x14ac:dyDescent="0.3">
      <c r="A4673">
        <v>159364</v>
      </c>
      <c r="B4673" s="1">
        <v>45265</v>
      </c>
      <c r="C4673" t="s">
        <v>42</v>
      </c>
      <c r="D4673" t="s">
        <v>16</v>
      </c>
      <c r="E4673" t="s">
        <v>17</v>
      </c>
      <c r="F4673">
        <v>18</v>
      </c>
      <c r="G4673" t="s">
        <v>56</v>
      </c>
      <c r="H4673" t="s">
        <v>19</v>
      </c>
      <c r="I4673">
        <v>65</v>
      </c>
      <c r="J4673">
        <v>0</v>
      </c>
      <c r="K4673">
        <v>65</v>
      </c>
      <c r="L4673">
        <v>3</v>
      </c>
      <c r="M4673">
        <v>195</v>
      </c>
      <c r="N4673">
        <v>4</v>
      </c>
      <c r="O4673" t="s">
        <v>70</v>
      </c>
    </row>
    <row r="4674" spans="1:15" x14ac:dyDescent="0.3">
      <c r="A4674">
        <v>192473</v>
      </c>
      <c r="B4674" s="1">
        <v>45504</v>
      </c>
      <c r="C4674" t="s">
        <v>15</v>
      </c>
      <c r="D4674" t="s">
        <v>16</v>
      </c>
      <c r="E4674" t="s">
        <v>25</v>
      </c>
      <c r="F4674">
        <v>19</v>
      </c>
      <c r="G4674" t="s">
        <v>38</v>
      </c>
      <c r="H4674" t="s">
        <v>19</v>
      </c>
      <c r="I4674">
        <v>100</v>
      </c>
      <c r="J4674">
        <v>0</v>
      </c>
      <c r="K4674">
        <v>100</v>
      </c>
      <c r="L4674">
        <v>1</v>
      </c>
      <c r="M4674">
        <v>100</v>
      </c>
      <c r="N4674">
        <v>1</v>
      </c>
      <c r="O4674" t="s">
        <v>71</v>
      </c>
    </row>
    <row r="4675" spans="1:15" x14ac:dyDescent="0.3">
      <c r="A4675">
        <v>132400</v>
      </c>
      <c r="B4675" s="1">
        <v>45436</v>
      </c>
      <c r="C4675" t="s">
        <v>30</v>
      </c>
      <c r="D4675" t="s">
        <v>24</v>
      </c>
      <c r="E4675" t="s">
        <v>25</v>
      </c>
      <c r="F4675">
        <v>34</v>
      </c>
      <c r="G4675" t="s">
        <v>44</v>
      </c>
      <c r="H4675" t="s">
        <v>27</v>
      </c>
      <c r="I4675">
        <v>10</v>
      </c>
      <c r="J4675">
        <v>25</v>
      </c>
      <c r="K4675">
        <v>35</v>
      </c>
      <c r="L4675">
        <v>2</v>
      </c>
      <c r="M4675">
        <v>70</v>
      </c>
      <c r="N4675">
        <v>2</v>
      </c>
      <c r="O4675" t="s">
        <v>59</v>
      </c>
    </row>
    <row r="4676" spans="1:15" x14ac:dyDescent="0.3">
      <c r="A4676">
        <v>131462</v>
      </c>
      <c r="B4676" s="1">
        <v>45478</v>
      </c>
      <c r="C4676" t="s">
        <v>82</v>
      </c>
      <c r="D4676" t="s">
        <v>37</v>
      </c>
      <c r="E4676" t="s">
        <v>17</v>
      </c>
      <c r="F4676">
        <v>26</v>
      </c>
      <c r="G4676" t="s">
        <v>26</v>
      </c>
      <c r="H4676" t="s">
        <v>27</v>
      </c>
      <c r="I4676">
        <v>20</v>
      </c>
      <c r="J4676">
        <v>40</v>
      </c>
      <c r="K4676">
        <v>60</v>
      </c>
      <c r="L4676">
        <v>1</v>
      </c>
      <c r="M4676">
        <v>60</v>
      </c>
      <c r="N4676">
        <v>4</v>
      </c>
      <c r="O4676" t="s">
        <v>45</v>
      </c>
    </row>
    <row r="4677" spans="1:15" x14ac:dyDescent="0.3">
      <c r="A4677">
        <v>156025</v>
      </c>
      <c r="B4677" s="1">
        <v>45334</v>
      </c>
      <c r="C4677" t="s">
        <v>30</v>
      </c>
      <c r="D4677" t="s">
        <v>24</v>
      </c>
      <c r="E4677" t="s">
        <v>25</v>
      </c>
      <c r="F4677">
        <v>23</v>
      </c>
      <c r="G4677" t="s">
        <v>77</v>
      </c>
      <c r="H4677" t="s">
        <v>19</v>
      </c>
      <c r="I4677">
        <v>10</v>
      </c>
      <c r="J4677">
        <v>0</v>
      </c>
      <c r="K4677">
        <v>10</v>
      </c>
      <c r="L4677">
        <v>1</v>
      </c>
      <c r="M4677">
        <v>10</v>
      </c>
      <c r="N4677">
        <v>4</v>
      </c>
      <c r="O4677" t="s">
        <v>39</v>
      </c>
    </row>
    <row r="4678" spans="1:15" x14ac:dyDescent="0.3">
      <c r="A4678">
        <v>164957</v>
      </c>
      <c r="B4678" s="1">
        <v>45431</v>
      </c>
      <c r="C4678" t="s">
        <v>78</v>
      </c>
      <c r="D4678" t="s">
        <v>37</v>
      </c>
      <c r="E4678" t="s">
        <v>17</v>
      </c>
      <c r="F4678">
        <v>29</v>
      </c>
      <c r="G4678" t="s">
        <v>75</v>
      </c>
      <c r="H4678" t="s">
        <v>27</v>
      </c>
      <c r="I4678">
        <v>50</v>
      </c>
      <c r="J4678">
        <v>70</v>
      </c>
      <c r="K4678">
        <v>120</v>
      </c>
      <c r="L4678">
        <v>1</v>
      </c>
      <c r="M4678">
        <v>120</v>
      </c>
      <c r="N4678">
        <v>4</v>
      </c>
      <c r="O4678" t="s">
        <v>72</v>
      </c>
    </row>
    <row r="4679" spans="1:15" x14ac:dyDescent="0.3">
      <c r="A4679">
        <v>151254</v>
      </c>
      <c r="B4679" s="1">
        <v>45500</v>
      </c>
      <c r="C4679" t="s">
        <v>78</v>
      </c>
      <c r="D4679" t="s">
        <v>37</v>
      </c>
      <c r="E4679" t="s">
        <v>17</v>
      </c>
      <c r="F4679">
        <v>34</v>
      </c>
      <c r="G4679" t="s">
        <v>56</v>
      </c>
      <c r="H4679" t="s">
        <v>19</v>
      </c>
      <c r="I4679">
        <v>50</v>
      </c>
      <c r="J4679">
        <v>0</v>
      </c>
      <c r="K4679">
        <v>50</v>
      </c>
      <c r="L4679">
        <v>1</v>
      </c>
      <c r="M4679">
        <v>50</v>
      </c>
      <c r="N4679">
        <v>5</v>
      </c>
      <c r="O4679" t="s">
        <v>20</v>
      </c>
    </row>
    <row r="4680" spans="1:15" x14ac:dyDescent="0.3">
      <c r="A4680">
        <v>181570</v>
      </c>
      <c r="B4680" s="1">
        <v>45563</v>
      </c>
      <c r="C4680" t="s">
        <v>15</v>
      </c>
      <c r="D4680" t="s">
        <v>16</v>
      </c>
      <c r="E4680" t="s">
        <v>17</v>
      </c>
      <c r="F4680">
        <v>35</v>
      </c>
      <c r="G4680" t="s">
        <v>31</v>
      </c>
      <c r="H4680" t="s">
        <v>19</v>
      </c>
      <c r="I4680">
        <v>100</v>
      </c>
      <c r="J4680">
        <v>0</v>
      </c>
      <c r="K4680">
        <v>100</v>
      </c>
      <c r="L4680">
        <v>3</v>
      </c>
      <c r="M4680">
        <v>300</v>
      </c>
      <c r="N4680">
        <v>1</v>
      </c>
      <c r="O4680" t="s">
        <v>64</v>
      </c>
    </row>
    <row r="4681" spans="1:15" x14ac:dyDescent="0.3">
      <c r="A4681">
        <v>166563</v>
      </c>
      <c r="B4681" s="1">
        <v>45585</v>
      </c>
      <c r="C4681" t="s">
        <v>50</v>
      </c>
      <c r="D4681" t="s">
        <v>16</v>
      </c>
      <c r="E4681" t="s">
        <v>17</v>
      </c>
      <c r="F4681">
        <v>27</v>
      </c>
      <c r="G4681" t="s">
        <v>56</v>
      </c>
      <c r="H4681" t="s">
        <v>19</v>
      </c>
      <c r="I4681">
        <v>97</v>
      </c>
      <c r="J4681">
        <v>0</v>
      </c>
      <c r="K4681">
        <v>97</v>
      </c>
      <c r="L4681">
        <v>1</v>
      </c>
      <c r="M4681">
        <v>97</v>
      </c>
      <c r="N4681">
        <v>5</v>
      </c>
      <c r="O4681" t="s">
        <v>65</v>
      </c>
    </row>
    <row r="4682" spans="1:15" x14ac:dyDescent="0.3">
      <c r="A4682">
        <v>168290</v>
      </c>
      <c r="B4682" s="1">
        <v>45394</v>
      </c>
      <c r="C4682" t="s">
        <v>15</v>
      </c>
      <c r="D4682" t="s">
        <v>16</v>
      </c>
      <c r="E4682" t="s">
        <v>17</v>
      </c>
      <c r="F4682">
        <v>21</v>
      </c>
      <c r="G4682" t="s">
        <v>62</v>
      </c>
      <c r="H4682" t="s">
        <v>19</v>
      </c>
      <c r="I4682">
        <v>100</v>
      </c>
      <c r="J4682">
        <v>0</v>
      </c>
      <c r="K4682">
        <v>100</v>
      </c>
      <c r="L4682">
        <v>2</v>
      </c>
      <c r="M4682">
        <v>200</v>
      </c>
      <c r="N4682">
        <v>4</v>
      </c>
      <c r="O4682" t="s">
        <v>57</v>
      </c>
    </row>
    <row r="4683" spans="1:15" x14ac:dyDescent="0.3">
      <c r="A4683">
        <v>166388</v>
      </c>
      <c r="B4683" s="1">
        <v>45392</v>
      </c>
      <c r="C4683" t="s">
        <v>42</v>
      </c>
      <c r="D4683" t="s">
        <v>16</v>
      </c>
      <c r="E4683" t="s">
        <v>17</v>
      </c>
      <c r="F4683">
        <v>27</v>
      </c>
      <c r="G4683" t="s">
        <v>46</v>
      </c>
      <c r="H4683" t="s">
        <v>19</v>
      </c>
      <c r="I4683">
        <v>65</v>
      </c>
      <c r="J4683">
        <v>0</v>
      </c>
      <c r="K4683">
        <v>65</v>
      </c>
      <c r="L4683">
        <v>3</v>
      </c>
      <c r="M4683">
        <v>195</v>
      </c>
      <c r="N4683">
        <v>5</v>
      </c>
      <c r="O4683" t="s">
        <v>72</v>
      </c>
    </row>
    <row r="4684" spans="1:15" x14ac:dyDescent="0.3">
      <c r="A4684">
        <v>178629</v>
      </c>
      <c r="B4684" s="1">
        <v>45455</v>
      </c>
      <c r="C4684" t="s">
        <v>15</v>
      </c>
      <c r="D4684" t="s">
        <v>16</v>
      </c>
      <c r="E4684" t="s">
        <v>17</v>
      </c>
      <c r="F4684">
        <v>33</v>
      </c>
      <c r="G4684" t="s">
        <v>34</v>
      </c>
      <c r="H4684" t="s">
        <v>27</v>
      </c>
      <c r="I4684">
        <v>100</v>
      </c>
      <c r="J4684">
        <v>100</v>
      </c>
      <c r="K4684">
        <v>200</v>
      </c>
      <c r="L4684">
        <v>2</v>
      </c>
      <c r="M4684">
        <v>400</v>
      </c>
      <c r="N4684">
        <v>5</v>
      </c>
      <c r="O4684" t="s">
        <v>61</v>
      </c>
    </row>
    <row r="4685" spans="1:15" x14ac:dyDescent="0.3">
      <c r="A4685">
        <v>128582</v>
      </c>
      <c r="B4685" s="1">
        <v>45563</v>
      </c>
      <c r="C4685" t="s">
        <v>50</v>
      </c>
      <c r="D4685" t="s">
        <v>16</v>
      </c>
      <c r="E4685" t="s">
        <v>25</v>
      </c>
      <c r="F4685">
        <v>20</v>
      </c>
      <c r="G4685" t="s">
        <v>60</v>
      </c>
      <c r="H4685" t="s">
        <v>19</v>
      </c>
      <c r="I4685">
        <v>97</v>
      </c>
      <c r="J4685">
        <v>0</v>
      </c>
      <c r="K4685">
        <v>97</v>
      </c>
      <c r="L4685">
        <v>1</v>
      </c>
      <c r="M4685">
        <v>97</v>
      </c>
      <c r="N4685">
        <v>4</v>
      </c>
      <c r="O4685" t="s">
        <v>45</v>
      </c>
    </row>
    <row r="4686" spans="1:15" x14ac:dyDescent="0.3">
      <c r="A4686">
        <v>154350</v>
      </c>
      <c r="B4686" s="1">
        <v>45368</v>
      </c>
      <c r="C4686" t="s">
        <v>23</v>
      </c>
      <c r="D4686" t="s">
        <v>24</v>
      </c>
      <c r="E4686" t="s">
        <v>25</v>
      </c>
      <c r="F4686">
        <v>28</v>
      </c>
      <c r="G4686" t="s">
        <v>67</v>
      </c>
      <c r="H4686" t="s">
        <v>27</v>
      </c>
      <c r="I4686">
        <v>9</v>
      </c>
      <c r="J4686">
        <v>40</v>
      </c>
      <c r="K4686">
        <v>49</v>
      </c>
      <c r="L4686">
        <v>1</v>
      </c>
      <c r="M4686">
        <v>49</v>
      </c>
      <c r="N4686">
        <v>3</v>
      </c>
      <c r="O4686" t="s">
        <v>22</v>
      </c>
    </row>
    <row r="4687" spans="1:15" x14ac:dyDescent="0.3">
      <c r="A4687">
        <v>122920</v>
      </c>
      <c r="B4687" s="1">
        <v>45340</v>
      </c>
      <c r="C4687" t="s">
        <v>76</v>
      </c>
      <c r="D4687" t="s">
        <v>37</v>
      </c>
      <c r="E4687" t="s">
        <v>17</v>
      </c>
      <c r="F4687">
        <v>30</v>
      </c>
      <c r="G4687" t="s">
        <v>62</v>
      </c>
      <c r="H4687" t="s">
        <v>19</v>
      </c>
      <c r="I4687">
        <v>45</v>
      </c>
      <c r="J4687">
        <v>0</v>
      </c>
      <c r="K4687">
        <v>45</v>
      </c>
      <c r="L4687">
        <v>1</v>
      </c>
      <c r="M4687">
        <v>45</v>
      </c>
      <c r="N4687">
        <v>5</v>
      </c>
      <c r="O4687" t="s">
        <v>61</v>
      </c>
    </row>
    <row r="4688" spans="1:15" x14ac:dyDescent="0.3">
      <c r="A4688">
        <v>193471</v>
      </c>
      <c r="B4688" s="1">
        <v>45581</v>
      </c>
      <c r="C4688" t="s">
        <v>48</v>
      </c>
      <c r="D4688" t="s">
        <v>16</v>
      </c>
      <c r="E4688" t="s">
        <v>17</v>
      </c>
      <c r="F4688">
        <v>19</v>
      </c>
      <c r="G4688" t="s">
        <v>31</v>
      </c>
      <c r="H4688" t="s">
        <v>19</v>
      </c>
      <c r="I4688">
        <v>130</v>
      </c>
      <c r="J4688">
        <v>0</v>
      </c>
      <c r="K4688">
        <v>130</v>
      </c>
      <c r="L4688">
        <v>4</v>
      </c>
      <c r="M4688">
        <v>520</v>
      </c>
      <c r="N4688">
        <v>4</v>
      </c>
      <c r="O4688" t="s">
        <v>72</v>
      </c>
    </row>
    <row r="4689" spans="1:15" x14ac:dyDescent="0.3">
      <c r="A4689">
        <v>145427</v>
      </c>
      <c r="B4689" s="1">
        <v>45402</v>
      </c>
      <c r="C4689" t="s">
        <v>42</v>
      </c>
      <c r="D4689" t="s">
        <v>16</v>
      </c>
      <c r="E4689" t="s">
        <v>17</v>
      </c>
      <c r="F4689">
        <v>23</v>
      </c>
      <c r="G4689" t="s">
        <v>31</v>
      </c>
      <c r="H4689" t="s">
        <v>19</v>
      </c>
      <c r="I4689">
        <v>65</v>
      </c>
      <c r="J4689">
        <v>0</v>
      </c>
      <c r="K4689">
        <v>65</v>
      </c>
      <c r="L4689">
        <v>1</v>
      </c>
      <c r="M4689">
        <v>65</v>
      </c>
      <c r="N4689">
        <v>5</v>
      </c>
      <c r="O4689" t="s">
        <v>43</v>
      </c>
    </row>
    <row r="4690" spans="1:15" x14ac:dyDescent="0.3">
      <c r="A4690">
        <v>133336</v>
      </c>
      <c r="B4690" s="1">
        <v>45322</v>
      </c>
      <c r="C4690" t="s">
        <v>30</v>
      </c>
      <c r="D4690" t="s">
        <v>24</v>
      </c>
      <c r="E4690" t="s">
        <v>17</v>
      </c>
      <c r="F4690">
        <v>26</v>
      </c>
      <c r="G4690" t="s">
        <v>51</v>
      </c>
      <c r="H4690" t="s">
        <v>27</v>
      </c>
      <c r="I4690">
        <v>10</v>
      </c>
      <c r="J4690">
        <v>50</v>
      </c>
      <c r="K4690">
        <v>60</v>
      </c>
      <c r="L4690">
        <v>2</v>
      </c>
      <c r="M4690">
        <v>120</v>
      </c>
      <c r="N4690">
        <v>5</v>
      </c>
      <c r="O4690" t="s">
        <v>61</v>
      </c>
    </row>
    <row r="4691" spans="1:15" x14ac:dyDescent="0.3">
      <c r="A4691">
        <v>168125</v>
      </c>
      <c r="B4691" s="1">
        <v>45586</v>
      </c>
      <c r="C4691" t="s">
        <v>33</v>
      </c>
      <c r="D4691" t="s">
        <v>16</v>
      </c>
      <c r="E4691" t="s">
        <v>17</v>
      </c>
      <c r="F4691">
        <v>30</v>
      </c>
      <c r="G4691" t="s">
        <v>18</v>
      </c>
      <c r="H4691" t="s">
        <v>19</v>
      </c>
      <c r="I4691">
        <v>118</v>
      </c>
      <c r="J4691">
        <v>0</v>
      </c>
      <c r="K4691">
        <v>118</v>
      </c>
      <c r="L4691">
        <v>1</v>
      </c>
      <c r="M4691">
        <v>118</v>
      </c>
      <c r="N4691">
        <v>5</v>
      </c>
      <c r="O4691" t="s">
        <v>20</v>
      </c>
    </row>
    <row r="4692" spans="1:15" x14ac:dyDescent="0.3">
      <c r="A4692">
        <v>128190</v>
      </c>
      <c r="B4692" s="1">
        <v>45373</v>
      </c>
      <c r="C4692" t="s">
        <v>82</v>
      </c>
      <c r="D4692" t="s">
        <v>37</v>
      </c>
      <c r="E4692" t="s">
        <v>25</v>
      </c>
      <c r="F4692">
        <v>26</v>
      </c>
      <c r="G4692" t="s">
        <v>69</v>
      </c>
      <c r="H4692" t="s">
        <v>19</v>
      </c>
      <c r="I4692">
        <v>20</v>
      </c>
      <c r="J4692">
        <v>0</v>
      </c>
      <c r="K4692">
        <v>20</v>
      </c>
      <c r="L4692">
        <v>1</v>
      </c>
      <c r="M4692">
        <v>20</v>
      </c>
      <c r="N4692">
        <v>5</v>
      </c>
      <c r="O4692" t="s">
        <v>57</v>
      </c>
    </row>
    <row r="4693" spans="1:15" x14ac:dyDescent="0.3">
      <c r="A4693">
        <v>122496</v>
      </c>
      <c r="B4693" s="1">
        <v>45235</v>
      </c>
      <c r="C4693" t="s">
        <v>76</v>
      </c>
      <c r="D4693" t="s">
        <v>37</v>
      </c>
      <c r="E4693" t="s">
        <v>17</v>
      </c>
      <c r="F4693">
        <v>22</v>
      </c>
      <c r="G4693" t="s">
        <v>60</v>
      </c>
      <c r="H4693" t="s">
        <v>19</v>
      </c>
      <c r="I4693">
        <v>45</v>
      </c>
      <c r="J4693">
        <v>0</v>
      </c>
      <c r="K4693">
        <v>45</v>
      </c>
      <c r="L4693">
        <v>1</v>
      </c>
      <c r="M4693">
        <v>45</v>
      </c>
      <c r="N4693">
        <v>5</v>
      </c>
      <c r="O4693" t="s">
        <v>43</v>
      </c>
    </row>
    <row r="4694" spans="1:15" x14ac:dyDescent="0.3">
      <c r="A4694">
        <v>139048</v>
      </c>
      <c r="B4694" s="1">
        <v>45261</v>
      </c>
      <c r="C4694" t="s">
        <v>42</v>
      </c>
      <c r="D4694" t="s">
        <v>16</v>
      </c>
      <c r="E4694" t="s">
        <v>25</v>
      </c>
      <c r="F4694">
        <v>27</v>
      </c>
      <c r="G4694" t="s">
        <v>66</v>
      </c>
      <c r="H4694" t="s">
        <v>27</v>
      </c>
      <c r="I4694">
        <v>65</v>
      </c>
      <c r="J4694">
        <v>40</v>
      </c>
      <c r="K4694">
        <v>105</v>
      </c>
      <c r="L4694">
        <v>1</v>
      </c>
      <c r="M4694">
        <v>105</v>
      </c>
      <c r="N4694">
        <v>4</v>
      </c>
      <c r="O4694" t="s">
        <v>43</v>
      </c>
    </row>
    <row r="4695" spans="1:15" x14ac:dyDescent="0.3">
      <c r="A4695">
        <v>177138</v>
      </c>
      <c r="B4695" s="1">
        <v>45469</v>
      </c>
      <c r="C4695" t="s">
        <v>82</v>
      </c>
      <c r="D4695" t="s">
        <v>37</v>
      </c>
      <c r="E4695" t="s">
        <v>25</v>
      </c>
      <c r="F4695">
        <v>33</v>
      </c>
      <c r="G4695" t="s">
        <v>69</v>
      </c>
      <c r="H4695" t="s">
        <v>19</v>
      </c>
      <c r="I4695">
        <v>20</v>
      </c>
      <c r="J4695">
        <v>0</v>
      </c>
      <c r="K4695">
        <v>20</v>
      </c>
      <c r="L4695">
        <v>1</v>
      </c>
      <c r="M4695">
        <v>20</v>
      </c>
      <c r="N4695">
        <v>5</v>
      </c>
      <c r="O4695" t="s">
        <v>61</v>
      </c>
    </row>
    <row r="4696" spans="1:15" x14ac:dyDescent="0.3">
      <c r="A4696">
        <v>179816</v>
      </c>
      <c r="B4696" s="1">
        <v>45592</v>
      </c>
      <c r="C4696" t="s">
        <v>53</v>
      </c>
      <c r="D4696" t="s">
        <v>37</v>
      </c>
      <c r="E4696" t="s">
        <v>17</v>
      </c>
      <c r="F4696">
        <v>23</v>
      </c>
      <c r="G4696" t="s">
        <v>38</v>
      </c>
      <c r="H4696" t="s">
        <v>19</v>
      </c>
      <c r="I4696">
        <v>15</v>
      </c>
      <c r="J4696">
        <v>0</v>
      </c>
      <c r="K4696">
        <v>15</v>
      </c>
      <c r="L4696">
        <v>1</v>
      </c>
      <c r="M4696">
        <v>15</v>
      </c>
      <c r="N4696">
        <v>1</v>
      </c>
      <c r="O4696" t="s">
        <v>55</v>
      </c>
    </row>
    <row r="4697" spans="1:15" x14ac:dyDescent="0.3">
      <c r="A4697">
        <v>177708</v>
      </c>
      <c r="B4697" s="1">
        <v>45458</v>
      </c>
      <c r="C4697" t="s">
        <v>50</v>
      </c>
      <c r="D4697" t="s">
        <v>16</v>
      </c>
      <c r="E4697" t="s">
        <v>17</v>
      </c>
      <c r="F4697">
        <v>30</v>
      </c>
      <c r="G4697" t="s">
        <v>46</v>
      </c>
      <c r="H4697" t="s">
        <v>19</v>
      </c>
      <c r="I4697">
        <v>97</v>
      </c>
      <c r="J4697">
        <v>0</v>
      </c>
      <c r="K4697">
        <v>97</v>
      </c>
      <c r="L4697">
        <v>5</v>
      </c>
      <c r="M4697">
        <v>485</v>
      </c>
      <c r="N4697">
        <v>5</v>
      </c>
      <c r="O4697" t="s">
        <v>72</v>
      </c>
    </row>
    <row r="4698" spans="1:15" x14ac:dyDescent="0.3">
      <c r="A4698">
        <v>148105</v>
      </c>
      <c r="B4698" s="1">
        <v>45238</v>
      </c>
      <c r="C4698" t="s">
        <v>78</v>
      </c>
      <c r="D4698" t="s">
        <v>37</v>
      </c>
      <c r="E4698" t="s">
        <v>25</v>
      </c>
      <c r="F4698">
        <v>33</v>
      </c>
      <c r="G4698" t="s">
        <v>69</v>
      </c>
      <c r="H4698" t="s">
        <v>19</v>
      </c>
      <c r="I4698">
        <v>50</v>
      </c>
      <c r="J4698">
        <v>0</v>
      </c>
      <c r="K4698">
        <v>50</v>
      </c>
      <c r="L4698">
        <v>1</v>
      </c>
      <c r="M4698">
        <v>50</v>
      </c>
      <c r="N4698">
        <v>1</v>
      </c>
      <c r="O4698" t="s">
        <v>64</v>
      </c>
    </row>
    <row r="4699" spans="1:15" x14ac:dyDescent="0.3">
      <c r="A4699">
        <v>182143</v>
      </c>
      <c r="B4699" s="1">
        <v>45444</v>
      </c>
      <c r="C4699" t="s">
        <v>30</v>
      </c>
      <c r="D4699" t="s">
        <v>24</v>
      </c>
      <c r="E4699" t="s">
        <v>17</v>
      </c>
      <c r="F4699">
        <v>30</v>
      </c>
      <c r="G4699" t="s">
        <v>66</v>
      </c>
      <c r="H4699" t="s">
        <v>27</v>
      </c>
      <c r="I4699">
        <v>10</v>
      </c>
      <c r="J4699">
        <v>40</v>
      </c>
      <c r="K4699">
        <v>50</v>
      </c>
      <c r="L4699">
        <v>2</v>
      </c>
      <c r="M4699">
        <v>100</v>
      </c>
      <c r="N4699">
        <v>5</v>
      </c>
      <c r="O4699" t="s">
        <v>20</v>
      </c>
    </row>
    <row r="4700" spans="1:15" x14ac:dyDescent="0.3">
      <c r="A4700">
        <v>146696</v>
      </c>
      <c r="B4700" s="1">
        <v>45312</v>
      </c>
      <c r="C4700" t="s">
        <v>42</v>
      </c>
      <c r="D4700" t="s">
        <v>16</v>
      </c>
      <c r="E4700" t="s">
        <v>17</v>
      </c>
      <c r="F4700">
        <v>26</v>
      </c>
      <c r="G4700" t="s">
        <v>69</v>
      </c>
      <c r="H4700" t="s">
        <v>19</v>
      </c>
      <c r="I4700">
        <v>65</v>
      </c>
      <c r="J4700">
        <v>0</v>
      </c>
      <c r="K4700">
        <v>65</v>
      </c>
      <c r="L4700">
        <v>4</v>
      </c>
      <c r="M4700">
        <v>260</v>
      </c>
      <c r="N4700">
        <v>2</v>
      </c>
      <c r="O4700" t="s">
        <v>35</v>
      </c>
    </row>
    <row r="4701" spans="1:15" x14ac:dyDescent="0.3">
      <c r="A4701">
        <v>149690</v>
      </c>
      <c r="B4701" s="1">
        <v>45389</v>
      </c>
      <c r="C4701" t="s">
        <v>42</v>
      </c>
      <c r="D4701" t="s">
        <v>16</v>
      </c>
      <c r="E4701" t="s">
        <v>25</v>
      </c>
      <c r="F4701">
        <v>27</v>
      </c>
      <c r="G4701" t="s">
        <v>60</v>
      </c>
      <c r="H4701" t="s">
        <v>19</v>
      </c>
      <c r="I4701">
        <v>65</v>
      </c>
      <c r="J4701">
        <v>0</v>
      </c>
      <c r="K4701">
        <v>65</v>
      </c>
      <c r="L4701">
        <v>1</v>
      </c>
      <c r="M4701">
        <v>65</v>
      </c>
      <c r="N4701">
        <v>5</v>
      </c>
      <c r="O4701" t="s">
        <v>39</v>
      </c>
    </row>
    <row r="4702" spans="1:15" x14ac:dyDescent="0.3">
      <c r="A4702">
        <v>155133</v>
      </c>
      <c r="B4702" s="1">
        <v>45303</v>
      </c>
      <c r="C4702" t="s">
        <v>53</v>
      </c>
      <c r="D4702" t="s">
        <v>37</v>
      </c>
      <c r="E4702" t="s">
        <v>17</v>
      </c>
      <c r="F4702">
        <v>34</v>
      </c>
      <c r="G4702" t="s">
        <v>60</v>
      </c>
      <c r="H4702" t="s">
        <v>19</v>
      </c>
      <c r="I4702">
        <v>15</v>
      </c>
      <c r="J4702">
        <v>0</v>
      </c>
      <c r="K4702">
        <v>15</v>
      </c>
      <c r="L4702">
        <v>1</v>
      </c>
      <c r="M4702">
        <v>15</v>
      </c>
      <c r="N4702">
        <v>4</v>
      </c>
      <c r="O4702" t="s">
        <v>72</v>
      </c>
    </row>
    <row r="4703" spans="1:15" x14ac:dyDescent="0.3">
      <c r="A4703">
        <v>140951</v>
      </c>
      <c r="B4703" s="1">
        <v>45584</v>
      </c>
      <c r="C4703" t="s">
        <v>15</v>
      </c>
      <c r="D4703" t="s">
        <v>16</v>
      </c>
      <c r="E4703" t="s">
        <v>17</v>
      </c>
      <c r="F4703">
        <v>23</v>
      </c>
      <c r="G4703" t="s">
        <v>38</v>
      </c>
      <c r="H4703" t="s">
        <v>19</v>
      </c>
      <c r="I4703">
        <v>100</v>
      </c>
      <c r="J4703">
        <v>0</v>
      </c>
      <c r="K4703">
        <v>100</v>
      </c>
      <c r="L4703">
        <v>3</v>
      </c>
      <c r="M4703">
        <v>300</v>
      </c>
      <c r="N4703">
        <v>5</v>
      </c>
      <c r="O4703" t="s">
        <v>70</v>
      </c>
    </row>
    <row r="4704" spans="1:15" x14ac:dyDescent="0.3">
      <c r="A4704">
        <v>142913</v>
      </c>
      <c r="B4704" s="1">
        <v>45550</v>
      </c>
      <c r="C4704" t="s">
        <v>23</v>
      </c>
      <c r="D4704" t="s">
        <v>24</v>
      </c>
      <c r="E4704" t="s">
        <v>17</v>
      </c>
      <c r="F4704">
        <v>31</v>
      </c>
      <c r="G4704" t="s">
        <v>31</v>
      </c>
      <c r="H4704" t="s">
        <v>19</v>
      </c>
      <c r="I4704">
        <v>9</v>
      </c>
      <c r="J4704">
        <v>0</v>
      </c>
      <c r="K4704">
        <v>9</v>
      </c>
      <c r="L4704">
        <v>5</v>
      </c>
      <c r="M4704">
        <v>45</v>
      </c>
      <c r="N4704">
        <v>3</v>
      </c>
      <c r="O4704" t="s">
        <v>84</v>
      </c>
    </row>
    <row r="4705" spans="1:15" x14ac:dyDescent="0.3">
      <c r="A4705">
        <v>151644</v>
      </c>
      <c r="B4705" s="1">
        <v>45390</v>
      </c>
      <c r="C4705" t="s">
        <v>76</v>
      </c>
      <c r="D4705" t="s">
        <v>37</v>
      </c>
      <c r="E4705" t="s">
        <v>25</v>
      </c>
      <c r="F4705">
        <v>22</v>
      </c>
      <c r="G4705" t="s">
        <v>21</v>
      </c>
      <c r="H4705" t="s">
        <v>19</v>
      </c>
      <c r="I4705">
        <v>45</v>
      </c>
      <c r="J4705">
        <v>0</v>
      </c>
      <c r="K4705">
        <v>45</v>
      </c>
      <c r="L4705">
        <v>2</v>
      </c>
      <c r="M4705">
        <v>90</v>
      </c>
      <c r="N4705">
        <v>2</v>
      </c>
      <c r="O4705" t="s">
        <v>55</v>
      </c>
    </row>
    <row r="4706" spans="1:15" x14ac:dyDescent="0.3">
      <c r="A4706">
        <v>152831</v>
      </c>
      <c r="B4706" s="1">
        <v>45449</v>
      </c>
      <c r="C4706" t="s">
        <v>30</v>
      </c>
      <c r="D4706" t="s">
        <v>24</v>
      </c>
      <c r="E4706" t="s">
        <v>17</v>
      </c>
      <c r="F4706">
        <v>23</v>
      </c>
      <c r="G4706" t="s">
        <v>75</v>
      </c>
      <c r="H4706" t="s">
        <v>27</v>
      </c>
      <c r="I4706">
        <v>10</v>
      </c>
      <c r="J4706">
        <v>70</v>
      </c>
      <c r="K4706">
        <v>80</v>
      </c>
      <c r="L4706">
        <v>1</v>
      </c>
      <c r="M4706">
        <v>80</v>
      </c>
      <c r="N4706">
        <v>5</v>
      </c>
      <c r="O4706" t="s">
        <v>45</v>
      </c>
    </row>
    <row r="4707" spans="1:15" x14ac:dyDescent="0.3">
      <c r="A4707">
        <v>156748</v>
      </c>
      <c r="B4707" s="1">
        <v>45266</v>
      </c>
      <c r="C4707" t="s">
        <v>53</v>
      </c>
      <c r="D4707" t="s">
        <v>37</v>
      </c>
      <c r="E4707" t="s">
        <v>25</v>
      </c>
      <c r="F4707">
        <v>23</v>
      </c>
      <c r="G4707" t="s">
        <v>56</v>
      </c>
      <c r="H4707" t="s">
        <v>19</v>
      </c>
      <c r="I4707">
        <v>15</v>
      </c>
      <c r="J4707">
        <v>0</v>
      </c>
      <c r="K4707">
        <v>15</v>
      </c>
      <c r="L4707">
        <v>1</v>
      </c>
      <c r="M4707">
        <v>15</v>
      </c>
      <c r="N4707">
        <v>5</v>
      </c>
      <c r="O4707" t="s">
        <v>57</v>
      </c>
    </row>
    <row r="4708" spans="1:15" x14ac:dyDescent="0.3">
      <c r="A4708">
        <v>151541</v>
      </c>
      <c r="B4708" s="1">
        <v>45432</v>
      </c>
      <c r="C4708" t="s">
        <v>33</v>
      </c>
      <c r="D4708" t="s">
        <v>16</v>
      </c>
      <c r="E4708" t="s">
        <v>17</v>
      </c>
      <c r="F4708">
        <v>24</v>
      </c>
      <c r="G4708" t="s">
        <v>54</v>
      </c>
      <c r="H4708" t="s">
        <v>19</v>
      </c>
      <c r="I4708">
        <v>118</v>
      </c>
      <c r="J4708">
        <v>0</v>
      </c>
      <c r="K4708">
        <v>118</v>
      </c>
      <c r="L4708">
        <v>1</v>
      </c>
      <c r="M4708">
        <v>118</v>
      </c>
      <c r="N4708">
        <v>1</v>
      </c>
      <c r="O4708" t="s">
        <v>64</v>
      </c>
    </row>
    <row r="4709" spans="1:15" x14ac:dyDescent="0.3">
      <c r="A4709">
        <v>153201</v>
      </c>
      <c r="B4709" s="1">
        <v>45550</v>
      </c>
      <c r="C4709" t="s">
        <v>42</v>
      </c>
      <c r="D4709" t="s">
        <v>16</v>
      </c>
      <c r="E4709" t="s">
        <v>25</v>
      </c>
      <c r="F4709">
        <v>20</v>
      </c>
      <c r="G4709" t="s">
        <v>62</v>
      </c>
      <c r="H4709" t="s">
        <v>19</v>
      </c>
      <c r="I4709">
        <v>65</v>
      </c>
      <c r="J4709">
        <v>0</v>
      </c>
      <c r="K4709">
        <v>65</v>
      </c>
      <c r="L4709">
        <v>1</v>
      </c>
      <c r="M4709">
        <v>65</v>
      </c>
      <c r="N4709">
        <v>2</v>
      </c>
      <c r="O4709" t="s">
        <v>68</v>
      </c>
    </row>
    <row r="4710" spans="1:15" x14ac:dyDescent="0.3">
      <c r="A4710">
        <v>174794</v>
      </c>
      <c r="B4710" s="1">
        <v>45483</v>
      </c>
      <c r="C4710" t="s">
        <v>53</v>
      </c>
      <c r="D4710" t="s">
        <v>37</v>
      </c>
      <c r="E4710" t="s">
        <v>25</v>
      </c>
      <c r="F4710">
        <v>29</v>
      </c>
      <c r="G4710" t="s">
        <v>46</v>
      </c>
      <c r="H4710" t="s">
        <v>19</v>
      </c>
      <c r="I4710">
        <v>15</v>
      </c>
      <c r="J4710">
        <v>0</v>
      </c>
      <c r="K4710">
        <v>15</v>
      </c>
      <c r="L4710">
        <v>1</v>
      </c>
      <c r="M4710">
        <v>15</v>
      </c>
      <c r="N4710">
        <v>4</v>
      </c>
      <c r="O4710" t="s">
        <v>61</v>
      </c>
    </row>
    <row r="4711" spans="1:15" x14ac:dyDescent="0.3">
      <c r="A4711">
        <v>173577</v>
      </c>
      <c r="B4711" s="1">
        <v>45566</v>
      </c>
      <c r="C4711" t="s">
        <v>76</v>
      </c>
      <c r="D4711" t="s">
        <v>37</v>
      </c>
      <c r="E4711" t="s">
        <v>25</v>
      </c>
      <c r="F4711">
        <v>34</v>
      </c>
      <c r="G4711" t="s">
        <v>38</v>
      </c>
      <c r="H4711" t="s">
        <v>19</v>
      </c>
      <c r="I4711">
        <v>45</v>
      </c>
      <c r="J4711">
        <v>0</v>
      </c>
      <c r="K4711">
        <v>45</v>
      </c>
      <c r="L4711">
        <v>2</v>
      </c>
      <c r="M4711">
        <v>90</v>
      </c>
      <c r="N4711">
        <v>4</v>
      </c>
      <c r="O4711" t="s">
        <v>32</v>
      </c>
    </row>
    <row r="4712" spans="1:15" x14ac:dyDescent="0.3">
      <c r="A4712">
        <v>121510</v>
      </c>
      <c r="B4712" s="1">
        <v>45335</v>
      </c>
      <c r="C4712" t="s">
        <v>15</v>
      </c>
      <c r="D4712" t="s">
        <v>16</v>
      </c>
      <c r="E4712" t="s">
        <v>17</v>
      </c>
      <c r="F4712">
        <v>34</v>
      </c>
      <c r="G4712" t="s">
        <v>56</v>
      </c>
      <c r="H4712" t="s">
        <v>19</v>
      </c>
      <c r="I4712">
        <v>100</v>
      </c>
      <c r="J4712">
        <v>0</v>
      </c>
      <c r="K4712">
        <v>100</v>
      </c>
      <c r="L4712">
        <v>1</v>
      </c>
      <c r="M4712">
        <v>100</v>
      </c>
      <c r="N4712">
        <v>3</v>
      </c>
      <c r="O4712" t="s">
        <v>22</v>
      </c>
    </row>
    <row r="4713" spans="1:15" x14ac:dyDescent="0.3">
      <c r="A4713">
        <v>123082</v>
      </c>
      <c r="B4713" s="1">
        <v>45423</v>
      </c>
      <c r="C4713" t="s">
        <v>50</v>
      </c>
      <c r="D4713" t="s">
        <v>16</v>
      </c>
      <c r="E4713" t="s">
        <v>17</v>
      </c>
      <c r="F4713">
        <v>27</v>
      </c>
      <c r="G4713" t="s">
        <v>34</v>
      </c>
      <c r="H4713" t="s">
        <v>27</v>
      </c>
      <c r="I4713">
        <v>97</v>
      </c>
      <c r="J4713">
        <v>100</v>
      </c>
      <c r="K4713">
        <v>197</v>
      </c>
      <c r="L4713">
        <v>3</v>
      </c>
      <c r="M4713">
        <v>591</v>
      </c>
      <c r="N4713">
        <v>1</v>
      </c>
      <c r="O4713" t="s">
        <v>68</v>
      </c>
    </row>
    <row r="4714" spans="1:15" x14ac:dyDescent="0.3">
      <c r="A4714">
        <v>162803</v>
      </c>
      <c r="B4714" s="1">
        <v>45323</v>
      </c>
      <c r="C4714" t="s">
        <v>53</v>
      </c>
      <c r="D4714" t="s">
        <v>37</v>
      </c>
      <c r="E4714" t="s">
        <v>17</v>
      </c>
      <c r="F4714">
        <v>35</v>
      </c>
      <c r="G4714" t="s">
        <v>31</v>
      </c>
      <c r="H4714" t="s">
        <v>19</v>
      </c>
      <c r="I4714">
        <v>15</v>
      </c>
      <c r="J4714">
        <v>0</v>
      </c>
      <c r="K4714">
        <v>15</v>
      </c>
      <c r="L4714">
        <v>4</v>
      </c>
      <c r="M4714">
        <v>60</v>
      </c>
      <c r="N4714">
        <v>3</v>
      </c>
      <c r="O4714" t="s">
        <v>84</v>
      </c>
    </row>
    <row r="4715" spans="1:15" x14ac:dyDescent="0.3">
      <c r="A4715">
        <v>189556</v>
      </c>
      <c r="B4715" s="1">
        <v>45524</v>
      </c>
      <c r="C4715" t="s">
        <v>82</v>
      </c>
      <c r="D4715" t="s">
        <v>37</v>
      </c>
      <c r="E4715" t="s">
        <v>17</v>
      </c>
      <c r="F4715">
        <v>21</v>
      </c>
      <c r="G4715" t="s">
        <v>86</v>
      </c>
      <c r="H4715" t="s">
        <v>27</v>
      </c>
      <c r="I4715">
        <v>20</v>
      </c>
      <c r="J4715">
        <v>70</v>
      </c>
      <c r="K4715">
        <v>90</v>
      </c>
      <c r="L4715">
        <v>3</v>
      </c>
      <c r="M4715">
        <v>270</v>
      </c>
      <c r="N4715">
        <v>4</v>
      </c>
      <c r="O4715" t="s">
        <v>32</v>
      </c>
    </row>
    <row r="4716" spans="1:15" x14ac:dyDescent="0.3">
      <c r="A4716">
        <v>181988</v>
      </c>
      <c r="B4716" s="1">
        <v>45498</v>
      </c>
      <c r="C4716" t="s">
        <v>15</v>
      </c>
      <c r="D4716" t="s">
        <v>16</v>
      </c>
      <c r="E4716" t="s">
        <v>25</v>
      </c>
      <c r="F4716">
        <v>34</v>
      </c>
      <c r="G4716" t="s">
        <v>38</v>
      </c>
      <c r="H4716" t="s">
        <v>19</v>
      </c>
      <c r="I4716">
        <v>100</v>
      </c>
      <c r="J4716">
        <v>0</v>
      </c>
      <c r="K4716">
        <v>100</v>
      </c>
      <c r="L4716">
        <v>1</v>
      </c>
      <c r="M4716">
        <v>100</v>
      </c>
      <c r="N4716">
        <v>4</v>
      </c>
      <c r="O4716" t="s">
        <v>61</v>
      </c>
    </row>
    <row r="4717" spans="1:15" x14ac:dyDescent="0.3">
      <c r="A4717">
        <v>168848</v>
      </c>
      <c r="B4717" s="1">
        <v>45259</v>
      </c>
      <c r="C4717" t="s">
        <v>42</v>
      </c>
      <c r="D4717" t="s">
        <v>16</v>
      </c>
      <c r="E4717" t="s">
        <v>25</v>
      </c>
      <c r="F4717">
        <v>20</v>
      </c>
      <c r="G4717" t="s">
        <v>60</v>
      </c>
      <c r="H4717" t="s">
        <v>19</v>
      </c>
      <c r="I4717">
        <v>65</v>
      </c>
      <c r="J4717">
        <v>0</v>
      </c>
      <c r="K4717">
        <v>65</v>
      </c>
      <c r="L4717">
        <v>3</v>
      </c>
      <c r="M4717">
        <v>195</v>
      </c>
      <c r="N4717">
        <v>5</v>
      </c>
      <c r="O4717" t="s">
        <v>39</v>
      </c>
    </row>
    <row r="4718" spans="1:15" x14ac:dyDescent="0.3">
      <c r="A4718">
        <v>172253</v>
      </c>
      <c r="B4718" s="1">
        <v>45303</v>
      </c>
      <c r="C4718" t="s">
        <v>36</v>
      </c>
      <c r="D4718" t="s">
        <v>37</v>
      </c>
      <c r="E4718" t="s">
        <v>17</v>
      </c>
      <c r="F4718">
        <v>30</v>
      </c>
      <c r="G4718" t="s">
        <v>21</v>
      </c>
      <c r="H4718" t="s">
        <v>19</v>
      </c>
      <c r="I4718">
        <v>32</v>
      </c>
      <c r="J4718">
        <v>0</v>
      </c>
      <c r="K4718">
        <v>32</v>
      </c>
      <c r="L4718">
        <v>2</v>
      </c>
      <c r="M4718">
        <v>64</v>
      </c>
      <c r="N4718">
        <v>1</v>
      </c>
      <c r="O4718" t="s">
        <v>71</v>
      </c>
    </row>
    <row r="4719" spans="1:15" x14ac:dyDescent="0.3">
      <c r="A4719">
        <v>159630</v>
      </c>
      <c r="B4719" s="1">
        <v>45277</v>
      </c>
      <c r="C4719" t="s">
        <v>50</v>
      </c>
      <c r="D4719" t="s">
        <v>16</v>
      </c>
      <c r="E4719" t="s">
        <v>17</v>
      </c>
      <c r="F4719">
        <v>35</v>
      </c>
      <c r="G4719" t="s">
        <v>38</v>
      </c>
      <c r="H4719" t="s">
        <v>19</v>
      </c>
      <c r="I4719">
        <v>97</v>
      </c>
      <c r="J4719">
        <v>0</v>
      </c>
      <c r="K4719">
        <v>97</v>
      </c>
      <c r="L4719">
        <v>2</v>
      </c>
      <c r="M4719">
        <v>194</v>
      </c>
      <c r="N4719">
        <v>4</v>
      </c>
      <c r="O4719" t="s">
        <v>52</v>
      </c>
    </row>
    <row r="4720" spans="1:15" x14ac:dyDescent="0.3">
      <c r="A4720">
        <v>143033</v>
      </c>
      <c r="B4720" s="1">
        <v>45391</v>
      </c>
      <c r="C4720" t="s">
        <v>82</v>
      </c>
      <c r="D4720" t="s">
        <v>37</v>
      </c>
      <c r="E4720" t="s">
        <v>17</v>
      </c>
      <c r="F4720">
        <v>25</v>
      </c>
      <c r="G4720" t="s">
        <v>44</v>
      </c>
      <c r="H4720" t="s">
        <v>27</v>
      </c>
      <c r="I4720">
        <v>20</v>
      </c>
      <c r="J4720">
        <v>25</v>
      </c>
      <c r="K4720">
        <v>45</v>
      </c>
      <c r="L4720">
        <v>1</v>
      </c>
      <c r="M4720">
        <v>45</v>
      </c>
      <c r="N4720">
        <v>3</v>
      </c>
      <c r="O4720" t="s">
        <v>22</v>
      </c>
    </row>
    <row r="4721" spans="1:15" x14ac:dyDescent="0.3">
      <c r="A4721">
        <v>184259</v>
      </c>
      <c r="B4721" s="1">
        <v>45410</v>
      </c>
      <c r="C4721" t="s">
        <v>23</v>
      </c>
      <c r="D4721" t="s">
        <v>24</v>
      </c>
      <c r="E4721" t="s">
        <v>25</v>
      </c>
      <c r="F4721">
        <v>26</v>
      </c>
      <c r="G4721" t="s">
        <v>56</v>
      </c>
      <c r="H4721" t="s">
        <v>19</v>
      </c>
      <c r="I4721">
        <v>9</v>
      </c>
      <c r="J4721">
        <v>0</v>
      </c>
      <c r="K4721">
        <v>9</v>
      </c>
      <c r="L4721">
        <v>1</v>
      </c>
      <c r="M4721">
        <v>9</v>
      </c>
      <c r="N4721">
        <v>4</v>
      </c>
      <c r="O4721" t="s">
        <v>45</v>
      </c>
    </row>
    <row r="4722" spans="1:15" x14ac:dyDescent="0.3">
      <c r="A4722">
        <v>130028</v>
      </c>
      <c r="B4722" s="1">
        <v>45521</v>
      </c>
      <c r="C4722" t="s">
        <v>50</v>
      </c>
      <c r="D4722" t="s">
        <v>16</v>
      </c>
      <c r="E4722" t="s">
        <v>17</v>
      </c>
      <c r="F4722">
        <v>18</v>
      </c>
      <c r="G4722" t="s">
        <v>18</v>
      </c>
      <c r="H4722" t="s">
        <v>19</v>
      </c>
      <c r="I4722">
        <v>97</v>
      </c>
      <c r="J4722">
        <v>0</v>
      </c>
      <c r="K4722">
        <v>97</v>
      </c>
      <c r="L4722">
        <v>1</v>
      </c>
      <c r="M4722">
        <v>97</v>
      </c>
      <c r="N4722">
        <v>5</v>
      </c>
      <c r="O4722" t="s">
        <v>20</v>
      </c>
    </row>
    <row r="4723" spans="1:15" x14ac:dyDescent="0.3">
      <c r="A4723">
        <v>160155</v>
      </c>
      <c r="B4723" s="1">
        <v>45547</v>
      </c>
      <c r="C4723" t="s">
        <v>33</v>
      </c>
      <c r="D4723" t="s">
        <v>16</v>
      </c>
      <c r="E4723" t="s">
        <v>17</v>
      </c>
      <c r="F4723">
        <v>32</v>
      </c>
      <c r="G4723" t="s">
        <v>41</v>
      </c>
      <c r="H4723" t="s">
        <v>19</v>
      </c>
      <c r="I4723">
        <v>118</v>
      </c>
      <c r="J4723">
        <v>0</v>
      </c>
      <c r="K4723">
        <v>118</v>
      </c>
      <c r="L4723">
        <v>1</v>
      </c>
      <c r="M4723">
        <v>118</v>
      </c>
      <c r="N4723">
        <v>1</v>
      </c>
      <c r="O4723" t="s">
        <v>55</v>
      </c>
    </row>
    <row r="4724" spans="1:15" x14ac:dyDescent="0.3">
      <c r="A4724">
        <v>196385</v>
      </c>
      <c r="B4724" s="1">
        <v>45465</v>
      </c>
      <c r="C4724" t="s">
        <v>36</v>
      </c>
      <c r="D4724" t="s">
        <v>37</v>
      </c>
      <c r="E4724" t="s">
        <v>17</v>
      </c>
      <c r="F4724">
        <v>34</v>
      </c>
      <c r="G4724" t="s">
        <v>51</v>
      </c>
      <c r="H4724" t="s">
        <v>27</v>
      </c>
      <c r="I4724">
        <v>32</v>
      </c>
      <c r="J4724">
        <v>50</v>
      </c>
      <c r="K4724">
        <v>82</v>
      </c>
      <c r="L4724">
        <v>1</v>
      </c>
      <c r="M4724">
        <v>82</v>
      </c>
      <c r="N4724">
        <v>3</v>
      </c>
      <c r="O4724" t="s">
        <v>22</v>
      </c>
    </row>
    <row r="4725" spans="1:15" x14ac:dyDescent="0.3">
      <c r="A4725">
        <v>188448</v>
      </c>
      <c r="B4725" s="1">
        <v>45255</v>
      </c>
      <c r="C4725" t="s">
        <v>15</v>
      </c>
      <c r="D4725" t="s">
        <v>16</v>
      </c>
      <c r="E4725" t="s">
        <v>25</v>
      </c>
      <c r="F4725">
        <v>20</v>
      </c>
      <c r="G4725" t="s">
        <v>44</v>
      </c>
      <c r="H4725" t="s">
        <v>27</v>
      </c>
      <c r="I4725">
        <v>100</v>
      </c>
      <c r="J4725">
        <v>25</v>
      </c>
      <c r="K4725">
        <v>125</v>
      </c>
      <c r="L4725">
        <v>1</v>
      </c>
      <c r="M4725">
        <v>125</v>
      </c>
      <c r="N4725">
        <v>4</v>
      </c>
      <c r="O4725" t="s">
        <v>32</v>
      </c>
    </row>
    <row r="4726" spans="1:15" x14ac:dyDescent="0.3">
      <c r="A4726">
        <v>139241</v>
      </c>
      <c r="B4726" s="1">
        <v>45269</v>
      </c>
      <c r="C4726" t="s">
        <v>15</v>
      </c>
      <c r="D4726" t="s">
        <v>16</v>
      </c>
      <c r="E4726" t="s">
        <v>17</v>
      </c>
      <c r="F4726">
        <v>18</v>
      </c>
      <c r="G4726" t="s">
        <v>67</v>
      </c>
      <c r="H4726" t="s">
        <v>27</v>
      </c>
      <c r="I4726">
        <v>100</v>
      </c>
      <c r="J4726">
        <v>40</v>
      </c>
      <c r="K4726">
        <v>140</v>
      </c>
      <c r="L4726">
        <v>1</v>
      </c>
      <c r="M4726">
        <v>140</v>
      </c>
      <c r="N4726">
        <v>4</v>
      </c>
      <c r="O4726" t="s">
        <v>45</v>
      </c>
    </row>
    <row r="4727" spans="1:15" x14ac:dyDescent="0.3">
      <c r="A4727">
        <v>152495</v>
      </c>
      <c r="B4727" s="1">
        <v>45481</v>
      </c>
      <c r="C4727" t="s">
        <v>42</v>
      </c>
      <c r="D4727" t="s">
        <v>16</v>
      </c>
      <c r="E4727" t="s">
        <v>25</v>
      </c>
      <c r="F4727">
        <v>24</v>
      </c>
      <c r="G4727" t="s">
        <v>26</v>
      </c>
      <c r="H4727" t="s">
        <v>27</v>
      </c>
      <c r="I4727">
        <v>65</v>
      </c>
      <c r="J4727">
        <v>40</v>
      </c>
      <c r="K4727">
        <v>105</v>
      </c>
      <c r="L4727">
        <v>1</v>
      </c>
      <c r="M4727">
        <v>105</v>
      </c>
      <c r="N4727">
        <v>4</v>
      </c>
      <c r="O4727" t="s">
        <v>52</v>
      </c>
    </row>
    <row r="4728" spans="1:15" x14ac:dyDescent="0.3">
      <c r="A4728">
        <v>163035</v>
      </c>
      <c r="B4728" s="1">
        <v>45579</v>
      </c>
      <c r="C4728" t="s">
        <v>23</v>
      </c>
      <c r="D4728" t="s">
        <v>24</v>
      </c>
      <c r="E4728" t="s">
        <v>17</v>
      </c>
      <c r="F4728">
        <v>25</v>
      </c>
      <c r="G4728" t="s">
        <v>77</v>
      </c>
      <c r="H4728" t="s">
        <v>19</v>
      </c>
      <c r="I4728">
        <v>9</v>
      </c>
      <c r="J4728">
        <v>0</v>
      </c>
      <c r="K4728">
        <v>9</v>
      </c>
      <c r="L4728">
        <v>1</v>
      </c>
      <c r="M4728">
        <v>9</v>
      </c>
      <c r="N4728">
        <v>3</v>
      </c>
      <c r="O4728" t="s">
        <v>73</v>
      </c>
    </row>
    <row r="4729" spans="1:15" x14ac:dyDescent="0.3">
      <c r="A4729">
        <v>158815</v>
      </c>
      <c r="B4729" s="1">
        <v>45492</v>
      </c>
      <c r="C4729" t="s">
        <v>30</v>
      </c>
      <c r="D4729" t="s">
        <v>24</v>
      </c>
      <c r="E4729" t="s">
        <v>17</v>
      </c>
      <c r="F4729">
        <v>24</v>
      </c>
      <c r="G4729" t="s">
        <v>74</v>
      </c>
      <c r="H4729" t="s">
        <v>27</v>
      </c>
      <c r="I4729">
        <v>10</v>
      </c>
      <c r="J4729">
        <v>25</v>
      </c>
      <c r="K4729">
        <v>35</v>
      </c>
      <c r="L4729">
        <v>1</v>
      </c>
      <c r="M4729">
        <v>35</v>
      </c>
      <c r="N4729">
        <v>3</v>
      </c>
      <c r="O4729" t="s">
        <v>73</v>
      </c>
    </row>
    <row r="4730" spans="1:15" x14ac:dyDescent="0.3">
      <c r="A4730">
        <v>173035</v>
      </c>
      <c r="B4730" s="1">
        <v>45541</v>
      </c>
      <c r="C4730" t="s">
        <v>15</v>
      </c>
      <c r="D4730" t="s">
        <v>16</v>
      </c>
      <c r="E4730" t="s">
        <v>17</v>
      </c>
      <c r="F4730">
        <v>29</v>
      </c>
      <c r="G4730" t="s">
        <v>80</v>
      </c>
      <c r="H4730" t="s">
        <v>27</v>
      </c>
      <c r="I4730">
        <v>100</v>
      </c>
      <c r="J4730">
        <v>40</v>
      </c>
      <c r="K4730">
        <v>140</v>
      </c>
      <c r="L4730">
        <v>4</v>
      </c>
      <c r="M4730">
        <v>560</v>
      </c>
      <c r="N4730">
        <v>5</v>
      </c>
      <c r="O4730" t="s">
        <v>61</v>
      </c>
    </row>
    <row r="4731" spans="1:15" x14ac:dyDescent="0.3">
      <c r="A4731">
        <v>154937</v>
      </c>
      <c r="B4731" s="1">
        <v>45353</v>
      </c>
      <c r="C4731" t="s">
        <v>48</v>
      </c>
      <c r="D4731" t="s">
        <v>16</v>
      </c>
      <c r="E4731" t="s">
        <v>25</v>
      </c>
      <c r="F4731">
        <v>22</v>
      </c>
      <c r="G4731" t="s">
        <v>62</v>
      </c>
      <c r="H4731" t="s">
        <v>19</v>
      </c>
      <c r="I4731">
        <v>130</v>
      </c>
      <c r="J4731">
        <v>0</v>
      </c>
      <c r="K4731">
        <v>130</v>
      </c>
      <c r="L4731">
        <v>1</v>
      </c>
      <c r="M4731">
        <v>130</v>
      </c>
      <c r="N4731">
        <v>5</v>
      </c>
      <c r="O4731" t="s">
        <v>72</v>
      </c>
    </row>
    <row r="4732" spans="1:15" x14ac:dyDescent="0.3">
      <c r="A4732">
        <v>174261</v>
      </c>
      <c r="B4732" s="1">
        <v>45490</v>
      </c>
      <c r="C4732" t="s">
        <v>42</v>
      </c>
      <c r="D4732" t="s">
        <v>16</v>
      </c>
      <c r="E4732" t="s">
        <v>17</v>
      </c>
      <c r="F4732">
        <v>33</v>
      </c>
      <c r="G4732" t="s">
        <v>26</v>
      </c>
      <c r="H4732" t="s">
        <v>27</v>
      </c>
      <c r="I4732">
        <v>65</v>
      </c>
      <c r="J4732">
        <v>40</v>
      </c>
      <c r="K4732">
        <v>105</v>
      </c>
      <c r="L4732">
        <v>1</v>
      </c>
      <c r="M4732">
        <v>105</v>
      </c>
      <c r="N4732">
        <v>5</v>
      </c>
      <c r="O4732" t="s">
        <v>57</v>
      </c>
    </row>
    <row r="4733" spans="1:15" x14ac:dyDescent="0.3">
      <c r="A4733">
        <v>169269</v>
      </c>
      <c r="B4733" s="1">
        <v>45252</v>
      </c>
      <c r="C4733" t="s">
        <v>30</v>
      </c>
      <c r="D4733" t="s">
        <v>24</v>
      </c>
      <c r="E4733" t="s">
        <v>17</v>
      </c>
      <c r="F4733">
        <v>21</v>
      </c>
      <c r="G4733" t="s">
        <v>29</v>
      </c>
      <c r="H4733" t="s">
        <v>19</v>
      </c>
      <c r="I4733">
        <v>10</v>
      </c>
      <c r="J4733">
        <v>0</v>
      </c>
      <c r="K4733">
        <v>10</v>
      </c>
      <c r="L4733">
        <v>1</v>
      </c>
      <c r="M4733">
        <v>10</v>
      </c>
      <c r="N4733">
        <v>4</v>
      </c>
      <c r="O4733" t="s">
        <v>52</v>
      </c>
    </row>
    <row r="4734" spans="1:15" x14ac:dyDescent="0.3">
      <c r="A4734">
        <v>164113</v>
      </c>
      <c r="B4734" s="1">
        <v>45541</v>
      </c>
      <c r="C4734" t="s">
        <v>48</v>
      </c>
      <c r="D4734" t="s">
        <v>16</v>
      </c>
      <c r="E4734" t="s">
        <v>17</v>
      </c>
      <c r="F4734">
        <v>24</v>
      </c>
      <c r="G4734" t="s">
        <v>26</v>
      </c>
      <c r="H4734" t="s">
        <v>27</v>
      </c>
      <c r="I4734">
        <v>130</v>
      </c>
      <c r="J4734">
        <v>40</v>
      </c>
      <c r="K4734">
        <v>170</v>
      </c>
      <c r="L4734">
        <v>1</v>
      </c>
      <c r="M4734">
        <v>170</v>
      </c>
      <c r="N4734">
        <v>5</v>
      </c>
      <c r="O4734" t="s">
        <v>43</v>
      </c>
    </row>
    <row r="4735" spans="1:15" x14ac:dyDescent="0.3">
      <c r="A4735">
        <v>159936</v>
      </c>
      <c r="B4735" s="1">
        <v>45339</v>
      </c>
      <c r="C4735" t="s">
        <v>42</v>
      </c>
      <c r="D4735" t="s">
        <v>16</v>
      </c>
      <c r="E4735" t="s">
        <v>25</v>
      </c>
      <c r="F4735">
        <v>18</v>
      </c>
      <c r="G4735" t="s">
        <v>60</v>
      </c>
      <c r="H4735" t="s">
        <v>19</v>
      </c>
      <c r="I4735">
        <v>65</v>
      </c>
      <c r="J4735">
        <v>0</v>
      </c>
      <c r="K4735">
        <v>65</v>
      </c>
      <c r="L4735">
        <v>1</v>
      </c>
      <c r="M4735">
        <v>65</v>
      </c>
      <c r="N4735">
        <v>4</v>
      </c>
      <c r="O4735" t="s">
        <v>57</v>
      </c>
    </row>
    <row r="4736" spans="1:15" x14ac:dyDescent="0.3">
      <c r="A4736">
        <v>192892</v>
      </c>
      <c r="B4736" s="1">
        <v>45375</v>
      </c>
      <c r="C4736" t="s">
        <v>42</v>
      </c>
      <c r="D4736" t="s">
        <v>16</v>
      </c>
      <c r="E4736" t="s">
        <v>25</v>
      </c>
      <c r="F4736">
        <v>23</v>
      </c>
      <c r="G4736" t="s">
        <v>66</v>
      </c>
      <c r="H4736" t="s">
        <v>27</v>
      </c>
      <c r="I4736">
        <v>65</v>
      </c>
      <c r="J4736">
        <v>40</v>
      </c>
      <c r="K4736">
        <v>105</v>
      </c>
      <c r="L4736">
        <v>2</v>
      </c>
      <c r="M4736">
        <v>210</v>
      </c>
      <c r="N4736">
        <v>1</v>
      </c>
      <c r="O4736" t="s">
        <v>35</v>
      </c>
    </row>
    <row r="4737" spans="1:15" x14ac:dyDescent="0.3">
      <c r="A4737">
        <v>152600</v>
      </c>
      <c r="B4737" s="1">
        <v>45572</v>
      </c>
      <c r="C4737" t="s">
        <v>23</v>
      </c>
      <c r="D4737" t="s">
        <v>24</v>
      </c>
      <c r="E4737" t="s">
        <v>17</v>
      </c>
      <c r="F4737">
        <v>23</v>
      </c>
      <c r="G4737" t="s">
        <v>29</v>
      </c>
      <c r="H4737" t="s">
        <v>19</v>
      </c>
      <c r="I4737">
        <v>9</v>
      </c>
      <c r="J4737">
        <v>0</v>
      </c>
      <c r="K4737">
        <v>9</v>
      </c>
      <c r="L4737">
        <v>1</v>
      </c>
      <c r="M4737">
        <v>9</v>
      </c>
      <c r="N4737">
        <v>4</v>
      </c>
      <c r="O4737" t="s">
        <v>70</v>
      </c>
    </row>
    <row r="4738" spans="1:15" x14ac:dyDescent="0.3">
      <c r="A4738">
        <v>124751</v>
      </c>
      <c r="B4738" s="1">
        <v>45459</v>
      </c>
      <c r="C4738" t="s">
        <v>76</v>
      </c>
      <c r="D4738" t="s">
        <v>37</v>
      </c>
      <c r="E4738" t="s">
        <v>17</v>
      </c>
      <c r="F4738">
        <v>20</v>
      </c>
      <c r="G4738" t="s">
        <v>77</v>
      </c>
      <c r="H4738" t="s">
        <v>19</v>
      </c>
      <c r="I4738">
        <v>45</v>
      </c>
      <c r="J4738">
        <v>0</v>
      </c>
      <c r="K4738">
        <v>45</v>
      </c>
      <c r="L4738">
        <v>2</v>
      </c>
      <c r="M4738">
        <v>90</v>
      </c>
      <c r="N4738">
        <v>5</v>
      </c>
      <c r="O4738" t="s">
        <v>61</v>
      </c>
    </row>
    <row r="4739" spans="1:15" x14ac:dyDescent="0.3">
      <c r="A4739">
        <v>132465</v>
      </c>
      <c r="B4739" s="1">
        <v>45472</v>
      </c>
      <c r="C4739" t="s">
        <v>76</v>
      </c>
      <c r="D4739" t="s">
        <v>37</v>
      </c>
      <c r="E4739" t="s">
        <v>17</v>
      </c>
      <c r="F4739">
        <v>21</v>
      </c>
      <c r="G4739" t="s">
        <v>21</v>
      </c>
      <c r="H4739" t="s">
        <v>19</v>
      </c>
      <c r="I4739">
        <v>45</v>
      </c>
      <c r="J4739">
        <v>0</v>
      </c>
      <c r="K4739">
        <v>45</v>
      </c>
      <c r="L4739">
        <v>1</v>
      </c>
      <c r="M4739">
        <v>45</v>
      </c>
      <c r="N4739">
        <v>3</v>
      </c>
      <c r="O4739" t="s">
        <v>49</v>
      </c>
    </row>
    <row r="4740" spans="1:15" x14ac:dyDescent="0.3">
      <c r="A4740">
        <v>124092</v>
      </c>
      <c r="B4740" s="1">
        <v>45417</v>
      </c>
      <c r="C4740" t="s">
        <v>42</v>
      </c>
      <c r="D4740" t="s">
        <v>16</v>
      </c>
      <c r="E4740" t="s">
        <v>17</v>
      </c>
      <c r="F4740">
        <v>19</v>
      </c>
      <c r="G4740" t="s">
        <v>75</v>
      </c>
      <c r="H4740" t="s">
        <v>27</v>
      </c>
      <c r="I4740">
        <v>65</v>
      </c>
      <c r="J4740">
        <v>70</v>
      </c>
      <c r="K4740">
        <v>135</v>
      </c>
      <c r="L4740">
        <v>2</v>
      </c>
      <c r="M4740">
        <v>270</v>
      </c>
      <c r="N4740">
        <v>4</v>
      </c>
      <c r="O4740" t="s">
        <v>70</v>
      </c>
    </row>
    <row r="4741" spans="1:15" x14ac:dyDescent="0.3">
      <c r="A4741">
        <v>139957</v>
      </c>
      <c r="B4741" s="1">
        <v>45378</v>
      </c>
      <c r="C4741" t="s">
        <v>50</v>
      </c>
      <c r="D4741" t="s">
        <v>16</v>
      </c>
      <c r="E4741" t="s">
        <v>17</v>
      </c>
      <c r="F4741">
        <v>35</v>
      </c>
      <c r="G4741" t="s">
        <v>21</v>
      </c>
      <c r="H4741" t="s">
        <v>19</v>
      </c>
      <c r="I4741">
        <v>97</v>
      </c>
      <c r="J4741">
        <v>0</v>
      </c>
      <c r="K4741">
        <v>97</v>
      </c>
      <c r="L4741">
        <v>1</v>
      </c>
      <c r="M4741">
        <v>97</v>
      </c>
      <c r="N4741">
        <v>5</v>
      </c>
      <c r="O4741" t="s">
        <v>65</v>
      </c>
    </row>
    <row r="4742" spans="1:15" x14ac:dyDescent="0.3">
      <c r="A4742">
        <v>125755</v>
      </c>
      <c r="B4742" s="1">
        <v>45243</v>
      </c>
      <c r="C4742" t="s">
        <v>42</v>
      </c>
      <c r="D4742" t="s">
        <v>16</v>
      </c>
      <c r="E4742" t="s">
        <v>17</v>
      </c>
      <c r="F4742">
        <v>27</v>
      </c>
      <c r="G4742" t="s">
        <v>80</v>
      </c>
      <c r="H4742" t="s">
        <v>27</v>
      </c>
      <c r="I4742">
        <v>65</v>
      </c>
      <c r="J4742">
        <v>40</v>
      </c>
      <c r="K4742">
        <v>105</v>
      </c>
      <c r="L4742">
        <v>3</v>
      </c>
      <c r="M4742">
        <v>315</v>
      </c>
      <c r="N4742">
        <v>5</v>
      </c>
      <c r="O4742" t="s">
        <v>32</v>
      </c>
    </row>
    <row r="4743" spans="1:15" x14ac:dyDescent="0.3">
      <c r="A4743">
        <v>128784</v>
      </c>
      <c r="B4743" s="1">
        <v>45301</v>
      </c>
      <c r="C4743" t="s">
        <v>42</v>
      </c>
      <c r="D4743" t="s">
        <v>16</v>
      </c>
      <c r="E4743" t="s">
        <v>25</v>
      </c>
      <c r="F4743">
        <v>28</v>
      </c>
      <c r="G4743" t="s">
        <v>60</v>
      </c>
      <c r="H4743" t="s">
        <v>19</v>
      </c>
      <c r="I4743">
        <v>65</v>
      </c>
      <c r="J4743">
        <v>0</v>
      </c>
      <c r="K4743">
        <v>65</v>
      </c>
      <c r="L4743">
        <v>1</v>
      </c>
      <c r="M4743">
        <v>65</v>
      </c>
      <c r="N4743">
        <v>5</v>
      </c>
      <c r="O4743" t="s">
        <v>52</v>
      </c>
    </row>
    <row r="4744" spans="1:15" x14ac:dyDescent="0.3">
      <c r="A4744">
        <v>144188</v>
      </c>
      <c r="B4744" s="1">
        <v>45372</v>
      </c>
      <c r="C4744" t="s">
        <v>82</v>
      </c>
      <c r="D4744" t="s">
        <v>37</v>
      </c>
      <c r="E4744" t="s">
        <v>17</v>
      </c>
      <c r="F4744">
        <v>25</v>
      </c>
      <c r="G4744" t="s">
        <v>34</v>
      </c>
      <c r="H4744" t="s">
        <v>27</v>
      </c>
      <c r="I4744">
        <v>20</v>
      </c>
      <c r="J4744">
        <v>100</v>
      </c>
      <c r="K4744">
        <v>120</v>
      </c>
      <c r="L4744">
        <v>1</v>
      </c>
      <c r="M4744">
        <v>120</v>
      </c>
      <c r="N4744">
        <v>3</v>
      </c>
      <c r="O4744" t="s">
        <v>22</v>
      </c>
    </row>
    <row r="4745" spans="1:15" x14ac:dyDescent="0.3">
      <c r="A4745">
        <v>156377</v>
      </c>
      <c r="B4745" s="1">
        <v>45393</v>
      </c>
      <c r="C4745" t="s">
        <v>36</v>
      </c>
      <c r="D4745" t="s">
        <v>37</v>
      </c>
      <c r="E4745" t="s">
        <v>17</v>
      </c>
      <c r="F4745">
        <v>35</v>
      </c>
      <c r="G4745" t="s">
        <v>29</v>
      </c>
      <c r="H4745" t="s">
        <v>19</v>
      </c>
      <c r="I4745">
        <v>32</v>
      </c>
      <c r="J4745">
        <v>0</v>
      </c>
      <c r="K4745">
        <v>32</v>
      </c>
      <c r="L4745">
        <v>1</v>
      </c>
      <c r="M4745">
        <v>32</v>
      </c>
      <c r="N4745">
        <v>1</v>
      </c>
      <c r="O4745" t="s">
        <v>28</v>
      </c>
    </row>
    <row r="4746" spans="1:15" x14ac:dyDescent="0.3">
      <c r="A4746">
        <v>140510</v>
      </c>
      <c r="B4746" s="1">
        <v>45302</v>
      </c>
      <c r="C4746" t="s">
        <v>42</v>
      </c>
      <c r="D4746" t="s">
        <v>16</v>
      </c>
      <c r="E4746" t="s">
        <v>17</v>
      </c>
      <c r="F4746">
        <v>20</v>
      </c>
      <c r="G4746" t="s">
        <v>77</v>
      </c>
      <c r="H4746" t="s">
        <v>19</v>
      </c>
      <c r="I4746">
        <v>65</v>
      </c>
      <c r="J4746">
        <v>0</v>
      </c>
      <c r="K4746">
        <v>65</v>
      </c>
      <c r="L4746">
        <v>1</v>
      </c>
      <c r="M4746">
        <v>65</v>
      </c>
      <c r="N4746">
        <v>4</v>
      </c>
      <c r="O4746" t="s">
        <v>39</v>
      </c>
    </row>
    <row r="4747" spans="1:15" x14ac:dyDescent="0.3">
      <c r="A4747">
        <v>149212</v>
      </c>
      <c r="B4747" s="1">
        <v>45381</v>
      </c>
      <c r="C4747" t="s">
        <v>50</v>
      </c>
      <c r="D4747" t="s">
        <v>16</v>
      </c>
      <c r="E4747" t="s">
        <v>17</v>
      </c>
      <c r="F4747">
        <v>33</v>
      </c>
      <c r="G4747" t="s">
        <v>74</v>
      </c>
      <c r="H4747" t="s">
        <v>27</v>
      </c>
      <c r="I4747">
        <v>97</v>
      </c>
      <c r="J4747">
        <v>25</v>
      </c>
      <c r="K4747">
        <v>122</v>
      </c>
      <c r="L4747">
        <v>4</v>
      </c>
      <c r="M4747">
        <v>488</v>
      </c>
      <c r="N4747">
        <v>5</v>
      </c>
      <c r="O4747" t="s">
        <v>45</v>
      </c>
    </row>
    <row r="4748" spans="1:15" x14ac:dyDescent="0.3">
      <c r="A4748">
        <v>177782</v>
      </c>
      <c r="B4748" s="1">
        <v>45495</v>
      </c>
      <c r="C4748" t="s">
        <v>23</v>
      </c>
      <c r="D4748" t="s">
        <v>24</v>
      </c>
      <c r="E4748" t="s">
        <v>17</v>
      </c>
      <c r="F4748">
        <v>29</v>
      </c>
      <c r="G4748" t="s">
        <v>66</v>
      </c>
      <c r="H4748" t="s">
        <v>27</v>
      </c>
      <c r="I4748">
        <v>9</v>
      </c>
      <c r="J4748">
        <v>40</v>
      </c>
      <c r="K4748">
        <v>49</v>
      </c>
      <c r="L4748">
        <v>5</v>
      </c>
      <c r="M4748">
        <v>245</v>
      </c>
      <c r="N4748">
        <v>4</v>
      </c>
      <c r="O4748" t="s">
        <v>52</v>
      </c>
    </row>
    <row r="4749" spans="1:15" x14ac:dyDescent="0.3">
      <c r="A4749">
        <v>199947</v>
      </c>
      <c r="B4749" s="1">
        <v>45552</v>
      </c>
      <c r="C4749" t="s">
        <v>48</v>
      </c>
      <c r="D4749" t="s">
        <v>16</v>
      </c>
      <c r="E4749" t="s">
        <v>17</v>
      </c>
      <c r="F4749">
        <v>21</v>
      </c>
      <c r="G4749" t="s">
        <v>41</v>
      </c>
      <c r="H4749" t="s">
        <v>19</v>
      </c>
      <c r="I4749">
        <v>130</v>
      </c>
      <c r="J4749">
        <v>0</v>
      </c>
      <c r="K4749">
        <v>130</v>
      </c>
      <c r="L4749">
        <v>2</v>
      </c>
      <c r="M4749">
        <v>260</v>
      </c>
      <c r="N4749">
        <v>5</v>
      </c>
      <c r="O4749" t="s">
        <v>43</v>
      </c>
    </row>
    <row r="4750" spans="1:15" x14ac:dyDescent="0.3">
      <c r="A4750">
        <v>155697</v>
      </c>
      <c r="B4750" s="1">
        <v>45597</v>
      </c>
      <c r="C4750" t="s">
        <v>33</v>
      </c>
      <c r="D4750" t="s">
        <v>16</v>
      </c>
      <c r="E4750" t="s">
        <v>17</v>
      </c>
      <c r="F4750">
        <v>21</v>
      </c>
      <c r="G4750" t="s">
        <v>79</v>
      </c>
      <c r="H4750" t="s">
        <v>27</v>
      </c>
      <c r="I4750">
        <v>118</v>
      </c>
      <c r="J4750">
        <v>40</v>
      </c>
      <c r="K4750">
        <v>158</v>
      </c>
      <c r="L4750">
        <v>1</v>
      </c>
      <c r="M4750">
        <v>158</v>
      </c>
      <c r="N4750">
        <v>5</v>
      </c>
      <c r="O4750" t="s">
        <v>32</v>
      </c>
    </row>
    <row r="4751" spans="1:15" x14ac:dyDescent="0.3">
      <c r="A4751">
        <v>138135</v>
      </c>
      <c r="B4751" s="1">
        <v>45515</v>
      </c>
      <c r="C4751" t="s">
        <v>30</v>
      </c>
      <c r="D4751" t="s">
        <v>24</v>
      </c>
      <c r="E4751" t="s">
        <v>25</v>
      </c>
      <c r="F4751">
        <v>35</v>
      </c>
      <c r="G4751" t="s">
        <v>29</v>
      </c>
      <c r="H4751" t="s">
        <v>19</v>
      </c>
      <c r="I4751">
        <v>10</v>
      </c>
      <c r="J4751">
        <v>0</v>
      </c>
      <c r="K4751">
        <v>10</v>
      </c>
      <c r="L4751">
        <v>1</v>
      </c>
      <c r="M4751">
        <v>10</v>
      </c>
      <c r="N4751">
        <v>2</v>
      </c>
      <c r="O4751" t="s">
        <v>28</v>
      </c>
    </row>
    <row r="4752" spans="1:15" x14ac:dyDescent="0.3">
      <c r="A4752">
        <v>125783</v>
      </c>
      <c r="B4752" s="1">
        <v>45419</v>
      </c>
      <c r="C4752" t="s">
        <v>42</v>
      </c>
      <c r="D4752" t="s">
        <v>16</v>
      </c>
      <c r="E4752" t="s">
        <v>25</v>
      </c>
      <c r="F4752">
        <v>27</v>
      </c>
      <c r="G4752" t="s">
        <v>54</v>
      </c>
      <c r="H4752" t="s">
        <v>19</v>
      </c>
      <c r="I4752">
        <v>65</v>
      </c>
      <c r="J4752">
        <v>0</v>
      </c>
      <c r="K4752">
        <v>65</v>
      </c>
      <c r="L4752">
        <v>1</v>
      </c>
      <c r="M4752">
        <v>65</v>
      </c>
      <c r="N4752">
        <v>5</v>
      </c>
      <c r="O4752" t="s">
        <v>52</v>
      </c>
    </row>
    <row r="4753" spans="1:15" x14ac:dyDescent="0.3">
      <c r="A4753">
        <v>157877</v>
      </c>
      <c r="B4753" s="1">
        <v>45455</v>
      </c>
      <c r="C4753" t="s">
        <v>42</v>
      </c>
      <c r="D4753" t="s">
        <v>16</v>
      </c>
      <c r="E4753" t="s">
        <v>25</v>
      </c>
      <c r="F4753">
        <v>23</v>
      </c>
      <c r="G4753" t="s">
        <v>56</v>
      </c>
      <c r="H4753" t="s">
        <v>19</v>
      </c>
      <c r="I4753">
        <v>65</v>
      </c>
      <c r="J4753">
        <v>0</v>
      </c>
      <c r="K4753">
        <v>65</v>
      </c>
      <c r="L4753">
        <v>1</v>
      </c>
      <c r="M4753">
        <v>65</v>
      </c>
      <c r="N4753">
        <v>4</v>
      </c>
      <c r="O4753" t="s">
        <v>20</v>
      </c>
    </row>
    <row r="4754" spans="1:15" x14ac:dyDescent="0.3">
      <c r="A4754">
        <v>173756</v>
      </c>
      <c r="B4754" s="1">
        <v>45422</v>
      </c>
      <c r="C4754" t="s">
        <v>53</v>
      </c>
      <c r="D4754" t="s">
        <v>37</v>
      </c>
      <c r="E4754" t="s">
        <v>25</v>
      </c>
      <c r="F4754">
        <v>35</v>
      </c>
      <c r="G4754" t="s">
        <v>62</v>
      </c>
      <c r="H4754" t="s">
        <v>19</v>
      </c>
      <c r="I4754">
        <v>15</v>
      </c>
      <c r="J4754">
        <v>0</v>
      </c>
      <c r="K4754">
        <v>15</v>
      </c>
      <c r="L4754">
        <v>1</v>
      </c>
      <c r="M4754">
        <v>15</v>
      </c>
      <c r="N4754">
        <v>5</v>
      </c>
      <c r="O4754" t="s">
        <v>43</v>
      </c>
    </row>
    <row r="4755" spans="1:15" x14ac:dyDescent="0.3">
      <c r="A4755">
        <v>127750</v>
      </c>
      <c r="B4755" s="1">
        <v>45392</v>
      </c>
      <c r="C4755" t="s">
        <v>50</v>
      </c>
      <c r="D4755" t="s">
        <v>16</v>
      </c>
      <c r="E4755" t="s">
        <v>17</v>
      </c>
      <c r="F4755">
        <v>27</v>
      </c>
      <c r="G4755" t="s">
        <v>74</v>
      </c>
      <c r="H4755" t="s">
        <v>27</v>
      </c>
      <c r="I4755">
        <v>97</v>
      </c>
      <c r="J4755">
        <v>25</v>
      </c>
      <c r="K4755">
        <v>122</v>
      </c>
      <c r="L4755">
        <v>1</v>
      </c>
      <c r="M4755">
        <v>122</v>
      </c>
      <c r="N4755">
        <v>4</v>
      </c>
      <c r="O4755" t="s">
        <v>20</v>
      </c>
    </row>
    <row r="4756" spans="1:15" x14ac:dyDescent="0.3">
      <c r="A4756">
        <v>157860</v>
      </c>
      <c r="B4756" s="1">
        <v>45301</v>
      </c>
      <c r="C4756" t="s">
        <v>53</v>
      </c>
      <c r="D4756" t="s">
        <v>37</v>
      </c>
      <c r="E4756" t="s">
        <v>17</v>
      </c>
      <c r="F4756">
        <v>19</v>
      </c>
      <c r="G4756" t="s">
        <v>77</v>
      </c>
      <c r="H4756" t="s">
        <v>19</v>
      </c>
      <c r="I4756">
        <v>15</v>
      </c>
      <c r="J4756">
        <v>0</v>
      </c>
      <c r="K4756">
        <v>15</v>
      </c>
      <c r="L4756">
        <v>5</v>
      </c>
      <c r="M4756">
        <v>75</v>
      </c>
      <c r="N4756">
        <v>1</v>
      </c>
      <c r="O4756" t="s">
        <v>68</v>
      </c>
    </row>
    <row r="4757" spans="1:15" x14ac:dyDescent="0.3">
      <c r="A4757">
        <v>151575</v>
      </c>
      <c r="B4757" s="1">
        <v>45593</v>
      </c>
      <c r="C4757" t="s">
        <v>23</v>
      </c>
      <c r="D4757" t="s">
        <v>24</v>
      </c>
      <c r="E4757" t="s">
        <v>25</v>
      </c>
      <c r="F4757">
        <v>35</v>
      </c>
      <c r="G4757" t="s">
        <v>26</v>
      </c>
      <c r="H4757" t="s">
        <v>27</v>
      </c>
      <c r="I4757">
        <v>9</v>
      </c>
      <c r="J4757">
        <v>40</v>
      </c>
      <c r="K4757">
        <v>49</v>
      </c>
      <c r="L4757">
        <v>1</v>
      </c>
      <c r="M4757">
        <v>49</v>
      </c>
      <c r="N4757">
        <v>1</v>
      </c>
      <c r="O4757" t="s">
        <v>28</v>
      </c>
    </row>
    <row r="4758" spans="1:15" x14ac:dyDescent="0.3">
      <c r="A4758">
        <v>171855</v>
      </c>
      <c r="B4758" s="1">
        <v>45371</v>
      </c>
      <c r="C4758" t="s">
        <v>53</v>
      </c>
      <c r="D4758" t="s">
        <v>37</v>
      </c>
      <c r="E4758" t="s">
        <v>25</v>
      </c>
      <c r="F4758">
        <v>32</v>
      </c>
      <c r="G4758" t="s">
        <v>41</v>
      </c>
      <c r="H4758" t="s">
        <v>19</v>
      </c>
      <c r="I4758">
        <v>15</v>
      </c>
      <c r="J4758">
        <v>0</v>
      </c>
      <c r="K4758">
        <v>15</v>
      </c>
      <c r="L4758">
        <v>1</v>
      </c>
      <c r="M4758">
        <v>15</v>
      </c>
      <c r="N4758">
        <v>1</v>
      </c>
      <c r="O4758" t="s">
        <v>47</v>
      </c>
    </row>
    <row r="4759" spans="1:15" x14ac:dyDescent="0.3">
      <c r="A4759">
        <v>131593</v>
      </c>
      <c r="B4759" s="1">
        <v>45592</v>
      </c>
      <c r="C4759" t="s">
        <v>15</v>
      </c>
      <c r="D4759" t="s">
        <v>16</v>
      </c>
      <c r="E4759" t="s">
        <v>25</v>
      </c>
      <c r="F4759">
        <v>21</v>
      </c>
      <c r="G4759" t="s">
        <v>69</v>
      </c>
      <c r="H4759" t="s">
        <v>19</v>
      </c>
      <c r="I4759">
        <v>100</v>
      </c>
      <c r="J4759">
        <v>0</v>
      </c>
      <c r="K4759">
        <v>100</v>
      </c>
      <c r="L4759">
        <v>1</v>
      </c>
      <c r="M4759">
        <v>100</v>
      </c>
      <c r="N4759">
        <v>5</v>
      </c>
      <c r="O4759" t="s">
        <v>57</v>
      </c>
    </row>
    <row r="4760" spans="1:15" x14ac:dyDescent="0.3">
      <c r="A4760">
        <v>168606</v>
      </c>
      <c r="B4760" s="1">
        <v>45268</v>
      </c>
      <c r="C4760" t="s">
        <v>42</v>
      </c>
      <c r="D4760" t="s">
        <v>16</v>
      </c>
      <c r="E4760" t="s">
        <v>25</v>
      </c>
      <c r="F4760">
        <v>25</v>
      </c>
      <c r="G4760" t="s">
        <v>41</v>
      </c>
      <c r="H4760" t="s">
        <v>19</v>
      </c>
      <c r="I4760">
        <v>65</v>
      </c>
      <c r="J4760">
        <v>0</v>
      </c>
      <c r="K4760">
        <v>65</v>
      </c>
      <c r="L4760">
        <v>4</v>
      </c>
      <c r="M4760">
        <v>260</v>
      </c>
      <c r="N4760">
        <v>1</v>
      </c>
      <c r="O4760" t="s">
        <v>35</v>
      </c>
    </row>
    <row r="4761" spans="1:15" x14ac:dyDescent="0.3">
      <c r="A4761">
        <v>174982</v>
      </c>
      <c r="B4761" s="1">
        <v>45441</v>
      </c>
      <c r="C4761" t="s">
        <v>53</v>
      </c>
      <c r="D4761" t="s">
        <v>37</v>
      </c>
      <c r="E4761" t="s">
        <v>17</v>
      </c>
      <c r="F4761">
        <v>27</v>
      </c>
      <c r="G4761" t="s">
        <v>18</v>
      </c>
      <c r="H4761" t="s">
        <v>19</v>
      </c>
      <c r="I4761">
        <v>15</v>
      </c>
      <c r="J4761">
        <v>0</v>
      </c>
      <c r="K4761">
        <v>15</v>
      </c>
      <c r="L4761">
        <v>1</v>
      </c>
      <c r="M4761">
        <v>15</v>
      </c>
      <c r="N4761">
        <v>5</v>
      </c>
      <c r="O4761" t="s">
        <v>32</v>
      </c>
    </row>
    <row r="4762" spans="1:15" x14ac:dyDescent="0.3">
      <c r="A4762">
        <v>168172</v>
      </c>
      <c r="B4762" s="1">
        <v>45315</v>
      </c>
      <c r="C4762" t="s">
        <v>82</v>
      </c>
      <c r="D4762" t="s">
        <v>37</v>
      </c>
      <c r="E4762" t="s">
        <v>25</v>
      </c>
      <c r="F4762">
        <v>33</v>
      </c>
      <c r="G4762" t="s">
        <v>38</v>
      </c>
      <c r="H4762" t="s">
        <v>19</v>
      </c>
      <c r="I4762">
        <v>20</v>
      </c>
      <c r="J4762">
        <v>0</v>
      </c>
      <c r="K4762">
        <v>20</v>
      </c>
      <c r="L4762">
        <v>1</v>
      </c>
      <c r="M4762">
        <v>20</v>
      </c>
      <c r="N4762">
        <v>1</v>
      </c>
      <c r="O4762" t="s">
        <v>55</v>
      </c>
    </row>
    <row r="4763" spans="1:15" x14ac:dyDescent="0.3">
      <c r="A4763">
        <v>181489</v>
      </c>
      <c r="B4763" s="1">
        <v>45424</v>
      </c>
      <c r="C4763" t="s">
        <v>82</v>
      </c>
      <c r="D4763" t="s">
        <v>37</v>
      </c>
      <c r="E4763" t="s">
        <v>17</v>
      </c>
      <c r="F4763">
        <v>22</v>
      </c>
      <c r="G4763" t="s">
        <v>79</v>
      </c>
      <c r="H4763" t="s">
        <v>27</v>
      </c>
      <c r="I4763">
        <v>20</v>
      </c>
      <c r="J4763">
        <v>40</v>
      </c>
      <c r="K4763">
        <v>60</v>
      </c>
      <c r="L4763">
        <v>1</v>
      </c>
      <c r="M4763">
        <v>60</v>
      </c>
      <c r="N4763">
        <v>4</v>
      </c>
      <c r="O4763" t="s">
        <v>65</v>
      </c>
    </row>
    <row r="4764" spans="1:15" x14ac:dyDescent="0.3">
      <c r="A4764">
        <v>137639</v>
      </c>
      <c r="B4764" s="1">
        <v>45399</v>
      </c>
      <c r="C4764" t="s">
        <v>30</v>
      </c>
      <c r="D4764" t="s">
        <v>24</v>
      </c>
      <c r="E4764" t="s">
        <v>17</v>
      </c>
      <c r="F4764">
        <v>28</v>
      </c>
      <c r="G4764" t="s">
        <v>69</v>
      </c>
      <c r="H4764" t="s">
        <v>19</v>
      </c>
      <c r="I4764">
        <v>10</v>
      </c>
      <c r="J4764">
        <v>0</v>
      </c>
      <c r="K4764">
        <v>10</v>
      </c>
      <c r="L4764">
        <v>1</v>
      </c>
      <c r="M4764">
        <v>10</v>
      </c>
      <c r="N4764">
        <v>2</v>
      </c>
      <c r="O4764" t="s">
        <v>68</v>
      </c>
    </row>
    <row r="4765" spans="1:15" x14ac:dyDescent="0.3">
      <c r="A4765">
        <v>127989</v>
      </c>
      <c r="B4765" s="1">
        <v>45568</v>
      </c>
      <c r="C4765" t="s">
        <v>42</v>
      </c>
      <c r="D4765" t="s">
        <v>16</v>
      </c>
      <c r="E4765" t="s">
        <v>17</v>
      </c>
      <c r="F4765">
        <v>33</v>
      </c>
      <c r="G4765" t="s">
        <v>79</v>
      </c>
      <c r="H4765" t="s">
        <v>27</v>
      </c>
      <c r="I4765">
        <v>65</v>
      </c>
      <c r="J4765">
        <v>40</v>
      </c>
      <c r="K4765">
        <v>105</v>
      </c>
      <c r="L4765">
        <v>1</v>
      </c>
      <c r="M4765">
        <v>105</v>
      </c>
      <c r="N4765">
        <v>4</v>
      </c>
      <c r="O4765" t="s">
        <v>70</v>
      </c>
    </row>
    <row r="4766" spans="1:15" x14ac:dyDescent="0.3">
      <c r="A4766">
        <v>143874</v>
      </c>
      <c r="B4766" s="1">
        <v>45502</v>
      </c>
      <c r="C4766" t="s">
        <v>50</v>
      </c>
      <c r="D4766" t="s">
        <v>16</v>
      </c>
      <c r="E4766" t="s">
        <v>17</v>
      </c>
      <c r="F4766">
        <v>34</v>
      </c>
      <c r="G4766" t="s">
        <v>77</v>
      </c>
      <c r="H4766" t="s">
        <v>19</v>
      </c>
      <c r="I4766">
        <v>97</v>
      </c>
      <c r="J4766">
        <v>0</v>
      </c>
      <c r="K4766">
        <v>97</v>
      </c>
      <c r="L4766">
        <v>1</v>
      </c>
      <c r="M4766">
        <v>97</v>
      </c>
      <c r="N4766">
        <v>1</v>
      </c>
      <c r="O4766" t="s">
        <v>63</v>
      </c>
    </row>
    <row r="4767" spans="1:15" x14ac:dyDescent="0.3">
      <c r="A4767">
        <v>141071</v>
      </c>
      <c r="B4767" s="1">
        <v>45410</v>
      </c>
      <c r="C4767" t="s">
        <v>42</v>
      </c>
      <c r="D4767" t="s">
        <v>16</v>
      </c>
      <c r="E4767" t="s">
        <v>25</v>
      </c>
      <c r="F4767">
        <v>32</v>
      </c>
      <c r="G4767" t="s">
        <v>38</v>
      </c>
      <c r="H4767" t="s">
        <v>19</v>
      </c>
      <c r="I4767">
        <v>65</v>
      </c>
      <c r="J4767">
        <v>0</v>
      </c>
      <c r="K4767">
        <v>65</v>
      </c>
      <c r="L4767">
        <v>4</v>
      </c>
      <c r="M4767">
        <v>260</v>
      </c>
      <c r="N4767">
        <v>3</v>
      </c>
      <c r="O4767" t="s">
        <v>49</v>
      </c>
    </row>
    <row r="4768" spans="1:15" x14ac:dyDescent="0.3">
      <c r="A4768">
        <v>133928</v>
      </c>
      <c r="B4768" s="1">
        <v>45443</v>
      </c>
      <c r="C4768" t="s">
        <v>36</v>
      </c>
      <c r="D4768" t="s">
        <v>37</v>
      </c>
      <c r="E4768" t="s">
        <v>25</v>
      </c>
      <c r="F4768">
        <v>34</v>
      </c>
      <c r="G4768" t="s">
        <v>60</v>
      </c>
      <c r="H4768" t="s">
        <v>19</v>
      </c>
      <c r="I4768">
        <v>32</v>
      </c>
      <c r="J4768">
        <v>0</v>
      </c>
      <c r="K4768">
        <v>32</v>
      </c>
      <c r="L4768">
        <v>1</v>
      </c>
      <c r="M4768">
        <v>32</v>
      </c>
      <c r="N4768">
        <v>1</v>
      </c>
      <c r="O4768" t="s">
        <v>47</v>
      </c>
    </row>
    <row r="4769" spans="1:15" x14ac:dyDescent="0.3">
      <c r="A4769">
        <v>182920</v>
      </c>
      <c r="B4769" s="1">
        <v>45571</v>
      </c>
      <c r="C4769" t="s">
        <v>42</v>
      </c>
      <c r="D4769" t="s">
        <v>16</v>
      </c>
      <c r="E4769" t="s">
        <v>17</v>
      </c>
      <c r="F4769">
        <v>34</v>
      </c>
      <c r="G4769" t="s">
        <v>69</v>
      </c>
      <c r="H4769" t="s">
        <v>19</v>
      </c>
      <c r="I4769">
        <v>65</v>
      </c>
      <c r="J4769">
        <v>0</v>
      </c>
      <c r="K4769">
        <v>65</v>
      </c>
      <c r="L4769">
        <v>1</v>
      </c>
      <c r="M4769">
        <v>65</v>
      </c>
      <c r="N4769">
        <v>2</v>
      </c>
      <c r="O4769" t="s">
        <v>87</v>
      </c>
    </row>
    <row r="4770" spans="1:15" x14ac:dyDescent="0.3">
      <c r="A4770">
        <v>186501</v>
      </c>
      <c r="B4770" s="1">
        <v>45594</v>
      </c>
      <c r="C4770" t="s">
        <v>23</v>
      </c>
      <c r="D4770" t="s">
        <v>24</v>
      </c>
      <c r="E4770" t="s">
        <v>17</v>
      </c>
      <c r="F4770">
        <v>28</v>
      </c>
      <c r="G4770" t="s">
        <v>69</v>
      </c>
      <c r="H4770" t="s">
        <v>19</v>
      </c>
      <c r="I4770">
        <v>9</v>
      </c>
      <c r="J4770">
        <v>0</v>
      </c>
      <c r="K4770">
        <v>9</v>
      </c>
      <c r="L4770">
        <v>2</v>
      </c>
      <c r="M4770">
        <v>18</v>
      </c>
      <c r="N4770">
        <v>5</v>
      </c>
      <c r="O4770" t="s">
        <v>45</v>
      </c>
    </row>
    <row r="4771" spans="1:15" x14ac:dyDescent="0.3">
      <c r="A4771">
        <v>180172</v>
      </c>
      <c r="B4771" s="1">
        <v>45570</v>
      </c>
      <c r="C4771" t="s">
        <v>30</v>
      </c>
      <c r="D4771" t="s">
        <v>24</v>
      </c>
      <c r="E4771" t="s">
        <v>25</v>
      </c>
      <c r="F4771">
        <v>31</v>
      </c>
      <c r="G4771" t="s">
        <v>21</v>
      </c>
      <c r="H4771" t="s">
        <v>19</v>
      </c>
      <c r="I4771">
        <v>10</v>
      </c>
      <c r="J4771">
        <v>0</v>
      </c>
      <c r="K4771">
        <v>10</v>
      </c>
      <c r="L4771">
        <v>2</v>
      </c>
      <c r="M4771">
        <v>20</v>
      </c>
      <c r="N4771">
        <v>5</v>
      </c>
      <c r="O4771" t="s">
        <v>52</v>
      </c>
    </row>
    <row r="4772" spans="1:15" x14ac:dyDescent="0.3">
      <c r="A4772">
        <v>150107</v>
      </c>
      <c r="B4772" s="1">
        <v>45571</v>
      </c>
      <c r="C4772" t="s">
        <v>23</v>
      </c>
      <c r="D4772" t="s">
        <v>24</v>
      </c>
      <c r="E4772" t="s">
        <v>25</v>
      </c>
      <c r="F4772">
        <v>32</v>
      </c>
      <c r="G4772" t="s">
        <v>67</v>
      </c>
      <c r="H4772" t="s">
        <v>27</v>
      </c>
      <c r="I4772">
        <v>9</v>
      </c>
      <c r="J4772">
        <v>40</v>
      </c>
      <c r="K4772">
        <v>49</v>
      </c>
      <c r="L4772">
        <v>2</v>
      </c>
      <c r="M4772">
        <v>98</v>
      </c>
      <c r="N4772">
        <v>2</v>
      </c>
      <c r="O4772" t="s">
        <v>87</v>
      </c>
    </row>
    <row r="4773" spans="1:15" x14ac:dyDescent="0.3">
      <c r="A4773">
        <v>193195</v>
      </c>
      <c r="B4773" s="1">
        <v>45540</v>
      </c>
      <c r="C4773" t="s">
        <v>85</v>
      </c>
      <c r="D4773" t="s">
        <v>24</v>
      </c>
      <c r="E4773" t="s">
        <v>25</v>
      </c>
      <c r="F4773">
        <v>24</v>
      </c>
      <c r="G4773" t="s">
        <v>38</v>
      </c>
      <c r="H4773" t="s">
        <v>19</v>
      </c>
      <c r="I4773">
        <v>23</v>
      </c>
      <c r="J4773">
        <v>0</v>
      </c>
      <c r="K4773">
        <v>23</v>
      </c>
      <c r="L4773">
        <v>1</v>
      </c>
      <c r="M4773">
        <v>23</v>
      </c>
      <c r="N4773">
        <v>1</v>
      </c>
      <c r="O4773" t="s">
        <v>68</v>
      </c>
    </row>
    <row r="4774" spans="1:15" x14ac:dyDescent="0.3">
      <c r="A4774">
        <v>199354</v>
      </c>
      <c r="B4774" s="1">
        <v>45422</v>
      </c>
      <c r="C4774" t="s">
        <v>53</v>
      </c>
      <c r="D4774" t="s">
        <v>37</v>
      </c>
      <c r="E4774" t="s">
        <v>17</v>
      </c>
      <c r="F4774">
        <v>29</v>
      </c>
      <c r="G4774" t="s">
        <v>66</v>
      </c>
      <c r="H4774" t="s">
        <v>27</v>
      </c>
      <c r="I4774">
        <v>15</v>
      </c>
      <c r="J4774">
        <v>40</v>
      </c>
      <c r="K4774">
        <v>55</v>
      </c>
      <c r="L4774">
        <v>1</v>
      </c>
      <c r="M4774">
        <v>55</v>
      </c>
      <c r="N4774">
        <v>5</v>
      </c>
      <c r="O4774" t="s">
        <v>20</v>
      </c>
    </row>
    <row r="4775" spans="1:15" x14ac:dyDescent="0.3">
      <c r="A4775">
        <v>154903</v>
      </c>
      <c r="B4775" s="1">
        <v>45403</v>
      </c>
      <c r="C4775" t="s">
        <v>50</v>
      </c>
      <c r="D4775" t="s">
        <v>16</v>
      </c>
      <c r="E4775" t="s">
        <v>17</v>
      </c>
      <c r="F4775">
        <v>18</v>
      </c>
      <c r="G4775" t="s">
        <v>69</v>
      </c>
      <c r="H4775" t="s">
        <v>19</v>
      </c>
      <c r="I4775">
        <v>97</v>
      </c>
      <c r="J4775">
        <v>0</v>
      </c>
      <c r="K4775">
        <v>97</v>
      </c>
      <c r="L4775">
        <v>1</v>
      </c>
      <c r="M4775">
        <v>97</v>
      </c>
      <c r="N4775">
        <v>3</v>
      </c>
      <c r="O4775" t="s">
        <v>83</v>
      </c>
    </row>
    <row r="4776" spans="1:15" x14ac:dyDescent="0.3">
      <c r="A4776">
        <v>140896</v>
      </c>
      <c r="B4776" s="1">
        <v>45534</v>
      </c>
      <c r="C4776" t="s">
        <v>33</v>
      </c>
      <c r="D4776" t="s">
        <v>16</v>
      </c>
      <c r="E4776" t="s">
        <v>25</v>
      </c>
      <c r="F4776">
        <v>18</v>
      </c>
      <c r="G4776" t="s">
        <v>21</v>
      </c>
      <c r="H4776" t="s">
        <v>19</v>
      </c>
      <c r="I4776">
        <v>118</v>
      </c>
      <c r="J4776">
        <v>0</v>
      </c>
      <c r="K4776">
        <v>118</v>
      </c>
      <c r="L4776">
        <v>1</v>
      </c>
      <c r="M4776">
        <v>118</v>
      </c>
      <c r="N4776">
        <v>4</v>
      </c>
      <c r="O4776" t="s">
        <v>43</v>
      </c>
    </row>
    <row r="4777" spans="1:15" x14ac:dyDescent="0.3">
      <c r="A4777">
        <v>179226</v>
      </c>
      <c r="B4777" s="1">
        <v>45407</v>
      </c>
      <c r="C4777" t="s">
        <v>78</v>
      </c>
      <c r="D4777" t="s">
        <v>37</v>
      </c>
      <c r="E4777" t="s">
        <v>25</v>
      </c>
      <c r="F4777">
        <v>31</v>
      </c>
      <c r="G4777" t="s">
        <v>69</v>
      </c>
      <c r="H4777" t="s">
        <v>19</v>
      </c>
      <c r="I4777">
        <v>50</v>
      </c>
      <c r="J4777">
        <v>0</v>
      </c>
      <c r="K4777">
        <v>50</v>
      </c>
      <c r="L4777">
        <v>2</v>
      </c>
      <c r="M4777">
        <v>100</v>
      </c>
      <c r="N4777">
        <v>5</v>
      </c>
      <c r="O4777" t="s">
        <v>70</v>
      </c>
    </row>
    <row r="4778" spans="1:15" x14ac:dyDescent="0.3">
      <c r="A4778">
        <v>137231</v>
      </c>
      <c r="B4778" s="1">
        <v>45478</v>
      </c>
      <c r="C4778" t="s">
        <v>30</v>
      </c>
      <c r="D4778" t="s">
        <v>24</v>
      </c>
      <c r="E4778" t="s">
        <v>25</v>
      </c>
      <c r="F4778">
        <v>20</v>
      </c>
      <c r="G4778" t="s">
        <v>56</v>
      </c>
      <c r="H4778" t="s">
        <v>19</v>
      </c>
      <c r="I4778">
        <v>10</v>
      </c>
      <c r="J4778">
        <v>0</v>
      </c>
      <c r="K4778">
        <v>10</v>
      </c>
      <c r="L4778">
        <v>1</v>
      </c>
      <c r="M4778">
        <v>10</v>
      </c>
      <c r="N4778">
        <v>5</v>
      </c>
      <c r="O4778" t="s">
        <v>32</v>
      </c>
    </row>
    <row r="4779" spans="1:15" x14ac:dyDescent="0.3">
      <c r="A4779">
        <v>167440</v>
      </c>
      <c r="B4779" s="1">
        <v>45547</v>
      </c>
      <c r="C4779" t="s">
        <v>78</v>
      </c>
      <c r="D4779" t="s">
        <v>37</v>
      </c>
      <c r="E4779" t="s">
        <v>25</v>
      </c>
      <c r="F4779">
        <v>25</v>
      </c>
      <c r="G4779" t="s">
        <v>77</v>
      </c>
      <c r="H4779" t="s">
        <v>19</v>
      </c>
      <c r="I4779">
        <v>50</v>
      </c>
      <c r="J4779">
        <v>0</v>
      </c>
      <c r="K4779">
        <v>50</v>
      </c>
      <c r="L4779">
        <v>2</v>
      </c>
      <c r="M4779">
        <v>100</v>
      </c>
      <c r="N4779">
        <v>5</v>
      </c>
      <c r="O4779" t="s">
        <v>32</v>
      </c>
    </row>
    <row r="4780" spans="1:15" x14ac:dyDescent="0.3">
      <c r="A4780">
        <v>181280</v>
      </c>
      <c r="B4780" s="1">
        <v>45326</v>
      </c>
      <c r="C4780" t="s">
        <v>53</v>
      </c>
      <c r="D4780" t="s">
        <v>37</v>
      </c>
      <c r="E4780" t="s">
        <v>17</v>
      </c>
      <c r="F4780">
        <v>22</v>
      </c>
      <c r="G4780" t="s">
        <v>67</v>
      </c>
      <c r="H4780" t="s">
        <v>27</v>
      </c>
      <c r="I4780">
        <v>15</v>
      </c>
      <c r="J4780">
        <v>40</v>
      </c>
      <c r="K4780">
        <v>55</v>
      </c>
      <c r="L4780">
        <v>1</v>
      </c>
      <c r="M4780">
        <v>55</v>
      </c>
      <c r="N4780">
        <v>5</v>
      </c>
      <c r="O4780" t="s">
        <v>43</v>
      </c>
    </row>
    <row r="4781" spans="1:15" x14ac:dyDescent="0.3">
      <c r="A4781">
        <v>167381</v>
      </c>
      <c r="B4781" s="1">
        <v>45386</v>
      </c>
      <c r="C4781" t="s">
        <v>30</v>
      </c>
      <c r="D4781" t="s">
        <v>24</v>
      </c>
      <c r="E4781" t="s">
        <v>17</v>
      </c>
      <c r="F4781">
        <v>21</v>
      </c>
      <c r="G4781" t="s">
        <v>60</v>
      </c>
      <c r="H4781" t="s">
        <v>19</v>
      </c>
      <c r="I4781">
        <v>10</v>
      </c>
      <c r="J4781">
        <v>0</v>
      </c>
      <c r="K4781">
        <v>10</v>
      </c>
      <c r="L4781">
        <v>3</v>
      </c>
      <c r="M4781">
        <v>30</v>
      </c>
      <c r="N4781">
        <v>5</v>
      </c>
      <c r="O4781" t="s">
        <v>20</v>
      </c>
    </row>
    <row r="4782" spans="1:15" x14ac:dyDescent="0.3">
      <c r="A4782">
        <v>150342</v>
      </c>
      <c r="B4782" s="1">
        <v>45489</v>
      </c>
      <c r="C4782" t="s">
        <v>53</v>
      </c>
      <c r="D4782" t="s">
        <v>37</v>
      </c>
      <c r="E4782" t="s">
        <v>17</v>
      </c>
      <c r="F4782">
        <v>28</v>
      </c>
      <c r="G4782" t="s">
        <v>74</v>
      </c>
      <c r="H4782" t="s">
        <v>27</v>
      </c>
      <c r="I4782">
        <v>15</v>
      </c>
      <c r="J4782">
        <v>25</v>
      </c>
      <c r="K4782">
        <v>40</v>
      </c>
      <c r="L4782">
        <v>3</v>
      </c>
      <c r="M4782">
        <v>120</v>
      </c>
      <c r="N4782">
        <v>5</v>
      </c>
      <c r="O4782" t="s">
        <v>61</v>
      </c>
    </row>
    <row r="4783" spans="1:15" x14ac:dyDescent="0.3">
      <c r="A4783">
        <v>174140</v>
      </c>
      <c r="B4783" s="1">
        <v>45490</v>
      </c>
      <c r="C4783" t="s">
        <v>15</v>
      </c>
      <c r="D4783" t="s">
        <v>16</v>
      </c>
      <c r="E4783" t="s">
        <v>25</v>
      </c>
      <c r="F4783">
        <v>28</v>
      </c>
      <c r="G4783" t="s">
        <v>34</v>
      </c>
      <c r="H4783" t="s">
        <v>27</v>
      </c>
      <c r="I4783">
        <v>100</v>
      </c>
      <c r="J4783">
        <v>100</v>
      </c>
      <c r="K4783">
        <v>200</v>
      </c>
      <c r="L4783">
        <v>1</v>
      </c>
      <c r="M4783">
        <v>200</v>
      </c>
      <c r="N4783">
        <v>5</v>
      </c>
      <c r="O4783" t="s">
        <v>45</v>
      </c>
    </row>
    <row r="4784" spans="1:15" x14ac:dyDescent="0.3">
      <c r="A4784">
        <v>143721</v>
      </c>
      <c r="B4784" s="1">
        <v>45283</v>
      </c>
      <c r="C4784" t="s">
        <v>50</v>
      </c>
      <c r="D4784" t="s">
        <v>16</v>
      </c>
      <c r="E4784" t="s">
        <v>17</v>
      </c>
      <c r="F4784">
        <v>19</v>
      </c>
      <c r="G4784" t="s">
        <v>74</v>
      </c>
      <c r="H4784" t="s">
        <v>27</v>
      </c>
      <c r="I4784">
        <v>97</v>
      </c>
      <c r="J4784">
        <v>25</v>
      </c>
      <c r="K4784">
        <v>122</v>
      </c>
      <c r="L4784">
        <v>3</v>
      </c>
      <c r="M4784">
        <v>366</v>
      </c>
      <c r="N4784">
        <v>1</v>
      </c>
      <c r="O4784" t="s">
        <v>28</v>
      </c>
    </row>
    <row r="4785" spans="1:15" x14ac:dyDescent="0.3">
      <c r="A4785">
        <v>127316</v>
      </c>
      <c r="B4785" s="1">
        <v>45543</v>
      </c>
      <c r="C4785" t="s">
        <v>42</v>
      </c>
      <c r="D4785" t="s">
        <v>16</v>
      </c>
      <c r="E4785" t="s">
        <v>17</v>
      </c>
      <c r="F4785">
        <v>28</v>
      </c>
      <c r="G4785" t="s">
        <v>38</v>
      </c>
      <c r="H4785" t="s">
        <v>19</v>
      </c>
      <c r="I4785">
        <v>65</v>
      </c>
      <c r="J4785">
        <v>0</v>
      </c>
      <c r="K4785">
        <v>65</v>
      </c>
      <c r="L4785">
        <v>1</v>
      </c>
      <c r="M4785">
        <v>65</v>
      </c>
      <c r="N4785">
        <v>4</v>
      </c>
      <c r="O4785" t="s">
        <v>57</v>
      </c>
    </row>
    <row r="4786" spans="1:15" x14ac:dyDescent="0.3">
      <c r="A4786">
        <v>175218</v>
      </c>
      <c r="B4786" s="1">
        <v>45250</v>
      </c>
      <c r="C4786" t="s">
        <v>42</v>
      </c>
      <c r="D4786" t="s">
        <v>16</v>
      </c>
      <c r="E4786" t="s">
        <v>17</v>
      </c>
      <c r="F4786">
        <v>29</v>
      </c>
      <c r="G4786" t="s">
        <v>62</v>
      </c>
      <c r="H4786" t="s">
        <v>19</v>
      </c>
      <c r="I4786">
        <v>65</v>
      </c>
      <c r="J4786">
        <v>0</v>
      </c>
      <c r="K4786">
        <v>65</v>
      </c>
      <c r="L4786">
        <v>1</v>
      </c>
      <c r="M4786">
        <v>65</v>
      </c>
      <c r="N4786">
        <v>5</v>
      </c>
      <c r="O4786" t="s">
        <v>70</v>
      </c>
    </row>
    <row r="4787" spans="1:15" x14ac:dyDescent="0.3">
      <c r="A4787">
        <v>150187</v>
      </c>
      <c r="B4787" s="1">
        <v>45301</v>
      </c>
      <c r="C4787" t="s">
        <v>53</v>
      </c>
      <c r="D4787" t="s">
        <v>37</v>
      </c>
      <c r="E4787" t="s">
        <v>17</v>
      </c>
      <c r="F4787">
        <v>31</v>
      </c>
      <c r="G4787" t="s">
        <v>74</v>
      </c>
      <c r="H4787" t="s">
        <v>27</v>
      </c>
      <c r="I4787">
        <v>15</v>
      </c>
      <c r="J4787">
        <v>25</v>
      </c>
      <c r="K4787">
        <v>40</v>
      </c>
      <c r="L4787">
        <v>1</v>
      </c>
      <c r="M4787">
        <v>40</v>
      </c>
      <c r="N4787">
        <v>4</v>
      </c>
      <c r="O4787" t="s">
        <v>39</v>
      </c>
    </row>
    <row r="4788" spans="1:15" x14ac:dyDescent="0.3">
      <c r="A4788">
        <v>193876</v>
      </c>
      <c r="B4788" s="1">
        <v>45366</v>
      </c>
      <c r="C4788" t="s">
        <v>15</v>
      </c>
      <c r="D4788" t="s">
        <v>16</v>
      </c>
      <c r="E4788" t="s">
        <v>25</v>
      </c>
      <c r="F4788">
        <v>21</v>
      </c>
      <c r="G4788" t="s">
        <v>62</v>
      </c>
      <c r="H4788" t="s">
        <v>19</v>
      </c>
      <c r="I4788">
        <v>100</v>
      </c>
      <c r="J4788">
        <v>0</v>
      </c>
      <c r="K4788">
        <v>100</v>
      </c>
      <c r="L4788">
        <v>2</v>
      </c>
      <c r="M4788">
        <v>200</v>
      </c>
      <c r="N4788">
        <v>3</v>
      </c>
      <c r="O4788" t="s">
        <v>22</v>
      </c>
    </row>
    <row r="4789" spans="1:15" x14ac:dyDescent="0.3">
      <c r="A4789">
        <v>145398</v>
      </c>
      <c r="B4789" s="1">
        <v>45414</v>
      </c>
      <c r="C4789" t="s">
        <v>42</v>
      </c>
      <c r="D4789" t="s">
        <v>16</v>
      </c>
      <c r="E4789" t="s">
        <v>17</v>
      </c>
      <c r="F4789">
        <v>24</v>
      </c>
      <c r="G4789" t="s">
        <v>21</v>
      </c>
      <c r="H4789" t="s">
        <v>19</v>
      </c>
      <c r="I4789">
        <v>65</v>
      </c>
      <c r="J4789">
        <v>0</v>
      </c>
      <c r="K4789">
        <v>65</v>
      </c>
      <c r="L4789">
        <v>1</v>
      </c>
      <c r="M4789">
        <v>65</v>
      </c>
      <c r="N4789">
        <v>4</v>
      </c>
      <c r="O4789" t="s">
        <v>57</v>
      </c>
    </row>
    <row r="4790" spans="1:15" x14ac:dyDescent="0.3">
      <c r="A4790">
        <v>124392</v>
      </c>
      <c r="B4790" s="1">
        <v>45355</v>
      </c>
      <c r="C4790" t="s">
        <v>42</v>
      </c>
      <c r="D4790" t="s">
        <v>16</v>
      </c>
      <c r="E4790" t="s">
        <v>25</v>
      </c>
      <c r="F4790">
        <v>19</v>
      </c>
      <c r="G4790" t="s">
        <v>56</v>
      </c>
      <c r="H4790" t="s">
        <v>19</v>
      </c>
      <c r="I4790">
        <v>65</v>
      </c>
      <c r="J4790">
        <v>0</v>
      </c>
      <c r="K4790">
        <v>65</v>
      </c>
      <c r="L4790">
        <v>1</v>
      </c>
      <c r="M4790">
        <v>65</v>
      </c>
      <c r="N4790">
        <v>2</v>
      </c>
      <c r="O4790" t="s">
        <v>47</v>
      </c>
    </row>
    <row r="4791" spans="1:15" x14ac:dyDescent="0.3">
      <c r="A4791">
        <v>158447</v>
      </c>
      <c r="B4791" s="1">
        <v>45458</v>
      </c>
      <c r="C4791" t="s">
        <v>50</v>
      </c>
      <c r="D4791" t="s">
        <v>16</v>
      </c>
      <c r="E4791" t="s">
        <v>17</v>
      </c>
      <c r="F4791">
        <v>24</v>
      </c>
      <c r="G4791" t="s">
        <v>66</v>
      </c>
      <c r="H4791" t="s">
        <v>27</v>
      </c>
      <c r="I4791">
        <v>97</v>
      </c>
      <c r="J4791">
        <v>40</v>
      </c>
      <c r="K4791">
        <v>137</v>
      </c>
      <c r="L4791">
        <v>1</v>
      </c>
      <c r="M4791">
        <v>137</v>
      </c>
      <c r="N4791">
        <v>4</v>
      </c>
      <c r="O4791" t="s">
        <v>43</v>
      </c>
    </row>
    <row r="4792" spans="1:15" x14ac:dyDescent="0.3">
      <c r="A4792">
        <v>177645</v>
      </c>
      <c r="B4792" s="1">
        <v>45256</v>
      </c>
      <c r="C4792" t="s">
        <v>23</v>
      </c>
      <c r="D4792" t="s">
        <v>24</v>
      </c>
      <c r="E4792" t="s">
        <v>17</v>
      </c>
      <c r="F4792">
        <v>23</v>
      </c>
      <c r="G4792" t="s">
        <v>51</v>
      </c>
      <c r="H4792" t="s">
        <v>27</v>
      </c>
      <c r="I4792">
        <v>9</v>
      </c>
      <c r="J4792">
        <v>50</v>
      </c>
      <c r="K4792">
        <v>59</v>
      </c>
      <c r="L4792">
        <v>4</v>
      </c>
      <c r="M4792">
        <v>236</v>
      </c>
      <c r="N4792">
        <v>1</v>
      </c>
      <c r="O4792" t="s">
        <v>68</v>
      </c>
    </row>
    <row r="4793" spans="1:15" x14ac:dyDescent="0.3">
      <c r="A4793">
        <v>181547</v>
      </c>
      <c r="B4793" s="1">
        <v>45482</v>
      </c>
      <c r="C4793" t="s">
        <v>42</v>
      </c>
      <c r="D4793" t="s">
        <v>16</v>
      </c>
      <c r="E4793" t="s">
        <v>25</v>
      </c>
      <c r="F4793">
        <v>32</v>
      </c>
      <c r="G4793" t="s">
        <v>58</v>
      </c>
      <c r="H4793" t="s">
        <v>27</v>
      </c>
      <c r="I4793">
        <v>65</v>
      </c>
      <c r="J4793">
        <v>40</v>
      </c>
      <c r="K4793">
        <v>105</v>
      </c>
      <c r="L4793">
        <v>1</v>
      </c>
      <c r="M4793">
        <v>105</v>
      </c>
      <c r="N4793">
        <v>5</v>
      </c>
      <c r="O4793" t="s">
        <v>32</v>
      </c>
    </row>
    <row r="4794" spans="1:15" x14ac:dyDescent="0.3">
      <c r="A4794">
        <v>166409</v>
      </c>
      <c r="B4794" s="1">
        <v>45576</v>
      </c>
      <c r="C4794" t="s">
        <v>82</v>
      </c>
      <c r="D4794" t="s">
        <v>37</v>
      </c>
      <c r="E4794" t="s">
        <v>17</v>
      </c>
      <c r="F4794">
        <v>25</v>
      </c>
      <c r="G4794" t="s">
        <v>75</v>
      </c>
      <c r="H4794" t="s">
        <v>27</v>
      </c>
      <c r="I4794">
        <v>20</v>
      </c>
      <c r="J4794">
        <v>70</v>
      </c>
      <c r="K4794">
        <v>90</v>
      </c>
      <c r="L4794">
        <v>1</v>
      </c>
      <c r="M4794">
        <v>90</v>
      </c>
      <c r="N4794">
        <v>4</v>
      </c>
      <c r="O4794" t="s">
        <v>45</v>
      </c>
    </row>
    <row r="4795" spans="1:15" x14ac:dyDescent="0.3">
      <c r="A4795">
        <v>192391</v>
      </c>
      <c r="B4795" s="1">
        <v>45407</v>
      </c>
      <c r="C4795" t="s">
        <v>30</v>
      </c>
      <c r="D4795" t="s">
        <v>24</v>
      </c>
      <c r="E4795" t="s">
        <v>17</v>
      </c>
      <c r="F4795">
        <v>30</v>
      </c>
      <c r="G4795" t="s">
        <v>51</v>
      </c>
      <c r="H4795" t="s">
        <v>27</v>
      </c>
      <c r="I4795">
        <v>10</v>
      </c>
      <c r="J4795">
        <v>50</v>
      </c>
      <c r="K4795">
        <v>60</v>
      </c>
      <c r="L4795">
        <v>1</v>
      </c>
      <c r="M4795">
        <v>60</v>
      </c>
      <c r="N4795">
        <v>4</v>
      </c>
      <c r="O4795" t="s">
        <v>61</v>
      </c>
    </row>
    <row r="4796" spans="1:15" x14ac:dyDescent="0.3">
      <c r="A4796">
        <v>153008</v>
      </c>
      <c r="B4796" s="1">
        <v>45475</v>
      </c>
      <c r="C4796" t="s">
        <v>53</v>
      </c>
      <c r="D4796" t="s">
        <v>37</v>
      </c>
      <c r="E4796" t="s">
        <v>25</v>
      </c>
      <c r="F4796">
        <v>18</v>
      </c>
      <c r="G4796" t="s">
        <v>74</v>
      </c>
      <c r="H4796" t="s">
        <v>27</v>
      </c>
      <c r="I4796">
        <v>15</v>
      </c>
      <c r="J4796">
        <v>25</v>
      </c>
      <c r="K4796">
        <v>40</v>
      </c>
      <c r="L4796">
        <v>1</v>
      </c>
      <c r="M4796">
        <v>40</v>
      </c>
      <c r="N4796">
        <v>3</v>
      </c>
      <c r="O4796" t="s">
        <v>49</v>
      </c>
    </row>
    <row r="4797" spans="1:15" x14ac:dyDescent="0.3">
      <c r="A4797">
        <v>152912</v>
      </c>
      <c r="B4797" s="1">
        <v>45546</v>
      </c>
      <c r="C4797" t="s">
        <v>23</v>
      </c>
      <c r="D4797" t="s">
        <v>24</v>
      </c>
      <c r="E4797" t="s">
        <v>17</v>
      </c>
      <c r="F4797">
        <v>35</v>
      </c>
      <c r="G4797" t="s">
        <v>80</v>
      </c>
      <c r="H4797" t="s">
        <v>27</v>
      </c>
      <c r="I4797">
        <v>9</v>
      </c>
      <c r="J4797">
        <v>40</v>
      </c>
      <c r="K4797">
        <v>49</v>
      </c>
      <c r="L4797">
        <v>1</v>
      </c>
      <c r="M4797">
        <v>49</v>
      </c>
      <c r="N4797">
        <v>4</v>
      </c>
      <c r="O4797" t="s">
        <v>52</v>
      </c>
    </row>
    <row r="4798" spans="1:15" x14ac:dyDescent="0.3">
      <c r="A4798">
        <v>149105</v>
      </c>
      <c r="B4798" s="1">
        <v>45579</v>
      </c>
      <c r="C4798" t="s">
        <v>42</v>
      </c>
      <c r="D4798" t="s">
        <v>16</v>
      </c>
      <c r="E4798" t="s">
        <v>17</v>
      </c>
      <c r="F4798">
        <v>23</v>
      </c>
      <c r="G4798" t="s">
        <v>54</v>
      </c>
      <c r="H4798" t="s">
        <v>19</v>
      </c>
      <c r="I4798">
        <v>65</v>
      </c>
      <c r="J4798">
        <v>0</v>
      </c>
      <c r="K4798">
        <v>65</v>
      </c>
      <c r="L4798">
        <v>1</v>
      </c>
      <c r="M4798">
        <v>65</v>
      </c>
      <c r="N4798">
        <v>5</v>
      </c>
      <c r="O4798" t="s">
        <v>20</v>
      </c>
    </row>
    <row r="4799" spans="1:15" x14ac:dyDescent="0.3">
      <c r="A4799">
        <v>133997</v>
      </c>
      <c r="B4799" s="1">
        <v>45534</v>
      </c>
      <c r="C4799" t="s">
        <v>33</v>
      </c>
      <c r="D4799" t="s">
        <v>16</v>
      </c>
      <c r="E4799" t="s">
        <v>17</v>
      </c>
      <c r="F4799">
        <v>30</v>
      </c>
      <c r="G4799" t="s">
        <v>26</v>
      </c>
      <c r="H4799" t="s">
        <v>27</v>
      </c>
      <c r="I4799">
        <v>118</v>
      </c>
      <c r="J4799">
        <v>40</v>
      </c>
      <c r="K4799">
        <v>158</v>
      </c>
      <c r="L4799">
        <v>2</v>
      </c>
      <c r="M4799">
        <v>316</v>
      </c>
      <c r="N4799">
        <v>4</v>
      </c>
      <c r="O4799" t="s">
        <v>65</v>
      </c>
    </row>
    <row r="4800" spans="1:15" x14ac:dyDescent="0.3">
      <c r="A4800">
        <v>123507</v>
      </c>
      <c r="B4800" s="1">
        <v>45462</v>
      </c>
      <c r="C4800" t="s">
        <v>53</v>
      </c>
      <c r="D4800" t="s">
        <v>37</v>
      </c>
      <c r="E4800" t="s">
        <v>17</v>
      </c>
      <c r="F4800">
        <v>21</v>
      </c>
      <c r="G4800" t="s">
        <v>41</v>
      </c>
      <c r="H4800" t="s">
        <v>19</v>
      </c>
      <c r="I4800">
        <v>15</v>
      </c>
      <c r="J4800">
        <v>0</v>
      </c>
      <c r="K4800">
        <v>15</v>
      </c>
      <c r="L4800">
        <v>1</v>
      </c>
      <c r="M4800">
        <v>15</v>
      </c>
      <c r="N4800">
        <v>2</v>
      </c>
      <c r="O4800" t="s">
        <v>64</v>
      </c>
    </row>
    <row r="4801" spans="1:15" x14ac:dyDescent="0.3">
      <c r="A4801">
        <v>193008</v>
      </c>
      <c r="B4801" s="1">
        <v>45330</v>
      </c>
      <c r="C4801" t="s">
        <v>23</v>
      </c>
      <c r="D4801" t="s">
        <v>24</v>
      </c>
      <c r="E4801" t="s">
        <v>17</v>
      </c>
      <c r="F4801">
        <v>30</v>
      </c>
      <c r="G4801" t="s">
        <v>74</v>
      </c>
      <c r="H4801" t="s">
        <v>27</v>
      </c>
      <c r="I4801">
        <v>9</v>
      </c>
      <c r="J4801">
        <v>25</v>
      </c>
      <c r="K4801">
        <v>34</v>
      </c>
      <c r="L4801">
        <v>1</v>
      </c>
      <c r="M4801">
        <v>34</v>
      </c>
      <c r="N4801">
        <v>4</v>
      </c>
      <c r="O4801" t="s">
        <v>72</v>
      </c>
    </row>
    <row r="4802" spans="1:15" x14ac:dyDescent="0.3">
      <c r="A4802">
        <v>164962</v>
      </c>
      <c r="B4802" s="1">
        <v>45339</v>
      </c>
      <c r="C4802" t="s">
        <v>15</v>
      </c>
      <c r="D4802" t="s">
        <v>16</v>
      </c>
      <c r="E4802" t="s">
        <v>25</v>
      </c>
      <c r="F4802">
        <v>31</v>
      </c>
      <c r="G4802" t="s">
        <v>69</v>
      </c>
      <c r="H4802" t="s">
        <v>19</v>
      </c>
      <c r="I4802">
        <v>100</v>
      </c>
      <c r="J4802">
        <v>0</v>
      </c>
      <c r="K4802">
        <v>100</v>
      </c>
      <c r="L4802">
        <v>1</v>
      </c>
      <c r="M4802">
        <v>100</v>
      </c>
      <c r="N4802">
        <v>5</v>
      </c>
      <c r="O4802" t="s">
        <v>32</v>
      </c>
    </row>
    <row r="4803" spans="1:15" x14ac:dyDescent="0.3">
      <c r="A4803">
        <v>181603</v>
      </c>
      <c r="B4803" s="1">
        <v>45563</v>
      </c>
      <c r="C4803" t="s">
        <v>85</v>
      </c>
      <c r="D4803" t="s">
        <v>24</v>
      </c>
      <c r="E4803" t="s">
        <v>17</v>
      </c>
      <c r="F4803">
        <v>32</v>
      </c>
      <c r="G4803" t="s">
        <v>62</v>
      </c>
      <c r="H4803" t="s">
        <v>19</v>
      </c>
      <c r="I4803">
        <v>23</v>
      </c>
      <c r="J4803">
        <v>0</v>
      </c>
      <c r="K4803">
        <v>23</v>
      </c>
      <c r="L4803">
        <v>1</v>
      </c>
      <c r="M4803">
        <v>23</v>
      </c>
      <c r="N4803">
        <v>3</v>
      </c>
      <c r="O4803" t="s">
        <v>22</v>
      </c>
    </row>
    <row r="4804" spans="1:15" x14ac:dyDescent="0.3">
      <c r="A4804">
        <v>172137</v>
      </c>
      <c r="B4804" s="1">
        <v>45337</v>
      </c>
      <c r="C4804" t="s">
        <v>15</v>
      </c>
      <c r="D4804" t="s">
        <v>16</v>
      </c>
      <c r="E4804" t="s">
        <v>25</v>
      </c>
      <c r="F4804">
        <v>35</v>
      </c>
      <c r="G4804" t="s">
        <v>46</v>
      </c>
      <c r="H4804" t="s">
        <v>19</v>
      </c>
      <c r="I4804">
        <v>100</v>
      </c>
      <c r="J4804">
        <v>0</v>
      </c>
      <c r="K4804">
        <v>100</v>
      </c>
      <c r="L4804">
        <v>1</v>
      </c>
      <c r="M4804">
        <v>100</v>
      </c>
      <c r="N4804">
        <v>4</v>
      </c>
      <c r="O4804" t="s">
        <v>20</v>
      </c>
    </row>
    <row r="4805" spans="1:15" x14ac:dyDescent="0.3">
      <c r="A4805">
        <v>145811</v>
      </c>
      <c r="B4805" s="1">
        <v>45364</v>
      </c>
      <c r="C4805" t="s">
        <v>48</v>
      </c>
      <c r="D4805" t="s">
        <v>16</v>
      </c>
      <c r="E4805" t="s">
        <v>25</v>
      </c>
      <c r="F4805">
        <v>32</v>
      </c>
      <c r="G4805" t="s">
        <v>66</v>
      </c>
      <c r="H4805" t="s">
        <v>27</v>
      </c>
      <c r="I4805">
        <v>130</v>
      </c>
      <c r="J4805">
        <v>40</v>
      </c>
      <c r="K4805">
        <v>170</v>
      </c>
      <c r="L4805">
        <v>1</v>
      </c>
      <c r="M4805">
        <v>170</v>
      </c>
      <c r="N4805">
        <v>5</v>
      </c>
      <c r="O4805" t="s">
        <v>20</v>
      </c>
    </row>
    <row r="4806" spans="1:15" x14ac:dyDescent="0.3">
      <c r="A4806">
        <v>148572</v>
      </c>
      <c r="B4806" s="1">
        <v>45408</v>
      </c>
      <c r="C4806" t="s">
        <v>53</v>
      </c>
      <c r="D4806" t="s">
        <v>37</v>
      </c>
      <c r="E4806" t="s">
        <v>17</v>
      </c>
      <c r="F4806">
        <v>18</v>
      </c>
      <c r="G4806" t="s">
        <v>69</v>
      </c>
      <c r="H4806" t="s">
        <v>19</v>
      </c>
      <c r="I4806">
        <v>15</v>
      </c>
      <c r="J4806">
        <v>0</v>
      </c>
      <c r="K4806">
        <v>15</v>
      </c>
      <c r="L4806">
        <v>1</v>
      </c>
      <c r="M4806">
        <v>15</v>
      </c>
      <c r="N4806">
        <v>4</v>
      </c>
      <c r="O4806" t="s">
        <v>52</v>
      </c>
    </row>
    <row r="4807" spans="1:15" x14ac:dyDescent="0.3">
      <c r="A4807">
        <v>181977</v>
      </c>
      <c r="B4807" s="1">
        <v>45325</v>
      </c>
      <c r="C4807" t="s">
        <v>42</v>
      </c>
      <c r="D4807" t="s">
        <v>16</v>
      </c>
      <c r="E4807" t="s">
        <v>17</v>
      </c>
      <c r="F4807">
        <v>31</v>
      </c>
      <c r="G4807" t="s">
        <v>75</v>
      </c>
      <c r="H4807" t="s">
        <v>27</v>
      </c>
      <c r="I4807">
        <v>65</v>
      </c>
      <c r="J4807">
        <v>70</v>
      </c>
      <c r="K4807">
        <v>135</v>
      </c>
      <c r="L4807">
        <v>1</v>
      </c>
      <c r="M4807">
        <v>135</v>
      </c>
      <c r="N4807">
        <v>4</v>
      </c>
      <c r="O4807" t="s">
        <v>39</v>
      </c>
    </row>
    <row r="4808" spans="1:15" x14ac:dyDescent="0.3">
      <c r="A4808">
        <v>162336</v>
      </c>
      <c r="B4808" s="1">
        <v>45286</v>
      </c>
      <c r="C4808" t="s">
        <v>42</v>
      </c>
      <c r="D4808" t="s">
        <v>16</v>
      </c>
      <c r="E4808" t="s">
        <v>17</v>
      </c>
      <c r="F4808">
        <v>32</v>
      </c>
      <c r="G4808" t="s">
        <v>56</v>
      </c>
      <c r="H4808" t="s">
        <v>19</v>
      </c>
      <c r="I4808">
        <v>65</v>
      </c>
      <c r="J4808">
        <v>0</v>
      </c>
      <c r="K4808">
        <v>65</v>
      </c>
      <c r="L4808">
        <v>2</v>
      </c>
      <c r="M4808">
        <v>130</v>
      </c>
      <c r="N4808">
        <v>1</v>
      </c>
      <c r="O4808" t="s">
        <v>87</v>
      </c>
    </row>
    <row r="4809" spans="1:15" x14ac:dyDescent="0.3">
      <c r="A4809">
        <v>178434</v>
      </c>
      <c r="B4809" s="1">
        <v>45267</v>
      </c>
      <c r="C4809" t="s">
        <v>48</v>
      </c>
      <c r="D4809" t="s">
        <v>16</v>
      </c>
      <c r="E4809" t="s">
        <v>25</v>
      </c>
      <c r="F4809">
        <v>28</v>
      </c>
      <c r="G4809" t="s">
        <v>21</v>
      </c>
      <c r="H4809" t="s">
        <v>19</v>
      </c>
      <c r="I4809">
        <v>130</v>
      </c>
      <c r="J4809">
        <v>0</v>
      </c>
      <c r="K4809">
        <v>130</v>
      </c>
      <c r="L4809">
        <v>2</v>
      </c>
      <c r="M4809">
        <v>260</v>
      </c>
      <c r="N4809">
        <v>1</v>
      </c>
      <c r="O4809" t="s">
        <v>47</v>
      </c>
    </row>
    <row r="4810" spans="1:15" x14ac:dyDescent="0.3">
      <c r="A4810">
        <v>165327</v>
      </c>
      <c r="B4810" s="1">
        <v>45320</v>
      </c>
      <c r="C4810" t="s">
        <v>53</v>
      </c>
      <c r="D4810" t="s">
        <v>37</v>
      </c>
      <c r="E4810" t="s">
        <v>17</v>
      </c>
      <c r="F4810">
        <v>21</v>
      </c>
      <c r="G4810" t="s">
        <v>44</v>
      </c>
      <c r="H4810" t="s">
        <v>27</v>
      </c>
      <c r="I4810">
        <v>15</v>
      </c>
      <c r="J4810">
        <v>25</v>
      </c>
      <c r="K4810">
        <v>40</v>
      </c>
      <c r="L4810">
        <v>1</v>
      </c>
      <c r="M4810">
        <v>40</v>
      </c>
      <c r="N4810">
        <v>5</v>
      </c>
      <c r="O4810" t="s">
        <v>70</v>
      </c>
    </row>
    <row r="4811" spans="1:15" x14ac:dyDescent="0.3">
      <c r="A4811">
        <v>157306</v>
      </c>
      <c r="B4811" s="1">
        <v>45503</v>
      </c>
      <c r="C4811" t="s">
        <v>53</v>
      </c>
      <c r="D4811" t="s">
        <v>37</v>
      </c>
      <c r="E4811" t="s">
        <v>17</v>
      </c>
      <c r="F4811">
        <v>34</v>
      </c>
      <c r="G4811" t="s">
        <v>69</v>
      </c>
      <c r="H4811" t="s">
        <v>19</v>
      </c>
      <c r="I4811">
        <v>15</v>
      </c>
      <c r="J4811">
        <v>0</v>
      </c>
      <c r="K4811">
        <v>15</v>
      </c>
      <c r="L4811">
        <v>1</v>
      </c>
      <c r="M4811">
        <v>15</v>
      </c>
      <c r="N4811">
        <v>1</v>
      </c>
      <c r="O4811" t="s">
        <v>55</v>
      </c>
    </row>
    <row r="4812" spans="1:15" x14ac:dyDescent="0.3">
      <c r="A4812">
        <v>147743</v>
      </c>
      <c r="B4812" s="1">
        <v>45342</v>
      </c>
      <c r="C4812" t="s">
        <v>53</v>
      </c>
      <c r="D4812" t="s">
        <v>37</v>
      </c>
      <c r="E4812" t="s">
        <v>17</v>
      </c>
      <c r="F4812">
        <v>25</v>
      </c>
      <c r="G4812" t="s">
        <v>21</v>
      </c>
      <c r="H4812" t="s">
        <v>19</v>
      </c>
      <c r="I4812">
        <v>15</v>
      </c>
      <c r="J4812">
        <v>0</v>
      </c>
      <c r="K4812">
        <v>15</v>
      </c>
      <c r="L4812">
        <v>1</v>
      </c>
      <c r="M4812">
        <v>15</v>
      </c>
      <c r="N4812">
        <v>5</v>
      </c>
      <c r="O4812" t="s">
        <v>45</v>
      </c>
    </row>
    <row r="4813" spans="1:15" x14ac:dyDescent="0.3">
      <c r="A4813">
        <v>130473</v>
      </c>
      <c r="B4813" s="1">
        <v>45486</v>
      </c>
      <c r="C4813" t="s">
        <v>78</v>
      </c>
      <c r="D4813" t="s">
        <v>37</v>
      </c>
      <c r="E4813" t="s">
        <v>17</v>
      </c>
      <c r="F4813">
        <v>18</v>
      </c>
      <c r="G4813" t="s">
        <v>31</v>
      </c>
      <c r="H4813" t="s">
        <v>19</v>
      </c>
      <c r="I4813">
        <v>50</v>
      </c>
      <c r="J4813">
        <v>0</v>
      </c>
      <c r="K4813">
        <v>50</v>
      </c>
      <c r="L4813">
        <v>1</v>
      </c>
      <c r="M4813">
        <v>50</v>
      </c>
      <c r="N4813">
        <v>5</v>
      </c>
      <c r="O4813" t="s">
        <v>65</v>
      </c>
    </row>
    <row r="4814" spans="1:15" x14ac:dyDescent="0.3">
      <c r="A4814">
        <v>130347</v>
      </c>
      <c r="B4814" s="1">
        <v>45477</v>
      </c>
      <c r="C4814" t="s">
        <v>42</v>
      </c>
      <c r="D4814" t="s">
        <v>16</v>
      </c>
      <c r="E4814" t="s">
        <v>25</v>
      </c>
      <c r="F4814">
        <v>34</v>
      </c>
      <c r="G4814" t="s">
        <v>58</v>
      </c>
      <c r="H4814" t="s">
        <v>27</v>
      </c>
      <c r="I4814">
        <v>65</v>
      </c>
      <c r="J4814">
        <v>40</v>
      </c>
      <c r="K4814">
        <v>105</v>
      </c>
      <c r="L4814">
        <v>1</v>
      </c>
      <c r="M4814">
        <v>105</v>
      </c>
      <c r="N4814">
        <v>4</v>
      </c>
      <c r="O4814" t="s">
        <v>57</v>
      </c>
    </row>
    <row r="4815" spans="1:15" x14ac:dyDescent="0.3">
      <c r="A4815">
        <v>171344</v>
      </c>
      <c r="B4815" s="1">
        <v>45236</v>
      </c>
      <c r="C4815" t="s">
        <v>50</v>
      </c>
      <c r="D4815" t="s">
        <v>16</v>
      </c>
      <c r="E4815" t="s">
        <v>25</v>
      </c>
      <c r="F4815">
        <v>25</v>
      </c>
      <c r="G4815" t="s">
        <v>66</v>
      </c>
      <c r="H4815" t="s">
        <v>27</v>
      </c>
      <c r="I4815">
        <v>97</v>
      </c>
      <c r="J4815">
        <v>40</v>
      </c>
      <c r="K4815">
        <v>137</v>
      </c>
      <c r="L4815">
        <v>1</v>
      </c>
      <c r="M4815">
        <v>137</v>
      </c>
      <c r="N4815">
        <v>4</v>
      </c>
      <c r="O4815" t="s">
        <v>70</v>
      </c>
    </row>
    <row r="4816" spans="1:15" x14ac:dyDescent="0.3">
      <c r="A4816">
        <v>181062</v>
      </c>
      <c r="B4816" s="1">
        <v>45286</v>
      </c>
      <c r="C4816" t="s">
        <v>15</v>
      </c>
      <c r="D4816" t="s">
        <v>16</v>
      </c>
      <c r="E4816" t="s">
        <v>17</v>
      </c>
      <c r="F4816">
        <v>28</v>
      </c>
      <c r="G4816" t="s">
        <v>62</v>
      </c>
      <c r="H4816" t="s">
        <v>19</v>
      </c>
      <c r="I4816">
        <v>100</v>
      </c>
      <c r="J4816">
        <v>0</v>
      </c>
      <c r="K4816">
        <v>100</v>
      </c>
      <c r="L4816">
        <v>1</v>
      </c>
      <c r="M4816">
        <v>100</v>
      </c>
      <c r="N4816">
        <v>5</v>
      </c>
      <c r="O4816" t="s">
        <v>70</v>
      </c>
    </row>
    <row r="4817" spans="1:15" x14ac:dyDescent="0.3">
      <c r="A4817">
        <v>163560</v>
      </c>
      <c r="B4817" s="1">
        <v>45498</v>
      </c>
      <c r="C4817" t="s">
        <v>50</v>
      </c>
      <c r="D4817" t="s">
        <v>16</v>
      </c>
      <c r="E4817" t="s">
        <v>17</v>
      </c>
      <c r="F4817">
        <v>24</v>
      </c>
      <c r="G4817" t="s">
        <v>60</v>
      </c>
      <c r="H4817" t="s">
        <v>19</v>
      </c>
      <c r="I4817">
        <v>97</v>
      </c>
      <c r="J4817">
        <v>0</v>
      </c>
      <c r="K4817">
        <v>97</v>
      </c>
      <c r="L4817">
        <v>1</v>
      </c>
      <c r="M4817">
        <v>97</v>
      </c>
      <c r="N4817">
        <v>1</v>
      </c>
      <c r="O4817" t="s">
        <v>28</v>
      </c>
    </row>
    <row r="4818" spans="1:15" x14ac:dyDescent="0.3">
      <c r="A4818">
        <v>172057</v>
      </c>
      <c r="B4818" s="1">
        <v>45497</v>
      </c>
      <c r="C4818" t="s">
        <v>42</v>
      </c>
      <c r="D4818" t="s">
        <v>16</v>
      </c>
      <c r="E4818" t="s">
        <v>17</v>
      </c>
      <c r="F4818">
        <v>24</v>
      </c>
      <c r="G4818" t="s">
        <v>44</v>
      </c>
      <c r="H4818" t="s">
        <v>27</v>
      </c>
      <c r="I4818">
        <v>65</v>
      </c>
      <c r="J4818">
        <v>25</v>
      </c>
      <c r="K4818">
        <v>90</v>
      </c>
      <c r="L4818">
        <v>1</v>
      </c>
      <c r="M4818">
        <v>90</v>
      </c>
      <c r="N4818">
        <v>4</v>
      </c>
      <c r="O4818" t="s">
        <v>43</v>
      </c>
    </row>
    <row r="4819" spans="1:15" x14ac:dyDescent="0.3">
      <c r="A4819">
        <v>150344</v>
      </c>
      <c r="B4819" s="1">
        <v>45481</v>
      </c>
      <c r="C4819" t="s">
        <v>42</v>
      </c>
      <c r="D4819" t="s">
        <v>16</v>
      </c>
      <c r="E4819" t="s">
        <v>17</v>
      </c>
      <c r="F4819">
        <v>23</v>
      </c>
      <c r="G4819" t="s">
        <v>21</v>
      </c>
      <c r="H4819" t="s">
        <v>19</v>
      </c>
      <c r="I4819">
        <v>65</v>
      </c>
      <c r="J4819">
        <v>0</v>
      </c>
      <c r="K4819">
        <v>65</v>
      </c>
      <c r="L4819">
        <v>1</v>
      </c>
      <c r="M4819">
        <v>65</v>
      </c>
      <c r="N4819">
        <v>2</v>
      </c>
      <c r="O4819" t="s">
        <v>28</v>
      </c>
    </row>
    <row r="4820" spans="1:15" x14ac:dyDescent="0.3">
      <c r="A4820">
        <v>195883</v>
      </c>
      <c r="B4820" s="1">
        <v>45385</v>
      </c>
      <c r="C4820" t="s">
        <v>30</v>
      </c>
      <c r="D4820" t="s">
        <v>24</v>
      </c>
      <c r="E4820" t="s">
        <v>25</v>
      </c>
      <c r="F4820">
        <v>30</v>
      </c>
      <c r="G4820" t="s">
        <v>51</v>
      </c>
      <c r="H4820" t="s">
        <v>27</v>
      </c>
      <c r="I4820">
        <v>10</v>
      </c>
      <c r="J4820">
        <v>50</v>
      </c>
      <c r="K4820">
        <v>60</v>
      </c>
      <c r="L4820">
        <v>1</v>
      </c>
      <c r="M4820">
        <v>60</v>
      </c>
      <c r="N4820">
        <v>1</v>
      </c>
      <c r="O4820" t="s">
        <v>68</v>
      </c>
    </row>
    <row r="4821" spans="1:15" x14ac:dyDescent="0.3">
      <c r="A4821">
        <v>193449</v>
      </c>
      <c r="B4821" s="1">
        <v>45301</v>
      </c>
      <c r="C4821" t="s">
        <v>53</v>
      </c>
      <c r="D4821" t="s">
        <v>37</v>
      </c>
      <c r="E4821" t="s">
        <v>25</v>
      </c>
      <c r="F4821">
        <v>29</v>
      </c>
      <c r="G4821" t="s">
        <v>54</v>
      </c>
      <c r="H4821" t="s">
        <v>19</v>
      </c>
      <c r="I4821">
        <v>15</v>
      </c>
      <c r="J4821">
        <v>0</v>
      </c>
      <c r="K4821">
        <v>15</v>
      </c>
      <c r="L4821">
        <v>1</v>
      </c>
      <c r="M4821">
        <v>15</v>
      </c>
      <c r="N4821">
        <v>5</v>
      </c>
      <c r="O4821" t="s">
        <v>61</v>
      </c>
    </row>
    <row r="4822" spans="1:15" x14ac:dyDescent="0.3">
      <c r="A4822">
        <v>152664</v>
      </c>
      <c r="B4822" s="1">
        <v>45479</v>
      </c>
      <c r="C4822" t="s">
        <v>15</v>
      </c>
      <c r="D4822" t="s">
        <v>16</v>
      </c>
      <c r="E4822" t="s">
        <v>17</v>
      </c>
      <c r="F4822">
        <v>18</v>
      </c>
      <c r="G4822" t="s">
        <v>46</v>
      </c>
      <c r="H4822" t="s">
        <v>19</v>
      </c>
      <c r="I4822">
        <v>100</v>
      </c>
      <c r="J4822">
        <v>0</v>
      </c>
      <c r="K4822">
        <v>100</v>
      </c>
      <c r="L4822">
        <v>1</v>
      </c>
      <c r="M4822">
        <v>100</v>
      </c>
      <c r="N4822">
        <v>4</v>
      </c>
      <c r="O4822" t="s">
        <v>45</v>
      </c>
    </row>
    <row r="4823" spans="1:15" x14ac:dyDescent="0.3">
      <c r="A4823">
        <v>161536</v>
      </c>
      <c r="B4823" s="1">
        <v>45260</v>
      </c>
      <c r="C4823" t="s">
        <v>76</v>
      </c>
      <c r="D4823" t="s">
        <v>37</v>
      </c>
      <c r="E4823" t="s">
        <v>17</v>
      </c>
      <c r="F4823">
        <v>33</v>
      </c>
      <c r="G4823" t="s">
        <v>38</v>
      </c>
      <c r="H4823" t="s">
        <v>19</v>
      </c>
      <c r="I4823">
        <v>45</v>
      </c>
      <c r="J4823">
        <v>0</v>
      </c>
      <c r="K4823">
        <v>45</v>
      </c>
      <c r="L4823">
        <v>1</v>
      </c>
      <c r="M4823">
        <v>45</v>
      </c>
      <c r="N4823">
        <v>4</v>
      </c>
      <c r="O4823" t="s">
        <v>61</v>
      </c>
    </row>
    <row r="4824" spans="1:15" x14ac:dyDescent="0.3">
      <c r="A4824">
        <v>136377</v>
      </c>
      <c r="B4824" s="1">
        <v>45479</v>
      </c>
      <c r="C4824" t="s">
        <v>76</v>
      </c>
      <c r="D4824" t="s">
        <v>37</v>
      </c>
      <c r="E4824" t="s">
        <v>17</v>
      </c>
      <c r="F4824">
        <v>21</v>
      </c>
      <c r="G4824" t="s">
        <v>18</v>
      </c>
      <c r="H4824" t="s">
        <v>19</v>
      </c>
      <c r="I4824">
        <v>45</v>
      </c>
      <c r="J4824">
        <v>0</v>
      </c>
      <c r="K4824">
        <v>45</v>
      </c>
      <c r="L4824">
        <v>2</v>
      </c>
      <c r="M4824">
        <v>90</v>
      </c>
      <c r="N4824">
        <v>4</v>
      </c>
      <c r="O4824" t="s">
        <v>45</v>
      </c>
    </row>
    <row r="4825" spans="1:15" x14ac:dyDescent="0.3">
      <c r="A4825">
        <v>123185</v>
      </c>
      <c r="B4825" s="1">
        <v>45257</v>
      </c>
      <c r="C4825" t="s">
        <v>15</v>
      </c>
      <c r="D4825" t="s">
        <v>16</v>
      </c>
      <c r="E4825" t="s">
        <v>17</v>
      </c>
      <c r="F4825">
        <v>22</v>
      </c>
      <c r="G4825" t="s">
        <v>74</v>
      </c>
      <c r="H4825" t="s">
        <v>27</v>
      </c>
      <c r="I4825">
        <v>100</v>
      </c>
      <c r="J4825">
        <v>25</v>
      </c>
      <c r="K4825">
        <v>125</v>
      </c>
      <c r="L4825">
        <v>1</v>
      </c>
      <c r="M4825">
        <v>125</v>
      </c>
      <c r="N4825">
        <v>4</v>
      </c>
      <c r="O4825" t="s">
        <v>45</v>
      </c>
    </row>
    <row r="4826" spans="1:15" x14ac:dyDescent="0.3">
      <c r="A4826">
        <v>144974</v>
      </c>
      <c r="B4826" s="1">
        <v>45404</v>
      </c>
      <c r="C4826" t="s">
        <v>23</v>
      </c>
      <c r="D4826" t="s">
        <v>24</v>
      </c>
      <c r="E4826" t="s">
        <v>17</v>
      </c>
      <c r="F4826">
        <v>24</v>
      </c>
      <c r="G4826" t="s">
        <v>41</v>
      </c>
      <c r="H4826" t="s">
        <v>19</v>
      </c>
      <c r="I4826">
        <v>9</v>
      </c>
      <c r="J4826">
        <v>0</v>
      </c>
      <c r="K4826">
        <v>9</v>
      </c>
      <c r="L4826">
        <v>2</v>
      </c>
      <c r="M4826">
        <v>18</v>
      </c>
      <c r="N4826">
        <v>2</v>
      </c>
      <c r="O4826" t="s">
        <v>47</v>
      </c>
    </row>
    <row r="4827" spans="1:15" x14ac:dyDescent="0.3">
      <c r="A4827">
        <v>124181</v>
      </c>
      <c r="B4827" s="1">
        <v>45494</v>
      </c>
      <c r="C4827" t="s">
        <v>50</v>
      </c>
      <c r="D4827" t="s">
        <v>16</v>
      </c>
      <c r="E4827" t="s">
        <v>25</v>
      </c>
      <c r="F4827">
        <v>19</v>
      </c>
      <c r="G4827" t="s">
        <v>31</v>
      </c>
      <c r="H4827" t="s">
        <v>19</v>
      </c>
      <c r="I4827">
        <v>97</v>
      </c>
      <c r="J4827">
        <v>0</v>
      </c>
      <c r="K4827">
        <v>97</v>
      </c>
      <c r="L4827">
        <v>1</v>
      </c>
      <c r="M4827">
        <v>97</v>
      </c>
      <c r="N4827">
        <v>3</v>
      </c>
      <c r="O4827" t="s">
        <v>49</v>
      </c>
    </row>
    <row r="4828" spans="1:15" x14ac:dyDescent="0.3">
      <c r="A4828">
        <v>162677</v>
      </c>
      <c r="B4828" s="1">
        <v>45594</v>
      </c>
      <c r="C4828" t="s">
        <v>76</v>
      </c>
      <c r="D4828" t="s">
        <v>37</v>
      </c>
      <c r="E4828" t="s">
        <v>25</v>
      </c>
      <c r="F4828">
        <v>31</v>
      </c>
      <c r="G4828" t="s">
        <v>31</v>
      </c>
      <c r="H4828" t="s">
        <v>19</v>
      </c>
      <c r="I4828">
        <v>45</v>
      </c>
      <c r="J4828">
        <v>0</v>
      </c>
      <c r="K4828">
        <v>45</v>
      </c>
      <c r="L4828">
        <v>1</v>
      </c>
      <c r="M4828">
        <v>45</v>
      </c>
      <c r="N4828">
        <v>2</v>
      </c>
      <c r="O4828" t="s">
        <v>71</v>
      </c>
    </row>
    <row r="4829" spans="1:15" x14ac:dyDescent="0.3">
      <c r="A4829">
        <v>187462</v>
      </c>
      <c r="B4829" s="1">
        <v>45472</v>
      </c>
      <c r="C4829" t="s">
        <v>50</v>
      </c>
      <c r="D4829" t="s">
        <v>16</v>
      </c>
      <c r="E4829" t="s">
        <v>17</v>
      </c>
      <c r="F4829">
        <v>23</v>
      </c>
      <c r="G4829" t="s">
        <v>44</v>
      </c>
      <c r="H4829" t="s">
        <v>27</v>
      </c>
      <c r="I4829">
        <v>97</v>
      </c>
      <c r="J4829">
        <v>25</v>
      </c>
      <c r="K4829">
        <v>122</v>
      </c>
      <c r="L4829">
        <v>5</v>
      </c>
      <c r="M4829">
        <v>610</v>
      </c>
      <c r="N4829">
        <v>5</v>
      </c>
      <c r="O4829" t="s">
        <v>72</v>
      </c>
    </row>
    <row r="4830" spans="1:15" x14ac:dyDescent="0.3">
      <c r="A4830">
        <v>144099</v>
      </c>
      <c r="B4830" s="1">
        <v>45584</v>
      </c>
      <c r="C4830" t="s">
        <v>42</v>
      </c>
      <c r="D4830" t="s">
        <v>16</v>
      </c>
      <c r="E4830" t="s">
        <v>25</v>
      </c>
      <c r="F4830">
        <v>19</v>
      </c>
      <c r="G4830" t="s">
        <v>66</v>
      </c>
      <c r="H4830" t="s">
        <v>27</v>
      </c>
      <c r="I4830">
        <v>65</v>
      </c>
      <c r="J4830">
        <v>40</v>
      </c>
      <c r="K4830">
        <v>105</v>
      </c>
      <c r="L4830">
        <v>2</v>
      </c>
      <c r="M4830">
        <v>210</v>
      </c>
      <c r="N4830">
        <v>5</v>
      </c>
      <c r="O4830" t="s">
        <v>70</v>
      </c>
    </row>
    <row r="4831" spans="1:15" x14ac:dyDescent="0.3">
      <c r="A4831">
        <v>183971</v>
      </c>
      <c r="B4831" s="1">
        <v>45523</v>
      </c>
      <c r="C4831" t="s">
        <v>50</v>
      </c>
      <c r="D4831" t="s">
        <v>16</v>
      </c>
      <c r="E4831" t="s">
        <v>17</v>
      </c>
      <c r="F4831">
        <v>23</v>
      </c>
      <c r="G4831" t="s">
        <v>77</v>
      </c>
      <c r="H4831" t="s">
        <v>19</v>
      </c>
      <c r="I4831">
        <v>97</v>
      </c>
      <c r="J4831">
        <v>0</v>
      </c>
      <c r="K4831">
        <v>97</v>
      </c>
      <c r="L4831">
        <v>2</v>
      </c>
      <c r="M4831">
        <v>194</v>
      </c>
      <c r="N4831">
        <v>4</v>
      </c>
      <c r="O4831" t="s">
        <v>39</v>
      </c>
    </row>
    <row r="4832" spans="1:15" x14ac:dyDescent="0.3">
      <c r="A4832">
        <v>180013</v>
      </c>
      <c r="B4832" s="1">
        <v>45492</v>
      </c>
      <c r="C4832" t="s">
        <v>30</v>
      </c>
      <c r="D4832" t="s">
        <v>24</v>
      </c>
      <c r="E4832" t="s">
        <v>25</v>
      </c>
      <c r="F4832">
        <v>22</v>
      </c>
      <c r="G4832" t="s">
        <v>29</v>
      </c>
      <c r="H4832" t="s">
        <v>19</v>
      </c>
      <c r="I4832">
        <v>10</v>
      </c>
      <c r="J4832">
        <v>0</v>
      </c>
      <c r="K4832">
        <v>10</v>
      </c>
      <c r="L4832">
        <v>2</v>
      </c>
      <c r="M4832">
        <v>20</v>
      </c>
      <c r="N4832">
        <v>4</v>
      </c>
      <c r="O4832" t="s">
        <v>32</v>
      </c>
    </row>
    <row r="4833" spans="1:15" x14ac:dyDescent="0.3">
      <c r="A4833">
        <v>176829</v>
      </c>
      <c r="B4833" s="1">
        <v>45449</v>
      </c>
      <c r="C4833" t="s">
        <v>76</v>
      </c>
      <c r="D4833" t="s">
        <v>37</v>
      </c>
      <c r="E4833" t="s">
        <v>17</v>
      </c>
      <c r="F4833">
        <v>24</v>
      </c>
      <c r="G4833" t="s">
        <v>46</v>
      </c>
      <c r="H4833" t="s">
        <v>19</v>
      </c>
      <c r="I4833">
        <v>45</v>
      </c>
      <c r="J4833">
        <v>0</v>
      </c>
      <c r="K4833">
        <v>45</v>
      </c>
      <c r="L4833">
        <v>1</v>
      </c>
      <c r="M4833">
        <v>45</v>
      </c>
      <c r="N4833">
        <v>5</v>
      </c>
      <c r="O4833" t="s">
        <v>72</v>
      </c>
    </row>
    <row r="4834" spans="1:15" x14ac:dyDescent="0.3">
      <c r="A4834">
        <v>176521</v>
      </c>
      <c r="B4834" s="1">
        <v>45269</v>
      </c>
      <c r="C4834" t="s">
        <v>48</v>
      </c>
      <c r="D4834" t="s">
        <v>16</v>
      </c>
      <c r="E4834" t="s">
        <v>17</v>
      </c>
      <c r="F4834">
        <v>28</v>
      </c>
      <c r="G4834" t="s">
        <v>18</v>
      </c>
      <c r="H4834" t="s">
        <v>19</v>
      </c>
      <c r="I4834">
        <v>130</v>
      </c>
      <c r="J4834">
        <v>0</v>
      </c>
      <c r="K4834">
        <v>130</v>
      </c>
      <c r="L4834">
        <v>1</v>
      </c>
      <c r="M4834">
        <v>130</v>
      </c>
      <c r="N4834">
        <v>5</v>
      </c>
      <c r="O4834" t="s">
        <v>72</v>
      </c>
    </row>
    <row r="4835" spans="1:15" x14ac:dyDescent="0.3">
      <c r="A4835">
        <v>194063</v>
      </c>
      <c r="B4835" s="1">
        <v>45529</v>
      </c>
      <c r="C4835" t="s">
        <v>50</v>
      </c>
      <c r="D4835" t="s">
        <v>16</v>
      </c>
      <c r="E4835" t="s">
        <v>17</v>
      </c>
      <c r="F4835">
        <v>20</v>
      </c>
      <c r="G4835" t="s">
        <v>31</v>
      </c>
      <c r="H4835" t="s">
        <v>19</v>
      </c>
      <c r="I4835">
        <v>97</v>
      </c>
      <c r="J4835">
        <v>0</v>
      </c>
      <c r="K4835">
        <v>97</v>
      </c>
      <c r="L4835">
        <v>1</v>
      </c>
      <c r="M4835">
        <v>97</v>
      </c>
      <c r="N4835">
        <v>3</v>
      </c>
      <c r="O4835" t="s">
        <v>22</v>
      </c>
    </row>
    <row r="4836" spans="1:15" x14ac:dyDescent="0.3">
      <c r="A4836">
        <v>199352</v>
      </c>
      <c r="B4836" s="1">
        <v>45589</v>
      </c>
      <c r="C4836" t="s">
        <v>42</v>
      </c>
      <c r="D4836" t="s">
        <v>16</v>
      </c>
      <c r="E4836" t="s">
        <v>17</v>
      </c>
      <c r="F4836">
        <v>25</v>
      </c>
      <c r="G4836" t="s">
        <v>21</v>
      </c>
      <c r="H4836" t="s">
        <v>19</v>
      </c>
      <c r="I4836">
        <v>65</v>
      </c>
      <c r="J4836">
        <v>0</v>
      </c>
      <c r="K4836">
        <v>65</v>
      </c>
      <c r="L4836">
        <v>2</v>
      </c>
      <c r="M4836">
        <v>130</v>
      </c>
      <c r="N4836">
        <v>3</v>
      </c>
      <c r="O4836" t="s">
        <v>49</v>
      </c>
    </row>
    <row r="4837" spans="1:15" x14ac:dyDescent="0.3">
      <c r="A4837">
        <v>187768</v>
      </c>
      <c r="B4837" s="1">
        <v>45249</v>
      </c>
      <c r="C4837" t="s">
        <v>82</v>
      </c>
      <c r="D4837" t="s">
        <v>37</v>
      </c>
      <c r="E4837" t="s">
        <v>17</v>
      </c>
      <c r="F4837">
        <v>28</v>
      </c>
      <c r="G4837" t="s">
        <v>41</v>
      </c>
      <c r="H4837" t="s">
        <v>19</v>
      </c>
      <c r="I4837">
        <v>20</v>
      </c>
      <c r="J4837">
        <v>0</v>
      </c>
      <c r="K4837">
        <v>20</v>
      </c>
      <c r="L4837">
        <v>3</v>
      </c>
      <c r="M4837">
        <v>60</v>
      </c>
      <c r="N4837">
        <v>5</v>
      </c>
      <c r="O4837" t="s">
        <v>57</v>
      </c>
    </row>
    <row r="4838" spans="1:15" x14ac:dyDescent="0.3">
      <c r="A4838">
        <v>163247</v>
      </c>
      <c r="B4838" s="1">
        <v>45444</v>
      </c>
      <c r="C4838" t="s">
        <v>76</v>
      </c>
      <c r="D4838" t="s">
        <v>37</v>
      </c>
      <c r="E4838" t="s">
        <v>17</v>
      </c>
      <c r="F4838">
        <v>28</v>
      </c>
      <c r="G4838" t="s">
        <v>51</v>
      </c>
      <c r="H4838" t="s">
        <v>27</v>
      </c>
      <c r="I4838">
        <v>45</v>
      </c>
      <c r="J4838">
        <v>50</v>
      </c>
      <c r="K4838">
        <v>95</v>
      </c>
      <c r="L4838">
        <v>5</v>
      </c>
      <c r="M4838">
        <v>475</v>
      </c>
      <c r="N4838">
        <v>3</v>
      </c>
      <c r="O4838" t="s">
        <v>84</v>
      </c>
    </row>
    <row r="4839" spans="1:15" x14ac:dyDescent="0.3">
      <c r="A4839">
        <v>149883</v>
      </c>
      <c r="B4839" s="1">
        <v>45323</v>
      </c>
      <c r="C4839" t="s">
        <v>23</v>
      </c>
      <c r="D4839" t="s">
        <v>24</v>
      </c>
      <c r="E4839" t="s">
        <v>17</v>
      </c>
      <c r="F4839">
        <v>21</v>
      </c>
      <c r="G4839" t="s">
        <v>60</v>
      </c>
      <c r="H4839" t="s">
        <v>19</v>
      </c>
      <c r="I4839">
        <v>9</v>
      </c>
      <c r="J4839">
        <v>0</v>
      </c>
      <c r="K4839">
        <v>9</v>
      </c>
      <c r="L4839">
        <v>1</v>
      </c>
      <c r="M4839">
        <v>9</v>
      </c>
      <c r="N4839">
        <v>4</v>
      </c>
      <c r="O4839" t="s">
        <v>43</v>
      </c>
    </row>
    <row r="4840" spans="1:15" x14ac:dyDescent="0.3">
      <c r="A4840">
        <v>134001</v>
      </c>
      <c r="B4840" s="1">
        <v>45510</v>
      </c>
      <c r="C4840" t="s">
        <v>50</v>
      </c>
      <c r="D4840" t="s">
        <v>16</v>
      </c>
      <c r="E4840" t="s">
        <v>17</v>
      </c>
      <c r="F4840">
        <v>34</v>
      </c>
      <c r="G4840" t="s">
        <v>38</v>
      </c>
      <c r="H4840" t="s">
        <v>19</v>
      </c>
      <c r="I4840">
        <v>97</v>
      </c>
      <c r="J4840">
        <v>0</v>
      </c>
      <c r="K4840">
        <v>97</v>
      </c>
      <c r="L4840">
        <v>1</v>
      </c>
      <c r="M4840">
        <v>97</v>
      </c>
      <c r="N4840">
        <v>3</v>
      </c>
      <c r="O4840" t="s">
        <v>73</v>
      </c>
    </row>
    <row r="4841" spans="1:15" x14ac:dyDescent="0.3">
      <c r="A4841">
        <v>197151</v>
      </c>
      <c r="B4841" s="1">
        <v>45337</v>
      </c>
      <c r="C4841" t="s">
        <v>15</v>
      </c>
      <c r="D4841" t="s">
        <v>16</v>
      </c>
      <c r="E4841" t="s">
        <v>17</v>
      </c>
      <c r="F4841">
        <v>34</v>
      </c>
      <c r="G4841" t="s">
        <v>80</v>
      </c>
      <c r="H4841" t="s">
        <v>27</v>
      </c>
      <c r="I4841">
        <v>100</v>
      </c>
      <c r="J4841">
        <v>40</v>
      </c>
      <c r="K4841">
        <v>140</v>
      </c>
      <c r="L4841">
        <v>1</v>
      </c>
      <c r="M4841">
        <v>140</v>
      </c>
      <c r="N4841">
        <v>2</v>
      </c>
      <c r="O4841" t="s">
        <v>28</v>
      </c>
    </row>
    <row r="4842" spans="1:15" x14ac:dyDescent="0.3">
      <c r="A4842">
        <v>189659</v>
      </c>
      <c r="B4842" s="1">
        <v>45513</v>
      </c>
      <c r="C4842" t="s">
        <v>33</v>
      </c>
      <c r="D4842" t="s">
        <v>16</v>
      </c>
      <c r="E4842" t="s">
        <v>17</v>
      </c>
      <c r="F4842">
        <v>30</v>
      </c>
      <c r="G4842" t="s">
        <v>74</v>
      </c>
      <c r="H4842" t="s">
        <v>27</v>
      </c>
      <c r="I4842">
        <v>118</v>
      </c>
      <c r="J4842">
        <v>25</v>
      </c>
      <c r="K4842">
        <v>143</v>
      </c>
      <c r="L4842">
        <v>1</v>
      </c>
      <c r="M4842">
        <v>143</v>
      </c>
      <c r="N4842">
        <v>2</v>
      </c>
      <c r="O4842" t="s">
        <v>55</v>
      </c>
    </row>
    <row r="4843" spans="1:15" x14ac:dyDescent="0.3">
      <c r="A4843">
        <v>190232</v>
      </c>
      <c r="B4843" s="1">
        <v>45408</v>
      </c>
      <c r="C4843" t="s">
        <v>33</v>
      </c>
      <c r="D4843" t="s">
        <v>16</v>
      </c>
      <c r="E4843" t="s">
        <v>17</v>
      </c>
      <c r="F4843">
        <v>27</v>
      </c>
      <c r="G4843" t="s">
        <v>69</v>
      </c>
      <c r="H4843" t="s">
        <v>19</v>
      </c>
      <c r="I4843">
        <v>118</v>
      </c>
      <c r="J4843">
        <v>0</v>
      </c>
      <c r="K4843">
        <v>118</v>
      </c>
      <c r="L4843">
        <v>4</v>
      </c>
      <c r="M4843">
        <v>472</v>
      </c>
      <c r="N4843">
        <v>5</v>
      </c>
      <c r="O4843" t="s">
        <v>61</v>
      </c>
    </row>
    <row r="4844" spans="1:15" x14ac:dyDescent="0.3">
      <c r="A4844">
        <v>162065</v>
      </c>
      <c r="B4844" s="1">
        <v>45332</v>
      </c>
      <c r="C4844" t="s">
        <v>42</v>
      </c>
      <c r="D4844" t="s">
        <v>16</v>
      </c>
      <c r="E4844" t="s">
        <v>25</v>
      </c>
      <c r="F4844">
        <v>35</v>
      </c>
      <c r="G4844" t="s">
        <v>41</v>
      </c>
      <c r="H4844" t="s">
        <v>19</v>
      </c>
      <c r="I4844">
        <v>65</v>
      </c>
      <c r="J4844">
        <v>0</v>
      </c>
      <c r="K4844">
        <v>65</v>
      </c>
      <c r="L4844">
        <v>1</v>
      </c>
      <c r="M4844">
        <v>65</v>
      </c>
      <c r="N4844">
        <v>4</v>
      </c>
      <c r="O4844" t="s">
        <v>65</v>
      </c>
    </row>
    <row r="4845" spans="1:15" x14ac:dyDescent="0.3">
      <c r="A4845">
        <v>145448</v>
      </c>
      <c r="B4845" s="1">
        <v>45331</v>
      </c>
      <c r="C4845" t="s">
        <v>23</v>
      </c>
      <c r="D4845" t="s">
        <v>24</v>
      </c>
      <c r="E4845" t="s">
        <v>17</v>
      </c>
      <c r="F4845">
        <v>19</v>
      </c>
      <c r="G4845" t="s">
        <v>56</v>
      </c>
      <c r="H4845" t="s">
        <v>19</v>
      </c>
      <c r="I4845">
        <v>9</v>
      </c>
      <c r="J4845">
        <v>0</v>
      </c>
      <c r="K4845">
        <v>9</v>
      </c>
      <c r="L4845">
        <v>1</v>
      </c>
      <c r="M4845">
        <v>9</v>
      </c>
      <c r="N4845">
        <v>4</v>
      </c>
      <c r="O4845" t="s">
        <v>45</v>
      </c>
    </row>
    <row r="4846" spans="1:15" x14ac:dyDescent="0.3">
      <c r="A4846">
        <v>157278</v>
      </c>
      <c r="B4846" s="1">
        <v>45597</v>
      </c>
      <c r="C4846" t="s">
        <v>23</v>
      </c>
      <c r="D4846" t="s">
        <v>24</v>
      </c>
      <c r="E4846" t="s">
        <v>25</v>
      </c>
      <c r="F4846">
        <v>33</v>
      </c>
      <c r="G4846" t="s">
        <v>54</v>
      </c>
      <c r="H4846" t="s">
        <v>19</v>
      </c>
      <c r="I4846">
        <v>9</v>
      </c>
      <c r="J4846">
        <v>0</v>
      </c>
      <c r="K4846">
        <v>9</v>
      </c>
      <c r="L4846">
        <v>2</v>
      </c>
      <c r="M4846">
        <v>18</v>
      </c>
      <c r="N4846">
        <v>4</v>
      </c>
      <c r="O4846" t="s">
        <v>39</v>
      </c>
    </row>
    <row r="4847" spans="1:15" x14ac:dyDescent="0.3">
      <c r="A4847">
        <v>175809</v>
      </c>
      <c r="B4847" s="1">
        <v>45440</v>
      </c>
      <c r="C4847" t="s">
        <v>82</v>
      </c>
      <c r="D4847" t="s">
        <v>37</v>
      </c>
      <c r="E4847" t="s">
        <v>17</v>
      </c>
      <c r="F4847">
        <v>28</v>
      </c>
      <c r="G4847" t="s">
        <v>34</v>
      </c>
      <c r="H4847" t="s">
        <v>27</v>
      </c>
      <c r="I4847">
        <v>20</v>
      </c>
      <c r="J4847">
        <v>100</v>
      </c>
      <c r="K4847">
        <v>120</v>
      </c>
      <c r="L4847">
        <v>1</v>
      </c>
      <c r="M4847">
        <v>120</v>
      </c>
      <c r="N4847">
        <v>5</v>
      </c>
      <c r="O4847" t="s">
        <v>61</v>
      </c>
    </row>
    <row r="4848" spans="1:15" x14ac:dyDescent="0.3">
      <c r="A4848">
        <v>163543</v>
      </c>
      <c r="B4848" s="1">
        <v>45290</v>
      </c>
      <c r="C4848" t="s">
        <v>33</v>
      </c>
      <c r="D4848" t="s">
        <v>16</v>
      </c>
      <c r="E4848" t="s">
        <v>17</v>
      </c>
      <c r="F4848">
        <v>29</v>
      </c>
      <c r="G4848" t="s">
        <v>69</v>
      </c>
      <c r="H4848" t="s">
        <v>19</v>
      </c>
      <c r="I4848">
        <v>118</v>
      </c>
      <c r="J4848">
        <v>0</v>
      </c>
      <c r="K4848">
        <v>118</v>
      </c>
      <c r="L4848">
        <v>2</v>
      </c>
      <c r="M4848">
        <v>236</v>
      </c>
      <c r="N4848">
        <v>3</v>
      </c>
      <c r="O4848" t="s">
        <v>22</v>
      </c>
    </row>
    <row r="4849" spans="1:15" x14ac:dyDescent="0.3">
      <c r="A4849">
        <v>199474</v>
      </c>
      <c r="B4849" s="1">
        <v>45235</v>
      </c>
      <c r="C4849" t="s">
        <v>15</v>
      </c>
      <c r="D4849" t="s">
        <v>16</v>
      </c>
      <c r="E4849" t="s">
        <v>25</v>
      </c>
      <c r="F4849">
        <v>20</v>
      </c>
      <c r="G4849" t="s">
        <v>26</v>
      </c>
      <c r="H4849" t="s">
        <v>27</v>
      </c>
      <c r="I4849">
        <v>100</v>
      </c>
      <c r="J4849">
        <v>40</v>
      </c>
      <c r="K4849">
        <v>140</v>
      </c>
      <c r="L4849">
        <v>1</v>
      </c>
      <c r="M4849">
        <v>140</v>
      </c>
      <c r="N4849">
        <v>4</v>
      </c>
      <c r="O4849" t="s">
        <v>20</v>
      </c>
    </row>
    <row r="4850" spans="1:15" x14ac:dyDescent="0.3">
      <c r="A4850">
        <v>156683</v>
      </c>
      <c r="B4850" s="1">
        <v>45285</v>
      </c>
      <c r="C4850" t="s">
        <v>76</v>
      </c>
      <c r="D4850" t="s">
        <v>37</v>
      </c>
      <c r="E4850" t="s">
        <v>17</v>
      </c>
      <c r="F4850">
        <v>25</v>
      </c>
      <c r="G4850" t="s">
        <v>69</v>
      </c>
      <c r="H4850" t="s">
        <v>19</v>
      </c>
      <c r="I4850">
        <v>45</v>
      </c>
      <c r="J4850">
        <v>0</v>
      </c>
      <c r="K4850">
        <v>45</v>
      </c>
      <c r="L4850">
        <v>1</v>
      </c>
      <c r="M4850">
        <v>45</v>
      </c>
      <c r="N4850">
        <v>1</v>
      </c>
      <c r="O4850" t="s">
        <v>81</v>
      </c>
    </row>
    <row r="4851" spans="1:15" x14ac:dyDescent="0.3">
      <c r="A4851">
        <v>144733</v>
      </c>
      <c r="B4851" s="1">
        <v>45504</v>
      </c>
      <c r="C4851" t="s">
        <v>42</v>
      </c>
      <c r="D4851" t="s">
        <v>16</v>
      </c>
      <c r="E4851" t="s">
        <v>17</v>
      </c>
      <c r="F4851">
        <v>23</v>
      </c>
      <c r="G4851" t="s">
        <v>31</v>
      </c>
      <c r="H4851" t="s">
        <v>19</v>
      </c>
      <c r="I4851">
        <v>65</v>
      </c>
      <c r="J4851">
        <v>0</v>
      </c>
      <c r="K4851">
        <v>65</v>
      </c>
      <c r="L4851">
        <v>1</v>
      </c>
      <c r="M4851">
        <v>65</v>
      </c>
      <c r="N4851">
        <v>1</v>
      </c>
      <c r="O4851" t="s">
        <v>35</v>
      </c>
    </row>
    <row r="4852" spans="1:15" x14ac:dyDescent="0.3">
      <c r="A4852">
        <v>185799</v>
      </c>
      <c r="B4852" s="1">
        <v>45525</v>
      </c>
      <c r="C4852" t="s">
        <v>82</v>
      </c>
      <c r="D4852" t="s">
        <v>37</v>
      </c>
      <c r="E4852" t="s">
        <v>17</v>
      </c>
      <c r="F4852">
        <v>22</v>
      </c>
      <c r="G4852" t="s">
        <v>60</v>
      </c>
      <c r="H4852" t="s">
        <v>19</v>
      </c>
      <c r="I4852">
        <v>20</v>
      </c>
      <c r="J4852">
        <v>0</v>
      </c>
      <c r="K4852">
        <v>20</v>
      </c>
      <c r="L4852">
        <v>2</v>
      </c>
      <c r="M4852">
        <v>40</v>
      </c>
      <c r="N4852">
        <v>4</v>
      </c>
      <c r="O4852" t="s">
        <v>70</v>
      </c>
    </row>
    <row r="4853" spans="1:15" x14ac:dyDescent="0.3">
      <c r="A4853">
        <v>184743</v>
      </c>
      <c r="B4853" s="1">
        <v>45366</v>
      </c>
      <c r="C4853" t="s">
        <v>48</v>
      </c>
      <c r="D4853" t="s">
        <v>16</v>
      </c>
      <c r="E4853" t="s">
        <v>25</v>
      </c>
      <c r="F4853">
        <v>28</v>
      </c>
      <c r="G4853" t="s">
        <v>77</v>
      </c>
      <c r="H4853" t="s">
        <v>19</v>
      </c>
      <c r="I4853">
        <v>130</v>
      </c>
      <c r="J4853">
        <v>0</v>
      </c>
      <c r="K4853">
        <v>130</v>
      </c>
      <c r="L4853">
        <v>5</v>
      </c>
      <c r="M4853">
        <v>650</v>
      </c>
      <c r="N4853">
        <v>2</v>
      </c>
      <c r="O4853" t="s">
        <v>35</v>
      </c>
    </row>
    <row r="4854" spans="1:15" x14ac:dyDescent="0.3">
      <c r="A4854">
        <v>153144</v>
      </c>
      <c r="B4854" s="1">
        <v>45408</v>
      </c>
      <c r="C4854" t="s">
        <v>78</v>
      </c>
      <c r="D4854" t="s">
        <v>37</v>
      </c>
      <c r="E4854" t="s">
        <v>17</v>
      </c>
      <c r="F4854">
        <v>20</v>
      </c>
      <c r="G4854" t="s">
        <v>54</v>
      </c>
      <c r="H4854" t="s">
        <v>19</v>
      </c>
      <c r="I4854">
        <v>50</v>
      </c>
      <c r="J4854">
        <v>0</v>
      </c>
      <c r="K4854">
        <v>50</v>
      </c>
      <c r="L4854">
        <v>1</v>
      </c>
      <c r="M4854">
        <v>50</v>
      </c>
      <c r="N4854">
        <v>4</v>
      </c>
      <c r="O4854" t="s">
        <v>43</v>
      </c>
    </row>
    <row r="4855" spans="1:15" x14ac:dyDescent="0.3">
      <c r="A4855">
        <v>167566</v>
      </c>
      <c r="B4855" s="1">
        <v>45299</v>
      </c>
      <c r="C4855" t="s">
        <v>50</v>
      </c>
      <c r="D4855" t="s">
        <v>16</v>
      </c>
      <c r="E4855" t="s">
        <v>25</v>
      </c>
      <c r="F4855">
        <v>33</v>
      </c>
      <c r="G4855" t="s">
        <v>54</v>
      </c>
      <c r="H4855" t="s">
        <v>19</v>
      </c>
      <c r="I4855">
        <v>97</v>
      </c>
      <c r="J4855">
        <v>0</v>
      </c>
      <c r="K4855">
        <v>97</v>
      </c>
      <c r="L4855">
        <v>1</v>
      </c>
      <c r="M4855">
        <v>97</v>
      </c>
      <c r="N4855">
        <v>3</v>
      </c>
      <c r="O4855" t="s">
        <v>73</v>
      </c>
    </row>
    <row r="4856" spans="1:15" x14ac:dyDescent="0.3">
      <c r="A4856">
        <v>188426</v>
      </c>
      <c r="B4856" s="1">
        <v>45422</v>
      </c>
      <c r="C4856" t="s">
        <v>42</v>
      </c>
      <c r="D4856" t="s">
        <v>16</v>
      </c>
      <c r="E4856" t="s">
        <v>17</v>
      </c>
      <c r="F4856">
        <v>18</v>
      </c>
      <c r="G4856" t="s">
        <v>77</v>
      </c>
      <c r="H4856" t="s">
        <v>19</v>
      </c>
      <c r="I4856">
        <v>65</v>
      </c>
      <c r="J4856">
        <v>0</v>
      </c>
      <c r="K4856">
        <v>65</v>
      </c>
      <c r="L4856">
        <v>1</v>
      </c>
      <c r="M4856">
        <v>65</v>
      </c>
      <c r="N4856">
        <v>5</v>
      </c>
      <c r="O4856" t="s">
        <v>65</v>
      </c>
    </row>
    <row r="4857" spans="1:15" x14ac:dyDescent="0.3">
      <c r="A4857">
        <v>160838</v>
      </c>
      <c r="B4857" s="1">
        <v>45299</v>
      </c>
      <c r="C4857" t="s">
        <v>42</v>
      </c>
      <c r="D4857" t="s">
        <v>16</v>
      </c>
      <c r="E4857" t="s">
        <v>17</v>
      </c>
      <c r="F4857">
        <v>33</v>
      </c>
      <c r="G4857" t="s">
        <v>74</v>
      </c>
      <c r="H4857" t="s">
        <v>27</v>
      </c>
      <c r="I4857">
        <v>65</v>
      </c>
      <c r="J4857">
        <v>25</v>
      </c>
      <c r="K4857">
        <v>90</v>
      </c>
      <c r="L4857">
        <v>1</v>
      </c>
      <c r="M4857">
        <v>90</v>
      </c>
      <c r="N4857">
        <v>5</v>
      </c>
      <c r="O4857" t="s">
        <v>65</v>
      </c>
    </row>
    <row r="4858" spans="1:15" x14ac:dyDescent="0.3">
      <c r="A4858">
        <v>146762</v>
      </c>
      <c r="B4858" s="1">
        <v>45390</v>
      </c>
      <c r="C4858" t="s">
        <v>50</v>
      </c>
      <c r="D4858" t="s">
        <v>16</v>
      </c>
      <c r="E4858" t="s">
        <v>17</v>
      </c>
      <c r="F4858">
        <v>29</v>
      </c>
      <c r="G4858" t="s">
        <v>21</v>
      </c>
      <c r="H4858" t="s">
        <v>19</v>
      </c>
      <c r="I4858">
        <v>97</v>
      </c>
      <c r="J4858">
        <v>0</v>
      </c>
      <c r="K4858">
        <v>97</v>
      </c>
      <c r="L4858">
        <v>2</v>
      </c>
      <c r="M4858">
        <v>194</v>
      </c>
      <c r="N4858">
        <v>5</v>
      </c>
      <c r="O4858" t="s">
        <v>39</v>
      </c>
    </row>
    <row r="4859" spans="1:15" x14ac:dyDescent="0.3">
      <c r="A4859">
        <v>193508</v>
      </c>
      <c r="B4859" s="1">
        <v>45580</v>
      </c>
      <c r="C4859" t="s">
        <v>50</v>
      </c>
      <c r="D4859" t="s">
        <v>16</v>
      </c>
      <c r="E4859" t="s">
        <v>25</v>
      </c>
      <c r="F4859">
        <v>21</v>
      </c>
      <c r="G4859" t="s">
        <v>75</v>
      </c>
      <c r="H4859" t="s">
        <v>27</v>
      </c>
      <c r="I4859">
        <v>97</v>
      </c>
      <c r="J4859">
        <v>70</v>
      </c>
      <c r="K4859">
        <v>167</v>
      </c>
      <c r="L4859">
        <v>1</v>
      </c>
      <c r="M4859">
        <v>167</v>
      </c>
      <c r="N4859">
        <v>5</v>
      </c>
      <c r="O4859" t="s">
        <v>43</v>
      </c>
    </row>
    <row r="4860" spans="1:15" x14ac:dyDescent="0.3">
      <c r="A4860">
        <v>173498</v>
      </c>
      <c r="B4860" s="1">
        <v>45462</v>
      </c>
      <c r="C4860" t="s">
        <v>50</v>
      </c>
      <c r="D4860" t="s">
        <v>16</v>
      </c>
      <c r="E4860" t="s">
        <v>17</v>
      </c>
      <c r="F4860">
        <v>25</v>
      </c>
      <c r="G4860" t="s">
        <v>34</v>
      </c>
      <c r="H4860" t="s">
        <v>27</v>
      </c>
      <c r="I4860">
        <v>97</v>
      </c>
      <c r="J4860">
        <v>100</v>
      </c>
      <c r="K4860">
        <v>197</v>
      </c>
      <c r="L4860">
        <v>1</v>
      </c>
      <c r="M4860">
        <v>197</v>
      </c>
      <c r="N4860">
        <v>5</v>
      </c>
      <c r="O4860" t="s">
        <v>57</v>
      </c>
    </row>
    <row r="4861" spans="1:15" x14ac:dyDescent="0.3">
      <c r="A4861">
        <v>135853</v>
      </c>
      <c r="B4861" s="1">
        <v>45488</v>
      </c>
      <c r="C4861" t="s">
        <v>50</v>
      </c>
      <c r="D4861" t="s">
        <v>16</v>
      </c>
      <c r="E4861" t="s">
        <v>17</v>
      </c>
      <c r="F4861">
        <v>20</v>
      </c>
      <c r="G4861" t="s">
        <v>67</v>
      </c>
      <c r="H4861" t="s">
        <v>27</v>
      </c>
      <c r="I4861">
        <v>97</v>
      </c>
      <c r="J4861">
        <v>40</v>
      </c>
      <c r="K4861">
        <v>137</v>
      </c>
      <c r="L4861">
        <v>1</v>
      </c>
      <c r="M4861">
        <v>137</v>
      </c>
      <c r="N4861">
        <v>4</v>
      </c>
      <c r="O4861" t="s">
        <v>39</v>
      </c>
    </row>
    <row r="4862" spans="1:15" x14ac:dyDescent="0.3">
      <c r="A4862">
        <v>144249</v>
      </c>
      <c r="B4862" s="1">
        <v>45384</v>
      </c>
      <c r="C4862" t="s">
        <v>53</v>
      </c>
      <c r="D4862" t="s">
        <v>37</v>
      </c>
      <c r="E4862" t="s">
        <v>17</v>
      </c>
      <c r="F4862">
        <v>20</v>
      </c>
      <c r="G4862" t="s">
        <v>60</v>
      </c>
      <c r="H4862" t="s">
        <v>19</v>
      </c>
      <c r="I4862">
        <v>15</v>
      </c>
      <c r="J4862">
        <v>0</v>
      </c>
      <c r="K4862">
        <v>15</v>
      </c>
      <c r="L4862">
        <v>1</v>
      </c>
      <c r="M4862">
        <v>15</v>
      </c>
      <c r="N4862">
        <v>1</v>
      </c>
      <c r="O4862" t="s">
        <v>59</v>
      </c>
    </row>
    <row r="4863" spans="1:15" x14ac:dyDescent="0.3">
      <c r="A4863">
        <v>156251</v>
      </c>
      <c r="B4863" s="1">
        <v>45526</v>
      </c>
      <c r="C4863" t="s">
        <v>23</v>
      </c>
      <c r="D4863" t="s">
        <v>24</v>
      </c>
      <c r="E4863" t="s">
        <v>25</v>
      </c>
      <c r="F4863">
        <v>32</v>
      </c>
      <c r="G4863" t="s">
        <v>18</v>
      </c>
      <c r="H4863" t="s">
        <v>19</v>
      </c>
      <c r="I4863">
        <v>9</v>
      </c>
      <c r="J4863">
        <v>0</v>
      </c>
      <c r="K4863">
        <v>9</v>
      </c>
      <c r="L4863">
        <v>3</v>
      </c>
      <c r="M4863">
        <v>27</v>
      </c>
      <c r="N4863">
        <v>1</v>
      </c>
      <c r="O4863" t="s">
        <v>55</v>
      </c>
    </row>
    <row r="4864" spans="1:15" x14ac:dyDescent="0.3">
      <c r="A4864">
        <v>181936</v>
      </c>
      <c r="B4864" s="1">
        <v>45581</v>
      </c>
      <c r="C4864" t="s">
        <v>23</v>
      </c>
      <c r="D4864" t="s">
        <v>24</v>
      </c>
      <c r="E4864" t="s">
        <v>17</v>
      </c>
      <c r="F4864">
        <v>20</v>
      </c>
      <c r="G4864" t="s">
        <v>29</v>
      </c>
      <c r="H4864" t="s">
        <v>19</v>
      </c>
      <c r="I4864">
        <v>9</v>
      </c>
      <c r="J4864">
        <v>0</v>
      </c>
      <c r="K4864">
        <v>9</v>
      </c>
      <c r="L4864">
        <v>2</v>
      </c>
      <c r="M4864">
        <v>18</v>
      </c>
      <c r="N4864">
        <v>4</v>
      </c>
      <c r="O4864" t="s">
        <v>45</v>
      </c>
    </row>
    <row r="4865" spans="1:15" x14ac:dyDescent="0.3">
      <c r="A4865">
        <v>173155</v>
      </c>
      <c r="B4865" s="1">
        <v>45286</v>
      </c>
      <c r="C4865" t="s">
        <v>42</v>
      </c>
      <c r="D4865" t="s">
        <v>16</v>
      </c>
      <c r="E4865" t="s">
        <v>17</v>
      </c>
      <c r="F4865">
        <v>32</v>
      </c>
      <c r="G4865" t="s">
        <v>56</v>
      </c>
      <c r="H4865" t="s">
        <v>19</v>
      </c>
      <c r="I4865">
        <v>65</v>
      </c>
      <c r="J4865">
        <v>0</v>
      </c>
      <c r="K4865">
        <v>65</v>
      </c>
      <c r="L4865">
        <v>2</v>
      </c>
      <c r="M4865">
        <v>130</v>
      </c>
      <c r="N4865">
        <v>4</v>
      </c>
      <c r="O4865" t="s">
        <v>57</v>
      </c>
    </row>
    <row r="4866" spans="1:15" x14ac:dyDescent="0.3">
      <c r="A4866">
        <v>153327</v>
      </c>
      <c r="B4866" s="1">
        <v>45344</v>
      </c>
      <c r="C4866" t="s">
        <v>53</v>
      </c>
      <c r="D4866" t="s">
        <v>37</v>
      </c>
      <c r="E4866" t="s">
        <v>17</v>
      </c>
      <c r="F4866">
        <v>30</v>
      </c>
      <c r="G4866" t="s">
        <v>56</v>
      </c>
      <c r="H4866" t="s">
        <v>19</v>
      </c>
      <c r="I4866">
        <v>15</v>
      </c>
      <c r="J4866">
        <v>0</v>
      </c>
      <c r="K4866">
        <v>15</v>
      </c>
      <c r="L4866">
        <v>1</v>
      </c>
      <c r="M4866">
        <v>15</v>
      </c>
      <c r="N4866">
        <v>4</v>
      </c>
      <c r="O4866" t="s">
        <v>72</v>
      </c>
    </row>
    <row r="4867" spans="1:15" x14ac:dyDescent="0.3">
      <c r="A4867">
        <v>168351</v>
      </c>
      <c r="B4867" s="1">
        <v>45325</v>
      </c>
      <c r="C4867" t="s">
        <v>36</v>
      </c>
      <c r="D4867" t="s">
        <v>37</v>
      </c>
      <c r="E4867" t="s">
        <v>17</v>
      </c>
      <c r="F4867">
        <v>21</v>
      </c>
      <c r="G4867" t="s">
        <v>75</v>
      </c>
      <c r="H4867" t="s">
        <v>27</v>
      </c>
      <c r="I4867">
        <v>32</v>
      </c>
      <c r="J4867">
        <v>70</v>
      </c>
      <c r="K4867">
        <v>102</v>
      </c>
      <c r="L4867">
        <v>1</v>
      </c>
      <c r="M4867">
        <v>102</v>
      </c>
      <c r="N4867">
        <v>4</v>
      </c>
      <c r="O4867" t="s">
        <v>52</v>
      </c>
    </row>
    <row r="4868" spans="1:15" x14ac:dyDescent="0.3">
      <c r="A4868">
        <v>131337</v>
      </c>
      <c r="B4868" s="1">
        <v>45426</v>
      </c>
      <c r="C4868" t="s">
        <v>53</v>
      </c>
      <c r="D4868" t="s">
        <v>37</v>
      </c>
      <c r="E4868" t="s">
        <v>17</v>
      </c>
      <c r="F4868">
        <v>35</v>
      </c>
      <c r="G4868" t="s">
        <v>29</v>
      </c>
      <c r="H4868" t="s">
        <v>19</v>
      </c>
      <c r="I4868">
        <v>15</v>
      </c>
      <c r="J4868">
        <v>0</v>
      </c>
      <c r="K4868">
        <v>15</v>
      </c>
      <c r="L4868">
        <v>3</v>
      </c>
      <c r="M4868">
        <v>45</v>
      </c>
      <c r="N4868">
        <v>3</v>
      </c>
      <c r="O4868" t="s">
        <v>88</v>
      </c>
    </row>
    <row r="4869" spans="1:15" x14ac:dyDescent="0.3">
      <c r="A4869">
        <v>163904</v>
      </c>
      <c r="B4869" s="1">
        <v>45417</v>
      </c>
      <c r="C4869" t="s">
        <v>42</v>
      </c>
      <c r="D4869" t="s">
        <v>16</v>
      </c>
      <c r="E4869" t="s">
        <v>17</v>
      </c>
      <c r="F4869">
        <v>21</v>
      </c>
      <c r="G4869" t="s">
        <v>29</v>
      </c>
      <c r="H4869" t="s">
        <v>19</v>
      </c>
      <c r="I4869">
        <v>65</v>
      </c>
      <c r="J4869">
        <v>0</v>
      </c>
      <c r="K4869">
        <v>65</v>
      </c>
      <c r="L4869">
        <v>1</v>
      </c>
      <c r="M4869">
        <v>65</v>
      </c>
      <c r="N4869">
        <v>2</v>
      </c>
      <c r="O4869" t="s">
        <v>28</v>
      </c>
    </row>
    <row r="4870" spans="1:15" x14ac:dyDescent="0.3">
      <c r="A4870">
        <v>139881</v>
      </c>
      <c r="B4870" s="1">
        <v>45498</v>
      </c>
      <c r="C4870" t="s">
        <v>42</v>
      </c>
      <c r="D4870" t="s">
        <v>16</v>
      </c>
      <c r="E4870" t="s">
        <v>17</v>
      </c>
      <c r="F4870">
        <v>20</v>
      </c>
      <c r="G4870" t="s">
        <v>77</v>
      </c>
      <c r="H4870" t="s">
        <v>19</v>
      </c>
      <c r="I4870">
        <v>65</v>
      </c>
      <c r="J4870">
        <v>0</v>
      </c>
      <c r="K4870">
        <v>65</v>
      </c>
      <c r="L4870">
        <v>1</v>
      </c>
      <c r="M4870">
        <v>65</v>
      </c>
      <c r="N4870">
        <v>2</v>
      </c>
      <c r="O4870" t="s">
        <v>28</v>
      </c>
    </row>
    <row r="4871" spans="1:15" x14ac:dyDescent="0.3">
      <c r="A4871">
        <v>164567</v>
      </c>
      <c r="B4871" s="1">
        <v>45594</v>
      </c>
      <c r="C4871" t="s">
        <v>33</v>
      </c>
      <c r="D4871" t="s">
        <v>16</v>
      </c>
      <c r="E4871" t="s">
        <v>25</v>
      </c>
      <c r="F4871">
        <v>34</v>
      </c>
      <c r="G4871" t="s">
        <v>69</v>
      </c>
      <c r="H4871" t="s">
        <v>19</v>
      </c>
      <c r="I4871">
        <v>118</v>
      </c>
      <c r="J4871">
        <v>0</v>
      </c>
      <c r="K4871">
        <v>118</v>
      </c>
      <c r="L4871">
        <v>1</v>
      </c>
      <c r="M4871">
        <v>118</v>
      </c>
      <c r="N4871">
        <v>1</v>
      </c>
      <c r="O4871" t="s">
        <v>63</v>
      </c>
    </row>
    <row r="4872" spans="1:15" x14ac:dyDescent="0.3">
      <c r="A4872">
        <v>165357</v>
      </c>
      <c r="B4872" s="1">
        <v>45597</v>
      </c>
      <c r="C4872" t="s">
        <v>78</v>
      </c>
      <c r="D4872" t="s">
        <v>37</v>
      </c>
      <c r="E4872" t="s">
        <v>17</v>
      </c>
      <c r="F4872">
        <v>29</v>
      </c>
      <c r="G4872" t="s">
        <v>21</v>
      </c>
      <c r="H4872" t="s">
        <v>19</v>
      </c>
      <c r="I4872">
        <v>50</v>
      </c>
      <c r="J4872">
        <v>0</v>
      </c>
      <c r="K4872">
        <v>50</v>
      </c>
      <c r="L4872">
        <v>1</v>
      </c>
      <c r="M4872">
        <v>50</v>
      </c>
      <c r="N4872">
        <v>4</v>
      </c>
      <c r="O4872" t="s">
        <v>32</v>
      </c>
    </row>
    <row r="4873" spans="1:15" x14ac:dyDescent="0.3">
      <c r="A4873">
        <v>145954</v>
      </c>
      <c r="B4873" s="1">
        <v>45336</v>
      </c>
      <c r="C4873" t="s">
        <v>23</v>
      </c>
      <c r="D4873" t="s">
        <v>24</v>
      </c>
      <c r="E4873" t="s">
        <v>25</v>
      </c>
      <c r="F4873">
        <v>28</v>
      </c>
      <c r="G4873" t="s">
        <v>29</v>
      </c>
      <c r="H4873" t="s">
        <v>19</v>
      </c>
      <c r="I4873">
        <v>9</v>
      </c>
      <c r="J4873">
        <v>0</v>
      </c>
      <c r="K4873">
        <v>9</v>
      </c>
      <c r="L4873">
        <v>1</v>
      </c>
      <c r="M4873">
        <v>9</v>
      </c>
      <c r="N4873">
        <v>5</v>
      </c>
      <c r="O4873" t="s">
        <v>20</v>
      </c>
    </row>
    <row r="4874" spans="1:15" x14ac:dyDescent="0.3">
      <c r="A4874">
        <v>155529</v>
      </c>
      <c r="B4874" s="1">
        <v>45366</v>
      </c>
      <c r="C4874" t="s">
        <v>50</v>
      </c>
      <c r="D4874" t="s">
        <v>16</v>
      </c>
      <c r="E4874" t="s">
        <v>17</v>
      </c>
      <c r="F4874">
        <v>33</v>
      </c>
      <c r="G4874" t="s">
        <v>66</v>
      </c>
      <c r="H4874" t="s">
        <v>27</v>
      </c>
      <c r="I4874">
        <v>97</v>
      </c>
      <c r="J4874">
        <v>40</v>
      </c>
      <c r="K4874">
        <v>137</v>
      </c>
      <c r="L4874">
        <v>1</v>
      </c>
      <c r="M4874">
        <v>137</v>
      </c>
      <c r="N4874">
        <v>3</v>
      </c>
      <c r="O4874" t="s">
        <v>83</v>
      </c>
    </row>
    <row r="4875" spans="1:15" x14ac:dyDescent="0.3">
      <c r="A4875">
        <v>136698</v>
      </c>
      <c r="B4875" s="1">
        <v>45478</v>
      </c>
      <c r="C4875" t="s">
        <v>33</v>
      </c>
      <c r="D4875" t="s">
        <v>16</v>
      </c>
      <c r="E4875" t="s">
        <v>17</v>
      </c>
      <c r="F4875">
        <v>27</v>
      </c>
      <c r="G4875" t="s">
        <v>29</v>
      </c>
      <c r="H4875" t="s">
        <v>19</v>
      </c>
      <c r="I4875">
        <v>118</v>
      </c>
      <c r="J4875">
        <v>0</v>
      </c>
      <c r="K4875">
        <v>118</v>
      </c>
      <c r="L4875">
        <v>1</v>
      </c>
      <c r="M4875">
        <v>118</v>
      </c>
      <c r="N4875">
        <v>4</v>
      </c>
      <c r="O4875" t="s">
        <v>20</v>
      </c>
    </row>
    <row r="4876" spans="1:15" x14ac:dyDescent="0.3">
      <c r="A4876">
        <v>135292</v>
      </c>
      <c r="B4876" s="1">
        <v>45250</v>
      </c>
      <c r="C4876" t="s">
        <v>15</v>
      </c>
      <c r="D4876" t="s">
        <v>16</v>
      </c>
      <c r="E4876" t="s">
        <v>17</v>
      </c>
      <c r="F4876">
        <v>25</v>
      </c>
      <c r="G4876" t="s">
        <v>41</v>
      </c>
      <c r="H4876" t="s">
        <v>19</v>
      </c>
      <c r="I4876">
        <v>100</v>
      </c>
      <c r="J4876">
        <v>0</v>
      </c>
      <c r="K4876">
        <v>100</v>
      </c>
      <c r="L4876">
        <v>4</v>
      </c>
      <c r="M4876">
        <v>400</v>
      </c>
      <c r="N4876">
        <v>5</v>
      </c>
      <c r="O4876" t="s">
        <v>52</v>
      </c>
    </row>
    <row r="4877" spans="1:15" x14ac:dyDescent="0.3">
      <c r="A4877">
        <v>168857</v>
      </c>
      <c r="B4877" s="1">
        <v>45397</v>
      </c>
      <c r="C4877" t="s">
        <v>42</v>
      </c>
      <c r="D4877" t="s">
        <v>16</v>
      </c>
      <c r="E4877" t="s">
        <v>17</v>
      </c>
      <c r="F4877">
        <v>27</v>
      </c>
      <c r="G4877" t="s">
        <v>26</v>
      </c>
      <c r="H4877" t="s">
        <v>27</v>
      </c>
      <c r="I4877">
        <v>65</v>
      </c>
      <c r="J4877">
        <v>40</v>
      </c>
      <c r="K4877">
        <v>105</v>
      </c>
      <c r="L4877">
        <v>1</v>
      </c>
      <c r="M4877">
        <v>105</v>
      </c>
      <c r="N4877">
        <v>2</v>
      </c>
      <c r="O4877" t="s">
        <v>63</v>
      </c>
    </row>
    <row r="4878" spans="1:15" x14ac:dyDescent="0.3">
      <c r="A4878">
        <v>125472</v>
      </c>
      <c r="B4878" s="1">
        <v>45539</v>
      </c>
      <c r="C4878" t="s">
        <v>53</v>
      </c>
      <c r="D4878" t="s">
        <v>37</v>
      </c>
      <c r="E4878" t="s">
        <v>25</v>
      </c>
      <c r="F4878">
        <v>20</v>
      </c>
      <c r="G4878" t="s">
        <v>60</v>
      </c>
      <c r="H4878" t="s">
        <v>19</v>
      </c>
      <c r="I4878">
        <v>15</v>
      </c>
      <c r="J4878">
        <v>0</v>
      </c>
      <c r="K4878">
        <v>15</v>
      </c>
      <c r="L4878">
        <v>1</v>
      </c>
      <c r="M4878">
        <v>15</v>
      </c>
      <c r="N4878">
        <v>5</v>
      </c>
      <c r="O4878" t="s">
        <v>20</v>
      </c>
    </row>
    <row r="4879" spans="1:15" x14ac:dyDescent="0.3">
      <c r="A4879">
        <v>178719</v>
      </c>
      <c r="B4879" s="1">
        <v>45377</v>
      </c>
      <c r="C4879" t="s">
        <v>42</v>
      </c>
      <c r="D4879" t="s">
        <v>16</v>
      </c>
      <c r="E4879" t="s">
        <v>17</v>
      </c>
      <c r="F4879">
        <v>26</v>
      </c>
      <c r="G4879" t="s">
        <v>41</v>
      </c>
      <c r="H4879" t="s">
        <v>19</v>
      </c>
      <c r="I4879">
        <v>65</v>
      </c>
      <c r="J4879">
        <v>0</v>
      </c>
      <c r="K4879">
        <v>65</v>
      </c>
      <c r="L4879">
        <v>1</v>
      </c>
      <c r="M4879">
        <v>65</v>
      </c>
      <c r="N4879">
        <v>5</v>
      </c>
      <c r="O4879" t="s">
        <v>61</v>
      </c>
    </row>
    <row r="4880" spans="1:15" x14ac:dyDescent="0.3">
      <c r="A4880">
        <v>131273</v>
      </c>
      <c r="B4880" s="1">
        <v>45271</v>
      </c>
      <c r="C4880" t="s">
        <v>42</v>
      </c>
      <c r="D4880" t="s">
        <v>16</v>
      </c>
      <c r="E4880" t="s">
        <v>17</v>
      </c>
      <c r="F4880">
        <v>32</v>
      </c>
      <c r="G4880" t="s">
        <v>26</v>
      </c>
      <c r="H4880" t="s">
        <v>27</v>
      </c>
      <c r="I4880">
        <v>65</v>
      </c>
      <c r="J4880">
        <v>40</v>
      </c>
      <c r="K4880">
        <v>105</v>
      </c>
      <c r="L4880">
        <v>1</v>
      </c>
      <c r="M4880">
        <v>105</v>
      </c>
      <c r="N4880">
        <v>4</v>
      </c>
      <c r="O4880" t="s">
        <v>45</v>
      </c>
    </row>
    <row r="4881" spans="1:15" x14ac:dyDescent="0.3">
      <c r="A4881">
        <v>153911</v>
      </c>
      <c r="B4881" s="1">
        <v>45509</v>
      </c>
      <c r="C4881" t="s">
        <v>36</v>
      </c>
      <c r="D4881" t="s">
        <v>37</v>
      </c>
      <c r="E4881" t="s">
        <v>17</v>
      </c>
      <c r="F4881">
        <v>21</v>
      </c>
      <c r="G4881" t="s">
        <v>54</v>
      </c>
      <c r="H4881" t="s">
        <v>19</v>
      </c>
      <c r="I4881">
        <v>32</v>
      </c>
      <c r="J4881">
        <v>0</v>
      </c>
      <c r="K4881">
        <v>32</v>
      </c>
      <c r="L4881">
        <v>1</v>
      </c>
      <c r="M4881">
        <v>32</v>
      </c>
      <c r="N4881">
        <v>4</v>
      </c>
      <c r="O4881" t="s">
        <v>70</v>
      </c>
    </row>
    <row r="4882" spans="1:15" x14ac:dyDescent="0.3">
      <c r="A4882">
        <v>177090</v>
      </c>
      <c r="B4882" s="1">
        <v>45367</v>
      </c>
      <c r="C4882" t="s">
        <v>53</v>
      </c>
      <c r="D4882" t="s">
        <v>37</v>
      </c>
      <c r="E4882" t="s">
        <v>17</v>
      </c>
      <c r="F4882">
        <v>21</v>
      </c>
      <c r="G4882" t="s">
        <v>26</v>
      </c>
      <c r="H4882" t="s">
        <v>27</v>
      </c>
      <c r="I4882">
        <v>15</v>
      </c>
      <c r="J4882">
        <v>40</v>
      </c>
      <c r="K4882">
        <v>55</v>
      </c>
      <c r="L4882">
        <v>1</v>
      </c>
      <c r="M4882">
        <v>55</v>
      </c>
      <c r="N4882">
        <v>1</v>
      </c>
      <c r="O4882" t="s">
        <v>81</v>
      </c>
    </row>
    <row r="4883" spans="1:15" x14ac:dyDescent="0.3">
      <c r="A4883">
        <v>125232</v>
      </c>
      <c r="B4883" s="1">
        <v>45489</v>
      </c>
      <c r="C4883" t="s">
        <v>42</v>
      </c>
      <c r="D4883" t="s">
        <v>16</v>
      </c>
      <c r="E4883" t="s">
        <v>17</v>
      </c>
      <c r="F4883">
        <v>26</v>
      </c>
      <c r="G4883" t="s">
        <v>38</v>
      </c>
      <c r="H4883" t="s">
        <v>19</v>
      </c>
      <c r="I4883">
        <v>65</v>
      </c>
      <c r="J4883">
        <v>0</v>
      </c>
      <c r="K4883">
        <v>65</v>
      </c>
      <c r="L4883">
        <v>1</v>
      </c>
      <c r="M4883">
        <v>65</v>
      </c>
      <c r="N4883">
        <v>4</v>
      </c>
      <c r="O4883" t="s">
        <v>72</v>
      </c>
    </row>
    <row r="4884" spans="1:15" x14ac:dyDescent="0.3">
      <c r="A4884">
        <v>145706</v>
      </c>
      <c r="B4884" s="1">
        <v>45266</v>
      </c>
      <c r="C4884" t="s">
        <v>23</v>
      </c>
      <c r="D4884" t="s">
        <v>24</v>
      </c>
      <c r="E4884" t="s">
        <v>25</v>
      </c>
      <c r="F4884">
        <v>19</v>
      </c>
      <c r="G4884" t="s">
        <v>60</v>
      </c>
      <c r="H4884" t="s">
        <v>19</v>
      </c>
      <c r="I4884">
        <v>9</v>
      </c>
      <c r="J4884">
        <v>0</v>
      </c>
      <c r="K4884">
        <v>9</v>
      </c>
      <c r="L4884">
        <v>3</v>
      </c>
      <c r="M4884">
        <v>27</v>
      </c>
      <c r="N4884">
        <v>5</v>
      </c>
      <c r="O4884" t="s">
        <v>65</v>
      </c>
    </row>
    <row r="4885" spans="1:15" x14ac:dyDescent="0.3">
      <c r="A4885">
        <v>184681</v>
      </c>
      <c r="B4885" s="1">
        <v>45538</v>
      </c>
      <c r="C4885" t="s">
        <v>53</v>
      </c>
      <c r="D4885" t="s">
        <v>37</v>
      </c>
      <c r="E4885" t="s">
        <v>25</v>
      </c>
      <c r="F4885">
        <v>21</v>
      </c>
      <c r="G4885" t="s">
        <v>69</v>
      </c>
      <c r="H4885" t="s">
        <v>19</v>
      </c>
      <c r="I4885">
        <v>15</v>
      </c>
      <c r="J4885">
        <v>0</v>
      </c>
      <c r="K4885">
        <v>15</v>
      </c>
      <c r="L4885">
        <v>1</v>
      </c>
      <c r="M4885">
        <v>15</v>
      </c>
      <c r="N4885">
        <v>3</v>
      </c>
      <c r="O4885" t="s">
        <v>84</v>
      </c>
    </row>
    <row r="4886" spans="1:15" x14ac:dyDescent="0.3">
      <c r="A4886">
        <v>153462</v>
      </c>
      <c r="B4886" s="1">
        <v>45486</v>
      </c>
      <c r="C4886" t="s">
        <v>76</v>
      </c>
      <c r="D4886" t="s">
        <v>37</v>
      </c>
      <c r="E4886" t="s">
        <v>17</v>
      </c>
      <c r="F4886">
        <v>30</v>
      </c>
      <c r="G4886" t="s">
        <v>62</v>
      </c>
      <c r="H4886" t="s">
        <v>19</v>
      </c>
      <c r="I4886">
        <v>45</v>
      </c>
      <c r="J4886">
        <v>0</v>
      </c>
      <c r="K4886">
        <v>45</v>
      </c>
      <c r="L4886">
        <v>3</v>
      </c>
      <c r="M4886">
        <v>135</v>
      </c>
      <c r="N4886">
        <v>5</v>
      </c>
      <c r="O4886" t="s">
        <v>39</v>
      </c>
    </row>
    <row r="4887" spans="1:15" x14ac:dyDescent="0.3">
      <c r="A4887">
        <v>184899</v>
      </c>
      <c r="B4887" s="1">
        <v>45567</v>
      </c>
      <c r="C4887" t="s">
        <v>30</v>
      </c>
      <c r="D4887" t="s">
        <v>24</v>
      </c>
      <c r="E4887" t="s">
        <v>17</v>
      </c>
      <c r="F4887">
        <v>31</v>
      </c>
      <c r="G4887" t="s">
        <v>56</v>
      </c>
      <c r="H4887" t="s">
        <v>19</v>
      </c>
      <c r="I4887">
        <v>10</v>
      </c>
      <c r="J4887">
        <v>0</v>
      </c>
      <c r="K4887">
        <v>10</v>
      </c>
      <c r="L4887">
        <v>1</v>
      </c>
      <c r="M4887">
        <v>10</v>
      </c>
      <c r="N4887">
        <v>4</v>
      </c>
      <c r="O4887" t="s">
        <v>20</v>
      </c>
    </row>
    <row r="4888" spans="1:15" x14ac:dyDescent="0.3">
      <c r="A4888">
        <v>139538</v>
      </c>
      <c r="B4888" s="1">
        <v>45496</v>
      </c>
      <c r="C4888" t="s">
        <v>42</v>
      </c>
      <c r="D4888" t="s">
        <v>16</v>
      </c>
      <c r="E4888" t="s">
        <v>25</v>
      </c>
      <c r="F4888">
        <v>21</v>
      </c>
      <c r="G4888" t="s">
        <v>46</v>
      </c>
      <c r="H4888" t="s">
        <v>19</v>
      </c>
      <c r="I4888">
        <v>65</v>
      </c>
      <c r="J4888">
        <v>0</v>
      </c>
      <c r="K4888">
        <v>65</v>
      </c>
      <c r="L4888">
        <v>1</v>
      </c>
      <c r="M4888">
        <v>65</v>
      </c>
      <c r="N4888">
        <v>3</v>
      </c>
      <c r="O4888" t="s">
        <v>73</v>
      </c>
    </row>
    <row r="4889" spans="1:15" x14ac:dyDescent="0.3">
      <c r="A4889">
        <v>156283</v>
      </c>
      <c r="B4889" s="1">
        <v>45278</v>
      </c>
      <c r="C4889" t="s">
        <v>42</v>
      </c>
      <c r="D4889" t="s">
        <v>16</v>
      </c>
      <c r="E4889" t="s">
        <v>17</v>
      </c>
      <c r="F4889">
        <v>35</v>
      </c>
      <c r="G4889" t="s">
        <v>62</v>
      </c>
      <c r="H4889" t="s">
        <v>19</v>
      </c>
      <c r="I4889">
        <v>65</v>
      </c>
      <c r="J4889">
        <v>0</v>
      </c>
      <c r="K4889">
        <v>65</v>
      </c>
      <c r="L4889">
        <v>4</v>
      </c>
      <c r="M4889">
        <v>260</v>
      </c>
      <c r="N4889">
        <v>4</v>
      </c>
      <c r="O4889" t="s">
        <v>32</v>
      </c>
    </row>
    <row r="4890" spans="1:15" x14ac:dyDescent="0.3">
      <c r="A4890">
        <v>124555</v>
      </c>
      <c r="B4890" s="1">
        <v>45390</v>
      </c>
      <c r="C4890" t="s">
        <v>50</v>
      </c>
      <c r="D4890" t="s">
        <v>16</v>
      </c>
      <c r="E4890" t="s">
        <v>17</v>
      </c>
      <c r="F4890">
        <v>26</v>
      </c>
      <c r="G4890" t="s">
        <v>62</v>
      </c>
      <c r="H4890" t="s">
        <v>19</v>
      </c>
      <c r="I4890">
        <v>97</v>
      </c>
      <c r="J4890">
        <v>0</v>
      </c>
      <c r="K4890">
        <v>97</v>
      </c>
      <c r="L4890">
        <v>1</v>
      </c>
      <c r="M4890">
        <v>97</v>
      </c>
      <c r="N4890">
        <v>3</v>
      </c>
      <c r="O4890" t="s">
        <v>22</v>
      </c>
    </row>
    <row r="4891" spans="1:15" x14ac:dyDescent="0.3">
      <c r="A4891">
        <v>166596</v>
      </c>
      <c r="B4891" s="1">
        <v>45482</v>
      </c>
      <c r="C4891" t="s">
        <v>53</v>
      </c>
      <c r="D4891" t="s">
        <v>37</v>
      </c>
      <c r="E4891" t="s">
        <v>17</v>
      </c>
      <c r="F4891">
        <v>28</v>
      </c>
      <c r="G4891" t="s">
        <v>60</v>
      </c>
      <c r="H4891" t="s">
        <v>19</v>
      </c>
      <c r="I4891">
        <v>15</v>
      </c>
      <c r="J4891">
        <v>0</v>
      </c>
      <c r="K4891">
        <v>15</v>
      </c>
      <c r="L4891">
        <v>1</v>
      </c>
      <c r="M4891">
        <v>15</v>
      </c>
      <c r="N4891">
        <v>1</v>
      </c>
      <c r="O4891" t="s">
        <v>59</v>
      </c>
    </row>
    <row r="4892" spans="1:15" x14ac:dyDescent="0.3">
      <c r="A4892">
        <v>138893</v>
      </c>
      <c r="B4892" s="1">
        <v>45287</v>
      </c>
      <c r="C4892" t="s">
        <v>15</v>
      </c>
      <c r="D4892" t="s">
        <v>16</v>
      </c>
      <c r="E4892" t="s">
        <v>25</v>
      </c>
      <c r="F4892">
        <v>26</v>
      </c>
      <c r="G4892" t="s">
        <v>69</v>
      </c>
      <c r="H4892" t="s">
        <v>19</v>
      </c>
      <c r="I4892">
        <v>100</v>
      </c>
      <c r="J4892">
        <v>0</v>
      </c>
      <c r="K4892">
        <v>100</v>
      </c>
      <c r="L4892">
        <v>1</v>
      </c>
      <c r="M4892">
        <v>100</v>
      </c>
      <c r="N4892">
        <v>3</v>
      </c>
      <c r="O4892" t="s">
        <v>22</v>
      </c>
    </row>
    <row r="4893" spans="1:15" x14ac:dyDescent="0.3">
      <c r="A4893">
        <v>133205</v>
      </c>
      <c r="B4893" s="1">
        <v>45524</v>
      </c>
      <c r="C4893" t="s">
        <v>15</v>
      </c>
      <c r="D4893" t="s">
        <v>16</v>
      </c>
      <c r="E4893" t="s">
        <v>25</v>
      </c>
      <c r="F4893">
        <v>23</v>
      </c>
      <c r="G4893" t="s">
        <v>75</v>
      </c>
      <c r="H4893" t="s">
        <v>27</v>
      </c>
      <c r="I4893">
        <v>100</v>
      </c>
      <c r="J4893">
        <v>70</v>
      </c>
      <c r="K4893">
        <v>170</v>
      </c>
      <c r="L4893">
        <v>3</v>
      </c>
      <c r="M4893">
        <v>510</v>
      </c>
      <c r="N4893">
        <v>4</v>
      </c>
      <c r="O4893" t="s">
        <v>52</v>
      </c>
    </row>
    <row r="4894" spans="1:15" x14ac:dyDescent="0.3">
      <c r="A4894">
        <v>195920</v>
      </c>
      <c r="B4894" s="1">
        <v>45447</v>
      </c>
      <c r="C4894" t="s">
        <v>42</v>
      </c>
      <c r="D4894" t="s">
        <v>16</v>
      </c>
      <c r="E4894" t="s">
        <v>25</v>
      </c>
      <c r="F4894">
        <v>33</v>
      </c>
      <c r="G4894" t="s">
        <v>21</v>
      </c>
      <c r="H4894" t="s">
        <v>19</v>
      </c>
      <c r="I4894">
        <v>65</v>
      </c>
      <c r="J4894">
        <v>0</v>
      </c>
      <c r="K4894">
        <v>65</v>
      </c>
      <c r="L4894">
        <v>2</v>
      </c>
      <c r="M4894">
        <v>130</v>
      </c>
      <c r="N4894">
        <v>2</v>
      </c>
      <c r="O4894" t="s">
        <v>68</v>
      </c>
    </row>
    <row r="4895" spans="1:15" x14ac:dyDescent="0.3">
      <c r="A4895">
        <v>142506</v>
      </c>
      <c r="B4895" s="1">
        <v>45313</v>
      </c>
      <c r="C4895" t="s">
        <v>76</v>
      </c>
      <c r="D4895" t="s">
        <v>37</v>
      </c>
      <c r="E4895" t="s">
        <v>25</v>
      </c>
      <c r="F4895">
        <v>32</v>
      </c>
      <c r="G4895" t="s">
        <v>29</v>
      </c>
      <c r="H4895" t="s">
        <v>19</v>
      </c>
      <c r="I4895">
        <v>45</v>
      </c>
      <c r="J4895">
        <v>0</v>
      </c>
      <c r="K4895">
        <v>45</v>
      </c>
      <c r="L4895">
        <v>1</v>
      </c>
      <c r="M4895">
        <v>45</v>
      </c>
      <c r="N4895">
        <v>5</v>
      </c>
      <c r="O4895" t="s">
        <v>32</v>
      </c>
    </row>
    <row r="4896" spans="1:15" x14ac:dyDescent="0.3">
      <c r="A4896">
        <v>180365</v>
      </c>
      <c r="B4896" s="1">
        <v>45419</v>
      </c>
      <c r="C4896" t="s">
        <v>42</v>
      </c>
      <c r="D4896" t="s">
        <v>16</v>
      </c>
      <c r="E4896" t="s">
        <v>17</v>
      </c>
      <c r="F4896">
        <v>28</v>
      </c>
      <c r="G4896" t="s">
        <v>41</v>
      </c>
      <c r="H4896" t="s">
        <v>19</v>
      </c>
      <c r="I4896">
        <v>65</v>
      </c>
      <c r="J4896">
        <v>0</v>
      </c>
      <c r="K4896">
        <v>65</v>
      </c>
      <c r="L4896">
        <v>1</v>
      </c>
      <c r="M4896">
        <v>65</v>
      </c>
      <c r="N4896">
        <v>4</v>
      </c>
      <c r="O4896" t="s">
        <v>45</v>
      </c>
    </row>
    <row r="4897" spans="1:15" x14ac:dyDescent="0.3">
      <c r="A4897">
        <v>181594</v>
      </c>
      <c r="B4897" s="1">
        <v>45400</v>
      </c>
      <c r="C4897" t="s">
        <v>23</v>
      </c>
      <c r="D4897" t="s">
        <v>24</v>
      </c>
      <c r="E4897" t="s">
        <v>17</v>
      </c>
      <c r="F4897">
        <v>18</v>
      </c>
      <c r="G4897" t="s">
        <v>18</v>
      </c>
      <c r="H4897" t="s">
        <v>19</v>
      </c>
      <c r="I4897">
        <v>9</v>
      </c>
      <c r="J4897">
        <v>0</v>
      </c>
      <c r="K4897">
        <v>9</v>
      </c>
      <c r="L4897">
        <v>5</v>
      </c>
      <c r="M4897">
        <v>45</v>
      </c>
      <c r="N4897">
        <v>5</v>
      </c>
      <c r="O4897" t="s">
        <v>20</v>
      </c>
    </row>
    <row r="4898" spans="1:15" x14ac:dyDescent="0.3">
      <c r="A4898">
        <v>189548</v>
      </c>
      <c r="B4898" s="1">
        <v>45437</v>
      </c>
      <c r="C4898" t="s">
        <v>50</v>
      </c>
      <c r="D4898" t="s">
        <v>16</v>
      </c>
      <c r="E4898" t="s">
        <v>17</v>
      </c>
      <c r="F4898">
        <v>35</v>
      </c>
      <c r="G4898" t="s">
        <v>54</v>
      </c>
      <c r="H4898" t="s">
        <v>19</v>
      </c>
      <c r="I4898">
        <v>97</v>
      </c>
      <c r="J4898">
        <v>0</v>
      </c>
      <c r="K4898">
        <v>97</v>
      </c>
      <c r="L4898">
        <v>1</v>
      </c>
      <c r="M4898">
        <v>97</v>
      </c>
      <c r="N4898">
        <v>4</v>
      </c>
      <c r="O4898" t="s">
        <v>45</v>
      </c>
    </row>
    <row r="4899" spans="1:15" x14ac:dyDescent="0.3">
      <c r="A4899">
        <v>196479</v>
      </c>
      <c r="B4899" s="1">
        <v>45513</v>
      </c>
      <c r="C4899" t="s">
        <v>33</v>
      </c>
      <c r="D4899" t="s">
        <v>16</v>
      </c>
      <c r="E4899" t="s">
        <v>17</v>
      </c>
      <c r="F4899">
        <v>35</v>
      </c>
      <c r="G4899" t="s">
        <v>38</v>
      </c>
      <c r="H4899" t="s">
        <v>19</v>
      </c>
      <c r="I4899">
        <v>118</v>
      </c>
      <c r="J4899">
        <v>0</v>
      </c>
      <c r="K4899">
        <v>118</v>
      </c>
      <c r="L4899">
        <v>2</v>
      </c>
      <c r="M4899">
        <v>236</v>
      </c>
      <c r="N4899">
        <v>2</v>
      </c>
      <c r="O4899" t="s">
        <v>64</v>
      </c>
    </row>
    <row r="4900" spans="1:15" x14ac:dyDescent="0.3">
      <c r="A4900">
        <v>168124</v>
      </c>
      <c r="B4900" s="1">
        <v>45435</v>
      </c>
      <c r="C4900" t="s">
        <v>36</v>
      </c>
      <c r="D4900" t="s">
        <v>37</v>
      </c>
      <c r="E4900" t="s">
        <v>17</v>
      </c>
      <c r="F4900">
        <v>19</v>
      </c>
      <c r="G4900" t="s">
        <v>26</v>
      </c>
      <c r="H4900" t="s">
        <v>27</v>
      </c>
      <c r="I4900">
        <v>32</v>
      </c>
      <c r="J4900">
        <v>40</v>
      </c>
      <c r="K4900">
        <v>72</v>
      </c>
      <c r="L4900">
        <v>1</v>
      </c>
      <c r="M4900">
        <v>72</v>
      </c>
      <c r="N4900">
        <v>5</v>
      </c>
      <c r="O4900" t="s">
        <v>45</v>
      </c>
    </row>
    <row r="4901" spans="1:15" x14ac:dyDescent="0.3">
      <c r="A4901">
        <v>147483</v>
      </c>
      <c r="B4901" s="1">
        <v>45332</v>
      </c>
      <c r="C4901" t="s">
        <v>30</v>
      </c>
      <c r="D4901" t="s">
        <v>24</v>
      </c>
      <c r="E4901" t="s">
        <v>17</v>
      </c>
      <c r="F4901">
        <v>28</v>
      </c>
      <c r="G4901" t="s">
        <v>29</v>
      </c>
      <c r="H4901" t="s">
        <v>19</v>
      </c>
      <c r="I4901">
        <v>10</v>
      </c>
      <c r="J4901">
        <v>0</v>
      </c>
      <c r="K4901">
        <v>10</v>
      </c>
      <c r="L4901">
        <v>3</v>
      </c>
      <c r="M4901">
        <v>30</v>
      </c>
      <c r="N4901">
        <v>4</v>
      </c>
      <c r="O4901" t="s">
        <v>43</v>
      </c>
    </row>
    <row r="4902" spans="1:15" x14ac:dyDescent="0.3">
      <c r="A4902">
        <v>142026</v>
      </c>
      <c r="B4902" s="1">
        <v>45305</v>
      </c>
      <c r="C4902" t="s">
        <v>36</v>
      </c>
      <c r="D4902" t="s">
        <v>37</v>
      </c>
      <c r="E4902" t="s">
        <v>25</v>
      </c>
      <c r="F4902">
        <v>35</v>
      </c>
      <c r="G4902" t="s">
        <v>56</v>
      </c>
      <c r="H4902" t="s">
        <v>19</v>
      </c>
      <c r="I4902">
        <v>32</v>
      </c>
      <c r="J4902">
        <v>0</v>
      </c>
      <c r="K4902">
        <v>32</v>
      </c>
      <c r="L4902">
        <v>1</v>
      </c>
      <c r="M4902">
        <v>32</v>
      </c>
      <c r="N4902">
        <v>5</v>
      </c>
      <c r="O4902" t="s">
        <v>57</v>
      </c>
    </row>
    <row r="4903" spans="1:15" x14ac:dyDescent="0.3">
      <c r="A4903">
        <v>159982</v>
      </c>
      <c r="B4903" s="1">
        <v>45501</v>
      </c>
      <c r="C4903" t="s">
        <v>36</v>
      </c>
      <c r="D4903" t="s">
        <v>37</v>
      </c>
      <c r="E4903" t="s">
        <v>17</v>
      </c>
      <c r="F4903">
        <v>27</v>
      </c>
      <c r="G4903" t="s">
        <v>62</v>
      </c>
      <c r="H4903" t="s">
        <v>19</v>
      </c>
      <c r="I4903">
        <v>32</v>
      </c>
      <c r="J4903">
        <v>0</v>
      </c>
      <c r="K4903">
        <v>32</v>
      </c>
      <c r="L4903">
        <v>4</v>
      </c>
      <c r="M4903">
        <v>128</v>
      </c>
      <c r="N4903">
        <v>4</v>
      </c>
      <c r="O4903" t="s">
        <v>61</v>
      </c>
    </row>
    <row r="4904" spans="1:15" x14ac:dyDescent="0.3">
      <c r="A4904">
        <v>169558</v>
      </c>
      <c r="B4904" s="1">
        <v>45289</v>
      </c>
      <c r="C4904" t="s">
        <v>42</v>
      </c>
      <c r="D4904" t="s">
        <v>16</v>
      </c>
      <c r="E4904" t="s">
        <v>17</v>
      </c>
      <c r="F4904">
        <v>25</v>
      </c>
      <c r="G4904" t="s">
        <v>31</v>
      </c>
      <c r="H4904" t="s">
        <v>19</v>
      </c>
      <c r="I4904">
        <v>65</v>
      </c>
      <c r="J4904">
        <v>0</v>
      </c>
      <c r="K4904">
        <v>65</v>
      </c>
      <c r="L4904">
        <v>1</v>
      </c>
      <c r="M4904">
        <v>65</v>
      </c>
      <c r="N4904">
        <v>4</v>
      </c>
      <c r="O4904" t="s">
        <v>52</v>
      </c>
    </row>
    <row r="4905" spans="1:15" x14ac:dyDescent="0.3">
      <c r="A4905">
        <v>166809</v>
      </c>
      <c r="B4905" s="1">
        <v>45277</v>
      </c>
      <c r="C4905" t="s">
        <v>82</v>
      </c>
      <c r="D4905" t="s">
        <v>37</v>
      </c>
      <c r="E4905" t="s">
        <v>17</v>
      </c>
      <c r="F4905">
        <v>19</v>
      </c>
      <c r="G4905" t="s">
        <v>86</v>
      </c>
      <c r="H4905" t="s">
        <v>27</v>
      </c>
      <c r="I4905">
        <v>20</v>
      </c>
      <c r="J4905">
        <v>70</v>
      </c>
      <c r="K4905">
        <v>90</v>
      </c>
      <c r="L4905">
        <v>5</v>
      </c>
      <c r="M4905">
        <v>450</v>
      </c>
      <c r="N4905">
        <v>3</v>
      </c>
      <c r="O4905" t="s">
        <v>22</v>
      </c>
    </row>
    <row r="4906" spans="1:15" x14ac:dyDescent="0.3">
      <c r="A4906">
        <v>145483</v>
      </c>
      <c r="B4906" s="1">
        <v>45554</v>
      </c>
      <c r="C4906" t="s">
        <v>53</v>
      </c>
      <c r="D4906" t="s">
        <v>37</v>
      </c>
      <c r="E4906" t="s">
        <v>17</v>
      </c>
      <c r="F4906">
        <v>22</v>
      </c>
      <c r="G4906" t="s">
        <v>66</v>
      </c>
      <c r="H4906" t="s">
        <v>27</v>
      </c>
      <c r="I4906">
        <v>15</v>
      </c>
      <c r="J4906">
        <v>40</v>
      </c>
      <c r="K4906">
        <v>55</v>
      </c>
      <c r="L4906">
        <v>1</v>
      </c>
      <c r="M4906">
        <v>55</v>
      </c>
      <c r="N4906">
        <v>5</v>
      </c>
      <c r="O4906" t="s">
        <v>61</v>
      </c>
    </row>
    <row r="4907" spans="1:15" x14ac:dyDescent="0.3">
      <c r="A4907">
        <v>196610</v>
      </c>
      <c r="B4907" s="1">
        <v>45410</v>
      </c>
      <c r="C4907" t="s">
        <v>42</v>
      </c>
      <c r="D4907" t="s">
        <v>16</v>
      </c>
      <c r="E4907" t="s">
        <v>17</v>
      </c>
      <c r="F4907">
        <v>27</v>
      </c>
      <c r="G4907" t="s">
        <v>38</v>
      </c>
      <c r="H4907" t="s">
        <v>19</v>
      </c>
      <c r="I4907">
        <v>65</v>
      </c>
      <c r="J4907">
        <v>0</v>
      </c>
      <c r="K4907">
        <v>65</v>
      </c>
      <c r="L4907">
        <v>1</v>
      </c>
      <c r="M4907">
        <v>65</v>
      </c>
      <c r="N4907">
        <v>4</v>
      </c>
      <c r="O4907" t="s">
        <v>57</v>
      </c>
    </row>
    <row r="4908" spans="1:15" x14ac:dyDescent="0.3">
      <c r="A4908">
        <v>199018</v>
      </c>
      <c r="B4908" s="1">
        <v>45572</v>
      </c>
      <c r="C4908" t="s">
        <v>42</v>
      </c>
      <c r="D4908" t="s">
        <v>16</v>
      </c>
      <c r="E4908" t="s">
        <v>17</v>
      </c>
      <c r="F4908">
        <v>26</v>
      </c>
      <c r="G4908" t="s">
        <v>31</v>
      </c>
      <c r="H4908" t="s">
        <v>19</v>
      </c>
      <c r="I4908">
        <v>65</v>
      </c>
      <c r="J4908">
        <v>0</v>
      </c>
      <c r="K4908">
        <v>65</v>
      </c>
      <c r="L4908">
        <v>5</v>
      </c>
      <c r="M4908">
        <v>325</v>
      </c>
      <c r="N4908">
        <v>1</v>
      </c>
      <c r="O4908" t="s">
        <v>71</v>
      </c>
    </row>
    <row r="4909" spans="1:15" x14ac:dyDescent="0.3">
      <c r="A4909">
        <v>176033</v>
      </c>
      <c r="B4909" s="1">
        <v>45257</v>
      </c>
      <c r="C4909" t="s">
        <v>42</v>
      </c>
      <c r="D4909" t="s">
        <v>16</v>
      </c>
      <c r="E4909" t="s">
        <v>17</v>
      </c>
      <c r="F4909">
        <v>23</v>
      </c>
      <c r="G4909" t="s">
        <v>77</v>
      </c>
      <c r="H4909" t="s">
        <v>19</v>
      </c>
      <c r="I4909">
        <v>65</v>
      </c>
      <c r="J4909">
        <v>0</v>
      </c>
      <c r="K4909">
        <v>65</v>
      </c>
      <c r="L4909">
        <v>1</v>
      </c>
      <c r="M4909">
        <v>65</v>
      </c>
      <c r="N4909">
        <v>4</v>
      </c>
      <c r="O4909" t="s">
        <v>43</v>
      </c>
    </row>
    <row r="4910" spans="1:15" x14ac:dyDescent="0.3">
      <c r="A4910">
        <v>167819</v>
      </c>
      <c r="B4910" s="1">
        <v>45536</v>
      </c>
      <c r="C4910" t="s">
        <v>23</v>
      </c>
      <c r="D4910" t="s">
        <v>24</v>
      </c>
      <c r="E4910" t="s">
        <v>25</v>
      </c>
      <c r="F4910">
        <v>29</v>
      </c>
      <c r="G4910" t="s">
        <v>62</v>
      </c>
      <c r="H4910" t="s">
        <v>19</v>
      </c>
      <c r="I4910">
        <v>9</v>
      </c>
      <c r="J4910">
        <v>0</v>
      </c>
      <c r="K4910">
        <v>9</v>
      </c>
      <c r="L4910">
        <v>1</v>
      </c>
      <c r="M4910">
        <v>9</v>
      </c>
      <c r="N4910">
        <v>3</v>
      </c>
      <c r="O4910" t="s">
        <v>73</v>
      </c>
    </row>
    <row r="4911" spans="1:15" x14ac:dyDescent="0.3">
      <c r="A4911">
        <v>161203</v>
      </c>
      <c r="B4911" s="1">
        <v>45341</v>
      </c>
      <c r="C4911" t="s">
        <v>48</v>
      </c>
      <c r="D4911" t="s">
        <v>16</v>
      </c>
      <c r="E4911" t="s">
        <v>17</v>
      </c>
      <c r="F4911">
        <v>31</v>
      </c>
      <c r="G4911" t="s">
        <v>77</v>
      </c>
      <c r="H4911" t="s">
        <v>19</v>
      </c>
      <c r="I4911">
        <v>130</v>
      </c>
      <c r="J4911">
        <v>0</v>
      </c>
      <c r="K4911">
        <v>130</v>
      </c>
      <c r="L4911">
        <v>3</v>
      </c>
      <c r="M4911">
        <v>390</v>
      </c>
      <c r="N4911">
        <v>5</v>
      </c>
      <c r="O4911" t="s">
        <v>45</v>
      </c>
    </row>
    <row r="4912" spans="1:15" x14ac:dyDescent="0.3">
      <c r="A4912">
        <v>175107</v>
      </c>
      <c r="B4912" s="1">
        <v>45572</v>
      </c>
      <c r="C4912" t="s">
        <v>42</v>
      </c>
      <c r="D4912" t="s">
        <v>16</v>
      </c>
      <c r="E4912" t="s">
        <v>17</v>
      </c>
      <c r="F4912">
        <v>20</v>
      </c>
      <c r="G4912" t="s">
        <v>38</v>
      </c>
      <c r="H4912" t="s">
        <v>19</v>
      </c>
      <c r="I4912">
        <v>65</v>
      </c>
      <c r="J4912">
        <v>0</v>
      </c>
      <c r="K4912">
        <v>65</v>
      </c>
      <c r="L4912">
        <v>1</v>
      </c>
      <c r="M4912">
        <v>65</v>
      </c>
      <c r="N4912">
        <v>5</v>
      </c>
      <c r="O4912" t="s">
        <v>32</v>
      </c>
    </row>
    <row r="4913" spans="1:15" x14ac:dyDescent="0.3">
      <c r="A4913">
        <v>144385</v>
      </c>
      <c r="B4913" s="1">
        <v>45525</v>
      </c>
      <c r="C4913" t="s">
        <v>48</v>
      </c>
      <c r="D4913" t="s">
        <v>16</v>
      </c>
      <c r="E4913" t="s">
        <v>17</v>
      </c>
      <c r="F4913">
        <v>30</v>
      </c>
      <c r="G4913" t="s">
        <v>60</v>
      </c>
      <c r="H4913" t="s">
        <v>19</v>
      </c>
      <c r="I4913">
        <v>130</v>
      </c>
      <c r="J4913">
        <v>0</v>
      </c>
      <c r="K4913">
        <v>130</v>
      </c>
      <c r="L4913">
        <v>1</v>
      </c>
      <c r="M4913">
        <v>130</v>
      </c>
      <c r="N4913">
        <v>4</v>
      </c>
      <c r="O4913" t="s">
        <v>32</v>
      </c>
    </row>
    <row r="4914" spans="1:15" x14ac:dyDescent="0.3">
      <c r="A4914">
        <v>167355</v>
      </c>
      <c r="B4914" s="1">
        <v>45555</v>
      </c>
      <c r="C4914" t="s">
        <v>23</v>
      </c>
      <c r="D4914" t="s">
        <v>24</v>
      </c>
      <c r="E4914" t="s">
        <v>17</v>
      </c>
      <c r="F4914">
        <v>24</v>
      </c>
      <c r="G4914" t="s">
        <v>31</v>
      </c>
      <c r="H4914" t="s">
        <v>19</v>
      </c>
      <c r="I4914">
        <v>9</v>
      </c>
      <c r="J4914">
        <v>0</v>
      </c>
      <c r="K4914">
        <v>9</v>
      </c>
      <c r="L4914">
        <v>3</v>
      </c>
      <c r="M4914">
        <v>27</v>
      </c>
      <c r="N4914">
        <v>4</v>
      </c>
      <c r="O4914" t="s">
        <v>20</v>
      </c>
    </row>
    <row r="4915" spans="1:15" x14ac:dyDescent="0.3">
      <c r="A4915">
        <v>121492</v>
      </c>
      <c r="B4915" s="1">
        <v>45519</v>
      </c>
      <c r="C4915" t="s">
        <v>78</v>
      </c>
      <c r="D4915" t="s">
        <v>37</v>
      </c>
      <c r="E4915" t="s">
        <v>17</v>
      </c>
      <c r="F4915">
        <v>21</v>
      </c>
      <c r="G4915" t="s">
        <v>51</v>
      </c>
      <c r="H4915" t="s">
        <v>27</v>
      </c>
      <c r="I4915">
        <v>50</v>
      </c>
      <c r="J4915">
        <v>50</v>
      </c>
      <c r="K4915">
        <v>100</v>
      </c>
      <c r="L4915">
        <v>3</v>
      </c>
      <c r="M4915">
        <v>300</v>
      </c>
      <c r="N4915">
        <v>1</v>
      </c>
      <c r="O4915" t="s">
        <v>81</v>
      </c>
    </row>
    <row r="4916" spans="1:15" x14ac:dyDescent="0.3">
      <c r="A4916">
        <v>180422</v>
      </c>
      <c r="B4916" s="1">
        <v>45516</v>
      </c>
      <c r="C4916" t="s">
        <v>53</v>
      </c>
      <c r="D4916" t="s">
        <v>37</v>
      </c>
      <c r="E4916" t="s">
        <v>17</v>
      </c>
      <c r="F4916">
        <v>20</v>
      </c>
      <c r="G4916" t="s">
        <v>58</v>
      </c>
      <c r="H4916" t="s">
        <v>27</v>
      </c>
      <c r="I4916">
        <v>15</v>
      </c>
      <c r="J4916">
        <v>40</v>
      </c>
      <c r="K4916">
        <v>55</v>
      </c>
      <c r="L4916">
        <v>1</v>
      </c>
      <c r="M4916">
        <v>55</v>
      </c>
      <c r="N4916">
        <v>5</v>
      </c>
      <c r="O4916" t="s">
        <v>57</v>
      </c>
    </row>
    <row r="4917" spans="1:15" x14ac:dyDescent="0.3">
      <c r="A4917">
        <v>133822</v>
      </c>
      <c r="B4917" s="1">
        <v>45280</v>
      </c>
      <c r="C4917" t="s">
        <v>15</v>
      </c>
      <c r="D4917" t="s">
        <v>16</v>
      </c>
      <c r="E4917" t="s">
        <v>17</v>
      </c>
      <c r="F4917">
        <v>19</v>
      </c>
      <c r="G4917" t="s">
        <v>29</v>
      </c>
      <c r="H4917" t="s">
        <v>19</v>
      </c>
      <c r="I4917">
        <v>100</v>
      </c>
      <c r="J4917">
        <v>0</v>
      </c>
      <c r="K4917">
        <v>100</v>
      </c>
      <c r="L4917">
        <v>1</v>
      </c>
      <c r="M4917">
        <v>100</v>
      </c>
      <c r="N4917">
        <v>3</v>
      </c>
      <c r="O4917" t="s">
        <v>22</v>
      </c>
    </row>
    <row r="4918" spans="1:15" x14ac:dyDescent="0.3">
      <c r="A4918">
        <v>140608</v>
      </c>
      <c r="B4918" s="1">
        <v>45361</v>
      </c>
      <c r="C4918" t="s">
        <v>50</v>
      </c>
      <c r="D4918" t="s">
        <v>16</v>
      </c>
      <c r="E4918" t="s">
        <v>25</v>
      </c>
      <c r="F4918">
        <v>34</v>
      </c>
      <c r="G4918" t="s">
        <v>66</v>
      </c>
      <c r="H4918" t="s">
        <v>27</v>
      </c>
      <c r="I4918">
        <v>97</v>
      </c>
      <c r="J4918">
        <v>40</v>
      </c>
      <c r="K4918">
        <v>137</v>
      </c>
      <c r="L4918">
        <v>1</v>
      </c>
      <c r="M4918">
        <v>137</v>
      </c>
      <c r="N4918">
        <v>5</v>
      </c>
      <c r="O4918" t="s">
        <v>61</v>
      </c>
    </row>
    <row r="4919" spans="1:15" x14ac:dyDescent="0.3">
      <c r="A4919">
        <v>121965</v>
      </c>
      <c r="B4919" s="1">
        <v>45364</v>
      </c>
      <c r="C4919" t="s">
        <v>82</v>
      </c>
      <c r="D4919" t="s">
        <v>37</v>
      </c>
      <c r="E4919" t="s">
        <v>17</v>
      </c>
      <c r="F4919">
        <v>33</v>
      </c>
      <c r="G4919" t="s">
        <v>21</v>
      </c>
      <c r="H4919" t="s">
        <v>19</v>
      </c>
      <c r="I4919">
        <v>20</v>
      </c>
      <c r="J4919">
        <v>0</v>
      </c>
      <c r="K4919">
        <v>20</v>
      </c>
      <c r="L4919">
        <v>2</v>
      </c>
      <c r="M4919">
        <v>40</v>
      </c>
      <c r="N4919">
        <v>5</v>
      </c>
      <c r="O4919" t="s">
        <v>32</v>
      </c>
    </row>
    <row r="4920" spans="1:15" x14ac:dyDescent="0.3">
      <c r="A4920">
        <v>185105</v>
      </c>
      <c r="B4920" s="1">
        <v>45402</v>
      </c>
      <c r="C4920" t="s">
        <v>30</v>
      </c>
      <c r="D4920" t="s">
        <v>24</v>
      </c>
      <c r="E4920" t="s">
        <v>17</v>
      </c>
      <c r="F4920">
        <v>20</v>
      </c>
      <c r="G4920" t="s">
        <v>86</v>
      </c>
      <c r="H4920" t="s">
        <v>27</v>
      </c>
      <c r="I4920">
        <v>10</v>
      </c>
      <c r="J4920">
        <v>70</v>
      </c>
      <c r="K4920">
        <v>80</v>
      </c>
      <c r="L4920">
        <v>1</v>
      </c>
      <c r="M4920">
        <v>80</v>
      </c>
      <c r="N4920">
        <v>4</v>
      </c>
      <c r="O4920" t="s">
        <v>70</v>
      </c>
    </row>
    <row r="4921" spans="1:15" x14ac:dyDescent="0.3">
      <c r="A4921">
        <v>132593</v>
      </c>
      <c r="B4921" s="1">
        <v>45415</v>
      </c>
      <c r="C4921" t="s">
        <v>50</v>
      </c>
      <c r="D4921" t="s">
        <v>16</v>
      </c>
      <c r="E4921" t="s">
        <v>25</v>
      </c>
      <c r="F4921">
        <v>29</v>
      </c>
      <c r="G4921" t="s">
        <v>79</v>
      </c>
      <c r="H4921" t="s">
        <v>27</v>
      </c>
      <c r="I4921">
        <v>97</v>
      </c>
      <c r="J4921">
        <v>40</v>
      </c>
      <c r="K4921">
        <v>137</v>
      </c>
      <c r="L4921">
        <v>1</v>
      </c>
      <c r="M4921">
        <v>137</v>
      </c>
      <c r="N4921">
        <v>5</v>
      </c>
      <c r="O4921" t="s">
        <v>32</v>
      </c>
    </row>
    <row r="4922" spans="1:15" x14ac:dyDescent="0.3">
      <c r="A4922">
        <v>154508</v>
      </c>
      <c r="B4922" s="1">
        <v>45288</v>
      </c>
      <c r="C4922" t="s">
        <v>42</v>
      </c>
      <c r="D4922" t="s">
        <v>16</v>
      </c>
      <c r="E4922" t="s">
        <v>17</v>
      </c>
      <c r="F4922">
        <v>22</v>
      </c>
      <c r="G4922" t="s">
        <v>38</v>
      </c>
      <c r="H4922" t="s">
        <v>19</v>
      </c>
      <c r="I4922">
        <v>65</v>
      </c>
      <c r="J4922">
        <v>0</v>
      </c>
      <c r="K4922">
        <v>65</v>
      </c>
      <c r="L4922">
        <v>2</v>
      </c>
      <c r="M4922">
        <v>130</v>
      </c>
      <c r="N4922">
        <v>3</v>
      </c>
      <c r="O4922" t="s">
        <v>22</v>
      </c>
    </row>
    <row r="4923" spans="1:15" x14ac:dyDescent="0.3">
      <c r="A4923">
        <v>162467</v>
      </c>
      <c r="B4923" s="1">
        <v>45472</v>
      </c>
      <c r="C4923" t="s">
        <v>42</v>
      </c>
      <c r="D4923" t="s">
        <v>16</v>
      </c>
      <c r="E4923" t="s">
        <v>17</v>
      </c>
      <c r="F4923">
        <v>25</v>
      </c>
      <c r="G4923" t="s">
        <v>54</v>
      </c>
      <c r="H4923" t="s">
        <v>19</v>
      </c>
      <c r="I4923">
        <v>65</v>
      </c>
      <c r="J4923">
        <v>0</v>
      </c>
      <c r="K4923">
        <v>65</v>
      </c>
      <c r="L4923">
        <v>1</v>
      </c>
      <c r="M4923">
        <v>65</v>
      </c>
      <c r="N4923">
        <v>3</v>
      </c>
      <c r="O4923" t="s">
        <v>73</v>
      </c>
    </row>
    <row r="4924" spans="1:15" x14ac:dyDescent="0.3">
      <c r="A4924">
        <v>172623</v>
      </c>
      <c r="B4924" s="1">
        <v>45340</v>
      </c>
      <c r="C4924" t="s">
        <v>33</v>
      </c>
      <c r="D4924" t="s">
        <v>16</v>
      </c>
      <c r="E4924" t="s">
        <v>17</v>
      </c>
      <c r="F4924">
        <v>33</v>
      </c>
      <c r="G4924" t="s">
        <v>21</v>
      </c>
      <c r="H4924" t="s">
        <v>19</v>
      </c>
      <c r="I4924">
        <v>118</v>
      </c>
      <c r="J4924">
        <v>0</v>
      </c>
      <c r="K4924">
        <v>118</v>
      </c>
      <c r="L4924">
        <v>1</v>
      </c>
      <c r="M4924">
        <v>118</v>
      </c>
      <c r="N4924">
        <v>5</v>
      </c>
      <c r="O4924" t="s">
        <v>57</v>
      </c>
    </row>
    <row r="4925" spans="1:15" x14ac:dyDescent="0.3">
      <c r="A4925">
        <v>123477</v>
      </c>
      <c r="B4925" s="1">
        <v>45308</v>
      </c>
      <c r="C4925" t="s">
        <v>42</v>
      </c>
      <c r="D4925" t="s">
        <v>16</v>
      </c>
      <c r="E4925" t="s">
        <v>25</v>
      </c>
      <c r="F4925">
        <v>32</v>
      </c>
      <c r="G4925" t="s">
        <v>29</v>
      </c>
      <c r="H4925" t="s">
        <v>19</v>
      </c>
      <c r="I4925">
        <v>65</v>
      </c>
      <c r="J4925">
        <v>0</v>
      </c>
      <c r="K4925">
        <v>65</v>
      </c>
      <c r="L4925">
        <v>1</v>
      </c>
      <c r="M4925">
        <v>65</v>
      </c>
      <c r="N4925">
        <v>1</v>
      </c>
      <c r="O4925" t="s">
        <v>47</v>
      </c>
    </row>
    <row r="4926" spans="1:15" x14ac:dyDescent="0.3">
      <c r="A4926">
        <v>179135</v>
      </c>
      <c r="B4926" s="1">
        <v>45520</v>
      </c>
      <c r="C4926" t="s">
        <v>42</v>
      </c>
      <c r="D4926" t="s">
        <v>16</v>
      </c>
      <c r="E4926" t="s">
        <v>17</v>
      </c>
      <c r="F4926">
        <v>31</v>
      </c>
      <c r="G4926" t="s">
        <v>21</v>
      </c>
      <c r="H4926" t="s">
        <v>19</v>
      </c>
      <c r="I4926">
        <v>65</v>
      </c>
      <c r="J4926">
        <v>0</v>
      </c>
      <c r="K4926">
        <v>65</v>
      </c>
      <c r="L4926">
        <v>1</v>
      </c>
      <c r="M4926">
        <v>65</v>
      </c>
      <c r="N4926">
        <v>5</v>
      </c>
      <c r="O4926" t="s">
        <v>72</v>
      </c>
    </row>
    <row r="4927" spans="1:15" x14ac:dyDescent="0.3">
      <c r="A4927">
        <v>159606</v>
      </c>
      <c r="B4927" s="1">
        <v>45259</v>
      </c>
      <c r="C4927" t="s">
        <v>53</v>
      </c>
      <c r="D4927" t="s">
        <v>37</v>
      </c>
      <c r="E4927" t="s">
        <v>17</v>
      </c>
      <c r="F4927">
        <v>33</v>
      </c>
      <c r="G4927" t="s">
        <v>41</v>
      </c>
      <c r="H4927" t="s">
        <v>19</v>
      </c>
      <c r="I4927">
        <v>15</v>
      </c>
      <c r="J4927">
        <v>0</v>
      </c>
      <c r="K4927">
        <v>15</v>
      </c>
      <c r="L4927">
        <v>1</v>
      </c>
      <c r="M4927">
        <v>15</v>
      </c>
      <c r="N4927">
        <v>1</v>
      </c>
      <c r="O4927" t="s">
        <v>64</v>
      </c>
    </row>
    <row r="4928" spans="1:15" x14ac:dyDescent="0.3">
      <c r="A4928">
        <v>150079</v>
      </c>
      <c r="B4928" s="1">
        <v>45477</v>
      </c>
      <c r="C4928" t="s">
        <v>23</v>
      </c>
      <c r="D4928" t="s">
        <v>24</v>
      </c>
      <c r="E4928" t="s">
        <v>17</v>
      </c>
      <c r="F4928">
        <v>30</v>
      </c>
      <c r="G4928" t="s">
        <v>41</v>
      </c>
      <c r="H4928" t="s">
        <v>19</v>
      </c>
      <c r="I4928">
        <v>9</v>
      </c>
      <c r="J4928">
        <v>0</v>
      </c>
      <c r="K4928">
        <v>9</v>
      </c>
      <c r="L4928">
        <v>1</v>
      </c>
      <c r="M4928">
        <v>9</v>
      </c>
      <c r="N4928">
        <v>4</v>
      </c>
      <c r="O4928" t="s">
        <v>57</v>
      </c>
    </row>
    <row r="4929" spans="1:15" x14ac:dyDescent="0.3">
      <c r="A4929">
        <v>152768</v>
      </c>
      <c r="B4929" s="1">
        <v>45533</v>
      </c>
      <c r="C4929" t="s">
        <v>42</v>
      </c>
      <c r="D4929" t="s">
        <v>16</v>
      </c>
      <c r="E4929" t="s">
        <v>17</v>
      </c>
      <c r="F4929">
        <v>22</v>
      </c>
      <c r="G4929" t="s">
        <v>18</v>
      </c>
      <c r="H4929" t="s">
        <v>19</v>
      </c>
      <c r="I4929">
        <v>65</v>
      </c>
      <c r="J4929">
        <v>0</v>
      </c>
      <c r="K4929">
        <v>65</v>
      </c>
      <c r="L4929">
        <v>1</v>
      </c>
      <c r="M4929">
        <v>65</v>
      </c>
      <c r="N4929">
        <v>5</v>
      </c>
      <c r="O4929" t="s">
        <v>45</v>
      </c>
    </row>
    <row r="4930" spans="1:15" x14ac:dyDescent="0.3">
      <c r="A4930">
        <v>125071</v>
      </c>
      <c r="B4930" s="1">
        <v>45536</v>
      </c>
      <c r="C4930" t="s">
        <v>42</v>
      </c>
      <c r="D4930" t="s">
        <v>16</v>
      </c>
      <c r="E4930" t="s">
        <v>17</v>
      </c>
      <c r="F4930">
        <v>28</v>
      </c>
      <c r="G4930" t="s">
        <v>69</v>
      </c>
      <c r="H4930" t="s">
        <v>19</v>
      </c>
      <c r="I4930">
        <v>65</v>
      </c>
      <c r="J4930">
        <v>0</v>
      </c>
      <c r="K4930">
        <v>65</v>
      </c>
      <c r="L4930">
        <v>1</v>
      </c>
      <c r="M4930">
        <v>65</v>
      </c>
      <c r="N4930">
        <v>1</v>
      </c>
      <c r="O4930" t="s">
        <v>59</v>
      </c>
    </row>
    <row r="4931" spans="1:15" x14ac:dyDescent="0.3">
      <c r="A4931">
        <v>145375</v>
      </c>
      <c r="B4931" s="1">
        <v>45247</v>
      </c>
      <c r="C4931" t="s">
        <v>15</v>
      </c>
      <c r="D4931" t="s">
        <v>16</v>
      </c>
      <c r="E4931" t="s">
        <v>17</v>
      </c>
      <c r="F4931">
        <v>18</v>
      </c>
      <c r="G4931" t="s">
        <v>34</v>
      </c>
      <c r="H4931" t="s">
        <v>27</v>
      </c>
      <c r="I4931">
        <v>100</v>
      </c>
      <c r="J4931">
        <v>100</v>
      </c>
      <c r="K4931">
        <v>200</v>
      </c>
      <c r="L4931">
        <v>1</v>
      </c>
      <c r="M4931">
        <v>200</v>
      </c>
      <c r="N4931">
        <v>3</v>
      </c>
      <c r="O4931" t="s">
        <v>84</v>
      </c>
    </row>
    <row r="4932" spans="1:15" x14ac:dyDescent="0.3">
      <c r="A4932">
        <v>130641</v>
      </c>
      <c r="B4932" s="1">
        <v>45357</v>
      </c>
      <c r="C4932" t="s">
        <v>33</v>
      </c>
      <c r="D4932" t="s">
        <v>16</v>
      </c>
      <c r="E4932" t="s">
        <v>17</v>
      </c>
      <c r="F4932">
        <v>24</v>
      </c>
      <c r="G4932" t="s">
        <v>77</v>
      </c>
      <c r="H4932" t="s">
        <v>19</v>
      </c>
      <c r="I4932">
        <v>118</v>
      </c>
      <c r="J4932">
        <v>0</v>
      </c>
      <c r="K4932">
        <v>118</v>
      </c>
      <c r="L4932">
        <v>1</v>
      </c>
      <c r="M4932">
        <v>118</v>
      </c>
      <c r="N4932">
        <v>2</v>
      </c>
      <c r="O4932" t="s">
        <v>68</v>
      </c>
    </row>
    <row r="4933" spans="1:15" x14ac:dyDescent="0.3">
      <c r="A4933">
        <v>178575</v>
      </c>
      <c r="B4933" s="1">
        <v>45552</v>
      </c>
      <c r="C4933" t="s">
        <v>42</v>
      </c>
      <c r="D4933" t="s">
        <v>16</v>
      </c>
      <c r="E4933" t="s">
        <v>17</v>
      </c>
      <c r="F4933">
        <v>35</v>
      </c>
      <c r="G4933" t="s">
        <v>77</v>
      </c>
      <c r="H4933" t="s">
        <v>19</v>
      </c>
      <c r="I4933">
        <v>65</v>
      </c>
      <c r="J4933">
        <v>0</v>
      </c>
      <c r="K4933">
        <v>65</v>
      </c>
      <c r="L4933">
        <v>1</v>
      </c>
      <c r="M4933">
        <v>65</v>
      </c>
      <c r="N4933">
        <v>5</v>
      </c>
      <c r="O4933" t="s">
        <v>39</v>
      </c>
    </row>
    <row r="4934" spans="1:15" x14ac:dyDescent="0.3">
      <c r="A4934">
        <v>172671</v>
      </c>
      <c r="B4934" s="1">
        <v>45369</v>
      </c>
      <c r="C4934" t="s">
        <v>53</v>
      </c>
      <c r="D4934" t="s">
        <v>37</v>
      </c>
      <c r="E4934" t="s">
        <v>17</v>
      </c>
      <c r="F4934">
        <v>31</v>
      </c>
      <c r="G4934" t="s">
        <v>29</v>
      </c>
      <c r="H4934" t="s">
        <v>19</v>
      </c>
      <c r="I4934">
        <v>15</v>
      </c>
      <c r="J4934">
        <v>0</v>
      </c>
      <c r="K4934">
        <v>15</v>
      </c>
      <c r="L4934">
        <v>1</v>
      </c>
      <c r="M4934">
        <v>15</v>
      </c>
      <c r="N4934">
        <v>5</v>
      </c>
      <c r="O4934" t="s">
        <v>43</v>
      </c>
    </row>
    <row r="4935" spans="1:15" x14ac:dyDescent="0.3">
      <c r="A4935">
        <v>185235</v>
      </c>
      <c r="B4935" s="1">
        <v>45375</v>
      </c>
      <c r="C4935" t="s">
        <v>50</v>
      </c>
      <c r="D4935" t="s">
        <v>16</v>
      </c>
      <c r="E4935" t="s">
        <v>25</v>
      </c>
      <c r="F4935">
        <v>20</v>
      </c>
      <c r="G4935" t="s">
        <v>80</v>
      </c>
      <c r="H4935" t="s">
        <v>27</v>
      </c>
      <c r="I4935">
        <v>97</v>
      </c>
      <c r="J4935">
        <v>40</v>
      </c>
      <c r="K4935">
        <v>137</v>
      </c>
      <c r="L4935">
        <v>1</v>
      </c>
      <c r="M4935">
        <v>137</v>
      </c>
      <c r="N4935">
        <v>3</v>
      </c>
      <c r="O4935" t="s">
        <v>49</v>
      </c>
    </row>
    <row r="4936" spans="1:15" x14ac:dyDescent="0.3">
      <c r="A4936">
        <v>135724</v>
      </c>
      <c r="B4936" s="1">
        <v>45482</v>
      </c>
      <c r="C4936" t="s">
        <v>42</v>
      </c>
      <c r="D4936" t="s">
        <v>16</v>
      </c>
      <c r="E4936" t="s">
        <v>25</v>
      </c>
      <c r="F4936">
        <v>33</v>
      </c>
      <c r="G4936" t="s">
        <v>74</v>
      </c>
      <c r="H4936" t="s">
        <v>27</v>
      </c>
      <c r="I4936">
        <v>65</v>
      </c>
      <c r="J4936">
        <v>25</v>
      </c>
      <c r="K4936">
        <v>90</v>
      </c>
      <c r="L4936">
        <v>1</v>
      </c>
      <c r="M4936">
        <v>90</v>
      </c>
      <c r="N4936">
        <v>2</v>
      </c>
      <c r="O4936" t="s">
        <v>87</v>
      </c>
    </row>
    <row r="4937" spans="1:15" x14ac:dyDescent="0.3">
      <c r="A4937">
        <v>153080</v>
      </c>
      <c r="B4937" s="1">
        <v>45512</v>
      </c>
      <c r="C4937" t="s">
        <v>42</v>
      </c>
      <c r="D4937" t="s">
        <v>16</v>
      </c>
      <c r="E4937" t="s">
        <v>17</v>
      </c>
      <c r="F4937">
        <v>30</v>
      </c>
      <c r="G4937" t="s">
        <v>29</v>
      </c>
      <c r="H4937" t="s">
        <v>19</v>
      </c>
      <c r="I4937">
        <v>65</v>
      </c>
      <c r="J4937">
        <v>0</v>
      </c>
      <c r="K4937">
        <v>65</v>
      </c>
      <c r="L4937">
        <v>1</v>
      </c>
      <c r="M4937">
        <v>65</v>
      </c>
      <c r="N4937">
        <v>5</v>
      </c>
      <c r="O4937" t="s">
        <v>52</v>
      </c>
    </row>
    <row r="4938" spans="1:15" x14ac:dyDescent="0.3">
      <c r="A4938">
        <v>167012</v>
      </c>
      <c r="B4938" s="1">
        <v>45576</v>
      </c>
      <c r="C4938" t="s">
        <v>53</v>
      </c>
      <c r="D4938" t="s">
        <v>37</v>
      </c>
      <c r="E4938" t="s">
        <v>25</v>
      </c>
      <c r="F4938">
        <v>34</v>
      </c>
      <c r="G4938" t="s">
        <v>74</v>
      </c>
      <c r="H4938" t="s">
        <v>27</v>
      </c>
      <c r="I4938">
        <v>15</v>
      </c>
      <c r="J4938">
        <v>25</v>
      </c>
      <c r="K4938">
        <v>40</v>
      </c>
      <c r="L4938">
        <v>1</v>
      </c>
      <c r="M4938">
        <v>40</v>
      </c>
      <c r="N4938">
        <v>5</v>
      </c>
      <c r="O4938" t="s">
        <v>70</v>
      </c>
    </row>
    <row r="4939" spans="1:15" x14ac:dyDescent="0.3">
      <c r="A4939">
        <v>164532</v>
      </c>
      <c r="B4939" s="1">
        <v>45336</v>
      </c>
      <c r="C4939" t="s">
        <v>82</v>
      </c>
      <c r="D4939" t="s">
        <v>37</v>
      </c>
      <c r="E4939" t="s">
        <v>17</v>
      </c>
      <c r="F4939">
        <v>27</v>
      </c>
      <c r="G4939" t="s">
        <v>46</v>
      </c>
      <c r="H4939" t="s">
        <v>19</v>
      </c>
      <c r="I4939">
        <v>20</v>
      </c>
      <c r="J4939">
        <v>0</v>
      </c>
      <c r="K4939">
        <v>20</v>
      </c>
      <c r="L4939">
        <v>1</v>
      </c>
      <c r="M4939">
        <v>20</v>
      </c>
      <c r="N4939">
        <v>4</v>
      </c>
      <c r="O4939" t="s">
        <v>52</v>
      </c>
    </row>
    <row r="4940" spans="1:15" x14ac:dyDescent="0.3">
      <c r="A4940">
        <v>159767</v>
      </c>
      <c r="B4940" s="1">
        <v>45351</v>
      </c>
      <c r="C4940" t="s">
        <v>36</v>
      </c>
      <c r="D4940" t="s">
        <v>37</v>
      </c>
      <c r="E4940" t="s">
        <v>25</v>
      </c>
      <c r="F4940">
        <v>35</v>
      </c>
      <c r="G4940" t="s">
        <v>38</v>
      </c>
      <c r="H4940" t="s">
        <v>19</v>
      </c>
      <c r="I4940">
        <v>32</v>
      </c>
      <c r="J4940">
        <v>0</v>
      </c>
      <c r="K4940">
        <v>32</v>
      </c>
      <c r="L4940">
        <v>1</v>
      </c>
      <c r="M4940">
        <v>32</v>
      </c>
      <c r="N4940">
        <v>4</v>
      </c>
      <c r="O4940" t="s">
        <v>57</v>
      </c>
    </row>
    <row r="4941" spans="1:15" x14ac:dyDescent="0.3">
      <c r="A4941">
        <v>171299</v>
      </c>
      <c r="B4941" s="1">
        <v>45307</v>
      </c>
      <c r="C4941" t="s">
        <v>82</v>
      </c>
      <c r="D4941" t="s">
        <v>37</v>
      </c>
      <c r="E4941" t="s">
        <v>25</v>
      </c>
      <c r="F4941">
        <v>27</v>
      </c>
      <c r="G4941" t="s">
        <v>31</v>
      </c>
      <c r="H4941" t="s">
        <v>19</v>
      </c>
      <c r="I4941">
        <v>20</v>
      </c>
      <c r="J4941">
        <v>0</v>
      </c>
      <c r="K4941">
        <v>20</v>
      </c>
      <c r="L4941">
        <v>1</v>
      </c>
      <c r="M4941">
        <v>20</v>
      </c>
      <c r="N4941">
        <v>2</v>
      </c>
      <c r="O4941" t="s">
        <v>71</v>
      </c>
    </row>
    <row r="4942" spans="1:15" x14ac:dyDescent="0.3">
      <c r="A4942">
        <v>187076</v>
      </c>
      <c r="B4942" s="1">
        <v>45411</v>
      </c>
      <c r="C4942" t="s">
        <v>82</v>
      </c>
      <c r="D4942" t="s">
        <v>37</v>
      </c>
      <c r="E4942" t="s">
        <v>17</v>
      </c>
      <c r="F4942">
        <v>32</v>
      </c>
      <c r="G4942" t="s">
        <v>54</v>
      </c>
      <c r="H4942" t="s">
        <v>19</v>
      </c>
      <c r="I4942">
        <v>20</v>
      </c>
      <c r="J4942">
        <v>0</v>
      </c>
      <c r="K4942">
        <v>20</v>
      </c>
      <c r="L4942">
        <v>1</v>
      </c>
      <c r="M4942">
        <v>20</v>
      </c>
      <c r="N4942">
        <v>5</v>
      </c>
      <c r="O4942" t="s">
        <v>65</v>
      </c>
    </row>
    <row r="4943" spans="1:15" x14ac:dyDescent="0.3">
      <c r="A4943">
        <v>162192</v>
      </c>
      <c r="B4943" s="1">
        <v>45297</v>
      </c>
      <c r="C4943" t="s">
        <v>53</v>
      </c>
      <c r="D4943" t="s">
        <v>37</v>
      </c>
      <c r="E4943" t="s">
        <v>17</v>
      </c>
      <c r="F4943">
        <v>26</v>
      </c>
      <c r="G4943" t="s">
        <v>31</v>
      </c>
      <c r="H4943" t="s">
        <v>19</v>
      </c>
      <c r="I4943">
        <v>15</v>
      </c>
      <c r="J4943">
        <v>0</v>
      </c>
      <c r="K4943">
        <v>15</v>
      </c>
      <c r="L4943">
        <v>1</v>
      </c>
      <c r="M4943">
        <v>15</v>
      </c>
      <c r="N4943">
        <v>4</v>
      </c>
      <c r="O4943" t="s">
        <v>70</v>
      </c>
    </row>
    <row r="4944" spans="1:15" x14ac:dyDescent="0.3">
      <c r="A4944">
        <v>129810</v>
      </c>
      <c r="B4944" s="1">
        <v>45287</v>
      </c>
      <c r="C4944" t="s">
        <v>36</v>
      </c>
      <c r="D4944" t="s">
        <v>37</v>
      </c>
      <c r="E4944" t="s">
        <v>17</v>
      </c>
      <c r="F4944">
        <v>22</v>
      </c>
      <c r="G4944" t="s">
        <v>41</v>
      </c>
      <c r="H4944" t="s">
        <v>19</v>
      </c>
      <c r="I4944">
        <v>32</v>
      </c>
      <c r="J4944">
        <v>0</v>
      </c>
      <c r="K4944">
        <v>32</v>
      </c>
      <c r="L4944">
        <v>1</v>
      </c>
      <c r="M4944">
        <v>32</v>
      </c>
      <c r="N4944">
        <v>1</v>
      </c>
      <c r="O4944" t="s">
        <v>87</v>
      </c>
    </row>
    <row r="4945" spans="1:15" x14ac:dyDescent="0.3">
      <c r="A4945">
        <v>146845</v>
      </c>
      <c r="B4945" s="1">
        <v>45295</v>
      </c>
      <c r="C4945" t="s">
        <v>42</v>
      </c>
      <c r="D4945" t="s">
        <v>16</v>
      </c>
      <c r="E4945" t="s">
        <v>17</v>
      </c>
      <c r="F4945">
        <v>30</v>
      </c>
      <c r="G4945" t="s">
        <v>21</v>
      </c>
      <c r="H4945" t="s">
        <v>19</v>
      </c>
      <c r="I4945">
        <v>65</v>
      </c>
      <c r="J4945">
        <v>0</v>
      </c>
      <c r="K4945">
        <v>65</v>
      </c>
      <c r="L4945">
        <v>1</v>
      </c>
      <c r="M4945">
        <v>65</v>
      </c>
      <c r="N4945">
        <v>5</v>
      </c>
      <c r="O4945" t="s">
        <v>65</v>
      </c>
    </row>
    <row r="4946" spans="1:15" x14ac:dyDescent="0.3">
      <c r="A4946">
        <v>187753</v>
      </c>
      <c r="B4946" s="1">
        <v>45460</v>
      </c>
      <c r="C4946" t="s">
        <v>53</v>
      </c>
      <c r="D4946" t="s">
        <v>37</v>
      </c>
      <c r="E4946" t="s">
        <v>17</v>
      </c>
      <c r="F4946">
        <v>22</v>
      </c>
      <c r="G4946" t="s">
        <v>77</v>
      </c>
      <c r="H4946" t="s">
        <v>19</v>
      </c>
      <c r="I4946">
        <v>15</v>
      </c>
      <c r="J4946">
        <v>0</v>
      </c>
      <c r="K4946">
        <v>15</v>
      </c>
      <c r="L4946">
        <v>1</v>
      </c>
      <c r="M4946">
        <v>15</v>
      </c>
      <c r="N4946">
        <v>1</v>
      </c>
      <c r="O4946" t="s">
        <v>68</v>
      </c>
    </row>
    <row r="4947" spans="1:15" x14ac:dyDescent="0.3">
      <c r="A4947">
        <v>178306</v>
      </c>
      <c r="B4947" s="1">
        <v>45390</v>
      </c>
      <c r="C4947" t="s">
        <v>42</v>
      </c>
      <c r="D4947" t="s">
        <v>16</v>
      </c>
      <c r="E4947" t="s">
        <v>17</v>
      </c>
      <c r="F4947">
        <v>31</v>
      </c>
      <c r="G4947" t="s">
        <v>29</v>
      </c>
      <c r="H4947" t="s">
        <v>19</v>
      </c>
      <c r="I4947">
        <v>65</v>
      </c>
      <c r="J4947">
        <v>0</v>
      </c>
      <c r="K4947">
        <v>65</v>
      </c>
      <c r="L4947">
        <v>2</v>
      </c>
      <c r="M4947">
        <v>130</v>
      </c>
      <c r="N4947">
        <v>4</v>
      </c>
      <c r="O4947" t="s">
        <v>52</v>
      </c>
    </row>
    <row r="4948" spans="1:15" x14ac:dyDescent="0.3">
      <c r="A4948">
        <v>129320</v>
      </c>
      <c r="B4948" s="1">
        <v>45448</v>
      </c>
      <c r="C4948" t="s">
        <v>33</v>
      </c>
      <c r="D4948" t="s">
        <v>16</v>
      </c>
      <c r="E4948" t="s">
        <v>17</v>
      </c>
      <c r="F4948">
        <v>21</v>
      </c>
      <c r="G4948" t="s">
        <v>18</v>
      </c>
      <c r="H4948" t="s">
        <v>19</v>
      </c>
      <c r="I4948">
        <v>118</v>
      </c>
      <c r="J4948">
        <v>0</v>
      </c>
      <c r="K4948">
        <v>118</v>
      </c>
      <c r="L4948">
        <v>1</v>
      </c>
      <c r="M4948">
        <v>118</v>
      </c>
      <c r="N4948">
        <v>5</v>
      </c>
      <c r="O4948" t="s">
        <v>45</v>
      </c>
    </row>
    <row r="4949" spans="1:15" x14ac:dyDescent="0.3">
      <c r="A4949">
        <v>179664</v>
      </c>
      <c r="B4949" s="1">
        <v>45275</v>
      </c>
      <c r="C4949" t="s">
        <v>53</v>
      </c>
      <c r="D4949" t="s">
        <v>37</v>
      </c>
      <c r="E4949" t="s">
        <v>17</v>
      </c>
      <c r="F4949">
        <v>29</v>
      </c>
      <c r="G4949" t="s">
        <v>18</v>
      </c>
      <c r="H4949" t="s">
        <v>19</v>
      </c>
      <c r="I4949">
        <v>15</v>
      </c>
      <c r="J4949">
        <v>0</v>
      </c>
      <c r="K4949">
        <v>15</v>
      </c>
      <c r="L4949">
        <v>1</v>
      </c>
      <c r="M4949">
        <v>15</v>
      </c>
      <c r="N4949">
        <v>5</v>
      </c>
      <c r="O4949" t="s">
        <v>52</v>
      </c>
    </row>
    <row r="4950" spans="1:15" x14ac:dyDescent="0.3">
      <c r="A4950">
        <v>154032</v>
      </c>
      <c r="B4950" s="1">
        <v>45323</v>
      </c>
      <c r="C4950" t="s">
        <v>53</v>
      </c>
      <c r="D4950" t="s">
        <v>37</v>
      </c>
      <c r="E4950" t="s">
        <v>25</v>
      </c>
      <c r="F4950">
        <v>31</v>
      </c>
      <c r="G4950" t="s">
        <v>54</v>
      </c>
      <c r="H4950" t="s">
        <v>19</v>
      </c>
      <c r="I4950">
        <v>15</v>
      </c>
      <c r="J4950">
        <v>0</v>
      </c>
      <c r="K4950">
        <v>15</v>
      </c>
      <c r="L4950">
        <v>1</v>
      </c>
      <c r="M4950">
        <v>15</v>
      </c>
      <c r="N4950">
        <v>1</v>
      </c>
      <c r="O4950" t="s">
        <v>47</v>
      </c>
    </row>
    <row r="4951" spans="1:15" x14ac:dyDescent="0.3">
      <c r="A4951">
        <v>168497</v>
      </c>
      <c r="B4951" s="1">
        <v>45273</v>
      </c>
      <c r="C4951" t="s">
        <v>15</v>
      </c>
      <c r="D4951" t="s">
        <v>16</v>
      </c>
      <c r="E4951" t="s">
        <v>17</v>
      </c>
      <c r="F4951">
        <v>33</v>
      </c>
      <c r="G4951" t="s">
        <v>58</v>
      </c>
      <c r="H4951" t="s">
        <v>27</v>
      </c>
      <c r="I4951">
        <v>100</v>
      </c>
      <c r="J4951">
        <v>40</v>
      </c>
      <c r="K4951">
        <v>140</v>
      </c>
      <c r="L4951">
        <v>5</v>
      </c>
      <c r="M4951">
        <v>700</v>
      </c>
      <c r="N4951">
        <v>5</v>
      </c>
      <c r="O4951" t="s">
        <v>45</v>
      </c>
    </row>
    <row r="4952" spans="1:15" x14ac:dyDescent="0.3">
      <c r="A4952">
        <v>135198</v>
      </c>
      <c r="B4952" s="1">
        <v>45237</v>
      </c>
      <c r="C4952" t="s">
        <v>23</v>
      </c>
      <c r="D4952" t="s">
        <v>24</v>
      </c>
      <c r="E4952" t="s">
        <v>17</v>
      </c>
      <c r="F4952">
        <v>31</v>
      </c>
      <c r="G4952" t="s">
        <v>41</v>
      </c>
      <c r="H4952" t="s">
        <v>19</v>
      </c>
      <c r="I4952">
        <v>9</v>
      </c>
      <c r="J4952">
        <v>0</v>
      </c>
      <c r="K4952">
        <v>9</v>
      </c>
      <c r="L4952">
        <v>1</v>
      </c>
      <c r="M4952">
        <v>9</v>
      </c>
      <c r="N4952">
        <v>3</v>
      </c>
      <c r="O4952" t="s">
        <v>73</v>
      </c>
    </row>
    <row r="4953" spans="1:15" x14ac:dyDescent="0.3">
      <c r="A4953">
        <v>151248</v>
      </c>
      <c r="B4953" s="1">
        <v>45480</v>
      </c>
      <c r="C4953" t="s">
        <v>53</v>
      </c>
      <c r="D4953" t="s">
        <v>37</v>
      </c>
      <c r="E4953" t="s">
        <v>25</v>
      </c>
      <c r="F4953">
        <v>21</v>
      </c>
      <c r="G4953" t="s">
        <v>62</v>
      </c>
      <c r="H4953" t="s">
        <v>19</v>
      </c>
      <c r="I4953">
        <v>15</v>
      </c>
      <c r="J4953">
        <v>0</v>
      </c>
      <c r="K4953">
        <v>15</v>
      </c>
      <c r="L4953">
        <v>1</v>
      </c>
      <c r="M4953">
        <v>15</v>
      </c>
      <c r="N4953">
        <v>5</v>
      </c>
      <c r="O4953" t="s">
        <v>57</v>
      </c>
    </row>
    <row r="4954" spans="1:15" x14ac:dyDescent="0.3">
      <c r="A4954">
        <v>167811</v>
      </c>
      <c r="B4954" s="1">
        <v>45468</v>
      </c>
      <c r="C4954" t="s">
        <v>82</v>
      </c>
      <c r="D4954" t="s">
        <v>37</v>
      </c>
      <c r="E4954" t="s">
        <v>25</v>
      </c>
      <c r="F4954">
        <v>22</v>
      </c>
      <c r="G4954" t="s">
        <v>31</v>
      </c>
      <c r="H4954" t="s">
        <v>19</v>
      </c>
      <c r="I4954">
        <v>20</v>
      </c>
      <c r="J4954">
        <v>0</v>
      </c>
      <c r="K4954">
        <v>20</v>
      </c>
      <c r="L4954">
        <v>3</v>
      </c>
      <c r="M4954">
        <v>60</v>
      </c>
      <c r="N4954">
        <v>5</v>
      </c>
      <c r="O4954" t="s">
        <v>70</v>
      </c>
    </row>
    <row r="4955" spans="1:15" x14ac:dyDescent="0.3">
      <c r="A4955">
        <v>169599</v>
      </c>
      <c r="B4955" s="1">
        <v>45398</v>
      </c>
      <c r="C4955" t="s">
        <v>36</v>
      </c>
      <c r="D4955" t="s">
        <v>37</v>
      </c>
      <c r="E4955" t="s">
        <v>25</v>
      </c>
      <c r="F4955">
        <v>18</v>
      </c>
      <c r="G4955" t="s">
        <v>60</v>
      </c>
      <c r="H4955" t="s">
        <v>19</v>
      </c>
      <c r="I4955">
        <v>32</v>
      </c>
      <c r="J4955">
        <v>0</v>
      </c>
      <c r="K4955">
        <v>32</v>
      </c>
      <c r="L4955">
        <v>2</v>
      </c>
      <c r="M4955">
        <v>64</v>
      </c>
      <c r="N4955">
        <v>4</v>
      </c>
      <c r="O4955" t="s">
        <v>57</v>
      </c>
    </row>
    <row r="4956" spans="1:15" x14ac:dyDescent="0.3">
      <c r="A4956">
        <v>148107</v>
      </c>
      <c r="B4956" s="1">
        <v>45354</v>
      </c>
      <c r="C4956" t="s">
        <v>42</v>
      </c>
      <c r="D4956" t="s">
        <v>16</v>
      </c>
      <c r="E4956" t="s">
        <v>17</v>
      </c>
      <c r="F4956">
        <v>29</v>
      </c>
      <c r="G4956" t="s">
        <v>29</v>
      </c>
      <c r="H4956" t="s">
        <v>19</v>
      </c>
      <c r="I4956">
        <v>65</v>
      </c>
      <c r="J4956">
        <v>0</v>
      </c>
      <c r="K4956">
        <v>65</v>
      </c>
      <c r="L4956">
        <v>3</v>
      </c>
      <c r="M4956">
        <v>195</v>
      </c>
      <c r="N4956">
        <v>4</v>
      </c>
      <c r="O4956" t="s">
        <v>20</v>
      </c>
    </row>
    <row r="4957" spans="1:15" x14ac:dyDescent="0.3">
      <c r="A4957">
        <v>139218</v>
      </c>
      <c r="B4957" s="1">
        <v>45268</v>
      </c>
      <c r="C4957" t="s">
        <v>42</v>
      </c>
      <c r="D4957" t="s">
        <v>16</v>
      </c>
      <c r="E4957" t="s">
        <v>25</v>
      </c>
      <c r="F4957">
        <v>28</v>
      </c>
      <c r="G4957" t="s">
        <v>69</v>
      </c>
      <c r="H4957" t="s">
        <v>19</v>
      </c>
      <c r="I4957">
        <v>65</v>
      </c>
      <c r="J4957">
        <v>0</v>
      </c>
      <c r="K4957">
        <v>65</v>
      </c>
      <c r="L4957">
        <v>1</v>
      </c>
      <c r="M4957">
        <v>65</v>
      </c>
      <c r="N4957">
        <v>5</v>
      </c>
      <c r="O4957" t="s">
        <v>61</v>
      </c>
    </row>
    <row r="4958" spans="1:15" x14ac:dyDescent="0.3">
      <c r="A4958">
        <v>182386</v>
      </c>
      <c r="B4958" s="1">
        <v>45270</v>
      </c>
      <c r="C4958" t="s">
        <v>50</v>
      </c>
      <c r="D4958" t="s">
        <v>16</v>
      </c>
      <c r="E4958" t="s">
        <v>25</v>
      </c>
      <c r="F4958">
        <v>33</v>
      </c>
      <c r="G4958" t="s">
        <v>69</v>
      </c>
      <c r="H4958" t="s">
        <v>19</v>
      </c>
      <c r="I4958">
        <v>97</v>
      </c>
      <c r="J4958">
        <v>0</v>
      </c>
      <c r="K4958">
        <v>97</v>
      </c>
      <c r="L4958">
        <v>1</v>
      </c>
      <c r="M4958">
        <v>97</v>
      </c>
      <c r="N4958">
        <v>4</v>
      </c>
      <c r="O4958" t="s">
        <v>32</v>
      </c>
    </row>
    <row r="4959" spans="1:15" x14ac:dyDescent="0.3">
      <c r="A4959">
        <v>120915</v>
      </c>
      <c r="B4959" s="1">
        <v>45591</v>
      </c>
      <c r="C4959" t="s">
        <v>42</v>
      </c>
      <c r="D4959" t="s">
        <v>16</v>
      </c>
      <c r="E4959" t="s">
        <v>17</v>
      </c>
      <c r="F4959">
        <v>20</v>
      </c>
      <c r="G4959" t="s">
        <v>44</v>
      </c>
      <c r="H4959" t="s">
        <v>27</v>
      </c>
      <c r="I4959">
        <v>65</v>
      </c>
      <c r="J4959">
        <v>25</v>
      </c>
      <c r="K4959">
        <v>90</v>
      </c>
      <c r="L4959">
        <v>4</v>
      </c>
      <c r="M4959">
        <v>360</v>
      </c>
      <c r="N4959">
        <v>5</v>
      </c>
      <c r="O4959" t="s">
        <v>32</v>
      </c>
    </row>
    <row r="4960" spans="1:15" x14ac:dyDescent="0.3">
      <c r="A4960">
        <v>152682</v>
      </c>
      <c r="B4960" s="1">
        <v>45486</v>
      </c>
      <c r="C4960" t="s">
        <v>15</v>
      </c>
      <c r="D4960" t="s">
        <v>16</v>
      </c>
      <c r="E4960" t="s">
        <v>25</v>
      </c>
      <c r="F4960">
        <v>28</v>
      </c>
      <c r="G4960" t="s">
        <v>18</v>
      </c>
      <c r="H4960" t="s">
        <v>19</v>
      </c>
      <c r="I4960">
        <v>100</v>
      </c>
      <c r="J4960">
        <v>0</v>
      </c>
      <c r="K4960">
        <v>100</v>
      </c>
      <c r="L4960">
        <v>3</v>
      </c>
      <c r="M4960">
        <v>300</v>
      </c>
      <c r="N4960">
        <v>5</v>
      </c>
      <c r="O4960" t="s">
        <v>45</v>
      </c>
    </row>
    <row r="4961" spans="1:15" x14ac:dyDescent="0.3">
      <c r="A4961">
        <v>175661</v>
      </c>
      <c r="B4961" s="1">
        <v>45248</v>
      </c>
      <c r="C4961" t="s">
        <v>42</v>
      </c>
      <c r="D4961" t="s">
        <v>16</v>
      </c>
      <c r="E4961" t="s">
        <v>17</v>
      </c>
      <c r="F4961">
        <v>35</v>
      </c>
      <c r="G4961" t="s">
        <v>46</v>
      </c>
      <c r="H4961" t="s">
        <v>19</v>
      </c>
      <c r="I4961">
        <v>65</v>
      </c>
      <c r="J4961">
        <v>0</v>
      </c>
      <c r="K4961">
        <v>65</v>
      </c>
      <c r="L4961">
        <v>2</v>
      </c>
      <c r="M4961">
        <v>130</v>
      </c>
      <c r="N4961">
        <v>2</v>
      </c>
      <c r="O4961" t="s">
        <v>68</v>
      </c>
    </row>
    <row r="4962" spans="1:15" x14ac:dyDescent="0.3">
      <c r="A4962">
        <v>195319</v>
      </c>
      <c r="B4962" s="1">
        <v>45431</v>
      </c>
      <c r="C4962" t="s">
        <v>42</v>
      </c>
      <c r="D4962" t="s">
        <v>16</v>
      </c>
      <c r="E4962" t="s">
        <v>25</v>
      </c>
      <c r="F4962">
        <v>19</v>
      </c>
      <c r="G4962" t="s">
        <v>75</v>
      </c>
      <c r="H4962" t="s">
        <v>27</v>
      </c>
      <c r="I4962">
        <v>65</v>
      </c>
      <c r="J4962">
        <v>70</v>
      </c>
      <c r="K4962">
        <v>135</v>
      </c>
      <c r="L4962">
        <v>1</v>
      </c>
      <c r="M4962">
        <v>135</v>
      </c>
      <c r="N4962">
        <v>3</v>
      </c>
      <c r="O4962" t="s">
        <v>22</v>
      </c>
    </row>
    <row r="4963" spans="1:15" x14ac:dyDescent="0.3">
      <c r="A4963">
        <v>195709</v>
      </c>
      <c r="B4963" s="1">
        <v>45523</v>
      </c>
      <c r="C4963" t="s">
        <v>53</v>
      </c>
      <c r="D4963" t="s">
        <v>37</v>
      </c>
      <c r="E4963" t="s">
        <v>25</v>
      </c>
      <c r="F4963">
        <v>23</v>
      </c>
      <c r="G4963" t="s">
        <v>62</v>
      </c>
      <c r="H4963" t="s">
        <v>19</v>
      </c>
      <c r="I4963">
        <v>15</v>
      </c>
      <c r="J4963">
        <v>0</v>
      </c>
      <c r="K4963">
        <v>15</v>
      </c>
      <c r="L4963">
        <v>1</v>
      </c>
      <c r="M4963">
        <v>15</v>
      </c>
      <c r="N4963">
        <v>1</v>
      </c>
      <c r="O4963" t="s">
        <v>55</v>
      </c>
    </row>
    <row r="4964" spans="1:15" x14ac:dyDescent="0.3">
      <c r="A4964">
        <v>147965</v>
      </c>
      <c r="B4964" s="1">
        <v>45290</v>
      </c>
      <c r="C4964" t="s">
        <v>36</v>
      </c>
      <c r="D4964" t="s">
        <v>37</v>
      </c>
      <c r="E4964" t="s">
        <v>17</v>
      </c>
      <c r="F4964">
        <v>30</v>
      </c>
      <c r="G4964" t="s">
        <v>62</v>
      </c>
      <c r="H4964" t="s">
        <v>19</v>
      </c>
      <c r="I4964">
        <v>32</v>
      </c>
      <c r="J4964">
        <v>0</v>
      </c>
      <c r="K4964">
        <v>32</v>
      </c>
      <c r="L4964">
        <v>1</v>
      </c>
      <c r="M4964">
        <v>32</v>
      </c>
      <c r="N4964">
        <v>4</v>
      </c>
      <c r="O4964" t="s">
        <v>72</v>
      </c>
    </row>
    <row r="4965" spans="1:15" x14ac:dyDescent="0.3">
      <c r="A4965">
        <v>186340</v>
      </c>
      <c r="B4965" s="1">
        <v>45500</v>
      </c>
      <c r="C4965" t="s">
        <v>42</v>
      </c>
      <c r="D4965" t="s">
        <v>16</v>
      </c>
      <c r="E4965" t="s">
        <v>17</v>
      </c>
      <c r="F4965">
        <v>26</v>
      </c>
      <c r="G4965" t="s">
        <v>41</v>
      </c>
      <c r="H4965" t="s">
        <v>19</v>
      </c>
      <c r="I4965">
        <v>65</v>
      </c>
      <c r="J4965">
        <v>0</v>
      </c>
      <c r="K4965">
        <v>65</v>
      </c>
      <c r="L4965">
        <v>1</v>
      </c>
      <c r="M4965">
        <v>65</v>
      </c>
      <c r="N4965">
        <v>1</v>
      </c>
      <c r="O4965" t="s">
        <v>28</v>
      </c>
    </row>
    <row r="4966" spans="1:15" x14ac:dyDescent="0.3">
      <c r="A4966">
        <v>138032</v>
      </c>
      <c r="B4966" s="1">
        <v>45296</v>
      </c>
      <c r="C4966" t="s">
        <v>23</v>
      </c>
      <c r="D4966" t="s">
        <v>24</v>
      </c>
      <c r="E4966" t="s">
        <v>17</v>
      </c>
      <c r="F4966">
        <v>25</v>
      </c>
      <c r="G4966" t="s">
        <v>38</v>
      </c>
      <c r="H4966" t="s">
        <v>19</v>
      </c>
      <c r="I4966">
        <v>9</v>
      </c>
      <c r="J4966">
        <v>0</v>
      </c>
      <c r="K4966">
        <v>9</v>
      </c>
      <c r="L4966">
        <v>1</v>
      </c>
      <c r="M4966">
        <v>9</v>
      </c>
      <c r="N4966">
        <v>5</v>
      </c>
      <c r="O4966" t="s">
        <v>39</v>
      </c>
    </row>
    <row r="4967" spans="1:15" x14ac:dyDescent="0.3">
      <c r="A4967">
        <v>140168</v>
      </c>
      <c r="B4967" s="1">
        <v>45379</v>
      </c>
      <c r="C4967" t="s">
        <v>53</v>
      </c>
      <c r="D4967" t="s">
        <v>37</v>
      </c>
      <c r="E4967" t="s">
        <v>25</v>
      </c>
      <c r="F4967">
        <v>19</v>
      </c>
      <c r="G4967" t="s">
        <v>21</v>
      </c>
      <c r="H4967" t="s">
        <v>19</v>
      </c>
      <c r="I4967">
        <v>15</v>
      </c>
      <c r="J4967">
        <v>0</v>
      </c>
      <c r="K4967">
        <v>15</v>
      </c>
      <c r="L4967">
        <v>3</v>
      </c>
      <c r="M4967">
        <v>45</v>
      </c>
      <c r="N4967">
        <v>5</v>
      </c>
      <c r="O4967" t="s">
        <v>32</v>
      </c>
    </row>
    <row r="4968" spans="1:15" x14ac:dyDescent="0.3">
      <c r="A4968">
        <v>161625</v>
      </c>
      <c r="B4968" s="1">
        <v>45581</v>
      </c>
      <c r="C4968" t="s">
        <v>53</v>
      </c>
      <c r="D4968" t="s">
        <v>37</v>
      </c>
      <c r="E4968" t="s">
        <v>17</v>
      </c>
      <c r="F4968">
        <v>25</v>
      </c>
      <c r="G4968" t="s">
        <v>60</v>
      </c>
      <c r="H4968" t="s">
        <v>19</v>
      </c>
      <c r="I4968">
        <v>15</v>
      </c>
      <c r="J4968">
        <v>0</v>
      </c>
      <c r="K4968">
        <v>15</v>
      </c>
      <c r="L4968">
        <v>1</v>
      </c>
      <c r="M4968">
        <v>15</v>
      </c>
      <c r="N4968">
        <v>4</v>
      </c>
      <c r="O4968" t="s">
        <v>52</v>
      </c>
    </row>
    <row r="4969" spans="1:15" x14ac:dyDescent="0.3">
      <c r="A4969">
        <v>123955</v>
      </c>
      <c r="B4969" s="1">
        <v>45356</v>
      </c>
      <c r="C4969" t="s">
        <v>15</v>
      </c>
      <c r="D4969" t="s">
        <v>16</v>
      </c>
      <c r="E4969" t="s">
        <v>25</v>
      </c>
      <c r="F4969">
        <v>20</v>
      </c>
      <c r="G4969" t="s">
        <v>51</v>
      </c>
      <c r="H4969" t="s">
        <v>27</v>
      </c>
      <c r="I4969">
        <v>100</v>
      </c>
      <c r="J4969">
        <v>50</v>
      </c>
      <c r="K4969">
        <v>150</v>
      </c>
      <c r="L4969">
        <v>1</v>
      </c>
      <c r="M4969">
        <v>150</v>
      </c>
      <c r="N4969">
        <v>1</v>
      </c>
      <c r="O4969" t="s">
        <v>35</v>
      </c>
    </row>
    <row r="4970" spans="1:15" x14ac:dyDescent="0.3">
      <c r="A4970">
        <v>150331</v>
      </c>
      <c r="B4970" s="1">
        <v>45549</v>
      </c>
      <c r="C4970" t="s">
        <v>36</v>
      </c>
      <c r="D4970" t="s">
        <v>37</v>
      </c>
      <c r="E4970" t="s">
        <v>25</v>
      </c>
      <c r="F4970">
        <v>21</v>
      </c>
      <c r="G4970" t="s">
        <v>38</v>
      </c>
      <c r="H4970" t="s">
        <v>19</v>
      </c>
      <c r="I4970">
        <v>32</v>
      </c>
      <c r="J4970">
        <v>0</v>
      </c>
      <c r="K4970">
        <v>32</v>
      </c>
      <c r="L4970">
        <v>1</v>
      </c>
      <c r="M4970">
        <v>32</v>
      </c>
      <c r="N4970">
        <v>4</v>
      </c>
      <c r="O4970" t="s">
        <v>65</v>
      </c>
    </row>
    <row r="4971" spans="1:15" x14ac:dyDescent="0.3">
      <c r="A4971">
        <v>165500</v>
      </c>
      <c r="B4971" s="1">
        <v>45501</v>
      </c>
      <c r="C4971" t="s">
        <v>23</v>
      </c>
      <c r="D4971" t="s">
        <v>24</v>
      </c>
      <c r="E4971" t="s">
        <v>17</v>
      </c>
      <c r="F4971">
        <v>33</v>
      </c>
      <c r="G4971" t="s">
        <v>58</v>
      </c>
      <c r="H4971" t="s">
        <v>27</v>
      </c>
      <c r="I4971">
        <v>9</v>
      </c>
      <c r="J4971">
        <v>40</v>
      </c>
      <c r="K4971">
        <v>49</v>
      </c>
      <c r="L4971">
        <v>1</v>
      </c>
      <c r="M4971">
        <v>49</v>
      </c>
      <c r="N4971">
        <v>2</v>
      </c>
      <c r="O4971" t="s">
        <v>47</v>
      </c>
    </row>
    <row r="4972" spans="1:15" x14ac:dyDescent="0.3">
      <c r="A4972">
        <v>179804</v>
      </c>
      <c r="B4972" s="1">
        <v>45402</v>
      </c>
      <c r="C4972" t="s">
        <v>30</v>
      </c>
      <c r="D4972" t="s">
        <v>24</v>
      </c>
      <c r="E4972" t="s">
        <v>25</v>
      </c>
      <c r="F4972">
        <v>30</v>
      </c>
      <c r="G4972" t="s">
        <v>26</v>
      </c>
      <c r="H4972" t="s">
        <v>27</v>
      </c>
      <c r="I4972">
        <v>10</v>
      </c>
      <c r="J4972">
        <v>40</v>
      </c>
      <c r="K4972">
        <v>50</v>
      </c>
      <c r="L4972">
        <v>1</v>
      </c>
      <c r="M4972">
        <v>50</v>
      </c>
      <c r="N4972">
        <v>3</v>
      </c>
      <c r="O4972" t="s">
        <v>84</v>
      </c>
    </row>
    <row r="4973" spans="1:15" x14ac:dyDescent="0.3">
      <c r="A4973">
        <v>165634</v>
      </c>
      <c r="B4973" s="1">
        <v>45377</v>
      </c>
      <c r="C4973" t="s">
        <v>33</v>
      </c>
      <c r="D4973" t="s">
        <v>16</v>
      </c>
      <c r="E4973" t="s">
        <v>17</v>
      </c>
      <c r="F4973">
        <v>20</v>
      </c>
      <c r="G4973" t="s">
        <v>31</v>
      </c>
      <c r="H4973" t="s">
        <v>19</v>
      </c>
      <c r="I4973">
        <v>118</v>
      </c>
      <c r="J4973">
        <v>0</v>
      </c>
      <c r="K4973">
        <v>118</v>
      </c>
      <c r="L4973">
        <v>1</v>
      </c>
      <c r="M4973">
        <v>118</v>
      </c>
      <c r="N4973">
        <v>4</v>
      </c>
      <c r="O4973" t="s">
        <v>61</v>
      </c>
    </row>
    <row r="4974" spans="1:15" x14ac:dyDescent="0.3">
      <c r="A4974">
        <v>160142</v>
      </c>
      <c r="B4974" s="1">
        <v>45577</v>
      </c>
      <c r="C4974" t="s">
        <v>50</v>
      </c>
      <c r="D4974" t="s">
        <v>16</v>
      </c>
      <c r="E4974" t="s">
        <v>17</v>
      </c>
      <c r="F4974">
        <v>27</v>
      </c>
      <c r="G4974" t="s">
        <v>62</v>
      </c>
      <c r="H4974" t="s">
        <v>19</v>
      </c>
      <c r="I4974">
        <v>97</v>
      </c>
      <c r="J4974">
        <v>0</v>
      </c>
      <c r="K4974">
        <v>97</v>
      </c>
      <c r="L4974">
        <v>1</v>
      </c>
      <c r="M4974">
        <v>97</v>
      </c>
      <c r="N4974">
        <v>4</v>
      </c>
      <c r="O4974" t="s">
        <v>57</v>
      </c>
    </row>
    <row r="4975" spans="1:15" x14ac:dyDescent="0.3">
      <c r="A4975">
        <v>120394</v>
      </c>
      <c r="B4975" s="1">
        <v>45307</v>
      </c>
      <c r="C4975" t="s">
        <v>82</v>
      </c>
      <c r="D4975" t="s">
        <v>37</v>
      </c>
      <c r="E4975" t="s">
        <v>25</v>
      </c>
      <c r="F4975">
        <v>21</v>
      </c>
      <c r="G4975" t="s">
        <v>46</v>
      </c>
      <c r="H4975" t="s">
        <v>19</v>
      </c>
      <c r="I4975">
        <v>20</v>
      </c>
      <c r="J4975">
        <v>0</v>
      </c>
      <c r="K4975">
        <v>20</v>
      </c>
      <c r="L4975">
        <v>1</v>
      </c>
      <c r="M4975">
        <v>20</v>
      </c>
      <c r="N4975">
        <v>1</v>
      </c>
      <c r="O4975" t="s">
        <v>63</v>
      </c>
    </row>
    <row r="4976" spans="1:15" x14ac:dyDescent="0.3">
      <c r="A4976">
        <v>134546</v>
      </c>
      <c r="B4976" s="1">
        <v>45399</v>
      </c>
      <c r="C4976" t="s">
        <v>15</v>
      </c>
      <c r="D4976" t="s">
        <v>16</v>
      </c>
      <c r="E4976" t="s">
        <v>25</v>
      </c>
      <c r="F4976">
        <v>34</v>
      </c>
      <c r="G4976" t="s">
        <v>54</v>
      </c>
      <c r="H4976" t="s">
        <v>19</v>
      </c>
      <c r="I4976">
        <v>100</v>
      </c>
      <c r="J4976">
        <v>0</v>
      </c>
      <c r="K4976">
        <v>100</v>
      </c>
      <c r="L4976">
        <v>1</v>
      </c>
      <c r="M4976">
        <v>100</v>
      </c>
      <c r="N4976">
        <v>5</v>
      </c>
      <c r="O4976" t="s">
        <v>39</v>
      </c>
    </row>
    <row r="4977" spans="1:15" x14ac:dyDescent="0.3">
      <c r="A4977">
        <v>130605</v>
      </c>
      <c r="B4977" s="1">
        <v>45402</v>
      </c>
      <c r="C4977" t="s">
        <v>78</v>
      </c>
      <c r="D4977" t="s">
        <v>37</v>
      </c>
      <c r="E4977" t="s">
        <v>25</v>
      </c>
      <c r="F4977">
        <v>19</v>
      </c>
      <c r="G4977" t="s">
        <v>74</v>
      </c>
      <c r="H4977" t="s">
        <v>27</v>
      </c>
      <c r="I4977">
        <v>50</v>
      </c>
      <c r="J4977">
        <v>25</v>
      </c>
      <c r="K4977">
        <v>75</v>
      </c>
      <c r="L4977">
        <v>1</v>
      </c>
      <c r="M4977">
        <v>75</v>
      </c>
      <c r="N4977">
        <v>2</v>
      </c>
      <c r="O4977" t="s">
        <v>87</v>
      </c>
    </row>
    <row r="4978" spans="1:15" x14ac:dyDescent="0.3">
      <c r="A4978">
        <v>144401</v>
      </c>
      <c r="B4978" s="1">
        <v>45445</v>
      </c>
      <c r="C4978" t="s">
        <v>42</v>
      </c>
      <c r="D4978" t="s">
        <v>16</v>
      </c>
      <c r="E4978" t="s">
        <v>25</v>
      </c>
      <c r="F4978">
        <v>34</v>
      </c>
      <c r="G4978" t="s">
        <v>26</v>
      </c>
      <c r="H4978" t="s">
        <v>27</v>
      </c>
      <c r="I4978">
        <v>65</v>
      </c>
      <c r="J4978">
        <v>40</v>
      </c>
      <c r="K4978">
        <v>105</v>
      </c>
      <c r="L4978">
        <v>1</v>
      </c>
      <c r="M4978">
        <v>105</v>
      </c>
      <c r="N4978">
        <v>1</v>
      </c>
      <c r="O4978" t="s">
        <v>64</v>
      </c>
    </row>
    <row r="4979" spans="1:15" x14ac:dyDescent="0.3">
      <c r="A4979">
        <v>128369</v>
      </c>
      <c r="B4979" s="1">
        <v>45467</v>
      </c>
      <c r="C4979" t="s">
        <v>78</v>
      </c>
      <c r="D4979" t="s">
        <v>37</v>
      </c>
      <c r="E4979" t="s">
        <v>25</v>
      </c>
      <c r="F4979">
        <v>23</v>
      </c>
      <c r="G4979" t="s">
        <v>56</v>
      </c>
      <c r="H4979" t="s">
        <v>19</v>
      </c>
      <c r="I4979">
        <v>50</v>
      </c>
      <c r="J4979">
        <v>0</v>
      </c>
      <c r="K4979">
        <v>50</v>
      </c>
      <c r="L4979">
        <v>1</v>
      </c>
      <c r="M4979">
        <v>50</v>
      </c>
      <c r="N4979">
        <v>3</v>
      </c>
      <c r="O4979" t="s">
        <v>83</v>
      </c>
    </row>
    <row r="4980" spans="1:15" x14ac:dyDescent="0.3">
      <c r="A4980">
        <v>155246</v>
      </c>
      <c r="B4980" s="1">
        <v>45328</v>
      </c>
      <c r="C4980" t="s">
        <v>42</v>
      </c>
      <c r="D4980" t="s">
        <v>16</v>
      </c>
      <c r="E4980" t="s">
        <v>17</v>
      </c>
      <c r="F4980">
        <v>31</v>
      </c>
      <c r="G4980" t="s">
        <v>66</v>
      </c>
      <c r="H4980" t="s">
        <v>27</v>
      </c>
      <c r="I4980">
        <v>65</v>
      </c>
      <c r="J4980">
        <v>40</v>
      </c>
      <c r="K4980">
        <v>105</v>
      </c>
      <c r="L4980">
        <v>1</v>
      </c>
      <c r="M4980">
        <v>105</v>
      </c>
      <c r="N4980">
        <v>1</v>
      </c>
      <c r="O4980" t="s">
        <v>68</v>
      </c>
    </row>
    <row r="4981" spans="1:15" x14ac:dyDescent="0.3">
      <c r="A4981">
        <v>164289</v>
      </c>
      <c r="B4981" s="1">
        <v>45521</v>
      </c>
      <c r="C4981" t="s">
        <v>50</v>
      </c>
      <c r="D4981" t="s">
        <v>16</v>
      </c>
      <c r="E4981" t="s">
        <v>25</v>
      </c>
      <c r="F4981">
        <v>30</v>
      </c>
      <c r="G4981" t="s">
        <v>62</v>
      </c>
      <c r="H4981" t="s">
        <v>19</v>
      </c>
      <c r="I4981">
        <v>97</v>
      </c>
      <c r="J4981">
        <v>0</v>
      </c>
      <c r="K4981">
        <v>97</v>
      </c>
      <c r="L4981">
        <v>1</v>
      </c>
      <c r="M4981">
        <v>97</v>
      </c>
      <c r="N4981">
        <v>5</v>
      </c>
      <c r="O4981" t="s">
        <v>72</v>
      </c>
    </row>
    <row r="4982" spans="1:15" x14ac:dyDescent="0.3">
      <c r="A4982">
        <v>151684</v>
      </c>
      <c r="B4982" s="1">
        <v>45358</v>
      </c>
      <c r="C4982" t="s">
        <v>50</v>
      </c>
      <c r="D4982" t="s">
        <v>16</v>
      </c>
      <c r="E4982" t="s">
        <v>17</v>
      </c>
      <c r="F4982">
        <v>22</v>
      </c>
      <c r="G4982" t="s">
        <v>46</v>
      </c>
      <c r="H4982" t="s">
        <v>19</v>
      </c>
      <c r="I4982">
        <v>97</v>
      </c>
      <c r="J4982">
        <v>0</v>
      </c>
      <c r="K4982">
        <v>97</v>
      </c>
      <c r="L4982">
        <v>2</v>
      </c>
      <c r="M4982">
        <v>194</v>
      </c>
      <c r="N4982">
        <v>5</v>
      </c>
      <c r="O4982" t="s">
        <v>32</v>
      </c>
    </row>
    <row r="4983" spans="1:15" x14ac:dyDescent="0.3">
      <c r="A4983">
        <v>166203</v>
      </c>
      <c r="B4983" s="1">
        <v>45416</v>
      </c>
      <c r="C4983" t="s">
        <v>33</v>
      </c>
      <c r="D4983" t="s">
        <v>16</v>
      </c>
      <c r="E4983" t="s">
        <v>17</v>
      </c>
      <c r="F4983">
        <v>21</v>
      </c>
      <c r="G4983" t="s">
        <v>41</v>
      </c>
      <c r="H4983" t="s">
        <v>19</v>
      </c>
      <c r="I4983">
        <v>118</v>
      </c>
      <c r="J4983">
        <v>0</v>
      </c>
      <c r="K4983">
        <v>118</v>
      </c>
      <c r="L4983">
        <v>1</v>
      </c>
      <c r="M4983">
        <v>118</v>
      </c>
      <c r="N4983">
        <v>1</v>
      </c>
      <c r="O4983" t="s">
        <v>87</v>
      </c>
    </row>
    <row r="4984" spans="1:15" x14ac:dyDescent="0.3">
      <c r="A4984">
        <v>125921</v>
      </c>
      <c r="B4984" s="1">
        <v>45586</v>
      </c>
      <c r="C4984" t="s">
        <v>48</v>
      </c>
      <c r="D4984" t="s">
        <v>16</v>
      </c>
      <c r="E4984" t="s">
        <v>17</v>
      </c>
      <c r="F4984">
        <v>35</v>
      </c>
      <c r="G4984" t="s">
        <v>54</v>
      </c>
      <c r="H4984" t="s">
        <v>19</v>
      </c>
      <c r="I4984">
        <v>130</v>
      </c>
      <c r="J4984">
        <v>0</v>
      </c>
      <c r="K4984">
        <v>130</v>
      </c>
      <c r="L4984">
        <v>1</v>
      </c>
      <c r="M4984">
        <v>130</v>
      </c>
      <c r="N4984">
        <v>1</v>
      </c>
      <c r="O4984" t="s">
        <v>59</v>
      </c>
    </row>
    <row r="4985" spans="1:15" x14ac:dyDescent="0.3">
      <c r="A4985">
        <v>149715</v>
      </c>
      <c r="B4985" s="1">
        <v>45489</v>
      </c>
      <c r="C4985" t="s">
        <v>53</v>
      </c>
      <c r="D4985" t="s">
        <v>37</v>
      </c>
      <c r="E4985" t="s">
        <v>17</v>
      </c>
      <c r="F4985">
        <v>35</v>
      </c>
      <c r="G4985" t="s">
        <v>62</v>
      </c>
      <c r="H4985" t="s">
        <v>19</v>
      </c>
      <c r="I4985">
        <v>15</v>
      </c>
      <c r="J4985">
        <v>0</v>
      </c>
      <c r="K4985">
        <v>15</v>
      </c>
      <c r="L4985">
        <v>1</v>
      </c>
      <c r="M4985">
        <v>15</v>
      </c>
      <c r="N4985">
        <v>3</v>
      </c>
      <c r="O4985" t="s">
        <v>73</v>
      </c>
    </row>
    <row r="4986" spans="1:15" x14ac:dyDescent="0.3">
      <c r="A4986">
        <v>156818</v>
      </c>
      <c r="B4986" s="1">
        <v>45314</v>
      </c>
      <c r="C4986" t="s">
        <v>76</v>
      </c>
      <c r="D4986" t="s">
        <v>37</v>
      </c>
      <c r="E4986" t="s">
        <v>25</v>
      </c>
      <c r="F4986">
        <v>30</v>
      </c>
      <c r="G4986" t="s">
        <v>18</v>
      </c>
      <c r="H4986" t="s">
        <v>19</v>
      </c>
      <c r="I4986">
        <v>45</v>
      </c>
      <c r="J4986">
        <v>0</v>
      </c>
      <c r="K4986">
        <v>45</v>
      </c>
      <c r="L4986">
        <v>1</v>
      </c>
      <c r="M4986">
        <v>45</v>
      </c>
      <c r="N4986">
        <v>5</v>
      </c>
      <c r="O4986" t="s">
        <v>39</v>
      </c>
    </row>
    <row r="4987" spans="1:15" x14ac:dyDescent="0.3">
      <c r="A4987">
        <v>142363</v>
      </c>
      <c r="B4987" s="1">
        <v>45309</v>
      </c>
      <c r="C4987" t="s">
        <v>48</v>
      </c>
      <c r="D4987" t="s">
        <v>16</v>
      </c>
      <c r="E4987" t="s">
        <v>17</v>
      </c>
      <c r="F4987">
        <v>20</v>
      </c>
      <c r="G4987" t="s">
        <v>44</v>
      </c>
      <c r="H4987" t="s">
        <v>27</v>
      </c>
      <c r="I4987">
        <v>130</v>
      </c>
      <c r="J4987">
        <v>25</v>
      </c>
      <c r="K4987">
        <v>155</v>
      </c>
      <c r="L4987">
        <v>4</v>
      </c>
      <c r="M4987">
        <v>620</v>
      </c>
      <c r="N4987">
        <v>2</v>
      </c>
      <c r="O4987" t="s">
        <v>47</v>
      </c>
    </row>
    <row r="4988" spans="1:15" x14ac:dyDescent="0.3">
      <c r="A4988">
        <v>141758</v>
      </c>
      <c r="B4988" s="1">
        <v>45255</v>
      </c>
      <c r="C4988" t="s">
        <v>15</v>
      </c>
      <c r="D4988" t="s">
        <v>16</v>
      </c>
      <c r="E4988" t="s">
        <v>17</v>
      </c>
      <c r="F4988">
        <v>35</v>
      </c>
      <c r="G4988" t="s">
        <v>79</v>
      </c>
      <c r="H4988" t="s">
        <v>27</v>
      </c>
      <c r="I4988">
        <v>100</v>
      </c>
      <c r="J4988">
        <v>40</v>
      </c>
      <c r="K4988">
        <v>140</v>
      </c>
      <c r="L4988">
        <v>1</v>
      </c>
      <c r="M4988">
        <v>140</v>
      </c>
      <c r="N4988">
        <v>5</v>
      </c>
      <c r="O4988" t="s">
        <v>20</v>
      </c>
    </row>
    <row r="4989" spans="1:15" x14ac:dyDescent="0.3">
      <c r="A4989">
        <v>190506</v>
      </c>
      <c r="B4989" s="1">
        <v>45592</v>
      </c>
      <c r="C4989" t="s">
        <v>15</v>
      </c>
      <c r="D4989" t="s">
        <v>16</v>
      </c>
      <c r="E4989" t="s">
        <v>25</v>
      </c>
      <c r="F4989">
        <v>21</v>
      </c>
      <c r="G4989" t="s">
        <v>69</v>
      </c>
      <c r="H4989" t="s">
        <v>19</v>
      </c>
      <c r="I4989">
        <v>100</v>
      </c>
      <c r="J4989">
        <v>0</v>
      </c>
      <c r="K4989">
        <v>100</v>
      </c>
      <c r="L4989">
        <v>1</v>
      </c>
      <c r="M4989">
        <v>100</v>
      </c>
      <c r="N4989">
        <v>5</v>
      </c>
      <c r="O4989" t="s">
        <v>65</v>
      </c>
    </row>
    <row r="4990" spans="1:15" x14ac:dyDescent="0.3">
      <c r="A4990">
        <v>181403</v>
      </c>
      <c r="B4990" s="1">
        <v>45277</v>
      </c>
      <c r="C4990" t="s">
        <v>50</v>
      </c>
      <c r="D4990" t="s">
        <v>16</v>
      </c>
      <c r="E4990" t="s">
        <v>17</v>
      </c>
      <c r="F4990">
        <v>34</v>
      </c>
      <c r="G4990" t="s">
        <v>56</v>
      </c>
      <c r="H4990" t="s">
        <v>19</v>
      </c>
      <c r="I4990">
        <v>97</v>
      </c>
      <c r="J4990">
        <v>0</v>
      </c>
      <c r="K4990">
        <v>97</v>
      </c>
      <c r="L4990">
        <v>1</v>
      </c>
      <c r="M4990">
        <v>97</v>
      </c>
      <c r="N4990">
        <v>1</v>
      </c>
      <c r="O4990" t="s">
        <v>35</v>
      </c>
    </row>
    <row r="4991" spans="1:15" x14ac:dyDescent="0.3">
      <c r="A4991">
        <v>158473</v>
      </c>
      <c r="B4991" s="1">
        <v>45528</v>
      </c>
      <c r="C4991" t="s">
        <v>53</v>
      </c>
      <c r="D4991" t="s">
        <v>37</v>
      </c>
      <c r="E4991" t="s">
        <v>17</v>
      </c>
      <c r="F4991">
        <v>19</v>
      </c>
      <c r="G4991" t="s">
        <v>77</v>
      </c>
      <c r="H4991" t="s">
        <v>19</v>
      </c>
      <c r="I4991">
        <v>15</v>
      </c>
      <c r="J4991">
        <v>0</v>
      </c>
      <c r="K4991">
        <v>15</v>
      </c>
      <c r="L4991">
        <v>4</v>
      </c>
      <c r="M4991">
        <v>60</v>
      </c>
      <c r="N4991">
        <v>1</v>
      </c>
      <c r="O4991" t="s">
        <v>28</v>
      </c>
    </row>
    <row r="4992" spans="1:15" x14ac:dyDescent="0.3">
      <c r="A4992">
        <v>180860</v>
      </c>
      <c r="B4992" s="1">
        <v>45416</v>
      </c>
      <c r="C4992" t="s">
        <v>42</v>
      </c>
      <c r="D4992" t="s">
        <v>16</v>
      </c>
      <c r="E4992" t="s">
        <v>17</v>
      </c>
      <c r="F4992">
        <v>23</v>
      </c>
      <c r="G4992" t="s">
        <v>38</v>
      </c>
      <c r="H4992" t="s">
        <v>19</v>
      </c>
      <c r="I4992">
        <v>65</v>
      </c>
      <c r="J4992">
        <v>0</v>
      </c>
      <c r="K4992">
        <v>65</v>
      </c>
      <c r="L4992">
        <v>1</v>
      </c>
      <c r="M4992">
        <v>65</v>
      </c>
      <c r="N4992">
        <v>1</v>
      </c>
      <c r="O4992" t="s">
        <v>87</v>
      </c>
    </row>
    <row r="4993" spans="1:15" x14ac:dyDescent="0.3">
      <c r="A4993">
        <v>134991</v>
      </c>
      <c r="B4993" s="1">
        <v>45578</v>
      </c>
      <c r="C4993" t="s">
        <v>42</v>
      </c>
      <c r="D4993" t="s">
        <v>16</v>
      </c>
      <c r="E4993" t="s">
        <v>25</v>
      </c>
      <c r="F4993">
        <v>24</v>
      </c>
      <c r="G4993" t="s">
        <v>86</v>
      </c>
      <c r="H4993" t="s">
        <v>27</v>
      </c>
      <c r="I4993">
        <v>65</v>
      </c>
      <c r="J4993">
        <v>70</v>
      </c>
      <c r="K4993">
        <v>135</v>
      </c>
      <c r="L4993">
        <v>1</v>
      </c>
      <c r="M4993">
        <v>135</v>
      </c>
      <c r="N4993">
        <v>4</v>
      </c>
      <c r="O4993" t="s">
        <v>57</v>
      </c>
    </row>
    <row r="4994" spans="1:15" x14ac:dyDescent="0.3">
      <c r="A4994">
        <v>149041</v>
      </c>
      <c r="B4994" s="1">
        <v>45306</v>
      </c>
      <c r="C4994" t="s">
        <v>15</v>
      </c>
      <c r="D4994" t="s">
        <v>16</v>
      </c>
      <c r="E4994" t="s">
        <v>17</v>
      </c>
      <c r="F4994">
        <v>18</v>
      </c>
      <c r="G4994" t="s">
        <v>60</v>
      </c>
      <c r="H4994" t="s">
        <v>19</v>
      </c>
      <c r="I4994">
        <v>100</v>
      </c>
      <c r="J4994">
        <v>0</v>
      </c>
      <c r="K4994">
        <v>100</v>
      </c>
      <c r="L4994">
        <v>1</v>
      </c>
      <c r="M4994">
        <v>100</v>
      </c>
      <c r="N4994">
        <v>4</v>
      </c>
      <c r="O4994" t="s">
        <v>52</v>
      </c>
    </row>
    <row r="4995" spans="1:15" x14ac:dyDescent="0.3">
      <c r="A4995">
        <v>168861</v>
      </c>
      <c r="B4995" s="1">
        <v>45435</v>
      </c>
      <c r="C4995" t="s">
        <v>53</v>
      </c>
      <c r="D4995" t="s">
        <v>37</v>
      </c>
      <c r="E4995" t="s">
        <v>17</v>
      </c>
      <c r="F4995">
        <v>23</v>
      </c>
      <c r="G4995" t="s">
        <v>69</v>
      </c>
      <c r="H4995" t="s">
        <v>19</v>
      </c>
      <c r="I4995">
        <v>15</v>
      </c>
      <c r="J4995">
        <v>0</v>
      </c>
      <c r="K4995">
        <v>15</v>
      </c>
      <c r="L4995">
        <v>1</v>
      </c>
      <c r="M4995">
        <v>15</v>
      </c>
      <c r="N4995">
        <v>1</v>
      </c>
      <c r="O4995" t="s">
        <v>28</v>
      </c>
    </row>
    <row r="4996" spans="1:15" x14ac:dyDescent="0.3">
      <c r="A4996">
        <v>167998</v>
      </c>
      <c r="B4996" s="1">
        <v>45516</v>
      </c>
      <c r="C4996" t="s">
        <v>36</v>
      </c>
      <c r="D4996" t="s">
        <v>37</v>
      </c>
      <c r="E4996" t="s">
        <v>25</v>
      </c>
      <c r="F4996">
        <v>21</v>
      </c>
      <c r="G4996" t="s">
        <v>21</v>
      </c>
      <c r="H4996" t="s">
        <v>19</v>
      </c>
      <c r="I4996">
        <v>32</v>
      </c>
      <c r="J4996">
        <v>0</v>
      </c>
      <c r="K4996">
        <v>32</v>
      </c>
      <c r="L4996">
        <v>1</v>
      </c>
      <c r="M4996">
        <v>32</v>
      </c>
      <c r="N4996">
        <v>4</v>
      </c>
      <c r="O4996" t="s">
        <v>61</v>
      </c>
    </row>
    <row r="4997" spans="1:15" x14ac:dyDescent="0.3">
      <c r="A4997">
        <v>197751</v>
      </c>
      <c r="B4997" s="1">
        <v>45336</v>
      </c>
      <c r="C4997" t="s">
        <v>15</v>
      </c>
      <c r="D4997" t="s">
        <v>16</v>
      </c>
      <c r="E4997" t="s">
        <v>17</v>
      </c>
      <c r="F4997">
        <v>20</v>
      </c>
      <c r="G4997" t="s">
        <v>44</v>
      </c>
      <c r="H4997" t="s">
        <v>27</v>
      </c>
      <c r="I4997">
        <v>100</v>
      </c>
      <c r="J4997">
        <v>25</v>
      </c>
      <c r="K4997">
        <v>125</v>
      </c>
      <c r="L4997">
        <v>1</v>
      </c>
      <c r="M4997">
        <v>125</v>
      </c>
      <c r="N4997">
        <v>4</v>
      </c>
      <c r="O4997" t="s">
        <v>57</v>
      </c>
    </row>
    <row r="4998" spans="1:15" x14ac:dyDescent="0.3">
      <c r="A4998">
        <v>123035</v>
      </c>
      <c r="B4998" s="1">
        <v>45371</v>
      </c>
      <c r="C4998" t="s">
        <v>53</v>
      </c>
      <c r="D4998" t="s">
        <v>37</v>
      </c>
      <c r="E4998" t="s">
        <v>17</v>
      </c>
      <c r="F4998">
        <v>21</v>
      </c>
      <c r="G4998" t="s">
        <v>38</v>
      </c>
      <c r="H4998" t="s">
        <v>19</v>
      </c>
      <c r="I4998">
        <v>15</v>
      </c>
      <c r="J4998">
        <v>0</v>
      </c>
      <c r="K4998">
        <v>15</v>
      </c>
      <c r="L4998">
        <v>2</v>
      </c>
      <c r="M4998">
        <v>30</v>
      </c>
      <c r="N4998">
        <v>5</v>
      </c>
      <c r="O4998" t="s">
        <v>52</v>
      </c>
    </row>
    <row r="4999" spans="1:15" x14ac:dyDescent="0.3">
      <c r="A4999">
        <v>139877</v>
      </c>
      <c r="B4999" s="1">
        <v>45364</v>
      </c>
      <c r="C4999" t="s">
        <v>42</v>
      </c>
      <c r="D4999" t="s">
        <v>16</v>
      </c>
      <c r="E4999" t="s">
        <v>17</v>
      </c>
      <c r="F4999">
        <v>22</v>
      </c>
      <c r="G4999" t="s">
        <v>60</v>
      </c>
      <c r="H4999" t="s">
        <v>19</v>
      </c>
      <c r="I4999">
        <v>65</v>
      </c>
      <c r="J4999">
        <v>0</v>
      </c>
      <c r="K4999">
        <v>65</v>
      </c>
      <c r="L4999">
        <v>3</v>
      </c>
      <c r="M4999">
        <v>195</v>
      </c>
      <c r="N4999">
        <v>1</v>
      </c>
      <c r="O4999" t="s">
        <v>63</v>
      </c>
    </row>
    <row r="5000" spans="1:15" x14ac:dyDescent="0.3">
      <c r="A5000">
        <v>188895</v>
      </c>
      <c r="B5000" s="1">
        <v>45319</v>
      </c>
      <c r="C5000" t="s">
        <v>30</v>
      </c>
      <c r="D5000" t="s">
        <v>24</v>
      </c>
      <c r="E5000" t="s">
        <v>17</v>
      </c>
      <c r="F5000">
        <v>34</v>
      </c>
      <c r="G5000" t="s">
        <v>46</v>
      </c>
      <c r="H5000" t="s">
        <v>19</v>
      </c>
      <c r="I5000">
        <v>10</v>
      </c>
      <c r="J5000">
        <v>0</v>
      </c>
      <c r="K5000">
        <v>10</v>
      </c>
      <c r="L5000">
        <v>1</v>
      </c>
      <c r="M5000">
        <v>10</v>
      </c>
      <c r="N5000">
        <v>4</v>
      </c>
      <c r="O5000" t="s">
        <v>45</v>
      </c>
    </row>
    <row r="5001" spans="1:15" x14ac:dyDescent="0.3">
      <c r="A5001">
        <v>180686</v>
      </c>
      <c r="B5001" s="1">
        <v>45430</v>
      </c>
      <c r="C5001" t="s">
        <v>42</v>
      </c>
      <c r="D5001" t="s">
        <v>16</v>
      </c>
      <c r="E5001" t="s">
        <v>25</v>
      </c>
      <c r="F5001">
        <v>28</v>
      </c>
      <c r="G5001" t="s">
        <v>18</v>
      </c>
      <c r="H5001" t="s">
        <v>19</v>
      </c>
      <c r="I5001">
        <v>65</v>
      </c>
      <c r="J5001">
        <v>0</v>
      </c>
      <c r="K5001">
        <v>65</v>
      </c>
      <c r="L5001">
        <v>3</v>
      </c>
      <c r="M5001">
        <v>195</v>
      </c>
      <c r="N5001">
        <v>1</v>
      </c>
      <c r="O5001" t="s">
        <v>64</v>
      </c>
    </row>
    <row r="5002" spans="1:15" x14ac:dyDescent="0.3">
      <c r="A5002">
        <v>120761</v>
      </c>
      <c r="B5002" s="1">
        <v>45383</v>
      </c>
      <c r="C5002" t="s">
        <v>42</v>
      </c>
      <c r="D5002" t="s">
        <v>16</v>
      </c>
      <c r="E5002" t="s">
        <v>17</v>
      </c>
      <c r="F5002">
        <v>20</v>
      </c>
      <c r="G5002" t="s">
        <v>69</v>
      </c>
      <c r="H5002" t="s">
        <v>19</v>
      </c>
      <c r="I5002">
        <v>65</v>
      </c>
      <c r="J5002">
        <v>0</v>
      </c>
      <c r="K5002">
        <v>65</v>
      </c>
      <c r="L5002">
        <v>1</v>
      </c>
      <c r="M5002">
        <v>65</v>
      </c>
      <c r="N5002">
        <v>4</v>
      </c>
      <c r="O5002" t="s">
        <v>43</v>
      </c>
    </row>
    <row r="5003" spans="1:15" x14ac:dyDescent="0.3">
      <c r="A5003">
        <v>180945</v>
      </c>
      <c r="B5003" s="1">
        <v>45360</v>
      </c>
      <c r="C5003" t="s">
        <v>76</v>
      </c>
      <c r="D5003" t="s">
        <v>37</v>
      </c>
      <c r="E5003" t="s">
        <v>17</v>
      </c>
      <c r="F5003">
        <v>35</v>
      </c>
      <c r="G5003" t="s">
        <v>62</v>
      </c>
      <c r="H5003" t="s">
        <v>19</v>
      </c>
      <c r="I5003">
        <v>45</v>
      </c>
      <c r="J5003">
        <v>0</v>
      </c>
      <c r="K5003">
        <v>45</v>
      </c>
      <c r="L5003">
        <v>1</v>
      </c>
      <c r="M5003">
        <v>45</v>
      </c>
      <c r="N5003">
        <v>2</v>
      </c>
      <c r="O5003" t="s">
        <v>87</v>
      </c>
    </row>
    <row r="5004" spans="1:15" x14ac:dyDescent="0.3">
      <c r="A5004">
        <v>136517</v>
      </c>
      <c r="B5004" s="1">
        <v>45521</v>
      </c>
      <c r="C5004" t="s">
        <v>23</v>
      </c>
      <c r="D5004" t="s">
        <v>24</v>
      </c>
      <c r="E5004" t="s">
        <v>25</v>
      </c>
      <c r="F5004">
        <v>20</v>
      </c>
      <c r="G5004" t="s">
        <v>51</v>
      </c>
      <c r="H5004" t="s">
        <v>27</v>
      </c>
      <c r="I5004">
        <v>9</v>
      </c>
      <c r="J5004">
        <v>50</v>
      </c>
      <c r="K5004">
        <v>59</v>
      </c>
      <c r="L5004">
        <v>4</v>
      </c>
      <c r="M5004">
        <v>236</v>
      </c>
      <c r="N5004">
        <v>4</v>
      </c>
      <c r="O5004" t="s">
        <v>32</v>
      </c>
    </row>
    <row r="5005" spans="1:15" x14ac:dyDescent="0.3">
      <c r="A5005">
        <v>121741</v>
      </c>
      <c r="B5005" s="1">
        <v>45251</v>
      </c>
      <c r="C5005" t="s">
        <v>42</v>
      </c>
      <c r="D5005" t="s">
        <v>16</v>
      </c>
      <c r="E5005" t="s">
        <v>17</v>
      </c>
      <c r="F5005">
        <v>34</v>
      </c>
      <c r="G5005" t="s">
        <v>60</v>
      </c>
      <c r="H5005" t="s">
        <v>19</v>
      </c>
      <c r="I5005">
        <v>65</v>
      </c>
      <c r="J5005">
        <v>0</v>
      </c>
      <c r="K5005">
        <v>65</v>
      </c>
      <c r="L5005">
        <v>2</v>
      </c>
      <c r="M5005">
        <v>130</v>
      </c>
      <c r="N5005">
        <v>1</v>
      </c>
      <c r="O5005" t="s">
        <v>55</v>
      </c>
    </row>
    <row r="5006" spans="1:15" x14ac:dyDescent="0.3">
      <c r="A5006">
        <v>195342</v>
      </c>
      <c r="B5006" s="1">
        <v>45575</v>
      </c>
      <c r="C5006" t="s">
        <v>50</v>
      </c>
      <c r="D5006" t="s">
        <v>16</v>
      </c>
      <c r="E5006" t="s">
        <v>17</v>
      </c>
      <c r="F5006">
        <v>23</v>
      </c>
      <c r="G5006" t="s">
        <v>60</v>
      </c>
      <c r="H5006" t="s">
        <v>19</v>
      </c>
      <c r="I5006">
        <v>97</v>
      </c>
      <c r="J5006">
        <v>0</v>
      </c>
      <c r="K5006">
        <v>97</v>
      </c>
      <c r="L5006">
        <v>1</v>
      </c>
      <c r="M5006">
        <v>97</v>
      </c>
      <c r="N5006">
        <v>4</v>
      </c>
      <c r="O5006" t="s">
        <v>52</v>
      </c>
    </row>
    <row r="5007" spans="1:15" x14ac:dyDescent="0.3">
      <c r="A5007">
        <v>130580</v>
      </c>
      <c r="B5007" s="1">
        <v>45565</v>
      </c>
      <c r="C5007" t="s">
        <v>76</v>
      </c>
      <c r="D5007" t="s">
        <v>37</v>
      </c>
      <c r="E5007" t="s">
        <v>25</v>
      </c>
      <c r="F5007">
        <v>32</v>
      </c>
      <c r="G5007" t="s">
        <v>75</v>
      </c>
      <c r="H5007" t="s">
        <v>27</v>
      </c>
      <c r="I5007">
        <v>45</v>
      </c>
      <c r="J5007">
        <v>70</v>
      </c>
      <c r="K5007">
        <v>115</v>
      </c>
      <c r="L5007">
        <v>1</v>
      </c>
      <c r="M5007">
        <v>115</v>
      </c>
      <c r="N5007">
        <v>1</v>
      </c>
      <c r="O5007" t="s">
        <v>35</v>
      </c>
    </row>
    <row r="5008" spans="1:15" x14ac:dyDescent="0.3">
      <c r="A5008">
        <v>176663</v>
      </c>
      <c r="B5008" s="1">
        <v>45358</v>
      </c>
      <c r="C5008" t="s">
        <v>50</v>
      </c>
      <c r="D5008" t="s">
        <v>16</v>
      </c>
      <c r="E5008" t="s">
        <v>17</v>
      </c>
      <c r="F5008">
        <v>18</v>
      </c>
      <c r="G5008" t="s">
        <v>41</v>
      </c>
      <c r="H5008" t="s">
        <v>19</v>
      </c>
      <c r="I5008">
        <v>97</v>
      </c>
      <c r="J5008">
        <v>0</v>
      </c>
      <c r="K5008">
        <v>97</v>
      </c>
      <c r="L5008">
        <v>1</v>
      </c>
      <c r="M5008">
        <v>97</v>
      </c>
      <c r="N5008">
        <v>4</v>
      </c>
      <c r="O5008" t="s">
        <v>65</v>
      </c>
    </row>
    <row r="5009" spans="1:15" x14ac:dyDescent="0.3">
      <c r="A5009">
        <v>176226</v>
      </c>
      <c r="B5009" s="1">
        <v>45589</v>
      </c>
      <c r="C5009" t="s">
        <v>36</v>
      </c>
      <c r="D5009" t="s">
        <v>37</v>
      </c>
      <c r="E5009" t="s">
        <v>17</v>
      </c>
      <c r="F5009">
        <v>20</v>
      </c>
      <c r="G5009" t="s">
        <v>44</v>
      </c>
      <c r="H5009" t="s">
        <v>27</v>
      </c>
      <c r="I5009">
        <v>32</v>
      </c>
      <c r="J5009">
        <v>25</v>
      </c>
      <c r="K5009">
        <v>57</v>
      </c>
      <c r="L5009">
        <v>2</v>
      </c>
      <c r="M5009">
        <v>114</v>
      </c>
      <c r="N5009">
        <v>4</v>
      </c>
      <c r="O5009" t="s">
        <v>65</v>
      </c>
    </row>
    <row r="5010" spans="1:15" x14ac:dyDescent="0.3">
      <c r="A5010">
        <v>140661</v>
      </c>
      <c r="B5010" s="1">
        <v>45322</v>
      </c>
      <c r="C5010" t="s">
        <v>30</v>
      </c>
      <c r="D5010" t="s">
        <v>24</v>
      </c>
      <c r="E5010" t="s">
        <v>17</v>
      </c>
      <c r="F5010">
        <v>19</v>
      </c>
      <c r="G5010" t="s">
        <v>51</v>
      </c>
      <c r="H5010" t="s">
        <v>27</v>
      </c>
      <c r="I5010">
        <v>10</v>
      </c>
      <c r="J5010">
        <v>50</v>
      </c>
      <c r="K5010">
        <v>60</v>
      </c>
      <c r="L5010">
        <v>4</v>
      </c>
      <c r="M5010">
        <v>240</v>
      </c>
      <c r="N5010">
        <v>3</v>
      </c>
      <c r="O5010" t="s">
        <v>22</v>
      </c>
    </row>
    <row r="5011" spans="1:15" x14ac:dyDescent="0.3">
      <c r="A5011">
        <v>192485</v>
      </c>
      <c r="B5011" s="1">
        <v>45516</v>
      </c>
      <c r="C5011" t="s">
        <v>53</v>
      </c>
      <c r="D5011" t="s">
        <v>37</v>
      </c>
      <c r="E5011" t="s">
        <v>17</v>
      </c>
      <c r="F5011">
        <v>31</v>
      </c>
      <c r="G5011" t="s">
        <v>56</v>
      </c>
      <c r="H5011" t="s">
        <v>19</v>
      </c>
      <c r="I5011">
        <v>15</v>
      </c>
      <c r="J5011">
        <v>0</v>
      </c>
      <c r="K5011">
        <v>15</v>
      </c>
      <c r="L5011">
        <v>3</v>
      </c>
      <c r="M5011">
        <v>45</v>
      </c>
      <c r="N5011">
        <v>1</v>
      </c>
      <c r="O5011" t="s">
        <v>64</v>
      </c>
    </row>
    <row r="5012" spans="1:15" x14ac:dyDescent="0.3">
      <c r="A5012">
        <v>187236</v>
      </c>
      <c r="B5012" s="1">
        <v>45488</v>
      </c>
      <c r="C5012" t="s">
        <v>53</v>
      </c>
      <c r="D5012" t="s">
        <v>37</v>
      </c>
      <c r="E5012" t="s">
        <v>17</v>
      </c>
      <c r="F5012">
        <v>22</v>
      </c>
      <c r="G5012" t="s">
        <v>69</v>
      </c>
      <c r="H5012" t="s">
        <v>19</v>
      </c>
      <c r="I5012">
        <v>15</v>
      </c>
      <c r="J5012">
        <v>0</v>
      </c>
      <c r="K5012">
        <v>15</v>
      </c>
      <c r="L5012">
        <v>1</v>
      </c>
      <c r="M5012">
        <v>15</v>
      </c>
      <c r="N5012">
        <v>3</v>
      </c>
      <c r="O5012" t="s">
        <v>22</v>
      </c>
    </row>
    <row r="5013" spans="1:15" x14ac:dyDescent="0.3">
      <c r="A5013">
        <v>172501</v>
      </c>
      <c r="B5013" s="1">
        <v>45348</v>
      </c>
      <c r="C5013" t="s">
        <v>82</v>
      </c>
      <c r="D5013" t="s">
        <v>37</v>
      </c>
      <c r="E5013" t="s">
        <v>17</v>
      </c>
      <c r="F5013">
        <v>20</v>
      </c>
      <c r="G5013" t="s">
        <v>62</v>
      </c>
      <c r="H5013" t="s">
        <v>19</v>
      </c>
      <c r="I5013">
        <v>20</v>
      </c>
      <c r="J5013">
        <v>0</v>
      </c>
      <c r="K5013">
        <v>20</v>
      </c>
      <c r="L5013">
        <v>1</v>
      </c>
      <c r="M5013">
        <v>20</v>
      </c>
      <c r="N5013">
        <v>5</v>
      </c>
      <c r="O5013" t="s">
        <v>32</v>
      </c>
    </row>
    <row r="5014" spans="1:15" x14ac:dyDescent="0.3">
      <c r="A5014">
        <v>165725</v>
      </c>
      <c r="B5014" s="1">
        <v>45355</v>
      </c>
      <c r="C5014" t="s">
        <v>42</v>
      </c>
      <c r="D5014" t="s">
        <v>16</v>
      </c>
      <c r="E5014" t="s">
        <v>17</v>
      </c>
      <c r="F5014">
        <v>19</v>
      </c>
      <c r="G5014" t="s">
        <v>66</v>
      </c>
      <c r="H5014" t="s">
        <v>27</v>
      </c>
      <c r="I5014">
        <v>65</v>
      </c>
      <c r="J5014">
        <v>40</v>
      </c>
      <c r="K5014">
        <v>105</v>
      </c>
      <c r="L5014">
        <v>1</v>
      </c>
      <c r="M5014">
        <v>105</v>
      </c>
      <c r="N5014">
        <v>5</v>
      </c>
      <c r="O5014" t="s">
        <v>61</v>
      </c>
    </row>
    <row r="5015" spans="1:15" x14ac:dyDescent="0.3">
      <c r="A5015">
        <v>129629</v>
      </c>
      <c r="B5015" s="1">
        <v>45428</v>
      </c>
      <c r="C5015" t="s">
        <v>76</v>
      </c>
      <c r="D5015" t="s">
        <v>37</v>
      </c>
      <c r="E5015" t="s">
        <v>25</v>
      </c>
      <c r="F5015">
        <v>30</v>
      </c>
      <c r="G5015" t="s">
        <v>44</v>
      </c>
      <c r="H5015" t="s">
        <v>27</v>
      </c>
      <c r="I5015">
        <v>45</v>
      </c>
      <c r="J5015">
        <v>25</v>
      </c>
      <c r="K5015">
        <v>70</v>
      </c>
      <c r="L5015">
        <v>1</v>
      </c>
      <c r="M5015">
        <v>70</v>
      </c>
      <c r="N5015">
        <v>1</v>
      </c>
      <c r="O5015" t="s">
        <v>68</v>
      </c>
    </row>
    <row r="5016" spans="1:15" x14ac:dyDescent="0.3">
      <c r="A5016">
        <v>172545</v>
      </c>
      <c r="B5016" s="1">
        <v>45554</v>
      </c>
      <c r="C5016" t="s">
        <v>33</v>
      </c>
      <c r="D5016" t="s">
        <v>16</v>
      </c>
      <c r="E5016" t="s">
        <v>17</v>
      </c>
      <c r="F5016">
        <v>19</v>
      </c>
      <c r="G5016" t="s">
        <v>86</v>
      </c>
      <c r="H5016" t="s">
        <v>27</v>
      </c>
      <c r="I5016">
        <v>118</v>
      </c>
      <c r="J5016">
        <v>70</v>
      </c>
      <c r="K5016">
        <v>188</v>
      </c>
      <c r="L5016">
        <v>1</v>
      </c>
      <c r="M5016">
        <v>188</v>
      </c>
      <c r="N5016">
        <v>2</v>
      </c>
      <c r="O5016" t="s">
        <v>87</v>
      </c>
    </row>
    <row r="5017" spans="1:15" x14ac:dyDescent="0.3">
      <c r="A5017">
        <v>150812</v>
      </c>
      <c r="B5017" s="1">
        <v>45506</v>
      </c>
      <c r="C5017" t="s">
        <v>82</v>
      </c>
      <c r="D5017" t="s">
        <v>37</v>
      </c>
      <c r="E5017" t="s">
        <v>17</v>
      </c>
      <c r="F5017">
        <v>34</v>
      </c>
      <c r="G5017" t="s">
        <v>29</v>
      </c>
      <c r="H5017" t="s">
        <v>19</v>
      </c>
      <c r="I5017">
        <v>20</v>
      </c>
      <c r="J5017">
        <v>0</v>
      </c>
      <c r="K5017">
        <v>20</v>
      </c>
      <c r="L5017">
        <v>1</v>
      </c>
      <c r="M5017">
        <v>20</v>
      </c>
      <c r="N5017">
        <v>4</v>
      </c>
      <c r="O5017" t="s">
        <v>39</v>
      </c>
    </row>
    <row r="5018" spans="1:15" x14ac:dyDescent="0.3">
      <c r="A5018">
        <v>134559</v>
      </c>
      <c r="B5018" s="1">
        <v>45481</v>
      </c>
      <c r="C5018" t="s">
        <v>53</v>
      </c>
      <c r="D5018" t="s">
        <v>37</v>
      </c>
      <c r="E5018" t="s">
        <v>17</v>
      </c>
      <c r="F5018">
        <v>30</v>
      </c>
      <c r="G5018" t="s">
        <v>44</v>
      </c>
      <c r="H5018" t="s">
        <v>27</v>
      </c>
      <c r="I5018">
        <v>15</v>
      </c>
      <c r="J5018">
        <v>25</v>
      </c>
      <c r="K5018">
        <v>40</v>
      </c>
      <c r="L5018">
        <v>1</v>
      </c>
      <c r="M5018">
        <v>40</v>
      </c>
      <c r="N5018">
        <v>1</v>
      </c>
      <c r="O5018" t="s">
        <v>64</v>
      </c>
    </row>
    <row r="5019" spans="1:15" x14ac:dyDescent="0.3">
      <c r="A5019">
        <v>129652</v>
      </c>
      <c r="B5019" s="1">
        <v>45277</v>
      </c>
      <c r="C5019" t="s">
        <v>53</v>
      </c>
      <c r="D5019" t="s">
        <v>37</v>
      </c>
      <c r="E5019" t="s">
        <v>17</v>
      </c>
      <c r="F5019">
        <v>22</v>
      </c>
      <c r="G5019" t="s">
        <v>44</v>
      </c>
      <c r="H5019" t="s">
        <v>27</v>
      </c>
      <c r="I5019">
        <v>15</v>
      </c>
      <c r="J5019">
        <v>25</v>
      </c>
      <c r="K5019">
        <v>40</v>
      </c>
      <c r="L5019">
        <v>1</v>
      </c>
      <c r="M5019">
        <v>40</v>
      </c>
      <c r="N5019">
        <v>5</v>
      </c>
      <c r="O5019" t="s">
        <v>72</v>
      </c>
    </row>
    <row r="5020" spans="1:15" x14ac:dyDescent="0.3">
      <c r="A5020">
        <v>133596</v>
      </c>
      <c r="B5020" s="1">
        <v>45283</v>
      </c>
      <c r="C5020" t="s">
        <v>33</v>
      </c>
      <c r="D5020" t="s">
        <v>16</v>
      </c>
      <c r="E5020" t="s">
        <v>17</v>
      </c>
      <c r="F5020">
        <v>22</v>
      </c>
      <c r="G5020" t="s">
        <v>21</v>
      </c>
      <c r="H5020" t="s">
        <v>19</v>
      </c>
      <c r="I5020">
        <v>118</v>
      </c>
      <c r="J5020">
        <v>0</v>
      </c>
      <c r="K5020">
        <v>118</v>
      </c>
      <c r="L5020">
        <v>1</v>
      </c>
      <c r="M5020">
        <v>118</v>
      </c>
      <c r="N5020">
        <v>5</v>
      </c>
      <c r="O5020" t="s">
        <v>61</v>
      </c>
    </row>
    <row r="5021" spans="1:15" x14ac:dyDescent="0.3">
      <c r="A5021">
        <v>146205</v>
      </c>
      <c r="B5021" s="1">
        <v>45412</v>
      </c>
      <c r="C5021" t="s">
        <v>15</v>
      </c>
      <c r="D5021" t="s">
        <v>16</v>
      </c>
      <c r="E5021" t="s">
        <v>17</v>
      </c>
      <c r="F5021">
        <v>23</v>
      </c>
      <c r="G5021" t="s">
        <v>86</v>
      </c>
      <c r="H5021" t="s">
        <v>27</v>
      </c>
      <c r="I5021">
        <v>100</v>
      </c>
      <c r="J5021">
        <v>70</v>
      </c>
      <c r="K5021">
        <v>170</v>
      </c>
      <c r="L5021">
        <v>4</v>
      </c>
      <c r="M5021">
        <v>680</v>
      </c>
      <c r="N5021">
        <v>4</v>
      </c>
      <c r="O5021" t="s">
        <v>39</v>
      </c>
    </row>
    <row r="5022" spans="1:15" x14ac:dyDescent="0.3">
      <c r="A5022">
        <v>196535</v>
      </c>
      <c r="B5022" s="1">
        <v>45414</v>
      </c>
      <c r="C5022" t="s">
        <v>78</v>
      </c>
      <c r="D5022" t="s">
        <v>37</v>
      </c>
      <c r="E5022" t="s">
        <v>17</v>
      </c>
      <c r="F5022">
        <v>26</v>
      </c>
      <c r="G5022" t="s">
        <v>62</v>
      </c>
      <c r="H5022" t="s">
        <v>19</v>
      </c>
      <c r="I5022">
        <v>50</v>
      </c>
      <c r="J5022">
        <v>0</v>
      </c>
      <c r="K5022">
        <v>50</v>
      </c>
      <c r="L5022">
        <v>1</v>
      </c>
      <c r="M5022">
        <v>50</v>
      </c>
      <c r="N5022">
        <v>3</v>
      </c>
      <c r="O5022" t="s">
        <v>73</v>
      </c>
    </row>
    <row r="5023" spans="1:15" x14ac:dyDescent="0.3">
      <c r="A5023">
        <v>131240</v>
      </c>
      <c r="B5023" s="1">
        <v>45351</v>
      </c>
      <c r="C5023" t="s">
        <v>15</v>
      </c>
      <c r="D5023" t="s">
        <v>16</v>
      </c>
      <c r="E5023" t="s">
        <v>17</v>
      </c>
      <c r="F5023">
        <v>22</v>
      </c>
      <c r="G5023" t="s">
        <v>41</v>
      </c>
      <c r="H5023" t="s">
        <v>19</v>
      </c>
      <c r="I5023">
        <v>100</v>
      </c>
      <c r="J5023">
        <v>0</v>
      </c>
      <c r="K5023">
        <v>100</v>
      </c>
      <c r="L5023">
        <v>1</v>
      </c>
      <c r="M5023">
        <v>100</v>
      </c>
      <c r="N5023">
        <v>1</v>
      </c>
      <c r="O5023" t="s">
        <v>47</v>
      </c>
    </row>
    <row r="5024" spans="1:15" x14ac:dyDescent="0.3">
      <c r="A5024">
        <v>123052</v>
      </c>
      <c r="B5024" s="1">
        <v>45432</v>
      </c>
      <c r="C5024" t="s">
        <v>76</v>
      </c>
      <c r="D5024" t="s">
        <v>37</v>
      </c>
      <c r="E5024" t="s">
        <v>17</v>
      </c>
      <c r="F5024">
        <v>33</v>
      </c>
      <c r="G5024" t="s">
        <v>31</v>
      </c>
      <c r="H5024" t="s">
        <v>19</v>
      </c>
      <c r="I5024">
        <v>45</v>
      </c>
      <c r="J5024">
        <v>0</v>
      </c>
      <c r="K5024">
        <v>45</v>
      </c>
      <c r="L5024">
        <v>1</v>
      </c>
      <c r="M5024">
        <v>45</v>
      </c>
      <c r="N5024">
        <v>5</v>
      </c>
      <c r="O5024" t="s">
        <v>32</v>
      </c>
    </row>
    <row r="5025" spans="1:15" x14ac:dyDescent="0.3">
      <c r="A5025">
        <v>192745</v>
      </c>
      <c r="B5025" s="1">
        <v>45399</v>
      </c>
      <c r="C5025" t="s">
        <v>50</v>
      </c>
      <c r="D5025" t="s">
        <v>16</v>
      </c>
      <c r="E5025" t="s">
        <v>25</v>
      </c>
      <c r="F5025">
        <v>27</v>
      </c>
      <c r="G5025" t="s">
        <v>26</v>
      </c>
      <c r="H5025" t="s">
        <v>27</v>
      </c>
      <c r="I5025">
        <v>97</v>
      </c>
      <c r="J5025">
        <v>40</v>
      </c>
      <c r="K5025">
        <v>137</v>
      </c>
      <c r="L5025">
        <v>1</v>
      </c>
      <c r="M5025">
        <v>137</v>
      </c>
      <c r="N5025">
        <v>5</v>
      </c>
      <c r="O5025" t="s">
        <v>43</v>
      </c>
    </row>
    <row r="5026" spans="1:15" x14ac:dyDescent="0.3">
      <c r="A5026">
        <v>129266</v>
      </c>
      <c r="B5026" s="1">
        <v>45566</v>
      </c>
      <c r="C5026" t="s">
        <v>82</v>
      </c>
      <c r="D5026" t="s">
        <v>37</v>
      </c>
      <c r="E5026" t="s">
        <v>17</v>
      </c>
      <c r="F5026">
        <v>26</v>
      </c>
      <c r="G5026" t="s">
        <v>69</v>
      </c>
      <c r="H5026" t="s">
        <v>19</v>
      </c>
      <c r="I5026">
        <v>20</v>
      </c>
      <c r="J5026">
        <v>0</v>
      </c>
      <c r="K5026">
        <v>20</v>
      </c>
      <c r="L5026">
        <v>1</v>
      </c>
      <c r="M5026">
        <v>20</v>
      </c>
      <c r="N5026">
        <v>5</v>
      </c>
      <c r="O5026" t="s">
        <v>57</v>
      </c>
    </row>
    <row r="5027" spans="1:15" x14ac:dyDescent="0.3">
      <c r="A5027">
        <v>146048</v>
      </c>
      <c r="B5027" s="1">
        <v>45257</v>
      </c>
      <c r="C5027" t="s">
        <v>78</v>
      </c>
      <c r="D5027" t="s">
        <v>37</v>
      </c>
      <c r="E5027" t="s">
        <v>17</v>
      </c>
      <c r="F5027">
        <v>32</v>
      </c>
      <c r="G5027" t="s">
        <v>34</v>
      </c>
      <c r="H5027" t="s">
        <v>27</v>
      </c>
      <c r="I5027">
        <v>50</v>
      </c>
      <c r="J5027">
        <v>100</v>
      </c>
      <c r="K5027">
        <v>150</v>
      </c>
      <c r="L5027">
        <v>1</v>
      </c>
      <c r="M5027">
        <v>150</v>
      </c>
      <c r="N5027">
        <v>4</v>
      </c>
      <c r="O5027" t="s">
        <v>70</v>
      </c>
    </row>
    <row r="5028" spans="1:15" x14ac:dyDescent="0.3">
      <c r="A5028">
        <v>141048</v>
      </c>
      <c r="B5028" s="1">
        <v>45416</v>
      </c>
      <c r="C5028" t="s">
        <v>42</v>
      </c>
      <c r="D5028" t="s">
        <v>16</v>
      </c>
      <c r="E5028" t="s">
        <v>17</v>
      </c>
      <c r="F5028">
        <v>27</v>
      </c>
      <c r="G5028" t="s">
        <v>41</v>
      </c>
      <c r="H5028" t="s">
        <v>19</v>
      </c>
      <c r="I5028">
        <v>65</v>
      </c>
      <c r="J5028">
        <v>0</v>
      </c>
      <c r="K5028">
        <v>65</v>
      </c>
      <c r="L5028">
        <v>2</v>
      </c>
      <c r="M5028">
        <v>130</v>
      </c>
      <c r="N5028">
        <v>5</v>
      </c>
      <c r="O5028" t="s">
        <v>70</v>
      </c>
    </row>
    <row r="5029" spans="1:15" x14ac:dyDescent="0.3">
      <c r="A5029">
        <v>121650</v>
      </c>
      <c r="B5029" s="1">
        <v>45544</v>
      </c>
      <c r="C5029" t="s">
        <v>78</v>
      </c>
      <c r="D5029" t="s">
        <v>37</v>
      </c>
      <c r="E5029" t="s">
        <v>17</v>
      </c>
      <c r="F5029">
        <v>23</v>
      </c>
      <c r="G5029" t="s">
        <v>31</v>
      </c>
      <c r="H5029" t="s">
        <v>19</v>
      </c>
      <c r="I5029">
        <v>50</v>
      </c>
      <c r="J5029">
        <v>0</v>
      </c>
      <c r="K5029">
        <v>50</v>
      </c>
      <c r="L5029">
        <v>3</v>
      </c>
      <c r="M5029">
        <v>150</v>
      </c>
      <c r="N5029">
        <v>1</v>
      </c>
      <c r="O5029" t="s">
        <v>81</v>
      </c>
    </row>
    <row r="5030" spans="1:15" x14ac:dyDescent="0.3">
      <c r="A5030">
        <v>189202</v>
      </c>
      <c r="B5030" s="1">
        <v>45395</v>
      </c>
      <c r="C5030" t="s">
        <v>82</v>
      </c>
      <c r="D5030" t="s">
        <v>37</v>
      </c>
      <c r="E5030" t="s">
        <v>17</v>
      </c>
      <c r="F5030">
        <v>25</v>
      </c>
      <c r="G5030" t="s">
        <v>80</v>
      </c>
      <c r="H5030" t="s">
        <v>27</v>
      </c>
      <c r="I5030">
        <v>20</v>
      </c>
      <c r="J5030">
        <v>40</v>
      </c>
      <c r="K5030">
        <v>60</v>
      </c>
      <c r="L5030">
        <v>1</v>
      </c>
      <c r="M5030">
        <v>60</v>
      </c>
      <c r="N5030">
        <v>4</v>
      </c>
      <c r="O5030" t="s">
        <v>72</v>
      </c>
    </row>
    <row r="5031" spans="1:15" x14ac:dyDescent="0.3">
      <c r="A5031">
        <v>180983</v>
      </c>
      <c r="B5031" s="1">
        <v>45362</v>
      </c>
      <c r="C5031" t="s">
        <v>36</v>
      </c>
      <c r="D5031" t="s">
        <v>37</v>
      </c>
      <c r="E5031" t="s">
        <v>17</v>
      </c>
      <c r="F5031">
        <v>26</v>
      </c>
      <c r="G5031" t="s">
        <v>18</v>
      </c>
      <c r="H5031" t="s">
        <v>19</v>
      </c>
      <c r="I5031">
        <v>32</v>
      </c>
      <c r="J5031">
        <v>0</v>
      </c>
      <c r="K5031">
        <v>32</v>
      </c>
      <c r="L5031">
        <v>1</v>
      </c>
      <c r="M5031">
        <v>32</v>
      </c>
      <c r="N5031">
        <v>4</v>
      </c>
      <c r="O5031" t="s">
        <v>72</v>
      </c>
    </row>
    <row r="5032" spans="1:15" x14ac:dyDescent="0.3">
      <c r="A5032">
        <v>195958</v>
      </c>
      <c r="B5032" s="1">
        <v>45523</v>
      </c>
      <c r="C5032" t="s">
        <v>30</v>
      </c>
      <c r="D5032" t="s">
        <v>24</v>
      </c>
      <c r="E5032" t="s">
        <v>17</v>
      </c>
      <c r="F5032">
        <v>18</v>
      </c>
      <c r="G5032" t="s">
        <v>26</v>
      </c>
      <c r="H5032" t="s">
        <v>27</v>
      </c>
      <c r="I5032">
        <v>10</v>
      </c>
      <c r="J5032">
        <v>40</v>
      </c>
      <c r="K5032">
        <v>50</v>
      </c>
      <c r="L5032">
        <v>1</v>
      </c>
      <c r="M5032">
        <v>50</v>
      </c>
      <c r="N5032">
        <v>2</v>
      </c>
      <c r="O5032" t="s">
        <v>71</v>
      </c>
    </row>
    <row r="5033" spans="1:15" x14ac:dyDescent="0.3">
      <c r="A5033">
        <v>181964</v>
      </c>
      <c r="B5033" s="1">
        <v>45241</v>
      </c>
      <c r="C5033" t="s">
        <v>23</v>
      </c>
      <c r="D5033" t="s">
        <v>24</v>
      </c>
      <c r="E5033" t="s">
        <v>25</v>
      </c>
      <c r="F5033">
        <v>21</v>
      </c>
      <c r="G5033" t="s">
        <v>18</v>
      </c>
      <c r="H5033" t="s">
        <v>19</v>
      </c>
      <c r="I5033">
        <v>9</v>
      </c>
      <c r="J5033">
        <v>0</v>
      </c>
      <c r="K5033">
        <v>9</v>
      </c>
      <c r="L5033">
        <v>1</v>
      </c>
      <c r="M5033">
        <v>9</v>
      </c>
      <c r="N5033">
        <v>4</v>
      </c>
      <c r="O5033" t="s">
        <v>61</v>
      </c>
    </row>
    <row r="5034" spans="1:15" x14ac:dyDescent="0.3">
      <c r="A5034">
        <v>197897</v>
      </c>
      <c r="B5034" s="1">
        <v>45481</v>
      </c>
      <c r="C5034" t="s">
        <v>42</v>
      </c>
      <c r="D5034" t="s">
        <v>16</v>
      </c>
      <c r="E5034" t="s">
        <v>17</v>
      </c>
      <c r="F5034">
        <v>32</v>
      </c>
      <c r="G5034" t="s">
        <v>38</v>
      </c>
      <c r="H5034" t="s">
        <v>19</v>
      </c>
      <c r="I5034">
        <v>65</v>
      </c>
      <c r="J5034">
        <v>0</v>
      </c>
      <c r="K5034">
        <v>65</v>
      </c>
      <c r="L5034">
        <v>1</v>
      </c>
      <c r="M5034">
        <v>65</v>
      </c>
      <c r="N5034">
        <v>3</v>
      </c>
      <c r="O5034" t="s">
        <v>73</v>
      </c>
    </row>
    <row r="5035" spans="1:15" x14ac:dyDescent="0.3">
      <c r="A5035">
        <v>167367</v>
      </c>
      <c r="B5035" s="1">
        <v>45566</v>
      </c>
      <c r="C5035" t="s">
        <v>76</v>
      </c>
      <c r="D5035" t="s">
        <v>37</v>
      </c>
      <c r="E5035" t="s">
        <v>25</v>
      </c>
      <c r="F5035">
        <v>20</v>
      </c>
      <c r="G5035" t="s">
        <v>18</v>
      </c>
      <c r="H5035" t="s">
        <v>19</v>
      </c>
      <c r="I5035">
        <v>45</v>
      </c>
      <c r="J5035">
        <v>0</v>
      </c>
      <c r="K5035">
        <v>45</v>
      </c>
      <c r="L5035">
        <v>1</v>
      </c>
      <c r="M5035">
        <v>45</v>
      </c>
      <c r="N5035">
        <v>2</v>
      </c>
      <c r="O5035" t="s">
        <v>55</v>
      </c>
    </row>
    <row r="5036" spans="1:15" x14ac:dyDescent="0.3">
      <c r="A5036">
        <v>184870</v>
      </c>
      <c r="B5036" s="1">
        <v>45239</v>
      </c>
      <c r="C5036" t="s">
        <v>15</v>
      </c>
      <c r="D5036" t="s">
        <v>16</v>
      </c>
      <c r="E5036" t="s">
        <v>17</v>
      </c>
      <c r="F5036">
        <v>33</v>
      </c>
      <c r="G5036" t="s">
        <v>51</v>
      </c>
      <c r="H5036" t="s">
        <v>27</v>
      </c>
      <c r="I5036">
        <v>100</v>
      </c>
      <c r="J5036">
        <v>50</v>
      </c>
      <c r="K5036">
        <v>150</v>
      </c>
      <c r="L5036">
        <v>1</v>
      </c>
      <c r="M5036">
        <v>150</v>
      </c>
      <c r="N5036">
        <v>5</v>
      </c>
      <c r="O5036" t="s">
        <v>57</v>
      </c>
    </row>
    <row r="5037" spans="1:15" x14ac:dyDescent="0.3">
      <c r="A5037">
        <v>164888</v>
      </c>
      <c r="B5037" s="1">
        <v>45501</v>
      </c>
      <c r="C5037" t="s">
        <v>42</v>
      </c>
      <c r="D5037" t="s">
        <v>16</v>
      </c>
      <c r="E5037" t="s">
        <v>17</v>
      </c>
      <c r="F5037">
        <v>31</v>
      </c>
      <c r="G5037" t="s">
        <v>54</v>
      </c>
      <c r="H5037" t="s">
        <v>19</v>
      </c>
      <c r="I5037">
        <v>65</v>
      </c>
      <c r="J5037">
        <v>0</v>
      </c>
      <c r="K5037">
        <v>65</v>
      </c>
      <c r="L5037">
        <v>1</v>
      </c>
      <c r="M5037">
        <v>65</v>
      </c>
      <c r="N5037">
        <v>5</v>
      </c>
      <c r="O5037" t="s">
        <v>65</v>
      </c>
    </row>
    <row r="5038" spans="1:15" x14ac:dyDescent="0.3">
      <c r="A5038">
        <v>157621</v>
      </c>
      <c r="B5038" s="1">
        <v>45562</v>
      </c>
      <c r="C5038" t="s">
        <v>78</v>
      </c>
      <c r="D5038" t="s">
        <v>37</v>
      </c>
      <c r="E5038" t="s">
        <v>25</v>
      </c>
      <c r="F5038">
        <v>33</v>
      </c>
      <c r="G5038" t="s">
        <v>38</v>
      </c>
      <c r="H5038" t="s">
        <v>19</v>
      </c>
      <c r="I5038">
        <v>50</v>
      </c>
      <c r="J5038">
        <v>0</v>
      </c>
      <c r="K5038">
        <v>50</v>
      </c>
      <c r="L5038">
        <v>1</v>
      </c>
      <c r="M5038">
        <v>50</v>
      </c>
      <c r="N5038">
        <v>3</v>
      </c>
      <c r="O5038" t="s">
        <v>40</v>
      </c>
    </row>
    <row r="5039" spans="1:15" x14ac:dyDescent="0.3">
      <c r="A5039">
        <v>135562</v>
      </c>
      <c r="B5039" s="1">
        <v>45332</v>
      </c>
      <c r="C5039" t="s">
        <v>50</v>
      </c>
      <c r="D5039" t="s">
        <v>16</v>
      </c>
      <c r="E5039" t="s">
        <v>25</v>
      </c>
      <c r="F5039">
        <v>27</v>
      </c>
      <c r="G5039" t="s">
        <v>54</v>
      </c>
      <c r="H5039" t="s">
        <v>19</v>
      </c>
      <c r="I5039">
        <v>97</v>
      </c>
      <c r="J5039">
        <v>0</v>
      </c>
      <c r="K5039">
        <v>97</v>
      </c>
      <c r="L5039">
        <v>2</v>
      </c>
      <c r="M5039">
        <v>194</v>
      </c>
      <c r="N5039">
        <v>3</v>
      </c>
      <c r="O5039" t="s">
        <v>40</v>
      </c>
    </row>
    <row r="5040" spans="1:15" x14ac:dyDescent="0.3">
      <c r="A5040">
        <v>181456</v>
      </c>
      <c r="B5040" s="1">
        <v>45341</v>
      </c>
      <c r="C5040" t="s">
        <v>30</v>
      </c>
      <c r="D5040" t="s">
        <v>24</v>
      </c>
      <c r="E5040" t="s">
        <v>17</v>
      </c>
      <c r="F5040">
        <v>18</v>
      </c>
      <c r="G5040" t="s">
        <v>58</v>
      </c>
      <c r="H5040" t="s">
        <v>27</v>
      </c>
      <c r="I5040">
        <v>10</v>
      </c>
      <c r="J5040">
        <v>40</v>
      </c>
      <c r="K5040">
        <v>50</v>
      </c>
      <c r="L5040">
        <v>3</v>
      </c>
      <c r="M5040">
        <v>150</v>
      </c>
      <c r="N5040">
        <v>5</v>
      </c>
      <c r="O5040" t="s">
        <v>57</v>
      </c>
    </row>
    <row r="5041" spans="1:15" x14ac:dyDescent="0.3">
      <c r="A5041">
        <v>157665</v>
      </c>
      <c r="B5041" s="1">
        <v>45431</v>
      </c>
      <c r="C5041" t="s">
        <v>30</v>
      </c>
      <c r="D5041" t="s">
        <v>24</v>
      </c>
      <c r="E5041" t="s">
        <v>17</v>
      </c>
      <c r="F5041">
        <v>22</v>
      </c>
      <c r="G5041" t="s">
        <v>26</v>
      </c>
      <c r="H5041" t="s">
        <v>27</v>
      </c>
      <c r="I5041">
        <v>10</v>
      </c>
      <c r="J5041">
        <v>40</v>
      </c>
      <c r="K5041">
        <v>50</v>
      </c>
      <c r="L5041">
        <v>1</v>
      </c>
      <c r="M5041">
        <v>50</v>
      </c>
      <c r="N5041">
        <v>5</v>
      </c>
      <c r="O5041" t="s">
        <v>45</v>
      </c>
    </row>
    <row r="5042" spans="1:15" x14ac:dyDescent="0.3">
      <c r="A5042">
        <v>145453</v>
      </c>
      <c r="B5042" s="1">
        <v>45312</v>
      </c>
      <c r="C5042" t="s">
        <v>23</v>
      </c>
      <c r="D5042" t="s">
        <v>24</v>
      </c>
      <c r="E5042" t="s">
        <v>17</v>
      </c>
      <c r="F5042">
        <v>19</v>
      </c>
      <c r="G5042" t="s">
        <v>26</v>
      </c>
      <c r="H5042" t="s">
        <v>27</v>
      </c>
      <c r="I5042">
        <v>9</v>
      </c>
      <c r="J5042">
        <v>40</v>
      </c>
      <c r="K5042">
        <v>49</v>
      </c>
      <c r="L5042">
        <v>1</v>
      </c>
      <c r="M5042">
        <v>49</v>
      </c>
      <c r="N5042">
        <v>2</v>
      </c>
      <c r="O5042" t="s">
        <v>81</v>
      </c>
    </row>
    <row r="5043" spans="1:15" x14ac:dyDescent="0.3">
      <c r="A5043">
        <v>121526</v>
      </c>
      <c r="B5043" s="1">
        <v>45316</v>
      </c>
      <c r="C5043" t="s">
        <v>48</v>
      </c>
      <c r="D5043" t="s">
        <v>16</v>
      </c>
      <c r="E5043" t="s">
        <v>17</v>
      </c>
      <c r="F5043">
        <v>19</v>
      </c>
      <c r="G5043" t="s">
        <v>21</v>
      </c>
      <c r="H5043" t="s">
        <v>19</v>
      </c>
      <c r="I5043">
        <v>130</v>
      </c>
      <c r="J5043">
        <v>0</v>
      </c>
      <c r="K5043">
        <v>130</v>
      </c>
      <c r="L5043">
        <v>1</v>
      </c>
      <c r="M5043">
        <v>130</v>
      </c>
      <c r="N5043">
        <v>4</v>
      </c>
      <c r="O5043" t="s">
        <v>65</v>
      </c>
    </row>
    <row r="5044" spans="1:15" x14ac:dyDescent="0.3">
      <c r="A5044">
        <v>134916</v>
      </c>
      <c r="B5044" s="1">
        <v>45430</v>
      </c>
      <c r="C5044" t="s">
        <v>53</v>
      </c>
      <c r="D5044" t="s">
        <v>37</v>
      </c>
      <c r="E5044" t="s">
        <v>17</v>
      </c>
      <c r="F5044">
        <v>34</v>
      </c>
      <c r="G5044" t="s">
        <v>46</v>
      </c>
      <c r="H5044" t="s">
        <v>19</v>
      </c>
      <c r="I5044">
        <v>15</v>
      </c>
      <c r="J5044">
        <v>0</v>
      </c>
      <c r="K5044">
        <v>15</v>
      </c>
      <c r="L5044">
        <v>1</v>
      </c>
      <c r="M5044">
        <v>15</v>
      </c>
      <c r="N5044">
        <v>4</v>
      </c>
      <c r="O5044" t="s">
        <v>45</v>
      </c>
    </row>
    <row r="5045" spans="1:15" x14ac:dyDescent="0.3">
      <c r="A5045">
        <v>194338</v>
      </c>
      <c r="B5045" s="1">
        <v>45287</v>
      </c>
      <c r="C5045" t="s">
        <v>53</v>
      </c>
      <c r="D5045" t="s">
        <v>37</v>
      </c>
      <c r="E5045" t="s">
        <v>17</v>
      </c>
      <c r="F5045">
        <v>24</v>
      </c>
      <c r="G5045" t="s">
        <v>79</v>
      </c>
      <c r="H5045" t="s">
        <v>27</v>
      </c>
      <c r="I5045">
        <v>15</v>
      </c>
      <c r="J5045">
        <v>40</v>
      </c>
      <c r="K5045">
        <v>55</v>
      </c>
      <c r="L5045">
        <v>3</v>
      </c>
      <c r="M5045">
        <v>165</v>
      </c>
      <c r="N5045">
        <v>4</v>
      </c>
      <c r="O5045" t="s">
        <v>20</v>
      </c>
    </row>
    <row r="5046" spans="1:15" x14ac:dyDescent="0.3">
      <c r="A5046">
        <v>188773</v>
      </c>
      <c r="B5046" s="1">
        <v>45387</v>
      </c>
      <c r="C5046" t="s">
        <v>50</v>
      </c>
      <c r="D5046" t="s">
        <v>16</v>
      </c>
      <c r="E5046" t="s">
        <v>25</v>
      </c>
      <c r="F5046">
        <v>28</v>
      </c>
      <c r="G5046" t="s">
        <v>74</v>
      </c>
      <c r="H5046" t="s">
        <v>27</v>
      </c>
      <c r="I5046">
        <v>97</v>
      </c>
      <c r="J5046">
        <v>25</v>
      </c>
      <c r="K5046">
        <v>122</v>
      </c>
      <c r="L5046">
        <v>1</v>
      </c>
      <c r="M5046">
        <v>122</v>
      </c>
      <c r="N5046">
        <v>3</v>
      </c>
      <c r="O5046" t="s">
        <v>49</v>
      </c>
    </row>
    <row r="5047" spans="1:15" x14ac:dyDescent="0.3">
      <c r="A5047">
        <v>140869</v>
      </c>
      <c r="B5047" s="1">
        <v>45371</v>
      </c>
      <c r="C5047" t="s">
        <v>23</v>
      </c>
      <c r="D5047" t="s">
        <v>24</v>
      </c>
      <c r="E5047" t="s">
        <v>17</v>
      </c>
      <c r="F5047">
        <v>20</v>
      </c>
      <c r="G5047" t="s">
        <v>38</v>
      </c>
      <c r="H5047" t="s">
        <v>19</v>
      </c>
      <c r="I5047">
        <v>9</v>
      </c>
      <c r="J5047">
        <v>0</v>
      </c>
      <c r="K5047">
        <v>9</v>
      </c>
      <c r="L5047">
        <v>4</v>
      </c>
      <c r="M5047">
        <v>36</v>
      </c>
      <c r="N5047">
        <v>5</v>
      </c>
      <c r="O5047" t="s">
        <v>20</v>
      </c>
    </row>
    <row r="5048" spans="1:15" x14ac:dyDescent="0.3">
      <c r="A5048">
        <v>168743</v>
      </c>
      <c r="B5048" s="1">
        <v>45340</v>
      </c>
      <c r="C5048" t="s">
        <v>33</v>
      </c>
      <c r="D5048" t="s">
        <v>16</v>
      </c>
      <c r="E5048" t="s">
        <v>25</v>
      </c>
      <c r="F5048">
        <v>35</v>
      </c>
      <c r="G5048" t="s">
        <v>56</v>
      </c>
      <c r="H5048" t="s">
        <v>19</v>
      </c>
      <c r="I5048">
        <v>118</v>
      </c>
      <c r="J5048">
        <v>0</v>
      </c>
      <c r="K5048">
        <v>118</v>
      </c>
      <c r="L5048">
        <v>1</v>
      </c>
      <c r="M5048">
        <v>118</v>
      </c>
      <c r="N5048">
        <v>1</v>
      </c>
      <c r="O5048" t="s">
        <v>81</v>
      </c>
    </row>
    <row r="5049" spans="1:15" x14ac:dyDescent="0.3">
      <c r="A5049">
        <v>146858</v>
      </c>
      <c r="B5049" s="1">
        <v>45466</v>
      </c>
      <c r="C5049" t="s">
        <v>76</v>
      </c>
      <c r="D5049" t="s">
        <v>37</v>
      </c>
      <c r="E5049" t="s">
        <v>25</v>
      </c>
      <c r="F5049">
        <v>25</v>
      </c>
      <c r="G5049" t="s">
        <v>29</v>
      </c>
      <c r="H5049" t="s">
        <v>19</v>
      </c>
      <c r="I5049">
        <v>45</v>
      </c>
      <c r="J5049">
        <v>0</v>
      </c>
      <c r="K5049">
        <v>45</v>
      </c>
      <c r="L5049">
        <v>1</v>
      </c>
      <c r="M5049">
        <v>45</v>
      </c>
      <c r="N5049">
        <v>5</v>
      </c>
      <c r="O5049" t="s">
        <v>39</v>
      </c>
    </row>
    <row r="5050" spans="1:15" x14ac:dyDescent="0.3">
      <c r="A5050">
        <v>178044</v>
      </c>
      <c r="B5050" s="1">
        <v>45558</v>
      </c>
      <c r="C5050" t="s">
        <v>48</v>
      </c>
      <c r="D5050" t="s">
        <v>16</v>
      </c>
      <c r="E5050" t="s">
        <v>25</v>
      </c>
      <c r="F5050">
        <v>18</v>
      </c>
      <c r="G5050" t="s">
        <v>54</v>
      </c>
      <c r="H5050" t="s">
        <v>19</v>
      </c>
      <c r="I5050">
        <v>130</v>
      </c>
      <c r="J5050">
        <v>0</v>
      </c>
      <c r="K5050">
        <v>130</v>
      </c>
      <c r="L5050">
        <v>1</v>
      </c>
      <c r="M5050">
        <v>130</v>
      </c>
      <c r="N5050">
        <v>3</v>
      </c>
      <c r="O5050" t="s">
        <v>73</v>
      </c>
    </row>
    <row r="5051" spans="1:15" x14ac:dyDescent="0.3">
      <c r="A5051">
        <v>199398</v>
      </c>
      <c r="B5051" s="1">
        <v>45579</v>
      </c>
      <c r="C5051" t="s">
        <v>82</v>
      </c>
      <c r="D5051" t="s">
        <v>37</v>
      </c>
      <c r="E5051" t="s">
        <v>17</v>
      </c>
      <c r="F5051">
        <v>27</v>
      </c>
      <c r="G5051" t="s">
        <v>56</v>
      </c>
      <c r="H5051" t="s">
        <v>19</v>
      </c>
      <c r="I5051">
        <v>20</v>
      </c>
      <c r="J5051">
        <v>0</v>
      </c>
      <c r="K5051">
        <v>20</v>
      </c>
      <c r="L5051">
        <v>3</v>
      </c>
      <c r="M5051">
        <v>60</v>
      </c>
      <c r="N5051">
        <v>5</v>
      </c>
      <c r="O5051" t="s">
        <v>65</v>
      </c>
    </row>
    <row r="5052" spans="1:15" x14ac:dyDescent="0.3">
      <c r="A5052">
        <v>134425</v>
      </c>
      <c r="B5052" s="1">
        <v>45469</v>
      </c>
      <c r="C5052" t="s">
        <v>42</v>
      </c>
      <c r="D5052" t="s">
        <v>16</v>
      </c>
      <c r="E5052" t="s">
        <v>25</v>
      </c>
      <c r="F5052">
        <v>18</v>
      </c>
      <c r="G5052" t="s">
        <v>31</v>
      </c>
      <c r="H5052" t="s">
        <v>19</v>
      </c>
      <c r="I5052">
        <v>65</v>
      </c>
      <c r="J5052">
        <v>0</v>
      </c>
      <c r="K5052">
        <v>65</v>
      </c>
      <c r="L5052">
        <v>1</v>
      </c>
      <c r="M5052">
        <v>65</v>
      </c>
      <c r="N5052">
        <v>5</v>
      </c>
      <c r="O5052" t="s">
        <v>20</v>
      </c>
    </row>
    <row r="5053" spans="1:15" x14ac:dyDescent="0.3">
      <c r="A5053">
        <v>153666</v>
      </c>
      <c r="B5053" s="1">
        <v>45363</v>
      </c>
      <c r="C5053" t="s">
        <v>36</v>
      </c>
      <c r="D5053" t="s">
        <v>37</v>
      </c>
      <c r="E5053" t="s">
        <v>25</v>
      </c>
      <c r="F5053">
        <v>19</v>
      </c>
      <c r="G5053" t="s">
        <v>69</v>
      </c>
      <c r="H5053" t="s">
        <v>19</v>
      </c>
      <c r="I5053">
        <v>32</v>
      </c>
      <c r="J5053">
        <v>0</v>
      </c>
      <c r="K5053">
        <v>32</v>
      </c>
      <c r="L5053">
        <v>1</v>
      </c>
      <c r="M5053">
        <v>32</v>
      </c>
      <c r="N5053">
        <v>2</v>
      </c>
      <c r="O5053" t="s">
        <v>63</v>
      </c>
    </row>
    <row r="5054" spans="1:15" x14ac:dyDescent="0.3">
      <c r="A5054">
        <v>180587</v>
      </c>
      <c r="B5054" s="1">
        <v>45410</v>
      </c>
      <c r="C5054" t="s">
        <v>23</v>
      </c>
      <c r="D5054" t="s">
        <v>24</v>
      </c>
      <c r="E5054" t="s">
        <v>25</v>
      </c>
      <c r="F5054">
        <v>21</v>
      </c>
      <c r="G5054" t="s">
        <v>38</v>
      </c>
      <c r="H5054" t="s">
        <v>19</v>
      </c>
      <c r="I5054">
        <v>9</v>
      </c>
      <c r="J5054">
        <v>0</v>
      </c>
      <c r="K5054">
        <v>9</v>
      </c>
      <c r="L5054">
        <v>1</v>
      </c>
      <c r="M5054">
        <v>9</v>
      </c>
      <c r="N5054">
        <v>5</v>
      </c>
      <c r="O5054" t="s">
        <v>32</v>
      </c>
    </row>
    <row r="5055" spans="1:15" x14ac:dyDescent="0.3">
      <c r="A5055">
        <v>126727</v>
      </c>
      <c r="B5055" s="1">
        <v>45393</v>
      </c>
      <c r="C5055" t="s">
        <v>15</v>
      </c>
      <c r="D5055" t="s">
        <v>16</v>
      </c>
      <c r="E5055" t="s">
        <v>25</v>
      </c>
      <c r="F5055">
        <v>20</v>
      </c>
      <c r="G5055" t="s">
        <v>62</v>
      </c>
      <c r="H5055" t="s">
        <v>19</v>
      </c>
      <c r="I5055">
        <v>100</v>
      </c>
      <c r="J5055">
        <v>0</v>
      </c>
      <c r="K5055">
        <v>100</v>
      </c>
      <c r="L5055">
        <v>1</v>
      </c>
      <c r="M5055">
        <v>100</v>
      </c>
      <c r="N5055">
        <v>5</v>
      </c>
      <c r="O5055" t="s">
        <v>32</v>
      </c>
    </row>
    <row r="5056" spans="1:15" x14ac:dyDescent="0.3">
      <c r="A5056">
        <v>153585</v>
      </c>
      <c r="B5056" s="1">
        <v>45539</v>
      </c>
      <c r="C5056" t="s">
        <v>42</v>
      </c>
      <c r="D5056" t="s">
        <v>16</v>
      </c>
      <c r="E5056" t="s">
        <v>17</v>
      </c>
      <c r="F5056">
        <v>18</v>
      </c>
      <c r="G5056" t="s">
        <v>62</v>
      </c>
      <c r="H5056" t="s">
        <v>19</v>
      </c>
      <c r="I5056">
        <v>65</v>
      </c>
      <c r="J5056">
        <v>0</v>
      </c>
      <c r="K5056">
        <v>65</v>
      </c>
      <c r="L5056">
        <v>1</v>
      </c>
      <c r="M5056">
        <v>65</v>
      </c>
      <c r="N5056">
        <v>2</v>
      </c>
      <c r="O5056" t="s">
        <v>28</v>
      </c>
    </row>
    <row r="5057" spans="1:15" x14ac:dyDescent="0.3">
      <c r="A5057">
        <v>128334</v>
      </c>
      <c r="B5057" s="1">
        <v>45243</v>
      </c>
      <c r="C5057" t="s">
        <v>42</v>
      </c>
      <c r="D5057" t="s">
        <v>16</v>
      </c>
      <c r="E5057" t="s">
        <v>25</v>
      </c>
      <c r="F5057">
        <v>33</v>
      </c>
      <c r="G5057" t="s">
        <v>62</v>
      </c>
      <c r="H5057" t="s">
        <v>19</v>
      </c>
      <c r="I5057">
        <v>65</v>
      </c>
      <c r="J5057">
        <v>0</v>
      </c>
      <c r="K5057">
        <v>65</v>
      </c>
      <c r="L5057">
        <v>1</v>
      </c>
      <c r="M5057">
        <v>65</v>
      </c>
      <c r="N5057">
        <v>4</v>
      </c>
      <c r="O5057" t="s">
        <v>20</v>
      </c>
    </row>
    <row r="5058" spans="1:15" x14ac:dyDescent="0.3">
      <c r="A5058">
        <v>167427</v>
      </c>
      <c r="B5058" s="1">
        <v>45361</v>
      </c>
      <c r="C5058" t="s">
        <v>15</v>
      </c>
      <c r="D5058" t="s">
        <v>16</v>
      </c>
      <c r="E5058" t="s">
        <v>17</v>
      </c>
      <c r="F5058">
        <v>24</v>
      </c>
      <c r="G5058" t="s">
        <v>67</v>
      </c>
      <c r="H5058" t="s">
        <v>27</v>
      </c>
      <c r="I5058">
        <v>100</v>
      </c>
      <c r="J5058">
        <v>40</v>
      </c>
      <c r="K5058">
        <v>140</v>
      </c>
      <c r="L5058">
        <v>1</v>
      </c>
      <c r="M5058">
        <v>140</v>
      </c>
      <c r="N5058">
        <v>4</v>
      </c>
      <c r="O5058" t="s">
        <v>65</v>
      </c>
    </row>
    <row r="5059" spans="1:15" x14ac:dyDescent="0.3">
      <c r="A5059">
        <v>122294</v>
      </c>
      <c r="B5059" s="1">
        <v>45235</v>
      </c>
      <c r="C5059" t="s">
        <v>15</v>
      </c>
      <c r="D5059" t="s">
        <v>16</v>
      </c>
      <c r="E5059" t="s">
        <v>17</v>
      </c>
      <c r="F5059">
        <v>24</v>
      </c>
      <c r="G5059" t="s">
        <v>77</v>
      </c>
      <c r="H5059" t="s">
        <v>19</v>
      </c>
      <c r="I5059">
        <v>100</v>
      </c>
      <c r="J5059">
        <v>0</v>
      </c>
      <c r="K5059">
        <v>100</v>
      </c>
      <c r="L5059">
        <v>1</v>
      </c>
      <c r="M5059">
        <v>100</v>
      </c>
      <c r="N5059">
        <v>4</v>
      </c>
      <c r="O5059" t="s">
        <v>72</v>
      </c>
    </row>
    <row r="5060" spans="1:15" x14ac:dyDescent="0.3">
      <c r="A5060">
        <v>166762</v>
      </c>
      <c r="B5060" s="1">
        <v>45304</v>
      </c>
      <c r="C5060" t="s">
        <v>42</v>
      </c>
      <c r="D5060" t="s">
        <v>16</v>
      </c>
      <c r="E5060" t="s">
        <v>25</v>
      </c>
      <c r="F5060">
        <v>31</v>
      </c>
      <c r="G5060" t="s">
        <v>56</v>
      </c>
      <c r="H5060" t="s">
        <v>19</v>
      </c>
      <c r="I5060">
        <v>65</v>
      </c>
      <c r="J5060">
        <v>0</v>
      </c>
      <c r="K5060">
        <v>65</v>
      </c>
      <c r="L5060">
        <v>1</v>
      </c>
      <c r="M5060">
        <v>65</v>
      </c>
      <c r="N5060">
        <v>1</v>
      </c>
      <c r="O5060" t="s">
        <v>87</v>
      </c>
    </row>
    <row r="5061" spans="1:15" x14ac:dyDescent="0.3">
      <c r="A5061">
        <v>149903</v>
      </c>
      <c r="B5061" s="1">
        <v>45409</v>
      </c>
      <c r="C5061" t="s">
        <v>42</v>
      </c>
      <c r="D5061" t="s">
        <v>16</v>
      </c>
      <c r="E5061" t="s">
        <v>25</v>
      </c>
      <c r="F5061">
        <v>18</v>
      </c>
      <c r="G5061" t="s">
        <v>31</v>
      </c>
      <c r="H5061" t="s">
        <v>19</v>
      </c>
      <c r="I5061">
        <v>65</v>
      </c>
      <c r="J5061">
        <v>0</v>
      </c>
      <c r="K5061">
        <v>65</v>
      </c>
      <c r="L5061">
        <v>1</v>
      </c>
      <c r="M5061">
        <v>65</v>
      </c>
      <c r="N5061">
        <v>4</v>
      </c>
      <c r="O5061" t="s">
        <v>32</v>
      </c>
    </row>
    <row r="5062" spans="1:15" x14ac:dyDescent="0.3">
      <c r="A5062">
        <v>189837</v>
      </c>
      <c r="B5062" s="1">
        <v>45600</v>
      </c>
      <c r="C5062" t="s">
        <v>23</v>
      </c>
      <c r="D5062" t="s">
        <v>24</v>
      </c>
      <c r="E5062" t="s">
        <v>17</v>
      </c>
      <c r="F5062">
        <v>25</v>
      </c>
      <c r="G5062" t="s">
        <v>77</v>
      </c>
      <c r="H5062" t="s">
        <v>19</v>
      </c>
      <c r="I5062">
        <v>9</v>
      </c>
      <c r="J5062">
        <v>0</v>
      </c>
      <c r="K5062">
        <v>9</v>
      </c>
      <c r="L5062">
        <v>1</v>
      </c>
      <c r="M5062">
        <v>9</v>
      </c>
      <c r="N5062">
        <v>2</v>
      </c>
      <c r="O5062" t="s">
        <v>64</v>
      </c>
    </row>
    <row r="5063" spans="1:15" x14ac:dyDescent="0.3">
      <c r="A5063">
        <v>156584</v>
      </c>
      <c r="B5063" s="1">
        <v>45566</v>
      </c>
      <c r="C5063" t="s">
        <v>15</v>
      </c>
      <c r="D5063" t="s">
        <v>16</v>
      </c>
      <c r="E5063" t="s">
        <v>17</v>
      </c>
      <c r="F5063">
        <v>18</v>
      </c>
      <c r="G5063" t="s">
        <v>69</v>
      </c>
      <c r="H5063" t="s">
        <v>19</v>
      </c>
      <c r="I5063">
        <v>100</v>
      </c>
      <c r="J5063">
        <v>0</v>
      </c>
      <c r="K5063">
        <v>100</v>
      </c>
      <c r="L5063">
        <v>1</v>
      </c>
      <c r="M5063">
        <v>100</v>
      </c>
      <c r="N5063">
        <v>4</v>
      </c>
      <c r="O5063" t="s">
        <v>39</v>
      </c>
    </row>
    <row r="5064" spans="1:15" x14ac:dyDescent="0.3">
      <c r="A5064">
        <v>134373</v>
      </c>
      <c r="B5064" s="1">
        <v>45433</v>
      </c>
      <c r="C5064" t="s">
        <v>30</v>
      </c>
      <c r="D5064" t="s">
        <v>24</v>
      </c>
      <c r="E5064" t="s">
        <v>25</v>
      </c>
      <c r="F5064">
        <v>31</v>
      </c>
      <c r="G5064" t="s">
        <v>58</v>
      </c>
      <c r="H5064" t="s">
        <v>27</v>
      </c>
      <c r="I5064">
        <v>10</v>
      </c>
      <c r="J5064">
        <v>40</v>
      </c>
      <c r="K5064">
        <v>50</v>
      </c>
      <c r="L5064">
        <v>1</v>
      </c>
      <c r="M5064">
        <v>50</v>
      </c>
      <c r="N5064">
        <v>4</v>
      </c>
      <c r="O5064" t="s">
        <v>52</v>
      </c>
    </row>
    <row r="5065" spans="1:15" x14ac:dyDescent="0.3">
      <c r="A5065">
        <v>177042</v>
      </c>
      <c r="B5065" s="1">
        <v>45391</v>
      </c>
      <c r="C5065" t="s">
        <v>53</v>
      </c>
      <c r="D5065" t="s">
        <v>37</v>
      </c>
      <c r="E5065" t="s">
        <v>17</v>
      </c>
      <c r="F5065">
        <v>29</v>
      </c>
      <c r="G5065" t="s">
        <v>60</v>
      </c>
      <c r="H5065" t="s">
        <v>19</v>
      </c>
      <c r="I5065">
        <v>15</v>
      </c>
      <c r="J5065">
        <v>0</v>
      </c>
      <c r="K5065">
        <v>15</v>
      </c>
      <c r="L5065">
        <v>2</v>
      </c>
      <c r="M5065">
        <v>30</v>
      </c>
      <c r="N5065">
        <v>1</v>
      </c>
      <c r="O5065" t="s">
        <v>35</v>
      </c>
    </row>
    <row r="5066" spans="1:15" x14ac:dyDescent="0.3">
      <c r="A5066">
        <v>149880</v>
      </c>
      <c r="B5066" s="1">
        <v>45316</v>
      </c>
      <c r="C5066" t="s">
        <v>30</v>
      </c>
      <c r="D5066" t="s">
        <v>24</v>
      </c>
      <c r="E5066" t="s">
        <v>17</v>
      </c>
      <c r="F5066">
        <v>24</v>
      </c>
      <c r="G5066" t="s">
        <v>56</v>
      </c>
      <c r="H5066" t="s">
        <v>19</v>
      </c>
      <c r="I5066">
        <v>10</v>
      </c>
      <c r="J5066">
        <v>0</v>
      </c>
      <c r="K5066">
        <v>10</v>
      </c>
      <c r="L5066">
        <v>1</v>
      </c>
      <c r="M5066">
        <v>10</v>
      </c>
      <c r="N5066">
        <v>3</v>
      </c>
      <c r="O5066" t="s">
        <v>73</v>
      </c>
    </row>
    <row r="5067" spans="1:15" x14ac:dyDescent="0.3">
      <c r="A5067">
        <v>149360</v>
      </c>
      <c r="B5067" s="1">
        <v>45304</v>
      </c>
      <c r="C5067" t="s">
        <v>82</v>
      </c>
      <c r="D5067" t="s">
        <v>37</v>
      </c>
      <c r="E5067" t="s">
        <v>25</v>
      </c>
      <c r="F5067">
        <v>31</v>
      </c>
      <c r="G5067" t="s">
        <v>26</v>
      </c>
      <c r="H5067" t="s">
        <v>27</v>
      </c>
      <c r="I5067">
        <v>20</v>
      </c>
      <c r="J5067">
        <v>40</v>
      </c>
      <c r="K5067">
        <v>60</v>
      </c>
      <c r="L5067">
        <v>1</v>
      </c>
      <c r="M5067">
        <v>60</v>
      </c>
      <c r="N5067">
        <v>4</v>
      </c>
      <c r="O5067" t="s">
        <v>20</v>
      </c>
    </row>
    <row r="5068" spans="1:15" x14ac:dyDescent="0.3">
      <c r="A5068">
        <v>170395</v>
      </c>
      <c r="B5068" s="1">
        <v>45540</v>
      </c>
      <c r="C5068" t="s">
        <v>30</v>
      </c>
      <c r="D5068" t="s">
        <v>24</v>
      </c>
      <c r="E5068" t="s">
        <v>25</v>
      </c>
      <c r="F5068">
        <v>28</v>
      </c>
      <c r="G5068" t="s">
        <v>29</v>
      </c>
      <c r="H5068" t="s">
        <v>19</v>
      </c>
      <c r="I5068">
        <v>10</v>
      </c>
      <c r="J5068">
        <v>0</v>
      </c>
      <c r="K5068">
        <v>10</v>
      </c>
      <c r="L5068">
        <v>1</v>
      </c>
      <c r="M5068">
        <v>10</v>
      </c>
      <c r="N5068">
        <v>3</v>
      </c>
      <c r="O5068" t="s">
        <v>22</v>
      </c>
    </row>
    <row r="5069" spans="1:15" x14ac:dyDescent="0.3">
      <c r="A5069">
        <v>180991</v>
      </c>
      <c r="B5069" s="1">
        <v>45410</v>
      </c>
      <c r="C5069" t="s">
        <v>42</v>
      </c>
      <c r="D5069" t="s">
        <v>16</v>
      </c>
      <c r="E5069" t="s">
        <v>17</v>
      </c>
      <c r="F5069">
        <v>33</v>
      </c>
      <c r="G5069" t="s">
        <v>41</v>
      </c>
      <c r="H5069" t="s">
        <v>19</v>
      </c>
      <c r="I5069">
        <v>65</v>
      </c>
      <c r="J5069">
        <v>0</v>
      </c>
      <c r="K5069">
        <v>65</v>
      </c>
      <c r="L5069">
        <v>1</v>
      </c>
      <c r="M5069">
        <v>65</v>
      </c>
      <c r="N5069">
        <v>3</v>
      </c>
      <c r="O5069" t="s">
        <v>88</v>
      </c>
    </row>
    <row r="5070" spans="1:15" x14ac:dyDescent="0.3">
      <c r="A5070">
        <v>157590</v>
      </c>
      <c r="B5070" s="1">
        <v>45370</v>
      </c>
      <c r="C5070" t="s">
        <v>50</v>
      </c>
      <c r="D5070" t="s">
        <v>16</v>
      </c>
      <c r="E5070" t="s">
        <v>25</v>
      </c>
      <c r="F5070">
        <v>18</v>
      </c>
      <c r="G5070" t="s">
        <v>54</v>
      </c>
      <c r="H5070" t="s">
        <v>19</v>
      </c>
      <c r="I5070">
        <v>97</v>
      </c>
      <c r="J5070">
        <v>0</v>
      </c>
      <c r="K5070">
        <v>97</v>
      </c>
      <c r="L5070">
        <v>1</v>
      </c>
      <c r="M5070">
        <v>97</v>
      </c>
      <c r="N5070">
        <v>5</v>
      </c>
      <c r="O5070" t="s">
        <v>65</v>
      </c>
    </row>
    <row r="5071" spans="1:15" x14ac:dyDescent="0.3">
      <c r="A5071">
        <v>141880</v>
      </c>
      <c r="B5071" s="1">
        <v>45359</v>
      </c>
      <c r="C5071" t="s">
        <v>15</v>
      </c>
      <c r="D5071" t="s">
        <v>16</v>
      </c>
      <c r="E5071" t="s">
        <v>25</v>
      </c>
      <c r="F5071">
        <v>32</v>
      </c>
      <c r="G5071" t="s">
        <v>21</v>
      </c>
      <c r="H5071" t="s">
        <v>19</v>
      </c>
      <c r="I5071">
        <v>100</v>
      </c>
      <c r="J5071">
        <v>0</v>
      </c>
      <c r="K5071">
        <v>100</v>
      </c>
      <c r="L5071">
        <v>1</v>
      </c>
      <c r="M5071">
        <v>100</v>
      </c>
      <c r="N5071">
        <v>1</v>
      </c>
      <c r="O5071" t="s">
        <v>63</v>
      </c>
    </row>
    <row r="5072" spans="1:15" x14ac:dyDescent="0.3">
      <c r="A5072">
        <v>189804</v>
      </c>
      <c r="B5072" s="1">
        <v>45433</v>
      </c>
      <c r="C5072" t="s">
        <v>15</v>
      </c>
      <c r="D5072" t="s">
        <v>16</v>
      </c>
      <c r="E5072" t="s">
        <v>25</v>
      </c>
      <c r="F5072">
        <v>27</v>
      </c>
      <c r="G5072" t="s">
        <v>69</v>
      </c>
      <c r="H5072" t="s">
        <v>19</v>
      </c>
      <c r="I5072">
        <v>100</v>
      </c>
      <c r="J5072">
        <v>0</v>
      </c>
      <c r="K5072">
        <v>100</v>
      </c>
      <c r="L5072">
        <v>1</v>
      </c>
      <c r="M5072">
        <v>100</v>
      </c>
      <c r="N5072">
        <v>2</v>
      </c>
      <c r="O5072" t="s">
        <v>28</v>
      </c>
    </row>
    <row r="5073" spans="1:15" x14ac:dyDescent="0.3">
      <c r="A5073">
        <v>192472</v>
      </c>
      <c r="B5073" s="1">
        <v>45304</v>
      </c>
      <c r="C5073" t="s">
        <v>42</v>
      </c>
      <c r="D5073" t="s">
        <v>16</v>
      </c>
      <c r="E5073" t="s">
        <v>17</v>
      </c>
      <c r="F5073">
        <v>18</v>
      </c>
      <c r="G5073" t="s">
        <v>21</v>
      </c>
      <c r="H5073" t="s">
        <v>19</v>
      </c>
      <c r="I5073">
        <v>65</v>
      </c>
      <c r="J5073">
        <v>0</v>
      </c>
      <c r="K5073">
        <v>65</v>
      </c>
      <c r="L5073">
        <v>1</v>
      </c>
      <c r="M5073">
        <v>65</v>
      </c>
      <c r="N5073">
        <v>2</v>
      </c>
      <c r="O5073" t="s">
        <v>87</v>
      </c>
    </row>
    <row r="5074" spans="1:15" x14ac:dyDescent="0.3">
      <c r="A5074">
        <v>184358</v>
      </c>
      <c r="B5074" s="1">
        <v>45512</v>
      </c>
      <c r="C5074" t="s">
        <v>42</v>
      </c>
      <c r="D5074" t="s">
        <v>16</v>
      </c>
      <c r="E5074" t="s">
        <v>17</v>
      </c>
      <c r="F5074">
        <v>32</v>
      </c>
      <c r="G5074" t="s">
        <v>41</v>
      </c>
      <c r="H5074" t="s">
        <v>19</v>
      </c>
      <c r="I5074">
        <v>65</v>
      </c>
      <c r="J5074">
        <v>0</v>
      </c>
      <c r="K5074">
        <v>65</v>
      </c>
      <c r="L5074">
        <v>1</v>
      </c>
      <c r="M5074">
        <v>65</v>
      </c>
      <c r="N5074">
        <v>5</v>
      </c>
      <c r="O5074" t="s">
        <v>61</v>
      </c>
    </row>
    <row r="5075" spans="1:15" x14ac:dyDescent="0.3">
      <c r="A5075">
        <v>124070</v>
      </c>
      <c r="B5075" s="1">
        <v>45494</v>
      </c>
      <c r="C5075" t="s">
        <v>33</v>
      </c>
      <c r="D5075" t="s">
        <v>16</v>
      </c>
      <c r="E5075" t="s">
        <v>17</v>
      </c>
      <c r="F5075">
        <v>27</v>
      </c>
      <c r="G5075" t="s">
        <v>56</v>
      </c>
      <c r="H5075" t="s">
        <v>19</v>
      </c>
      <c r="I5075">
        <v>118</v>
      </c>
      <c r="J5075">
        <v>0</v>
      </c>
      <c r="K5075">
        <v>118</v>
      </c>
      <c r="L5075">
        <v>1</v>
      </c>
      <c r="M5075">
        <v>118</v>
      </c>
      <c r="N5075">
        <v>5</v>
      </c>
      <c r="O5075" t="s">
        <v>61</v>
      </c>
    </row>
    <row r="5076" spans="1:15" x14ac:dyDescent="0.3">
      <c r="A5076">
        <v>128279</v>
      </c>
      <c r="B5076" s="1">
        <v>45531</v>
      </c>
      <c r="C5076" t="s">
        <v>42</v>
      </c>
      <c r="D5076" t="s">
        <v>16</v>
      </c>
      <c r="E5076" t="s">
        <v>17</v>
      </c>
      <c r="F5076">
        <v>31</v>
      </c>
      <c r="G5076" t="s">
        <v>44</v>
      </c>
      <c r="H5076" t="s">
        <v>27</v>
      </c>
      <c r="I5076">
        <v>65</v>
      </c>
      <c r="J5076">
        <v>25</v>
      </c>
      <c r="K5076">
        <v>90</v>
      </c>
      <c r="L5076">
        <v>1</v>
      </c>
      <c r="M5076">
        <v>90</v>
      </c>
      <c r="N5076">
        <v>4</v>
      </c>
      <c r="O5076" t="s">
        <v>65</v>
      </c>
    </row>
    <row r="5077" spans="1:15" x14ac:dyDescent="0.3">
      <c r="A5077">
        <v>169853</v>
      </c>
      <c r="B5077" s="1">
        <v>45466</v>
      </c>
      <c r="C5077" t="s">
        <v>23</v>
      </c>
      <c r="D5077" t="s">
        <v>24</v>
      </c>
      <c r="E5077" t="s">
        <v>25</v>
      </c>
      <c r="F5077">
        <v>30</v>
      </c>
      <c r="G5077" t="s">
        <v>46</v>
      </c>
      <c r="H5077" t="s">
        <v>19</v>
      </c>
      <c r="I5077">
        <v>9</v>
      </c>
      <c r="J5077">
        <v>0</v>
      </c>
      <c r="K5077">
        <v>9</v>
      </c>
      <c r="L5077">
        <v>1</v>
      </c>
      <c r="M5077">
        <v>9</v>
      </c>
      <c r="N5077">
        <v>5</v>
      </c>
      <c r="O5077" t="s">
        <v>70</v>
      </c>
    </row>
    <row r="5078" spans="1:15" x14ac:dyDescent="0.3">
      <c r="A5078">
        <v>145721</v>
      </c>
      <c r="B5078" s="1">
        <v>45257</v>
      </c>
      <c r="C5078" t="s">
        <v>23</v>
      </c>
      <c r="D5078" t="s">
        <v>24</v>
      </c>
      <c r="E5078" t="s">
        <v>17</v>
      </c>
      <c r="F5078">
        <v>29</v>
      </c>
      <c r="G5078" t="s">
        <v>29</v>
      </c>
      <c r="H5078" t="s">
        <v>19</v>
      </c>
      <c r="I5078">
        <v>9</v>
      </c>
      <c r="J5078">
        <v>0</v>
      </c>
      <c r="K5078">
        <v>9</v>
      </c>
      <c r="L5078">
        <v>5</v>
      </c>
      <c r="M5078">
        <v>45</v>
      </c>
      <c r="N5078">
        <v>5</v>
      </c>
      <c r="O5078" t="s">
        <v>72</v>
      </c>
    </row>
    <row r="5079" spans="1:15" x14ac:dyDescent="0.3">
      <c r="A5079">
        <v>137757</v>
      </c>
      <c r="B5079" s="1">
        <v>45245</v>
      </c>
      <c r="C5079" t="s">
        <v>15</v>
      </c>
      <c r="D5079" t="s">
        <v>16</v>
      </c>
      <c r="E5079" t="s">
        <v>17</v>
      </c>
      <c r="F5079">
        <v>26</v>
      </c>
      <c r="G5079" t="s">
        <v>18</v>
      </c>
      <c r="H5079" t="s">
        <v>19</v>
      </c>
      <c r="I5079">
        <v>100</v>
      </c>
      <c r="J5079">
        <v>0</v>
      </c>
      <c r="K5079">
        <v>100</v>
      </c>
      <c r="L5079">
        <v>1</v>
      </c>
      <c r="M5079">
        <v>100</v>
      </c>
      <c r="N5079">
        <v>5</v>
      </c>
      <c r="O5079" t="s">
        <v>39</v>
      </c>
    </row>
    <row r="5080" spans="1:15" x14ac:dyDescent="0.3">
      <c r="A5080">
        <v>158718</v>
      </c>
      <c r="B5080" s="1">
        <v>45359</v>
      </c>
      <c r="C5080" t="s">
        <v>15</v>
      </c>
      <c r="D5080" t="s">
        <v>16</v>
      </c>
      <c r="E5080" t="s">
        <v>17</v>
      </c>
      <c r="F5080">
        <v>29</v>
      </c>
      <c r="G5080" t="s">
        <v>34</v>
      </c>
      <c r="H5080" t="s">
        <v>27</v>
      </c>
      <c r="I5080">
        <v>100</v>
      </c>
      <c r="J5080">
        <v>100</v>
      </c>
      <c r="K5080">
        <v>200</v>
      </c>
      <c r="L5080">
        <v>1</v>
      </c>
      <c r="M5080">
        <v>200</v>
      </c>
      <c r="N5080">
        <v>4</v>
      </c>
      <c r="O5080" t="s">
        <v>43</v>
      </c>
    </row>
    <row r="5081" spans="1:15" x14ac:dyDescent="0.3">
      <c r="A5081">
        <v>168829</v>
      </c>
      <c r="B5081" s="1">
        <v>45592</v>
      </c>
      <c r="C5081" t="s">
        <v>23</v>
      </c>
      <c r="D5081" t="s">
        <v>24</v>
      </c>
      <c r="E5081" t="s">
        <v>17</v>
      </c>
      <c r="F5081">
        <v>34</v>
      </c>
      <c r="G5081" t="s">
        <v>34</v>
      </c>
      <c r="H5081" t="s">
        <v>27</v>
      </c>
      <c r="I5081">
        <v>9</v>
      </c>
      <c r="J5081">
        <v>100</v>
      </c>
      <c r="K5081">
        <v>109</v>
      </c>
      <c r="L5081">
        <v>1</v>
      </c>
      <c r="M5081">
        <v>109</v>
      </c>
      <c r="N5081">
        <v>5</v>
      </c>
      <c r="O5081" t="s">
        <v>65</v>
      </c>
    </row>
    <row r="5082" spans="1:15" x14ac:dyDescent="0.3">
      <c r="A5082">
        <v>134340</v>
      </c>
      <c r="B5082" s="1">
        <v>45315</v>
      </c>
      <c r="C5082" t="s">
        <v>42</v>
      </c>
      <c r="D5082" t="s">
        <v>16</v>
      </c>
      <c r="E5082" t="s">
        <v>25</v>
      </c>
      <c r="F5082">
        <v>31</v>
      </c>
      <c r="G5082" t="s">
        <v>46</v>
      </c>
      <c r="H5082" t="s">
        <v>19</v>
      </c>
      <c r="I5082">
        <v>65</v>
      </c>
      <c r="J5082">
        <v>0</v>
      </c>
      <c r="K5082">
        <v>65</v>
      </c>
      <c r="L5082">
        <v>1</v>
      </c>
      <c r="M5082">
        <v>65</v>
      </c>
      <c r="N5082">
        <v>4</v>
      </c>
      <c r="O5082" t="s">
        <v>65</v>
      </c>
    </row>
    <row r="5083" spans="1:15" x14ac:dyDescent="0.3">
      <c r="A5083">
        <v>126763</v>
      </c>
      <c r="B5083" s="1">
        <v>45548</v>
      </c>
      <c r="C5083" t="s">
        <v>53</v>
      </c>
      <c r="D5083" t="s">
        <v>37</v>
      </c>
      <c r="E5083" t="s">
        <v>17</v>
      </c>
      <c r="F5083">
        <v>27</v>
      </c>
      <c r="G5083" t="s">
        <v>80</v>
      </c>
      <c r="H5083" t="s">
        <v>27</v>
      </c>
      <c r="I5083">
        <v>15</v>
      </c>
      <c r="J5083">
        <v>40</v>
      </c>
      <c r="K5083">
        <v>55</v>
      </c>
      <c r="L5083">
        <v>3</v>
      </c>
      <c r="M5083">
        <v>165</v>
      </c>
      <c r="N5083">
        <v>5</v>
      </c>
      <c r="O5083" t="s">
        <v>65</v>
      </c>
    </row>
    <row r="5084" spans="1:15" x14ac:dyDescent="0.3">
      <c r="A5084">
        <v>126396</v>
      </c>
      <c r="B5084" s="1">
        <v>45585</v>
      </c>
      <c r="C5084" t="s">
        <v>78</v>
      </c>
      <c r="D5084" t="s">
        <v>37</v>
      </c>
      <c r="E5084" t="s">
        <v>17</v>
      </c>
      <c r="F5084">
        <v>25</v>
      </c>
      <c r="G5084" t="s">
        <v>18</v>
      </c>
      <c r="H5084" t="s">
        <v>19</v>
      </c>
      <c r="I5084">
        <v>50</v>
      </c>
      <c r="J5084">
        <v>0</v>
      </c>
      <c r="K5084">
        <v>50</v>
      </c>
      <c r="L5084">
        <v>1</v>
      </c>
      <c r="M5084">
        <v>50</v>
      </c>
      <c r="N5084">
        <v>4</v>
      </c>
      <c r="O5084" t="s">
        <v>32</v>
      </c>
    </row>
    <row r="5085" spans="1:15" x14ac:dyDescent="0.3">
      <c r="A5085">
        <v>141259</v>
      </c>
      <c r="B5085" s="1">
        <v>45479</v>
      </c>
      <c r="C5085" t="s">
        <v>42</v>
      </c>
      <c r="D5085" t="s">
        <v>16</v>
      </c>
      <c r="E5085" t="s">
        <v>17</v>
      </c>
      <c r="F5085">
        <v>22</v>
      </c>
      <c r="G5085" t="s">
        <v>41</v>
      </c>
      <c r="H5085" t="s">
        <v>19</v>
      </c>
      <c r="I5085">
        <v>65</v>
      </c>
      <c r="J5085">
        <v>0</v>
      </c>
      <c r="K5085">
        <v>65</v>
      </c>
      <c r="L5085">
        <v>2</v>
      </c>
      <c r="M5085">
        <v>130</v>
      </c>
      <c r="N5085">
        <v>5</v>
      </c>
      <c r="O5085" t="s">
        <v>72</v>
      </c>
    </row>
    <row r="5086" spans="1:15" x14ac:dyDescent="0.3">
      <c r="A5086">
        <v>171890</v>
      </c>
      <c r="B5086" s="1">
        <v>45489</v>
      </c>
      <c r="C5086" t="s">
        <v>23</v>
      </c>
      <c r="D5086" t="s">
        <v>24</v>
      </c>
      <c r="E5086" t="s">
        <v>17</v>
      </c>
      <c r="F5086">
        <v>25</v>
      </c>
      <c r="G5086" t="s">
        <v>77</v>
      </c>
      <c r="H5086" t="s">
        <v>19</v>
      </c>
      <c r="I5086">
        <v>9</v>
      </c>
      <c r="J5086">
        <v>0</v>
      </c>
      <c r="K5086">
        <v>9</v>
      </c>
      <c r="L5086">
        <v>1</v>
      </c>
      <c r="M5086">
        <v>9</v>
      </c>
      <c r="N5086">
        <v>4</v>
      </c>
      <c r="O5086" t="s">
        <v>65</v>
      </c>
    </row>
    <row r="5087" spans="1:15" x14ac:dyDescent="0.3">
      <c r="A5087">
        <v>175794</v>
      </c>
      <c r="B5087" s="1">
        <v>45236</v>
      </c>
      <c r="C5087" t="s">
        <v>42</v>
      </c>
      <c r="D5087" t="s">
        <v>16</v>
      </c>
      <c r="E5087" t="s">
        <v>17</v>
      </c>
      <c r="F5087">
        <v>27</v>
      </c>
      <c r="G5087" t="s">
        <v>41</v>
      </c>
      <c r="H5087" t="s">
        <v>19</v>
      </c>
      <c r="I5087">
        <v>65</v>
      </c>
      <c r="J5087">
        <v>0</v>
      </c>
      <c r="K5087">
        <v>65</v>
      </c>
      <c r="L5087">
        <v>1</v>
      </c>
      <c r="M5087">
        <v>65</v>
      </c>
      <c r="N5087">
        <v>3</v>
      </c>
      <c r="O5087" t="s">
        <v>73</v>
      </c>
    </row>
    <row r="5088" spans="1:15" x14ac:dyDescent="0.3">
      <c r="A5088">
        <v>148311</v>
      </c>
      <c r="B5088" s="1">
        <v>45286</v>
      </c>
      <c r="C5088" t="s">
        <v>33</v>
      </c>
      <c r="D5088" t="s">
        <v>16</v>
      </c>
      <c r="E5088" t="s">
        <v>17</v>
      </c>
      <c r="F5088">
        <v>22</v>
      </c>
      <c r="G5088" t="s">
        <v>38</v>
      </c>
      <c r="H5088" t="s">
        <v>19</v>
      </c>
      <c r="I5088">
        <v>118</v>
      </c>
      <c r="J5088">
        <v>0</v>
      </c>
      <c r="K5088">
        <v>118</v>
      </c>
      <c r="L5088">
        <v>1</v>
      </c>
      <c r="M5088">
        <v>118</v>
      </c>
      <c r="N5088">
        <v>4</v>
      </c>
      <c r="O5088" t="s">
        <v>43</v>
      </c>
    </row>
    <row r="5089" spans="1:15" x14ac:dyDescent="0.3">
      <c r="A5089">
        <v>143386</v>
      </c>
      <c r="B5089" s="1">
        <v>45584</v>
      </c>
      <c r="C5089" t="s">
        <v>42</v>
      </c>
      <c r="D5089" t="s">
        <v>16</v>
      </c>
      <c r="E5089" t="s">
        <v>17</v>
      </c>
      <c r="F5089">
        <v>29</v>
      </c>
      <c r="G5089" t="s">
        <v>62</v>
      </c>
      <c r="H5089" t="s">
        <v>19</v>
      </c>
      <c r="I5089">
        <v>65</v>
      </c>
      <c r="J5089">
        <v>0</v>
      </c>
      <c r="K5089">
        <v>65</v>
      </c>
      <c r="L5089">
        <v>4</v>
      </c>
      <c r="M5089">
        <v>260</v>
      </c>
      <c r="N5089">
        <v>5</v>
      </c>
      <c r="O5089" t="s">
        <v>39</v>
      </c>
    </row>
    <row r="5090" spans="1:15" x14ac:dyDescent="0.3">
      <c r="A5090">
        <v>191728</v>
      </c>
      <c r="B5090" s="1">
        <v>45369</v>
      </c>
      <c r="C5090" t="s">
        <v>15</v>
      </c>
      <c r="D5090" t="s">
        <v>16</v>
      </c>
      <c r="E5090" t="s">
        <v>25</v>
      </c>
      <c r="F5090">
        <v>32</v>
      </c>
      <c r="G5090" t="s">
        <v>54</v>
      </c>
      <c r="H5090" t="s">
        <v>19</v>
      </c>
      <c r="I5090">
        <v>100</v>
      </c>
      <c r="J5090">
        <v>0</v>
      </c>
      <c r="K5090">
        <v>100</v>
      </c>
      <c r="L5090">
        <v>1</v>
      </c>
      <c r="M5090">
        <v>100</v>
      </c>
      <c r="N5090">
        <v>4</v>
      </c>
      <c r="O5090" t="s">
        <v>20</v>
      </c>
    </row>
    <row r="5091" spans="1:15" x14ac:dyDescent="0.3">
      <c r="A5091">
        <v>177948</v>
      </c>
      <c r="B5091" s="1">
        <v>45289</v>
      </c>
      <c r="C5091" t="s">
        <v>42</v>
      </c>
      <c r="D5091" t="s">
        <v>16</v>
      </c>
      <c r="E5091" t="s">
        <v>25</v>
      </c>
      <c r="F5091">
        <v>28</v>
      </c>
      <c r="G5091" t="s">
        <v>60</v>
      </c>
      <c r="H5091" t="s">
        <v>19</v>
      </c>
      <c r="I5091">
        <v>65</v>
      </c>
      <c r="J5091">
        <v>0</v>
      </c>
      <c r="K5091">
        <v>65</v>
      </c>
      <c r="L5091">
        <v>1</v>
      </c>
      <c r="M5091">
        <v>65</v>
      </c>
      <c r="N5091">
        <v>5</v>
      </c>
      <c r="O5091" t="s">
        <v>65</v>
      </c>
    </row>
    <row r="5092" spans="1:15" x14ac:dyDescent="0.3">
      <c r="A5092">
        <v>162802</v>
      </c>
      <c r="B5092" s="1">
        <v>45464</v>
      </c>
      <c r="C5092" t="s">
        <v>36</v>
      </c>
      <c r="D5092" t="s">
        <v>37</v>
      </c>
      <c r="E5092" t="s">
        <v>17</v>
      </c>
      <c r="F5092">
        <v>23</v>
      </c>
      <c r="G5092" t="s">
        <v>54</v>
      </c>
      <c r="H5092" t="s">
        <v>19</v>
      </c>
      <c r="I5092">
        <v>32</v>
      </c>
      <c r="J5092">
        <v>0</v>
      </c>
      <c r="K5092">
        <v>32</v>
      </c>
      <c r="L5092">
        <v>1</v>
      </c>
      <c r="M5092">
        <v>32</v>
      </c>
      <c r="N5092">
        <v>4</v>
      </c>
      <c r="O5092" t="s">
        <v>72</v>
      </c>
    </row>
    <row r="5093" spans="1:15" x14ac:dyDescent="0.3">
      <c r="A5093">
        <v>132798</v>
      </c>
      <c r="B5093" s="1">
        <v>45574</v>
      </c>
      <c r="C5093" t="s">
        <v>33</v>
      </c>
      <c r="D5093" t="s">
        <v>16</v>
      </c>
      <c r="E5093" t="s">
        <v>17</v>
      </c>
      <c r="F5093">
        <v>24</v>
      </c>
      <c r="G5093" t="s">
        <v>75</v>
      </c>
      <c r="H5093" t="s">
        <v>27</v>
      </c>
      <c r="I5093">
        <v>118</v>
      </c>
      <c r="J5093">
        <v>70</v>
      </c>
      <c r="K5093">
        <v>188</v>
      </c>
      <c r="L5093">
        <v>1</v>
      </c>
      <c r="M5093">
        <v>188</v>
      </c>
      <c r="N5093">
        <v>1</v>
      </c>
      <c r="O5093" t="s">
        <v>81</v>
      </c>
    </row>
    <row r="5094" spans="1:15" x14ac:dyDescent="0.3">
      <c r="A5094">
        <v>154038</v>
      </c>
      <c r="B5094" s="1">
        <v>45509</v>
      </c>
      <c r="C5094" t="s">
        <v>53</v>
      </c>
      <c r="D5094" t="s">
        <v>37</v>
      </c>
      <c r="E5094" t="s">
        <v>25</v>
      </c>
      <c r="F5094">
        <v>22</v>
      </c>
      <c r="G5094" t="s">
        <v>51</v>
      </c>
      <c r="H5094" t="s">
        <v>27</v>
      </c>
      <c r="I5094">
        <v>15</v>
      </c>
      <c r="J5094">
        <v>50</v>
      </c>
      <c r="K5094">
        <v>65</v>
      </c>
      <c r="L5094">
        <v>1</v>
      </c>
      <c r="M5094">
        <v>65</v>
      </c>
      <c r="N5094">
        <v>5</v>
      </c>
      <c r="O5094" t="s">
        <v>70</v>
      </c>
    </row>
    <row r="5095" spans="1:15" x14ac:dyDescent="0.3">
      <c r="A5095">
        <v>163968</v>
      </c>
      <c r="B5095" s="1">
        <v>45401</v>
      </c>
      <c r="C5095" t="s">
        <v>53</v>
      </c>
      <c r="D5095" t="s">
        <v>37</v>
      </c>
      <c r="E5095" t="s">
        <v>17</v>
      </c>
      <c r="F5095">
        <v>32</v>
      </c>
      <c r="G5095" t="s">
        <v>77</v>
      </c>
      <c r="H5095" t="s">
        <v>19</v>
      </c>
      <c r="I5095">
        <v>15</v>
      </c>
      <c r="J5095">
        <v>0</v>
      </c>
      <c r="K5095">
        <v>15</v>
      </c>
      <c r="L5095">
        <v>1</v>
      </c>
      <c r="M5095">
        <v>15</v>
      </c>
      <c r="N5095">
        <v>4</v>
      </c>
      <c r="O5095" t="s">
        <v>43</v>
      </c>
    </row>
    <row r="5096" spans="1:15" x14ac:dyDescent="0.3">
      <c r="A5096">
        <v>174769</v>
      </c>
      <c r="B5096" s="1">
        <v>45300</v>
      </c>
      <c r="C5096" t="s">
        <v>42</v>
      </c>
      <c r="D5096" t="s">
        <v>16</v>
      </c>
      <c r="E5096" t="s">
        <v>25</v>
      </c>
      <c r="F5096">
        <v>22</v>
      </c>
      <c r="G5096" t="s">
        <v>58</v>
      </c>
      <c r="H5096" t="s">
        <v>27</v>
      </c>
      <c r="I5096">
        <v>65</v>
      </c>
      <c r="J5096">
        <v>40</v>
      </c>
      <c r="K5096">
        <v>105</v>
      </c>
      <c r="L5096">
        <v>1</v>
      </c>
      <c r="M5096">
        <v>105</v>
      </c>
      <c r="N5096">
        <v>5</v>
      </c>
      <c r="O5096" t="s">
        <v>72</v>
      </c>
    </row>
    <row r="5097" spans="1:15" x14ac:dyDescent="0.3">
      <c r="A5097">
        <v>154908</v>
      </c>
      <c r="B5097" s="1">
        <v>45449</v>
      </c>
      <c r="C5097" t="s">
        <v>48</v>
      </c>
      <c r="D5097" t="s">
        <v>16</v>
      </c>
      <c r="E5097" t="s">
        <v>17</v>
      </c>
      <c r="F5097">
        <v>22</v>
      </c>
      <c r="G5097" t="s">
        <v>31</v>
      </c>
      <c r="H5097" t="s">
        <v>19</v>
      </c>
      <c r="I5097">
        <v>130</v>
      </c>
      <c r="J5097">
        <v>0</v>
      </c>
      <c r="K5097">
        <v>130</v>
      </c>
      <c r="L5097">
        <v>1</v>
      </c>
      <c r="M5097">
        <v>130</v>
      </c>
      <c r="N5097">
        <v>4</v>
      </c>
      <c r="O5097" t="s">
        <v>61</v>
      </c>
    </row>
    <row r="5098" spans="1:15" x14ac:dyDescent="0.3">
      <c r="A5098">
        <v>151531</v>
      </c>
      <c r="B5098" s="1">
        <v>45240</v>
      </c>
      <c r="C5098" t="s">
        <v>15</v>
      </c>
      <c r="D5098" t="s">
        <v>16</v>
      </c>
      <c r="E5098" t="s">
        <v>17</v>
      </c>
      <c r="F5098">
        <v>34</v>
      </c>
      <c r="G5098" t="s">
        <v>74</v>
      </c>
      <c r="H5098" t="s">
        <v>27</v>
      </c>
      <c r="I5098">
        <v>100</v>
      </c>
      <c r="J5098">
        <v>25</v>
      </c>
      <c r="K5098">
        <v>125</v>
      </c>
      <c r="L5098">
        <v>1</v>
      </c>
      <c r="M5098">
        <v>125</v>
      </c>
      <c r="N5098">
        <v>2</v>
      </c>
      <c r="O5098" t="s">
        <v>63</v>
      </c>
    </row>
    <row r="5099" spans="1:15" x14ac:dyDescent="0.3">
      <c r="A5099">
        <v>187662</v>
      </c>
      <c r="B5099" s="1">
        <v>45484</v>
      </c>
      <c r="C5099" t="s">
        <v>15</v>
      </c>
      <c r="D5099" t="s">
        <v>16</v>
      </c>
      <c r="E5099" t="s">
        <v>25</v>
      </c>
      <c r="F5099">
        <v>20</v>
      </c>
      <c r="G5099" t="s">
        <v>80</v>
      </c>
      <c r="H5099" t="s">
        <v>27</v>
      </c>
      <c r="I5099">
        <v>100</v>
      </c>
      <c r="J5099">
        <v>40</v>
      </c>
      <c r="K5099">
        <v>140</v>
      </c>
      <c r="L5099">
        <v>1</v>
      </c>
      <c r="M5099">
        <v>140</v>
      </c>
      <c r="N5099">
        <v>1</v>
      </c>
      <c r="O5099" t="s">
        <v>63</v>
      </c>
    </row>
    <row r="5100" spans="1:15" x14ac:dyDescent="0.3">
      <c r="A5100">
        <v>193822</v>
      </c>
      <c r="B5100" s="1">
        <v>45266</v>
      </c>
      <c r="C5100" t="s">
        <v>50</v>
      </c>
      <c r="D5100" t="s">
        <v>16</v>
      </c>
      <c r="E5100" t="s">
        <v>17</v>
      </c>
      <c r="F5100">
        <v>25</v>
      </c>
      <c r="G5100" t="s">
        <v>21</v>
      </c>
      <c r="H5100" t="s">
        <v>19</v>
      </c>
      <c r="I5100">
        <v>97</v>
      </c>
      <c r="J5100">
        <v>0</v>
      </c>
      <c r="K5100">
        <v>97</v>
      </c>
      <c r="L5100">
        <v>3</v>
      </c>
      <c r="M5100">
        <v>291</v>
      </c>
      <c r="N5100">
        <v>5</v>
      </c>
      <c r="O5100" t="s">
        <v>20</v>
      </c>
    </row>
    <row r="5101" spans="1:15" x14ac:dyDescent="0.3">
      <c r="A5101">
        <v>123202</v>
      </c>
      <c r="B5101" s="1">
        <v>45374</v>
      </c>
      <c r="C5101" t="s">
        <v>53</v>
      </c>
      <c r="D5101" t="s">
        <v>37</v>
      </c>
      <c r="E5101" t="s">
        <v>25</v>
      </c>
      <c r="F5101">
        <v>28</v>
      </c>
      <c r="G5101" t="s">
        <v>18</v>
      </c>
      <c r="H5101" t="s">
        <v>19</v>
      </c>
      <c r="I5101">
        <v>15</v>
      </c>
      <c r="J5101">
        <v>0</v>
      </c>
      <c r="K5101">
        <v>15</v>
      </c>
      <c r="L5101">
        <v>2</v>
      </c>
      <c r="M5101">
        <v>30</v>
      </c>
      <c r="N5101">
        <v>5</v>
      </c>
      <c r="O5101" t="s">
        <v>20</v>
      </c>
    </row>
    <row r="5102" spans="1:15" x14ac:dyDescent="0.3">
      <c r="A5102">
        <v>137212</v>
      </c>
      <c r="B5102" s="1">
        <v>45329</v>
      </c>
      <c r="C5102" t="s">
        <v>33</v>
      </c>
      <c r="D5102" t="s">
        <v>16</v>
      </c>
      <c r="E5102" t="s">
        <v>25</v>
      </c>
      <c r="F5102">
        <v>35</v>
      </c>
      <c r="G5102" t="s">
        <v>31</v>
      </c>
      <c r="H5102" t="s">
        <v>19</v>
      </c>
      <c r="I5102">
        <v>118</v>
      </c>
      <c r="J5102">
        <v>0</v>
      </c>
      <c r="K5102">
        <v>118</v>
      </c>
      <c r="L5102">
        <v>1</v>
      </c>
      <c r="M5102">
        <v>118</v>
      </c>
      <c r="N5102">
        <v>1</v>
      </c>
      <c r="O5102" t="s">
        <v>59</v>
      </c>
    </row>
    <row r="5103" spans="1:15" x14ac:dyDescent="0.3">
      <c r="A5103">
        <v>171924</v>
      </c>
      <c r="B5103" s="1">
        <v>45433</v>
      </c>
      <c r="C5103" t="s">
        <v>82</v>
      </c>
      <c r="D5103" t="s">
        <v>37</v>
      </c>
      <c r="E5103" t="s">
        <v>25</v>
      </c>
      <c r="F5103">
        <v>31</v>
      </c>
      <c r="G5103" t="s">
        <v>77</v>
      </c>
      <c r="H5103" t="s">
        <v>19</v>
      </c>
      <c r="I5103">
        <v>20</v>
      </c>
      <c r="J5103">
        <v>0</v>
      </c>
      <c r="K5103">
        <v>20</v>
      </c>
      <c r="L5103">
        <v>2</v>
      </c>
      <c r="M5103">
        <v>40</v>
      </c>
      <c r="N5103">
        <v>4</v>
      </c>
      <c r="O5103" t="s">
        <v>52</v>
      </c>
    </row>
    <row r="5104" spans="1:15" x14ac:dyDescent="0.3">
      <c r="A5104">
        <v>161687</v>
      </c>
      <c r="B5104" s="1">
        <v>45331</v>
      </c>
      <c r="C5104" t="s">
        <v>42</v>
      </c>
      <c r="D5104" t="s">
        <v>16</v>
      </c>
      <c r="E5104" t="s">
        <v>17</v>
      </c>
      <c r="F5104">
        <v>23</v>
      </c>
      <c r="G5104" t="s">
        <v>34</v>
      </c>
      <c r="H5104" t="s">
        <v>27</v>
      </c>
      <c r="I5104">
        <v>65</v>
      </c>
      <c r="J5104">
        <v>100</v>
      </c>
      <c r="K5104">
        <v>165</v>
      </c>
      <c r="L5104">
        <v>2</v>
      </c>
      <c r="M5104">
        <v>330</v>
      </c>
      <c r="N5104">
        <v>5</v>
      </c>
      <c r="O5104" t="s">
        <v>70</v>
      </c>
    </row>
    <row r="5105" spans="1:15" x14ac:dyDescent="0.3">
      <c r="A5105">
        <v>180789</v>
      </c>
      <c r="B5105" s="1">
        <v>45382</v>
      </c>
      <c r="C5105" t="s">
        <v>76</v>
      </c>
      <c r="D5105" t="s">
        <v>37</v>
      </c>
      <c r="E5105" t="s">
        <v>25</v>
      </c>
      <c r="F5105">
        <v>27</v>
      </c>
      <c r="G5105" t="s">
        <v>44</v>
      </c>
      <c r="H5105" t="s">
        <v>27</v>
      </c>
      <c r="I5105">
        <v>45</v>
      </c>
      <c r="J5105">
        <v>25</v>
      </c>
      <c r="K5105">
        <v>70</v>
      </c>
      <c r="L5105">
        <v>2</v>
      </c>
      <c r="M5105">
        <v>140</v>
      </c>
      <c r="N5105">
        <v>4</v>
      </c>
      <c r="O5105" t="s">
        <v>52</v>
      </c>
    </row>
    <row r="5106" spans="1:15" x14ac:dyDescent="0.3">
      <c r="A5106">
        <v>187451</v>
      </c>
      <c r="B5106" s="1">
        <v>45285</v>
      </c>
      <c r="C5106" t="s">
        <v>50</v>
      </c>
      <c r="D5106" t="s">
        <v>16</v>
      </c>
      <c r="E5106" t="s">
        <v>25</v>
      </c>
      <c r="F5106">
        <v>35</v>
      </c>
      <c r="G5106" t="s">
        <v>54</v>
      </c>
      <c r="H5106" t="s">
        <v>19</v>
      </c>
      <c r="I5106">
        <v>97</v>
      </c>
      <c r="J5106">
        <v>0</v>
      </c>
      <c r="K5106">
        <v>97</v>
      </c>
      <c r="L5106">
        <v>3</v>
      </c>
      <c r="M5106">
        <v>291</v>
      </c>
      <c r="N5106">
        <v>5</v>
      </c>
      <c r="O5106" t="s">
        <v>57</v>
      </c>
    </row>
    <row r="5107" spans="1:15" x14ac:dyDescent="0.3">
      <c r="A5107">
        <v>196087</v>
      </c>
      <c r="B5107" s="1">
        <v>45287</v>
      </c>
      <c r="C5107" t="s">
        <v>42</v>
      </c>
      <c r="D5107" t="s">
        <v>16</v>
      </c>
      <c r="E5107" t="s">
        <v>17</v>
      </c>
      <c r="F5107">
        <v>19</v>
      </c>
      <c r="G5107" t="s">
        <v>46</v>
      </c>
      <c r="H5107" t="s">
        <v>19</v>
      </c>
      <c r="I5107">
        <v>65</v>
      </c>
      <c r="J5107">
        <v>0</v>
      </c>
      <c r="K5107">
        <v>65</v>
      </c>
      <c r="L5107">
        <v>1</v>
      </c>
      <c r="M5107">
        <v>65</v>
      </c>
      <c r="N5107">
        <v>1</v>
      </c>
      <c r="O5107" t="s">
        <v>71</v>
      </c>
    </row>
    <row r="5108" spans="1:15" x14ac:dyDescent="0.3">
      <c r="A5108">
        <v>143676</v>
      </c>
      <c r="B5108" s="1">
        <v>45458</v>
      </c>
      <c r="C5108" t="s">
        <v>42</v>
      </c>
      <c r="D5108" t="s">
        <v>16</v>
      </c>
      <c r="E5108" t="s">
        <v>25</v>
      </c>
      <c r="F5108">
        <v>19</v>
      </c>
      <c r="G5108" t="s">
        <v>38</v>
      </c>
      <c r="H5108" t="s">
        <v>19</v>
      </c>
      <c r="I5108">
        <v>65</v>
      </c>
      <c r="J5108">
        <v>0</v>
      </c>
      <c r="K5108">
        <v>65</v>
      </c>
      <c r="L5108">
        <v>1</v>
      </c>
      <c r="M5108">
        <v>65</v>
      </c>
      <c r="N5108">
        <v>5</v>
      </c>
      <c r="O5108" t="s">
        <v>70</v>
      </c>
    </row>
    <row r="5109" spans="1:15" x14ac:dyDescent="0.3">
      <c r="A5109">
        <v>125928</v>
      </c>
      <c r="B5109" s="1">
        <v>45398</v>
      </c>
      <c r="C5109" t="s">
        <v>42</v>
      </c>
      <c r="D5109" t="s">
        <v>16</v>
      </c>
      <c r="E5109" t="s">
        <v>25</v>
      </c>
      <c r="F5109">
        <v>19</v>
      </c>
      <c r="G5109" t="s">
        <v>54</v>
      </c>
      <c r="H5109" t="s">
        <v>19</v>
      </c>
      <c r="I5109">
        <v>65</v>
      </c>
      <c r="J5109">
        <v>0</v>
      </c>
      <c r="K5109">
        <v>65</v>
      </c>
      <c r="L5109">
        <v>1</v>
      </c>
      <c r="M5109">
        <v>65</v>
      </c>
      <c r="N5109">
        <v>2</v>
      </c>
      <c r="O5109" t="s">
        <v>87</v>
      </c>
    </row>
    <row r="5110" spans="1:15" x14ac:dyDescent="0.3">
      <c r="A5110">
        <v>198787</v>
      </c>
      <c r="B5110" s="1">
        <v>45433</v>
      </c>
      <c r="C5110" t="s">
        <v>30</v>
      </c>
      <c r="D5110" t="s">
        <v>24</v>
      </c>
      <c r="E5110" t="s">
        <v>17</v>
      </c>
      <c r="F5110">
        <v>29</v>
      </c>
      <c r="G5110" t="s">
        <v>18</v>
      </c>
      <c r="H5110" t="s">
        <v>19</v>
      </c>
      <c r="I5110">
        <v>10</v>
      </c>
      <c r="J5110">
        <v>0</v>
      </c>
      <c r="K5110">
        <v>10</v>
      </c>
      <c r="L5110">
        <v>4</v>
      </c>
      <c r="M5110">
        <v>40</v>
      </c>
      <c r="N5110">
        <v>4</v>
      </c>
      <c r="O5110" t="s">
        <v>57</v>
      </c>
    </row>
    <row r="5111" spans="1:15" x14ac:dyDescent="0.3">
      <c r="A5111">
        <v>125968</v>
      </c>
      <c r="B5111" s="1">
        <v>45574</v>
      </c>
      <c r="C5111" t="s">
        <v>36</v>
      </c>
      <c r="D5111" t="s">
        <v>37</v>
      </c>
      <c r="E5111" t="s">
        <v>17</v>
      </c>
      <c r="F5111">
        <v>34</v>
      </c>
      <c r="G5111" t="s">
        <v>56</v>
      </c>
      <c r="H5111" t="s">
        <v>19</v>
      </c>
      <c r="I5111">
        <v>32</v>
      </c>
      <c r="J5111">
        <v>0</v>
      </c>
      <c r="K5111">
        <v>32</v>
      </c>
      <c r="L5111">
        <v>1</v>
      </c>
      <c r="M5111">
        <v>32</v>
      </c>
      <c r="N5111">
        <v>4</v>
      </c>
      <c r="O5111" t="s">
        <v>52</v>
      </c>
    </row>
    <row r="5112" spans="1:15" x14ac:dyDescent="0.3">
      <c r="A5112">
        <v>185322</v>
      </c>
      <c r="B5112" s="1">
        <v>45546</v>
      </c>
      <c r="C5112" t="s">
        <v>23</v>
      </c>
      <c r="D5112" t="s">
        <v>24</v>
      </c>
      <c r="E5112" t="s">
        <v>17</v>
      </c>
      <c r="F5112">
        <v>20</v>
      </c>
      <c r="G5112" t="s">
        <v>60</v>
      </c>
      <c r="H5112" t="s">
        <v>19</v>
      </c>
      <c r="I5112">
        <v>9</v>
      </c>
      <c r="J5112">
        <v>0</v>
      </c>
      <c r="K5112">
        <v>9</v>
      </c>
      <c r="L5112">
        <v>2</v>
      </c>
      <c r="M5112">
        <v>18</v>
      </c>
      <c r="N5112">
        <v>5</v>
      </c>
      <c r="O5112" t="s">
        <v>65</v>
      </c>
    </row>
    <row r="5113" spans="1:15" x14ac:dyDescent="0.3">
      <c r="A5113">
        <v>168714</v>
      </c>
      <c r="B5113" s="1">
        <v>45502</v>
      </c>
      <c r="C5113" t="s">
        <v>53</v>
      </c>
      <c r="D5113" t="s">
        <v>37</v>
      </c>
      <c r="E5113" t="s">
        <v>17</v>
      </c>
      <c r="F5113">
        <v>27</v>
      </c>
      <c r="G5113" t="s">
        <v>77</v>
      </c>
      <c r="H5113" t="s">
        <v>19</v>
      </c>
      <c r="I5113">
        <v>15</v>
      </c>
      <c r="J5113">
        <v>0</v>
      </c>
      <c r="K5113">
        <v>15</v>
      </c>
      <c r="L5113">
        <v>2</v>
      </c>
      <c r="M5113">
        <v>30</v>
      </c>
      <c r="N5113">
        <v>4</v>
      </c>
      <c r="O5113" t="s">
        <v>72</v>
      </c>
    </row>
    <row r="5114" spans="1:15" x14ac:dyDescent="0.3">
      <c r="A5114">
        <v>152871</v>
      </c>
      <c r="B5114" s="1">
        <v>45305</v>
      </c>
      <c r="C5114" t="s">
        <v>53</v>
      </c>
      <c r="D5114" t="s">
        <v>37</v>
      </c>
      <c r="E5114" t="s">
        <v>17</v>
      </c>
      <c r="F5114">
        <v>32</v>
      </c>
      <c r="G5114" t="s">
        <v>80</v>
      </c>
      <c r="H5114" t="s">
        <v>27</v>
      </c>
      <c r="I5114">
        <v>15</v>
      </c>
      <c r="J5114">
        <v>40</v>
      </c>
      <c r="K5114">
        <v>55</v>
      </c>
      <c r="L5114">
        <v>1</v>
      </c>
      <c r="M5114">
        <v>55</v>
      </c>
      <c r="N5114">
        <v>5</v>
      </c>
      <c r="O5114" t="s">
        <v>45</v>
      </c>
    </row>
    <row r="5115" spans="1:15" x14ac:dyDescent="0.3">
      <c r="A5115">
        <v>181818</v>
      </c>
      <c r="B5115" s="1">
        <v>45468</v>
      </c>
      <c r="C5115" t="s">
        <v>42</v>
      </c>
      <c r="D5115" t="s">
        <v>16</v>
      </c>
      <c r="E5115" t="s">
        <v>17</v>
      </c>
      <c r="F5115">
        <v>26</v>
      </c>
      <c r="G5115" t="s">
        <v>21</v>
      </c>
      <c r="H5115" t="s">
        <v>19</v>
      </c>
      <c r="I5115">
        <v>65</v>
      </c>
      <c r="J5115">
        <v>0</v>
      </c>
      <c r="K5115">
        <v>65</v>
      </c>
      <c r="L5115">
        <v>1</v>
      </c>
      <c r="M5115">
        <v>65</v>
      </c>
      <c r="N5115">
        <v>5</v>
      </c>
      <c r="O5115" t="s">
        <v>43</v>
      </c>
    </row>
    <row r="5116" spans="1:15" x14ac:dyDescent="0.3">
      <c r="A5116">
        <v>160891</v>
      </c>
      <c r="B5116" s="1">
        <v>45526</v>
      </c>
      <c r="C5116" t="s">
        <v>53</v>
      </c>
      <c r="D5116" t="s">
        <v>37</v>
      </c>
      <c r="E5116" t="s">
        <v>17</v>
      </c>
      <c r="F5116">
        <v>18</v>
      </c>
      <c r="G5116" t="s">
        <v>46</v>
      </c>
      <c r="H5116" t="s">
        <v>19</v>
      </c>
      <c r="I5116">
        <v>15</v>
      </c>
      <c r="J5116">
        <v>0</v>
      </c>
      <c r="K5116">
        <v>15</v>
      </c>
      <c r="L5116">
        <v>2</v>
      </c>
      <c r="M5116">
        <v>30</v>
      </c>
      <c r="N5116">
        <v>2</v>
      </c>
      <c r="O5116" t="s">
        <v>87</v>
      </c>
    </row>
    <row r="5117" spans="1:15" x14ac:dyDescent="0.3">
      <c r="A5117">
        <v>166703</v>
      </c>
      <c r="B5117" s="1">
        <v>45538</v>
      </c>
      <c r="C5117" t="s">
        <v>53</v>
      </c>
      <c r="D5117" t="s">
        <v>37</v>
      </c>
      <c r="E5117" t="s">
        <v>17</v>
      </c>
      <c r="F5117">
        <v>24</v>
      </c>
      <c r="G5117" t="s">
        <v>29</v>
      </c>
      <c r="H5117" t="s">
        <v>19</v>
      </c>
      <c r="I5117">
        <v>15</v>
      </c>
      <c r="J5117">
        <v>0</v>
      </c>
      <c r="K5117">
        <v>15</v>
      </c>
      <c r="L5117">
        <v>3</v>
      </c>
      <c r="M5117">
        <v>45</v>
      </c>
      <c r="N5117">
        <v>5</v>
      </c>
      <c r="O5117" t="s">
        <v>52</v>
      </c>
    </row>
    <row r="5118" spans="1:15" x14ac:dyDescent="0.3">
      <c r="A5118">
        <v>199654</v>
      </c>
      <c r="B5118" s="1">
        <v>45391</v>
      </c>
      <c r="C5118" t="s">
        <v>33</v>
      </c>
      <c r="D5118" t="s">
        <v>16</v>
      </c>
      <c r="E5118" t="s">
        <v>25</v>
      </c>
      <c r="F5118">
        <v>23</v>
      </c>
      <c r="G5118" t="s">
        <v>51</v>
      </c>
      <c r="H5118" t="s">
        <v>27</v>
      </c>
      <c r="I5118">
        <v>118</v>
      </c>
      <c r="J5118">
        <v>50</v>
      </c>
      <c r="K5118">
        <v>168</v>
      </c>
      <c r="L5118">
        <v>1</v>
      </c>
      <c r="M5118">
        <v>168</v>
      </c>
      <c r="N5118">
        <v>1</v>
      </c>
      <c r="O5118" t="s">
        <v>63</v>
      </c>
    </row>
    <row r="5119" spans="1:15" x14ac:dyDescent="0.3">
      <c r="A5119">
        <v>197002</v>
      </c>
      <c r="B5119" s="1">
        <v>45416</v>
      </c>
      <c r="C5119" t="s">
        <v>42</v>
      </c>
      <c r="D5119" t="s">
        <v>16</v>
      </c>
      <c r="E5119" t="s">
        <v>25</v>
      </c>
      <c r="F5119">
        <v>33</v>
      </c>
      <c r="G5119" t="s">
        <v>38</v>
      </c>
      <c r="H5119" t="s">
        <v>19</v>
      </c>
      <c r="I5119">
        <v>65</v>
      </c>
      <c r="J5119">
        <v>0</v>
      </c>
      <c r="K5119">
        <v>65</v>
      </c>
      <c r="L5119">
        <v>2</v>
      </c>
      <c r="M5119">
        <v>130</v>
      </c>
      <c r="N5119">
        <v>5</v>
      </c>
      <c r="O5119" t="s">
        <v>52</v>
      </c>
    </row>
    <row r="5120" spans="1:15" x14ac:dyDescent="0.3">
      <c r="A5120">
        <v>131445</v>
      </c>
      <c r="B5120" s="1">
        <v>45425</v>
      </c>
      <c r="C5120" t="s">
        <v>23</v>
      </c>
      <c r="D5120" t="s">
        <v>24</v>
      </c>
      <c r="E5120" t="s">
        <v>25</v>
      </c>
      <c r="F5120">
        <v>18</v>
      </c>
      <c r="G5120" t="s">
        <v>69</v>
      </c>
      <c r="H5120" t="s">
        <v>19</v>
      </c>
      <c r="I5120">
        <v>9</v>
      </c>
      <c r="J5120">
        <v>0</v>
      </c>
      <c r="K5120">
        <v>9</v>
      </c>
      <c r="L5120">
        <v>2</v>
      </c>
      <c r="M5120">
        <v>18</v>
      </c>
      <c r="N5120">
        <v>5</v>
      </c>
      <c r="O5120" t="s">
        <v>61</v>
      </c>
    </row>
    <row r="5121" spans="1:15" x14ac:dyDescent="0.3">
      <c r="A5121">
        <v>142812</v>
      </c>
      <c r="B5121" s="1">
        <v>45375</v>
      </c>
      <c r="C5121" t="s">
        <v>30</v>
      </c>
      <c r="D5121" t="s">
        <v>24</v>
      </c>
      <c r="E5121" t="s">
        <v>17</v>
      </c>
      <c r="F5121">
        <v>29</v>
      </c>
      <c r="G5121" t="s">
        <v>62</v>
      </c>
      <c r="H5121" t="s">
        <v>19</v>
      </c>
      <c r="I5121">
        <v>10</v>
      </c>
      <c r="J5121">
        <v>0</v>
      </c>
      <c r="K5121">
        <v>10</v>
      </c>
      <c r="L5121">
        <v>3</v>
      </c>
      <c r="M5121">
        <v>30</v>
      </c>
      <c r="N5121">
        <v>1</v>
      </c>
      <c r="O5121" t="s">
        <v>28</v>
      </c>
    </row>
    <row r="5122" spans="1:15" x14ac:dyDescent="0.3">
      <c r="A5122">
        <v>168442</v>
      </c>
      <c r="B5122" s="1">
        <v>45579</v>
      </c>
      <c r="C5122" t="s">
        <v>42</v>
      </c>
      <c r="D5122" t="s">
        <v>16</v>
      </c>
      <c r="E5122" t="s">
        <v>17</v>
      </c>
      <c r="F5122">
        <v>34</v>
      </c>
      <c r="G5122" t="s">
        <v>62</v>
      </c>
      <c r="H5122" t="s">
        <v>19</v>
      </c>
      <c r="I5122">
        <v>65</v>
      </c>
      <c r="J5122">
        <v>0</v>
      </c>
      <c r="K5122">
        <v>65</v>
      </c>
      <c r="L5122">
        <v>3</v>
      </c>
      <c r="M5122">
        <v>195</v>
      </c>
      <c r="N5122">
        <v>4</v>
      </c>
      <c r="O5122" t="s">
        <v>20</v>
      </c>
    </row>
    <row r="5123" spans="1:15" x14ac:dyDescent="0.3">
      <c r="A5123">
        <v>164963</v>
      </c>
      <c r="B5123" s="1">
        <v>45390</v>
      </c>
      <c r="C5123" t="s">
        <v>30</v>
      </c>
      <c r="D5123" t="s">
        <v>24</v>
      </c>
      <c r="E5123" t="s">
        <v>25</v>
      </c>
      <c r="F5123">
        <v>24</v>
      </c>
      <c r="G5123" t="s">
        <v>46</v>
      </c>
      <c r="H5123" t="s">
        <v>19</v>
      </c>
      <c r="I5123">
        <v>10</v>
      </c>
      <c r="J5123">
        <v>0</v>
      </c>
      <c r="K5123">
        <v>10</v>
      </c>
      <c r="L5123">
        <v>1</v>
      </c>
      <c r="M5123">
        <v>10</v>
      </c>
      <c r="N5123">
        <v>4</v>
      </c>
      <c r="O5123" t="s">
        <v>61</v>
      </c>
    </row>
    <row r="5124" spans="1:15" x14ac:dyDescent="0.3">
      <c r="A5124">
        <v>175088</v>
      </c>
      <c r="B5124" s="1">
        <v>45371</v>
      </c>
      <c r="C5124" t="s">
        <v>53</v>
      </c>
      <c r="D5124" t="s">
        <v>37</v>
      </c>
      <c r="E5124" t="s">
        <v>17</v>
      </c>
      <c r="F5124">
        <v>27</v>
      </c>
      <c r="G5124" t="s">
        <v>62</v>
      </c>
      <c r="H5124" t="s">
        <v>19</v>
      </c>
      <c r="I5124">
        <v>15</v>
      </c>
      <c r="J5124">
        <v>0</v>
      </c>
      <c r="K5124">
        <v>15</v>
      </c>
      <c r="L5124">
        <v>1</v>
      </c>
      <c r="M5124">
        <v>15</v>
      </c>
      <c r="N5124">
        <v>5</v>
      </c>
      <c r="O5124" t="s">
        <v>65</v>
      </c>
    </row>
    <row r="5125" spans="1:15" x14ac:dyDescent="0.3">
      <c r="A5125">
        <v>145490</v>
      </c>
      <c r="B5125" s="1">
        <v>45292</v>
      </c>
      <c r="C5125" t="s">
        <v>42</v>
      </c>
      <c r="D5125" t="s">
        <v>16</v>
      </c>
      <c r="E5125" t="s">
        <v>17</v>
      </c>
      <c r="F5125">
        <v>35</v>
      </c>
      <c r="G5125" t="s">
        <v>67</v>
      </c>
      <c r="H5125" t="s">
        <v>27</v>
      </c>
      <c r="I5125">
        <v>65</v>
      </c>
      <c r="J5125">
        <v>40</v>
      </c>
      <c r="K5125">
        <v>105</v>
      </c>
      <c r="L5125">
        <v>1</v>
      </c>
      <c r="M5125">
        <v>105</v>
      </c>
      <c r="N5125">
        <v>2</v>
      </c>
      <c r="O5125" t="s">
        <v>64</v>
      </c>
    </row>
    <row r="5126" spans="1:15" x14ac:dyDescent="0.3">
      <c r="A5126">
        <v>180960</v>
      </c>
      <c r="B5126" s="1">
        <v>45417</v>
      </c>
      <c r="C5126" t="s">
        <v>23</v>
      </c>
      <c r="D5126" t="s">
        <v>24</v>
      </c>
      <c r="E5126" t="s">
        <v>25</v>
      </c>
      <c r="F5126">
        <v>24</v>
      </c>
      <c r="G5126" t="s">
        <v>77</v>
      </c>
      <c r="H5126" t="s">
        <v>19</v>
      </c>
      <c r="I5126">
        <v>9</v>
      </c>
      <c r="J5126">
        <v>0</v>
      </c>
      <c r="K5126">
        <v>9</v>
      </c>
      <c r="L5126">
        <v>1</v>
      </c>
      <c r="M5126">
        <v>9</v>
      </c>
      <c r="N5126">
        <v>1</v>
      </c>
      <c r="O5126" t="s">
        <v>28</v>
      </c>
    </row>
    <row r="5127" spans="1:15" x14ac:dyDescent="0.3">
      <c r="A5127">
        <v>144580</v>
      </c>
      <c r="B5127" s="1">
        <v>45431</v>
      </c>
      <c r="C5127" t="s">
        <v>48</v>
      </c>
      <c r="D5127" t="s">
        <v>16</v>
      </c>
      <c r="E5127" t="s">
        <v>25</v>
      </c>
      <c r="F5127">
        <v>18</v>
      </c>
      <c r="G5127" t="s">
        <v>77</v>
      </c>
      <c r="H5127" t="s">
        <v>19</v>
      </c>
      <c r="I5127">
        <v>130</v>
      </c>
      <c r="J5127">
        <v>0</v>
      </c>
      <c r="K5127">
        <v>130</v>
      </c>
      <c r="L5127">
        <v>2</v>
      </c>
      <c r="M5127">
        <v>260</v>
      </c>
      <c r="N5127">
        <v>2</v>
      </c>
      <c r="O5127" t="s">
        <v>71</v>
      </c>
    </row>
    <row r="5128" spans="1:15" x14ac:dyDescent="0.3">
      <c r="A5128">
        <v>181587</v>
      </c>
      <c r="B5128" s="1">
        <v>45563</v>
      </c>
      <c r="C5128" t="s">
        <v>30</v>
      </c>
      <c r="D5128" t="s">
        <v>24</v>
      </c>
      <c r="E5128" t="s">
        <v>17</v>
      </c>
      <c r="F5128">
        <v>21</v>
      </c>
      <c r="G5128" t="s">
        <v>69</v>
      </c>
      <c r="H5128" t="s">
        <v>19</v>
      </c>
      <c r="I5128">
        <v>10</v>
      </c>
      <c r="J5128">
        <v>0</v>
      </c>
      <c r="K5128">
        <v>10</v>
      </c>
      <c r="L5128">
        <v>1</v>
      </c>
      <c r="M5128">
        <v>10</v>
      </c>
      <c r="N5128">
        <v>2</v>
      </c>
      <c r="O5128" t="s">
        <v>35</v>
      </c>
    </row>
    <row r="5129" spans="1:15" x14ac:dyDescent="0.3">
      <c r="A5129">
        <v>172349</v>
      </c>
      <c r="B5129" s="1">
        <v>45260</v>
      </c>
      <c r="C5129" t="s">
        <v>82</v>
      </c>
      <c r="D5129" t="s">
        <v>37</v>
      </c>
      <c r="E5129" t="s">
        <v>17</v>
      </c>
      <c r="F5129">
        <v>29</v>
      </c>
      <c r="G5129" t="s">
        <v>86</v>
      </c>
      <c r="H5129" t="s">
        <v>27</v>
      </c>
      <c r="I5129">
        <v>20</v>
      </c>
      <c r="J5129">
        <v>70</v>
      </c>
      <c r="K5129">
        <v>90</v>
      </c>
      <c r="L5129">
        <v>1</v>
      </c>
      <c r="M5129">
        <v>90</v>
      </c>
      <c r="N5129">
        <v>4</v>
      </c>
      <c r="O5129" t="s">
        <v>20</v>
      </c>
    </row>
    <row r="5130" spans="1:15" x14ac:dyDescent="0.3">
      <c r="A5130">
        <v>195801</v>
      </c>
      <c r="B5130" s="1">
        <v>45404</v>
      </c>
      <c r="C5130" t="s">
        <v>48</v>
      </c>
      <c r="D5130" t="s">
        <v>16</v>
      </c>
      <c r="E5130" t="s">
        <v>17</v>
      </c>
      <c r="F5130">
        <v>20</v>
      </c>
      <c r="G5130" t="s">
        <v>69</v>
      </c>
      <c r="H5130" t="s">
        <v>19</v>
      </c>
      <c r="I5130">
        <v>130</v>
      </c>
      <c r="J5130">
        <v>0</v>
      </c>
      <c r="K5130">
        <v>130</v>
      </c>
      <c r="L5130">
        <v>1</v>
      </c>
      <c r="M5130">
        <v>130</v>
      </c>
      <c r="N5130">
        <v>3</v>
      </c>
      <c r="O5130" t="s">
        <v>40</v>
      </c>
    </row>
    <row r="5131" spans="1:15" x14ac:dyDescent="0.3">
      <c r="A5131">
        <v>150272</v>
      </c>
      <c r="B5131" s="1">
        <v>45590</v>
      </c>
      <c r="C5131" t="s">
        <v>15</v>
      </c>
      <c r="D5131" t="s">
        <v>16</v>
      </c>
      <c r="E5131" t="s">
        <v>25</v>
      </c>
      <c r="F5131">
        <v>29</v>
      </c>
      <c r="G5131" t="s">
        <v>79</v>
      </c>
      <c r="H5131" t="s">
        <v>27</v>
      </c>
      <c r="I5131">
        <v>100</v>
      </c>
      <c r="J5131">
        <v>40</v>
      </c>
      <c r="K5131">
        <v>140</v>
      </c>
      <c r="L5131">
        <v>1</v>
      </c>
      <c r="M5131">
        <v>140</v>
      </c>
      <c r="N5131">
        <v>1</v>
      </c>
      <c r="O5131" t="s">
        <v>64</v>
      </c>
    </row>
    <row r="5132" spans="1:15" x14ac:dyDescent="0.3">
      <c r="A5132">
        <v>170454</v>
      </c>
      <c r="B5132" s="1">
        <v>45592</v>
      </c>
      <c r="C5132" t="s">
        <v>42</v>
      </c>
      <c r="D5132" t="s">
        <v>16</v>
      </c>
      <c r="E5132" t="s">
        <v>17</v>
      </c>
      <c r="F5132">
        <v>30</v>
      </c>
      <c r="G5132" t="s">
        <v>21</v>
      </c>
      <c r="H5132" t="s">
        <v>19</v>
      </c>
      <c r="I5132">
        <v>65</v>
      </c>
      <c r="J5132">
        <v>0</v>
      </c>
      <c r="K5132">
        <v>65</v>
      </c>
      <c r="L5132">
        <v>1</v>
      </c>
      <c r="M5132">
        <v>65</v>
      </c>
      <c r="N5132">
        <v>5</v>
      </c>
      <c r="O5132" t="s">
        <v>39</v>
      </c>
    </row>
    <row r="5133" spans="1:15" x14ac:dyDescent="0.3">
      <c r="A5133">
        <v>132833</v>
      </c>
      <c r="B5133" s="1">
        <v>45423</v>
      </c>
      <c r="C5133" t="s">
        <v>48</v>
      </c>
      <c r="D5133" t="s">
        <v>16</v>
      </c>
      <c r="E5133" t="s">
        <v>25</v>
      </c>
      <c r="F5133">
        <v>18</v>
      </c>
      <c r="G5133" t="s">
        <v>54</v>
      </c>
      <c r="H5133" t="s">
        <v>19</v>
      </c>
      <c r="I5133">
        <v>130</v>
      </c>
      <c r="J5133">
        <v>0</v>
      </c>
      <c r="K5133">
        <v>130</v>
      </c>
      <c r="L5133">
        <v>2</v>
      </c>
      <c r="M5133">
        <v>260</v>
      </c>
      <c r="N5133">
        <v>1</v>
      </c>
      <c r="O5133" t="s">
        <v>63</v>
      </c>
    </row>
    <row r="5134" spans="1:15" x14ac:dyDescent="0.3">
      <c r="A5134">
        <v>152025</v>
      </c>
      <c r="B5134" s="1">
        <v>45448</v>
      </c>
      <c r="C5134" t="s">
        <v>30</v>
      </c>
      <c r="D5134" t="s">
        <v>24</v>
      </c>
      <c r="E5134" t="s">
        <v>17</v>
      </c>
      <c r="F5134">
        <v>32</v>
      </c>
      <c r="G5134" t="s">
        <v>75</v>
      </c>
      <c r="H5134" t="s">
        <v>27</v>
      </c>
      <c r="I5134">
        <v>10</v>
      </c>
      <c r="J5134">
        <v>70</v>
      </c>
      <c r="K5134">
        <v>80</v>
      </c>
      <c r="L5134">
        <v>1</v>
      </c>
      <c r="M5134">
        <v>80</v>
      </c>
      <c r="N5134">
        <v>5</v>
      </c>
      <c r="O5134" t="s">
        <v>32</v>
      </c>
    </row>
    <row r="5135" spans="1:15" x14ac:dyDescent="0.3">
      <c r="A5135">
        <v>121236</v>
      </c>
      <c r="B5135" s="1">
        <v>45268</v>
      </c>
      <c r="C5135" t="s">
        <v>42</v>
      </c>
      <c r="D5135" t="s">
        <v>16</v>
      </c>
      <c r="E5135" t="s">
        <v>17</v>
      </c>
      <c r="F5135">
        <v>18</v>
      </c>
      <c r="G5135" t="s">
        <v>46</v>
      </c>
      <c r="H5135" t="s">
        <v>19</v>
      </c>
      <c r="I5135">
        <v>65</v>
      </c>
      <c r="J5135">
        <v>0</v>
      </c>
      <c r="K5135">
        <v>65</v>
      </c>
      <c r="L5135">
        <v>1</v>
      </c>
      <c r="M5135">
        <v>65</v>
      </c>
      <c r="N5135">
        <v>4</v>
      </c>
      <c r="O5135" t="s">
        <v>65</v>
      </c>
    </row>
    <row r="5136" spans="1:15" x14ac:dyDescent="0.3">
      <c r="A5136">
        <v>193611</v>
      </c>
      <c r="B5136" s="1">
        <v>45393</v>
      </c>
      <c r="C5136" t="s">
        <v>36</v>
      </c>
      <c r="D5136" t="s">
        <v>37</v>
      </c>
      <c r="E5136" t="s">
        <v>17</v>
      </c>
      <c r="F5136">
        <v>18</v>
      </c>
      <c r="G5136" t="s">
        <v>77</v>
      </c>
      <c r="H5136" t="s">
        <v>19</v>
      </c>
      <c r="I5136">
        <v>32</v>
      </c>
      <c r="J5136">
        <v>0</v>
      </c>
      <c r="K5136">
        <v>32</v>
      </c>
      <c r="L5136">
        <v>1</v>
      </c>
      <c r="M5136">
        <v>32</v>
      </c>
      <c r="N5136">
        <v>5</v>
      </c>
      <c r="O5136" t="s">
        <v>57</v>
      </c>
    </row>
    <row r="5137" spans="1:15" x14ac:dyDescent="0.3">
      <c r="A5137">
        <v>167671</v>
      </c>
      <c r="B5137" s="1">
        <v>45435</v>
      </c>
      <c r="C5137" t="s">
        <v>50</v>
      </c>
      <c r="D5137" t="s">
        <v>16</v>
      </c>
      <c r="E5137" t="s">
        <v>25</v>
      </c>
      <c r="F5137">
        <v>20</v>
      </c>
      <c r="G5137" t="s">
        <v>18</v>
      </c>
      <c r="H5137" t="s">
        <v>19</v>
      </c>
      <c r="I5137">
        <v>97</v>
      </c>
      <c r="J5137">
        <v>0</v>
      </c>
      <c r="K5137">
        <v>97</v>
      </c>
      <c r="L5137">
        <v>1</v>
      </c>
      <c r="M5137">
        <v>97</v>
      </c>
      <c r="N5137">
        <v>4</v>
      </c>
      <c r="O5137" t="s">
        <v>20</v>
      </c>
    </row>
    <row r="5138" spans="1:15" x14ac:dyDescent="0.3">
      <c r="A5138">
        <v>168762</v>
      </c>
      <c r="B5138" s="1">
        <v>45564</v>
      </c>
      <c r="C5138" t="s">
        <v>53</v>
      </c>
      <c r="D5138" t="s">
        <v>37</v>
      </c>
      <c r="E5138" t="s">
        <v>17</v>
      </c>
      <c r="F5138">
        <v>34</v>
      </c>
      <c r="G5138" t="s">
        <v>60</v>
      </c>
      <c r="H5138" t="s">
        <v>19</v>
      </c>
      <c r="I5138">
        <v>15</v>
      </c>
      <c r="J5138">
        <v>0</v>
      </c>
      <c r="K5138">
        <v>15</v>
      </c>
      <c r="L5138">
        <v>4</v>
      </c>
      <c r="M5138">
        <v>60</v>
      </c>
      <c r="N5138">
        <v>1</v>
      </c>
      <c r="O5138" t="s">
        <v>71</v>
      </c>
    </row>
    <row r="5139" spans="1:15" x14ac:dyDescent="0.3">
      <c r="A5139">
        <v>191662</v>
      </c>
      <c r="B5139" s="1">
        <v>45514</v>
      </c>
      <c r="C5139" t="s">
        <v>30</v>
      </c>
      <c r="D5139" t="s">
        <v>24</v>
      </c>
      <c r="E5139" t="s">
        <v>17</v>
      </c>
      <c r="F5139">
        <v>18</v>
      </c>
      <c r="G5139" t="s">
        <v>46</v>
      </c>
      <c r="H5139" t="s">
        <v>19</v>
      </c>
      <c r="I5139">
        <v>10</v>
      </c>
      <c r="J5139">
        <v>0</v>
      </c>
      <c r="K5139">
        <v>10</v>
      </c>
      <c r="L5139">
        <v>5</v>
      </c>
      <c r="M5139">
        <v>50</v>
      </c>
      <c r="N5139">
        <v>4</v>
      </c>
      <c r="O5139" t="s">
        <v>43</v>
      </c>
    </row>
    <row r="5140" spans="1:15" x14ac:dyDescent="0.3">
      <c r="A5140">
        <v>168115</v>
      </c>
      <c r="B5140" s="1">
        <v>45452</v>
      </c>
      <c r="C5140" t="s">
        <v>42</v>
      </c>
      <c r="D5140" t="s">
        <v>16</v>
      </c>
      <c r="E5140" t="s">
        <v>25</v>
      </c>
      <c r="F5140">
        <v>33</v>
      </c>
      <c r="G5140" t="s">
        <v>26</v>
      </c>
      <c r="H5140" t="s">
        <v>27</v>
      </c>
      <c r="I5140">
        <v>65</v>
      </c>
      <c r="J5140">
        <v>40</v>
      </c>
      <c r="K5140">
        <v>105</v>
      </c>
      <c r="L5140">
        <v>1</v>
      </c>
      <c r="M5140">
        <v>105</v>
      </c>
      <c r="N5140">
        <v>5</v>
      </c>
      <c r="O5140" t="s">
        <v>45</v>
      </c>
    </row>
    <row r="5141" spans="1:15" x14ac:dyDescent="0.3">
      <c r="A5141">
        <v>187511</v>
      </c>
      <c r="B5141" s="1">
        <v>45401</v>
      </c>
      <c r="C5141" t="s">
        <v>53</v>
      </c>
      <c r="D5141" t="s">
        <v>37</v>
      </c>
      <c r="E5141" t="s">
        <v>17</v>
      </c>
      <c r="F5141">
        <v>31</v>
      </c>
      <c r="G5141" t="s">
        <v>38</v>
      </c>
      <c r="H5141" t="s">
        <v>19</v>
      </c>
      <c r="I5141">
        <v>15</v>
      </c>
      <c r="J5141">
        <v>0</v>
      </c>
      <c r="K5141">
        <v>15</v>
      </c>
      <c r="L5141">
        <v>3</v>
      </c>
      <c r="M5141">
        <v>45</v>
      </c>
      <c r="N5141">
        <v>2</v>
      </c>
      <c r="O5141" t="s">
        <v>71</v>
      </c>
    </row>
    <row r="5142" spans="1:15" x14ac:dyDescent="0.3">
      <c r="A5142">
        <v>166540</v>
      </c>
      <c r="B5142" s="1">
        <v>45595</v>
      </c>
      <c r="C5142" t="s">
        <v>42</v>
      </c>
      <c r="D5142" t="s">
        <v>16</v>
      </c>
      <c r="E5142" t="s">
        <v>17</v>
      </c>
      <c r="F5142">
        <v>35</v>
      </c>
      <c r="G5142" t="s">
        <v>74</v>
      </c>
      <c r="H5142" t="s">
        <v>27</v>
      </c>
      <c r="I5142">
        <v>65</v>
      </c>
      <c r="J5142">
        <v>25</v>
      </c>
      <c r="K5142">
        <v>90</v>
      </c>
      <c r="L5142">
        <v>5</v>
      </c>
      <c r="M5142">
        <v>450</v>
      </c>
      <c r="N5142">
        <v>4</v>
      </c>
      <c r="O5142" t="s">
        <v>39</v>
      </c>
    </row>
    <row r="5143" spans="1:15" x14ac:dyDescent="0.3">
      <c r="A5143">
        <v>165797</v>
      </c>
      <c r="B5143" s="1">
        <v>45433</v>
      </c>
      <c r="C5143" t="s">
        <v>42</v>
      </c>
      <c r="D5143" t="s">
        <v>16</v>
      </c>
      <c r="E5143" t="s">
        <v>25</v>
      </c>
      <c r="F5143">
        <v>20</v>
      </c>
      <c r="G5143" t="s">
        <v>54</v>
      </c>
      <c r="H5143" t="s">
        <v>19</v>
      </c>
      <c r="I5143">
        <v>65</v>
      </c>
      <c r="J5143">
        <v>0</v>
      </c>
      <c r="K5143">
        <v>65</v>
      </c>
      <c r="L5143">
        <v>2</v>
      </c>
      <c r="M5143">
        <v>130</v>
      </c>
      <c r="N5143">
        <v>3</v>
      </c>
      <c r="O5143" t="s">
        <v>73</v>
      </c>
    </row>
    <row r="5144" spans="1:15" x14ac:dyDescent="0.3">
      <c r="A5144">
        <v>195722</v>
      </c>
      <c r="B5144" s="1">
        <v>45559</v>
      </c>
      <c r="C5144" t="s">
        <v>48</v>
      </c>
      <c r="D5144" t="s">
        <v>16</v>
      </c>
      <c r="E5144" t="s">
        <v>17</v>
      </c>
      <c r="F5144">
        <v>29</v>
      </c>
      <c r="G5144" t="s">
        <v>38</v>
      </c>
      <c r="H5144" t="s">
        <v>19</v>
      </c>
      <c r="I5144">
        <v>130</v>
      </c>
      <c r="J5144">
        <v>0</v>
      </c>
      <c r="K5144">
        <v>130</v>
      </c>
      <c r="L5144">
        <v>1</v>
      </c>
      <c r="M5144">
        <v>130</v>
      </c>
      <c r="N5144">
        <v>4</v>
      </c>
      <c r="O5144" t="s">
        <v>70</v>
      </c>
    </row>
    <row r="5145" spans="1:15" x14ac:dyDescent="0.3">
      <c r="A5145">
        <v>174791</v>
      </c>
      <c r="B5145" s="1">
        <v>45574</v>
      </c>
      <c r="C5145" t="s">
        <v>36</v>
      </c>
      <c r="D5145" t="s">
        <v>37</v>
      </c>
      <c r="E5145" t="s">
        <v>17</v>
      </c>
      <c r="F5145">
        <v>21</v>
      </c>
      <c r="G5145" t="s">
        <v>18</v>
      </c>
      <c r="H5145" t="s">
        <v>19</v>
      </c>
      <c r="I5145">
        <v>32</v>
      </c>
      <c r="J5145">
        <v>0</v>
      </c>
      <c r="K5145">
        <v>32</v>
      </c>
      <c r="L5145">
        <v>1</v>
      </c>
      <c r="M5145">
        <v>32</v>
      </c>
      <c r="N5145">
        <v>1</v>
      </c>
      <c r="O5145" t="s">
        <v>87</v>
      </c>
    </row>
    <row r="5146" spans="1:15" x14ac:dyDescent="0.3">
      <c r="A5146">
        <v>123461</v>
      </c>
      <c r="B5146" s="1">
        <v>45575</v>
      </c>
      <c r="C5146" t="s">
        <v>48</v>
      </c>
      <c r="D5146" t="s">
        <v>16</v>
      </c>
      <c r="E5146" t="s">
        <v>17</v>
      </c>
      <c r="F5146">
        <v>18</v>
      </c>
      <c r="G5146" t="s">
        <v>38</v>
      </c>
      <c r="H5146" t="s">
        <v>19</v>
      </c>
      <c r="I5146">
        <v>130</v>
      </c>
      <c r="J5146">
        <v>0</v>
      </c>
      <c r="K5146">
        <v>130</v>
      </c>
      <c r="L5146">
        <v>4</v>
      </c>
      <c r="M5146">
        <v>520</v>
      </c>
      <c r="N5146">
        <v>5</v>
      </c>
      <c r="O5146" t="s">
        <v>72</v>
      </c>
    </row>
    <row r="5147" spans="1:15" x14ac:dyDescent="0.3">
      <c r="A5147">
        <v>169716</v>
      </c>
      <c r="B5147" s="1">
        <v>45418</v>
      </c>
      <c r="C5147" t="s">
        <v>15</v>
      </c>
      <c r="D5147" t="s">
        <v>16</v>
      </c>
      <c r="E5147" t="s">
        <v>17</v>
      </c>
      <c r="F5147">
        <v>24</v>
      </c>
      <c r="G5147" t="s">
        <v>18</v>
      </c>
      <c r="H5147" t="s">
        <v>19</v>
      </c>
      <c r="I5147">
        <v>100</v>
      </c>
      <c r="J5147">
        <v>0</v>
      </c>
      <c r="K5147">
        <v>100</v>
      </c>
      <c r="L5147">
        <v>1</v>
      </c>
      <c r="M5147">
        <v>100</v>
      </c>
      <c r="N5147">
        <v>4</v>
      </c>
      <c r="O5147" t="s">
        <v>45</v>
      </c>
    </row>
    <row r="5148" spans="1:15" x14ac:dyDescent="0.3">
      <c r="A5148">
        <v>149909</v>
      </c>
      <c r="B5148" s="1">
        <v>45250</v>
      </c>
      <c r="C5148" t="s">
        <v>53</v>
      </c>
      <c r="D5148" t="s">
        <v>37</v>
      </c>
      <c r="E5148" t="s">
        <v>17</v>
      </c>
      <c r="F5148">
        <v>23</v>
      </c>
      <c r="G5148" t="s">
        <v>67</v>
      </c>
      <c r="H5148" t="s">
        <v>27</v>
      </c>
      <c r="I5148">
        <v>15</v>
      </c>
      <c r="J5148">
        <v>40</v>
      </c>
      <c r="K5148">
        <v>55</v>
      </c>
      <c r="L5148">
        <v>1</v>
      </c>
      <c r="M5148">
        <v>55</v>
      </c>
      <c r="N5148">
        <v>1</v>
      </c>
      <c r="O5148" t="s">
        <v>68</v>
      </c>
    </row>
    <row r="5149" spans="1:15" x14ac:dyDescent="0.3">
      <c r="A5149">
        <v>165594</v>
      </c>
      <c r="B5149" s="1">
        <v>45518</v>
      </c>
      <c r="C5149" t="s">
        <v>53</v>
      </c>
      <c r="D5149" t="s">
        <v>37</v>
      </c>
      <c r="E5149" t="s">
        <v>17</v>
      </c>
      <c r="F5149">
        <v>18</v>
      </c>
      <c r="G5149" t="s">
        <v>29</v>
      </c>
      <c r="H5149" t="s">
        <v>19</v>
      </c>
      <c r="I5149">
        <v>15</v>
      </c>
      <c r="J5149">
        <v>0</v>
      </c>
      <c r="K5149">
        <v>15</v>
      </c>
      <c r="L5149">
        <v>1</v>
      </c>
      <c r="M5149">
        <v>15</v>
      </c>
      <c r="N5149">
        <v>4</v>
      </c>
      <c r="O5149" t="s">
        <v>39</v>
      </c>
    </row>
    <row r="5150" spans="1:15" x14ac:dyDescent="0.3">
      <c r="A5150">
        <v>136223</v>
      </c>
      <c r="B5150" s="1">
        <v>45562</v>
      </c>
      <c r="C5150" t="s">
        <v>76</v>
      </c>
      <c r="D5150" t="s">
        <v>37</v>
      </c>
      <c r="E5150" t="s">
        <v>17</v>
      </c>
      <c r="F5150">
        <v>29</v>
      </c>
      <c r="G5150" t="s">
        <v>86</v>
      </c>
      <c r="H5150" t="s">
        <v>27</v>
      </c>
      <c r="I5150">
        <v>45</v>
      </c>
      <c r="J5150">
        <v>70</v>
      </c>
      <c r="K5150">
        <v>115</v>
      </c>
      <c r="L5150">
        <v>1</v>
      </c>
      <c r="M5150">
        <v>115</v>
      </c>
      <c r="N5150">
        <v>5</v>
      </c>
      <c r="O5150" t="s">
        <v>43</v>
      </c>
    </row>
    <row r="5151" spans="1:15" x14ac:dyDescent="0.3">
      <c r="A5151">
        <v>191103</v>
      </c>
      <c r="B5151" s="1">
        <v>45436</v>
      </c>
      <c r="C5151" t="s">
        <v>50</v>
      </c>
      <c r="D5151" t="s">
        <v>16</v>
      </c>
      <c r="E5151" t="s">
        <v>25</v>
      </c>
      <c r="F5151">
        <v>21</v>
      </c>
      <c r="G5151" t="s">
        <v>56</v>
      </c>
      <c r="H5151" t="s">
        <v>19</v>
      </c>
      <c r="I5151">
        <v>97</v>
      </c>
      <c r="J5151">
        <v>0</v>
      </c>
      <c r="K5151">
        <v>97</v>
      </c>
      <c r="L5151">
        <v>2</v>
      </c>
      <c r="M5151">
        <v>194</v>
      </c>
      <c r="N5151">
        <v>4</v>
      </c>
      <c r="O5151" t="s">
        <v>65</v>
      </c>
    </row>
    <row r="5152" spans="1:15" x14ac:dyDescent="0.3">
      <c r="A5152">
        <v>166963</v>
      </c>
      <c r="B5152" s="1">
        <v>45577</v>
      </c>
      <c r="C5152" t="s">
        <v>50</v>
      </c>
      <c r="D5152" t="s">
        <v>16</v>
      </c>
      <c r="E5152" t="s">
        <v>17</v>
      </c>
      <c r="F5152">
        <v>23</v>
      </c>
      <c r="G5152" t="s">
        <v>69</v>
      </c>
      <c r="H5152" t="s">
        <v>19</v>
      </c>
      <c r="I5152">
        <v>97</v>
      </c>
      <c r="J5152">
        <v>0</v>
      </c>
      <c r="K5152">
        <v>97</v>
      </c>
      <c r="L5152">
        <v>1</v>
      </c>
      <c r="M5152">
        <v>97</v>
      </c>
      <c r="N5152">
        <v>3</v>
      </c>
      <c r="O5152" t="s">
        <v>88</v>
      </c>
    </row>
    <row r="5153" spans="1:15" x14ac:dyDescent="0.3">
      <c r="A5153">
        <v>174281</v>
      </c>
      <c r="B5153" s="1">
        <v>45248</v>
      </c>
      <c r="C5153" t="s">
        <v>30</v>
      </c>
      <c r="D5153" t="s">
        <v>24</v>
      </c>
      <c r="E5153" t="s">
        <v>17</v>
      </c>
      <c r="F5153">
        <v>27</v>
      </c>
      <c r="G5153" t="s">
        <v>75</v>
      </c>
      <c r="H5153" t="s">
        <v>27</v>
      </c>
      <c r="I5153">
        <v>10</v>
      </c>
      <c r="J5153">
        <v>70</v>
      </c>
      <c r="K5153">
        <v>80</v>
      </c>
      <c r="L5153">
        <v>1</v>
      </c>
      <c r="M5153">
        <v>80</v>
      </c>
      <c r="N5153">
        <v>5</v>
      </c>
      <c r="O5153" t="s">
        <v>52</v>
      </c>
    </row>
    <row r="5154" spans="1:15" x14ac:dyDescent="0.3">
      <c r="A5154">
        <v>136414</v>
      </c>
      <c r="B5154" s="1">
        <v>45456</v>
      </c>
      <c r="C5154" t="s">
        <v>50</v>
      </c>
      <c r="D5154" t="s">
        <v>16</v>
      </c>
      <c r="E5154" t="s">
        <v>17</v>
      </c>
      <c r="F5154">
        <v>26</v>
      </c>
      <c r="G5154" t="s">
        <v>41</v>
      </c>
      <c r="H5154" t="s">
        <v>19</v>
      </c>
      <c r="I5154">
        <v>97</v>
      </c>
      <c r="J5154">
        <v>0</v>
      </c>
      <c r="K5154">
        <v>97</v>
      </c>
      <c r="L5154">
        <v>2</v>
      </c>
      <c r="M5154">
        <v>194</v>
      </c>
      <c r="N5154">
        <v>1</v>
      </c>
      <c r="O5154" t="s">
        <v>87</v>
      </c>
    </row>
    <row r="5155" spans="1:15" x14ac:dyDescent="0.3">
      <c r="A5155">
        <v>169948</v>
      </c>
      <c r="B5155" s="1">
        <v>45523</v>
      </c>
      <c r="C5155" t="s">
        <v>82</v>
      </c>
      <c r="D5155" t="s">
        <v>37</v>
      </c>
      <c r="E5155" t="s">
        <v>17</v>
      </c>
      <c r="F5155">
        <v>30</v>
      </c>
      <c r="G5155" t="s">
        <v>34</v>
      </c>
      <c r="H5155" t="s">
        <v>27</v>
      </c>
      <c r="I5155">
        <v>20</v>
      </c>
      <c r="J5155">
        <v>100</v>
      </c>
      <c r="K5155">
        <v>120</v>
      </c>
      <c r="L5155">
        <v>1</v>
      </c>
      <c r="M5155">
        <v>120</v>
      </c>
      <c r="N5155">
        <v>4</v>
      </c>
      <c r="O5155" t="s">
        <v>32</v>
      </c>
    </row>
    <row r="5156" spans="1:15" x14ac:dyDescent="0.3">
      <c r="A5156">
        <v>194017</v>
      </c>
      <c r="B5156" s="1">
        <v>45395</v>
      </c>
      <c r="C5156" t="s">
        <v>23</v>
      </c>
      <c r="D5156" t="s">
        <v>24</v>
      </c>
      <c r="E5156" t="s">
        <v>17</v>
      </c>
      <c r="F5156">
        <v>26</v>
      </c>
      <c r="G5156" t="s">
        <v>60</v>
      </c>
      <c r="H5156" t="s">
        <v>19</v>
      </c>
      <c r="I5156">
        <v>9</v>
      </c>
      <c r="J5156">
        <v>0</v>
      </c>
      <c r="K5156">
        <v>9</v>
      </c>
      <c r="L5156">
        <v>1</v>
      </c>
      <c r="M5156">
        <v>9</v>
      </c>
      <c r="N5156">
        <v>4</v>
      </c>
      <c r="O5156" t="s">
        <v>45</v>
      </c>
    </row>
    <row r="5157" spans="1:15" x14ac:dyDescent="0.3">
      <c r="A5157">
        <v>173740</v>
      </c>
      <c r="B5157" s="1">
        <v>45312</v>
      </c>
      <c r="C5157" t="s">
        <v>53</v>
      </c>
      <c r="D5157" t="s">
        <v>37</v>
      </c>
      <c r="E5157" t="s">
        <v>17</v>
      </c>
      <c r="F5157">
        <v>35</v>
      </c>
      <c r="G5157" t="s">
        <v>38</v>
      </c>
      <c r="H5157" t="s">
        <v>19</v>
      </c>
      <c r="I5157">
        <v>15</v>
      </c>
      <c r="J5157">
        <v>0</v>
      </c>
      <c r="K5157">
        <v>15</v>
      </c>
      <c r="L5157">
        <v>1</v>
      </c>
      <c r="M5157">
        <v>15</v>
      </c>
      <c r="N5157">
        <v>3</v>
      </c>
      <c r="O5157" t="s">
        <v>84</v>
      </c>
    </row>
    <row r="5158" spans="1:15" x14ac:dyDescent="0.3">
      <c r="A5158">
        <v>197538</v>
      </c>
      <c r="B5158" s="1">
        <v>45283</v>
      </c>
      <c r="C5158" t="s">
        <v>53</v>
      </c>
      <c r="D5158" t="s">
        <v>37</v>
      </c>
      <c r="E5158" t="s">
        <v>25</v>
      </c>
      <c r="F5158">
        <v>21</v>
      </c>
      <c r="G5158" t="s">
        <v>54</v>
      </c>
      <c r="H5158" t="s">
        <v>19</v>
      </c>
      <c r="I5158">
        <v>15</v>
      </c>
      <c r="J5158">
        <v>0</v>
      </c>
      <c r="K5158">
        <v>15</v>
      </c>
      <c r="L5158">
        <v>1</v>
      </c>
      <c r="M5158">
        <v>15</v>
      </c>
      <c r="N5158">
        <v>3</v>
      </c>
      <c r="O5158" t="s">
        <v>73</v>
      </c>
    </row>
    <row r="5159" spans="1:15" x14ac:dyDescent="0.3">
      <c r="A5159">
        <v>188308</v>
      </c>
      <c r="B5159" s="1">
        <v>45487</v>
      </c>
      <c r="C5159" t="s">
        <v>53</v>
      </c>
      <c r="D5159" t="s">
        <v>37</v>
      </c>
      <c r="E5159" t="s">
        <v>25</v>
      </c>
      <c r="F5159">
        <v>27</v>
      </c>
      <c r="G5159" t="s">
        <v>21</v>
      </c>
      <c r="H5159" t="s">
        <v>19</v>
      </c>
      <c r="I5159">
        <v>15</v>
      </c>
      <c r="J5159">
        <v>0</v>
      </c>
      <c r="K5159">
        <v>15</v>
      </c>
      <c r="L5159">
        <v>1</v>
      </c>
      <c r="M5159">
        <v>15</v>
      </c>
      <c r="N5159">
        <v>5</v>
      </c>
      <c r="O5159" t="s">
        <v>20</v>
      </c>
    </row>
    <row r="5160" spans="1:15" x14ac:dyDescent="0.3">
      <c r="A5160">
        <v>178178</v>
      </c>
      <c r="B5160" s="1">
        <v>45416</v>
      </c>
      <c r="C5160" t="s">
        <v>53</v>
      </c>
      <c r="D5160" t="s">
        <v>37</v>
      </c>
      <c r="E5160" t="s">
        <v>17</v>
      </c>
      <c r="F5160">
        <v>20</v>
      </c>
      <c r="G5160" t="s">
        <v>60</v>
      </c>
      <c r="H5160" t="s">
        <v>19</v>
      </c>
      <c r="I5160">
        <v>15</v>
      </c>
      <c r="J5160">
        <v>0</v>
      </c>
      <c r="K5160">
        <v>15</v>
      </c>
      <c r="L5160">
        <v>1</v>
      </c>
      <c r="M5160">
        <v>15</v>
      </c>
      <c r="N5160">
        <v>2</v>
      </c>
      <c r="O5160" t="s">
        <v>68</v>
      </c>
    </row>
    <row r="5161" spans="1:15" x14ac:dyDescent="0.3">
      <c r="A5161">
        <v>143539</v>
      </c>
      <c r="B5161" s="1">
        <v>45562</v>
      </c>
      <c r="C5161" t="s">
        <v>33</v>
      </c>
      <c r="D5161" t="s">
        <v>16</v>
      </c>
      <c r="E5161" t="s">
        <v>17</v>
      </c>
      <c r="F5161">
        <v>21</v>
      </c>
      <c r="G5161" t="s">
        <v>26</v>
      </c>
      <c r="H5161" t="s">
        <v>27</v>
      </c>
      <c r="I5161">
        <v>118</v>
      </c>
      <c r="J5161">
        <v>40</v>
      </c>
      <c r="K5161">
        <v>158</v>
      </c>
      <c r="L5161">
        <v>1</v>
      </c>
      <c r="M5161">
        <v>158</v>
      </c>
      <c r="N5161">
        <v>1</v>
      </c>
      <c r="O5161" t="s">
        <v>64</v>
      </c>
    </row>
    <row r="5162" spans="1:15" x14ac:dyDescent="0.3">
      <c r="A5162">
        <v>138803</v>
      </c>
      <c r="B5162" s="1">
        <v>45557</v>
      </c>
      <c r="C5162" t="s">
        <v>48</v>
      </c>
      <c r="D5162" t="s">
        <v>16</v>
      </c>
      <c r="E5162" t="s">
        <v>25</v>
      </c>
      <c r="F5162">
        <v>31</v>
      </c>
      <c r="G5162" t="s">
        <v>54</v>
      </c>
      <c r="H5162" t="s">
        <v>19</v>
      </c>
      <c r="I5162">
        <v>130</v>
      </c>
      <c r="J5162">
        <v>0</v>
      </c>
      <c r="K5162">
        <v>130</v>
      </c>
      <c r="L5162">
        <v>1</v>
      </c>
      <c r="M5162">
        <v>130</v>
      </c>
      <c r="N5162">
        <v>3</v>
      </c>
      <c r="O5162" t="s">
        <v>84</v>
      </c>
    </row>
    <row r="5163" spans="1:15" x14ac:dyDescent="0.3">
      <c r="A5163">
        <v>123425</v>
      </c>
      <c r="B5163" s="1">
        <v>45554</v>
      </c>
      <c r="C5163" t="s">
        <v>85</v>
      </c>
      <c r="D5163" t="s">
        <v>24</v>
      </c>
      <c r="E5163" t="s">
        <v>17</v>
      </c>
      <c r="F5163">
        <v>34</v>
      </c>
      <c r="G5163" t="s">
        <v>77</v>
      </c>
      <c r="H5163" t="s">
        <v>19</v>
      </c>
      <c r="I5163">
        <v>23</v>
      </c>
      <c r="J5163">
        <v>0</v>
      </c>
      <c r="K5163">
        <v>23</v>
      </c>
      <c r="L5163">
        <v>1</v>
      </c>
      <c r="M5163">
        <v>23</v>
      </c>
      <c r="N5163">
        <v>1</v>
      </c>
      <c r="O5163" t="s">
        <v>71</v>
      </c>
    </row>
    <row r="5164" spans="1:15" x14ac:dyDescent="0.3">
      <c r="A5164">
        <v>144786</v>
      </c>
      <c r="B5164" s="1">
        <v>45514</v>
      </c>
      <c r="C5164" t="s">
        <v>23</v>
      </c>
      <c r="D5164" t="s">
        <v>24</v>
      </c>
      <c r="E5164" t="s">
        <v>25</v>
      </c>
      <c r="F5164">
        <v>31</v>
      </c>
      <c r="G5164" t="s">
        <v>31</v>
      </c>
      <c r="H5164" t="s">
        <v>19</v>
      </c>
      <c r="I5164">
        <v>9</v>
      </c>
      <c r="J5164">
        <v>0</v>
      </c>
      <c r="K5164">
        <v>9</v>
      </c>
      <c r="L5164">
        <v>1</v>
      </c>
      <c r="M5164">
        <v>9</v>
      </c>
      <c r="N5164">
        <v>3</v>
      </c>
      <c r="O5164" t="s">
        <v>22</v>
      </c>
    </row>
    <row r="5165" spans="1:15" x14ac:dyDescent="0.3">
      <c r="A5165">
        <v>185480</v>
      </c>
      <c r="B5165" s="1">
        <v>45328</v>
      </c>
      <c r="C5165" t="s">
        <v>50</v>
      </c>
      <c r="D5165" t="s">
        <v>16</v>
      </c>
      <c r="E5165" t="s">
        <v>17</v>
      </c>
      <c r="F5165">
        <v>20</v>
      </c>
      <c r="G5165" t="s">
        <v>54</v>
      </c>
      <c r="H5165" t="s">
        <v>19</v>
      </c>
      <c r="I5165">
        <v>97</v>
      </c>
      <c r="J5165">
        <v>0</v>
      </c>
      <c r="K5165">
        <v>97</v>
      </c>
      <c r="L5165">
        <v>1</v>
      </c>
      <c r="M5165">
        <v>97</v>
      </c>
      <c r="N5165">
        <v>5</v>
      </c>
      <c r="O5165" t="s">
        <v>39</v>
      </c>
    </row>
    <row r="5166" spans="1:15" x14ac:dyDescent="0.3">
      <c r="A5166">
        <v>196364</v>
      </c>
      <c r="B5166" s="1">
        <v>45278</v>
      </c>
      <c r="C5166" t="s">
        <v>42</v>
      </c>
      <c r="D5166" t="s">
        <v>16</v>
      </c>
      <c r="E5166" t="s">
        <v>25</v>
      </c>
      <c r="F5166">
        <v>24</v>
      </c>
      <c r="G5166" t="s">
        <v>58</v>
      </c>
      <c r="H5166" t="s">
        <v>27</v>
      </c>
      <c r="I5166">
        <v>65</v>
      </c>
      <c r="J5166">
        <v>40</v>
      </c>
      <c r="K5166">
        <v>105</v>
      </c>
      <c r="L5166">
        <v>1</v>
      </c>
      <c r="M5166">
        <v>105</v>
      </c>
      <c r="N5166">
        <v>4</v>
      </c>
      <c r="O5166" t="s">
        <v>72</v>
      </c>
    </row>
    <row r="5167" spans="1:15" x14ac:dyDescent="0.3">
      <c r="A5167">
        <v>163870</v>
      </c>
      <c r="B5167" s="1">
        <v>45373</v>
      </c>
      <c r="C5167" t="s">
        <v>48</v>
      </c>
      <c r="D5167" t="s">
        <v>16</v>
      </c>
      <c r="E5167" t="s">
        <v>17</v>
      </c>
      <c r="F5167">
        <v>21</v>
      </c>
      <c r="G5167" t="s">
        <v>75</v>
      </c>
      <c r="H5167" t="s">
        <v>27</v>
      </c>
      <c r="I5167">
        <v>130</v>
      </c>
      <c r="J5167">
        <v>70</v>
      </c>
      <c r="K5167">
        <v>200</v>
      </c>
      <c r="L5167">
        <v>1</v>
      </c>
      <c r="M5167">
        <v>200</v>
      </c>
      <c r="N5167">
        <v>5</v>
      </c>
      <c r="O5167" t="s">
        <v>20</v>
      </c>
    </row>
    <row r="5168" spans="1:15" x14ac:dyDescent="0.3">
      <c r="A5168">
        <v>193575</v>
      </c>
      <c r="B5168" s="1">
        <v>45503</v>
      </c>
      <c r="C5168" t="s">
        <v>42</v>
      </c>
      <c r="D5168" t="s">
        <v>16</v>
      </c>
      <c r="E5168" t="s">
        <v>17</v>
      </c>
      <c r="F5168">
        <v>32</v>
      </c>
      <c r="G5168" t="s">
        <v>18</v>
      </c>
      <c r="H5168" t="s">
        <v>19</v>
      </c>
      <c r="I5168">
        <v>65</v>
      </c>
      <c r="J5168">
        <v>0</v>
      </c>
      <c r="K5168">
        <v>65</v>
      </c>
      <c r="L5168">
        <v>1</v>
      </c>
      <c r="M5168">
        <v>65</v>
      </c>
      <c r="N5168">
        <v>4</v>
      </c>
      <c r="O5168" t="s">
        <v>52</v>
      </c>
    </row>
    <row r="5169" spans="1:15" x14ac:dyDescent="0.3">
      <c r="A5169">
        <v>174096</v>
      </c>
      <c r="B5169" s="1">
        <v>45362</v>
      </c>
      <c r="C5169" t="s">
        <v>23</v>
      </c>
      <c r="D5169" t="s">
        <v>24</v>
      </c>
      <c r="E5169" t="s">
        <v>17</v>
      </c>
      <c r="F5169">
        <v>19</v>
      </c>
      <c r="G5169" t="s">
        <v>21</v>
      </c>
      <c r="H5169" t="s">
        <v>19</v>
      </c>
      <c r="I5169">
        <v>9</v>
      </c>
      <c r="J5169">
        <v>0</v>
      </c>
      <c r="K5169">
        <v>9</v>
      </c>
      <c r="L5169">
        <v>1</v>
      </c>
      <c r="M5169">
        <v>9</v>
      </c>
      <c r="N5169">
        <v>1</v>
      </c>
      <c r="O5169" t="s">
        <v>87</v>
      </c>
    </row>
    <row r="5170" spans="1:15" x14ac:dyDescent="0.3">
      <c r="A5170">
        <v>148255</v>
      </c>
      <c r="B5170" s="1">
        <v>45524</v>
      </c>
      <c r="C5170" t="s">
        <v>23</v>
      </c>
      <c r="D5170" t="s">
        <v>24</v>
      </c>
      <c r="E5170" t="s">
        <v>25</v>
      </c>
      <c r="F5170">
        <v>18</v>
      </c>
      <c r="G5170" t="s">
        <v>41</v>
      </c>
      <c r="H5170" t="s">
        <v>19</v>
      </c>
      <c r="I5170">
        <v>9</v>
      </c>
      <c r="J5170">
        <v>0</v>
      </c>
      <c r="K5170">
        <v>9</v>
      </c>
      <c r="L5170">
        <v>1</v>
      </c>
      <c r="M5170">
        <v>9</v>
      </c>
      <c r="N5170">
        <v>3</v>
      </c>
      <c r="O5170" t="s">
        <v>40</v>
      </c>
    </row>
    <row r="5171" spans="1:15" x14ac:dyDescent="0.3">
      <c r="A5171">
        <v>177039</v>
      </c>
      <c r="B5171" s="1">
        <v>45434</v>
      </c>
      <c r="C5171" t="s">
        <v>42</v>
      </c>
      <c r="D5171" t="s">
        <v>16</v>
      </c>
      <c r="E5171" t="s">
        <v>25</v>
      </c>
      <c r="F5171">
        <v>30</v>
      </c>
      <c r="G5171" t="s">
        <v>46</v>
      </c>
      <c r="H5171" t="s">
        <v>19</v>
      </c>
      <c r="I5171">
        <v>65</v>
      </c>
      <c r="J5171">
        <v>0</v>
      </c>
      <c r="K5171">
        <v>65</v>
      </c>
      <c r="L5171">
        <v>1</v>
      </c>
      <c r="M5171">
        <v>65</v>
      </c>
      <c r="N5171">
        <v>1</v>
      </c>
      <c r="O5171" t="s">
        <v>87</v>
      </c>
    </row>
    <row r="5172" spans="1:15" x14ac:dyDescent="0.3">
      <c r="A5172">
        <v>132493</v>
      </c>
      <c r="B5172" s="1">
        <v>45308</v>
      </c>
      <c r="C5172" t="s">
        <v>42</v>
      </c>
      <c r="D5172" t="s">
        <v>16</v>
      </c>
      <c r="E5172" t="s">
        <v>17</v>
      </c>
      <c r="F5172">
        <v>32</v>
      </c>
      <c r="G5172" t="s">
        <v>21</v>
      </c>
      <c r="H5172" t="s">
        <v>19</v>
      </c>
      <c r="I5172">
        <v>65</v>
      </c>
      <c r="J5172">
        <v>0</v>
      </c>
      <c r="K5172">
        <v>65</v>
      </c>
      <c r="L5172">
        <v>5</v>
      </c>
      <c r="M5172">
        <v>325</v>
      </c>
      <c r="N5172">
        <v>2</v>
      </c>
      <c r="O5172" t="s">
        <v>55</v>
      </c>
    </row>
    <row r="5173" spans="1:15" x14ac:dyDescent="0.3">
      <c r="A5173">
        <v>146270</v>
      </c>
      <c r="B5173" s="1">
        <v>45292</v>
      </c>
      <c r="C5173" t="s">
        <v>53</v>
      </c>
      <c r="D5173" t="s">
        <v>37</v>
      </c>
      <c r="E5173" t="s">
        <v>17</v>
      </c>
      <c r="F5173">
        <v>30</v>
      </c>
      <c r="G5173" t="s">
        <v>69</v>
      </c>
      <c r="H5173" t="s">
        <v>19</v>
      </c>
      <c r="I5173">
        <v>15</v>
      </c>
      <c r="J5173">
        <v>0</v>
      </c>
      <c r="K5173">
        <v>15</v>
      </c>
      <c r="L5173">
        <v>1</v>
      </c>
      <c r="M5173">
        <v>15</v>
      </c>
      <c r="N5173">
        <v>1</v>
      </c>
      <c r="O5173" t="s">
        <v>55</v>
      </c>
    </row>
    <row r="5174" spans="1:15" x14ac:dyDescent="0.3">
      <c r="A5174">
        <v>138396</v>
      </c>
      <c r="B5174" s="1">
        <v>45301</v>
      </c>
      <c r="C5174" t="s">
        <v>53</v>
      </c>
      <c r="D5174" t="s">
        <v>37</v>
      </c>
      <c r="E5174" t="s">
        <v>17</v>
      </c>
      <c r="F5174">
        <v>27</v>
      </c>
      <c r="G5174" t="s">
        <v>62</v>
      </c>
      <c r="H5174" t="s">
        <v>19</v>
      </c>
      <c r="I5174">
        <v>15</v>
      </c>
      <c r="J5174">
        <v>0</v>
      </c>
      <c r="K5174">
        <v>15</v>
      </c>
      <c r="L5174">
        <v>1</v>
      </c>
      <c r="M5174">
        <v>15</v>
      </c>
      <c r="N5174">
        <v>2</v>
      </c>
      <c r="O5174" t="s">
        <v>68</v>
      </c>
    </row>
    <row r="5175" spans="1:15" x14ac:dyDescent="0.3">
      <c r="A5175">
        <v>168252</v>
      </c>
      <c r="B5175" s="1">
        <v>45461</v>
      </c>
      <c r="C5175" t="s">
        <v>36</v>
      </c>
      <c r="D5175" t="s">
        <v>37</v>
      </c>
      <c r="E5175" t="s">
        <v>17</v>
      </c>
      <c r="F5175">
        <v>26</v>
      </c>
      <c r="G5175" t="s">
        <v>56</v>
      </c>
      <c r="H5175" t="s">
        <v>19</v>
      </c>
      <c r="I5175">
        <v>32</v>
      </c>
      <c r="J5175">
        <v>0</v>
      </c>
      <c r="K5175">
        <v>32</v>
      </c>
      <c r="L5175">
        <v>1</v>
      </c>
      <c r="M5175">
        <v>32</v>
      </c>
      <c r="N5175">
        <v>4</v>
      </c>
      <c r="O5175" t="s">
        <v>61</v>
      </c>
    </row>
    <row r="5176" spans="1:15" x14ac:dyDescent="0.3">
      <c r="A5176">
        <v>166905</v>
      </c>
      <c r="B5176" s="1">
        <v>45324</v>
      </c>
      <c r="C5176" t="s">
        <v>23</v>
      </c>
      <c r="D5176" t="s">
        <v>24</v>
      </c>
      <c r="E5176" t="s">
        <v>17</v>
      </c>
      <c r="F5176">
        <v>30</v>
      </c>
      <c r="G5176" t="s">
        <v>46</v>
      </c>
      <c r="H5176" t="s">
        <v>19</v>
      </c>
      <c r="I5176">
        <v>9</v>
      </c>
      <c r="J5176">
        <v>0</v>
      </c>
      <c r="K5176">
        <v>9</v>
      </c>
      <c r="L5176">
        <v>1</v>
      </c>
      <c r="M5176">
        <v>9</v>
      </c>
      <c r="N5176">
        <v>2</v>
      </c>
      <c r="O5176" t="s">
        <v>47</v>
      </c>
    </row>
    <row r="5177" spans="1:15" x14ac:dyDescent="0.3">
      <c r="A5177">
        <v>171350</v>
      </c>
      <c r="B5177" s="1">
        <v>45320</v>
      </c>
      <c r="C5177" t="s">
        <v>82</v>
      </c>
      <c r="D5177" t="s">
        <v>37</v>
      </c>
      <c r="E5177" t="s">
        <v>17</v>
      </c>
      <c r="F5177">
        <v>30</v>
      </c>
      <c r="G5177" t="s">
        <v>60</v>
      </c>
      <c r="H5177" t="s">
        <v>19</v>
      </c>
      <c r="I5177">
        <v>20</v>
      </c>
      <c r="J5177">
        <v>0</v>
      </c>
      <c r="K5177">
        <v>20</v>
      </c>
      <c r="L5177">
        <v>5</v>
      </c>
      <c r="M5177">
        <v>100</v>
      </c>
      <c r="N5177">
        <v>4</v>
      </c>
      <c r="O5177" t="s">
        <v>52</v>
      </c>
    </row>
    <row r="5178" spans="1:15" x14ac:dyDescent="0.3">
      <c r="A5178">
        <v>187254</v>
      </c>
      <c r="B5178" s="1">
        <v>45546</v>
      </c>
      <c r="C5178" t="s">
        <v>33</v>
      </c>
      <c r="D5178" t="s">
        <v>16</v>
      </c>
      <c r="E5178" t="s">
        <v>17</v>
      </c>
      <c r="F5178">
        <v>34</v>
      </c>
      <c r="G5178" t="s">
        <v>38</v>
      </c>
      <c r="H5178" t="s">
        <v>19</v>
      </c>
      <c r="I5178">
        <v>118</v>
      </c>
      <c r="J5178">
        <v>0</v>
      </c>
      <c r="K5178">
        <v>118</v>
      </c>
      <c r="L5178">
        <v>1</v>
      </c>
      <c r="M5178">
        <v>118</v>
      </c>
      <c r="N5178">
        <v>5</v>
      </c>
      <c r="O5178" t="s">
        <v>70</v>
      </c>
    </row>
    <row r="5179" spans="1:15" x14ac:dyDescent="0.3">
      <c r="A5179">
        <v>174194</v>
      </c>
      <c r="B5179" s="1">
        <v>45387</v>
      </c>
      <c r="C5179" t="s">
        <v>53</v>
      </c>
      <c r="D5179" t="s">
        <v>37</v>
      </c>
      <c r="E5179" t="s">
        <v>17</v>
      </c>
      <c r="F5179">
        <v>19</v>
      </c>
      <c r="G5179" t="s">
        <v>77</v>
      </c>
      <c r="H5179" t="s">
        <v>19</v>
      </c>
      <c r="I5179">
        <v>15</v>
      </c>
      <c r="J5179">
        <v>0</v>
      </c>
      <c r="K5179">
        <v>15</v>
      </c>
      <c r="L5179">
        <v>1</v>
      </c>
      <c r="M5179">
        <v>15</v>
      </c>
      <c r="N5179">
        <v>4</v>
      </c>
      <c r="O5179" t="s">
        <v>43</v>
      </c>
    </row>
    <row r="5180" spans="1:15" x14ac:dyDescent="0.3">
      <c r="A5180">
        <v>183984</v>
      </c>
      <c r="B5180" s="1">
        <v>45449</v>
      </c>
      <c r="C5180" t="s">
        <v>76</v>
      </c>
      <c r="D5180" t="s">
        <v>37</v>
      </c>
      <c r="E5180" t="s">
        <v>17</v>
      </c>
      <c r="F5180">
        <v>19</v>
      </c>
      <c r="G5180" t="s">
        <v>38</v>
      </c>
      <c r="H5180" t="s">
        <v>19</v>
      </c>
      <c r="I5180">
        <v>45</v>
      </c>
      <c r="J5180">
        <v>0</v>
      </c>
      <c r="K5180">
        <v>45</v>
      </c>
      <c r="L5180">
        <v>1</v>
      </c>
      <c r="M5180">
        <v>45</v>
      </c>
      <c r="N5180">
        <v>4</v>
      </c>
      <c r="O5180" t="s">
        <v>20</v>
      </c>
    </row>
    <row r="5181" spans="1:15" x14ac:dyDescent="0.3">
      <c r="A5181">
        <v>156262</v>
      </c>
      <c r="B5181" s="1">
        <v>45407</v>
      </c>
      <c r="C5181" t="s">
        <v>42</v>
      </c>
      <c r="D5181" t="s">
        <v>16</v>
      </c>
      <c r="E5181" t="s">
        <v>17</v>
      </c>
      <c r="F5181">
        <v>27</v>
      </c>
      <c r="G5181" t="s">
        <v>69</v>
      </c>
      <c r="H5181" t="s">
        <v>19</v>
      </c>
      <c r="I5181">
        <v>65</v>
      </c>
      <c r="J5181">
        <v>0</v>
      </c>
      <c r="K5181">
        <v>65</v>
      </c>
      <c r="L5181">
        <v>1</v>
      </c>
      <c r="M5181">
        <v>65</v>
      </c>
      <c r="N5181">
        <v>4</v>
      </c>
      <c r="O5181" t="s">
        <v>70</v>
      </c>
    </row>
    <row r="5182" spans="1:15" x14ac:dyDescent="0.3">
      <c r="A5182">
        <v>140915</v>
      </c>
      <c r="B5182" s="1">
        <v>45315</v>
      </c>
      <c r="C5182" t="s">
        <v>42</v>
      </c>
      <c r="D5182" t="s">
        <v>16</v>
      </c>
      <c r="E5182" t="s">
        <v>25</v>
      </c>
      <c r="F5182">
        <v>27</v>
      </c>
      <c r="G5182" t="s">
        <v>41</v>
      </c>
      <c r="H5182" t="s">
        <v>19</v>
      </c>
      <c r="I5182">
        <v>65</v>
      </c>
      <c r="J5182">
        <v>0</v>
      </c>
      <c r="K5182">
        <v>65</v>
      </c>
      <c r="L5182">
        <v>1</v>
      </c>
      <c r="M5182">
        <v>65</v>
      </c>
      <c r="N5182">
        <v>4</v>
      </c>
      <c r="O5182" t="s">
        <v>57</v>
      </c>
    </row>
    <row r="5183" spans="1:15" x14ac:dyDescent="0.3">
      <c r="A5183">
        <v>199945</v>
      </c>
      <c r="B5183" s="1">
        <v>45384</v>
      </c>
      <c r="C5183" t="s">
        <v>50</v>
      </c>
      <c r="D5183" t="s">
        <v>16</v>
      </c>
      <c r="E5183" t="s">
        <v>25</v>
      </c>
      <c r="F5183">
        <v>29</v>
      </c>
      <c r="G5183" t="s">
        <v>77</v>
      </c>
      <c r="H5183" t="s">
        <v>19</v>
      </c>
      <c r="I5183">
        <v>97</v>
      </c>
      <c r="J5183">
        <v>0</v>
      </c>
      <c r="K5183">
        <v>97</v>
      </c>
      <c r="L5183">
        <v>1</v>
      </c>
      <c r="M5183">
        <v>97</v>
      </c>
      <c r="N5183">
        <v>5</v>
      </c>
      <c r="O5183" t="s">
        <v>43</v>
      </c>
    </row>
    <row r="5184" spans="1:15" x14ac:dyDescent="0.3">
      <c r="A5184">
        <v>191357</v>
      </c>
      <c r="B5184" s="1">
        <v>45442</v>
      </c>
      <c r="C5184" t="s">
        <v>42</v>
      </c>
      <c r="D5184" t="s">
        <v>16</v>
      </c>
      <c r="E5184" t="s">
        <v>17</v>
      </c>
      <c r="F5184">
        <v>34</v>
      </c>
      <c r="G5184" t="s">
        <v>18</v>
      </c>
      <c r="H5184" t="s">
        <v>19</v>
      </c>
      <c r="I5184">
        <v>65</v>
      </c>
      <c r="J5184">
        <v>0</v>
      </c>
      <c r="K5184">
        <v>65</v>
      </c>
      <c r="L5184">
        <v>4</v>
      </c>
      <c r="M5184">
        <v>260</v>
      </c>
      <c r="N5184">
        <v>5</v>
      </c>
      <c r="O5184" t="s">
        <v>52</v>
      </c>
    </row>
    <row r="5185" spans="1:15" x14ac:dyDescent="0.3">
      <c r="A5185">
        <v>135491</v>
      </c>
      <c r="B5185" s="1">
        <v>45322</v>
      </c>
      <c r="C5185" t="s">
        <v>50</v>
      </c>
      <c r="D5185" t="s">
        <v>16</v>
      </c>
      <c r="E5185" t="s">
        <v>17</v>
      </c>
      <c r="F5185">
        <v>34</v>
      </c>
      <c r="G5185" t="s">
        <v>62</v>
      </c>
      <c r="H5185" t="s">
        <v>19</v>
      </c>
      <c r="I5185">
        <v>97</v>
      </c>
      <c r="J5185">
        <v>0</v>
      </c>
      <c r="K5185">
        <v>97</v>
      </c>
      <c r="L5185">
        <v>2</v>
      </c>
      <c r="M5185">
        <v>194</v>
      </c>
      <c r="N5185">
        <v>5</v>
      </c>
      <c r="O5185" t="s">
        <v>72</v>
      </c>
    </row>
    <row r="5186" spans="1:15" x14ac:dyDescent="0.3">
      <c r="A5186">
        <v>143601</v>
      </c>
      <c r="B5186" s="1">
        <v>45366</v>
      </c>
      <c r="C5186" t="s">
        <v>53</v>
      </c>
      <c r="D5186" t="s">
        <v>37</v>
      </c>
      <c r="E5186" t="s">
        <v>17</v>
      </c>
      <c r="F5186">
        <v>34</v>
      </c>
      <c r="G5186" t="s">
        <v>21</v>
      </c>
      <c r="H5186" t="s">
        <v>19</v>
      </c>
      <c r="I5186">
        <v>15</v>
      </c>
      <c r="J5186">
        <v>0</v>
      </c>
      <c r="K5186">
        <v>15</v>
      </c>
      <c r="L5186">
        <v>2</v>
      </c>
      <c r="M5186">
        <v>30</v>
      </c>
      <c r="N5186">
        <v>5</v>
      </c>
      <c r="O5186" t="s">
        <v>32</v>
      </c>
    </row>
    <row r="5187" spans="1:15" x14ac:dyDescent="0.3">
      <c r="A5187">
        <v>132766</v>
      </c>
      <c r="B5187" s="1">
        <v>45377</v>
      </c>
      <c r="C5187" t="s">
        <v>50</v>
      </c>
      <c r="D5187" t="s">
        <v>16</v>
      </c>
      <c r="E5187" t="s">
        <v>25</v>
      </c>
      <c r="F5187">
        <v>25</v>
      </c>
      <c r="G5187" t="s">
        <v>38</v>
      </c>
      <c r="H5187" t="s">
        <v>19</v>
      </c>
      <c r="I5187">
        <v>97</v>
      </c>
      <c r="J5187">
        <v>0</v>
      </c>
      <c r="K5187">
        <v>97</v>
      </c>
      <c r="L5187">
        <v>1</v>
      </c>
      <c r="M5187">
        <v>97</v>
      </c>
      <c r="N5187">
        <v>2</v>
      </c>
      <c r="O5187" t="s">
        <v>47</v>
      </c>
    </row>
    <row r="5188" spans="1:15" x14ac:dyDescent="0.3">
      <c r="A5188">
        <v>142416</v>
      </c>
      <c r="B5188" s="1">
        <v>45477</v>
      </c>
      <c r="C5188" t="s">
        <v>30</v>
      </c>
      <c r="D5188" t="s">
        <v>24</v>
      </c>
      <c r="E5188" t="s">
        <v>17</v>
      </c>
      <c r="F5188">
        <v>26</v>
      </c>
      <c r="G5188" t="s">
        <v>58</v>
      </c>
      <c r="H5188" t="s">
        <v>27</v>
      </c>
      <c r="I5188">
        <v>10</v>
      </c>
      <c r="J5188">
        <v>40</v>
      </c>
      <c r="K5188">
        <v>50</v>
      </c>
      <c r="L5188">
        <v>2</v>
      </c>
      <c r="M5188">
        <v>100</v>
      </c>
      <c r="N5188">
        <v>4</v>
      </c>
      <c r="O5188" t="s">
        <v>45</v>
      </c>
    </row>
    <row r="5189" spans="1:15" x14ac:dyDescent="0.3">
      <c r="A5189">
        <v>128032</v>
      </c>
      <c r="B5189" s="1">
        <v>45237</v>
      </c>
      <c r="C5189" t="s">
        <v>42</v>
      </c>
      <c r="D5189" t="s">
        <v>16</v>
      </c>
      <c r="E5189" t="s">
        <v>17</v>
      </c>
      <c r="F5189">
        <v>27</v>
      </c>
      <c r="G5189" t="s">
        <v>29</v>
      </c>
      <c r="H5189" t="s">
        <v>19</v>
      </c>
      <c r="I5189">
        <v>65</v>
      </c>
      <c r="J5189">
        <v>0</v>
      </c>
      <c r="K5189">
        <v>65</v>
      </c>
      <c r="L5189">
        <v>1</v>
      </c>
      <c r="M5189">
        <v>65</v>
      </c>
      <c r="N5189">
        <v>5</v>
      </c>
      <c r="O5189" t="s">
        <v>65</v>
      </c>
    </row>
    <row r="5190" spans="1:15" x14ac:dyDescent="0.3">
      <c r="A5190">
        <v>170026</v>
      </c>
      <c r="B5190" s="1">
        <v>45472</v>
      </c>
      <c r="C5190" t="s">
        <v>23</v>
      </c>
      <c r="D5190" t="s">
        <v>24</v>
      </c>
      <c r="E5190" t="s">
        <v>17</v>
      </c>
      <c r="F5190">
        <v>22</v>
      </c>
      <c r="G5190" t="s">
        <v>56</v>
      </c>
      <c r="H5190" t="s">
        <v>19</v>
      </c>
      <c r="I5190">
        <v>9</v>
      </c>
      <c r="J5190">
        <v>0</v>
      </c>
      <c r="K5190">
        <v>9</v>
      </c>
      <c r="L5190">
        <v>5</v>
      </c>
      <c r="M5190">
        <v>45</v>
      </c>
      <c r="N5190">
        <v>5</v>
      </c>
      <c r="O5190" t="s">
        <v>32</v>
      </c>
    </row>
    <row r="5191" spans="1:15" x14ac:dyDescent="0.3">
      <c r="A5191">
        <v>123552</v>
      </c>
      <c r="B5191" s="1">
        <v>45347</v>
      </c>
      <c r="C5191" t="s">
        <v>50</v>
      </c>
      <c r="D5191" t="s">
        <v>16</v>
      </c>
      <c r="E5191" t="s">
        <v>17</v>
      </c>
      <c r="F5191">
        <v>20</v>
      </c>
      <c r="G5191" t="s">
        <v>44</v>
      </c>
      <c r="H5191" t="s">
        <v>27</v>
      </c>
      <c r="I5191">
        <v>97</v>
      </c>
      <c r="J5191">
        <v>25</v>
      </c>
      <c r="K5191">
        <v>122</v>
      </c>
      <c r="L5191">
        <v>2</v>
      </c>
      <c r="M5191">
        <v>244</v>
      </c>
      <c r="N5191">
        <v>5</v>
      </c>
      <c r="O5191" t="s">
        <v>43</v>
      </c>
    </row>
    <row r="5192" spans="1:15" x14ac:dyDescent="0.3">
      <c r="A5192">
        <v>174869</v>
      </c>
      <c r="B5192" s="1">
        <v>45270</v>
      </c>
      <c r="C5192" t="s">
        <v>23</v>
      </c>
      <c r="D5192" t="s">
        <v>24</v>
      </c>
      <c r="E5192" t="s">
        <v>25</v>
      </c>
      <c r="F5192">
        <v>22</v>
      </c>
      <c r="G5192" t="s">
        <v>62</v>
      </c>
      <c r="H5192" t="s">
        <v>19</v>
      </c>
      <c r="I5192">
        <v>9</v>
      </c>
      <c r="J5192">
        <v>0</v>
      </c>
      <c r="K5192">
        <v>9</v>
      </c>
      <c r="L5192">
        <v>1</v>
      </c>
      <c r="M5192">
        <v>9</v>
      </c>
      <c r="N5192">
        <v>5</v>
      </c>
      <c r="O5192" t="s">
        <v>61</v>
      </c>
    </row>
    <row r="5193" spans="1:15" x14ac:dyDescent="0.3">
      <c r="A5193">
        <v>186276</v>
      </c>
      <c r="B5193" s="1">
        <v>45550</v>
      </c>
      <c r="C5193" t="s">
        <v>82</v>
      </c>
      <c r="D5193" t="s">
        <v>37</v>
      </c>
      <c r="E5193" t="s">
        <v>25</v>
      </c>
      <c r="F5193">
        <v>34</v>
      </c>
      <c r="G5193" t="s">
        <v>60</v>
      </c>
      <c r="H5193" t="s">
        <v>19</v>
      </c>
      <c r="I5193">
        <v>20</v>
      </c>
      <c r="J5193">
        <v>0</v>
      </c>
      <c r="K5193">
        <v>20</v>
      </c>
      <c r="L5193">
        <v>2</v>
      </c>
      <c r="M5193">
        <v>40</v>
      </c>
      <c r="N5193">
        <v>3</v>
      </c>
      <c r="O5193" t="s">
        <v>83</v>
      </c>
    </row>
    <row r="5194" spans="1:15" x14ac:dyDescent="0.3">
      <c r="A5194">
        <v>129737</v>
      </c>
      <c r="B5194" s="1">
        <v>45425</v>
      </c>
      <c r="C5194" t="s">
        <v>15</v>
      </c>
      <c r="D5194" t="s">
        <v>16</v>
      </c>
      <c r="E5194" t="s">
        <v>17</v>
      </c>
      <c r="F5194">
        <v>29</v>
      </c>
      <c r="G5194" t="s">
        <v>66</v>
      </c>
      <c r="H5194" t="s">
        <v>27</v>
      </c>
      <c r="I5194">
        <v>100</v>
      </c>
      <c r="J5194">
        <v>40</v>
      </c>
      <c r="K5194">
        <v>140</v>
      </c>
      <c r="L5194">
        <v>1</v>
      </c>
      <c r="M5194">
        <v>140</v>
      </c>
      <c r="N5194">
        <v>5</v>
      </c>
      <c r="O5194" t="s">
        <v>32</v>
      </c>
    </row>
    <row r="5195" spans="1:15" x14ac:dyDescent="0.3">
      <c r="A5195">
        <v>162086</v>
      </c>
      <c r="B5195" s="1">
        <v>45580</v>
      </c>
      <c r="C5195" t="s">
        <v>53</v>
      </c>
      <c r="D5195" t="s">
        <v>37</v>
      </c>
      <c r="E5195" t="s">
        <v>17</v>
      </c>
      <c r="F5195">
        <v>34</v>
      </c>
      <c r="G5195" t="s">
        <v>44</v>
      </c>
      <c r="H5195" t="s">
        <v>27</v>
      </c>
      <c r="I5195">
        <v>15</v>
      </c>
      <c r="J5195">
        <v>25</v>
      </c>
      <c r="K5195">
        <v>40</v>
      </c>
      <c r="L5195">
        <v>1</v>
      </c>
      <c r="M5195">
        <v>40</v>
      </c>
      <c r="N5195">
        <v>5</v>
      </c>
      <c r="O5195" t="s">
        <v>65</v>
      </c>
    </row>
    <row r="5196" spans="1:15" x14ac:dyDescent="0.3">
      <c r="A5196">
        <v>122535</v>
      </c>
      <c r="B5196" s="1">
        <v>45453</v>
      </c>
      <c r="C5196" t="s">
        <v>23</v>
      </c>
      <c r="D5196" t="s">
        <v>24</v>
      </c>
      <c r="E5196" t="s">
        <v>17</v>
      </c>
      <c r="F5196">
        <v>18</v>
      </c>
      <c r="G5196" t="s">
        <v>75</v>
      </c>
      <c r="H5196" t="s">
        <v>27</v>
      </c>
      <c r="I5196">
        <v>9</v>
      </c>
      <c r="J5196">
        <v>70</v>
      </c>
      <c r="K5196">
        <v>79</v>
      </c>
      <c r="L5196">
        <v>1</v>
      </c>
      <c r="M5196">
        <v>79</v>
      </c>
      <c r="N5196">
        <v>3</v>
      </c>
      <c r="O5196" t="s">
        <v>83</v>
      </c>
    </row>
    <row r="5197" spans="1:15" x14ac:dyDescent="0.3">
      <c r="A5197">
        <v>123654</v>
      </c>
      <c r="B5197" s="1">
        <v>45278</v>
      </c>
      <c r="C5197" t="s">
        <v>15</v>
      </c>
      <c r="D5197" t="s">
        <v>16</v>
      </c>
      <c r="E5197" t="s">
        <v>17</v>
      </c>
      <c r="F5197">
        <v>34</v>
      </c>
      <c r="G5197" t="s">
        <v>69</v>
      </c>
      <c r="H5197" t="s">
        <v>19</v>
      </c>
      <c r="I5197">
        <v>100</v>
      </c>
      <c r="J5197">
        <v>0</v>
      </c>
      <c r="K5197">
        <v>100</v>
      </c>
      <c r="L5197">
        <v>2</v>
      </c>
      <c r="M5197">
        <v>200</v>
      </c>
      <c r="N5197">
        <v>3</v>
      </c>
      <c r="O5197" t="s">
        <v>88</v>
      </c>
    </row>
    <row r="5198" spans="1:15" x14ac:dyDescent="0.3">
      <c r="A5198">
        <v>199139</v>
      </c>
      <c r="B5198" s="1">
        <v>45293</v>
      </c>
      <c r="C5198" t="s">
        <v>78</v>
      </c>
      <c r="D5198" t="s">
        <v>37</v>
      </c>
      <c r="E5198" t="s">
        <v>17</v>
      </c>
      <c r="F5198">
        <v>34</v>
      </c>
      <c r="G5198" t="s">
        <v>34</v>
      </c>
      <c r="H5198" t="s">
        <v>27</v>
      </c>
      <c r="I5198">
        <v>50</v>
      </c>
      <c r="J5198">
        <v>100</v>
      </c>
      <c r="K5198">
        <v>150</v>
      </c>
      <c r="L5198">
        <v>1</v>
      </c>
      <c r="M5198">
        <v>150</v>
      </c>
      <c r="N5198">
        <v>5</v>
      </c>
      <c r="O5198" t="s">
        <v>61</v>
      </c>
    </row>
    <row r="5199" spans="1:15" x14ac:dyDescent="0.3">
      <c r="A5199">
        <v>132938</v>
      </c>
      <c r="B5199" s="1">
        <v>45568</v>
      </c>
      <c r="C5199" t="s">
        <v>30</v>
      </c>
      <c r="D5199" t="s">
        <v>24</v>
      </c>
      <c r="E5199" t="s">
        <v>17</v>
      </c>
      <c r="F5199">
        <v>23</v>
      </c>
      <c r="G5199" t="s">
        <v>21</v>
      </c>
      <c r="H5199" t="s">
        <v>19</v>
      </c>
      <c r="I5199">
        <v>10</v>
      </c>
      <c r="J5199">
        <v>0</v>
      </c>
      <c r="K5199">
        <v>10</v>
      </c>
      <c r="L5199">
        <v>1</v>
      </c>
      <c r="M5199">
        <v>10</v>
      </c>
      <c r="N5199">
        <v>1</v>
      </c>
      <c r="O5199" t="s">
        <v>81</v>
      </c>
    </row>
    <row r="5200" spans="1:15" x14ac:dyDescent="0.3">
      <c r="A5200">
        <v>135809</v>
      </c>
      <c r="B5200" s="1">
        <v>45563</v>
      </c>
      <c r="C5200" t="s">
        <v>23</v>
      </c>
      <c r="D5200" t="s">
        <v>24</v>
      </c>
      <c r="E5200" t="s">
        <v>17</v>
      </c>
      <c r="F5200">
        <v>20</v>
      </c>
      <c r="G5200" t="s">
        <v>69</v>
      </c>
      <c r="H5200" t="s">
        <v>19</v>
      </c>
      <c r="I5200">
        <v>9</v>
      </c>
      <c r="J5200">
        <v>0</v>
      </c>
      <c r="K5200">
        <v>9</v>
      </c>
      <c r="L5200">
        <v>2</v>
      </c>
      <c r="M5200">
        <v>18</v>
      </c>
      <c r="N5200">
        <v>3</v>
      </c>
      <c r="O5200" t="s">
        <v>40</v>
      </c>
    </row>
    <row r="5201" spans="1:15" x14ac:dyDescent="0.3">
      <c r="A5201">
        <v>131435</v>
      </c>
      <c r="B5201" s="1">
        <v>45532</v>
      </c>
      <c r="C5201" t="s">
        <v>53</v>
      </c>
      <c r="D5201" t="s">
        <v>37</v>
      </c>
      <c r="E5201" t="s">
        <v>17</v>
      </c>
      <c r="F5201">
        <v>23</v>
      </c>
      <c r="G5201" t="s">
        <v>79</v>
      </c>
      <c r="H5201" t="s">
        <v>27</v>
      </c>
      <c r="I5201">
        <v>15</v>
      </c>
      <c r="J5201">
        <v>40</v>
      </c>
      <c r="K5201">
        <v>55</v>
      </c>
      <c r="L5201">
        <v>2</v>
      </c>
      <c r="M5201">
        <v>110</v>
      </c>
      <c r="N5201">
        <v>4</v>
      </c>
      <c r="O5201" t="s">
        <v>45</v>
      </c>
    </row>
    <row r="5202" spans="1:15" x14ac:dyDescent="0.3">
      <c r="A5202">
        <v>179838</v>
      </c>
      <c r="B5202" s="1">
        <v>45271</v>
      </c>
      <c r="C5202" t="s">
        <v>42</v>
      </c>
      <c r="D5202" t="s">
        <v>16</v>
      </c>
      <c r="E5202" t="s">
        <v>17</v>
      </c>
      <c r="F5202">
        <v>30</v>
      </c>
      <c r="G5202" t="s">
        <v>51</v>
      </c>
      <c r="H5202" t="s">
        <v>27</v>
      </c>
      <c r="I5202">
        <v>65</v>
      </c>
      <c r="J5202">
        <v>50</v>
      </c>
      <c r="K5202">
        <v>115</v>
      </c>
      <c r="L5202">
        <v>2</v>
      </c>
      <c r="M5202">
        <v>230</v>
      </c>
      <c r="N5202">
        <v>4</v>
      </c>
      <c r="O5202" t="s">
        <v>43</v>
      </c>
    </row>
    <row r="5203" spans="1:15" x14ac:dyDescent="0.3">
      <c r="A5203">
        <v>136229</v>
      </c>
      <c r="B5203" s="1">
        <v>45299</v>
      </c>
      <c r="C5203" t="s">
        <v>53</v>
      </c>
      <c r="D5203" t="s">
        <v>37</v>
      </c>
      <c r="E5203" t="s">
        <v>17</v>
      </c>
      <c r="F5203">
        <v>25</v>
      </c>
      <c r="G5203" t="s">
        <v>31</v>
      </c>
      <c r="H5203" t="s">
        <v>19</v>
      </c>
      <c r="I5203">
        <v>15</v>
      </c>
      <c r="J5203">
        <v>0</v>
      </c>
      <c r="K5203">
        <v>15</v>
      </c>
      <c r="L5203">
        <v>1</v>
      </c>
      <c r="M5203">
        <v>15</v>
      </c>
      <c r="N5203">
        <v>1</v>
      </c>
      <c r="O5203" t="s">
        <v>81</v>
      </c>
    </row>
    <row r="5204" spans="1:15" x14ac:dyDescent="0.3">
      <c r="A5204">
        <v>188089</v>
      </c>
      <c r="B5204" s="1">
        <v>45441</v>
      </c>
      <c r="C5204" t="s">
        <v>33</v>
      </c>
      <c r="D5204" t="s">
        <v>16</v>
      </c>
      <c r="E5204" t="s">
        <v>17</v>
      </c>
      <c r="F5204">
        <v>28</v>
      </c>
      <c r="G5204" t="s">
        <v>46</v>
      </c>
      <c r="H5204" t="s">
        <v>19</v>
      </c>
      <c r="I5204">
        <v>118</v>
      </c>
      <c r="J5204">
        <v>0</v>
      </c>
      <c r="K5204">
        <v>118</v>
      </c>
      <c r="L5204">
        <v>3</v>
      </c>
      <c r="M5204">
        <v>354</v>
      </c>
      <c r="N5204">
        <v>4</v>
      </c>
      <c r="O5204" t="s">
        <v>20</v>
      </c>
    </row>
    <row r="5205" spans="1:15" x14ac:dyDescent="0.3">
      <c r="A5205">
        <v>140326</v>
      </c>
      <c r="B5205" s="1">
        <v>45367</v>
      </c>
      <c r="C5205" t="s">
        <v>85</v>
      </c>
      <c r="D5205" t="s">
        <v>24</v>
      </c>
      <c r="E5205" t="s">
        <v>17</v>
      </c>
      <c r="F5205">
        <v>20</v>
      </c>
      <c r="G5205" t="s">
        <v>46</v>
      </c>
      <c r="H5205" t="s">
        <v>19</v>
      </c>
      <c r="I5205">
        <v>23</v>
      </c>
      <c r="J5205">
        <v>0</v>
      </c>
      <c r="K5205">
        <v>23</v>
      </c>
      <c r="L5205">
        <v>2</v>
      </c>
      <c r="M5205">
        <v>46</v>
      </c>
      <c r="N5205">
        <v>1</v>
      </c>
      <c r="O5205" t="s">
        <v>81</v>
      </c>
    </row>
    <row r="5206" spans="1:15" x14ac:dyDescent="0.3">
      <c r="A5206">
        <v>162276</v>
      </c>
      <c r="B5206" s="1">
        <v>45428</v>
      </c>
      <c r="C5206" t="s">
        <v>50</v>
      </c>
      <c r="D5206" t="s">
        <v>16</v>
      </c>
      <c r="E5206" t="s">
        <v>17</v>
      </c>
      <c r="F5206">
        <v>24</v>
      </c>
      <c r="G5206" t="s">
        <v>77</v>
      </c>
      <c r="H5206" t="s">
        <v>19</v>
      </c>
      <c r="I5206">
        <v>97</v>
      </c>
      <c r="J5206">
        <v>0</v>
      </c>
      <c r="K5206">
        <v>97</v>
      </c>
      <c r="L5206">
        <v>5</v>
      </c>
      <c r="M5206">
        <v>485</v>
      </c>
      <c r="N5206">
        <v>4</v>
      </c>
      <c r="O5206" t="s">
        <v>32</v>
      </c>
    </row>
    <row r="5207" spans="1:15" x14ac:dyDescent="0.3">
      <c r="A5207">
        <v>196196</v>
      </c>
      <c r="B5207" s="1">
        <v>45351</v>
      </c>
      <c r="C5207" t="s">
        <v>30</v>
      </c>
      <c r="D5207" t="s">
        <v>24</v>
      </c>
      <c r="E5207" t="s">
        <v>17</v>
      </c>
      <c r="F5207">
        <v>19</v>
      </c>
      <c r="G5207" t="s">
        <v>18</v>
      </c>
      <c r="H5207" t="s">
        <v>19</v>
      </c>
      <c r="I5207">
        <v>10</v>
      </c>
      <c r="J5207">
        <v>0</v>
      </c>
      <c r="K5207">
        <v>10</v>
      </c>
      <c r="L5207">
        <v>1</v>
      </c>
      <c r="M5207">
        <v>10</v>
      </c>
      <c r="N5207">
        <v>5</v>
      </c>
      <c r="O5207" t="s">
        <v>57</v>
      </c>
    </row>
    <row r="5208" spans="1:15" x14ac:dyDescent="0.3">
      <c r="A5208">
        <v>152119</v>
      </c>
      <c r="B5208" s="1">
        <v>45548</v>
      </c>
      <c r="C5208" t="s">
        <v>53</v>
      </c>
      <c r="D5208" t="s">
        <v>37</v>
      </c>
      <c r="E5208" t="s">
        <v>25</v>
      </c>
      <c r="F5208">
        <v>18</v>
      </c>
      <c r="G5208" t="s">
        <v>86</v>
      </c>
      <c r="H5208" t="s">
        <v>27</v>
      </c>
      <c r="I5208">
        <v>15</v>
      </c>
      <c r="J5208">
        <v>70</v>
      </c>
      <c r="K5208">
        <v>85</v>
      </c>
      <c r="L5208">
        <v>1</v>
      </c>
      <c r="M5208">
        <v>85</v>
      </c>
      <c r="N5208">
        <v>2</v>
      </c>
      <c r="O5208" t="s">
        <v>28</v>
      </c>
    </row>
    <row r="5209" spans="1:15" x14ac:dyDescent="0.3">
      <c r="A5209">
        <v>147007</v>
      </c>
      <c r="B5209" s="1">
        <v>45326</v>
      </c>
      <c r="C5209" t="s">
        <v>42</v>
      </c>
      <c r="D5209" t="s">
        <v>16</v>
      </c>
      <c r="E5209" t="s">
        <v>17</v>
      </c>
      <c r="F5209">
        <v>19</v>
      </c>
      <c r="G5209" t="s">
        <v>18</v>
      </c>
      <c r="H5209" t="s">
        <v>19</v>
      </c>
      <c r="I5209">
        <v>65</v>
      </c>
      <c r="J5209">
        <v>0</v>
      </c>
      <c r="K5209">
        <v>65</v>
      </c>
      <c r="L5209">
        <v>1</v>
      </c>
      <c r="M5209">
        <v>65</v>
      </c>
      <c r="N5209">
        <v>4</v>
      </c>
      <c r="O5209" t="s">
        <v>32</v>
      </c>
    </row>
    <row r="5210" spans="1:15" x14ac:dyDescent="0.3">
      <c r="A5210">
        <v>134189</v>
      </c>
      <c r="B5210" s="1">
        <v>45411</v>
      </c>
      <c r="C5210" t="s">
        <v>36</v>
      </c>
      <c r="D5210" t="s">
        <v>37</v>
      </c>
      <c r="E5210" t="s">
        <v>17</v>
      </c>
      <c r="F5210">
        <v>33</v>
      </c>
      <c r="G5210" t="s">
        <v>21</v>
      </c>
      <c r="H5210" t="s">
        <v>19</v>
      </c>
      <c r="I5210">
        <v>32</v>
      </c>
      <c r="J5210">
        <v>0</v>
      </c>
      <c r="K5210">
        <v>32</v>
      </c>
      <c r="L5210">
        <v>1</v>
      </c>
      <c r="M5210">
        <v>32</v>
      </c>
      <c r="N5210">
        <v>3</v>
      </c>
      <c r="O5210" t="s">
        <v>22</v>
      </c>
    </row>
    <row r="5211" spans="1:15" x14ac:dyDescent="0.3">
      <c r="A5211">
        <v>177521</v>
      </c>
      <c r="B5211" s="1">
        <v>45406</v>
      </c>
      <c r="C5211" t="s">
        <v>76</v>
      </c>
      <c r="D5211" t="s">
        <v>37</v>
      </c>
      <c r="E5211" t="s">
        <v>17</v>
      </c>
      <c r="F5211">
        <v>24</v>
      </c>
      <c r="G5211" t="s">
        <v>67</v>
      </c>
      <c r="H5211" t="s">
        <v>27</v>
      </c>
      <c r="I5211">
        <v>45</v>
      </c>
      <c r="J5211">
        <v>40</v>
      </c>
      <c r="K5211">
        <v>85</v>
      </c>
      <c r="L5211">
        <v>2</v>
      </c>
      <c r="M5211">
        <v>170</v>
      </c>
      <c r="N5211">
        <v>1</v>
      </c>
      <c r="O5211" t="s">
        <v>55</v>
      </c>
    </row>
    <row r="5212" spans="1:15" x14ac:dyDescent="0.3">
      <c r="A5212">
        <v>173937</v>
      </c>
      <c r="B5212" s="1">
        <v>45472</v>
      </c>
      <c r="C5212" t="s">
        <v>85</v>
      </c>
      <c r="D5212" t="s">
        <v>24</v>
      </c>
      <c r="E5212" t="s">
        <v>25</v>
      </c>
      <c r="F5212">
        <v>24</v>
      </c>
      <c r="G5212" t="s">
        <v>41</v>
      </c>
      <c r="H5212" t="s">
        <v>19</v>
      </c>
      <c r="I5212">
        <v>23</v>
      </c>
      <c r="J5212">
        <v>0</v>
      </c>
      <c r="K5212">
        <v>23</v>
      </c>
      <c r="L5212">
        <v>3</v>
      </c>
      <c r="M5212">
        <v>69</v>
      </c>
      <c r="N5212">
        <v>1</v>
      </c>
      <c r="O5212" t="s">
        <v>68</v>
      </c>
    </row>
    <row r="5213" spans="1:15" x14ac:dyDescent="0.3">
      <c r="A5213">
        <v>192490</v>
      </c>
      <c r="B5213" s="1">
        <v>45368</v>
      </c>
      <c r="C5213" t="s">
        <v>30</v>
      </c>
      <c r="D5213" t="s">
        <v>24</v>
      </c>
      <c r="E5213" t="s">
        <v>17</v>
      </c>
      <c r="F5213">
        <v>28</v>
      </c>
      <c r="G5213" t="s">
        <v>77</v>
      </c>
      <c r="H5213" t="s">
        <v>19</v>
      </c>
      <c r="I5213">
        <v>10</v>
      </c>
      <c r="J5213">
        <v>0</v>
      </c>
      <c r="K5213">
        <v>10</v>
      </c>
      <c r="L5213">
        <v>1</v>
      </c>
      <c r="M5213">
        <v>10</v>
      </c>
      <c r="N5213">
        <v>5</v>
      </c>
      <c r="O5213" t="s">
        <v>70</v>
      </c>
    </row>
    <row r="5214" spans="1:15" x14ac:dyDescent="0.3">
      <c r="A5214">
        <v>179305</v>
      </c>
      <c r="B5214" s="1">
        <v>45268</v>
      </c>
      <c r="C5214" t="s">
        <v>33</v>
      </c>
      <c r="D5214" t="s">
        <v>16</v>
      </c>
      <c r="E5214" t="s">
        <v>17</v>
      </c>
      <c r="F5214">
        <v>23</v>
      </c>
      <c r="G5214" t="s">
        <v>21</v>
      </c>
      <c r="H5214" t="s">
        <v>19</v>
      </c>
      <c r="I5214">
        <v>118</v>
      </c>
      <c r="J5214">
        <v>0</v>
      </c>
      <c r="K5214">
        <v>118</v>
      </c>
      <c r="L5214">
        <v>1</v>
      </c>
      <c r="M5214">
        <v>118</v>
      </c>
      <c r="N5214">
        <v>5</v>
      </c>
      <c r="O5214" t="s">
        <v>45</v>
      </c>
    </row>
    <row r="5215" spans="1:15" x14ac:dyDescent="0.3">
      <c r="A5215">
        <v>136892</v>
      </c>
      <c r="B5215" s="1">
        <v>45369</v>
      </c>
      <c r="C5215" t="s">
        <v>82</v>
      </c>
      <c r="D5215" t="s">
        <v>37</v>
      </c>
      <c r="E5215" t="s">
        <v>17</v>
      </c>
      <c r="F5215">
        <v>22</v>
      </c>
      <c r="G5215" t="s">
        <v>86</v>
      </c>
      <c r="H5215" t="s">
        <v>27</v>
      </c>
      <c r="I5215">
        <v>20</v>
      </c>
      <c r="J5215">
        <v>70</v>
      </c>
      <c r="K5215">
        <v>90</v>
      </c>
      <c r="L5215">
        <v>3</v>
      </c>
      <c r="M5215">
        <v>270</v>
      </c>
      <c r="N5215">
        <v>1</v>
      </c>
      <c r="O5215" t="s">
        <v>64</v>
      </c>
    </row>
    <row r="5216" spans="1:15" x14ac:dyDescent="0.3">
      <c r="A5216">
        <v>142092</v>
      </c>
      <c r="B5216" s="1">
        <v>45320</v>
      </c>
      <c r="C5216" t="s">
        <v>15</v>
      </c>
      <c r="D5216" t="s">
        <v>16</v>
      </c>
      <c r="E5216" t="s">
        <v>17</v>
      </c>
      <c r="F5216">
        <v>33</v>
      </c>
      <c r="G5216" t="s">
        <v>38</v>
      </c>
      <c r="H5216" t="s">
        <v>19</v>
      </c>
      <c r="I5216">
        <v>100</v>
      </c>
      <c r="J5216">
        <v>0</v>
      </c>
      <c r="K5216">
        <v>100</v>
      </c>
      <c r="L5216">
        <v>1</v>
      </c>
      <c r="M5216">
        <v>100</v>
      </c>
      <c r="N5216">
        <v>1</v>
      </c>
      <c r="O5216" t="s">
        <v>55</v>
      </c>
    </row>
    <row r="5217" spans="1:15" x14ac:dyDescent="0.3">
      <c r="A5217">
        <v>143050</v>
      </c>
      <c r="B5217" s="1">
        <v>45243</v>
      </c>
      <c r="C5217" t="s">
        <v>42</v>
      </c>
      <c r="D5217" t="s">
        <v>16</v>
      </c>
      <c r="E5217" t="s">
        <v>17</v>
      </c>
      <c r="F5217">
        <v>27</v>
      </c>
      <c r="G5217" t="s">
        <v>18</v>
      </c>
      <c r="H5217" t="s">
        <v>19</v>
      </c>
      <c r="I5217">
        <v>65</v>
      </c>
      <c r="J5217">
        <v>0</v>
      </c>
      <c r="K5217">
        <v>65</v>
      </c>
      <c r="L5217">
        <v>3</v>
      </c>
      <c r="M5217">
        <v>195</v>
      </c>
      <c r="N5217">
        <v>5</v>
      </c>
      <c r="O5217" t="s">
        <v>57</v>
      </c>
    </row>
    <row r="5218" spans="1:15" x14ac:dyDescent="0.3">
      <c r="A5218">
        <v>191768</v>
      </c>
      <c r="B5218" s="1">
        <v>45405</v>
      </c>
      <c r="C5218" t="s">
        <v>53</v>
      </c>
      <c r="D5218" t="s">
        <v>37</v>
      </c>
      <c r="E5218" t="s">
        <v>25</v>
      </c>
      <c r="F5218">
        <v>22</v>
      </c>
      <c r="G5218" t="s">
        <v>18</v>
      </c>
      <c r="H5218" t="s">
        <v>19</v>
      </c>
      <c r="I5218">
        <v>15</v>
      </c>
      <c r="J5218">
        <v>0</v>
      </c>
      <c r="K5218">
        <v>15</v>
      </c>
      <c r="L5218">
        <v>1</v>
      </c>
      <c r="M5218">
        <v>15</v>
      </c>
      <c r="N5218">
        <v>3</v>
      </c>
      <c r="O5218" t="s">
        <v>22</v>
      </c>
    </row>
    <row r="5219" spans="1:15" x14ac:dyDescent="0.3">
      <c r="A5219">
        <v>179162</v>
      </c>
      <c r="B5219" s="1">
        <v>45255</v>
      </c>
      <c r="C5219" t="s">
        <v>42</v>
      </c>
      <c r="D5219" t="s">
        <v>16</v>
      </c>
      <c r="E5219" t="s">
        <v>17</v>
      </c>
      <c r="F5219">
        <v>25</v>
      </c>
      <c r="G5219" t="s">
        <v>38</v>
      </c>
      <c r="H5219" t="s">
        <v>19</v>
      </c>
      <c r="I5219">
        <v>65</v>
      </c>
      <c r="J5219">
        <v>0</v>
      </c>
      <c r="K5219">
        <v>65</v>
      </c>
      <c r="L5219">
        <v>3</v>
      </c>
      <c r="M5219">
        <v>195</v>
      </c>
      <c r="N5219">
        <v>5</v>
      </c>
      <c r="O5219" t="s">
        <v>70</v>
      </c>
    </row>
    <row r="5220" spans="1:15" x14ac:dyDescent="0.3">
      <c r="A5220">
        <v>182106</v>
      </c>
      <c r="B5220" s="1">
        <v>45338</v>
      </c>
      <c r="C5220" t="s">
        <v>53</v>
      </c>
      <c r="D5220" t="s">
        <v>37</v>
      </c>
      <c r="E5220" t="s">
        <v>25</v>
      </c>
      <c r="F5220">
        <v>27</v>
      </c>
      <c r="G5220" t="s">
        <v>69</v>
      </c>
      <c r="H5220" t="s">
        <v>19</v>
      </c>
      <c r="I5220">
        <v>15</v>
      </c>
      <c r="J5220">
        <v>0</v>
      </c>
      <c r="K5220">
        <v>15</v>
      </c>
      <c r="L5220">
        <v>1</v>
      </c>
      <c r="M5220">
        <v>15</v>
      </c>
      <c r="N5220">
        <v>5</v>
      </c>
      <c r="O5220" t="s">
        <v>32</v>
      </c>
    </row>
    <row r="5221" spans="1:15" x14ac:dyDescent="0.3">
      <c r="A5221">
        <v>159441</v>
      </c>
      <c r="B5221" s="1">
        <v>45522</v>
      </c>
      <c r="C5221" t="s">
        <v>48</v>
      </c>
      <c r="D5221" t="s">
        <v>16</v>
      </c>
      <c r="E5221" t="s">
        <v>17</v>
      </c>
      <c r="F5221">
        <v>29</v>
      </c>
      <c r="G5221" t="s">
        <v>18</v>
      </c>
      <c r="H5221" t="s">
        <v>19</v>
      </c>
      <c r="I5221">
        <v>130</v>
      </c>
      <c r="J5221">
        <v>0</v>
      </c>
      <c r="K5221">
        <v>130</v>
      </c>
      <c r="L5221">
        <v>1</v>
      </c>
      <c r="M5221">
        <v>130</v>
      </c>
      <c r="N5221">
        <v>1</v>
      </c>
      <c r="O5221" t="s">
        <v>59</v>
      </c>
    </row>
    <row r="5222" spans="1:15" x14ac:dyDescent="0.3">
      <c r="A5222">
        <v>187548</v>
      </c>
      <c r="B5222" s="1">
        <v>45356</v>
      </c>
      <c r="C5222" t="s">
        <v>53</v>
      </c>
      <c r="D5222" t="s">
        <v>37</v>
      </c>
      <c r="E5222" t="s">
        <v>17</v>
      </c>
      <c r="F5222">
        <v>27</v>
      </c>
      <c r="G5222" t="s">
        <v>58</v>
      </c>
      <c r="H5222" t="s">
        <v>27</v>
      </c>
      <c r="I5222">
        <v>15</v>
      </c>
      <c r="J5222">
        <v>40</v>
      </c>
      <c r="K5222">
        <v>55</v>
      </c>
      <c r="L5222">
        <v>4</v>
      </c>
      <c r="M5222">
        <v>220</v>
      </c>
      <c r="N5222">
        <v>1</v>
      </c>
      <c r="O5222" t="s">
        <v>35</v>
      </c>
    </row>
    <row r="5223" spans="1:15" x14ac:dyDescent="0.3">
      <c r="A5223">
        <v>163130</v>
      </c>
      <c r="B5223" s="1">
        <v>45282</v>
      </c>
      <c r="C5223" t="s">
        <v>53</v>
      </c>
      <c r="D5223" t="s">
        <v>37</v>
      </c>
      <c r="E5223" t="s">
        <v>17</v>
      </c>
      <c r="F5223">
        <v>26</v>
      </c>
      <c r="G5223" t="s">
        <v>29</v>
      </c>
      <c r="H5223" t="s">
        <v>19</v>
      </c>
      <c r="I5223">
        <v>15</v>
      </c>
      <c r="J5223">
        <v>0</v>
      </c>
      <c r="K5223">
        <v>15</v>
      </c>
      <c r="L5223">
        <v>1</v>
      </c>
      <c r="M5223">
        <v>15</v>
      </c>
      <c r="N5223">
        <v>5</v>
      </c>
      <c r="O5223" t="s">
        <v>65</v>
      </c>
    </row>
    <row r="5224" spans="1:15" x14ac:dyDescent="0.3">
      <c r="A5224">
        <v>127014</v>
      </c>
      <c r="B5224" s="1">
        <v>45450</v>
      </c>
      <c r="C5224" t="s">
        <v>53</v>
      </c>
      <c r="D5224" t="s">
        <v>37</v>
      </c>
      <c r="E5224" t="s">
        <v>17</v>
      </c>
      <c r="F5224">
        <v>34</v>
      </c>
      <c r="G5224" t="s">
        <v>62</v>
      </c>
      <c r="H5224" t="s">
        <v>19</v>
      </c>
      <c r="I5224">
        <v>15</v>
      </c>
      <c r="J5224">
        <v>0</v>
      </c>
      <c r="K5224">
        <v>15</v>
      </c>
      <c r="L5224">
        <v>1</v>
      </c>
      <c r="M5224">
        <v>15</v>
      </c>
      <c r="N5224">
        <v>5</v>
      </c>
      <c r="O5224" t="s">
        <v>43</v>
      </c>
    </row>
    <row r="5225" spans="1:15" x14ac:dyDescent="0.3">
      <c r="A5225">
        <v>187375</v>
      </c>
      <c r="B5225" s="1">
        <v>45356</v>
      </c>
      <c r="C5225" t="s">
        <v>23</v>
      </c>
      <c r="D5225" t="s">
        <v>24</v>
      </c>
      <c r="E5225" t="s">
        <v>25</v>
      </c>
      <c r="F5225">
        <v>21</v>
      </c>
      <c r="G5225" t="s">
        <v>77</v>
      </c>
      <c r="H5225" t="s">
        <v>19</v>
      </c>
      <c r="I5225">
        <v>9</v>
      </c>
      <c r="J5225">
        <v>0</v>
      </c>
      <c r="K5225">
        <v>9</v>
      </c>
      <c r="L5225">
        <v>1</v>
      </c>
      <c r="M5225">
        <v>9</v>
      </c>
      <c r="N5225">
        <v>3</v>
      </c>
      <c r="O5225" t="s">
        <v>73</v>
      </c>
    </row>
    <row r="5226" spans="1:15" x14ac:dyDescent="0.3">
      <c r="A5226">
        <v>131644</v>
      </c>
      <c r="B5226" s="1">
        <v>45457</v>
      </c>
      <c r="C5226" t="s">
        <v>36</v>
      </c>
      <c r="D5226" t="s">
        <v>37</v>
      </c>
      <c r="E5226" t="s">
        <v>17</v>
      </c>
      <c r="F5226">
        <v>35</v>
      </c>
      <c r="G5226" t="s">
        <v>31</v>
      </c>
      <c r="H5226" t="s">
        <v>19</v>
      </c>
      <c r="I5226">
        <v>32</v>
      </c>
      <c r="J5226">
        <v>0</v>
      </c>
      <c r="K5226">
        <v>32</v>
      </c>
      <c r="L5226">
        <v>5</v>
      </c>
      <c r="M5226">
        <v>160</v>
      </c>
      <c r="N5226">
        <v>4</v>
      </c>
      <c r="O5226" t="s">
        <v>20</v>
      </c>
    </row>
    <row r="5227" spans="1:15" x14ac:dyDescent="0.3">
      <c r="A5227">
        <v>120134</v>
      </c>
      <c r="B5227" s="1">
        <v>45442</v>
      </c>
      <c r="C5227" t="s">
        <v>36</v>
      </c>
      <c r="D5227" t="s">
        <v>37</v>
      </c>
      <c r="E5227" t="s">
        <v>25</v>
      </c>
      <c r="F5227">
        <v>27</v>
      </c>
      <c r="G5227" t="s">
        <v>60</v>
      </c>
      <c r="H5227" t="s">
        <v>19</v>
      </c>
      <c r="I5227">
        <v>32</v>
      </c>
      <c r="J5227">
        <v>0</v>
      </c>
      <c r="K5227">
        <v>32</v>
      </c>
      <c r="L5227">
        <v>1</v>
      </c>
      <c r="M5227">
        <v>32</v>
      </c>
      <c r="N5227">
        <v>3</v>
      </c>
      <c r="O5227" t="s">
        <v>73</v>
      </c>
    </row>
    <row r="5228" spans="1:15" x14ac:dyDescent="0.3">
      <c r="A5228">
        <v>138213</v>
      </c>
      <c r="B5228" s="1">
        <v>45287</v>
      </c>
      <c r="C5228" t="s">
        <v>42</v>
      </c>
      <c r="D5228" t="s">
        <v>16</v>
      </c>
      <c r="E5228" t="s">
        <v>17</v>
      </c>
      <c r="F5228">
        <v>21</v>
      </c>
      <c r="G5228" t="s">
        <v>62</v>
      </c>
      <c r="H5228" t="s">
        <v>19</v>
      </c>
      <c r="I5228">
        <v>65</v>
      </c>
      <c r="J5228">
        <v>0</v>
      </c>
      <c r="K5228">
        <v>65</v>
      </c>
      <c r="L5228">
        <v>2</v>
      </c>
      <c r="M5228">
        <v>130</v>
      </c>
      <c r="N5228">
        <v>4</v>
      </c>
      <c r="O5228" t="s">
        <v>20</v>
      </c>
    </row>
    <row r="5229" spans="1:15" x14ac:dyDescent="0.3">
      <c r="A5229">
        <v>123118</v>
      </c>
      <c r="B5229" s="1">
        <v>45471</v>
      </c>
      <c r="C5229" t="s">
        <v>33</v>
      </c>
      <c r="D5229" t="s">
        <v>16</v>
      </c>
      <c r="E5229" t="s">
        <v>25</v>
      </c>
      <c r="F5229">
        <v>18</v>
      </c>
      <c r="G5229" t="s">
        <v>38</v>
      </c>
      <c r="H5229" t="s">
        <v>19</v>
      </c>
      <c r="I5229">
        <v>118</v>
      </c>
      <c r="J5229">
        <v>0</v>
      </c>
      <c r="K5229">
        <v>118</v>
      </c>
      <c r="L5229">
        <v>1</v>
      </c>
      <c r="M5229">
        <v>118</v>
      </c>
      <c r="N5229">
        <v>4</v>
      </c>
      <c r="O5229" t="s">
        <v>20</v>
      </c>
    </row>
    <row r="5230" spans="1:15" x14ac:dyDescent="0.3">
      <c r="A5230">
        <v>120089</v>
      </c>
      <c r="B5230" s="1">
        <v>45460</v>
      </c>
      <c r="C5230" t="s">
        <v>42</v>
      </c>
      <c r="D5230" t="s">
        <v>16</v>
      </c>
      <c r="E5230" t="s">
        <v>17</v>
      </c>
      <c r="F5230">
        <v>22</v>
      </c>
      <c r="G5230" t="s">
        <v>77</v>
      </c>
      <c r="H5230" t="s">
        <v>19</v>
      </c>
      <c r="I5230">
        <v>65</v>
      </c>
      <c r="J5230">
        <v>0</v>
      </c>
      <c r="K5230">
        <v>65</v>
      </c>
      <c r="L5230">
        <v>1</v>
      </c>
      <c r="M5230">
        <v>65</v>
      </c>
      <c r="N5230">
        <v>4</v>
      </c>
      <c r="O5230" t="s">
        <v>20</v>
      </c>
    </row>
    <row r="5231" spans="1:15" x14ac:dyDescent="0.3">
      <c r="A5231">
        <v>164284</v>
      </c>
      <c r="B5231" s="1">
        <v>45581</v>
      </c>
      <c r="C5231" t="s">
        <v>48</v>
      </c>
      <c r="D5231" t="s">
        <v>16</v>
      </c>
      <c r="E5231" t="s">
        <v>25</v>
      </c>
      <c r="F5231">
        <v>18</v>
      </c>
      <c r="G5231" t="s">
        <v>77</v>
      </c>
      <c r="H5231" t="s">
        <v>19</v>
      </c>
      <c r="I5231">
        <v>130</v>
      </c>
      <c r="J5231">
        <v>0</v>
      </c>
      <c r="K5231">
        <v>130</v>
      </c>
      <c r="L5231">
        <v>3</v>
      </c>
      <c r="M5231">
        <v>390</v>
      </c>
      <c r="N5231">
        <v>5</v>
      </c>
      <c r="O5231" t="s">
        <v>43</v>
      </c>
    </row>
    <row r="5232" spans="1:15" x14ac:dyDescent="0.3">
      <c r="A5232">
        <v>199534</v>
      </c>
      <c r="B5232" s="1">
        <v>45546</v>
      </c>
      <c r="C5232" t="s">
        <v>48</v>
      </c>
      <c r="D5232" t="s">
        <v>16</v>
      </c>
      <c r="E5232" t="s">
        <v>25</v>
      </c>
      <c r="F5232">
        <v>33</v>
      </c>
      <c r="G5232" t="s">
        <v>21</v>
      </c>
      <c r="H5232" t="s">
        <v>19</v>
      </c>
      <c r="I5232">
        <v>130</v>
      </c>
      <c r="J5232">
        <v>0</v>
      </c>
      <c r="K5232">
        <v>130</v>
      </c>
      <c r="L5232">
        <v>1</v>
      </c>
      <c r="M5232">
        <v>130</v>
      </c>
      <c r="N5232">
        <v>5</v>
      </c>
      <c r="O5232" t="s">
        <v>57</v>
      </c>
    </row>
    <row r="5233" spans="1:15" x14ac:dyDescent="0.3">
      <c r="A5233">
        <v>123359</v>
      </c>
      <c r="B5233" s="1">
        <v>45433</v>
      </c>
      <c r="C5233" t="s">
        <v>50</v>
      </c>
      <c r="D5233" t="s">
        <v>16</v>
      </c>
      <c r="E5233" t="s">
        <v>17</v>
      </c>
      <c r="F5233">
        <v>24</v>
      </c>
      <c r="G5233" t="s">
        <v>29</v>
      </c>
      <c r="H5233" t="s">
        <v>19</v>
      </c>
      <c r="I5233">
        <v>97</v>
      </c>
      <c r="J5233">
        <v>0</v>
      </c>
      <c r="K5233">
        <v>97</v>
      </c>
      <c r="L5233">
        <v>4</v>
      </c>
      <c r="M5233">
        <v>388</v>
      </c>
      <c r="N5233">
        <v>5</v>
      </c>
      <c r="O5233" t="s">
        <v>61</v>
      </c>
    </row>
    <row r="5234" spans="1:15" x14ac:dyDescent="0.3">
      <c r="A5234">
        <v>138110</v>
      </c>
      <c r="B5234" s="1">
        <v>45313</v>
      </c>
      <c r="C5234" t="s">
        <v>50</v>
      </c>
      <c r="D5234" t="s">
        <v>16</v>
      </c>
      <c r="E5234" t="s">
        <v>17</v>
      </c>
      <c r="F5234">
        <v>24</v>
      </c>
      <c r="G5234" t="s">
        <v>38</v>
      </c>
      <c r="H5234" t="s">
        <v>19</v>
      </c>
      <c r="I5234">
        <v>97</v>
      </c>
      <c r="J5234">
        <v>0</v>
      </c>
      <c r="K5234">
        <v>97</v>
      </c>
      <c r="L5234">
        <v>1</v>
      </c>
      <c r="M5234">
        <v>97</v>
      </c>
      <c r="N5234">
        <v>4</v>
      </c>
      <c r="O5234" t="s">
        <v>72</v>
      </c>
    </row>
    <row r="5235" spans="1:15" x14ac:dyDescent="0.3">
      <c r="A5235">
        <v>121792</v>
      </c>
      <c r="B5235" s="1">
        <v>45297</v>
      </c>
      <c r="C5235" t="s">
        <v>50</v>
      </c>
      <c r="D5235" t="s">
        <v>16</v>
      </c>
      <c r="E5235" t="s">
        <v>17</v>
      </c>
      <c r="F5235">
        <v>30</v>
      </c>
      <c r="G5235" t="s">
        <v>54</v>
      </c>
      <c r="H5235" t="s">
        <v>19</v>
      </c>
      <c r="I5235">
        <v>97</v>
      </c>
      <c r="J5235">
        <v>0</v>
      </c>
      <c r="K5235">
        <v>97</v>
      </c>
      <c r="L5235">
        <v>1</v>
      </c>
      <c r="M5235">
        <v>97</v>
      </c>
      <c r="N5235">
        <v>4</v>
      </c>
      <c r="O5235" t="s">
        <v>39</v>
      </c>
    </row>
    <row r="5236" spans="1:15" x14ac:dyDescent="0.3">
      <c r="A5236">
        <v>169195</v>
      </c>
      <c r="B5236" s="1">
        <v>45471</v>
      </c>
      <c r="C5236" t="s">
        <v>82</v>
      </c>
      <c r="D5236" t="s">
        <v>37</v>
      </c>
      <c r="E5236" t="s">
        <v>25</v>
      </c>
      <c r="F5236">
        <v>24</v>
      </c>
      <c r="G5236" t="s">
        <v>29</v>
      </c>
      <c r="H5236" t="s">
        <v>19</v>
      </c>
      <c r="I5236">
        <v>20</v>
      </c>
      <c r="J5236">
        <v>0</v>
      </c>
      <c r="K5236">
        <v>20</v>
      </c>
      <c r="L5236">
        <v>1</v>
      </c>
      <c r="M5236">
        <v>20</v>
      </c>
      <c r="N5236">
        <v>3</v>
      </c>
      <c r="O5236" t="s">
        <v>83</v>
      </c>
    </row>
    <row r="5237" spans="1:15" x14ac:dyDescent="0.3">
      <c r="A5237">
        <v>166507</v>
      </c>
      <c r="B5237" s="1">
        <v>45363</v>
      </c>
      <c r="C5237" t="s">
        <v>30</v>
      </c>
      <c r="D5237" t="s">
        <v>24</v>
      </c>
      <c r="E5237" t="s">
        <v>25</v>
      </c>
      <c r="F5237">
        <v>19</v>
      </c>
      <c r="G5237" t="s">
        <v>56</v>
      </c>
      <c r="H5237" t="s">
        <v>19</v>
      </c>
      <c r="I5237">
        <v>10</v>
      </c>
      <c r="J5237">
        <v>0</v>
      </c>
      <c r="K5237">
        <v>10</v>
      </c>
      <c r="L5237">
        <v>1</v>
      </c>
      <c r="M5237">
        <v>10</v>
      </c>
      <c r="N5237">
        <v>5</v>
      </c>
      <c r="O5237" t="s">
        <v>72</v>
      </c>
    </row>
    <row r="5238" spans="1:15" x14ac:dyDescent="0.3">
      <c r="A5238">
        <v>135137</v>
      </c>
      <c r="B5238" s="1">
        <v>45400</v>
      </c>
      <c r="C5238" t="s">
        <v>48</v>
      </c>
      <c r="D5238" t="s">
        <v>16</v>
      </c>
      <c r="E5238" t="s">
        <v>17</v>
      </c>
      <c r="F5238">
        <v>34</v>
      </c>
      <c r="G5238" t="s">
        <v>26</v>
      </c>
      <c r="H5238" t="s">
        <v>27</v>
      </c>
      <c r="I5238">
        <v>130</v>
      </c>
      <c r="J5238">
        <v>40</v>
      </c>
      <c r="K5238">
        <v>170</v>
      </c>
      <c r="L5238">
        <v>1</v>
      </c>
      <c r="M5238">
        <v>170</v>
      </c>
      <c r="N5238">
        <v>2</v>
      </c>
      <c r="O5238" t="s">
        <v>71</v>
      </c>
    </row>
    <row r="5239" spans="1:15" x14ac:dyDescent="0.3">
      <c r="A5239">
        <v>155225</v>
      </c>
      <c r="B5239" s="1">
        <v>45252</v>
      </c>
      <c r="C5239" t="s">
        <v>42</v>
      </c>
      <c r="D5239" t="s">
        <v>16</v>
      </c>
      <c r="E5239" t="s">
        <v>17</v>
      </c>
      <c r="F5239">
        <v>26</v>
      </c>
      <c r="G5239" t="s">
        <v>67</v>
      </c>
      <c r="H5239" t="s">
        <v>27</v>
      </c>
      <c r="I5239">
        <v>65</v>
      </c>
      <c r="J5239">
        <v>40</v>
      </c>
      <c r="K5239">
        <v>105</v>
      </c>
      <c r="L5239">
        <v>2</v>
      </c>
      <c r="M5239">
        <v>210</v>
      </c>
      <c r="N5239">
        <v>2</v>
      </c>
      <c r="O5239" t="s">
        <v>64</v>
      </c>
    </row>
    <row r="5240" spans="1:15" x14ac:dyDescent="0.3">
      <c r="A5240">
        <v>175517</v>
      </c>
      <c r="B5240" s="1">
        <v>45565</v>
      </c>
      <c r="C5240" t="s">
        <v>42</v>
      </c>
      <c r="D5240" t="s">
        <v>16</v>
      </c>
      <c r="E5240" t="s">
        <v>25</v>
      </c>
      <c r="F5240">
        <v>20</v>
      </c>
      <c r="G5240" t="s">
        <v>62</v>
      </c>
      <c r="H5240" t="s">
        <v>19</v>
      </c>
      <c r="I5240">
        <v>65</v>
      </c>
      <c r="J5240">
        <v>0</v>
      </c>
      <c r="K5240">
        <v>65</v>
      </c>
      <c r="L5240">
        <v>2</v>
      </c>
      <c r="M5240">
        <v>130</v>
      </c>
      <c r="N5240">
        <v>4</v>
      </c>
      <c r="O5240" t="s">
        <v>43</v>
      </c>
    </row>
    <row r="5241" spans="1:15" x14ac:dyDescent="0.3">
      <c r="A5241">
        <v>125219</v>
      </c>
      <c r="B5241" s="1">
        <v>45485</v>
      </c>
      <c r="C5241" t="s">
        <v>85</v>
      </c>
      <c r="D5241" t="s">
        <v>24</v>
      </c>
      <c r="E5241" t="s">
        <v>17</v>
      </c>
      <c r="F5241">
        <v>26</v>
      </c>
      <c r="G5241" t="s">
        <v>54</v>
      </c>
      <c r="H5241" t="s">
        <v>19</v>
      </c>
      <c r="I5241">
        <v>23</v>
      </c>
      <c r="J5241">
        <v>0</v>
      </c>
      <c r="K5241">
        <v>23</v>
      </c>
      <c r="L5241">
        <v>1</v>
      </c>
      <c r="M5241">
        <v>23</v>
      </c>
      <c r="N5241">
        <v>5</v>
      </c>
      <c r="O5241" t="s">
        <v>70</v>
      </c>
    </row>
    <row r="5242" spans="1:15" x14ac:dyDescent="0.3">
      <c r="A5242">
        <v>144712</v>
      </c>
      <c r="B5242" s="1">
        <v>45562</v>
      </c>
      <c r="C5242" t="s">
        <v>15</v>
      </c>
      <c r="D5242" t="s">
        <v>16</v>
      </c>
      <c r="E5242" t="s">
        <v>25</v>
      </c>
      <c r="F5242">
        <v>29</v>
      </c>
      <c r="G5242" t="s">
        <v>62</v>
      </c>
      <c r="H5242" t="s">
        <v>19</v>
      </c>
      <c r="I5242">
        <v>100</v>
      </c>
      <c r="J5242">
        <v>0</v>
      </c>
      <c r="K5242">
        <v>100</v>
      </c>
      <c r="L5242">
        <v>5</v>
      </c>
      <c r="M5242">
        <v>500</v>
      </c>
      <c r="N5242">
        <v>4</v>
      </c>
      <c r="O5242" t="s">
        <v>39</v>
      </c>
    </row>
    <row r="5243" spans="1:15" x14ac:dyDescent="0.3">
      <c r="A5243">
        <v>152358</v>
      </c>
      <c r="B5243" s="1">
        <v>45474</v>
      </c>
      <c r="C5243" t="s">
        <v>42</v>
      </c>
      <c r="D5243" t="s">
        <v>16</v>
      </c>
      <c r="E5243" t="s">
        <v>17</v>
      </c>
      <c r="F5243">
        <v>30</v>
      </c>
      <c r="G5243" t="s">
        <v>46</v>
      </c>
      <c r="H5243" t="s">
        <v>19</v>
      </c>
      <c r="I5243">
        <v>65</v>
      </c>
      <c r="J5243">
        <v>0</v>
      </c>
      <c r="K5243">
        <v>65</v>
      </c>
      <c r="L5243">
        <v>2</v>
      </c>
      <c r="M5243">
        <v>130</v>
      </c>
      <c r="N5243">
        <v>1</v>
      </c>
      <c r="O5243" t="s">
        <v>68</v>
      </c>
    </row>
    <row r="5244" spans="1:15" x14ac:dyDescent="0.3">
      <c r="A5244">
        <v>147549</v>
      </c>
      <c r="B5244" s="1">
        <v>45514</v>
      </c>
      <c r="C5244" t="s">
        <v>50</v>
      </c>
      <c r="D5244" t="s">
        <v>16</v>
      </c>
      <c r="E5244" t="s">
        <v>17</v>
      </c>
      <c r="F5244">
        <v>33</v>
      </c>
      <c r="G5244" t="s">
        <v>18</v>
      </c>
      <c r="H5244" t="s">
        <v>19</v>
      </c>
      <c r="I5244">
        <v>97</v>
      </c>
      <c r="J5244">
        <v>0</v>
      </c>
      <c r="K5244">
        <v>97</v>
      </c>
      <c r="L5244">
        <v>1</v>
      </c>
      <c r="M5244">
        <v>97</v>
      </c>
      <c r="N5244">
        <v>4</v>
      </c>
      <c r="O5244" t="s">
        <v>43</v>
      </c>
    </row>
    <row r="5245" spans="1:15" x14ac:dyDescent="0.3">
      <c r="A5245">
        <v>132296</v>
      </c>
      <c r="B5245" s="1">
        <v>45313</v>
      </c>
      <c r="C5245" t="s">
        <v>23</v>
      </c>
      <c r="D5245" t="s">
        <v>24</v>
      </c>
      <c r="E5245" t="s">
        <v>25</v>
      </c>
      <c r="F5245">
        <v>28</v>
      </c>
      <c r="G5245" t="s">
        <v>21</v>
      </c>
      <c r="H5245" t="s">
        <v>19</v>
      </c>
      <c r="I5245">
        <v>9</v>
      </c>
      <c r="J5245">
        <v>0</v>
      </c>
      <c r="K5245">
        <v>9</v>
      </c>
      <c r="L5245">
        <v>1</v>
      </c>
      <c r="M5245">
        <v>9</v>
      </c>
      <c r="N5245">
        <v>1</v>
      </c>
      <c r="O5245" t="s">
        <v>63</v>
      </c>
    </row>
    <row r="5246" spans="1:15" x14ac:dyDescent="0.3">
      <c r="A5246">
        <v>150361</v>
      </c>
      <c r="B5246" s="1">
        <v>45235</v>
      </c>
      <c r="C5246" t="s">
        <v>50</v>
      </c>
      <c r="D5246" t="s">
        <v>16</v>
      </c>
      <c r="E5246" t="s">
        <v>17</v>
      </c>
      <c r="F5246">
        <v>31</v>
      </c>
      <c r="G5246" t="s">
        <v>77</v>
      </c>
      <c r="H5246" t="s">
        <v>19</v>
      </c>
      <c r="I5246">
        <v>97</v>
      </c>
      <c r="J5246">
        <v>0</v>
      </c>
      <c r="K5246">
        <v>97</v>
      </c>
      <c r="L5246">
        <v>3</v>
      </c>
      <c r="M5246">
        <v>291</v>
      </c>
      <c r="N5246">
        <v>4</v>
      </c>
      <c r="O5246" t="s">
        <v>65</v>
      </c>
    </row>
    <row r="5247" spans="1:15" x14ac:dyDescent="0.3">
      <c r="A5247">
        <v>149526</v>
      </c>
      <c r="B5247" s="1">
        <v>45453</v>
      </c>
      <c r="C5247" t="s">
        <v>33</v>
      </c>
      <c r="D5247" t="s">
        <v>16</v>
      </c>
      <c r="E5247" t="s">
        <v>17</v>
      </c>
      <c r="F5247">
        <v>34</v>
      </c>
      <c r="G5247" t="s">
        <v>74</v>
      </c>
      <c r="H5247" t="s">
        <v>27</v>
      </c>
      <c r="I5247">
        <v>118</v>
      </c>
      <c r="J5247">
        <v>25</v>
      </c>
      <c r="K5247">
        <v>143</v>
      </c>
      <c r="L5247">
        <v>2</v>
      </c>
      <c r="M5247">
        <v>286</v>
      </c>
      <c r="N5247">
        <v>1</v>
      </c>
      <c r="O5247" t="s">
        <v>68</v>
      </c>
    </row>
    <row r="5248" spans="1:15" x14ac:dyDescent="0.3">
      <c r="A5248">
        <v>122984</v>
      </c>
      <c r="B5248" s="1">
        <v>45426</v>
      </c>
      <c r="C5248" t="s">
        <v>42</v>
      </c>
      <c r="D5248" t="s">
        <v>16</v>
      </c>
      <c r="E5248" t="s">
        <v>17</v>
      </c>
      <c r="F5248">
        <v>23</v>
      </c>
      <c r="G5248" t="s">
        <v>86</v>
      </c>
      <c r="H5248" t="s">
        <v>27</v>
      </c>
      <c r="I5248">
        <v>65</v>
      </c>
      <c r="J5248">
        <v>70</v>
      </c>
      <c r="K5248">
        <v>135</v>
      </c>
      <c r="L5248">
        <v>4</v>
      </c>
      <c r="M5248">
        <v>540</v>
      </c>
      <c r="N5248">
        <v>4</v>
      </c>
      <c r="O5248" t="s">
        <v>72</v>
      </c>
    </row>
    <row r="5249" spans="1:15" x14ac:dyDescent="0.3">
      <c r="A5249">
        <v>179909</v>
      </c>
      <c r="B5249" s="1">
        <v>45241</v>
      </c>
      <c r="C5249" t="s">
        <v>42</v>
      </c>
      <c r="D5249" t="s">
        <v>16</v>
      </c>
      <c r="E5249" t="s">
        <v>17</v>
      </c>
      <c r="F5249">
        <v>34</v>
      </c>
      <c r="G5249" t="s">
        <v>46</v>
      </c>
      <c r="H5249" t="s">
        <v>19</v>
      </c>
      <c r="I5249">
        <v>65</v>
      </c>
      <c r="J5249">
        <v>0</v>
      </c>
      <c r="K5249">
        <v>65</v>
      </c>
      <c r="L5249">
        <v>1</v>
      </c>
      <c r="M5249">
        <v>65</v>
      </c>
      <c r="N5249">
        <v>4</v>
      </c>
      <c r="O5249" t="s">
        <v>57</v>
      </c>
    </row>
    <row r="5250" spans="1:15" x14ac:dyDescent="0.3">
      <c r="A5250">
        <v>156696</v>
      </c>
      <c r="B5250" s="1">
        <v>45293</v>
      </c>
      <c r="C5250" t="s">
        <v>23</v>
      </c>
      <c r="D5250" t="s">
        <v>24</v>
      </c>
      <c r="E5250" t="s">
        <v>25</v>
      </c>
      <c r="F5250">
        <v>29</v>
      </c>
      <c r="G5250" t="s">
        <v>41</v>
      </c>
      <c r="H5250" t="s">
        <v>19</v>
      </c>
      <c r="I5250">
        <v>9</v>
      </c>
      <c r="J5250">
        <v>0</v>
      </c>
      <c r="K5250">
        <v>9</v>
      </c>
      <c r="L5250">
        <v>1</v>
      </c>
      <c r="M5250">
        <v>9</v>
      </c>
      <c r="N5250">
        <v>5</v>
      </c>
      <c r="O5250" t="s">
        <v>57</v>
      </c>
    </row>
    <row r="5251" spans="1:15" x14ac:dyDescent="0.3">
      <c r="A5251">
        <v>153367</v>
      </c>
      <c r="B5251" s="1">
        <v>45329</v>
      </c>
      <c r="C5251" t="s">
        <v>23</v>
      </c>
      <c r="D5251" t="s">
        <v>24</v>
      </c>
      <c r="E5251" t="s">
        <v>25</v>
      </c>
      <c r="F5251">
        <v>18</v>
      </c>
      <c r="G5251" t="s">
        <v>66</v>
      </c>
      <c r="H5251" t="s">
        <v>27</v>
      </c>
      <c r="I5251">
        <v>9</v>
      </c>
      <c r="J5251">
        <v>40</v>
      </c>
      <c r="K5251">
        <v>49</v>
      </c>
      <c r="L5251">
        <v>1</v>
      </c>
      <c r="M5251">
        <v>49</v>
      </c>
      <c r="N5251">
        <v>3</v>
      </c>
      <c r="O5251" t="s">
        <v>88</v>
      </c>
    </row>
    <row r="5252" spans="1:15" x14ac:dyDescent="0.3">
      <c r="A5252">
        <v>158015</v>
      </c>
      <c r="B5252" s="1">
        <v>45439</v>
      </c>
      <c r="C5252" t="s">
        <v>42</v>
      </c>
      <c r="D5252" t="s">
        <v>16</v>
      </c>
      <c r="E5252" t="s">
        <v>17</v>
      </c>
      <c r="F5252">
        <v>33</v>
      </c>
      <c r="G5252" t="s">
        <v>31</v>
      </c>
      <c r="H5252" t="s">
        <v>19</v>
      </c>
      <c r="I5252">
        <v>65</v>
      </c>
      <c r="J5252">
        <v>0</v>
      </c>
      <c r="K5252">
        <v>65</v>
      </c>
      <c r="L5252">
        <v>1</v>
      </c>
      <c r="M5252">
        <v>65</v>
      </c>
      <c r="N5252">
        <v>4</v>
      </c>
      <c r="O5252" t="s">
        <v>72</v>
      </c>
    </row>
    <row r="5253" spans="1:15" x14ac:dyDescent="0.3">
      <c r="A5253">
        <v>124540</v>
      </c>
      <c r="B5253" s="1">
        <v>45294</v>
      </c>
      <c r="C5253" t="s">
        <v>23</v>
      </c>
      <c r="D5253" t="s">
        <v>24</v>
      </c>
      <c r="E5253" t="s">
        <v>17</v>
      </c>
      <c r="F5253">
        <v>28</v>
      </c>
      <c r="G5253" t="s">
        <v>26</v>
      </c>
      <c r="H5253" t="s">
        <v>27</v>
      </c>
      <c r="I5253">
        <v>9</v>
      </c>
      <c r="J5253">
        <v>40</v>
      </c>
      <c r="K5253">
        <v>49</v>
      </c>
      <c r="L5253">
        <v>2</v>
      </c>
      <c r="M5253">
        <v>98</v>
      </c>
      <c r="N5253">
        <v>2</v>
      </c>
      <c r="O5253" t="s">
        <v>63</v>
      </c>
    </row>
    <row r="5254" spans="1:15" x14ac:dyDescent="0.3">
      <c r="A5254">
        <v>131230</v>
      </c>
      <c r="B5254" s="1">
        <v>45448</v>
      </c>
      <c r="C5254" t="s">
        <v>42</v>
      </c>
      <c r="D5254" t="s">
        <v>16</v>
      </c>
      <c r="E5254" t="s">
        <v>25</v>
      </c>
      <c r="F5254">
        <v>27</v>
      </c>
      <c r="G5254" t="s">
        <v>67</v>
      </c>
      <c r="H5254" t="s">
        <v>27</v>
      </c>
      <c r="I5254">
        <v>65</v>
      </c>
      <c r="J5254">
        <v>40</v>
      </c>
      <c r="K5254">
        <v>105</v>
      </c>
      <c r="L5254">
        <v>1</v>
      </c>
      <c r="M5254">
        <v>105</v>
      </c>
      <c r="N5254">
        <v>4</v>
      </c>
      <c r="O5254" t="s">
        <v>32</v>
      </c>
    </row>
    <row r="5255" spans="1:15" x14ac:dyDescent="0.3">
      <c r="A5255">
        <v>170924</v>
      </c>
      <c r="B5255" s="1">
        <v>45322</v>
      </c>
      <c r="C5255" t="s">
        <v>36</v>
      </c>
      <c r="D5255" t="s">
        <v>37</v>
      </c>
      <c r="E5255" t="s">
        <v>17</v>
      </c>
      <c r="F5255">
        <v>31</v>
      </c>
      <c r="G5255" t="s">
        <v>29</v>
      </c>
      <c r="H5255" t="s">
        <v>19</v>
      </c>
      <c r="I5255">
        <v>32</v>
      </c>
      <c r="J5255">
        <v>0</v>
      </c>
      <c r="K5255">
        <v>32</v>
      </c>
      <c r="L5255">
        <v>2</v>
      </c>
      <c r="M5255">
        <v>64</v>
      </c>
      <c r="N5255">
        <v>5</v>
      </c>
      <c r="O5255" t="s">
        <v>57</v>
      </c>
    </row>
    <row r="5256" spans="1:15" x14ac:dyDescent="0.3">
      <c r="A5256">
        <v>192358</v>
      </c>
      <c r="B5256" s="1">
        <v>45481</v>
      </c>
      <c r="C5256" t="s">
        <v>42</v>
      </c>
      <c r="D5256" t="s">
        <v>16</v>
      </c>
      <c r="E5256" t="s">
        <v>25</v>
      </c>
      <c r="F5256">
        <v>22</v>
      </c>
      <c r="G5256" t="s">
        <v>18</v>
      </c>
      <c r="H5256" t="s">
        <v>19</v>
      </c>
      <c r="I5256">
        <v>65</v>
      </c>
      <c r="J5256">
        <v>0</v>
      </c>
      <c r="K5256">
        <v>65</v>
      </c>
      <c r="L5256">
        <v>1</v>
      </c>
      <c r="M5256">
        <v>65</v>
      </c>
      <c r="N5256">
        <v>3</v>
      </c>
      <c r="O5256" t="s">
        <v>22</v>
      </c>
    </row>
    <row r="5257" spans="1:15" x14ac:dyDescent="0.3">
      <c r="A5257">
        <v>190363</v>
      </c>
      <c r="B5257" s="1">
        <v>45360</v>
      </c>
      <c r="C5257" t="s">
        <v>33</v>
      </c>
      <c r="D5257" t="s">
        <v>16</v>
      </c>
      <c r="E5257" t="s">
        <v>17</v>
      </c>
      <c r="F5257">
        <v>25</v>
      </c>
      <c r="G5257" t="s">
        <v>41</v>
      </c>
      <c r="H5257" t="s">
        <v>19</v>
      </c>
      <c r="I5257">
        <v>118</v>
      </c>
      <c r="J5257">
        <v>0</v>
      </c>
      <c r="K5257">
        <v>118</v>
      </c>
      <c r="L5257">
        <v>3</v>
      </c>
      <c r="M5257">
        <v>354</v>
      </c>
      <c r="N5257">
        <v>3</v>
      </c>
      <c r="O5257" t="s">
        <v>88</v>
      </c>
    </row>
    <row r="5258" spans="1:15" x14ac:dyDescent="0.3">
      <c r="A5258">
        <v>150357</v>
      </c>
      <c r="B5258" s="1">
        <v>45570</v>
      </c>
      <c r="C5258" t="s">
        <v>53</v>
      </c>
      <c r="D5258" t="s">
        <v>37</v>
      </c>
      <c r="E5258" t="s">
        <v>17</v>
      </c>
      <c r="F5258">
        <v>20</v>
      </c>
      <c r="G5258" t="s">
        <v>51</v>
      </c>
      <c r="H5258" t="s">
        <v>27</v>
      </c>
      <c r="I5258">
        <v>15</v>
      </c>
      <c r="J5258">
        <v>50</v>
      </c>
      <c r="K5258">
        <v>65</v>
      </c>
      <c r="L5258">
        <v>1</v>
      </c>
      <c r="M5258">
        <v>65</v>
      </c>
      <c r="N5258">
        <v>5</v>
      </c>
      <c r="O5258" t="s">
        <v>52</v>
      </c>
    </row>
    <row r="5259" spans="1:15" x14ac:dyDescent="0.3">
      <c r="A5259">
        <v>141636</v>
      </c>
      <c r="B5259" s="1">
        <v>45288</v>
      </c>
      <c r="C5259" t="s">
        <v>48</v>
      </c>
      <c r="D5259" t="s">
        <v>16</v>
      </c>
      <c r="E5259" t="s">
        <v>17</v>
      </c>
      <c r="F5259">
        <v>18</v>
      </c>
      <c r="G5259" t="s">
        <v>66</v>
      </c>
      <c r="H5259" t="s">
        <v>27</v>
      </c>
      <c r="I5259">
        <v>130</v>
      </c>
      <c r="J5259">
        <v>40</v>
      </c>
      <c r="K5259">
        <v>170</v>
      </c>
      <c r="L5259">
        <v>3</v>
      </c>
      <c r="M5259">
        <v>510</v>
      </c>
      <c r="N5259">
        <v>4</v>
      </c>
      <c r="O5259" t="s">
        <v>39</v>
      </c>
    </row>
    <row r="5260" spans="1:15" x14ac:dyDescent="0.3">
      <c r="A5260">
        <v>177227</v>
      </c>
      <c r="B5260" s="1">
        <v>45572</v>
      </c>
      <c r="C5260" t="s">
        <v>53</v>
      </c>
      <c r="D5260" t="s">
        <v>37</v>
      </c>
      <c r="E5260" t="s">
        <v>25</v>
      </c>
      <c r="F5260">
        <v>20</v>
      </c>
      <c r="G5260" t="s">
        <v>69</v>
      </c>
      <c r="H5260" t="s">
        <v>19</v>
      </c>
      <c r="I5260">
        <v>15</v>
      </c>
      <c r="J5260">
        <v>0</v>
      </c>
      <c r="K5260">
        <v>15</v>
      </c>
      <c r="L5260">
        <v>1</v>
      </c>
      <c r="M5260">
        <v>15</v>
      </c>
      <c r="N5260">
        <v>1</v>
      </c>
      <c r="O5260" t="s">
        <v>55</v>
      </c>
    </row>
    <row r="5261" spans="1:15" x14ac:dyDescent="0.3">
      <c r="A5261">
        <v>143133</v>
      </c>
      <c r="B5261" s="1">
        <v>45468</v>
      </c>
      <c r="C5261" t="s">
        <v>50</v>
      </c>
      <c r="D5261" t="s">
        <v>16</v>
      </c>
      <c r="E5261" t="s">
        <v>17</v>
      </c>
      <c r="F5261">
        <v>32</v>
      </c>
      <c r="G5261" t="s">
        <v>18</v>
      </c>
      <c r="H5261" t="s">
        <v>19</v>
      </c>
      <c r="I5261">
        <v>97</v>
      </c>
      <c r="J5261">
        <v>0</v>
      </c>
      <c r="K5261">
        <v>97</v>
      </c>
      <c r="L5261">
        <v>1</v>
      </c>
      <c r="M5261">
        <v>97</v>
      </c>
      <c r="N5261">
        <v>5</v>
      </c>
      <c r="O5261" t="s">
        <v>45</v>
      </c>
    </row>
    <row r="5262" spans="1:15" x14ac:dyDescent="0.3">
      <c r="A5262">
        <v>137594</v>
      </c>
      <c r="B5262" s="1">
        <v>45359</v>
      </c>
      <c r="C5262" t="s">
        <v>42</v>
      </c>
      <c r="D5262" t="s">
        <v>16</v>
      </c>
      <c r="E5262" t="s">
        <v>17</v>
      </c>
      <c r="F5262">
        <v>31</v>
      </c>
      <c r="G5262" t="s">
        <v>69</v>
      </c>
      <c r="H5262" t="s">
        <v>19</v>
      </c>
      <c r="I5262">
        <v>65</v>
      </c>
      <c r="J5262">
        <v>0</v>
      </c>
      <c r="K5262">
        <v>65</v>
      </c>
      <c r="L5262">
        <v>2</v>
      </c>
      <c r="M5262">
        <v>130</v>
      </c>
      <c r="N5262">
        <v>4</v>
      </c>
      <c r="O5262" t="s">
        <v>65</v>
      </c>
    </row>
    <row r="5263" spans="1:15" x14ac:dyDescent="0.3">
      <c r="A5263">
        <v>149198</v>
      </c>
      <c r="B5263" s="1">
        <v>45438</v>
      </c>
      <c r="C5263" t="s">
        <v>53</v>
      </c>
      <c r="D5263" t="s">
        <v>37</v>
      </c>
      <c r="E5263" t="s">
        <v>17</v>
      </c>
      <c r="F5263">
        <v>30</v>
      </c>
      <c r="G5263" t="s">
        <v>38</v>
      </c>
      <c r="H5263" t="s">
        <v>19</v>
      </c>
      <c r="I5263">
        <v>15</v>
      </c>
      <c r="J5263">
        <v>0</v>
      </c>
      <c r="K5263">
        <v>15</v>
      </c>
      <c r="L5263">
        <v>1</v>
      </c>
      <c r="M5263">
        <v>15</v>
      </c>
      <c r="N5263">
        <v>2</v>
      </c>
      <c r="O5263" t="s">
        <v>81</v>
      </c>
    </row>
    <row r="5264" spans="1:15" x14ac:dyDescent="0.3">
      <c r="A5264">
        <v>191842</v>
      </c>
      <c r="B5264" s="1">
        <v>45310</v>
      </c>
      <c r="C5264" t="s">
        <v>36</v>
      </c>
      <c r="D5264" t="s">
        <v>37</v>
      </c>
      <c r="E5264" t="s">
        <v>25</v>
      </c>
      <c r="F5264">
        <v>34</v>
      </c>
      <c r="G5264" t="s">
        <v>54</v>
      </c>
      <c r="H5264" t="s">
        <v>19</v>
      </c>
      <c r="I5264">
        <v>32</v>
      </c>
      <c r="J5264">
        <v>0</v>
      </c>
      <c r="K5264">
        <v>32</v>
      </c>
      <c r="L5264">
        <v>1</v>
      </c>
      <c r="M5264">
        <v>32</v>
      </c>
      <c r="N5264">
        <v>3</v>
      </c>
      <c r="O5264" t="s">
        <v>40</v>
      </c>
    </row>
    <row r="5265" spans="1:15" x14ac:dyDescent="0.3">
      <c r="A5265">
        <v>152153</v>
      </c>
      <c r="B5265" s="1">
        <v>45477</v>
      </c>
      <c r="C5265" t="s">
        <v>15</v>
      </c>
      <c r="D5265" t="s">
        <v>16</v>
      </c>
      <c r="E5265" t="s">
        <v>17</v>
      </c>
      <c r="F5265">
        <v>29</v>
      </c>
      <c r="G5265" t="s">
        <v>66</v>
      </c>
      <c r="H5265" t="s">
        <v>27</v>
      </c>
      <c r="I5265">
        <v>100</v>
      </c>
      <c r="J5265">
        <v>40</v>
      </c>
      <c r="K5265">
        <v>140</v>
      </c>
      <c r="L5265">
        <v>4</v>
      </c>
      <c r="M5265">
        <v>560</v>
      </c>
      <c r="N5265">
        <v>4</v>
      </c>
      <c r="O5265" t="s">
        <v>70</v>
      </c>
    </row>
    <row r="5266" spans="1:15" x14ac:dyDescent="0.3">
      <c r="A5266">
        <v>197266</v>
      </c>
      <c r="B5266" s="1">
        <v>45578</v>
      </c>
      <c r="C5266" t="s">
        <v>50</v>
      </c>
      <c r="D5266" t="s">
        <v>16</v>
      </c>
      <c r="E5266" t="s">
        <v>17</v>
      </c>
      <c r="F5266">
        <v>31</v>
      </c>
      <c r="G5266" t="s">
        <v>60</v>
      </c>
      <c r="H5266" t="s">
        <v>19</v>
      </c>
      <c r="I5266">
        <v>97</v>
      </c>
      <c r="J5266">
        <v>0</v>
      </c>
      <c r="K5266">
        <v>97</v>
      </c>
      <c r="L5266">
        <v>1</v>
      </c>
      <c r="M5266">
        <v>97</v>
      </c>
      <c r="N5266">
        <v>5</v>
      </c>
      <c r="O5266" t="s">
        <v>57</v>
      </c>
    </row>
    <row r="5267" spans="1:15" x14ac:dyDescent="0.3">
      <c r="A5267">
        <v>179792</v>
      </c>
      <c r="B5267" s="1">
        <v>45437</v>
      </c>
      <c r="C5267" t="s">
        <v>15</v>
      </c>
      <c r="D5267" t="s">
        <v>16</v>
      </c>
      <c r="E5267" t="s">
        <v>25</v>
      </c>
      <c r="F5267">
        <v>19</v>
      </c>
      <c r="G5267" t="s">
        <v>67</v>
      </c>
      <c r="H5267" t="s">
        <v>27</v>
      </c>
      <c r="I5267">
        <v>100</v>
      </c>
      <c r="J5267">
        <v>40</v>
      </c>
      <c r="K5267">
        <v>140</v>
      </c>
      <c r="L5267">
        <v>1</v>
      </c>
      <c r="M5267">
        <v>140</v>
      </c>
      <c r="N5267">
        <v>5</v>
      </c>
      <c r="O5267" t="s">
        <v>43</v>
      </c>
    </row>
    <row r="5268" spans="1:15" x14ac:dyDescent="0.3">
      <c r="A5268">
        <v>186032</v>
      </c>
      <c r="B5268" s="1">
        <v>45531</v>
      </c>
      <c r="C5268" t="s">
        <v>50</v>
      </c>
      <c r="D5268" t="s">
        <v>16</v>
      </c>
      <c r="E5268" t="s">
        <v>25</v>
      </c>
      <c r="F5268">
        <v>20</v>
      </c>
      <c r="G5268" t="s">
        <v>54</v>
      </c>
      <c r="H5268" t="s">
        <v>19</v>
      </c>
      <c r="I5268">
        <v>97</v>
      </c>
      <c r="J5268">
        <v>0</v>
      </c>
      <c r="K5268">
        <v>97</v>
      </c>
      <c r="L5268">
        <v>1</v>
      </c>
      <c r="M5268">
        <v>97</v>
      </c>
      <c r="N5268">
        <v>5</v>
      </c>
      <c r="O5268" t="s">
        <v>20</v>
      </c>
    </row>
    <row r="5269" spans="1:15" x14ac:dyDescent="0.3">
      <c r="A5269">
        <v>171724</v>
      </c>
      <c r="B5269" s="1">
        <v>45556</v>
      </c>
      <c r="C5269" t="s">
        <v>48</v>
      </c>
      <c r="D5269" t="s">
        <v>16</v>
      </c>
      <c r="E5269" t="s">
        <v>17</v>
      </c>
      <c r="F5269">
        <v>35</v>
      </c>
      <c r="G5269" t="s">
        <v>18</v>
      </c>
      <c r="H5269" t="s">
        <v>19</v>
      </c>
      <c r="I5269">
        <v>130</v>
      </c>
      <c r="J5269">
        <v>0</v>
      </c>
      <c r="K5269">
        <v>130</v>
      </c>
      <c r="L5269">
        <v>1</v>
      </c>
      <c r="M5269">
        <v>130</v>
      </c>
      <c r="N5269">
        <v>5</v>
      </c>
      <c r="O5269" t="s">
        <v>32</v>
      </c>
    </row>
    <row r="5270" spans="1:15" x14ac:dyDescent="0.3">
      <c r="A5270">
        <v>136332</v>
      </c>
      <c r="B5270" s="1">
        <v>45269</v>
      </c>
      <c r="C5270" t="s">
        <v>53</v>
      </c>
      <c r="D5270" t="s">
        <v>37</v>
      </c>
      <c r="E5270" t="s">
        <v>17</v>
      </c>
      <c r="F5270">
        <v>28</v>
      </c>
      <c r="G5270" t="s">
        <v>46</v>
      </c>
      <c r="H5270" t="s">
        <v>19</v>
      </c>
      <c r="I5270">
        <v>15</v>
      </c>
      <c r="J5270">
        <v>0</v>
      </c>
      <c r="K5270">
        <v>15</v>
      </c>
      <c r="L5270">
        <v>1</v>
      </c>
      <c r="M5270">
        <v>15</v>
      </c>
      <c r="N5270">
        <v>5</v>
      </c>
      <c r="O5270" t="s">
        <v>39</v>
      </c>
    </row>
    <row r="5271" spans="1:15" x14ac:dyDescent="0.3">
      <c r="A5271">
        <v>185819</v>
      </c>
      <c r="B5271" s="1">
        <v>45536</v>
      </c>
      <c r="C5271" t="s">
        <v>42</v>
      </c>
      <c r="D5271" t="s">
        <v>16</v>
      </c>
      <c r="E5271" t="s">
        <v>25</v>
      </c>
      <c r="F5271">
        <v>18</v>
      </c>
      <c r="G5271" t="s">
        <v>60</v>
      </c>
      <c r="H5271" t="s">
        <v>19</v>
      </c>
      <c r="I5271">
        <v>65</v>
      </c>
      <c r="J5271">
        <v>0</v>
      </c>
      <c r="K5271">
        <v>65</v>
      </c>
      <c r="L5271">
        <v>1</v>
      </c>
      <c r="M5271">
        <v>65</v>
      </c>
      <c r="N5271">
        <v>1</v>
      </c>
      <c r="O5271" t="s">
        <v>35</v>
      </c>
    </row>
    <row r="5272" spans="1:15" x14ac:dyDescent="0.3">
      <c r="A5272">
        <v>137624</v>
      </c>
      <c r="B5272" s="1">
        <v>45543</v>
      </c>
      <c r="C5272" t="s">
        <v>15</v>
      </c>
      <c r="D5272" t="s">
        <v>16</v>
      </c>
      <c r="E5272" t="s">
        <v>17</v>
      </c>
      <c r="F5272">
        <v>26</v>
      </c>
      <c r="G5272" t="s">
        <v>26</v>
      </c>
      <c r="H5272" t="s">
        <v>27</v>
      </c>
      <c r="I5272">
        <v>100</v>
      </c>
      <c r="J5272">
        <v>40</v>
      </c>
      <c r="K5272">
        <v>140</v>
      </c>
      <c r="L5272">
        <v>1</v>
      </c>
      <c r="M5272">
        <v>140</v>
      </c>
      <c r="N5272">
        <v>4</v>
      </c>
      <c r="O5272" t="s">
        <v>20</v>
      </c>
    </row>
    <row r="5273" spans="1:15" x14ac:dyDescent="0.3">
      <c r="A5273">
        <v>181301</v>
      </c>
      <c r="B5273" s="1">
        <v>45494</v>
      </c>
      <c r="C5273" t="s">
        <v>42</v>
      </c>
      <c r="D5273" t="s">
        <v>16</v>
      </c>
      <c r="E5273" t="s">
        <v>17</v>
      </c>
      <c r="F5273">
        <v>30</v>
      </c>
      <c r="G5273" t="s">
        <v>77</v>
      </c>
      <c r="H5273" t="s">
        <v>19</v>
      </c>
      <c r="I5273">
        <v>65</v>
      </c>
      <c r="J5273">
        <v>0</v>
      </c>
      <c r="K5273">
        <v>65</v>
      </c>
      <c r="L5273">
        <v>3</v>
      </c>
      <c r="M5273">
        <v>195</v>
      </c>
      <c r="N5273">
        <v>4</v>
      </c>
      <c r="O5273" t="s">
        <v>20</v>
      </c>
    </row>
    <row r="5274" spans="1:15" x14ac:dyDescent="0.3">
      <c r="A5274">
        <v>142513</v>
      </c>
      <c r="B5274" s="1">
        <v>45324</v>
      </c>
      <c r="C5274" t="s">
        <v>30</v>
      </c>
      <c r="D5274" t="s">
        <v>24</v>
      </c>
      <c r="E5274" t="s">
        <v>25</v>
      </c>
      <c r="F5274">
        <v>33</v>
      </c>
      <c r="G5274" t="s">
        <v>31</v>
      </c>
      <c r="H5274" t="s">
        <v>19</v>
      </c>
      <c r="I5274">
        <v>10</v>
      </c>
      <c r="J5274">
        <v>0</v>
      </c>
      <c r="K5274">
        <v>10</v>
      </c>
      <c r="L5274">
        <v>2</v>
      </c>
      <c r="M5274">
        <v>20</v>
      </c>
      <c r="N5274">
        <v>1</v>
      </c>
      <c r="O5274" t="s">
        <v>28</v>
      </c>
    </row>
    <row r="5275" spans="1:15" x14ac:dyDescent="0.3">
      <c r="A5275">
        <v>180261</v>
      </c>
      <c r="B5275" s="1">
        <v>45459</v>
      </c>
      <c r="C5275" t="s">
        <v>78</v>
      </c>
      <c r="D5275" t="s">
        <v>37</v>
      </c>
      <c r="E5275" t="s">
        <v>17</v>
      </c>
      <c r="F5275">
        <v>30</v>
      </c>
      <c r="G5275" t="s">
        <v>58</v>
      </c>
      <c r="H5275" t="s">
        <v>27</v>
      </c>
      <c r="I5275">
        <v>50</v>
      </c>
      <c r="J5275">
        <v>40</v>
      </c>
      <c r="K5275">
        <v>90</v>
      </c>
      <c r="L5275">
        <v>1</v>
      </c>
      <c r="M5275">
        <v>90</v>
      </c>
      <c r="N5275">
        <v>3</v>
      </c>
      <c r="O5275" t="s">
        <v>83</v>
      </c>
    </row>
    <row r="5276" spans="1:15" x14ac:dyDescent="0.3">
      <c r="A5276">
        <v>181667</v>
      </c>
      <c r="B5276" s="1">
        <v>45539</v>
      </c>
      <c r="C5276" t="s">
        <v>82</v>
      </c>
      <c r="D5276" t="s">
        <v>37</v>
      </c>
      <c r="E5276" t="s">
        <v>17</v>
      </c>
      <c r="F5276">
        <v>19</v>
      </c>
      <c r="G5276" t="s">
        <v>31</v>
      </c>
      <c r="H5276" t="s">
        <v>19</v>
      </c>
      <c r="I5276">
        <v>20</v>
      </c>
      <c r="J5276">
        <v>0</v>
      </c>
      <c r="K5276">
        <v>20</v>
      </c>
      <c r="L5276">
        <v>1</v>
      </c>
      <c r="M5276">
        <v>20</v>
      </c>
      <c r="N5276">
        <v>4</v>
      </c>
      <c r="O5276" t="s">
        <v>70</v>
      </c>
    </row>
    <row r="5277" spans="1:15" x14ac:dyDescent="0.3">
      <c r="A5277">
        <v>153578</v>
      </c>
      <c r="B5277" s="1">
        <v>45519</v>
      </c>
      <c r="C5277" t="s">
        <v>33</v>
      </c>
      <c r="D5277" t="s">
        <v>16</v>
      </c>
      <c r="E5277" t="s">
        <v>17</v>
      </c>
      <c r="F5277">
        <v>21</v>
      </c>
      <c r="G5277" t="s">
        <v>60</v>
      </c>
      <c r="H5277" t="s">
        <v>19</v>
      </c>
      <c r="I5277">
        <v>118</v>
      </c>
      <c r="J5277">
        <v>0</v>
      </c>
      <c r="K5277">
        <v>118</v>
      </c>
      <c r="L5277">
        <v>1</v>
      </c>
      <c r="M5277">
        <v>118</v>
      </c>
      <c r="N5277">
        <v>5</v>
      </c>
      <c r="O5277" t="s">
        <v>52</v>
      </c>
    </row>
    <row r="5278" spans="1:15" x14ac:dyDescent="0.3">
      <c r="A5278">
        <v>126764</v>
      </c>
      <c r="B5278" s="1">
        <v>45329</v>
      </c>
      <c r="C5278" t="s">
        <v>42</v>
      </c>
      <c r="D5278" t="s">
        <v>16</v>
      </c>
      <c r="E5278" t="s">
        <v>17</v>
      </c>
      <c r="F5278">
        <v>23</v>
      </c>
      <c r="G5278" t="s">
        <v>58</v>
      </c>
      <c r="H5278" t="s">
        <v>27</v>
      </c>
      <c r="I5278">
        <v>65</v>
      </c>
      <c r="J5278">
        <v>40</v>
      </c>
      <c r="K5278">
        <v>105</v>
      </c>
      <c r="L5278">
        <v>1</v>
      </c>
      <c r="M5278">
        <v>105</v>
      </c>
      <c r="N5278">
        <v>2</v>
      </c>
      <c r="O5278" t="s">
        <v>59</v>
      </c>
    </row>
    <row r="5279" spans="1:15" x14ac:dyDescent="0.3">
      <c r="A5279">
        <v>140931</v>
      </c>
      <c r="B5279" s="1">
        <v>45434</v>
      </c>
      <c r="C5279" t="s">
        <v>42</v>
      </c>
      <c r="D5279" t="s">
        <v>16</v>
      </c>
      <c r="E5279" t="s">
        <v>17</v>
      </c>
      <c r="F5279">
        <v>21</v>
      </c>
      <c r="G5279" t="s">
        <v>38</v>
      </c>
      <c r="H5279" t="s">
        <v>19</v>
      </c>
      <c r="I5279">
        <v>65</v>
      </c>
      <c r="J5279">
        <v>0</v>
      </c>
      <c r="K5279">
        <v>65</v>
      </c>
      <c r="L5279">
        <v>1</v>
      </c>
      <c r="M5279">
        <v>65</v>
      </c>
      <c r="N5279">
        <v>5</v>
      </c>
      <c r="O5279" t="s">
        <v>43</v>
      </c>
    </row>
    <row r="5280" spans="1:15" x14ac:dyDescent="0.3">
      <c r="A5280">
        <v>133862</v>
      </c>
      <c r="B5280" s="1">
        <v>45368</v>
      </c>
      <c r="C5280" t="s">
        <v>15</v>
      </c>
      <c r="D5280" t="s">
        <v>16</v>
      </c>
      <c r="E5280" t="s">
        <v>17</v>
      </c>
      <c r="F5280">
        <v>35</v>
      </c>
      <c r="G5280" t="s">
        <v>18</v>
      </c>
      <c r="H5280" t="s">
        <v>19</v>
      </c>
      <c r="I5280">
        <v>100</v>
      </c>
      <c r="J5280">
        <v>0</v>
      </c>
      <c r="K5280">
        <v>100</v>
      </c>
      <c r="L5280">
        <v>1</v>
      </c>
      <c r="M5280">
        <v>100</v>
      </c>
      <c r="N5280">
        <v>3</v>
      </c>
      <c r="O5280" t="s">
        <v>88</v>
      </c>
    </row>
    <row r="5281" spans="1:15" x14ac:dyDescent="0.3">
      <c r="A5281">
        <v>195610</v>
      </c>
      <c r="B5281" s="1">
        <v>45443</v>
      </c>
      <c r="C5281" t="s">
        <v>33</v>
      </c>
      <c r="D5281" t="s">
        <v>16</v>
      </c>
      <c r="E5281" t="s">
        <v>17</v>
      </c>
      <c r="F5281">
        <v>26</v>
      </c>
      <c r="G5281" t="s">
        <v>56</v>
      </c>
      <c r="H5281" t="s">
        <v>19</v>
      </c>
      <c r="I5281">
        <v>118</v>
      </c>
      <c r="J5281">
        <v>0</v>
      </c>
      <c r="K5281">
        <v>118</v>
      </c>
      <c r="L5281">
        <v>5</v>
      </c>
      <c r="M5281">
        <v>590</v>
      </c>
      <c r="N5281">
        <v>5</v>
      </c>
      <c r="O5281" t="s">
        <v>43</v>
      </c>
    </row>
    <row r="5282" spans="1:15" x14ac:dyDescent="0.3">
      <c r="A5282">
        <v>124479</v>
      </c>
      <c r="B5282" s="1">
        <v>45347</v>
      </c>
      <c r="C5282" t="s">
        <v>53</v>
      </c>
      <c r="D5282" t="s">
        <v>37</v>
      </c>
      <c r="E5282" t="s">
        <v>17</v>
      </c>
      <c r="F5282">
        <v>23</v>
      </c>
      <c r="G5282" t="s">
        <v>44</v>
      </c>
      <c r="H5282" t="s">
        <v>27</v>
      </c>
      <c r="I5282">
        <v>15</v>
      </c>
      <c r="J5282">
        <v>25</v>
      </c>
      <c r="K5282">
        <v>40</v>
      </c>
      <c r="L5282">
        <v>1</v>
      </c>
      <c r="M5282">
        <v>40</v>
      </c>
      <c r="N5282">
        <v>4</v>
      </c>
      <c r="O5282" t="s">
        <v>52</v>
      </c>
    </row>
    <row r="5283" spans="1:15" x14ac:dyDescent="0.3">
      <c r="A5283">
        <v>160743</v>
      </c>
      <c r="B5283" s="1">
        <v>45409</v>
      </c>
      <c r="C5283" t="s">
        <v>48</v>
      </c>
      <c r="D5283" t="s">
        <v>16</v>
      </c>
      <c r="E5283" t="s">
        <v>17</v>
      </c>
      <c r="F5283">
        <v>32</v>
      </c>
      <c r="G5283" t="s">
        <v>56</v>
      </c>
      <c r="H5283" t="s">
        <v>19</v>
      </c>
      <c r="I5283">
        <v>130</v>
      </c>
      <c r="J5283">
        <v>0</v>
      </c>
      <c r="K5283">
        <v>130</v>
      </c>
      <c r="L5283">
        <v>1</v>
      </c>
      <c r="M5283">
        <v>130</v>
      </c>
      <c r="N5283">
        <v>5</v>
      </c>
      <c r="O5283" t="s">
        <v>61</v>
      </c>
    </row>
    <row r="5284" spans="1:15" x14ac:dyDescent="0.3">
      <c r="A5284">
        <v>196383</v>
      </c>
      <c r="B5284" s="1">
        <v>45530</v>
      </c>
      <c r="C5284" t="s">
        <v>33</v>
      </c>
      <c r="D5284" t="s">
        <v>16</v>
      </c>
      <c r="E5284" t="s">
        <v>17</v>
      </c>
      <c r="F5284">
        <v>32</v>
      </c>
      <c r="G5284" t="s">
        <v>31</v>
      </c>
      <c r="H5284" t="s">
        <v>19</v>
      </c>
      <c r="I5284">
        <v>118</v>
      </c>
      <c r="J5284">
        <v>0</v>
      </c>
      <c r="K5284">
        <v>118</v>
      </c>
      <c r="L5284">
        <v>1</v>
      </c>
      <c r="M5284">
        <v>118</v>
      </c>
      <c r="N5284">
        <v>4</v>
      </c>
      <c r="O5284" t="s">
        <v>45</v>
      </c>
    </row>
    <row r="5285" spans="1:15" x14ac:dyDescent="0.3">
      <c r="A5285">
        <v>160772</v>
      </c>
      <c r="B5285" s="1">
        <v>45412</v>
      </c>
      <c r="C5285" t="s">
        <v>50</v>
      </c>
      <c r="D5285" t="s">
        <v>16</v>
      </c>
      <c r="E5285" t="s">
        <v>17</v>
      </c>
      <c r="F5285">
        <v>30</v>
      </c>
      <c r="G5285" t="s">
        <v>29</v>
      </c>
      <c r="H5285" t="s">
        <v>19</v>
      </c>
      <c r="I5285">
        <v>97</v>
      </c>
      <c r="J5285">
        <v>0</v>
      </c>
      <c r="K5285">
        <v>97</v>
      </c>
      <c r="L5285">
        <v>1</v>
      </c>
      <c r="M5285">
        <v>97</v>
      </c>
      <c r="N5285">
        <v>4</v>
      </c>
      <c r="O5285" t="s">
        <v>61</v>
      </c>
    </row>
    <row r="5286" spans="1:15" x14ac:dyDescent="0.3">
      <c r="A5286">
        <v>169649</v>
      </c>
      <c r="B5286" s="1">
        <v>45402</v>
      </c>
      <c r="C5286" t="s">
        <v>53</v>
      </c>
      <c r="D5286" t="s">
        <v>37</v>
      </c>
      <c r="E5286" t="s">
        <v>25</v>
      </c>
      <c r="F5286">
        <v>34</v>
      </c>
      <c r="G5286" t="s">
        <v>60</v>
      </c>
      <c r="H5286" t="s">
        <v>19</v>
      </c>
      <c r="I5286">
        <v>15</v>
      </c>
      <c r="J5286">
        <v>0</v>
      </c>
      <c r="K5286">
        <v>15</v>
      </c>
      <c r="L5286">
        <v>1</v>
      </c>
      <c r="M5286">
        <v>15</v>
      </c>
      <c r="N5286">
        <v>2</v>
      </c>
      <c r="O5286" t="s">
        <v>87</v>
      </c>
    </row>
    <row r="5287" spans="1:15" x14ac:dyDescent="0.3">
      <c r="A5287">
        <v>191492</v>
      </c>
      <c r="B5287" s="1">
        <v>45341</v>
      </c>
      <c r="C5287" t="s">
        <v>42</v>
      </c>
      <c r="D5287" t="s">
        <v>16</v>
      </c>
      <c r="E5287" t="s">
        <v>25</v>
      </c>
      <c r="F5287">
        <v>22</v>
      </c>
      <c r="G5287" t="s">
        <v>46</v>
      </c>
      <c r="H5287" t="s">
        <v>19</v>
      </c>
      <c r="I5287">
        <v>65</v>
      </c>
      <c r="J5287">
        <v>0</v>
      </c>
      <c r="K5287">
        <v>65</v>
      </c>
      <c r="L5287">
        <v>1</v>
      </c>
      <c r="M5287">
        <v>65</v>
      </c>
      <c r="N5287">
        <v>2</v>
      </c>
      <c r="O5287" t="s">
        <v>64</v>
      </c>
    </row>
    <row r="5288" spans="1:15" x14ac:dyDescent="0.3">
      <c r="A5288">
        <v>186106</v>
      </c>
      <c r="B5288" s="1">
        <v>45467</v>
      </c>
      <c r="C5288" t="s">
        <v>23</v>
      </c>
      <c r="D5288" t="s">
        <v>24</v>
      </c>
      <c r="E5288" t="s">
        <v>25</v>
      </c>
      <c r="F5288">
        <v>32</v>
      </c>
      <c r="G5288" t="s">
        <v>18</v>
      </c>
      <c r="H5288" t="s">
        <v>19</v>
      </c>
      <c r="I5288">
        <v>9</v>
      </c>
      <c r="J5288">
        <v>0</v>
      </c>
      <c r="K5288">
        <v>9</v>
      </c>
      <c r="L5288">
        <v>1</v>
      </c>
      <c r="M5288">
        <v>9</v>
      </c>
      <c r="N5288">
        <v>5</v>
      </c>
      <c r="O5288" t="s">
        <v>43</v>
      </c>
    </row>
    <row r="5289" spans="1:15" x14ac:dyDescent="0.3">
      <c r="A5289">
        <v>120852</v>
      </c>
      <c r="B5289" s="1">
        <v>45268</v>
      </c>
      <c r="C5289" t="s">
        <v>42</v>
      </c>
      <c r="D5289" t="s">
        <v>16</v>
      </c>
      <c r="E5289" t="s">
        <v>25</v>
      </c>
      <c r="F5289">
        <v>26</v>
      </c>
      <c r="G5289" t="s">
        <v>26</v>
      </c>
      <c r="H5289" t="s">
        <v>27</v>
      </c>
      <c r="I5289">
        <v>65</v>
      </c>
      <c r="J5289">
        <v>40</v>
      </c>
      <c r="K5289">
        <v>105</v>
      </c>
      <c r="L5289">
        <v>1</v>
      </c>
      <c r="M5289">
        <v>105</v>
      </c>
      <c r="N5289">
        <v>5</v>
      </c>
      <c r="O5289" t="s">
        <v>20</v>
      </c>
    </row>
    <row r="5290" spans="1:15" x14ac:dyDescent="0.3">
      <c r="A5290">
        <v>125074</v>
      </c>
      <c r="B5290" s="1">
        <v>45429</v>
      </c>
      <c r="C5290" t="s">
        <v>50</v>
      </c>
      <c r="D5290" t="s">
        <v>16</v>
      </c>
      <c r="E5290" t="s">
        <v>17</v>
      </c>
      <c r="F5290">
        <v>31</v>
      </c>
      <c r="G5290" t="s">
        <v>77</v>
      </c>
      <c r="H5290" t="s">
        <v>19</v>
      </c>
      <c r="I5290">
        <v>97</v>
      </c>
      <c r="J5290">
        <v>0</v>
      </c>
      <c r="K5290">
        <v>97</v>
      </c>
      <c r="L5290">
        <v>3</v>
      </c>
      <c r="M5290">
        <v>291</v>
      </c>
      <c r="N5290">
        <v>2</v>
      </c>
      <c r="O5290" t="s">
        <v>64</v>
      </c>
    </row>
    <row r="5291" spans="1:15" x14ac:dyDescent="0.3">
      <c r="A5291">
        <v>175098</v>
      </c>
      <c r="B5291" s="1">
        <v>45447</v>
      </c>
      <c r="C5291" t="s">
        <v>78</v>
      </c>
      <c r="D5291" t="s">
        <v>37</v>
      </c>
      <c r="E5291" t="s">
        <v>17</v>
      </c>
      <c r="F5291">
        <v>29</v>
      </c>
      <c r="G5291" t="s">
        <v>34</v>
      </c>
      <c r="H5291" t="s">
        <v>27</v>
      </c>
      <c r="I5291">
        <v>50</v>
      </c>
      <c r="J5291">
        <v>100</v>
      </c>
      <c r="K5291">
        <v>150</v>
      </c>
      <c r="L5291">
        <v>1</v>
      </c>
      <c r="M5291">
        <v>150</v>
      </c>
      <c r="N5291">
        <v>4</v>
      </c>
      <c r="O5291" t="s">
        <v>45</v>
      </c>
    </row>
    <row r="5292" spans="1:15" x14ac:dyDescent="0.3">
      <c r="A5292">
        <v>144283</v>
      </c>
      <c r="B5292" s="1">
        <v>45576</v>
      </c>
      <c r="C5292" t="s">
        <v>23</v>
      </c>
      <c r="D5292" t="s">
        <v>24</v>
      </c>
      <c r="E5292" t="s">
        <v>17</v>
      </c>
      <c r="F5292">
        <v>30</v>
      </c>
      <c r="G5292" t="s">
        <v>18</v>
      </c>
      <c r="H5292" t="s">
        <v>19</v>
      </c>
      <c r="I5292">
        <v>9</v>
      </c>
      <c r="J5292">
        <v>0</v>
      </c>
      <c r="K5292">
        <v>9</v>
      </c>
      <c r="L5292">
        <v>1</v>
      </c>
      <c r="M5292">
        <v>9</v>
      </c>
      <c r="N5292">
        <v>4</v>
      </c>
      <c r="O5292" t="s">
        <v>52</v>
      </c>
    </row>
    <row r="5293" spans="1:15" x14ac:dyDescent="0.3">
      <c r="A5293">
        <v>160639</v>
      </c>
      <c r="B5293" s="1">
        <v>45506</v>
      </c>
      <c r="C5293" t="s">
        <v>85</v>
      </c>
      <c r="D5293" t="s">
        <v>24</v>
      </c>
      <c r="E5293" t="s">
        <v>17</v>
      </c>
      <c r="F5293">
        <v>33</v>
      </c>
      <c r="G5293" t="s">
        <v>46</v>
      </c>
      <c r="H5293" t="s">
        <v>19</v>
      </c>
      <c r="I5293">
        <v>23</v>
      </c>
      <c r="J5293">
        <v>0</v>
      </c>
      <c r="K5293">
        <v>23</v>
      </c>
      <c r="L5293">
        <v>1</v>
      </c>
      <c r="M5293">
        <v>23</v>
      </c>
      <c r="N5293">
        <v>5</v>
      </c>
      <c r="O5293" t="s">
        <v>39</v>
      </c>
    </row>
    <row r="5294" spans="1:15" x14ac:dyDescent="0.3">
      <c r="A5294">
        <v>121767</v>
      </c>
      <c r="B5294" s="1">
        <v>45450</v>
      </c>
      <c r="C5294" t="s">
        <v>48</v>
      </c>
      <c r="D5294" t="s">
        <v>16</v>
      </c>
      <c r="E5294" t="s">
        <v>25</v>
      </c>
      <c r="F5294">
        <v>25</v>
      </c>
      <c r="G5294" t="s">
        <v>18</v>
      </c>
      <c r="H5294" t="s">
        <v>19</v>
      </c>
      <c r="I5294">
        <v>130</v>
      </c>
      <c r="J5294">
        <v>0</v>
      </c>
      <c r="K5294">
        <v>130</v>
      </c>
      <c r="L5294">
        <v>3</v>
      </c>
      <c r="M5294">
        <v>390</v>
      </c>
      <c r="N5294">
        <v>3</v>
      </c>
      <c r="O5294" t="s">
        <v>73</v>
      </c>
    </row>
    <row r="5295" spans="1:15" x14ac:dyDescent="0.3">
      <c r="A5295">
        <v>157969</v>
      </c>
      <c r="B5295" s="1">
        <v>45378</v>
      </c>
      <c r="C5295" t="s">
        <v>42</v>
      </c>
      <c r="D5295" t="s">
        <v>16</v>
      </c>
      <c r="E5295" t="s">
        <v>17</v>
      </c>
      <c r="F5295">
        <v>28</v>
      </c>
      <c r="G5295" t="s">
        <v>21</v>
      </c>
      <c r="H5295" t="s">
        <v>19</v>
      </c>
      <c r="I5295">
        <v>65</v>
      </c>
      <c r="J5295">
        <v>0</v>
      </c>
      <c r="K5295">
        <v>65</v>
      </c>
      <c r="L5295">
        <v>1</v>
      </c>
      <c r="M5295">
        <v>65</v>
      </c>
      <c r="N5295">
        <v>4</v>
      </c>
      <c r="O5295" t="s">
        <v>65</v>
      </c>
    </row>
    <row r="5296" spans="1:15" x14ac:dyDescent="0.3">
      <c r="A5296">
        <v>190118</v>
      </c>
      <c r="B5296" s="1">
        <v>45469</v>
      </c>
      <c r="C5296" t="s">
        <v>42</v>
      </c>
      <c r="D5296" t="s">
        <v>16</v>
      </c>
      <c r="E5296" t="s">
        <v>17</v>
      </c>
      <c r="F5296">
        <v>30</v>
      </c>
      <c r="G5296" t="s">
        <v>29</v>
      </c>
      <c r="H5296" t="s">
        <v>19</v>
      </c>
      <c r="I5296">
        <v>65</v>
      </c>
      <c r="J5296">
        <v>0</v>
      </c>
      <c r="K5296">
        <v>65</v>
      </c>
      <c r="L5296">
        <v>2</v>
      </c>
      <c r="M5296">
        <v>130</v>
      </c>
      <c r="N5296">
        <v>1</v>
      </c>
      <c r="O5296" t="s">
        <v>35</v>
      </c>
    </row>
    <row r="5297" spans="1:15" x14ac:dyDescent="0.3">
      <c r="A5297">
        <v>172967</v>
      </c>
      <c r="B5297" s="1">
        <v>45450</v>
      </c>
      <c r="C5297" t="s">
        <v>42</v>
      </c>
      <c r="D5297" t="s">
        <v>16</v>
      </c>
      <c r="E5297" t="s">
        <v>17</v>
      </c>
      <c r="F5297">
        <v>25</v>
      </c>
      <c r="G5297" t="s">
        <v>29</v>
      </c>
      <c r="H5297" t="s">
        <v>19</v>
      </c>
      <c r="I5297">
        <v>65</v>
      </c>
      <c r="J5297">
        <v>0</v>
      </c>
      <c r="K5297">
        <v>65</v>
      </c>
      <c r="L5297">
        <v>1</v>
      </c>
      <c r="M5297">
        <v>65</v>
      </c>
      <c r="N5297">
        <v>3</v>
      </c>
      <c r="O5297" t="s">
        <v>73</v>
      </c>
    </row>
    <row r="5298" spans="1:15" x14ac:dyDescent="0.3">
      <c r="A5298">
        <v>146184</v>
      </c>
      <c r="B5298" s="1">
        <v>45395</v>
      </c>
      <c r="C5298" t="s">
        <v>53</v>
      </c>
      <c r="D5298" t="s">
        <v>37</v>
      </c>
      <c r="E5298" t="s">
        <v>17</v>
      </c>
      <c r="F5298">
        <v>27</v>
      </c>
      <c r="G5298" t="s">
        <v>31</v>
      </c>
      <c r="H5298" t="s">
        <v>19</v>
      </c>
      <c r="I5298">
        <v>15</v>
      </c>
      <c r="J5298">
        <v>0</v>
      </c>
      <c r="K5298">
        <v>15</v>
      </c>
      <c r="L5298">
        <v>1</v>
      </c>
      <c r="M5298">
        <v>15</v>
      </c>
      <c r="N5298">
        <v>4</v>
      </c>
      <c r="O5298" t="s">
        <v>61</v>
      </c>
    </row>
    <row r="5299" spans="1:15" x14ac:dyDescent="0.3">
      <c r="A5299">
        <v>124004</v>
      </c>
      <c r="B5299" s="1">
        <v>45449</v>
      </c>
      <c r="C5299" t="s">
        <v>82</v>
      </c>
      <c r="D5299" t="s">
        <v>37</v>
      </c>
      <c r="E5299" t="s">
        <v>17</v>
      </c>
      <c r="F5299">
        <v>21</v>
      </c>
      <c r="G5299" t="s">
        <v>21</v>
      </c>
      <c r="H5299" t="s">
        <v>19</v>
      </c>
      <c r="I5299">
        <v>20</v>
      </c>
      <c r="J5299">
        <v>0</v>
      </c>
      <c r="K5299">
        <v>20</v>
      </c>
      <c r="L5299">
        <v>1</v>
      </c>
      <c r="M5299">
        <v>20</v>
      </c>
      <c r="N5299">
        <v>3</v>
      </c>
      <c r="O5299" t="s">
        <v>73</v>
      </c>
    </row>
    <row r="5300" spans="1:15" x14ac:dyDescent="0.3">
      <c r="A5300">
        <v>139515</v>
      </c>
      <c r="B5300" s="1">
        <v>45580</v>
      </c>
      <c r="C5300" t="s">
        <v>15</v>
      </c>
      <c r="D5300" t="s">
        <v>16</v>
      </c>
      <c r="E5300" t="s">
        <v>25</v>
      </c>
      <c r="F5300">
        <v>26</v>
      </c>
      <c r="G5300" t="s">
        <v>58</v>
      </c>
      <c r="H5300" t="s">
        <v>27</v>
      </c>
      <c r="I5300">
        <v>100</v>
      </c>
      <c r="J5300">
        <v>40</v>
      </c>
      <c r="K5300">
        <v>140</v>
      </c>
      <c r="L5300">
        <v>1</v>
      </c>
      <c r="M5300">
        <v>140</v>
      </c>
      <c r="N5300">
        <v>5</v>
      </c>
      <c r="O5300" t="s">
        <v>43</v>
      </c>
    </row>
    <row r="5301" spans="1:15" x14ac:dyDescent="0.3">
      <c r="A5301">
        <v>180534</v>
      </c>
      <c r="B5301" s="1">
        <v>45236</v>
      </c>
      <c r="C5301" t="s">
        <v>53</v>
      </c>
      <c r="D5301" t="s">
        <v>37</v>
      </c>
      <c r="E5301" t="s">
        <v>17</v>
      </c>
      <c r="F5301">
        <v>22</v>
      </c>
      <c r="G5301" t="s">
        <v>31</v>
      </c>
      <c r="H5301" t="s">
        <v>19</v>
      </c>
      <c r="I5301">
        <v>15</v>
      </c>
      <c r="J5301">
        <v>0</v>
      </c>
      <c r="K5301">
        <v>15</v>
      </c>
      <c r="L5301">
        <v>1</v>
      </c>
      <c r="M5301">
        <v>15</v>
      </c>
      <c r="N5301">
        <v>3</v>
      </c>
      <c r="O5301" t="s">
        <v>49</v>
      </c>
    </row>
    <row r="5302" spans="1:15" x14ac:dyDescent="0.3">
      <c r="A5302">
        <v>176437</v>
      </c>
      <c r="B5302" s="1">
        <v>45243</v>
      </c>
      <c r="C5302" t="s">
        <v>33</v>
      </c>
      <c r="D5302" t="s">
        <v>16</v>
      </c>
      <c r="E5302" t="s">
        <v>17</v>
      </c>
      <c r="F5302">
        <v>32</v>
      </c>
      <c r="G5302" t="s">
        <v>66</v>
      </c>
      <c r="H5302" t="s">
        <v>27</v>
      </c>
      <c r="I5302">
        <v>118</v>
      </c>
      <c r="J5302">
        <v>40</v>
      </c>
      <c r="K5302">
        <v>158</v>
      </c>
      <c r="L5302">
        <v>2</v>
      </c>
      <c r="M5302">
        <v>316</v>
      </c>
      <c r="N5302">
        <v>1</v>
      </c>
      <c r="O5302" t="s">
        <v>35</v>
      </c>
    </row>
    <row r="5303" spans="1:15" x14ac:dyDescent="0.3">
      <c r="A5303">
        <v>163872</v>
      </c>
      <c r="B5303" s="1">
        <v>45292</v>
      </c>
      <c r="C5303" t="s">
        <v>50</v>
      </c>
      <c r="D5303" t="s">
        <v>16</v>
      </c>
      <c r="E5303" t="s">
        <v>17</v>
      </c>
      <c r="F5303">
        <v>26</v>
      </c>
      <c r="G5303" t="s">
        <v>69</v>
      </c>
      <c r="H5303" t="s">
        <v>19</v>
      </c>
      <c r="I5303">
        <v>97</v>
      </c>
      <c r="J5303">
        <v>0</v>
      </c>
      <c r="K5303">
        <v>97</v>
      </c>
      <c r="L5303">
        <v>1</v>
      </c>
      <c r="M5303">
        <v>97</v>
      </c>
      <c r="N5303">
        <v>4</v>
      </c>
      <c r="O5303" t="s">
        <v>43</v>
      </c>
    </row>
    <row r="5304" spans="1:15" x14ac:dyDescent="0.3">
      <c r="A5304">
        <v>121273</v>
      </c>
      <c r="B5304" s="1">
        <v>45500</v>
      </c>
      <c r="C5304" t="s">
        <v>42</v>
      </c>
      <c r="D5304" t="s">
        <v>16</v>
      </c>
      <c r="E5304" t="s">
        <v>17</v>
      </c>
      <c r="F5304">
        <v>18</v>
      </c>
      <c r="G5304" t="s">
        <v>46</v>
      </c>
      <c r="H5304" t="s">
        <v>19</v>
      </c>
      <c r="I5304">
        <v>65</v>
      </c>
      <c r="J5304">
        <v>0</v>
      </c>
      <c r="K5304">
        <v>65</v>
      </c>
      <c r="L5304">
        <v>1</v>
      </c>
      <c r="M5304">
        <v>65</v>
      </c>
      <c r="N5304">
        <v>4</v>
      </c>
      <c r="O5304" t="s">
        <v>32</v>
      </c>
    </row>
    <row r="5305" spans="1:15" x14ac:dyDescent="0.3">
      <c r="A5305">
        <v>187770</v>
      </c>
      <c r="B5305" s="1">
        <v>45475</v>
      </c>
      <c r="C5305" t="s">
        <v>42</v>
      </c>
      <c r="D5305" t="s">
        <v>16</v>
      </c>
      <c r="E5305" t="s">
        <v>17</v>
      </c>
      <c r="F5305">
        <v>30</v>
      </c>
      <c r="G5305" t="s">
        <v>29</v>
      </c>
      <c r="H5305" t="s">
        <v>19</v>
      </c>
      <c r="I5305">
        <v>65</v>
      </c>
      <c r="J5305">
        <v>0</v>
      </c>
      <c r="K5305">
        <v>65</v>
      </c>
      <c r="L5305">
        <v>4</v>
      </c>
      <c r="M5305">
        <v>260</v>
      </c>
      <c r="N5305">
        <v>4</v>
      </c>
      <c r="O5305" t="s">
        <v>32</v>
      </c>
    </row>
    <row r="5306" spans="1:15" x14ac:dyDescent="0.3">
      <c r="A5306">
        <v>177041</v>
      </c>
      <c r="B5306" s="1">
        <v>45496</v>
      </c>
      <c r="C5306" t="s">
        <v>50</v>
      </c>
      <c r="D5306" t="s">
        <v>16</v>
      </c>
      <c r="E5306" t="s">
        <v>17</v>
      </c>
      <c r="F5306">
        <v>31</v>
      </c>
      <c r="G5306" t="s">
        <v>67</v>
      </c>
      <c r="H5306" t="s">
        <v>27</v>
      </c>
      <c r="I5306">
        <v>97</v>
      </c>
      <c r="J5306">
        <v>40</v>
      </c>
      <c r="K5306">
        <v>137</v>
      </c>
      <c r="L5306">
        <v>2</v>
      </c>
      <c r="M5306">
        <v>274</v>
      </c>
      <c r="N5306">
        <v>4</v>
      </c>
      <c r="O5306" t="s">
        <v>61</v>
      </c>
    </row>
    <row r="5307" spans="1:15" x14ac:dyDescent="0.3">
      <c r="A5307">
        <v>127141</v>
      </c>
      <c r="B5307" s="1">
        <v>45394</v>
      </c>
      <c r="C5307" t="s">
        <v>33</v>
      </c>
      <c r="D5307" t="s">
        <v>16</v>
      </c>
      <c r="E5307" t="s">
        <v>17</v>
      </c>
      <c r="F5307">
        <v>20</v>
      </c>
      <c r="G5307" t="s">
        <v>34</v>
      </c>
      <c r="H5307" t="s">
        <v>27</v>
      </c>
      <c r="I5307">
        <v>118</v>
      </c>
      <c r="J5307">
        <v>100</v>
      </c>
      <c r="K5307">
        <v>218</v>
      </c>
      <c r="L5307">
        <v>1</v>
      </c>
      <c r="M5307">
        <v>218</v>
      </c>
      <c r="N5307">
        <v>4</v>
      </c>
      <c r="O5307" t="s">
        <v>45</v>
      </c>
    </row>
    <row r="5308" spans="1:15" x14ac:dyDescent="0.3">
      <c r="A5308">
        <v>135334</v>
      </c>
      <c r="B5308" s="1">
        <v>45235</v>
      </c>
      <c r="C5308" t="s">
        <v>23</v>
      </c>
      <c r="D5308" t="s">
        <v>24</v>
      </c>
      <c r="E5308" t="s">
        <v>17</v>
      </c>
      <c r="F5308">
        <v>28</v>
      </c>
      <c r="G5308" t="s">
        <v>44</v>
      </c>
      <c r="H5308" t="s">
        <v>27</v>
      </c>
      <c r="I5308">
        <v>9</v>
      </c>
      <c r="J5308">
        <v>25</v>
      </c>
      <c r="K5308">
        <v>34</v>
      </c>
      <c r="L5308">
        <v>1</v>
      </c>
      <c r="M5308">
        <v>34</v>
      </c>
      <c r="N5308">
        <v>5</v>
      </c>
      <c r="O5308" t="s">
        <v>39</v>
      </c>
    </row>
    <row r="5309" spans="1:15" x14ac:dyDescent="0.3">
      <c r="A5309">
        <v>186482</v>
      </c>
      <c r="B5309" s="1">
        <v>45482</v>
      </c>
      <c r="C5309" t="s">
        <v>42</v>
      </c>
      <c r="D5309" t="s">
        <v>16</v>
      </c>
      <c r="E5309" t="s">
        <v>17</v>
      </c>
      <c r="F5309">
        <v>26</v>
      </c>
      <c r="G5309" t="s">
        <v>58</v>
      </c>
      <c r="H5309" t="s">
        <v>27</v>
      </c>
      <c r="I5309">
        <v>65</v>
      </c>
      <c r="J5309">
        <v>40</v>
      </c>
      <c r="K5309">
        <v>105</v>
      </c>
      <c r="L5309">
        <v>1</v>
      </c>
      <c r="M5309">
        <v>105</v>
      </c>
      <c r="N5309">
        <v>5</v>
      </c>
      <c r="O5309" t="s">
        <v>45</v>
      </c>
    </row>
    <row r="5310" spans="1:15" x14ac:dyDescent="0.3">
      <c r="A5310">
        <v>153358</v>
      </c>
      <c r="B5310" s="1">
        <v>45283</v>
      </c>
      <c r="C5310" t="s">
        <v>42</v>
      </c>
      <c r="D5310" t="s">
        <v>16</v>
      </c>
      <c r="E5310" t="s">
        <v>25</v>
      </c>
      <c r="F5310">
        <v>19</v>
      </c>
      <c r="G5310" t="s">
        <v>66</v>
      </c>
      <c r="H5310" t="s">
        <v>27</v>
      </c>
      <c r="I5310">
        <v>65</v>
      </c>
      <c r="J5310">
        <v>40</v>
      </c>
      <c r="K5310">
        <v>105</v>
      </c>
      <c r="L5310">
        <v>1</v>
      </c>
      <c r="M5310">
        <v>105</v>
      </c>
      <c r="N5310">
        <v>4</v>
      </c>
      <c r="O5310" t="s">
        <v>61</v>
      </c>
    </row>
    <row r="5311" spans="1:15" x14ac:dyDescent="0.3">
      <c r="A5311">
        <v>150934</v>
      </c>
      <c r="B5311" s="1">
        <v>45474</v>
      </c>
      <c r="C5311" t="s">
        <v>48</v>
      </c>
      <c r="D5311" t="s">
        <v>16</v>
      </c>
      <c r="E5311" t="s">
        <v>17</v>
      </c>
      <c r="F5311">
        <v>32</v>
      </c>
      <c r="G5311" t="s">
        <v>41</v>
      </c>
      <c r="H5311" t="s">
        <v>19</v>
      </c>
      <c r="I5311">
        <v>130</v>
      </c>
      <c r="J5311">
        <v>0</v>
      </c>
      <c r="K5311">
        <v>130</v>
      </c>
      <c r="L5311">
        <v>2</v>
      </c>
      <c r="M5311">
        <v>260</v>
      </c>
      <c r="N5311">
        <v>3</v>
      </c>
      <c r="O5311" t="s">
        <v>84</v>
      </c>
    </row>
    <row r="5312" spans="1:15" x14ac:dyDescent="0.3">
      <c r="A5312">
        <v>196304</v>
      </c>
      <c r="B5312" s="1">
        <v>45544</v>
      </c>
      <c r="C5312" t="s">
        <v>53</v>
      </c>
      <c r="D5312" t="s">
        <v>37</v>
      </c>
      <c r="E5312" t="s">
        <v>17</v>
      </c>
      <c r="F5312">
        <v>25</v>
      </c>
      <c r="G5312" t="s">
        <v>86</v>
      </c>
      <c r="H5312" t="s">
        <v>27</v>
      </c>
      <c r="I5312">
        <v>15</v>
      </c>
      <c r="J5312">
        <v>70</v>
      </c>
      <c r="K5312">
        <v>85</v>
      </c>
      <c r="L5312">
        <v>2</v>
      </c>
      <c r="M5312">
        <v>170</v>
      </c>
      <c r="N5312">
        <v>2</v>
      </c>
      <c r="O5312" t="s">
        <v>35</v>
      </c>
    </row>
    <row r="5313" spans="1:15" x14ac:dyDescent="0.3">
      <c r="A5313">
        <v>164044</v>
      </c>
      <c r="B5313" s="1">
        <v>45310</v>
      </c>
      <c r="C5313" t="s">
        <v>42</v>
      </c>
      <c r="D5313" t="s">
        <v>16</v>
      </c>
      <c r="E5313" t="s">
        <v>25</v>
      </c>
      <c r="F5313">
        <v>31</v>
      </c>
      <c r="G5313" t="s">
        <v>69</v>
      </c>
      <c r="H5313" t="s">
        <v>19</v>
      </c>
      <c r="I5313">
        <v>65</v>
      </c>
      <c r="J5313">
        <v>0</v>
      </c>
      <c r="K5313">
        <v>65</v>
      </c>
      <c r="L5313">
        <v>1</v>
      </c>
      <c r="M5313">
        <v>65</v>
      </c>
      <c r="N5313">
        <v>3</v>
      </c>
      <c r="O5313" t="s">
        <v>40</v>
      </c>
    </row>
    <row r="5314" spans="1:15" x14ac:dyDescent="0.3">
      <c r="A5314">
        <v>169217</v>
      </c>
      <c r="B5314" s="1">
        <v>45529</v>
      </c>
      <c r="C5314" t="s">
        <v>15</v>
      </c>
      <c r="D5314" t="s">
        <v>16</v>
      </c>
      <c r="E5314" t="s">
        <v>17</v>
      </c>
      <c r="F5314">
        <v>26</v>
      </c>
      <c r="G5314" t="s">
        <v>38</v>
      </c>
      <c r="H5314" t="s">
        <v>19</v>
      </c>
      <c r="I5314">
        <v>100</v>
      </c>
      <c r="J5314">
        <v>0</v>
      </c>
      <c r="K5314">
        <v>100</v>
      </c>
      <c r="L5314">
        <v>1</v>
      </c>
      <c r="M5314">
        <v>100</v>
      </c>
      <c r="N5314">
        <v>3</v>
      </c>
      <c r="O5314" t="s">
        <v>22</v>
      </c>
    </row>
    <row r="5315" spans="1:15" x14ac:dyDescent="0.3">
      <c r="A5315">
        <v>140092</v>
      </c>
      <c r="B5315" s="1">
        <v>45413</v>
      </c>
      <c r="C5315" t="s">
        <v>23</v>
      </c>
      <c r="D5315" t="s">
        <v>24</v>
      </c>
      <c r="E5315" t="s">
        <v>17</v>
      </c>
      <c r="F5315">
        <v>19</v>
      </c>
      <c r="G5315" t="s">
        <v>56</v>
      </c>
      <c r="H5315" t="s">
        <v>19</v>
      </c>
      <c r="I5315">
        <v>9</v>
      </c>
      <c r="J5315">
        <v>0</v>
      </c>
      <c r="K5315">
        <v>9</v>
      </c>
      <c r="L5315">
        <v>2</v>
      </c>
      <c r="M5315">
        <v>18</v>
      </c>
      <c r="N5315">
        <v>4</v>
      </c>
      <c r="O5315" t="s">
        <v>20</v>
      </c>
    </row>
    <row r="5316" spans="1:15" x14ac:dyDescent="0.3">
      <c r="A5316">
        <v>133015</v>
      </c>
      <c r="B5316" s="1">
        <v>45520</v>
      </c>
      <c r="C5316" t="s">
        <v>53</v>
      </c>
      <c r="D5316" t="s">
        <v>37</v>
      </c>
      <c r="E5316" t="s">
        <v>25</v>
      </c>
      <c r="F5316">
        <v>24</v>
      </c>
      <c r="G5316" t="s">
        <v>51</v>
      </c>
      <c r="H5316" t="s">
        <v>27</v>
      </c>
      <c r="I5316">
        <v>15</v>
      </c>
      <c r="J5316">
        <v>50</v>
      </c>
      <c r="K5316">
        <v>65</v>
      </c>
      <c r="L5316">
        <v>1</v>
      </c>
      <c r="M5316">
        <v>65</v>
      </c>
      <c r="N5316">
        <v>5</v>
      </c>
      <c r="O5316" t="s">
        <v>61</v>
      </c>
    </row>
    <row r="5317" spans="1:15" x14ac:dyDescent="0.3">
      <c r="A5317">
        <v>159636</v>
      </c>
      <c r="B5317" s="1">
        <v>45391</v>
      </c>
      <c r="C5317" t="s">
        <v>15</v>
      </c>
      <c r="D5317" t="s">
        <v>16</v>
      </c>
      <c r="E5317" t="s">
        <v>17</v>
      </c>
      <c r="F5317">
        <v>21</v>
      </c>
      <c r="G5317" t="s">
        <v>60</v>
      </c>
      <c r="H5317" t="s">
        <v>19</v>
      </c>
      <c r="I5317">
        <v>100</v>
      </c>
      <c r="J5317">
        <v>0</v>
      </c>
      <c r="K5317">
        <v>100</v>
      </c>
      <c r="L5317">
        <v>4</v>
      </c>
      <c r="M5317">
        <v>400</v>
      </c>
      <c r="N5317">
        <v>5</v>
      </c>
      <c r="O5317" t="s">
        <v>61</v>
      </c>
    </row>
    <row r="5318" spans="1:15" x14ac:dyDescent="0.3">
      <c r="A5318">
        <v>146869</v>
      </c>
      <c r="B5318" s="1">
        <v>45363</v>
      </c>
      <c r="C5318" t="s">
        <v>48</v>
      </c>
      <c r="D5318" t="s">
        <v>16</v>
      </c>
      <c r="E5318" t="s">
        <v>25</v>
      </c>
      <c r="F5318">
        <v>18</v>
      </c>
      <c r="G5318" t="s">
        <v>79</v>
      </c>
      <c r="H5318" t="s">
        <v>27</v>
      </c>
      <c r="I5318">
        <v>130</v>
      </c>
      <c r="J5318">
        <v>40</v>
      </c>
      <c r="K5318">
        <v>170</v>
      </c>
      <c r="L5318">
        <v>2</v>
      </c>
      <c r="M5318">
        <v>340</v>
      </c>
      <c r="N5318">
        <v>5</v>
      </c>
      <c r="O5318" t="s">
        <v>52</v>
      </c>
    </row>
    <row r="5319" spans="1:15" x14ac:dyDescent="0.3">
      <c r="A5319">
        <v>161020</v>
      </c>
      <c r="B5319" s="1">
        <v>45297</v>
      </c>
      <c r="C5319" t="s">
        <v>85</v>
      </c>
      <c r="D5319" t="s">
        <v>24</v>
      </c>
      <c r="E5319" t="s">
        <v>17</v>
      </c>
      <c r="F5319">
        <v>20</v>
      </c>
      <c r="G5319" t="s">
        <v>29</v>
      </c>
      <c r="H5319" t="s">
        <v>19</v>
      </c>
      <c r="I5319">
        <v>23</v>
      </c>
      <c r="J5319">
        <v>0</v>
      </c>
      <c r="K5319">
        <v>23</v>
      </c>
      <c r="L5319">
        <v>2</v>
      </c>
      <c r="M5319">
        <v>46</v>
      </c>
      <c r="N5319">
        <v>3</v>
      </c>
      <c r="O5319" t="s">
        <v>73</v>
      </c>
    </row>
    <row r="5320" spans="1:15" x14ac:dyDescent="0.3">
      <c r="A5320">
        <v>139518</v>
      </c>
      <c r="B5320" s="1">
        <v>45555</v>
      </c>
      <c r="C5320" t="s">
        <v>23</v>
      </c>
      <c r="D5320" t="s">
        <v>24</v>
      </c>
      <c r="E5320" t="s">
        <v>17</v>
      </c>
      <c r="F5320">
        <v>30</v>
      </c>
      <c r="G5320" t="s">
        <v>21</v>
      </c>
      <c r="H5320" t="s">
        <v>19</v>
      </c>
      <c r="I5320">
        <v>9</v>
      </c>
      <c r="J5320">
        <v>0</v>
      </c>
      <c r="K5320">
        <v>9</v>
      </c>
      <c r="L5320">
        <v>1</v>
      </c>
      <c r="M5320">
        <v>9</v>
      </c>
      <c r="N5320">
        <v>4</v>
      </c>
      <c r="O5320" t="s">
        <v>52</v>
      </c>
    </row>
    <row r="5321" spans="1:15" x14ac:dyDescent="0.3">
      <c r="A5321">
        <v>169778</v>
      </c>
      <c r="B5321" s="1">
        <v>45312</v>
      </c>
      <c r="C5321" t="s">
        <v>42</v>
      </c>
      <c r="D5321" t="s">
        <v>16</v>
      </c>
      <c r="E5321" t="s">
        <v>25</v>
      </c>
      <c r="F5321">
        <v>22</v>
      </c>
      <c r="G5321" t="s">
        <v>58</v>
      </c>
      <c r="H5321" t="s">
        <v>27</v>
      </c>
      <c r="I5321">
        <v>65</v>
      </c>
      <c r="J5321">
        <v>40</v>
      </c>
      <c r="K5321">
        <v>105</v>
      </c>
      <c r="L5321">
        <v>1</v>
      </c>
      <c r="M5321">
        <v>105</v>
      </c>
      <c r="N5321">
        <v>4</v>
      </c>
      <c r="O5321" t="s">
        <v>43</v>
      </c>
    </row>
    <row r="5322" spans="1:15" x14ac:dyDescent="0.3">
      <c r="A5322">
        <v>183509</v>
      </c>
      <c r="B5322" s="1">
        <v>45521</v>
      </c>
      <c r="C5322" t="s">
        <v>23</v>
      </c>
      <c r="D5322" t="s">
        <v>24</v>
      </c>
      <c r="E5322" t="s">
        <v>17</v>
      </c>
      <c r="F5322">
        <v>21</v>
      </c>
      <c r="G5322" t="s">
        <v>67</v>
      </c>
      <c r="H5322" t="s">
        <v>27</v>
      </c>
      <c r="I5322">
        <v>9</v>
      </c>
      <c r="J5322">
        <v>40</v>
      </c>
      <c r="K5322">
        <v>49</v>
      </c>
      <c r="L5322">
        <v>1</v>
      </c>
      <c r="M5322">
        <v>49</v>
      </c>
      <c r="N5322">
        <v>4</v>
      </c>
      <c r="O5322" t="s">
        <v>32</v>
      </c>
    </row>
    <row r="5323" spans="1:15" x14ac:dyDescent="0.3">
      <c r="A5323">
        <v>180811</v>
      </c>
      <c r="B5323" s="1">
        <v>45561</v>
      </c>
      <c r="C5323" t="s">
        <v>53</v>
      </c>
      <c r="D5323" t="s">
        <v>37</v>
      </c>
      <c r="E5323" t="s">
        <v>17</v>
      </c>
      <c r="F5323">
        <v>29</v>
      </c>
      <c r="G5323" t="s">
        <v>66</v>
      </c>
      <c r="H5323" t="s">
        <v>27</v>
      </c>
      <c r="I5323">
        <v>15</v>
      </c>
      <c r="J5323">
        <v>40</v>
      </c>
      <c r="K5323">
        <v>55</v>
      </c>
      <c r="L5323">
        <v>3</v>
      </c>
      <c r="M5323">
        <v>165</v>
      </c>
      <c r="N5323">
        <v>1</v>
      </c>
      <c r="O5323" t="s">
        <v>28</v>
      </c>
    </row>
    <row r="5324" spans="1:15" x14ac:dyDescent="0.3">
      <c r="A5324">
        <v>129433</v>
      </c>
      <c r="B5324" s="1">
        <v>45376</v>
      </c>
      <c r="C5324" t="s">
        <v>15</v>
      </c>
      <c r="D5324" t="s">
        <v>16</v>
      </c>
      <c r="E5324" t="s">
        <v>25</v>
      </c>
      <c r="F5324">
        <v>22</v>
      </c>
      <c r="G5324" t="s">
        <v>62</v>
      </c>
      <c r="H5324" t="s">
        <v>19</v>
      </c>
      <c r="I5324">
        <v>100</v>
      </c>
      <c r="J5324">
        <v>0</v>
      </c>
      <c r="K5324">
        <v>100</v>
      </c>
      <c r="L5324">
        <v>4</v>
      </c>
      <c r="M5324">
        <v>400</v>
      </c>
      <c r="N5324">
        <v>5</v>
      </c>
      <c r="O5324" t="s">
        <v>65</v>
      </c>
    </row>
    <row r="5325" spans="1:15" x14ac:dyDescent="0.3">
      <c r="A5325">
        <v>155617</v>
      </c>
      <c r="B5325" s="1">
        <v>45300</v>
      </c>
      <c r="C5325" t="s">
        <v>42</v>
      </c>
      <c r="D5325" t="s">
        <v>16</v>
      </c>
      <c r="E5325" t="s">
        <v>17</v>
      </c>
      <c r="F5325">
        <v>28</v>
      </c>
      <c r="G5325" t="s">
        <v>46</v>
      </c>
      <c r="H5325" t="s">
        <v>19</v>
      </c>
      <c r="I5325">
        <v>65</v>
      </c>
      <c r="J5325">
        <v>0</v>
      </c>
      <c r="K5325">
        <v>65</v>
      </c>
      <c r="L5325">
        <v>4</v>
      </c>
      <c r="M5325">
        <v>260</v>
      </c>
      <c r="N5325">
        <v>5</v>
      </c>
      <c r="O5325" t="s">
        <v>57</v>
      </c>
    </row>
    <row r="5326" spans="1:15" x14ac:dyDescent="0.3">
      <c r="A5326">
        <v>147944</v>
      </c>
      <c r="B5326" s="1">
        <v>45555</v>
      </c>
      <c r="C5326" t="s">
        <v>23</v>
      </c>
      <c r="D5326" t="s">
        <v>24</v>
      </c>
      <c r="E5326" t="s">
        <v>17</v>
      </c>
      <c r="F5326">
        <v>24</v>
      </c>
      <c r="G5326" t="s">
        <v>77</v>
      </c>
      <c r="H5326" t="s">
        <v>19</v>
      </c>
      <c r="I5326">
        <v>9</v>
      </c>
      <c r="J5326">
        <v>0</v>
      </c>
      <c r="K5326">
        <v>9</v>
      </c>
      <c r="L5326">
        <v>1</v>
      </c>
      <c r="M5326">
        <v>9</v>
      </c>
      <c r="N5326">
        <v>2</v>
      </c>
      <c r="O5326" t="s">
        <v>63</v>
      </c>
    </row>
    <row r="5327" spans="1:15" x14ac:dyDescent="0.3">
      <c r="A5327">
        <v>148176</v>
      </c>
      <c r="B5327" s="1">
        <v>45360</v>
      </c>
      <c r="C5327" t="s">
        <v>36</v>
      </c>
      <c r="D5327" t="s">
        <v>37</v>
      </c>
      <c r="E5327" t="s">
        <v>17</v>
      </c>
      <c r="F5327">
        <v>34</v>
      </c>
      <c r="G5327" t="s">
        <v>38</v>
      </c>
      <c r="H5327" t="s">
        <v>19</v>
      </c>
      <c r="I5327">
        <v>32</v>
      </c>
      <c r="J5327">
        <v>0</v>
      </c>
      <c r="K5327">
        <v>32</v>
      </c>
      <c r="L5327">
        <v>1</v>
      </c>
      <c r="M5327">
        <v>32</v>
      </c>
      <c r="N5327">
        <v>5</v>
      </c>
      <c r="O5327" t="s">
        <v>70</v>
      </c>
    </row>
    <row r="5328" spans="1:15" x14ac:dyDescent="0.3">
      <c r="A5328">
        <v>125424</v>
      </c>
      <c r="B5328" s="1">
        <v>45496</v>
      </c>
      <c r="C5328" t="s">
        <v>78</v>
      </c>
      <c r="D5328" t="s">
        <v>37</v>
      </c>
      <c r="E5328" t="s">
        <v>17</v>
      </c>
      <c r="F5328">
        <v>27</v>
      </c>
      <c r="G5328" t="s">
        <v>21</v>
      </c>
      <c r="H5328" t="s">
        <v>19</v>
      </c>
      <c r="I5328">
        <v>50</v>
      </c>
      <c r="J5328">
        <v>0</v>
      </c>
      <c r="K5328">
        <v>50</v>
      </c>
      <c r="L5328">
        <v>1</v>
      </c>
      <c r="M5328">
        <v>50</v>
      </c>
      <c r="N5328">
        <v>5</v>
      </c>
      <c r="O5328" t="s">
        <v>43</v>
      </c>
    </row>
    <row r="5329" spans="1:15" x14ac:dyDescent="0.3">
      <c r="A5329">
        <v>199281</v>
      </c>
      <c r="B5329" s="1">
        <v>45477</v>
      </c>
      <c r="C5329" t="s">
        <v>33</v>
      </c>
      <c r="D5329" t="s">
        <v>16</v>
      </c>
      <c r="E5329" t="s">
        <v>17</v>
      </c>
      <c r="F5329">
        <v>19</v>
      </c>
      <c r="G5329" t="s">
        <v>54</v>
      </c>
      <c r="H5329" t="s">
        <v>19</v>
      </c>
      <c r="I5329">
        <v>118</v>
      </c>
      <c r="J5329">
        <v>0</v>
      </c>
      <c r="K5329">
        <v>118</v>
      </c>
      <c r="L5329">
        <v>2</v>
      </c>
      <c r="M5329">
        <v>236</v>
      </c>
      <c r="N5329">
        <v>3</v>
      </c>
      <c r="O5329" t="s">
        <v>83</v>
      </c>
    </row>
    <row r="5330" spans="1:15" x14ac:dyDescent="0.3">
      <c r="A5330">
        <v>158881</v>
      </c>
      <c r="B5330" s="1">
        <v>45589</v>
      </c>
      <c r="C5330" t="s">
        <v>23</v>
      </c>
      <c r="D5330" t="s">
        <v>24</v>
      </c>
      <c r="E5330" t="s">
        <v>17</v>
      </c>
      <c r="F5330">
        <v>25</v>
      </c>
      <c r="G5330" t="s">
        <v>38</v>
      </c>
      <c r="H5330" t="s">
        <v>19</v>
      </c>
      <c r="I5330">
        <v>9</v>
      </c>
      <c r="J5330">
        <v>0</v>
      </c>
      <c r="K5330">
        <v>9</v>
      </c>
      <c r="L5330">
        <v>1</v>
      </c>
      <c r="M5330">
        <v>9</v>
      </c>
      <c r="N5330">
        <v>2</v>
      </c>
      <c r="O5330" t="s">
        <v>55</v>
      </c>
    </row>
    <row r="5331" spans="1:15" x14ac:dyDescent="0.3">
      <c r="A5331">
        <v>199604</v>
      </c>
      <c r="B5331" s="1">
        <v>45436</v>
      </c>
      <c r="C5331" t="s">
        <v>53</v>
      </c>
      <c r="D5331" t="s">
        <v>37</v>
      </c>
      <c r="E5331" t="s">
        <v>17</v>
      </c>
      <c r="F5331">
        <v>19</v>
      </c>
      <c r="G5331" t="s">
        <v>34</v>
      </c>
      <c r="H5331" t="s">
        <v>27</v>
      </c>
      <c r="I5331">
        <v>15</v>
      </c>
      <c r="J5331">
        <v>100</v>
      </c>
      <c r="K5331">
        <v>115</v>
      </c>
      <c r="L5331">
        <v>1</v>
      </c>
      <c r="M5331">
        <v>115</v>
      </c>
      <c r="N5331">
        <v>4</v>
      </c>
      <c r="O5331" t="s">
        <v>65</v>
      </c>
    </row>
    <row r="5332" spans="1:15" x14ac:dyDescent="0.3">
      <c r="A5332">
        <v>140331</v>
      </c>
      <c r="B5332" s="1">
        <v>45254</v>
      </c>
      <c r="C5332" t="s">
        <v>53</v>
      </c>
      <c r="D5332" t="s">
        <v>37</v>
      </c>
      <c r="E5332" t="s">
        <v>17</v>
      </c>
      <c r="F5332">
        <v>23</v>
      </c>
      <c r="G5332" t="s">
        <v>62</v>
      </c>
      <c r="H5332" t="s">
        <v>19</v>
      </c>
      <c r="I5332">
        <v>15</v>
      </c>
      <c r="J5332">
        <v>0</v>
      </c>
      <c r="K5332">
        <v>15</v>
      </c>
      <c r="L5332">
        <v>1</v>
      </c>
      <c r="M5332">
        <v>15</v>
      </c>
      <c r="N5332">
        <v>4</v>
      </c>
      <c r="O5332" t="s">
        <v>20</v>
      </c>
    </row>
    <row r="5333" spans="1:15" x14ac:dyDescent="0.3">
      <c r="A5333">
        <v>190868</v>
      </c>
      <c r="B5333" s="1">
        <v>45342</v>
      </c>
      <c r="C5333" t="s">
        <v>85</v>
      </c>
      <c r="D5333" t="s">
        <v>24</v>
      </c>
      <c r="E5333" t="s">
        <v>25</v>
      </c>
      <c r="F5333">
        <v>18</v>
      </c>
      <c r="G5333" t="s">
        <v>74</v>
      </c>
      <c r="H5333" t="s">
        <v>27</v>
      </c>
      <c r="I5333">
        <v>23</v>
      </c>
      <c r="J5333">
        <v>25</v>
      </c>
      <c r="K5333">
        <v>48</v>
      </c>
      <c r="L5333">
        <v>3</v>
      </c>
      <c r="M5333">
        <v>144</v>
      </c>
      <c r="N5333">
        <v>1</v>
      </c>
      <c r="O5333" t="s">
        <v>55</v>
      </c>
    </row>
    <row r="5334" spans="1:15" x14ac:dyDescent="0.3">
      <c r="A5334">
        <v>152572</v>
      </c>
      <c r="B5334" s="1">
        <v>45527</v>
      </c>
      <c r="C5334" t="s">
        <v>42</v>
      </c>
      <c r="D5334" t="s">
        <v>16</v>
      </c>
      <c r="E5334" t="s">
        <v>17</v>
      </c>
      <c r="F5334">
        <v>34</v>
      </c>
      <c r="G5334" t="s">
        <v>69</v>
      </c>
      <c r="H5334" t="s">
        <v>19</v>
      </c>
      <c r="I5334">
        <v>65</v>
      </c>
      <c r="J5334">
        <v>0</v>
      </c>
      <c r="K5334">
        <v>65</v>
      </c>
      <c r="L5334">
        <v>1</v>
      </c>
      <c r="M5334">
        <v>65</v>
      </c>
      <c r="N5334">
        <v>5</v>
      </c>
      <c r="O5334" t="s">
        <v>70</v>
      </c>
    </row>
    <row r="5335" spans="1:15" x14ac:dyDescent="0.3">
      <c r="A5335">
        <v>186157</v>
      </c>
      <c r="B5335" s="1">
        <v>45419</v>
      </c>
      <c r="C5335" t="s">
        <v>53</v>
      </c>
      <c r="D5335" t="s">
        <v>37</v>
      </c>
      <c r="E5335" t="s">
        <v>17</v>
      </c>
      <c r="F5335">
        <v>26</v>
      </c>
      <c r="G5335" t="s">
        <v>51</v>
      </c>
      <c r="H5335" t="s">
        <v>27</v>
      </c>
      <c r="I5335">
        <v>15</v>
      </c>
      <c r="J5335">
        <v>50</v>
      </c>
      <c r="K5335">
        <v>65</v>
      </c>
      <c r="L5335">
        <v>2</v>
      </c>
      <c r="M5335">
        <v>130</v>
      </c>
      <c r="N5335">
        <v>3</v>
      </c>
      <c r="O5335" t="s">
        <v>84</v>
      </c>
    </row>
    <row r="5336" spans="1:15" x14ac:dyDescent="0.3">
      <c r="A5336">
        <v>167211</v>
      </c>
      <c r="B5336" s="1">
        <v>45286</v>
      </c>
      <c r="C5336" t="s">
        <v>82</v>
      </c>
      <c r="D5336" t="s">
        <v>37</v>
      </c>
      <c r="E5336" t="s">
        <v>17</v>
      </c>
      <c r="F5336">
        <v>21</v>
      </c>
      <c r="G5336" t="s">
        <v>77</v>
      </c>
      <c r="H5336" t="s">
        <v>19</v>
      </c>
      <c r="I5336">
        <v>20</v>
      </c>
      <c r="J5336">
        <v>0</v>
      </c>
      <c r="K5336">
        <v>20</v>
      </c>
      <c r="L5336">
        <v>1</v>
      </c>
      <c r="M5336">
        <v>20</v>
      </c>
      <c r="N5336">
        <v>3</v>
      </c>
      <c r="O5336" t="s">
        <v>83</v>
      </c>
    </row>
    <row r="5337" spans="1:15" x14ac:dyDescent="0.3">
      <c r="A5337">
        <v>153634</v>
      </c>
      <c r="B5337" s="1">
        <v>45396</v>
      </c>
      <c r="C5337" t="s">
        <v>42</v>
      </c>
      <c r="D5337" t="s">
        <v>16</v>
      </c>
      <c r="E5337" t="s">
        <v>17</v>
      </c>
      <c r="F5337">
        <v>31</v>
      </c>
      <c r="G5337" t="s">
        <v>31</v>
      </c>
      <c r="H5337" t="s">
        <v>19</v>
      </c>
      <c r="I5337">
        <v>65</v>
      </c>
      <c r="J5337">
        <v>0</v>
      </c>
      <c r="K5337">
        <v>65</v>
      </c>
      <c r="L5337">
        <v>1</v>
      </c>
      <c r="M5337">
        <v>65</v>
      </c>
      <c r="N5337">
        <v>1</v>
      </c>
      <c r="O5337" t="s">
        <v>63</v>
      </c>
    </row>
    <row r="5338" spans="1:15" x14ac:dyDescent="0.3">
      <c r="A5338">
        <v>133960</v>
      </c>
      <c r="B5338" s="1">
        <v>45525</v>
      </c>
      <c r="C5338" t="s">
        <v>36</v>
      </c>
      <c r="D5338" t="s">
        <v>37</v>
      </c>
      <c r="E5338" t="s">
        <v>17</v>
      </c>
      <c r="F5338">
        <v>34</v>
      </c>
      <c r="G5338" t="s">
        <v>67</v>
      </c>
      <c r="H5338" t="s">
        <v>27</v>
      </c>
      <c r="I5338">
        <v>32</v>
      </c>
      <c r="J5338">
        <v>40</v>
      </c>
      <c r="K5338">
        <v>72</v>
      </c>
      <c r="L5338">
        <v>1</v>
      </c>
      <c r="M5338">
        <v>72</v>
      </c>
      <c r="N5338">
        <v>4</v>
      </c>
      <c r="O5338" t="s">
        <v>43</v>
      </c>
    </row>
    <row r="5339" spans="1:15" x14ac:dyDescent="0.3">
      <c r="A5339">
        <v>145888</v>
      </c>
      <c r="B5339" s="1">
        <v>45330</v>
      </c>
      <c r="C5339" t="s">
        <v>53</v>
      </c>
      <c r="D5339" t="s">
        <v>37</v>
      </c>
      <c r="E5339" t="s">
        <v>17</v>
      </c>
      <c r="F5339">
        <v>18</v>
      </c>
      <c r="G5339" t="s">
        <v>69</v>
      </c>
      <c r="H5339" t="s">
        <v>19</v>
      </c>
      <c r="I5339">
        <v>15</v>
      </c>
      <c r="J5339">
        <v>0</v>
      </c>
      <c r="K5339">
        <v>15</v>
      </c>
      <c r="L5339">
        <v>1</v>
      </c>
      <c r="M5339">
        <v>15</v>
      </c>
      <c r="N5339">
        <v>3</v>
      </c>
      <c r="O5339" t="s">
        <v>40</v>
      </c>
    </row>
    <row r="5340" spans="1:15" x14ac:dyDescent="0.3">
      <c r="A5340">
        <v>142032</v>
      </c>
      <c r="B5340" s="1">
        <v>45248</v>
      </c>
      <c r="C5340" t="s">
        <v>23</v>
      </c>
      <c r="D5340" t="s">
        <v>24</v>
      </c>
      <c r="E5340" t="s">
        <v>17</v>
      </c>
      <c r="F5340">
        <v>24</v>
      </c>
      <c r="G5340" t="s">
        <v>29</v>
      </c>
      <c r="H5340" t="s">
        <v>19</v>
      </c>
      <c r="I5340">
        <v>9</v>
      </c>
      <c r="J5340">
        <v>0</v>
      </c>
      <c r="K5340">
        <v>9</v>
      </c>
      <c r="L5340">
        <v>2</v>
      </c>
      <c r="M5340">
        <v>18</v>
      </c>
      <c r="N5340">
        <v>3</v>
      </c>
      <c r="O5340" t="s">
        <v>22</v>
      </c>
    </row>
    <row r="5341" spans="1:15" x14ac:dyDescent="0.3">
      <c r="A5341">
        <v>151124</v>
      </c>
      <c r="B5341" s="1">
        <v>45483</v>
      </c>
      <c r="C5341" t="s">
        <v>30</v>
      </c>
      <c r="D5341" t="s">
        <v>24</v>
      </c>
      <c r="E5341" t="s">
        <v>17</v>
      </c>
      <c r="F5341">
        <v>25</v>
      </c>
      <c r="G5341" t="s">
        <v>74</v>
      </c>
      <c r="H5341" t="s">
        <v>27</v>
      </c>
      <c r="I5341">
        <v>10</v>
      </c>
      <c r="J5341">
        <v>25</v>
      </c>
      <c r="K5341">
        <v>35</v>
      </c>
      <c r="L5341">
        <v>1</v>
      </c>
      <c r="M5341">
        <v>35</v>
      </c>
      <c r="N5341">
        <v>5</v>
      </c>
      <c r="O5341" t="s">
        <v>61</v>
      </c>
    </row>
    <row r="5342" spans="1:15" x14ac:dyDescent="0.3">
      <c r="A5342">
        <v>135992</v>
      </c>
      <c r="B5342" s="1">
        <v>45555</v>
      </c>
      <c r="C5342" t="s">
        <v>42</v>
      </c>
      <c r="D5342" t="s">
        <v>16</v>
      </c>
      <c r="E5342" t="s">
        <v>25</v>
      </c>
      <c r="F5342">
        <v>29</v>
      </c>
      <c r="G5342" t="s">
        <v>21</v>
      </c>
      <c r="H5342" t="s">
        <v>19</v>
      </c>
      <c r="I5342">
        <v>65</v>
      </c>
      <c r="J5342">
        <v>0</v>
      </c>
      <c r="K5342">
        <v>65</v>
      </c>
      <c r="L5342">
        <v>2</v>
      </c>
      <c r="M5342">
        <v>130</v>
      </c>
      <c r="N5342">
        <v>5</v>
      </c>
      <c r="O5342" t="s">
        <v>32</v>
      </c>
    </row>
    <row r="5343" spans="1:15" x14ac:dyDescent="0.3">
      <c r="A5343">
        <v>156088</v>
      </c>
      <c r="B5343" s="1">
        <v>45561</v>
      </c>
      <c r="C5343" t="s">
        <v>23</v>
      </c>
      <c r="D5343" t="s">
        <v>24</v>
      </c>
      <c r="E5343" t="s">
        <v>17</v>
      </c>
      <c r="F5343">
        <v>32</v>
      </c>
      <c r="G5343" t="s">
        <v>29</v>
      </c>
      <c r="H5343" t="s">
        <v>19</v>
      </c>
      <c r="I5343">
        <v>9</v>
      </c>
      <c r="J5343">
        <v>0</v>
      </c>
      <c r="K5343">
        <v>9</v>
      </c>
      <c r="L5343">
        <v>1</v>
      </c>
      <c r="M5343">
        <v>9</v>
      </c>
      <c r="N5343">
        <v>2</v>
      </c>
      <c r="O5343" t="s">
        <v>55</v>
      </c>
    </row>
    <row r="5344" spans="1:15" x14ac:dyDescent="0.3">
      <c r="A5344">
        <v>196007</v>
      </c>
      <c r="B5344" s="1">
        <v>45525</v>
      </c>
      <c r="C5344" t="s">
        <v>53</v>
      </c>
      <c r="D5344" t="s">
        <v>37</v>
      </c>
      <c r="E5344" t="s">
        <v>25</v>
      </c>
      <c r="F5344">
        <v>33</v>
      </c>
      <c r="G5344" t="s">
        <v>41</v>
      </c>
      <c r="H5344" t="s">
        <v>19</v>
      </c>
      <c r="I5344">
        <v>15</v>
      </c>
      <c r="J5344">
        <v>0</v>
      </c>
      <c r="K5344">
        <v>15</v>
      </c>
      <c r="L5344">
        <v>1</v>
      </c>
      <c r="M5344">
        <v>15</v>
      </c>
      <c r="N5344">
        <v>5</v>
      </c>
      <c r="O5344" t="s">
        <v>61</v>
      </c>
    </row>
    <row r="5345" spans="1:15" x14ac:dyDescent="0.3">
      <c r="A5345">
        <v>185880</v>
      </c>
      <c r="B5345" s="1">
        <v>45521</v>
      </c>
      <c r="C5345" t="s">
        <v>30</v>
      </c>
      <c r="D5345" t="s">
        <v>24</v>
      </c>
      <c r="E5345" t="s">
        <v>17</v>
      </c>
      <c r="F5345">
        <v>23</v>
      </c>
      <c r="G5345" t="s">
        <v>29</v>
      </c>
      <c r="H5345" t="s">
        <v>19</v>
      </c>
      <c r="I5345">
        <v>10</v>
      </c>
      <c r="J5345">
        <v>0</v>
      </c>
      <c r="K5345">
        <v>10</v>
      </c>
      <c r="L5345">
        <v>4</v>
      </c>
      <c r="M5345">
        <v>40</v>
      </c>
      <c r="N5345">
        <v>5</v>
      </c>
      <c r="O5345" t="s">
        <v>65</v>
      </c>
    </row>
    <row r="5346" spans="1:15" x14ac:dyDescent="0.3">
      <c r="A5346">
        <v>164502</v>
      </c>
      <c r="B5346" s="1">
        <v>45519</v>
      </c>
      <c r="C5346" t="s">
        <v>30</v>
      </c>
      <c r="D5346" t="s">
        <v>24</v>
      </c>
      <c r="E5346" t="s">
        <v>17</v>
      </c>
      <c r="F5346">
        <v>35</v>
      </c>
      <c r="G5346" t="s">
        <v>21</v>
      </c>
      <c r="H5346" t="s">
        <v>19</v>
      </c>
      <c r="I5346">
        <v>10</v>
      </c>
      <c r="J5346">
        <v>0</v>
      </c>
      <c r="K5346">
        <v>10</v>
      </c>
      <c r="L5346">
        <v>1</v>
      </c>
      <c r="M5346">
        <v>10</v>
      </c>
      <c r="N5346">
        <v>1</v>
      </c>
      <c r="O5346" t="s">
        <v>64</v>
      </c>
    </row>
    <row r="5347" spans="1:15" x14ac:dyDescent="0.3">
      <c r="A5347">
        <v>153288</v>
      </c>
      <c r="B5347" s="1">
        <v>45583</v>
      </c>
      <c r="C5347" t="s">
        <v>50</v>
      </c>
      <c r="D5347" t="s">
        <v>16</v>
      </c>
      <c r="E5347" t="s">
        <v>17</v>
      </c>
      <c r="F5347">
        <v>25</v>
      </c>
      <c r="G5347" t="s">
        <v>86</v>
      </c>
      <c r="H5347" t="s">
        <v>27</v>
      </c>
      <c r="I5347">
        <v>97</v>
      </c>
      <c r="J5347">
        <v>70</v>
      </c>
      <c r="K5347">
        <v>167</v>
      </c>
      <c r="L5347">
        <v>1</v>
      </c>
      <c r="M5347">
        <v>167</v>
      </c>
      <c r="N5347">
        <v>2</v>
      </c>
      <c r="O5347" t="s">
        <v>68</v>
      </c>
    </row>
    <row r="5348" spans="1:15" x14ac:dyDescent="0.3">
      <c r="A5348">
        <v>181047</v>
      </c>
      <c r="B5348" s="1">
        <v>45517</v>
      </c>
      <c r="C5348" t="s">
        <v>36</v>
      </c>
      <c r="D5348" t="s">
        <v>37</v>
      </c>
      <c r="E5348" t="s">
        <v>17</v>
      </c>
      <c r="F5348">
        <v>21</v>
      </c>
      <c r="G5348" t="s">
        <v>26</v>
      </c>
      <c r="H5348" t="s">
        <v>27</v>
      </c>
      <c r="I5348">
        <v>32</v>
      </c>
      <c r="J5348">
        <v>40</v>
      </c>
      <c r="K5348">
        <v>72</v>
      </c>
      <c r="L5348">
        <v>1</v>
      </c>
      <c r="M5348">
        <v>72</v>
      </c>
      <c r="N5348">
        <v>4</v>
      </c>
      <c r="O5348" t="s">
        <v>32</v>
      </c>
    </row>
    <row r="5349" spans="1:15" x14ac:dyDescent="0.3">
      <c r="A5349">
        <v>142054</v>
      </c>
      <c r="B5349" s="1">
        <v>45478</v>
      </c>
      <c r="C5349" t="s">
        <v>78</v>
      </c>
      <c r="D5349" t="s">
        <v>37</v>
      </c>
      <c r="E5349" t="s">
        <v>25</v>
      </c>
      <c r="F5349">
        <v>30</v>
      </c>
      <c r="G5349" t="s">
        <v>21</v>
      </c>
      <c r="H5349" t="s">
        <v>19</v>
      </c>
      <c r="I5349">
        <v>50</v>
      </c>
      <c r="J5349">
        <v>0</v>
      </c>
      <c r="K5349">
        <v>50</v>
      </c>
      <c r="L5349">
        <v>1</v>
      </c>
      <c r="M5349">
        <v>50</v>
      </c>
      <c r="N5349">
        <v>5</v>
      </c>
      <c r="O5349" t="s">
        <v>20</v>
      </c>
    </row>
    <row r="5350" spans="1:15" x14ac:dyDescent="0.3">
      <c r="A5350">
        <v>125549</v>
      </c>
      <c r="B5350" s="1">
        <v>45350</v>
      </c>
      <c r="C5350" t="s">
        <v>23</v>
      </c>
      <c r="D5350" t="s">
        <v>24</v>
      </c>
      <c r="E5350" t="s">
        <v>25</v>
      </c>
      <c r="F5350">
        <v>32</v>
      </c>
      <c r="G5350" t="s">
        <v>34</v>
      </c>
      <c r="H5350" t="s">
        <v>27</v>
      </c>
      <c r="I5350">
        <v>9</v>
      </c>
      <c r="J5350">
        <v>100</v>
      </c>
      <c r="K5350">
        <v>109</v>
      </c>
      <c r="L5350">
        <v>4</v>
      </c>
      <c r="M5350">
        <v>436</v>
      </c>
      <c r="N5350">
        <v>1</v>
      </c>
      <c r="O5350" t="s">
        <v>28</v>
      </c>
    </row>
    <row r="5351" spans="1:15" x14ac:dyDescent="0.3">
      <c r="A5351">
        <v>198166</v>
      </c>
      <c r="B5351" s="1">
        <v>45409</v>
      </c>
      <c r="C5351" t="s">
        <v>15</v>
      </c>
      <c r="D5351" t="s">
        <v>16</v>
      </c>
      <c r="E5351" t="s">
        <v>17</v>
      </c>
      <c r="F5351">
        <v>28</v>
      </c>
      <c r="G5351" t="s">
        <v>38</v>
      </c>
      <c r="H5351" t="s">
        <v>19</v>
      </c>
      <c r="I5351">
        <v>100</v>
      </c>
      <c r="J5351">
        <v>0</v>
      </c>
      <c r="K5351">
        <v>100</v>
      </c>
      <c r="L5351">
        <v>1</v>
      </c>
      <c r="M5351">
        <v>100</v>
      </c>
      <c r="N5351">
        <v>3</v>
      </c>
      <c r="O5351" t="s">
        <v>22</v>
      </c>
    </row>
    <row r="5352" spans="1:15" x14ac:dyDescent="0.3">
      <c r="A5352">
        <v>181231</v>
      </c>
      <c r="B5352" s="1">
        <v>45542</v>
      </c>
      <c r="C5352" t="s">
        <v>33</v>
      </c>
      <c r="D5352" t="s">
        <v>16</v>
      </c>
      <c r="E5352" t="s">
        <v>17</v>
      </c>
      <c r="F5352">
        <v>19</v>
      </c>
      <c r="G5352" t="s">
        <v>54</v>
      </c>
      <c r="H5352" t="s">
        <v>19</v>
      </c>
      <c r="I5352">
        <v>118</v>
      </c>
      <c r="J5352">
        <v>0</v>
      </c>
      <c r="K5352">
        <v>118</v>
      </c>
      <c r="L5352">
        <v>2</v>
      </c>
      <c r="M5352">
        <v>236</v>
      </c>
      <c r="N5352">
        <v>5</v>
      </c>
      <c r="O5352" t="s">
        <v>39</v>
      </c>
    </row>
    <row r="5353" spans="1:15" x14ac:dyDescent="0.3">
      <c r="A5353">
        <v>132064</v>
      </c>
      <c r="B5353" s="1">
        <v>45402</v>
      </c>
      <c r="C5353" t="s">
        <v>50</v>
      </c>
      <c r="D5353" t="s">
        <v>16</v>
      </c>
      <c r="E5353" t="s">
        <v>25</v>
      </c>
      <c r="F5353">
        <v>18</v>
      </c>
      <c r="G5353" t="s">
        <v>56</v>
      </c>
      <c r="H5353" t="s">
        <v>19</v>
      </c>
      <c r="I5353">
        <v>97</v>
      </c>
      <c r="J5353">
        <v>0</v>
      </c>
      <c r="K5353">
        <v>97</v>
      </c>
      <c r="L5353">
        <v>2</v>
      </c>
      <c r="M5353">
        <v>194</v>
      </c>
      <c r="N5353">
        <v>5</v>
      </c>
      <c r="O5353" t="s">
        <v>65</v>
      </c>
    </row>
    <row r="5354" spans="1:15" x14ac:dyDescent="0.3">
      <c r="A5354">
        <v>178541</v>
      </c>
      <c r="B5354" s="1">
        <v>45413</v>
      </c>
      <c r="C5354" t="s">
        <v>15</v>
      </c>
      <c r="D5354" t="s">
        <v>16</v>
      </c>
      <c r="E5354" t="s">
        <v>25</v>
      </c>
      <c r="F5354">
        <v>26</v>
      </c>
      <c r="G5354" t="s">
        <v>80</v>
      </c>
      <c r="H5354" t="s">
        <v>27</v>
      </c>
      <c r="I5354">
        <v>100</v>
      </c>
      <c r="J5354">
        <v>40</v>
      </c>
      <c r="K5354">
        <v>140</v>
      </c>
      <c r="L5354">
        <v>5</v>
      </c>
      <c r="M5354">
        <v>700</v>
      </c>
      <c r="N5354">
        <v>3</v>
      </c>
      <c r="O5354" t="s">
        <v>73</v>
      </c>
    </row>
    <row r="5355" spans="1:15" x14ac:dyDescent="0.3">
      <c r="A5355">
        <v>164052</v>
      </c>
      <c r="B5355" s="1">
        <v>45574</v>
      </c>
      <c r="C5355" t="s">
        <v>82</v>
      </c>
      <c r="D5355" t="s">
        <v>37</v>
      </c>
      <c r="E5355" t="s">
        <v>17</v>
      </c>
      <c r="F5355">
        <v>33</v>
      </c>
      <c r="G5355" t="s">
        <v>60</v>
      </c>
      <c r="H5355" t="s">
        <v>19</v>
      </c>
      <c r="I5355">
        <v>20</v>
      </c>
      <c r="J5355">
        <v>0</v>
      </c>
      <c r="K5355">
        <v>20</v>
      </c>
      <c r="L5355">
        <v>1</v>
      </c>
      <c r="M5355">
        <v>20</v>
      </c>
      <c r="N5355">
        <v>4</v>
      </c>
      <c r="O5355" t="s">
        <v>65</v>
      </c>
    </row>
    <row r="5356" spans="1:15" x14ac:dyDescent="0.3">
      <c r="A5356">
        <v>187956</v>
      </c>
      <c r="B5356" s="1">
        <v>45413</v>
      </c>
      <c r="C5356" t="s">
        <v>50</v>
      </c>
      <c r="D5356" t="s">
        <v>16</v>
      </c>
      <c r="E5356" t="s">
        <v>17</v>
      </c>
      <c r="F5356">
        <v>28</v>
      </c>
      <c r="G5356" t="s">
        <v>69</v>
      </c>
      <c r="H5356" t="s">
        <v>19</v>
      </c>
      <c r="I5356">
        <v>97</v>
      </c>
      <c r="J5356">
        <v>0</v>
      </c>
      <c r="K5356">
        <v>97</v>
      </c>
      <c r="L5356">
        <v>4</v>
      </c>
      <c r="M5356">
        <v>388</v>
      </c>
      <c r="N5356">
        <v>5</v>
      </c>
      <c r="O5356" t="s">
        <v>32</v>
      </c>
    </row>
    <row r="5357" spans="1:15" x14ac:dyDescent="0.3">
      <c r="A5357">
        <v>143187</v>
      </c>
      <c r="B5357" s="1">
        <v>45493</v>
      </c>
      <c r="C5357" t="s">
        <v>30</v>
      </c>
      <c r="D5357" t="s">
        <v>24</v>
      </c>
      <c r="E5357" t="s">
        <v>17</v>
      </c>
      <c r="F5357">
        <v>34</v>
      </c>
      <c r="G5357" t="s">
        <v>66</v>
      </c>
      <c r="H5357" t="s">
        <v>27</v>
      </c>
      <c r="I5357">
        <v>10</v>
      </c>
      <c r="J5357">
        <v>40</v>
      </c>
      <c r="K5357">
        <v>50</v>
      </c>
      <c r="L5357">
        <v>2</v>
      </c>
      <c r="M5357">
        <v>100</v>
      </c>
      <c r="N5357">
        <v>4</v>
      </c>
      <c r="O5357" t="s">
        <v>39</v>
      </c>
    </row>
    <row r="5358" spans="1:15" x14ac:dyDescent="0.3">
      <c r="A5358">
        <v>145351</v>
      </c>
      <c r="B5358" s="1">
        <v>45455</v>
      </c>
      <c r="C5358" t="s">
        <v>42</v>
      </c>
      <c r="D5358" t="s">
        <v>16</v>
      </c>
      <c r="E5358" t="s">
        <v>17</v>
      </c>
      <c r="F5358">
        <v>21</v>
      </c>
      <c r="G5358" t="s">
        <v>74</v>
      </c>
      <c r="H5358" t="s">
        <v>27</v>
      </c>
      <c r="I5358">
        <v>65</v>
      </c>
      <c r="J5358">
        <v>25</v>
      </c>
      <c r="K5358">
        <v>90</v>
      </c>
      <c r="L5358">
        <v>1</v>
      </c>
      <c r="M5358">
        <v>90</v>
      </c>
      <c r="N5358">
        <v>2</v>
      </c>
      <c r="O5358" t="s">
        <v>64</v>
      </c>
    </row>
    <row r="5359" spans="1:15" x14ac:dyDescent="0.3">
      <c r="A5359">
        <v>185758</v>
      </c>
      <c r="B5359" s="1">
        <v>45461</v>
      </c>
      <c r="C5359" t="s">
        <v>23</v>
      </c>
      <c r="D5359" t="s">
        <v>24</v>
      </c>
      <c r="E5359" t="s">
        <v>17</v>
      </c>
      <c r="F5359">
        <v>19</v>
      </c>
      <c r="G5359" t="s">
        <v>18</v>
      </c>
      <c r="H5359" t="s">
        <v>19</v>
      </c>
      <c r="I5359">
        <v>9</v>
      </c>
      <c r="J5359">
        <v>0</v>
      </c>
      <c r="K5359">
        <v>9</v>
      </c>
      <c r="L5359">
        <v>2</v>
      </c>
      <c r="M5359">
        <v>18</v>
      </c>
      <c r="N5359">
        <v>5</v>
      </c>
      <c r="O5359" t="s">
        <v>39</v>
      </c>
    </row>
    <row r="5360" spans="1:15" x14ac:dyDescent="0.3">
      <c r="A5360">
        <v>128988</v>
      </c>
      <c r="B5360" s="1">
        <v>45260</v>
      </c>
      <c r="C5360" t="s">
        <v>30</v>
      </c>
      <c r="D5360" t="s">
        <v>24</v>
      </c>
      <c r="E5360" t="s">
        <v>25</v>
      </c>
      <c r="F5360">
        <v>34</v>
      </c>
      <c r="G5360" t="s">
        <v>51</v>
      </c>
      <c r="H5360" t="s">
        <v>27</v>
      </c>
      <c r="I5360">
        <v>10</v>
      </c>
      <c r="J5360">
        <v>50</v>
      </c>
      <c r="K5360">
        <v>60</v>
      </c>
      <c r="L5360">
        <v>1</v>
      </c>
      <c r="M5360">
        <v>60</v>
      </c>
      <c r="N5360">
        <v>4</v>
      </c>
      <c r="O5360" t="s">
        <v>57</v>
      </c>
    </row>
    <row r="5361" spans="1:15" x14ac:dyDescent="0.3">
      <c r="A5361">
        <v>180341</v>
      </c>
      <c r="B5361" s="1">
        <v>45328</v>
      </c>
      <c r="C5361" t="s">
        <v>42</v>
      </c>
      <c r="D5361" t="s">
        <v>16</v>
      </c>
      <c r="E5361" t="s">
        <v>17</v>
      </c>
      <c r="F5361">
        <v>23</v>
      </c>
      <c r="G5361" t="s">
        <v>51</v>
      </c>
      <c r="H5361" t="s">
        <v>27</v>
      </c>
      <c r="I5361">
        <v>65</v>
      </c>
      <c r="J5361">
        <v>50</v>
      </c>
      <c r="K5361">
        <v>115</v>
      </c>
      <c r="L5361">
        <v>1</v>
      </c>
      <c r="M5361">
        <v>115</v>
      </c>
      <c r="N5361">
        <v>5</v>
      </c>
      <c r="O5361" t="s">
        <v>39</v>
      </c>
    </row>
    <row r="5362" spans="1:15" x14ac:dyDescent="0.3">
      <c r="A5362">
        <v>180171</v>
      </c>
      <c r="B5362" s="1">
        <v>45480</v>
      </c>
      <c r="C5362" t="s">
        <v>15</v>
      </c>
      <c r="D5362" t="s">
        <v>16</v>
      </c>
      <c r="E5362" t="s">
        <v>25</v>
      </c>
      <c r="F5362">
        <v>35</v>
      </c>
      <c r="G5362" t="s">
        <v>18</v>
      </c>
      <c r="H5362" t="s">
        <v>19</v>
      </c>
      <c r="I5362">
        <v>100</v>
      </c>
      <c r="J5362">
        <v>0</v>
      </c>
      <c r="K5362">
        <v>100</v>
      </c>
      <c r="L5362">
        <v>1</v>
      </c>
      <c r="M5362">
        <v>100</v>
      </c>
      <c r="N5362">
        <v>4</v>
      </c>
      <c r="O5362" t="s">
        <v>61</v>
      </c>
    </row>
    <row r="5363" spans="1:15" x14ac:dyDescent="0.3">
      <c r="A5363">
        <v>135989</v>
      </c>
      <c r="B5363" s="1">
        <v>45367</v>
      </c>
      <c r="C5363" t="s">
        <v>15</v>
      </c>
      <c r="D5363" t="s">
        <v>16</v>
      </c>
      <c r="E5363" t="s">
        <v>25</v>
      </c>
      <c r="F5363">
        <v>26</v>
      </c>
      <c r="G5363" t="s">
        <v>77</v>
      </c>
      <c r="H5363" t="s">
        <v>19</v>
      </c>
      <c r="I5363">
        <v>100</v>
      </c>
      <c r="J5363">
        <v>0</v>
      </c>
      <c r="K5363">
        <v>100</v>
      </c>
      <c r="L5363">
        <v>3</v>
      </c>
      <c r="M5363">
        <v>300</v>
      </c>
      <c r="N5363">
        <v>5</v>
      </c>
      <c r="O5363" t="s">
        <v>52</v>
      </c>
    </row>
    <row r="5364" spans="1:15" x14ac:dyDescent="0.3">
      <c r="A5364">
        <v>185835</v>
      </c>
      <c r="B5364" s="1">
        <v>45476</v>
      </c>
      <c r="C5364" t="s">
        <v>53</v>
      </c>
      <c r="D5364" t="s">
        <v>37</v>
      </c>
      <c r="E5364" t="s">
        <v>17</v>
      </c>
      <c r="F5364">
        <v>32</v>
      </c>
      <c r="G5364" t="s">
        <v>51</v>
      </c>
      <c r="H5364" t="s">
        <v>27</v>
      </c>
      <c r="I5364">
        <v>15</v>
      </c>
      <c r="J5364">
        <v>50</v>
      </c>
      <c r="K5364">
        <v>65</v>
      </c>
      <c r="L5364">
        <v>3</v>
      </c>
      <c r="M5364">
        <v>195</v>
      </c>
      <c r="N5364">
        <v>1</v>
      </c>
      <c r="O5364" t="s">
        <v>87</v>
      </c>
    </row>
    <row r="5365" spans="1:15" x14ac:dyDescent="0.3">
      <c r="A5365">
        <v>144644</v>
      </c>
      <c r="B5365" s="1">
        <v>45406</v>
      </c>
      <c r="C5365" t="s">
        <v>50</v>
      </c>
      <c r="D5365" t="s">
        <v>16</v>
      </c>
      <c r="E5365" t="s">
        <v>17</v>
      </c>
      <c r="F5365">
        <v>29</v>
      </c>
      <c r="G5365" t="s">
        <v>31</v>
      </c>
      <c r="H5365" t="s">
        <v>19</v>
      </c>
      <c r="I5365">
        <v>97</v>
      </c>
      <c r="J5365">
        <v>0</v>
      </c>
      <c r="K5365">
        <v>97</v>
      </c>
      <c r="L5365">
        <v>2</v>
      </c>
      <c r="M5365">
        <v>194</v>
      </c>
      <c r="N5365">
        <v>5</v>
      </c>
      <c r="O5365" t="s">
        <v>70</v>
      </c>
    </row>
    <row r="5366" spans="1:15" x14ac:dyDescent="0.3">
      <c r="A5366">
        <v>135608</v>
      </c>
      <c r="B5366" s="1">
        <v>45272</v>
      </c>
      <c r="C5366" t="s">
        <v>42</v>
      </c>
      <c r="D5366" t="s">
        <v>16</v>
      </c>
      <c r="E5366" t="s">
        <v>25</v>
      </c>
      <c r="F5366">
        <v>26</v>
      </c>
      <c r="G5366" t="s">
        <v>56</v>
      </c>
      <c r="H5366" t="s">
        <v>19</v>
      </c>
      <c r="I5366">
        <v>65</v>
      </c>
      <c r="J5366">
        <v>0</v>
      </c>
      <c r="K5366">
        <v>65</v>
      </c>
      <c r="L5366">
        <v>1</v>
      </c>
      <c r="M5366">
        <v>65</v>
      </c>
      <c r="N5366">
        <v>4</v>
      </c>
      <c r="O5366" t="s">
        <v>39</v>
      </c>
    </row>
    <row r="5367" spans="1:15" x14ac:dyDescent="0.3">
      <c r="A5367">
        <v>170691</v>
      </c>
      <c r="B5367" s="1">
        <v>45317</v>
      </c>
      <c r="C5367" t="s">
        <v>30</v>
      </c>
      <c r="D5367" t="s">
        <v>24</v>
      </c>
      <c r="E5367" t="s">
        <v>25</v>
      </c>
      <c r="F5367">
        <v>30</v>
      </c>
      <c r="G5367" t="s">
        <v>21</v>
      </c>
      <c r="H5367" t="s">
        <v>19</v>
      </c>
      <c r="I5367">
        <v>10</v>
      </c>
      <c r="J5367">
        <v>0</v>
      </c>
      <c r="K5367">
        <v>10</v>
      </c>
      <c r="L5367">
        <v>2</v>
      </c>
      <c r="M5367">
        <v>20</v>
      </c>
      <c r="N5367">
        <v>4</v>
      </c>
      <c r="O5367" t="s">
        <v>32</v>
      </c>
    </row>
    <row r="5368" spans="1:15" x14ac:dyDescent="0.3">
      <c r="A5368">
        <v>137504</v>
      </c>
      <c r="B5368" s="1">
        <v>45573</v>
      </c>
      <c r="C5368" t="s">
        <v>76</v>
      </c>
      <c r="D5368" t="s">
        <v>37</v>
      </c>
      <c r="E5368" t="s">
        <v>17</v>
      </c>
      <c r="F5368">
        <v>31</v>
      </c>
      <c r="G5368" t="s">
        <v>26</v>
      </c>
      <c r="H5368" t="s">
        <v>27</v>
      </c>
      <c r="I5368">
        <v>45</v>
      </c>
      <c r="J5368">
        <v>40</v>
      </c>
      <c r="K5368">
        <v>85</v>
      </c>
      <c r="L5368">
        <v>1</v>
      </c>
      <c r="M5368">
        <v>85</v>
      </c>
      <c r="N5368">
        <v>2</v>
      </c>
      <c r="O5368" t="s">
        <v>64</v>
      </c>
    </row>
    <row r="5369" spans="1:15" x14ac:dyDescent="0.3">
      <c r="A5369">
        <v>146459</v>
      </c>
      <c r="B5369" s="1">
        <v>45305</v>
      </c>
      <c r="C5369" t="s">
        <v>48</v>
      </c>
      <c r="D5369" t="s">
        <v>16</v>
      </c>
      <c r="E5369" t="s">
        <v>17</v>
      </c>
      <c r="F5369">
        <v>21</v>
      </c>
      <c r="G5369" t="s">
        <v>58</v>
      </c>
      <c r="H5369" t="s">
        <v>27</v>
      </c>
      <c r="I5369">
        <v>130</v>
      </c>
      <c r="J5369">
        <v>40</v>
      </c>
      <c r="K5369">
        <v>170</v>
      </c>
      <c r="L5369">
        <v>1</v>
      </c>
      <c r="M5369">
        <v>170</v>
      </c>
      <c r="N5369">
        <v>4</v>
      </c>
      <c r="O5369" t="s">
        <v>52</v>
      </c>
    </row>
    <row r="5370" spans="1:15" x14ac:dyDescent="0.3">
      <c r="A5370">
        <v>130064</v>
      </c>
      <c r="B5370" s="1">
        <v>45282</v>
      </c>
      <c r="C5370" t="s">
        <v>42</v>
      </c>
      <c r="D5370" t="s">
        <v>16</v>
      </c>
      <c r="E5370" t="s">
        <v>25</v>
      </c>
      <c r="F5370">
        <v>22</v>
      </c>
      <c r="G5370" t="s">
        <v>75</v>
      </c>
      <c r="H5370" t="s">
        <v>27</v>
      </c>
      <c r="I5370">
        <v>65</v>
      </c>
      <c r="J5370">
        <v>70</v>
      </c>
      <c r="K5370">
        <v>135</v>
      </c>
      <c r="L5370">
        <v>1</v>
      </c>
      <c r="M5370">
        <v>135</v>
      </c>
      <c r="N5370">
        <v>5</v>
      </c>
      <c r="O5370" t="s">
        <v>57</v>
      </c>
    </row>
    <row r="5371" spans="1:15" x14ac:dyDescent="0.3">
      <c r="A5371">
        <v>191892</v>
      </c>
      <c r="B5371" s="1">
        <v>45600</v>
      </c>
      <c r="C5371" t="s">
        <v>42</v>
      </c>
      <c r="D5371" t="s">
        <v>16</v>
      </c>
      <c r="E5371" t="s">
        <v>25</v>
      </c>
      <c r="F5371">
        <v>18</v>
      </c>
      <c r="G5371" t="s">
        <v>74</v>
      </c>
      <c r="H5371" t="s">
        <v>27</v>
      </c>
      <c r="I5371">
        <v>65</v>
      </c>
      <c r="J5371">
        <v>25</v>
      </c>
      <c r="K5371">
        <v>90</v>
      </c>
      <c r="L5371">
        <v>3</v>
      </c>
      <c r="M5371">
        <v>270</v>
      </c>
      <c r="N5371">
        <v>2</v>
      </c>
      <c r="O5371" t="s">
        <v>35</v>
      </c>
    </row>
    <row r="5372" spans="1:15" x14ac:dyDescent="0.3">
      <c r="A5372">
        <v>194282</v>
      </c>
      <c r="B5372" s="1">
        <v>45434</v>
      </c>
      <c r="C5372" t="s">
        <v>30</v>
      </c>
      <c r="D5372" t="s">
        <v>24</v>
      </c>
      <c r="E5372" t="s">
        <v>17</v>
      </c>
      <c r="F5372">
        <v>32</v>
      </c>
      <c r="G5372" t="s">
        <v>74</v>
      </c>
      <c r="H5372" t="s">
        <v>27</v>
      </c>
      <c r="I5372">
        <v>10</v>
      </c>
      <c r="J5372">
        <v>25</v>
      </c>
      <c r="K5372">
        <v>35</v>
      </c>
      <c r="L5372">
        <v>1</v>
      </c>
      <c r="M5372">
        <v>35</v>
      </c>
      <c r="N5372">
        <v>1</v>
      </c>
      <c r="O5372" t="s">
        <v>59</v>
      </c>
    </row>
    <row r="5373" spans="1:15" x14ac:dyDescent="0.3">
      <c r="A5373">
        <v>169245</v>
      </c>
      <c r="B5373" s="1">
        <v>45463</v>
      </c>
      <c r="C5373" t="s">
        <v>50</v>
      </c>
      <c r="D5373" t="s">
        <v>16</v>
      </c>
      <c r="E5373" t="s">
        <v>17</v>
      </c>
      <c r="F5373">
        <v>25</v>
      </c>
      <c r="G5373" t="s">
        <v>75</v>
      </c>
      <c r="H5373" t="s">
        <v>27</v>
      </c>
      <c r="I5373">
        <v>97</v>
      </c>
      <c r="J5373">
        <v>70</v>
      </c>
      <c r="K5373">
        <v>167</v>
      </c>
      <c r="L5373">
        <v>1</v>
      </c>
      <c r="M5373">
        <v>167</v>
      </c>
      <c r="N5373">
        <v>4</v>
      </c>
      <c r="O5373" t="s">
        <v>61</v>
      </c>
    </row>
    <row r="5374" spans="1:15" x14ac:dyDescent="0.3">
      <c r="A5374">
        <v>187242</v>
      </c>
      <c r="B5374" s="1">
        <v>45437</v>
      </c>
      <c r="C5374" t="s">
        <v>82</v>
      </c>
      <c r="D5374" t="s">
        <v>37</v>
      </c>
      <c r="E5374" t="s">
        <v>17</v>
      </c>
      <c r="F5374">
        <v>27</v>
      </c>
      <c r="G5374" t="s">
        <v>75</v>
      </c>
      <c r="H5374" t="s">
        <v>27</v>
      </c>
      <c r="I5374">
        <v>20</v>
      </c>
      <c r="J5374">
        <v>70</v>
      </c>
      <c r="K5374">
        <v>90</v>
      </c>
      <c r="L5374">
        <v>1</v>
      </c>
      <c r="M5374">
        <v>90</v>
      </c>
      <c r="N5374">
        <v>4</v>
      </c>
      <c r="O5374" t="s">
        <v>43</v>
      </c>
    </row>
    <row r="5375" spans="1:15" x14ac:dyDescent="0.3">
      <c r="A5375">
        <v>183698</v>
      </c>
      <c r="B5375" s="1">
        <v>45497</v>
      </c>
      <c r="C5375" t="s">
        <v>53</v>
      </c>
      <c r="D5375" t="s">
        <v>37</v>
      </c>
      <c r="E5375" t="s">
        <v>17</v>
      </c>
      <c r="F5375">
        <v>28</v>
      </c>
      <c r="G5375" t="s">
        <v>29</v>
      </c>
      <c r="H5375" t="s">
        <v>19</v>
      </c>
      <c r="I5375">
        <v>15</v>
      </c>
      <c r="J5375">
        <v>0</v>
      </c>
      <c r="K5375">
        <v>15</v>
      </c>
      <c r="L5375">
        <v>1</v>
      </c>
      <c r="M5375">
        <v>15</v>
      </c>
      <c r="N5375">
        <v>4</v>
      </c>
      <c r="O5375" t="s">
        <v>65</v>
      </c>
    </row>
    <row r="5376" spans="1:15" x14ac:dyDescent="0.3">
      <c r="A5376">
        <v>170722</v>
      </c>
      <c r="B5376" s="1">
        <v>45469</v>
      </c>
      <c r="C5376" t="s">
        <v>82</v>
      </c>
      <c r="D5376" t="s">
        <v>37</v>
      </c>
      <c r="E5376" t="s">
        <v>25</v>
      </c>
      <c r="F5376">
        <v>27</v>
      </c>
      <c r="G5376" t="s">
        <v>29</v>
      </c>
      <c r="H5376" t="s">
        <v>19</v>
      </c>
      <c r="I5376">
        <v>20</v>
      </c>
      <c r="J5376">
        <v>0</v>
      </c>
      <c r="K5376">
        <v>20</v>
      </c>
      <c r="L5376">
        <v>1</v>
      </c>
      <c r="M5376">
        <v>20</v>
      </c>
      <c r="N5376">
        <v>5</v>
      </c>
      <c r="O5376" t="s">
        <v>70</v>
      </c>
    </row>
    <row r="5377" spans="1:15" x14ac:dyDescent="0.3">
      <c r="A5377">
        <v>120237</v>
      </c>
      <c r="B5377" s="1">
        <v>45255</v>
      </c>
      <c r="C5377" t="s">
        <v>76</v>
      </c>
      <c r="D5377" t="s">
        <v>37</v>
      </c>
      <c r="E5377" t="s">
        <v>17</v>
      </c>
      <c r="F5377">
        <v>18</v>
      </c>
      <c r="G5377" t="s">
        <v>67</v>
      </c>
      <c r="H5377" t="s">
        <v>27</v>
      </c>
      <c r="I5377">
        <v>45</v>
      </c>
      <c r="J5377">
        <v>40</v>
      </c>
      <c r="K5377">
        <v>85</v>
      </c>
      <c r="L5377">
        <v>3</v>
      </c>
      <c r="M5377">
        <v>255</v>
      </c>
      <c r="N5377">
        <v>2</v>
      </c>
      <c r="O5377" t="s">
        <v>47</v>
      </c>
    </row>
    <row r="5378" spans="1:15" x14ac:dyDescent="0.3">
      <c r="A5378">
        <v>143957</v>
      </c>
      <c r="B5378" s="1">
        <v>45459</v>
      </c>
      <c r="C5378" t="s">
        <v>53</v>
      </c>
      <c r="D5378" t="s">
        <v>37</v>
      </c>
      <c r="E5378" t="s">
        <v>17</v>
      </c>
      <c r="F5378">
        <v>31</v>
      </c>
      <c r="G5378" t="s">
        <v>38</v>
      </c>
      <c r="H5378" t="s">
        <v>19</v>
      </c>
      <c r="I5378">
        <v>15</v>
      </c>
      <c r="J5378">
        <v>0</v>
      </c>
      <c r="K5378">
        <v>15</v>
      </c>
      <c r="L5378">
        <v>1</v>
      </c>
      <c r="M5378">
        <v>15</v>
      </c>
      <c r="N5378">
        <v>3</v>
      </c>
      <c r="O5378" t="s">
        <v>49</v>
      </c>
    </row>
    <row r="5379" spans="1:15" x14ac:dyDescent="0.3">
      <c r="A5379">
        <v>183917</v>
      </c>
      <c r="B5379" s="1">
        <v>45497</v>
      </c>
      <c r="C5379" t="s">
        <v>42</v>
      </c>
      <c r="D5379" t="s">
        <v>16</v>
      </c>
      <c r="E5379" t="s">
        <v>17</v>
      </c>
      <c r="F5379">
        <v>31</v>
      </c>
      <c r="G5379" t="s">
        <v>79</v>
      </c>
      <c r="H5379" t="s">
        <v>27</v>
      </c>
      <c r="I5379">
        <v>65</v>
      </c>
      <c r="J5379">
        <v>40</v>
      </c>
      <c r="K5379">
        <v>105</v>
      </c>
      <c r="L5379">
        <v>1</v>
      </c>
      <c r="M5379">
        <v>105</v>
      </c>
      <c r="N5379">
        <v>5</v>
      </c>
      <c r="O5379" t="s">
        <v>39</v>
      </c>
    </row>
    <row r="5380" spans="1:15" x14ac:dyDescent="0.3">
      <c r="A5380">
        <v>134780</v>
      </c>
      <c r="B5380" s="1">
        <v>45388</v>
      </c>
      <c r="C5380" t="s">
        <v>42</v>
      </c>
      <c r="D5380" t="s">
        <v>16</v>
      </c>
      <c r="E5380" t="s">
        <v>17</v>
      </c>
      <c r="F5380">
        <v>28</v>
      </c>
      <c r="G5380" t="s">
        <v>56</v>
      </c>
      <c r="H5380" t="s">
        <v>19</v>
      </c>
      <c r="I5380">
        <v>65</v>
      </c>
      <c r="J5380">
        <v>0</v>
      </c>
      <c r="K5380">
        <v>65</v>
      </c>
      <c r="L5380">
        <v>3</v>
      </c>
      <c r="M5380">
        <v>195</v>
      </c>
      <c r="N5380">
        <v>4</v>
      </c>
      <c r="O5380" t="s">
        <v>61</v>
      </c>
    </row>
    <row r="5381" spans="1:15" x14ac:dyDescent="0.3">
      <c r="A5381">
        <v>187049</v>
      </c>
      <c r="B5381" s="1">
        <v>45427</v>
      </c>
      <c r="C5381" t="s">
        <v>36</v>
      </c>
      <c r="D5381" t="s">
        <v>37</v>
      </c>
      <c r="E5381" t="s">
        <v>17</v>
      </c>
      <c r="F5381">
        <v>24</v>
      </c>
      <c r="G5381" t="s">
        <v>62</v>
      </c>
      <c r="H5381" t="s">
        <v>19</v>
      </c>
      <c r="I5381">
        <v>32</v>
      </c>
      <c r="J5381">
        <v>0</v>
      </c>
      <c r="K5381">
        <v>32</v>
      </c>
      <c r="L5381">
        <v>1</v>
      </c>
      <c r="M5381">
        <v>32</v>
      </c>
      <c r="N5381">
        <v>5</v>
      </c>
      <c r="O5381" t="s">
        <v>32</v>
      </c>
    </row>
    <row r="5382" spans="1:15" x14ac:dyDescent="0.3">
      <c r="A5382">
        <v>128614</v>
      </c>
      <c r="B5382" s="1">
        <v>45349</v>
      </c>
      <c r="C5382" t="s">
        <v>50</v>
      </c>
      <c r="D5382" t="s">
        <v>16</v>
      </c>
      <c r="E5382" t="s">
        <v>17</v>
      </c>
      <c r="F5382">
        <v>32</v>
      </c>
      <c r="G5382" t="s">
        <v>60</v>
      </c>
      <c r="H5382" t="s">
        <v>19</v>
      </c>
      <c r="I5382">
        <v>97</v>
      </c>
      <c r="J5382">
        <v>0</v>
      </c>
      <c r="K5382">
        <v>97</v>
      </c>
      <c r="L5382">
        <v>2</v>
      </c>
      <c r="M5382">
        <v>194</v>
      </c>
      <c r="N5382">
        <v>5</v>
      </c>
      <c r="O5382" t="s">
        <v>72</v>
      </c>
    </row>
    <row r="5383" spans="1:15" x14ac:dyDescent="0.3">
      <c r="A5383">
        <v>180158</v>
      </c>
      <c r="B5383" s="1">
        <v>45464</v>
      </c>
      <c r="C5383" t="s">
        <v>82</v>
      </c>
      <c r="D5383" t="s">
        <v>37</v>
      </c>
      <c r="E5383" t="s">
        <v>17</v>
      </c>
      <c r="F5383">
        <v>35</v>
      </c>
      <c r="G5383" t="s">
        <v>41</v>
      </c>
      <c r="H5383" t="s">
        <v>19</v>
      </c>
      <c r="I5383">
        <v>20</v>
      </c>
      <c r="J5383">
        <v>0</v>
      </c>
      <c r="K5383">
        <v>20</v>
      </c>
      <c r="L5383">
        <v>3</v>
      </c>
      <c r="M5383">
        <v>60</v>
      </c>
      <c r="N5383">
        <v>3</v>
      </c>
      <c r="O5383" t="s">
        <v>73</v>
      </c>
    </row>
    <row r="5384" spans="1:15" x14ac:dyDescent="0.3">
      <c r="A5384">
        <v>194144</v>
      </c>
      <c r="B5384" s="1">
        <v>45308</v>
      </c>
      <c r="C5384" t="s">
        <v>78</v>
      </c>
      <c r="D5384" t="s">
        <v>37</v>
      </c>
      <c r="E5384" t="s">
        <v>17</v>
      </c>
      <c r="F5384">
        <v>18</v>
      </c>
      <c r="G5384" t="s">
        <v>41</v>
      </c>
      <c r="H5384" t="s">
        <v>19</v>
      </c>
      <c r="I5384">
        <v>50</v>
      </c>
      <c r="J5384">
        <v>0</v>
      </c>
      <c r="K5384">
        <v>50</v>
      </c>
      <c r="L5384">
        <v>1</v>
      </c>
      <c r="M5384">
        <v>50</v>
      </c>
      <c r="N5384">
        <v>1</v>
      </c>
      <c r="O5384" t="s">
        <v>81</v>
      </c>
    </row>
    <row r="5385" spans="1:15" x14ac:dyDescent="0.3">
      <c r="A5385">
        <v>155101</v>
      </c>
      <c r="B5385" s="1">
        <v>45376</v>
      </c>
      <c r="C5385" t="s">
        <v>82</v>
      </c>
      <c r="D5385" t="s">
        <v>37</v>
      </c>
      <c r="E5385" t="s">
        <v>25</v>
      </c>
      <c r="F5385">
        <v>24</v>
      </c>
      <c r="G5385" t="s">
        <v>69</v>
      </c>
      <c r="H5385" t="s">
        <v>19</v>
      </c>
      <c r="I5385">
        <v>20</v>
      </c>
      <c r="J5385">
        <v>0</v>
      </c>
      <c r="K5385">
        <v>20</v>
      </c>
      <c r="L5385">
        <v>1</v>
      </c>
      <c r="M5385">
        <v>20</v>
      </c>
      <c r="N5385">
        <v>5</v>
      </c>
      <c r="O5385" t="s">
        <v>32</v>
      </c>
    </row>
    <row r="5386" spans="1:15" x14ac:dyDescent="0.3">
      <c r="A5386">
        <v>121439</v>
      </c>
      <c r="B5386" s="1">
        <v>45332</v>
      </c>
      <c r="C5386" t="s">
        <v>15</v>
      </c>
      <c r="D5386" t="s">
        <v>16</v>
      </c>
      <c r="E5386" t="s">
        <v>17</v>
      </c>
      <c r="F5386">
        <v>27</v>
      </c>
      <c r="G5386" t="s">
        <v>58</v>
      </c>
      <c r="H5386" t="s">
        <v>27</v>
      </c>
      <c r="I5386">
        <v>100</v>
      </c>
      <c r="J5386">
        <v>40</v>
      </c>
      <c r="K5386">
        <v>140</v>
      </c>
      <c r="L5386">
        <v>1</v>
      </c>
      <c r="M5386">
        <v>140</v>
      </c>
      <c r="N5386">
        <v>4</v>
      </c>
      <c r="O5386" t="s">
        <v>45</v>
      </c>
    </row>
    <row r="5387" spans="1:15" x14ac:dyDescent="0.3">
      <c r="A5387">
        <v>187845</v>
      </c>
      <c r="B5387" s="1">
        <v>45405</v>
      </c>
      <c r="C5387" t="s">
        <v>53</v>
      </c>
      <c r="D5387" t="s">
        <v>37</v>
      </c>
      <c r="E5387" t="s">
        <v>17</v>
      </c>
      <c r="F5387">
        <v>25</v>
      </c>
      <c r="G5387" t="s">
        <v>18</v>
      </c>
      <c r="H5387" t="s">
        <v>19</v>
      </c>
      <c r="I5387">
        <v>15</v>
      </c>
      <c r="J5387">
        <v>0</v>
      </c>
      <c r="K5387">
        <v>15</v>
      </c>
      <c r="L5387">
        <v>2</v>
      </c>
      <c r="M5387">
        <v>30</v>
      </c>
      <c r="N5387">
        <v>1</v>
      </c>
      <c r="O5387" t="s">
        <v>55</v>
      </c>
    </row>
    <row r="5388" spans="1:15" x14ac:dyDescent="0.3">
      <c r="A5388">
        <v>166090</v>
      </c>
      <c r="B5388" s="1">
        <v>45474</v>
      </c>
      <c r="C5388" t="s">
        <v>42</v>
      </c>
      <c r="D5388" t="s">
        <v>16</v>
      </c>
      <c r="E5388" t="s">
        <v>25</v>
      </c>
      <c r="F5388">
        <v>23</v>
      </c>
      <c r="G5388" t="s">
        <v>29</v>
      </c>
      <c r="H5388" t="s">
        <v>19</v>
      </c>
      <c r="I5388">
        <v>65</v>
      </c>
      <c r="J5388">
        <v>0</v>
      </c>
      <c r="K5388">
        <v>65</v>
      </c>
      <c r="L5388">
        <v>3</v>
      </c>
      <c r="M5388">
        <v>195</v>
      </c>
      <c r="N5388">
        <v>5</v>
      </c>
      <c r="O5388" t="s">
        <v>65</v>
      </c>
    </row>
    <row r="5389" spans="1:15" x14ac:dyDescent="0.3">
      <c r="A5389">
        <v>138371</v>
      </c>
      <c r="B5389" s="1">
        <v>45470</v>
      </c>
      <c r="C5389" t="s">
        <v>33</v>
      </c>
      <c r="D5389" t="s">
        <v>16</v>
      </c>
      <c r="E5389" t="s">
        <v>17</v>
      </c>
      <c r="F5389">
        <v>22</v>
      </c>
      <c r="G5389" t="s">
        <v>75</v>
      </c>
      <c r="H5389" t="s">
        <v>27</v>
      </c>
      <c r="I5389">
        <v>118</v>
      </c>
      <c r="J5389">
        <v>70</v>
      </c>
      <c r="K5389">
        <v>188</v>
      </c>
      <c r="L5389">
        <v>1</v>
      </c>
      <c r="M5389">
        <v>188</v>
      </c>
      <c r="N5389">
        <v>4</v>
      </c>
      <c r="O5389" t="s">
        <v>32</v>
      </c>
    </row>
    <row r="5390" spans="1:15" x14ac:dyDescent="0.3">
      <c r="A5390">
        <v>169943</v>
      </c>
      <c r="B5390" s="1">
        <v>45590</v>
      </c>
      <c r="C5390" t="s">
        <v>23</v>
      </c>
      <c r="D5390" t="s">
        <v>24</v>
      </c>
      <c r="E5390" t="s">
        <v>17</v>
      </c>
      <c r="F5390">
        <v>35</v>
      </c>
      <c r="G5390" t="s">
        <v>46</v>
      </c>
      <c r="H5390" t="s">
        <v>19</v>
      </c>
      <c r="I5390">
        <v>9</v>
      </c>
      <c r="J5390">
        <v>0</v>
      </c>
      <c r="K5390">
        <v>9</v>
      </c>
      <c r="L5390">
        <v>2</v>
      </c>
      <c r="M5390">
        <v>18</v>
      </c>
      <c r="N5390">
        <v>5</v>
      </c>
      <c r="O5390" t="s">
        <v>32</v>
      </c>
    </row>
    <row r="5391" spans="1:15" x14ac:dyDescent="0.3">
      <c r="A5391">
        <v>198607</v>
      </c>
      <c r="B5391" s="1">
        <v>45564</v>
      </c>
      <c r="C5391" t="s">
        <v>48</v>
      </c>
      <c r="D5391" t="s">
        <v>16</v>
      </c>
      <c r="E5391" t="s">
        <v>17</v>
      </c>
      <c r="F5391">
        <v>33</v>
      </c>
      <c r="G5391" t="s">
        <v>60</v>
      </c>
      <c r="H5391" t="s">
        <v>19</v>
      </c>
      <c r="I5391">
        <v>130</v>
      </c>
      <c r="J5391">
        <v>0</v>
      </c>
      <c r="K5391">
        <v>130</v>
      </c>
      <c r="L5391">
        <v>2</v>
      </c>
      <c r="M5391">
        <v>260</v>
      </c>
      <c r="N5391">
        <v>5</v>
      </c>
      <c r="O5391" t="s">
        <v>57</v>
      </c>
    </row>
    <row r="5392" spans="1:15" x14ac:dyDescent="0.3">
      <c r="A5392">
        <v>190655</v>
      </c>
      <c r="B5392" s="1">
        <v>45307</v>
      </c>
      <c r="C5392" t="s">
        <v>82</v>
      </c>
      <c r="D5392" t="s">
        <v>37</v>
      </c>
      <c r="E5392" t="s">
        <v>25</v>
      </c>
      <c r="F5392">
        <v>24</v>
      </c>
      <c r="G5392" t="s">
        <v>51</v>
      </c>
      <c r="H5392" t="s">
        <v>27</v>
      </c>
      <c r="I5392">
        <v>20</v>
      </c>
      <c r="J5392">
        <v>50</v>
      </c>
      <c r="K5392">
        <v>70</v>
      </c>
      <c r="L5392">
        <v>1</v>
      </c>
      <c r="M5392">
        <v>70</v>
      </c>
      <c r="N5392">
        <v>4</v>
      </c>
      <c r="O5392" t="s">
        <v>32</v>
      </c>
    </row>
    <row r="5393" spans="1:15" x14ac:dyDescent="0.3">
      <c r="A5393">
        <v>169762</v>
      </c>
      <c r="B5393" s="1">
        <v>45259</v>
      </c>
      <c r="C5393" t="s">
        <v>85</v>
      </c>
      <c r="D5393" t="s">
        <v>24</v>
      </c>
      <c r="E5393" t="s">
        <v>25</v>
      </c>
      <c r="F5393">
        <v>33</v>
      </c>
      <c r="G5393" t="s">
        <v>26</v>
      </c>
      <c r="H5393" t="s">
        <v>27</v>
      </c>
      <c r="I5393">
        <v>23</v>
      </c>
      <c r="J5393">
        <v>40</v>
      </c>
      <c r="K5393">
        <v>63</v>
      </c>
      <c r="L5393">
        <v>1</v>
      </c>
      <c r="M5393">
        <v>63</v>
      </c>
      <c r="N5393">
        <v>5</v>
      </c>
      <c r="O5393" t="s">
        <v>20</v>
      </c>
    </row>
    <row r="5394" spans="1:15" x14ac:dyDescent="0.3">
      <c r="A5394">
        <v>156131</v>
      </c>
      <c r="B5394" s="1">
        <v>45493</v>
      </c>
      <c r="C5394" t="s">
        <v>15</v>
      </c>
      <c r="D5394" t="s">
        <v>16</v>
      </c>
      <c r="E5394" t="s">
        <v>17</v>
      </c>
      <c r="F5394">
        <v>19</v>
      </c>
      <c r="G5394" t="s">
        <v>38</v>
      </c>
      <c r="H5394" t="s">
        <v>19</v>
      </c>
      <c r="I5394">
        <v>100</v>
      </c>
      <c r="J5394">
        <v>0</v>
      </c>
      <c r="K5394">
        <v>100</v>
      </c>
      <c r="L5394">
        <v>1</v>
      </c>
      <c r="M5394">
        <v>100</v>
      </c>
      <c r="N5394">
        <v>4</v>
      </c>
      <c r="O5394" t="s">
        <v>70</v>
      </c>
    </row>
    <row r="5395" spans="1:15" x14ac:dyDescent="0.3">
      <c r="A5395">
        <v>191576</v>
      </c>
      <c r="B5395" s="1">
        <v>45353</v>
      </c>
      <c r="C5395" t="s">
        <v>23</v>
      </c>
      <c r="D5395" t="s">
        <v>24</v>
      </c>
      <c r="E5395" t="s">
        <v>25</v>
      </c>
      <c r="F5395">
        <v>34</v>
      </c>
      <c r="G5395" t="s">
        <v>41</v>
      </c>
      <c r="H5395" t="s">
        <v>19</v>
      </c>
      <c r="I5395">
        <v>9</v>
      </c>
      <c r="J5395">
        <v>0</v>
      </c>
      <c r="K5395">
        <v>9</v>
      </c>
      <c r="L5395">
        <v>1</v>
      </c>
      <c r="M5395">
        <v>9</v>
      </c>
      <c r="N5395">
        <v>5</v>
      </c>
      <c r="O5395" t="s">
        <v>43</v>
      </c>
    </row>
    <row r="5396" spans="1:15" x14ac:dyDescent="0.3">
      <c r="A5396">
        <v>187352</v>
      </c>
      <c r="B5396" s="1">
        <v>45267</v>
      </c>
      <c r="C5396" t="s">
        <v>78</v>
      </c>
      <c r="D5396" t="s">
        <v>37</v>
      </c>
      <c r="E5396" t="s">
        <v>17</v>
      </c>
      <c r="F5396">
        <v>28</v>
      </c>
      <c r="G5396" t="s">
        <v>51</v>
      </c>
      <c r="H5396" t="s">
        <v>27</v>
      </c>
      <c r="I5396">
        <v>50</v>
      </c>
      <c r="J5396">
        <v>50</v>
      </c>
      <c r="K5396">
        <v>100</v>
      </c>
      <c r="L5396">
        <v>1</v>
      </c>
      <c r="M5396">
        <v>100</v>
      </c>
      <c r="N5396">
        <v>5</v>
      </c>
      <c r="O5396" t="s">
        <v>39</v>
      </c>
    </row>
    <row r="5397" spans="1:15" x14ac:dyDescent="0.3">
      <c r="A5397">
        <v>151289</v>
      </c>
      <c r="B5397" s="1">
        <v>45337</v>
      </c>
      <c r="C5397" t="s">
        <v>78</v>
      </c>
      <c r="D5397" t="s">
        <v>37</v>
      </c>
      <c r="E5397" t="s">
        <v>17</v>
      </c>
      <c r="F5397">
        <v>20</v>
      </c>
      <c r="G5397" t="s">
        <v>66</v>
      </c>
      <c r="H5397" t="s">
        <v>27</v>
      </c>
      <c r="I5397">
        <v>50</v>
      </c>
      <c r="J5397">
        <v>40</v>
      </c>
      <c r="K5397">
        <v>90</v>
      </c>
      <c r="L5397">
        <v>2</v>
      </c>
      <c r="M5397">
        <v>180</v>
      </c>
      <c r="N5397">
        <v>5</v>
      </c>
      <c r="O5397" t="s">
        <v>32</v>
      </c>
    </row>
    <row r="5398" spans="1:15" x14ac:dyDescent="0.3">
      <c r="A5398">
        <v>131353</v>
      </c>
      <c r="B5398" s="1">
        <v>45316</v>
      </c>
      <c r="C5398" t="s">
        <v>42</v>
      </c>
      <c r="D5398" t="s">
        <v>16</v>
      </c>
      <c r="E5398" t="s">
        <v>17</v>
      </c>
      <c r="F5398">
        <v>31</v>
      </c>
      <c r="G5398" t="s">
        <v>18</v>
      </c>
      <c r="H5398" t="s">
        <v>19</v>
      </c>
      <c r="I5398">
        <v>65</v>
      </c>
      <c r="J5398">
        <v>0</v>
      </c>
      <c r="K5398">
        <v>65</v>
      </c>
      <c r="L5398">
        <v>3</v>
      </c>
      <c r="M5398">
        <v>195</v>
      </c>
      <c r="N5398">
        <v>3</v>
      </c>
      <c r="O5398" t="s">
        <v>49</v>
      </c>
    </row>
    <row r="5399" spans="1:15" x14ac:dyDescent="0.3">
      <c r="A5399">
        <v>150077</v>
      </c>
      <c r="B5399" s="1">
        <v>45544</v>
      </c>
      <c r="C5399" t="s">
        <v>76</v>
      </c>
      <c r="D5399" t="s">
        <v>37</v>
      </c>
      <c r="E5399" t="s">
        <v>17</v>
      </c>
      <c r="F5399">
        <v>27</v>
      </c>
      <c r="G5399" t="s">
        <v>79</v>
      </c>
      <c r="H5399" t="s">
        <v>27</v>
      </c>
      <c r="I5399">
        <v>45</v>
      </c>
      <c r="J5399">
        <v>40</v>
      </c>
      <c r="K5399">
        <v>85</v>
      </c>
      <c r="L5399">
        <v>1</v>
      </c>
      <c r="M5399">
        <v>85</v>
      </c>
      <c r="N5399">
        <v>4</v>
      </c>
      <c r="O5399" t="s">
        <v>52</v>
      </c>
    </row>
    <row r="5400" spans="1:15" x14ac:dyDescent="0.3">
      <c r="A5400">
        <v>161467</v>
      </c>
      <c r="B5400" s="1">
        <v>45242</v>
      </c>
      <c r="C5400" t="s">
        <v>23</v>
      </c>
      <c r="D5400" t="s">
        <v>24</v>
      </c>
      <c r="E5400" t="s">
        <v>17</v>
      </c>
      <c r="F5400">
        <v>30</v>
      </c>
      <c r="G5400" t="s">
        <v>86</v>
      </c>
      <c r="H5400" t="s">
        <v>27</v>
      </c>
      <c r="I5400">
        <v>9</v>
      </c>
      <c r="J5400">
        <v>70</v>
      </c>
      <c r="K5400">
        <v>79</v>
      </c>
      <c r="L5400">
        <v>1</v>
      </c>
      <c r="M5400">
        <v>79</v>
      </c>
      <c r="N5400">
        <v>5</v>
      </c>
      <c r="O5400" t="s">
        <v>65</v>
      </c>
    </row>
    <row r="5401" spans="1:15" x14ac:dyDescent="0.3">
      <c r="A5401">
        <v>194055</v>
      </c>
      <c r="B5401" s="1">
        <v>45300</v>
      </c>
      <c r="C5401" t="s">
        <v>76</v>
      </c>
      <c r="D5401" t="s">
        <v>37</v>
      </c>
      <c r="E5401" t="s">
        <v>25</v>
      </c>
      <c r="F5401">
        <v>20</v>
      </c>
      <c r="G5401" t="s">
        <v>77</v>
      </c>
      <c r="H5401" t="s">
        <v>19</v>
      </c>
      <c r="I5401">
        <v>45</v>
      </c>
      <c r="J5401">
        <v>0</v>
      </c>
      <c r="K5401">
        <v>45</v>
      </c>
      <c r="L5401">
        <v>1</v>
      </c>
      <c r="M5401">
        <v>45</v>
      </c>
      <c r="N5401">
        <v>5</v>
      </c>
      <c r="O5401" t="s">
        <v>20</v>
      </c>
    </row>
    <row r="5402" spans="1:15" x14ac:dyDescent="0.3">
      <c r="A5402">
        <v>170820</v>
      </c>
      <c r="B5402" s="1">
        <v>45437</v>
      </c>
      <c r="C5402" t="s">
        <v>23</v>
      </c>
      <c r="D5402" t="s">
        <v>24</v>
      </c>
      <c r="E5402" t="s">
        <v>17</v>
      </c>
      <c r="F5402">
        <v>34</v>
      </c>
      <c r="G5402" t="s">
        <v>31</v>
      </c>
      <c r="H5402" t="s">
        <v>19</v>
      </c>
      <c r="I5402">
        <v>9</v>
      </c>
      <c r="J5402">
        <v>0</v>
      </c>
      <c r="K5402">
        <v>9</v>
      </c>
      <c r="L5402">
        <v>1</v>
      </c>
      <c r="M5402">
        <v>9</v>
      </c>
      <c r="N5402">
        <v>2</v>
      </c>
      <c r="O5402" t="s">
        <v>87</v>
      </c>
    </row>
    <row r="5403" spans="1:15" x14ac:dyDescent="0.3">
      <c r="A5403">
        <v>175482</v>
      </c>
      <c r="B5403" s="1">
        <v>45596</v>
      </c>
      <c r="C5403" t="s">
        <v>15</v>
      </c>
      <c r="D5403" t="s">
        <v>16</v>
      </c>
      <c r="E5403" t="s">
        <v>25</v>
      </c>
      <c r="F5403">
        <v>19</v>
      </c>
      <c r="G5403" t="s">
        <v>51</v>
      </c>
      <c r="H5403" t="s">
        <v>27</v>
      </c>
      <c r="I5403">
        <v>100</v>
      </c>
      <c r="J5403">
        <v>50</v>
      </c>
      <c r="K5403">
        <v>150</v>
      </c>
      <c r="L5403">
        <v>1</v>
      </c>
      <c r="M5403">
        <v>150</v>
      </c>
      <c r="N5403">
        <v>5</v>
      </c>
      <c r="O5403" t="s">
        <v>45</v>
      </c>
    </row>
    <row r="5404" spans="1:15" x14ac:dyDescent="0.3">
      <c r="A5404">
        <v>151018</v>
      </c>
      <c r="B5404" s="1">
        <v>45463</v>
      </c>
      <c r="C5404" t="s">
        <v>53</v>
      </c>
      <c r="D5404" t="s">
        <v>37</v>
      </c>
      <c r="E5404" t="s">
        <v>25</v>
      </c>
      <c r="F5404">
        <v>29</v>
      </c>
      <c r="G5404" t="s">
        <v>54</v>
      </c>
      <c r="H5404" t="s">
        <v>19</v>
      </c>
      <c r="I5404">
        <v>15</v>
      </c>
      <c r="J5404">
        <v>0</v>
      </c>
      <c r="K5404">
        <v>15</v>
      </c>
      <c r="L5404">
        <v>1</v>
      </c>
      <c r="M5404">
        <v>15</v>
      </c>
      <c r="N5404">
        <v>1</v>
      </c>
      <c r="O5404" t="s">
        <v>55</v>
      </c>
    </row>
    <row r="5405" spans="1:15" x14ac:dyDescent="0.3">
      <c r="A5405">
        <v>164955</v>
      </c>
      <c r="B5405" s="1">
        <v>45373</v>
      </c>
      <c r="C5405" t="s">
        <v>53</v>
      </c>
      <c r="D5405" t="s">
        <v>37</v>
      </c>
      <c r="E5405" t="s">
        <v>17</v>
      </c>
      <c r="F5405">
        <v>25</v>
      </c>
      <c r="G5405" t="s">
        <v>38</v>
      </c>
      <c r="H5405" t="s">
        <v>19</v>
      </c>
      <c r="I5405">
        <v>15</v>
      </c>
      <c r="J5405">
        <v>0</v>
      </c>
      <c r="K5405">
        <v>15</v>
      </c>
      <c r="L5405">
        <v>1</v>
      </c>
      <c r="M5405">
        <v>15</v>
      </c>
      <c r="N5405">
        <v>4</v>
      </c>
      <c r="O5405" t="s">
        <v>57</v>
      </c>
    </row>
    <row r="5406" spans="1:15" x14ac:dyDescent="0.3">
      <c r="A5406">
        <v>150523</v>
      </c>
      <c r="B5406" s="1">
        <v>45269</v>
      </c>
      <c r="C5406" t="s">
        <v>50</v>
      </c>
      <c r="D5406" t="s">
        <v>16</v>
      </c>
      <c r="E5406" t="s">
        <v>17</v>
      </c>
      <c r="F5406">
        <v>22</v>
      </c>
      <c r="G5406" t="s">
        <v>79</v>
      </c>
      <c r="H5406" t="s">
        <v>27</v>
      </c>
      <c r="I5406">
        <v>97</v>
      </c>
      <c r="J5406">
        <v>40</v>
      </c>
      <c r="K5406">
        <v>137</v>
      </c>
      <c r="L5406">
        <v>4</v>
      </c>
      <c r="M5406">
        <v>548</v>
      </c>
      <c r="N5406">
        <v>1</v>
      </c>
      <c r="O5406" t="s">
        <v>59</v>
      </c>
    </row>
    <row r="5407" spans="1:15" x14ac:dyDescent="0.3">
      <c r="A5407">
        <v>157724</v>
      </c>
      <c r="B5407" s="1">
        <v>45285</v>
      </c>
      <c r="C5407" t="s">
        <v>23</v>
      </c>
      <c r="D5407" t="s">
        <v>24</v>
      </c>
      <c r="E5407" t="s">
        <v>25</v>
      </c>
      <c r="F5407">
        <v>19</v>
      </c>
      <c r="G5407" t="s">
        <v>75</v>
      </c>
      <c r="H5407" t="s">
        <v>27</v>
      </c>
      <c r="I5407">
        <v>9</v>
      </c>
      <c r="J5407">
        <v>70</v>
      </c>
      <c r="K5407">
        <v>79</v>
      </c>
      <c r="L5407">
        <v>2</v>
      </c>
      <c r="M5407">
        <v>158</v>
      </c>
      <c r="N5407">
        <v>2</v>
      </c>
      <c r="O5407" t="s">
        <v>68</v>
      </c>
    </row>
    <row r="5408" spans="1:15" x14ac:dyDescent="0.3">
      <c r="A5408">
        <v>161647</v>
      </c>
      <c r="B5408" s="1">
        <v>45423</v>
      </c>
      <c r="C5408" t="s">
        <v>42</v>
      </c>
      <c r="D5408" t="s">
        <v>16</v>
      </c>
      <c r="E5408" t="s">
        <v>25</v>
      </c>
      <c r="F5408">
        <v>35</v>
      </c>
      <c r="G5408" t="s">
        <v>67</v>
      </c>
      <c r="H5408" t="s">
        <v>27</v>
      </c>
      <c r="I5408">
        <v>65</v>
      </c>
      <c r="J5408">
        <v>40</v>
      </c>
      <c r="K5408">
        <v>105</v>
      </c>
      <c r="L5408">
        <v>2</v>
      </c>
      <c r="M5408">
        <v>210</v>
      </c>
      <c r="N5408">
        <v>4</v>
      </c>
      <c r="O5408" t="s">
        <v>61</v>
      </c>
    </row>
    <row r="5409" spans="1:15" x14ac:dyDescent="0.3">
      <c r="A5409">
        <v>123169</v>
      </c>
      <c r="B5409" s="1">
        <v>45482</v>
      </c>
      <c r="C5409" t="s">
        <v>82</v>
      </c>
      <c r="D5409" t="s">
        <v>37</v>
      </c>
      <c r="E5409" t="s">
        <v>17</v>
      </c>
      <c r="F5409">
        <v>34</v>
      </c>
      <c r="G5409" t="s">
        <v>77</v>
      </c>
      <c r="H5409" t="s">
        <v>19</v>
      </c>
      <c r="I5409">
        <v>20</v>
      </c>
      <c r="J5409">
        <v>0</v>
      </c>
      <c r="K5409">
        <v>20</v>
      </c>
      <c r="L5409">
        <v>4</v>
      </c>
      <c r="M5409">
        <v>80</v>
      </c>
      <c r="N5409">
        <v>3</v>
      </c>
      <c r="O5409" t="s">
        <v>22</v>
      </c>
    </row>
    <row r="5410" spans="1:15" x14ac:dyDescent="0.3">
      <c r="A5410">
        <v>134024</v>
      </c>
      <c r="B5410" s="1">
        <v>45304</v>
      </c>
      <c r="C5410" t="s">
        <v>23</v>
      </c>
      <c r="D5410" t="s">
        <v>24</v>
      </c>
      <c r="E5410" t="s">
        <v>17</v>
      </c>
      <c r="F5410">
        <v>35</v>
      </c>
      <c r="G5410" t="s">
        <v>29</v>
      </c>
      <c r="H5410" t="s">
        <v>19</v>
      </c>
      <c r="I5410">
        <v>9</v>
      </c>
      <c r="J5410">
        <v>0</v>
      </c>
      <c r="K5410">
        <v>9</v>
      </c>
      <c r="L5410">
        <v>1</v>
      </c>
      <c r="M5410">
        <v>9</v>
      </c>
      <c r="N5410">
        <v>4</v>
      </c>
      <c r="O5410" t="s">
        <v>32</v>
      </c>
    </row>
    <row r="5411" spans="1:15" x14ac:dyDescent="0.3">
      <c r="A5411">
        <v>135286</v>
      </c>
      <c r="B5411" s="1">
        <v>45600</v>
      </c>
      <c r="C5411" t="s">
        <v>15</v>
      </c>
      <c r="D5411" t="s">
        <v>16</v>
      </c>
      <c r="E5411" t="s">
        <v>25</v>
      </c>
      <c r="F5411">
        <v>20</v>
      </c>
      <c r="G5411" t="s">
        <v>69</v>
      </c>
      <c r="H5411" t="s">
        <v>19</v>
      </c>
      <c r="I5411">
        <v>100</v>
      </c>
      <c r="J5411">
        <v>0</v>
      </c>
      <c r="K5411">
        <v>100</v>
      </c>
      <c r="L5411">
        <v>4</v>
      </c>
      <c r="M5411">
        <v>400</v>
      </c>
      <c r="N5411">
        <v>2</v>
      </c>
      <c r="O5411" t="s">
        <v>59</v>
      </c>
    </row>
    <row r="5412" spans="1:15" x14ac:dyDescent="0.3">
      <c r="A5412">
        <v>192855</v>
      </c>
      <c r="B5412" s="1">
        <v>45292</v>
      </c>
      <c r="C5412" t="s">
        <v>53</v>
      </c>
      <c r="D5412" t="s">
        <v>37</v>
      </c>
      <c r="E5412" t="s">
        <v>17</v>
      </c>
      <c r="F5412">
        <v>20</v>
      </c>
      <c r="G5412" t="s">
        <v>51</v>
      </c>
      <c r="H5412" t="s">
        <v>27</v>
      </c>
      <c r="I5412">
        <v>15</v>
      </c>
      <c r="J5412">
        <v>50</v>
      </c>
      <c r="K5412">
        <v>65</v>
      </c>
      <c r="L5412">
        <v>3</v>
      </c>
      <c r="M5412">
        <v>195</v>
      </c>
      <c r="N5412">
        <v>5</v>
      </c>
      <c r="O5412" t="s">
        <v>72</v>
      </c>
    </row>
    <row r="5413" spans="1:15" x14ac:dyDescent="0.3">
      <c r="A5413">
        <v>196854</v>
      </c>
      <c r="B5413" s="1">
        <v>45244</v>
      </c>
      <c r="C5413" t="s">
        <v>42</v>
      </c>
      <c r="D5413" t="s">
        <v>16</v>
      </c>
      <c r="E5413" t="s">
        <v>17</v>
      </c>
      <c r="F5413">
        <v>20</v>
      </c>
      <c r="G5413" t="s">
        <v>41</v>
      </c>
      <c r="H5413" t="s">
        <v>19</v>
      </c>
      <c r="I5413">
        <v>65</v>
      </c>
      <c r="J5413">
        <v>0</v>
      </c>
      <c r="K5413">
        <v>65</v>
      </c>
      <c r="L5413">
        <v>1</v>
      </c>
      <c r="M5413">
        <v>65</v>
      </c>
      <c r="N5413">
        <v>2</v>
      </c>
      <c r="O5413" t="s">
        <v>35</v>
      </c>
    </row>
    <row r="5414" spans="1:15" x14ac:dyDescent="0.3">
      <c r="A5414">
        <v>131152</v>
      </c>
      <c r="B5414" s="1">
        <v>45242</v>
      </c>
      <c r="C5414" t="s">
        <v>23</v>
      </c>
      <c r="D5414" t="s">
        <v>24</v>
      </c>
      <c r="E5414" t="s">
        <v>17</v>
      </c>
      <c r="F5414">
        <v>27</v>
      </c>
      <c r="G5414" t="s">
        <v>77</v>
      </c>
      <c r="H5414" t="s">
        <v>19</v>
      </c>
      <c r="I5414">
        <v>9</v>
      </c>
      <c r="J5414">
        <v>0</v>
      </c>
      <c r="K5414">
        <v>9</v>
      </c>
      <c r="L5414">
        <v>1</v>
      </c>
      <c r="M5414">
        <v>9</v>
      </c>
      <c r="N5414">
        <v>1</v>
      </c>
      <c r="O5414" t="s">
        <v>63</v>
      </c>
    </row>
    <row r="5415" spans="1:15" x14ac:dyDescent="0.3">
      <c r="A5415">
        <v>133454</v>
      </c>
      <c r="B5415" s="1">
        <v>45254</v>
      </c>
      <c r="C5415" t="s">
        <v>23</v>
      </c>
      <c r="D5415" t="s">
        <v>24</v>
      </c>
      <c r="E5415" t="s">
        <v>25</v>
      </c>
      <c r="F5415">
        <v>25</v>
      </c>
      <c r="G5415" t="s">
        <v>21</v>
      </c>
      <c r="H5415" t="s">
        <v>19</v>
      </c>
      <c r="I5415">
        <v>9</v>
      </c>
      <c r="J5415">
        <v>0</v>
      </c>
      <c r="K5415">
        <v>9</v>
      </c>
      <c r="L5415">
        <v>1</v>
      </c>
      <c r="M5415">
        <v>9</v>
      </c>
      <c r="N5415">
        <v>1</v>
      </c>
      <c r="O5415" t="s">
        <v>63</v>
      </c>
    </row>
    <row r="5416" spans="1:15" x14ac:dyDescent="0.3">
      <c r="A5416">
        <v>170491</v>
      </c>
      <c r="B5416" s="1">
        <v>45444</v>
      </c>
      <c r="C5416" t="s">
        <v>85</v>
      </c>
      <c r="D5416" t="s">
        <v>24</v>
      </c>
      <c r="E5416" t="s">
        <v>17</v>
      </c>
      <c r="F5416">
        <v>20</v>
      </c>
      <c r="G5416" t="s">
        <v>75</v>
      </c>
      <c r="H5416" t="s">
        <v>27</v>
      </c>
      <c r="I5416">
        <v>23</v>
      </c>
      <c r="J5416">
        <v>70</v>
      </c>
      <c r="K5416">
        <v>93</v>
      </c>
      <c r="L5416">
        <v>2</v>
      </c>
      <c r="M5416">
        <v>186</v>
      </c>
      <c r="N5416">
        <v>4</v>
      </c>
      <c r="O5416" t="s">
        <v>61</v>
      </c>
    </row>
    <row r="5417" spans="1:15" x14ac:dyDescent="0.3">
      <c r="A5417">
        <v>147666</v>
      </c>
      <c r="B5417" s="1">
        <v>45407</v>
      </c>
      <c r="C5417" t="s">
        <v>30</v>
      </c>
      <c r="D5417" t="s">
        <v>24</v>
      </c>
      <c r="E5417" t="s">
        <v>25</v>
      </c>
      <c r="F5417">
        <v>34</v>
      </c>
      <c r="G5417" t="s">
        <v>29</v>
      </c>
      <c r="H5417" t="s">
        <v>19</v>
      </c>
      <c r="I5417">
        <v>10</v>
      </c>
      <c r="J5417">
        <v>0</v>
      </c>
      <c r="K5417">
        <v>10</v>
      </c>
      <c r="L5417">
        <v>3</v>
      </c>
      <c r="M5417">
        <v>30</v>
      </c>
      <c r="N5417">
        <v>5</v>
      </c>
      <c r="O5417" t="s">
        <v>57</v>
      </c>
    </row>
    <row r="5418" spans="1:15" x14ac:dyDescent="0.3">
      <c r="A5418">
        <v>156485</v>
      </c>
      <c r="B5418" s="1">
        <v>45406</v>
      </c>
      <c r="C5418" t="s">
        <v>82</v>
      </c>
      <c r="D5418" t="s">
        <v>37</v>
      </c>
      <c r="E5418" t="s">
        <v>25</v>
      </c>
      <c r="F5418">
        <v>28</v>
      </c>
      <c r="G5418" t="s">
        <v>18</v>
      </c>
      <c r="H5418" t="s">
        <v>19</v>
      </c>
      <c r="I5418">
        <v>20</v>
      </c>
      <c r="J5418">
        <v>0</v>
      </c>
      <c r="K5418">
        <v>20</v>
      </c>
      <c r="L5418">
        <v>1</v>
      </c>
      <c r="M5418">
        <v>20</v>
      </c>
      <c r="N5418">
        <v>3</v>
      </c>
      <c r="O5418" t="s">
        <v>22</v>
      </c>
    </row>
    <row r="5419" spans="1:15" x14ac:dyDescent="0.3">
      <c r="A5419">
        <v>182357</v>
      </c>
      <c r="B5419" s="1">
        <v>45470</v>
      </c>
      <c r="C5419" t="s">
        <v>23</v>
      </c>
      <c r="D5419" t="s">
        <v>24</v>
      </c>
      <c r="E5419" t="s">
        <v>17</v>
      </c>
      <c r="F5419">
        <v>19</v>
      </c>
      <c r="G5419" t="s">
        <v>54</v>
      </c>
      <c r="H5419" t="s">
        <v>19</v>
      </c>
      <c r="I5419">
        <v>9</v>
      </c>
      <c r="J5419">
        <v>0</v>
      </c>
      <c r="K5419">
        <v>9</v>
      </c>
      <c r="L5419">
        <v>1</v>
      </c>
      <c r="M5419">
        <v>9</v>
      </c>
      <c r="N5419">
        <v>5</v>
      </c>
      <c r="O5419" t="s">
        <v>61</v>
      </c>
    </row>
    <row r="5420" spans="1:15" x14ac:dyDescent="0.3">
      <c r="A5420">
        <v>176436</v>
      </c>
      <c r="B5420" s="1">
        <v>45453</v>
      </c>
      <c r="C5420" t="s">
        <v>23</v>
      </c>
      <c r="D5420" t="s">
        <v>24</v>
      </c>
      <c r="E5420" t="s">
        <v>17</v>
      </c>
      <c r="F5420">
        <v>29</v>
      </c>
      <c r="G5420" t="s">
        <v>75</v>
      </c>
      <c r="H5420" t="s">
        <v>27</v>
      </c>
      <c r="I5420">
        <v>9</v>
      </c>
      <c r="J5420">
        <v>70</v>
      </c>
      <c r="K5420">
        <v>79</v>
      </c>
      <c r="L5420">
        <v>1</v>
      </c>
      <c r="M5420">
        <v>79</v>
      </c>
      <c r="N5420">
        <v>2</v>
      </c>
      <c r="O5420" t="s">
        <v>87</v>
      </c>
    </row>
    <row r="5421" spans="1:15" x14ac:dyDescent="0.3">
      <c r="A5421">
        <v>195561</v>
      </c>
      <c r="B5421" s="1">
        <v>45505</v>
      </c>
      <c r="C5421" t="s">
        <v>50</v>
      </c>
      <c r="D5421" t="s">
        <v>16</v>
      </c>
      <c r="E5421" t="s">
        <v>17</v>
      </c>
      <c r="F5421">
        <v>30</v>
      </c>
      <c r="G5421" t="s">
        <v>67</v>
      </c>
      <c r="H5421" t="s">
        <v>27</v>
      </c>
      <c r="I5421">
        <v>97</v>
      </c>
      <c r="J5421">
        <v>40</v>
      </c>
      <c r="K5421">
        <v>137</v>
      </c>
      <c r="L5421">
        <v>1</v>
      </c>
      <c r="M5421">
        <v>137</v>
      </c>
      <c r="N5421">
        <v>5</v>
      </c>
      <c r="O5421" t="s">
        <v>39</v>
      </c>
    </row>
    <row r="5422" spans="1:15" x14ac:dyDescent="0.3">
      <c r="A5422">
        <v>126621</v>
      </c>
      <c r="B5422" s="1">
        <v>45333</v>
      </c>
      <c r="C5422" t="s">
        <v>50</v>
      </c>
      <c r="D5422" t="s">
        <v>16</v>
      </c>
      <c r="E5422" t="s">
        <v>17</v>
      </c>
      <c r="F5422">
        <v>23</v>
      </c>
      <c r="G5422" t="s">
        <v>31</v>
      </c>
      <c r="H5422" t="s">
        <v>19</v>
      </c>
      <c r="I5422">
        <v>97</v>
      </c>
      <c r="J5422">
        <v>0</v>
      </c>
      <c r="K5422">
        <v>97</v>
      </c>
      <c r="L5422">
        <v>1</v>
      </c>
      <c r="M5422">
        <v>97</v>
      </c>
      <c r="N5422">
        <v>2</v>
      </c>
      <c r="O5422" t="s">
        <v>35</v>
      </c>
    </row>
    <row r="5423" spans="1:15" x14ac:dyDescent="0.3">
      <c r="A5423">
        <v>190027</v>
      </c>
      <c r="B5423" s="1">
        <v>45318</v>
      </c>
      <c r="C5423" t="s">
        <v>23</v>
      </c>
      <c r="D5423" t="s">
        <v>24</v>
      </c>
      <c r="E5423" t="s">
        <v>25</v>
      </c>
      <c r="F5423">
        <v>23</v>
      </c>
      <c r="G5423" t="s">
        <v>69</v>
      </c>
      <c r="H5423" t="s">
        <v>19</v>
      </c>
      <c r="I5423">
        <v>9</v>
      </c>
      <c r="J5423">
        <v>0</v>
      </c>
      <c r="K5423">
        <v>9</v>
      </c>
      <c r="L5423">
        <v>1</v>
      </c>
      <c r="M5423">
        <v>9</v>
      </c>
      <c r="N5423">
        <v>3</v>
      </c>
      <c r="O5423" t="s">
        <v>49</v>
      </c>
    </row>
    <row r="5424" spans="1:15" x14ac:dyDescent="0.3">
      <c r="A5424">
        <v>130361</v>
      </c>
      <c r="B5424" s="1">
        <v>45449</v>
      </c>
      <c r="C5424" t="s">
        <v>15</v>
      </c>
      <c r="D5424" t="s">
        <v>16</v>
      </c>
      <c r="E5424" t="s">
        <v>17</v>
      </c>
      <c r="F5424">
        <v>30</v>
      </c>
      <c r="G5424" t="s">
        <v>34</v>
      </c>
      <c r="H5424" t="s">
        <v>27</v>
      </c>
      <c r="I5424">
        <v>100</v>
      </c>
      <c r="J5424">
        <v>100</v>
      </c>
      <c r="K5424">
        <v>200</v>
      </c>
      <c r="L5424">
        <v>3</v>
      </c>
      <c r="M5424">
        <v>600</v>
      </c>
      <c r="N5424">
        <v>4</v>
      </c>
      <c r="O5424" t="s">
        <v>32</v>
      </c>
    </row>
    <row r="5425" spans="1:15" x14ac:dyDescent="0.3">
      <c r="A5425">
        <v>147438</v>
      </c>
      <c r="B5425" s="1">
        <v>45576</v>
      </c>
      <c r="C5425" t="s">
        <v>15</v>
      </c>
      <c r="D5425" t="s">
        <v>16</v>
      </c>
      <c r="E5425" t="s">
        <v>25</v>
      </c>
      <c r="F5425">
        <v>27</v>
      </c>
      <c r="G5425" t="s">
        <v>80</v>
      </c>
      <c r="H5425" t="s">
        <v>27</v>
      </c>
      <c r="I5425">
        <v>100</v>
      </c>
      <c r="J5425">
        <v>40</v>
      </c>
      <c r="K5425">
        <v>140</v>
      </c>
      <c r="L5425">
        <v>2</v>
      </c>
      <c r="M5425">
        <v>280</v>
      </c>
      <c r="N5425">
        <v>4</v>
      </c>
      <c r="O5425" t="s">
        <v>72</v>
      </c>
    </row>
    <row r="5426" spans="1:15" x14ac:dyDescent="0.3">
      <c r="A5426">
        <v>120639</v>
      </c>
      <c r="B5426" s="1">
        <v>45555</v>
      </c>
      <c r="C5426" t="s">
        <v>23</v>
      </c>
      <c r="D5426" t="s">
        <v>24</v>
      </c>
      <c r="E5426" t="s">
        <v>17</v>
      </c>
      <c r="F5426">
        <v>18</v>
      </c>
      <c r="G5426" t="s">
        <v>74</v>
      </c>
      <c r="H5426" t="s">
        <v>27</v>
      </c>
      <c r="I5426">
        <v>9</v>
      </c>
      <c r="J5426">
        <v>25</v>
      </c>
      <c r="K5426">
        <v>34</v>
      </c>
      <c r="L5426">
        <v>2</v>
      </c>
      <c r="M5426">
        <v>68</v>
      </c>
      <c r="N5426">
        <v>3</v>
      </c>
      <c r="O5426" t="s">
        <v>22</v>
      </c>
    </row>
    <row r="5427" spans="1:15" x14ac:dyDescent="0.3">
      <c r="A5427">
        <v>171929</v>
      </c>
      <c r="B5427" s="1">
        <v>45287</v>
      </c>
      <c r="C5427" t="s">
        <v>53</v>
      </c>
      <c r="D5427" t="s">
        <v>37</v>
      </c>
      <c r="E5427" t="s">
        <v>25</v>
      </c>
      <c r="F5427">
        <v>20</v>
      </c>
      <c r="G5427" t="s">
        <v>86</v>
      </c>
      <c r="H5427" t="s">
        <v>27</v>
      </c>
      <c r="I5427">
        <v>15</v>
      </c>
      <c r="J5427">
        <v>70</v>
      </c>
      <c r="K5427">
        <v>85</v>
      </c>
      <c r="L5427">
        <v>1</v>
      </c>
      <c r="M5427">
        <v>85</v>
      </c>
      <c r="N5427">
        <v>1</v>
      </c>
      <c r="O5427" t="s">
        <v>35</v>
      </c>
    </row>
    <row r="5428" spans="1:15" x14ac:dyDescent="0.3">
      <c r="A5428">
        <v>181148</v>
      </c>
      <c r="B5428" s="1">
        <v>45455</v>
      </c>
      <c r="C5428" t="s">
        <v>36</v>
      </c>
      <c r="D5428" t="s">
        <v>37</v>
      </c>
      <c r="E5428" t="s">
        <v>17</v>
      </c>
      <c r="F5428">
        <v>35</v>
      </c>
      <c r="G5428" t="s">
        <v>46</v>
      </c>
      <c r="H5428" t="s">
        <v>19</v>
      </c>
      <c r="I5428">
        <v>32</v>
      </c>
      <c r="J5428">
        <v>0</v>
      </c>
      <c r="K5428">
        <v>32</v>
      </c>
      <c r="L5428">
        <v>1</v>
      </c>
      <c r="M5428">
        <v>32</v>
      </c>
      <c r="N5428">
        <v>3</v>
      </c>
      <c r="O5428" t="s">
        <v>88</v>
      </c>
    </row>
    <row r="5429" spans="1:15" x14ac:dyDescent="0.3">
      <c r="A5429">
        <v>154388</v>
      </c>
      <c r="B5429" s="1">
        <v>45437</v>
      </c>
      <c r="C5429" t="s">
        <v>53</v>
      </c>
      <c r="D5429" t="s">
        <v>37</v>
      </c>
      <c r="E5429" t="s">
        <v>17</v>
      </c>
      <c r="F5429">
        <v>24</v>
      </c>
      <c r="G5429" t="s">
        <v>67</v>
      </c>
      <c r="H5429" t="s">
        <v>27</v>
      </c>
      <c r="I5429">
        <v>15</v>
      </c>
      <c r="J5429">
        <v>40</v>
      </c>
      <c r="K5429">
        <v>55</v>
      </c>
      <c r="L5429">
        <v>2</v>
      </c>
      <c r="M5429">
        <v>110</v>
      </c>
      <c r="N5429">
        <v>1</v>
      </c>
      <c r="O5429" t="s">
        <v>68</v>
      </c>
    </row>
    <row r="5430" spans="1:15" x14ac:dyDescent="0.3">
      <c r="A5430">
        <v>151865</v>
      </c>
      <c r="B5430" s="1">
        <v>45481</v>
      </c>
      <c r="C5430" t="s">
        <v>33</v>
      </c>
      <c r="D5430" t="s">
        <v>16</v>
      </c>
      <c r="E5430" t="s">
        <v>17</v>
      </c>
      <c r="F5430">
        <v>23</v>
      </c>
      <c r="G5430" t="s">
        <v>34</v>
      </c>
      <c r="H5430" t="s">
        <v>27</v>
      </c>
      <c r="I5430">
        <v>118</v>
      </c>
      <c r="J5430">
        <v>100</v>
      </c>
      <c r="K5430">
        <v>218</v>
      </c>
      <c r="L5430">
        <v>1</v>
      </c>
      <c r="M5430">
        <v>218</v>
      </c>
      <c r="N5430">
        <v>4</v>
      </c>
      <c r="O5430" t="s">
        <v>57</v>
      </c>
    </row>
    <row r="5431" spans="1:15" x14ac:dyDescent="0.3">
      <c r="A5431">
        <v>154859</v>
      </c>
      <c r="B5431" s="1">
        <v>45485</v>
      </c>
      <c r="C5431" t="s">
        <v>50</v>
      </c>
      <c r="D5431" t="s">
        <v>16</v>
      </c>
      <c r="E5431" t="s">
        <v>17</v>
      </c>
      <c r="F5431">
        <v>22</v>
      </c>
      <c r="G5431" t="s">
        <v>62</v>
      </c>
      <c r="H5431" t="s">
        <v>19</v>
      </c>
      <c r="I5431">
        <v>97</v>
      </c>
      <c r="J5431">
        <v>0</v>
      </c>
      <c r="K5431">
        <v>97</v>
      </c>
      <c r="L5431">
        <v>3</v>
      </c>
      <c r="M5431">
        <v>291</v>
      </c>
      <c r="N5431">
        <v>4</v>
      </c>
      <c r="O5431" t="s">
        <v>45</v>
      </c>
    </row>
    <row r="5432" spans="1:15" x14ac:dyDescent="0.3">
      <c r="A5432">
        <v>156045</v>
      </c>
      <c r="B5432" s="1">
        <v>45294</v>
      </c>
      <c r="C5432" t="s">
        <v>53</v>
      </c>
      <c r="D5432" t="s">
        <v>37</v>
      </c>
      <c r="E5432" t="s">
        <v>17</v>
      </c>
      <c r="F5432">
        <v>19</v>
      </c>
      <c r="G5432" t="s">
        <v>31</v>
      </c>
      <c r="H5432" t="s">
        <v>19</v>
      </c>
      <c r="I5432">
        <v>15</v>
      </c>
      <c r="J5432">
        <v>0</v>
      </c>
      <c r="K5432">
        <v>15</v>
      </c>
      <c r="L5432">
        <v>1</v>
      </c>
      <c r="M5432">
        <v>15</v>
      </c>
      <c r="N5432">
        <v>1</v>
      </c>
      <c r="O5432" t="s">
        <v>63</v>
      </c>
    </row>
    <row r="5433" spans="1:15" x14ac:dyDescent="0.3">
      <c r="A5433">
        <v>128948</v>
      </c>
      <c r="B5433" s="1">
        <v>45245</v>
      </c>
      <c r="C5433" t="s">
        <v>42</v>
      </c>
      <c r="D5433" t="s">
        <v>16</v>
      </c>
      <c r="E5433" t="s">
        <v>17</v>
      </c>
      <c r="F5433">
        <v>30</v>
      </c>
      <c r="G5433" t="s">
        <v>77</v>
      </c>
      <c r="H5433" t="s">
        <v>19</v>
      </c>
      <c r="I5433">
        <v>65</v>
      </c>
      <c r="J5433">
        <v>0</v>
      </c>
      <c r="K5433">
        <v>65</v>
      </c>
      <c r="L5433">
        <v>1</v>
      </c>
      <c r="M5433">
        <v>65</v>
      </c>
      <c r="N5433">
        <v>3</v>
      </c>
      <c r="O5433" t="s">
        <v>73</v>
      </c>
    </row>
    <row r="5434" spans="1:15" x14ac:dyDescent="0.3">
      <c r="A5434">
        <v>184076</v>
      </c>
      <c r="B5434" s="1">
        <v>45259</v>
      </c>
      <c r="C5434" t="s">
        <v>50</v>
      </c>
      <c r="D5434" t="s">
        <v>16</v>
      </c>
      <c r="E5434" t="s">
        <v>17</v>
      </c>
      <c r="F5434">
        <v>23</v>
      </c>
      <c r="G5434" t="s">
        <v>21</v>
      </c>
      <c r="H5434" t="s">
        <v>19</v>
      </c>
      <c r="I5434">
        <v>97</v>
      </c>
      <c r="J5434">
        <v>0</v>
      </c>
      <c r="K5434">
        <v>97</v>
      </c>
      <c r="L5434">
        <v>2</v>
      </c>
      <c r="M5434">
        <v>194</v>
      </c>
      <c r="N5434">
        <v>1</v>
      </c>
      <c r="O5434" t="s">
        <v>59</v>
      </c>
    </row>
    <row r="5435" spans="1:15" x14ac:dyDescent="0.3">
      <c r="A5435">
        <v>168167</v>
      </c>
      <c r="B5435" s="1">
        <v>45350</v>
      </c>
      <c r="C5435" t="s">
        <v>53</v>
      </c>
      <c r="D5435" t="s">
        <v>37</v>
      </c>
      <c r="E5435" t="s">
        <v>25</v>
      </c>
      <c r="F5435">
        <v>32</v>
      </c>
      <c r="G5435" t="s">
        <v>46</v>
      </c>
      <c r="H5435" t="s">
        <v>19</v>
      </c>
      <c r="I5435">
        <v>15</v>
      </c>
      <c r="J5435">
        <v>0</v>
      </c>
      <c r="K5435">
        <v>15</v>
      </c>
      <c r="L5435">
        <v>5</v>
      </c>
      <c r="M5435">
        <v>75</v>
      </c>
      <c r="N5435">
        <v>1</v>
      </c>
      <c r="O5435" t="s">
        <v>87</v>
      </c>
    </row>
    <row r="5436" spans="1:15" x14ac:dyDescent="0.3">
      <c r="A5436">
        <v>184069</v>
      </c>
      <c r="B5436" s="1">
        <v>45540</v>
      </c>
      <c r="C5436" t="s">
        <v>50</v>
      </c>
      <c r="D5436" t="s">
        <v>16</v>
      </c>
      <c r="E5436" t="s">
        <v>25</v>
      </c>
      <c r="F5436">
        <v>33</v>
      </c>
      <c r="G5436" t="s">
        <v>18</v>
      </c>
      <c r="H5436" t="s">
        <v>19</v>
      </c>
      <c r="I5436">
        <v>97</v>
      </c>
      <c r="J5436">
        <v>0</v>
      </c>
      <c r="K5436">
        <v>97</v>
      </c>
      <c r="L5436">
        <v>4</v>
      </c>
      <c r="M5436">
        <v>388</v>
      </c>
      <c r="N5436">
        <v>5</v>
      </c>
      <c r="O5436" t="s">
        <v>52</v>
      </c>
    </row>
    <row r="5437" spans="1:15" x14ac:dyDescent="0.3">
      <c r="A5437">
        <v>193476</v>
      </c>
      <c r="B5437" s="1">
        <v>45491</v>
      </c>
      <c r="C5437" t="s">
        <v>50</v>
      </c>
      <c r="D5437" t="s">
        <v>16</v>
      </c>
      <c r="E5437" t="s">
        <v>17</v>
      </c>
      <c r="F5437">
        <v>22</v>
      </c>
      <c r="G5437" t="s">
        <v>58</v>
      </c>
      <c r="H5437" t="s">
        <v>27</v>
      </c>
      <c r="I5437">
        <v>97</v>
      </c>
      <c r="J5437">
        <v>40</v>
      </c>
      <c r="K5437">
        <v>137</v>
      </c>
      <c r="L5437">
        <v>3</v>
      </c>
      <c r="M5437">
        <v>411</v>
      </c>
      <c r="N5437">
        <v>4</v>
      </c>
      <c r="O5437" t="s">
        <v>70</v>
      </c>
    </row>
    <row r="5438" spans="1:15" x14ac:dyDescent="0.3">
      <c r="A5438">
        <v>178055</v>
      </c>
      <c r="B5438" s="1">
        <v>45250</v>
      </c>
      <c r="C5438" t="s">
        <v>15</v>
      </c>
      <c r="D5438" t="s">
        <v>16</v>
      </c>
      <c r="E5438" t="s">
        <v>17</v>
      </c>
      <c r="F5438">
        <v>20</v>
      </c>
      <c r="G5438" t="s">
        <v>41</v>
      </c>
      <c r="H5438" t="s">
        <v>19</v>
      </c>
      <c r="I5438">
        <v>100</v>
      </c>
      <c r="J5438">
        <v>0</v>
      </c>
      <c r="K5438">
        <v>100</v>
      </c>
      <c r="L5438">
        <v>1</v>
      </c>
      <c r="M5438">
        <v>100</v>
      </c>
      <c r="N5438">
        <v>3</v>
      </c>
      <c r="O5438" t="s">
        <v>84</v>
      </c>
    </row>
    <row r="5439" spans="1:15" x14ac:dyDescent="0.3">
      <c r="A5439">
        <v>181819</v>
      </c>
      <c r="B5439" s="1">
        <v>45446</v>
      </c>
      <c r="C5439" t="s">
        <v>42</v>
      </c>
      <c r="D5439" t="s">
        <v>16</v>
      </c>
      <c r="E5439" t="s">
        <v>17</v>
      </c>
      <c r="F5439">
        <v>28</v>
      </c>
      <c r="G5439" t="s">
        <v>31</v>
      </c>
      <c r="H5439" t="s">
        <v>19</v>
      </c>
      <c r="I5439">
        <v>65</v>
      </c>
      <c r="J5439">
        <v>0</v>
      </c>
      <c r="K5439">
        <v>65</v>
      </c>
      <c r="L5439">
        <v>1</v>
      </c>
      <c r="M5439">
        <v>65</v>
      </c>
      <c r="N5439">
        <v>4</v>
      </c>
      <c r="O5439" t="s">
        <v>43</v>
      </c>
    </row>
    <row r="5440" spans="1:15" x14ac:dyDescent="0.3">
      <c r="A5440">
        <v>156114</v>
      </c>
      <c r="B5440" s="1">
        <v>45418</v>
      </c>
      <c r="C5440" t="s">
        <v>42</v>
      </c>
      <c r="D5440" t="s">
        <v>16</v>
      </c>
      <c r="E5440" t="s">
        <v>17</v>
      </c>
      <c r="F5440">
        <v>19</v>
      </c>
      <c r="G5440" t="s">
        <v>44</v>
      </c>
      <c r="H5440" t="s">
        <v>27</v>
      </c>
      <c r="I5440">
        <v>65</v>
      </c>
      <c r="J5440">
        <v>25</v>
      </c>
      <c r="K5440">
        <v>90</v>
      </c>
      <c r="L5440">
        <v>1</v>
      </c>
      <c r="M5440">
        <v>90</v>
      </c>
      <c r="N5440">
        <v>1</v>
      </c>
      <c r="O5440" t="s">
        <v>81</v>
      </c>
    </row>
    <row r="5441" spans="1:15" x14ac:dyDescent="0.3">
      <c r="A5441">
        <v>186282</v>
      </c>
      <c r="B5441" s="1">
        <v>45297</v>
      </c>
      <c r="C5441" t="s">
        <v>50</v>
      </c>
      <c r="D5441" t="s">
        <v>16</v>
      </c>
      <c r="E5441" t="s">
        <v>17</v>
      </c>
      <c r="F5441">
        <v>24</v>
      </c>
      <c r="G5441" t="s">
        <v>41</v>
      </c>
      <c r="H5441" t="s">
        <v>19</v>
      </c>
      <c r="I5441">
        <v>97</v>
      </c>
      <c r="J5441">
        <v>0</v>
      </c>
      <c r="K5441">
        <v>97</v>
      </c>
      <c r="L5441">
        <v>1</v>
      </c>
      <c r="M5441">
        <v>97</v>
      </c>
      <c r="N5441">
        <v>3</v>
      </c>
      <c r="O5441" t="s">
        <v>22</v>
      </c>
    </row>
    <row r="5442" spans="1:15" x14ac:dyDescent="0.3">
      <c r="A5442">
        <v>149961</v>
      </c>
      <c r="B5442" s="1">
        <v>45439</v>
      </c>
      <c r="C5442" t="s">
        <v>76</v>
      </c>
      <c r="D5442" t="s">
        <v>37</v>
      </c>
      <c r="E5442" t="s">
        <v>17</v>
      </c>
      <c r="F5442">
        <v>34</v>
      </c>
      <c r="G5442" t="s">
        <v>34</v>
      </c>
      <c r="H5442" t="s">
        <v>27</v>
      </c>
      <c r="I5442">
        <v>45</v>
      </c>
      <c r="J5442">
        <v>100</v>
      </c>
      <c r="K5442">
        <v>145</v>
      </c>
      <c r="L5442">
        <v>1</v>
      </c>
      <c r="M5442">
        <v>145</v>
      </c>
      <c r="N5442">
        <v>5</v>
      </c>
      <c r="O5442" t="s">
        <v>52</v>
      </c>
    </row>
    <row r="5443" spans="1:15" x14ac:dyDescent="0.3">
      <c r="A5443">
        <v>147924</v>
      </c>
      <c r="B5443" s="1">
        <v>45276</v>
      </c>
      <c r="C5443" t="s">
        <v>23</v>
      </c>
      <c r="D5443" t="s">
        <v>24</v>
      </c>
      <c r="E5443" t="s">
        <v>17</v>
      </c>
      <c r="F5443">
        <v>27</v>
      </c>
      <c r="G5443" t="s">
        <v>31</v>
      </c>
      <c r="H5443" t="s">
        <v>19</v>
      </c>
      <c r="I5443">
        <v>9</v>
      </c>
      <c r="J5443">
        <v>0</v>
      </c>
      <c r="K5443">
        <v>9</v>
      </c>
      <c r="L5443">
        <v>2</v>
      </c>
      <c r="M5443">
        <v>18</v>
      </c>
      <c r="N5443">
        <v>4</v>
      </c>
      <c r="O5443" t="s">
        <v>72</v>
      </c>
    </row>
    <row r="5444" spans="1:15" x14ac:dyDescent="0.3">
      <c r="A5444">
        <v>139159</v>
      </c>
      <c r="B5444" s="1">
        <v>45395</v>
      </c>
      <c r="C5444" t="s">
        <v>36</v>
      </c>
      <c r="D5444" t="s">
        <v>37</v>
      </c>
      <c r="E5444" t="s">
        <v>17</v>
      </c>
      <c r="F5444">
        <v>32</v>
      </c>
      <c r="G5444" t="s">
        <v>77</v>
      </c>
      <c r="H5444" t="s">
        <v>19</v>
      </c>
      <c r="I5444">
        <v>32</v>
      </c>
      <c r="J5444">
        <v>0</v>
      </c>
      <c r="K5444">
        <v>32</v>
      </c>
      <c r="L5444">
        <v>1</v>
      </c>
      <c r="M5444">
        <v>32</v>
      </c>
      <c r="N5444">
        <v>1</v>
      </c>
      <c r="O5444" t="s">
        <v>47</v>
      </c>
    </row>
    <row r="5445" spans="1:15" x14ac:dyDescent="0.3">
      <c r="A5445">
        <v>181087</v>
      </c>
      <c r="B5445" s="1">
        <v>45409</v>
      </c>
      <c r="C5445" t="s">
        <v>36</v>
      </c>
      <c r="D5445" t="s">
        <v>37</v>
      </c>
      <c r="E5445" t="s">
        <v>25</v>
      </c>
      <c r="F5445">
        <v>35</v>
      </c>
      <c r="G5445" t="s">
        <v>69</v>
      </c>
      <c r="H5445" t="s">
        <v>19</v>
      </c>
      <c r="I5445">
        <v>32</v>
      </c>
      <c r="J5445">
        <v>0</v>
      </c>
      <c r="K5445">
        <v>32</v>
      </c>
      <c r="L5445">
        <v>1</v>
      </c>
      <c r="M5445">
        <v>32</v>
      </c>
      <c r="N5445">
        <v>5</v>
      </c>
      <c r="O5445" t="s">
        <v>39</v>
      </c>
    </row>
    <row r="5446" spans="1:15" x14ac:dyDescent="0.3">
      <c r="A5446">
        <v>181609</v>
      </c>
      <c r="B5446" s="1">
        <v>45510</v>
      </c>
      <c r="C5446" t="s">
        <v>53</v>
      </c>
      <c r="D5446" t="s">
        <v>37</v>
      </c>
      <c r="E5446" t="s">
        <v>17</v>
      </c>
      <c r="F5446">
        <v>19</v>
      </c>
      <c r="G5446" t="s">
        <v>38</v>
      </c>
      <c r="H5446" t="s">
        <v>19</v>
      </c>
      <c r="I5446">
        <v>15</v>
      </c>
      <c r="J5446">
        <v>0</v>
      </c>
      <c r="K5446">
        <v>15</v>
      </c>
      <c r="L5446">
        <v>1</v>
      </c>
      <c r="M5446">
        <v>15</v>
      </c>
      <c r="N5446">
        <v>1</v>
      </c>
      <c r="O5446" t="s">
        <v>81</v>
      </c>
    </row>
    <row r="5447" spans="1:15" x14ac:dyDescent="0.3">
      <c r="A5447">
        <v>143937</v>
      </c>
      <c r="B5447" s="1">
        <v>45285</v>
      </c>
      <c r="C5447" t="s">
        <v>42</v>
      </c>
      <c r="D5447" t="s">
        <v>16</v>
      </c>
      <c r="E5447" t="s">
        <v>17</v>
      </c>
      <c r="F5447">
        <v>34</v>
      </c>
      <c r="G5447" t="s">
        <v>74</v>
      </c>
      <c r="H5447" t="s">
        <v>27</v>
      </c>
      <c r="I5447">
        <v>65</v>
      </c>
      <c r="J5447">
        <v>25</v>
      </c>
      <c r="K5447">
        <v>90</v>
      </c>
      <c r="L5447">
        <v>2</v>
      </c>
      <c r="M5447">
        <v>180</v>
      </c>
      <c r="N5447">
        <v>5</v>
      </c>
      <c r="O5447" t="s">
        <v>57</v>
      </c>
    </row>
    <row r="5448" spans="1:15" x14ac:dyDescent="0.3">
      <c r="A5448">
        <v>159323</v>
      </c>
      <c r="B5448" s="1">
        <v>45588</v>
      </c>
      <c r="C5448" t="s">
        <v>42</v>
      </c>
      <c r="D5448" t="s">
        <v>16</v>
      </c>
      <c r="E5448" t="s">
        <v>17</v>
      </c>
      <c r="F5448">
        <v>33</v>
      </c>
      <c r="G5448" t="s">
        <v>31</v>
      </c>
      <c r="H5448" t="s">
        <v>19</v>
      </c>
      <c r="I5448">
        <v>65</v>
      </c>
      <c r="J5448">
        <v>0</v>
      </c>
      <c r="K5448">
        <v>65</v>
      </c>
      <c r="L5448">
        <v>3</v>
      </c>
      <c r="M5448">
        <v>195</v>
      </c>
      <c r="N5448">
        <v>5</v>
      </c>
      <c r="O5448" t="s">
        <v>52</v>
      </c>
    </row>
    <row r="5449" spans="1:15" x14ac:dyDescent="0.3">
      <c r="A5449">
        <v>139315</v>
      </c>
      <c r="B5449" s="1">
        <v>45260</v>
      </c>
      <c r="C5449" t="s">
        <v>42</v>
      </c>
      <c r="D5449" t="s">
        <v>16</v>
      </c>
      <c r="E5449" t="s">
        <v>17</v>
      </c>
      <c r="F5449">
        <v>32</v>
      </c>
      <c r="G5449" t="s">
        <v>60</v>
      </c>
      <c r="H5449" t="s">
        <v>19</v>
      </c>
      <c r="I5449">
        <v>65</v>
      </c>
      <c r="J5449">
        <v>0</v>
      </c>
      <c r="K5449">
        <v>65</v>
      </c>
      <c r="L5449">
        <v>1</v>
      </c>
      <c r="M5449">
        <v>65</v>
      </c>
      <c r="N5449">
        <v>4</v>
      </c>
      <c r="O5449" t="s">
        <v>32</v>
      </c>
    </row>
    <row r="5450" spans="1:15" x14ac:dyDescent="0.3">
      <c r="A5450">
        <v>142872</v>
      </c>
      <c r="B5450" s="1">
        <v>45273</v>
      </c>
      <c r="C5450" t="s">
        <v>48</v>
      </c>
      <c r="D5450" t="s">
        <v>16</v>
      </c>
      <c r="E5450" t="s">
        <v>25</v>
      </c>
      <c r="F5450">
        <v>25</v>
      </c>
      <c r="G5450" t="s">
        <v>69</v>
      </c>
      <c r="H5450" t="s">
        <v>19</v>
      </c>
      <c r="I5450">
        <v>130</v>
      </c>
      <c r="J5450">
        <v>0</v>
      </c>
      <c r="K5450">
        <v>130</v>
      </c>
      <c r="L5450">
        <v>4</v>
      </c>
      <c r="M5450">
        <v>520</v>
      </c>
      <c r="N5450">
        <v>1</v>
      </c>
      <c r="O5450" t="s">
        <v>63</v>
      </c>
    </row>
    <row r="5451" spans="1:15" x14ac:dyDescent="0.3">
      <c r="A5451">
        <v>169253</v>
      </c>
      <c r="B5451" s="1">
        <v>45556</v>
      </c>
      <c r="C5451" t="s">
        <v>15</v>
      </c>
      <c r="D5451" t="s">
        <v>16</v>
      </c>
      <c r="E5451" t="s">
        <v>17</v>
      </c>
      <c r="F5451">
        <v>33</v>
      </c>
      <c r="G5451" t="s">
        <v>56</v>
      </c>
      <c r="H5451" t="s">
        <v>19</v>
      </c>
      <c r="I5451">
        <v>100</v>
      </c>
      <c r="J5451">
        <v>0</v>
      </c>
      <c r="K5451">
        <v>100</v>
      </c>
      <c r="L5451">
        <v>1</v>
      </c>
      <c r="M5451">
        <v>100</v>
      </c>
      <c r="N5451">
        <v>2</v>
      </c>
      <c r="O5451" t="s">
        <v>28</v>
      </c>
    </row>
    <row r="5452" spans="1:15" x14ac:dyDescent="0.3">
      <c r="A5452">
        <v>150430</v>
      </c>
      <c r="B5452" s="1">
        <v>45582</v>
      </c>
      <c r="C5452" t="s">
        <v>50</v>
      </c>
      <c r="D5452" t="s">
        <v>16</v>
      </c>
      <c r="E5452" t="s">
        <v>17</v>
      </c>
      <c r="F5452">
        <v>30</v>
      </c>
      <c r="G5452" t="s">
        <v>29</v>
      </c>
      <c r="H5452" t="s">
        <v>19</v>
      </c>
      <c r="I5452">
        <v>97</v>
      </c>
      <c r="J5452">
        <v>0</v>
      </c>
      <c r="K5452">
        <v>97</v>
      </c>
      <c r="L5452">
        <v>1</v>
      </c>
      <c r="M5452">
        <v>97</v>
      </c>
      <c r="N5452">
        <v>1</v>
      </c>
      <c r="O5452" t="s">
        <v>68</v>
      </c>
    </row>
    <row r="5453" spans="1:15" x14ac:dyDescent="0.3">
      <c r="A5453">
        <v>167259</v>
      </c>
      <c r="B5453" s="1">
        <v>45360</v>
      </c>
      <c r="C5453" t="s">
        <v>53</v>
      </c>
      <c r="D5453" t="s">
        <v>37</v>
      </c>
      <c r="E5453" t="s">
        <v>17</v>
      </c>
      <c r="F5453">
        <v>23</v>
      </c>
      <c r="G5453" t="s">
        <v>74</v>
      </c>
      <c r="H5453" t="s">
        <v>27</v>
      </c>
      <c r="I5453">
        <v>15</v>
      </c>
      <c r="J5453">
        <v>25</v>
      </c>
      <c r="K5453">
        <v>40</v>
      </c>
      <c r="L5453">
        <v>1</v>
      </c>
      <c r="M5453">
        <v>40</v>
      </c>
      <c r="N5453">
        <v>4</v>
      </c>
      <c r="O5453" t="s">
        <v>20</v>
      </c>
    </row>
    <row r="5454" spans="1:15" x14ac:dyDescent="0.3">
      <c r="A5454">
        <v>156511</v>
      </c>
      <c r="B5454" s="1">
        <v>45453</v>
      </c>
      <c r="C5454" t="s">
        <v>23</v>
      </c>
      <c r="D5454" t="s">
        <v>24</v>
      </c>
      <c r="E5454" t="s">
        <v>17</v>
      </c>
      <c r="F5454">
        <v>23</v>
      </c>
      <c r="G5454" t="s">
        <v>74</v>
      </c>
      <c r="H5454" t="s">
        <v>27</v>
      </c>
      <c r="I5454">
        <v>9</v>
      </c>
      <c r="J5454">
        <v>25</v>
      </c>
      <c r="K5454">
        <v>34</v>
      </c>
      <c r="L5454">
        <v>1</v>
      </c>
      <c r="M5454">
        <v>34</v>
      </c>
      <c r="N5454">
        <v>5</v>
      </c>
      <c r="O5454" t="s">
        <v>20</v>
      </c>
    </row>
    <row r="5455" spans="1:15" x14ac:dyDescent="0.3">
      <c r="A5455">
        <v>152671</v>
      </c>
      <c r="B5455" s="1">
        <v>45357</v>
      </c>
      <c r="C5455" t="s">
        <v>82</v>
      </c>
      <c r="D5455" t="s">
        <v>37</v>
      </c>
      <c r="E5455" t="s">
        <v>17</v>
      </c>
      <c r="F5455">
        <v>29</v>
      </c>
      <c r="G5455" t="s">
        <v>38</v>
      </c>
      <c r="H5455" t="s">
        <v>19</v>
      </c>
      <c r="I5455">
        <v>20</v>
      </c>
      <c r="J5455">
        <v>0</v>
      </c>
      <c r="K5455">
        <v>20</v>
      </c>
      <c r="L5455">
        <v>1</v>
      </c>
      <c r="M5455">
        <v>20</v>
      </c>
      <c r="N5455">
        <v>4</v>
      </c>
      <c r="O5455" t="s">
        <v>39</v>
      </c>
    </row>
    <row r="5456" spans="1:15" x14ac:dyDescent="0.3">
      <c r="A5456">
        <v>191569</v>
      </c>
      <c r="B5456" s="1">
        <v>45413</v>
      </c>
      <c r="C5456" t="s">
        <v>15</v>
      </c>
      <c r="D5456" t="s">
        <v>16</v>
      </c>
      <c r="E5456" t="s">
        <v>17</v>
      </c>
      <c r="F5456">
        <v>30</v>
      </c>
      <c r="G5456" t="s">
        <v>46</v>
      </c>
      <c r="H5456" t="s">
        <v>19</v>
      </c>
      <c r="I5456">
        <v>100</v>
      </c>
      <c r="J5456">
        <v>0</v>
      </c>
      <c r="K5456">
        <v>100</v>
      </c>
      <c r="L5456">
        <v>1</v>
      </c>
      <c r="M5456">
        <v>100</v>
      </c>
      <c r="N5456">
        <v>4</v>
      </c>
      <c r="O5456" t="s">
        <v>45</v>
      </c>
    </row>
    <row r="5457" spans="1:15" x14ac:dyDescent="0.3">
      <c r="A5457">
        <v>123272</v>
      </c>
      <c r="B5457" s="1">
        <v>45465</v>
      </c>
      <c r="C5457" t="s">
        <v>30</v>
      </c>
      <c r="D5457" t="s">
        <v>24</v>
      </c>
      <c r="E5457" t="s">
        <v>17</v>
      </c>
      <c r="F5457">
        <v>27</v>
      </c>
      <c r="G5457" t="s">
        <v>21</v>
      </c>
      <c r="H5457" t="s">
        <v>19</v>
      </c>
      <c r="I5457">
        <v>10</v>
      </c>
      <c r="J5457">
        <v>0</v>
      </c>
      <c r="K5457">
        <v>10</v>
      </c>
      <c r="L5457">
        <v>1</v>
      </c>
      <c r="M5457">
        <v>10</v>
      </c>
      <c r="N5457">
        <v>4</v>
      </c>
      <c r="O5457" t="s">
        <v>57</v>
      </c>
    </row>
    <row r="5458" spans="1:15" x14ac:dyDescent="0.3">
      <c r="A5458">
        <v>187622</v>
      </c>
      <c r="B5458" s="1">
        <v>45281</v>
      </c>
      <c r="C5458" t="s">
        <v>53</v>
      </c>
      <c r="D5458" t="s">
        <v>37</v>
      </c>
      <c r="E5458" t="s">
        <v>17</v>
      </c>
      <c r="F5458">
        <v>20</v>
      </c>
      <c r="G5458" t="s">
        <v>18</v>
      </c>
      <c r="H5458" t="s">
        <v>19</v>
      </c>
      <c r="I5458">
        <v>15</v>
      </c>
      <c r="J5458">
        <v>0</v>
      </c>
      <c r="K5458">
        <v>15</v>
      </c>
      <c r="L5458">
        <v>1</v>
      </c>
      <c r="M5458">
        <v>15</v>
      </c>
      <c r="N5458">
        <v>1</v>
      </c>
      <c r="O5458" t="s">
        <v>28</v>
      </c>
    </row>
    <row r="5459" spans="1:15" x14ac:dyDescent="0.3">
      <c r="A5459">
        <v>161046</v>
      </c>
      <c r="B5459" s="1">
        <v>45334</v>
      </c>
      <c r="C5459" t="s">
        <v>50</v>
      </c>
      <c r="D5459" t="s">
        <v>16</v>
      </c>
      <c r="E5459" t="s">
        <v>17</v>
      </c>
      <c r="F5459">
        <v>20</v>
      </c>
      <c r="G5459" t="s">
        <v>46</v>
      </c>
      <c r="H5459" t="s">
        <v>19</v>
      </c>
      <c r="I5459">
        <v>97</v>
      </c>
      <c r="J5459">
        <v>0</v>
      </c>
      <c r="K5459">
        <v>97</v>
      </c>
      <c r="L5459">
        <v>1</v>
      </c>
      <c r="M5459">
        <v>97</v>
      </c>
      <c r="N5459">
        <v>3</v>
      </c>
      <c r="O5459" t="s">
        <v>84</v>
      </c>
    </row>
    <row r="5460" spans="1:15" x14ac:dyDescent="0.3">
      <c r="A5460">
        <v>165841</v>
      </c>
      <c r="B5460" s="1">
        <v>45361</v>
      </c>
      <c r="C5460" t="s">
        <v>53</v>
      </c>
      <c r="D5460" t="s">
        <v>37</v>
      </c>
      <c r="E5460" t="s">
        <v>25</v>
      </c>
      <c r="F5460">
        <v>26</v>
      </c>
      <c r="G5460" t="s">
        <v>38</v>
      </c>
      <c r="H5460" t="s">
        <v>19</v>
      </c>
      <c r="I5460">
        <v>15</v>
      </c>
      <c r="J5460">
        <v>0</v>
      </c>
      <c r="K5460">
        <v>15</v>
      </c>
      <c r="L5460">
        <v>1</v>
      </c>
      <c r="M5460">
        <v>15</v>
      </c>
      <c r="N5460">
        <v>4</v>
      </c>
      <c r="O5460" t="s">
        <v>57</v>
      </c>
    </row>
    <row r="5461" spans="1:15" x14ac:dyDescent="0.3">
      <c r="A5461">
        <v>194129</v>
      </c>
      <c r="B5461" s="1">
        <v>45586</v>
      </c>
      <c r="C5461" t="s">
        <v>15</v>
      </c>
      <c r="D5461" t="s">
        <v>16</v>
      </c>
      <c r="E5461" t="s">
        <v>25</v>
      </c>
      <c r="F5461">
        <v>20</v>
      </c>
      <c r="G5461" t="s">
        <v>34</v>
      </c>
      <c r="H5461" t="s">
        <v>27</v>
      </c>
      <c r="I5461">
        <v>100</v>
      </c>
      <c r="J5461">
        <v>100</v>
      </c>
      <c r="K5461">
        <v>200</v>
      </c>
      <c r="L5461">
        <v>4</v>
      </c>
      <c r="M5461">
        <v>800</v>
      </c>
      <c r="N5461">
        <v>1</v>
      </c>
      <c r="O5461" t="s">
        <v>59</v>
      </c>
    </row>
    <row r="5462" spans="1:15" x14ac:dyDescent="0.3">
      <c r="A5462">
        <v>171234</v>
      </c>
      <c r="B5462" s="1">
        <v>45535</v>
      </c>
      <c r="C5462" t="s">
        <v>48</v>
      </c>
      <c r="D5462" t="s">
        <v>16</v>
      </c>
      <c r="E5462" t="s">
        <v>17</v>
      </c>
      <c r="F5462">
        <v>28</v>
      </c>
      <c r="G5462" t="s">
        <v>69</v>
      </c>
      <c r="H5462" t="s">
        <v>19</v>
      </c>
      <c r="I5462">
        <v>130</v>
      </c>
      <c r="J5462">
        <v>0</v>
      </c>
      <c r="K5462">
        <v>130</v>
      </c>
      <c r="L5462">
        <v>1</v>
      </c>
      <c r="M5462">
        <v>130</v>
      </c>
      <c r="N5462">
        <v>3</v>
      </c>
      <c r="O5462" t="s">
        <v>49</v>
      </c>
    </row>
    <row r="5463" spans="1:15" x14ac:dyDescent="0.3">
      <c r="A5463">
        <v>141257</v>
      </c>
      <c r="B5463" s="1">
        <v>45357</v>
      </c>
      <c r="C5463" t="s">
        <v>15</v>
      </c>
      <c r="D5463" t="s">
        <v>16</v>
      </c>
      <c r="E5463" t="s">
        <v>25</v>
      </c>
      <c r="F5463">
        <v>27</v>
      </c>
      <c r="G5463" t="s">
        <v>62</v>
      </c>
      <c r="H5463" t="s">
        <v>19</v>
      </c>
      <c r="I5463">
        <v>100</v>
      </c>
      <c r="J5463">
        <v>0</v>
      </c>
      <c r="K5463">
        <v>100</v>
      </c>
      <c r="L5463">
        <v>1</v>
      </c>
      <c r="M5463">
        <v>100</v>
      </c>
      <c r="N5463">
        <v>5</v>
      </c>
      <c r="O5463" t="s">
        <v>45</v>
      </c>
    </row>
    <row r="5464" spans="1:15" x14ac:dyDescent="0.3">
      <c r="A5464">
        <v>195854</v>
      </c>
      <c r="B5464" s="1">
        <v>45393</v>
      </c>
      <c r="C5464" t="s">
        <v>23</v>
      </c>
      <c r="D5464" t="s">
        <v>24</v>
      </c>
      <c r="E5464" t="s">
        <v>17</v>
      </c>
      <c r="F5464">
        <v>19</v>
      </c>
      <c r="G5464" t="s">
        <v>18</v>
      </c>
      <c r="H5464" t="s">
        <v>19</v>
      </c>
      <c r="I5464">
        <v>9</v>
      </c>
      <c r="J5464">
        <v>0</v>
      </c>
      <c r="K5464">
        <v>9</v>
      </c>
      <c r="L5464">
        <v>1</v>
      </c>
      <c r="M5464">
        <v>9</v>
      </c>
      <c r="N5464">
        <v>1</v>
      </c>
      <c r="O5464" t="s">
        <v>68</v>
      </c>
    </row>
    <row r="5465" spans="1:15" x14ac:dyDescent="0.3">
      <c r="A5465">
        <v>156085</v>
      </c>
      <c r="B5465" s="1">
        <v>45364</v>
      </c>
      <c r="C5465" t="s">
        <v>85</v>
      </c>
      <c r="D5465" t="s">
        <v>24</v>
      </c>
      <c r="E5465" t="s">
        <v>17</v>
      </c>
      <c r="F5465">
        <v>32</v>
      </c>
      <c r="G5465" t="s">
        <v>62</v>
      </c>
      <c r="H5465" t="s">
        <v>19</v>
      </c>
      <c r="I5465">
        <v>23</v>
      </c>
      <c r="J5465">
        <v>0</v>
      </c>
      <c r="K5465">
        <v>23</v>
      </c>
      <c r="L5465">
        <v>1</v>
      </c>
      <c r="M5465">
        <v>23</v>
      </c>
      <c r="N5465">
        <v>4</v>
      </c>
      <c r="O5465" t="s">
        <v>65</v>
      </c>
    </row>
    <row r="5466" spans="1:15" x14ac:dyDescent="0.3">
      <c r="A5466">
        <v>177789</v>
      </c>
      <c r="B5466" s="1">
        <v>45364</v>
      </c>
      <c r="C5466" t="s">
        <v>30</v>
      </c>
      <c r="D5466" t="s">
        <v>24</v>
      </c>
      <c r="E5466" t="s">
        <v>25</v>
      </c>
      <c r="F5466">
        <v>31</v>
      </c>
      <c r="G5466" t="s">
        <v>38</v>
      </c>
      <c r="H5466" t="s">
        <v>19</v>
      </c>
      <c r="I5466">
        <v>10</v>
      </c>
      <c r="J5466">
        <v>0</v>
      </c>
      <c r="K5466">
        <v>10</v>
      </c>
      <c r="L5466">
        <v>1</v>
      </c>
      <c r="M5466">
        <v>10</v>
      </c>
      <c r="N5466">
        <v>3</v>
      </c>
      <c r="O5466" t="s">
        <v>40</v>
      </c>
    </row>
    <row r="5467" spans="1:15" x14ac:dyDescent="0.3">
      <c r="A5467">
        <v>173236</v>
      </c>
      <c r="B5467" s="1">
        <v>45459</v>
      </c>
      <c r="C5467" t="s">
        <v>48</v>
      </c>
      <c r="D5467" t="s">
        <v>16</v>
      </c>
      <c r="E5467" t="s">
        <v>25</v>
      </c>
      <c r="F5467">
        <v>28</v>
      </c>
      <c r="G5467" t="s">
        <v>21</v>
      </c>
      <c r="H5467" t="s">
        <v>19</v>
      </c>
      <c r="I5467">
        <v>130</v>
      </c>
      <c r="J5467">
        <v>0</v>
      </c>
      <c r="K5467">
        <v>130</v>
      </c>
      <c r="L5467">
        <v>2</v>
      </c>
      <c r="M5467">
        <v>260</v>
      </c>
      <c r="N5467">
        <v>1</v>
      </c>
      <c r="O5467" t="s">
        <v>47</v>
      </c>
    </row>
    <row r="5468" spans="1:15" x14ac:dyDescent="0.3">
      <c r="A5468">
        <v>166669</v>
      </c>
      <c r="B5468" s="1">
        <v>45530</v>
      </c>
      <c r="C5468" t="s">
        <v>50</v>
      </c>
      <c r="D5468" t="s">
        <v>16</v>
      </c>
      <c r="E5468" t="s">
        <v>25</v>
      </c>
      <c r="F5468">
        <v>34</v>
      </c>
      <c r="G5468" t="s">
        <v>41</v>
      </c>
      <c r="H5468" t="s">
        <v>19</v>
      </c>
      <c r="I5468">
        <v>97</v>
      </c>
      <c r="J5468">
        <v>0</v>
      </c>
      <c r="K5468">
        <v>97</v>
      </c>
      <c r="L5468">
        <v>1</v>
      </c>
      <c r="M5468">
        <v>97</v>
      </c>
      <c r="N5468">
        <v>5</v>
      </c>
      <c r="O5468" t="s">
        <v>39</v>
      </c>
    </row>
    <row r="5469" spans="1:15" x14ac:dyDescent="0.3">
      <c r="A5469">
        <v>133725</v>
      </c>
      <c r="B5469" s="1">
        <v>45354</v>
      </c>
      <c r="C5469" t="s">
        <v>42</v>
      </c>
      <c r="D5469" t="s">
        <v>16</v>
      </c>
      <c r="E5469" t="s">
        <v>17</v>
      </c>
      <c r="F5469">
        <v>22</v>
      </c>
      <c r="G5469" t="s">
        <v>69</v>
      </c>
      <c r="H5469" t="s">
        <v>19</v>
      </c>
      <c r="I5469">
        <v>65</v>
      </c>
      <c r="J5469">
        <v>0</v>
      </c>
      <c r="K5469">
        <v>65</v>
      </c>
      <c r="L5469">
        <v>1</v>
      </c>
      <c r="M5469">
        <v>65</v>
      </c>
      <c r="N5469">
        <v>5</v>
      </c>
      <c r="O5469" t="s">
        <v>72</v>
      </c>
    </row>
    <row r="5470" spans="1:15" x14ac:dyDescent="0.3">
      <c r="A5470">
        <v>196376</v>
      </c>
      <c r="B5470" s="1">
        <v>45440</v>
      </c>
      <c r="C5470" t="s">
        <v>53</v>
      </c>
      <c r="D5470" t="s">
        <v>37</v>
      </c>
      <c r="E5470" t="s">
        <v>25</v>
      </c>
      <c r="F5470">
        <v>32</v>
      </c>
      <c r="G5470" t="s">
        <v>29</v>
      </c>
      <c r="H5470" t="s">
        <v>19</v>
      </c>
      <c r="I5470">
        <v>15</v>
      </c>
      <c r="J5470">
        <v>0</v>
      </c>
      <c r="K5470">
        <v>15</v>
      </c>
      <c r="L5470">
        <v>1</v>
      </c>
      <c r="M5470">
        <v>15</v>
      </c>
      <c r="N5470">
        <v>4</v>
      </c>
      <c r="O5470" t="s">
        <v>20</v>
      </c>
    </row>
    <row r="5471" spans="1:15" x14ac:dyDescent="0.3">
      <c r="A5471">
        <v>165435</v>
      </c>
      <c r="B5471" s="1">
        <v>45503</v>
      </c>
      <c r="C5471" t="s">
        <v>85</v>
      </c>
      <c r="D5471" t="s">
        <v>24</v>
      </c>
      <c r="E5471" t="s">
        <v>17</v>
      </c>
      <c r="F5471">
        <v>18</v>
      </c>
      <c r="G5471" t="s">
        <v>80</v>
      </c>
      <c r="H5471" t="s">
        <v>27</v>
      </c>
      <c r="I5471">
        <v>23</v>
      </c>
      <c r="J5471">
        <v>40</v>
      </c>
      <c r="K5471">
        <v>63</v>
      </c>
      <c r="L5471">
        <v>1</v>
      </c>
      <c r="M5471">
        <v>63</v>
      </c>
      <c r="N5471">
        <v>5</v>
      </c>
      <c r="O5471" t="s">
        <v>39</v>
      </c>
    </row>
    <row r="5472" spans="1:15" x14ac:dyDescent="0.3">
      <c r="A5472">
        <v>195779</v>
      </c>
      <c r="B5472" s="1">
        <v>45257</v>
      </c>
      <c r="C5472" t="s">
        <v>42</v>
      </c>
      <c r="D5472" t="s">
        <v>16</v>
      </c>
      <c r="E5472" t="s">
        <v>17</v>
      </c>
      <c r="F5472">
        <v>31</v>
      </c>
      <c r="G5472" t="s">
        <v>41</v>
      </c>
      <c r="H5472" t="s">
        <v>19</v>
      </c>
      <c r="I5472">
        <v>65</v>
      </c>
      <c r="J5472">
        <v>0</v>
      </c>
      <c r="K5472">
        <v>65</v>
      </c>
      <c r="L5472">
        <v>2</v>
      </c>
      <c r="M5472">
        <v>130</v>
      </c>
      <c r="N5472">
        <v>3</v>
      </c>
      <c r="O5472" t="s">
        <v>22</v>
      </c>
    </row>
    <row r="5473" spans="1:15" x14ac:dyDescent="0.3">
      <c r="A5473">
        <v>182168</v>
      </c>
      <c r="B5473" s="1">
        <v>45433</v>
      </c>
      <c r="C5473" t="s">
        <v>15</v>
      </c>
      <c r="D5473" t="s">
        <v>16</v>
      </c>
      <c r="E5473" t="s">
        <v>25</v>
      </c>
      <c r="F5473">
        <v>19</v>
      </c>
      <c r="G5473" t="s">
        <v>51</v>
      </c>
      <c r="H5473" t="s">
        <v>27</v>
      </c>
      <c r="I5473">
        <v>100</v>
      </c>
      <c r="J5473">
        <v>50</v>
      </c>
      <c r="K5473">
        <v>150</v>
      </c>
      <c r="L5473">
        <v>4</v>
      </c>
      <c r="M5473">
        <v>600</v>
      </c>
      <c r="N5473">
        <v>5</v>
      </c>
      <c r="O5473" t="s">
        <v>70</v>
      </c>
    </row>
    <row r="5474" spans="1:15" x14ac:dyDescent="0.3">
      <c r="A5474">
        <v>185619</v>
      </c>
      <c r="B5474" s="1">
        <v>45493</v>
      </c>
      <c r="C5474" t="s">
        <v>82</v>
      </c>
      <c r="D5474" t="s">
        <v>37</v>
      </c>
      <c r="E5474" t="s">
        <v>17</v>
      </c>
      <c r="F5474">
        <v>23</v>
      </c>
      <c r="G5474" t="s">
        <v>69</v>
      </c>
      <c r="H5474" t="s">
        <v>19</v>
      </c>
      <c r="I5474">
        <v>20</v>
      </c>
      <c r="J5474">
        <v>0</v>
      </c>
      <c r="K5474">
        <v>20</v>
      </c>
      <c r="L5474">
        <v>2</v>
      </c>
      <c r="M5474">
        <v>40</v>
      </c>
      <c r="N5474">
        <v>1</v>
      </c>
      <c r="O5474" t="s">
        <v>28</v>
      </c>
    </row>
    <row r="5475" spans="1:15" x14ac:dyDescent="0.3">
      <c r="A5475">
        <v>130884</v>
      </c>
      <c r="B5475" s="1">
        <v>45235</v>
      </c>
      <c r="C5475" t="s">
        <v>50</v>
      </c>
      <c r="D5475" t="s">
        <v>16</v>
      </c>
      <c r="E5475" t="s">
        <v>17</v>
      </c>
      <c r="F5475">
        <v>26</v>
      </c>
      <c r="G5475" t="s">
        <v>26</v>
      </c>
      <c r="H5475" t="s">
        <v>27</v>
      </c>
      <c r="I5475">
        <v>97</v>
      </c>
      <c r="J5475">
        <v>40</v>
      </c>
      <c r="K5475">
        <v>137</v>
      </c>
      <c r="L5475">
        <v>1</v>
      </c>
      <c r="M5475">
        <v>137</v>
      </c>
      <c r="N5475">
        <v>3</v>
      </c>
      <c r="O5475" t="s">
        <v>73</v>
      </c>
    </row>
    <row r="5476" spans="1:15" x14ac:dyDescent="0.3">
      <c r="A5476">
        <v>136153</v>
      </c>
      <c r="B5476" s="1">
        <v>45514</v>
      </c>
      <c r="C5476" t="s">
        <v>36</v>
      </c>
      <c r="D5476" t="s">
        <v>37</v>
      </c>
      <c r="E5476" t="s">
        <v>17</v>
      </c>
      <c r="F5476">
        <v>28</v>
      </c>
      <c r="G5476" t="s">
        <v>69</v>
      </c>
      <c r="H5476" t="s">
        <v>19</v>
      </c>
      <c r="I5476">
        <v>32</v>
      </c>
      <c r="J5476">
        <v>0</v>
      </c>
      <c r="K5476">
        <v>32</v>
      </c>
      <c r="L5476">
        <v>2</v>
      </c>
      <c r="M5476">
        <v>64</v>
      </c>
      <c r="N5476">
        <v>1</v>
      </c>
      <c r="O5476" t="s">
        <v>63</v>
      </c>
    </row>
    <row r="5477" spans="1:15" x14ac:dyDescent="0.3">
      <c r="A5477">
        <v>129079</v>
      </c>
      <c r="B5477" s="1">
        <v>45326</v>
      </c>
      <c r="C5477" t="s">
        <v>36</v>
      </c>
      <c r="D5477" t="s">
        <v>37</v>
      </c>
      <c r="E5477" t="s">
        <v>17</v>
      </c>
      <c r="F5477">
        <v>33</v>
      </c>
      <c r="G5477" t="s">
        <v>26</v>
      </c>
      <c r="H5477" t="s">
        <v>27</v>
      </c>
      <c r="I5477">
        <v>32</v>
      </c>
      <c r="J5477">
        <v>40</v>
      </c>
      <c r="K5477">
        <v>72</v>
      </c>
      <c r="L5477">
        <v>1</v>
      </c>
      <c r="M5477">
        <v>72</v>
      </c>
      <c r="N5477">
        <v>5</v>
      </c>
      <c r="O5477" t="s">
        <v>61</v>
      </c>
    </row>
    <row r="5478" spans="1:15" x14ac:dyDescent="0.3">
      <c r="A5478">
        <v>187722</v>
      </c>
      <c r="B5478" s="1">
        <v>45573</v>
      </c>
      <c r="C5478" t="s">
        <v>50</v>
      </c>
      <c r="D5478" t="s">
        <v>16</v>
      </c>
      <c r="E5478" t="s">
        <v>17</v>
      </c>
      <c r="F5478">
        <v>33</v>
      </c>
      <c r="G5478" t="s">
        <v>29</v>
      </c>
      <c r="H5478" t="s">
        <v>19</v>
      </c>
      <c r="I5478">
        <v>97</v>
      </c>
      <c r="J5478">
        <v>0</v>
      </c>
      <c r="K5478">
        <v>97</v>
      </c>
      <c r="L5478">
        <v>2</v>
      </c>
      <c r="M5478">
        <v>194</v>
      </c>
      <c r="N5478">
        <v>5</v>
      </c>
      <c r="O5478" t="s">
        <v>52</v>
      </c>
    </row>
    <row r="5479" spans="1:15" x14ac:dyDescent="0.3">
      <c r="A5479">
        <v>172390</v>
      </c>
      <c r="B5479" s="1">
        <v>45338</v>
      </c>
      <c r="C5479" t="s">
        <v>76</v>
      </c>
      <c r="D5479" t="s">
        <v>37</v>
      </c>
      <c r="E5479" t="s">
        <v>17</v>
      </c>
      <c r="F5479">
        <v>20</v>
      </c>
      <c r="G5479" t="s">
        <v>69</v>
      </c>
      <c r="H5479" t="s">
        <v>19</v>
      </c>
      <c r="I5479">
        <v>45</v>
      </c>
      <c r="J5479">
        <v>0</v>
      </c>
      <c r="K5479">
        <v>45</v>
      </c>
      <c r="L5479">
        <v>1</v>
      </c>
      <c r="M5479">
        <v>45</v>
      </c>
      <c r="N5479">
        <v>3</v>
      </c>
      <c r="O5479" t="s">
        <v>73</v>
      </c>
    </row>
    <row r="5480" spans="1:15" x14ac:dyDescent="0.3">
      <c r="A5480">
        <v>129580</v>
      </c>
      <c r="B5480" s="1">
        <v>45501</v>
      </c>
      <c r="C5480" t="s">
        <v>42</v>
      </c>
      <c r="D5480" t="s">
        <v>16</v>
      </c>
      <c r="E5480" t="s">
        <v>17</v>
      </c>
      <c r="F5480">
        <v>18</v>
      </c>
      <c r="G5480" t="s">
        <v>41</v>
      </c>
      <c r="H5480" t="s">
        <v>19</v>
      </c>
      <c r="I5480">
        <v>65</v>
      </c>
      <c r="J5480">
        <v>0</v>
      </c>
      <c r="K5480">
        <v>65</v>
      </c>
      <c r="L5480">
        <v>1</v>
      </c>
      <c r="M5480">
        <v>65</v>
      </c>
      <c r="N5480">
        <v>1</v>
      </c>
      <c r="O5480" t="s">
        <v>35</v>
      </c>
    </row>
    <row r="5481" spans="1:15" x14ac:dyDescent="0.3">
      <c r="A5481">
        <v>181739</v>
      </c>
      <c r="B5481" s="1">
        <v>45589</v>
      </c>
      <c r="C5481" t="s">
        <v>42</v>
      </c>
      <c r="D5481" t="s">
        <v>16</v>
      </c>
      <c r="E5481" t="s">
        <v>17</v>
      </c>
      <c r="F5481">
        <v>26</v>
      </c>
      <c r="G5481" t="s">
        <v>26</v>
      </c>
      <c r="H5481" t="s">
        <v>27</v>
      </c>
      <c r="I5481">
        <v>65</v>
      </c>
      <c r="J5481">
        <v>40</v>
      </c>
      <c r="K5481">
        <v>105</v>
      </c>
      <c r="L5481">
        <v>1</v>
      </c>
      <c r="M5481">
        <v>105</v>
      </c>
      <c r="N5481">
        <v>4</v>
      </c>
      <c r="O5481" t="s">
        <v>39</v>
      </c>
    </row>
    <row r="5482" spans="1:15" x14ac:dyDescent="0.3">
      <c r="A5482">
        <v>155763</v>
      </c>
      <c r="B5482" s="1">
        <v>45323</v>
      </c>
      <c r="C5482" t="s">
        <v>53</v>
      </c>
      <c r="D5482" t="s">
        <v>37</v>
      </c>
      <c r="E5482" t="s">
        <v>17</v>
      </c>
      <c r="F5482">
        <v>23</v>
      </c>
      <c r="G5482" t="s">
        <v>66</v>
      </c>
      <c r="H5482" t="s">
        <v>27</v>
      </c>
      <c r="I5482">
        <v>15</v>
      </c>
      <c r="J5482">
        <v>40</v>
      </c>
      <c r="K5482">
        <v>55</v>
      </c>
      <c r="L5482">
        <v>2</v>
      </c>
      <c r="M5482">
        <v>110</v>
      </c>
      <c r="N5482">
        <v>4</v>
      </c>
      <c r="O5482" t="s">
        <v>72</v>
      </c>
    </row>
    <row r="5483" spans="1:15" x14ac:dyDescent="0.3">
      <c r="A5483">
        <v>182066</v>
      </c>
      <c r="B5483" s="1">
        <v>45415</v>
      </c>
      <c r="C5483" t="s">
        <v>50</v>
      </c>
      <c r="D5483" t="s">
        <v>16</v>
      </c>
      <c r="E5483" t="s">
        <v>17</v>
      </c>
      <c r="F5483">
        <v>26</v>
      </c>
      <c r="G5483" t="s">
        <v>54</v>
      </c>
      <c r="H5483" t="s">
        <v>19</v>
      </c>
      <c r="I5483">
        <v>97</v>
      </c>
      <c r="J5483">
        <v>0</v>
      </c>
      <c r="K5483">
        <v>97</v>
      </c>
      <c r="L5483">
        <v>1</v>
      </c>
      <c r="M5483">
        <v>97</v>
      </c>
      <c r="N5483">
        <v>5</v>
      </c>
      <c r="O5483" t="s">
        <v>52</v>
      </c>
    </row>
    <row r="5484" spans="1:15" x14ac:dyDescent="0.3">
      <c r="A5484">
        <v>192654</v>
      </c>
      <c r="B5484" s="1">
        <v>45487</v>
      </c>
      <c r="C5484" t="s">
        <v>50</v>
      </c>
      <c r="D5484" t="s">
        <v>16</v>
      </c>
      <c r="E5484" t="s">
        <v>17</v>
      </c>
      <c r="F5484">
        <v>32</v>
      </c>
      <c r="G5484" t="s">
        <v>69</v>
      </c>
      <c r="H5484" t="s">
        <v>19</v>
      </c>
      <c r="I5484">
        <v>97</v>
      </c>
      <c r="J5484">
        <v>0</v>
      </c>
      <c r="K5484">
        <v>97</v>
      </c>
      <c r="L5484">
        <v>3</v>
      </c>
      <c r="M5484">
        <v>291</v>
      </c>
      <c r="N5484">
        <v>4</v>
      </c>
      <c r="O5484" t="s">
        <v>61</v>
      </c>
    </row>
    <row r="5485" spans="1:15" x14ac:dyDescent="0.3">
      <c r="A5485">
        <v>146087</v>
      </c>
      <c r="B5485" s="1">
        <v>45305</v>
      </c>
      <c r="C5485" t="s">
        <v>42</v>
      </c>
      <c r="D5485" t="s">
        <v>16</v>
      </c>
      <c r="E5485" t="s">
        <v>17</v>
      </c>
      <c r="F5485">
        <v>22</v>
      </c>
      <c r="G5485" t="s">
        <v>54</v>
      </c>
      <c r="H5485" t="s">
        <v>19</v>
      </c>
      <c r="I5485">
        <v>65</v>
      </c>
      <c r="J5485">
        <v>0</v>
      </c>
      <c r="K5485">
        <v>65</v>
      </c>
      <c r="L5485">
        <v>3</v>
      </c>
      <c r="M5485">
        <v>195</v>
      </c>
      <c r="N5485">
        <v>5</v>
      </c>
      <c r="O5485" t="s">
        <v>70</v>
      </c>
    </row>
    <row r="5486" spans="1:15" x14ac:dyDescent="0.3">
      <c r="A5486">
        <v>155755</v>
      </c>
      <c r="B5486" s="1">
        <v>45533</v>
      </c>
      <c r="C5486" t="s">
        <v>76</v>
      </c>
      <c r="D5486" t="s">
        <v>37</v>
      </c>
      <c r="E5486" t="s">
        <v>25</v>
      </c>
      <c r="F5486">
        <v>24</v>
      </c>
      <c r="G5486" t="s">
        <v>62</v>
      </c>
      <c r="H5486" t="s">
        <v>19</v>
      </c>
      <c r="I5486">
        <v>45</v>
      </c>
      <c r="J5486">
        <v>0</v>
      </c>
      <c r="K5486">
        <v>45</v>
      </c>
      <c r="L5486">
        <v>1</v>
      </c>
      <c r="M5486">
        <v>45</v>
      </c>
      <c r="N5486">
        <v>4</v>
      </c>
      <c r="O5486" t="s">
        <v>65</v>
      </c>
    </row>
    <row r="5487" spans="1:15" x14ac:dyDescent="0.3">
      <c r="A5487">
        <v>185532</v>
      </c>
      <c r="B5487" s="1">
        <v>45282</v>
      </c>
      <c r="C5487" t="s">
        <v>36</v>
      </c>
      <c r="D5487" t="s">
        <v>37</v>
      </c>
      <c r="E5487" t="s">
        <v>17</v>
      </c>
      <c r="F5487">
        <v>28</v>
      </c>
      <c r="G5487" t="s">
        <v>60</v>
      </c>
      <c r="H5487" t="s">
        <v>19</v>
      </c>
      <c r="I5487">
        <v>32</v>
      </c>
      <c r="J5487">
        <v>0</v>
      </c>
      <c r="K5487">
        <v>32</v>
      </c>
      <c r="L5487">
        <v>1</v>
      </c>
      <c r="M5487">
        <v>32</v>
      </c>
      <c r="N5487">
        <v>3</v>
      </c>
      <c r="O5487" t="s">
        <v>73</v>
      </c>
    </row>
    <row r="5488" spans="1:15" x14ac:dyDescent="0.3">
      <c r="A5488">
        <v>142427</v>
      </c>
      <c r="B5488" s="1">
        <v>45566</v>
      </c>
      <c r="C5488" t="s">
        <v>30</v>
      </c>
      <c r="D5488" t="s">
        <v>24</v>
      </c>
      <c r="E5488" t="s">
        <v>17</v>
      </c>
      <c r="F5488">
        <v>31</v>
      </c>
      <c r="G5488" t="s">
        <v>77</v>
      </c>
      <c r="H5488" t="s">
        <v>19</v>
      </c>
      <c r="I5488">
        <v>10</v>
      </c>
      <c r="J5488">
        <v>0</v>
      </c>
      <c r="K5488">
        <v>10</v>
      </c>
      <c r="L5488">
        <v>1</v>
      </c>
      <c r="M5488">
        <v>10</v>
      </c>
      <c r="N5488">
        <v>3</v>
      </c>
      <c r="O5488" t="s">
        <v>73</v>
      </c>
    </row>
    <row r="5489" spans="1:15" x14ac:dyDescent="0.3">
      <c r="A5489">
        <v>159799</v>
      </c>
      <c r="B5489" s="1">
        <v>45510</v>
      </c>
      <c r="C5489" t="s">
        <v>42</v>
      </c>
      <c r="D5489" t="s">
        <v>16</v>
      </c>
      <c r="E5489" t="s">
        <v>25</v>
      </c>
      <c r="F5489">
        <v>23</v>
      </c>
      <c r="G5489" t="s">
        <v>54</v>
      </c>
      <c r="H5489" t="s">
        <v>19</v>
      </c>
      <c r="I5489">
        <v>65</v>
      </c>
      <c r="J5489">
        <v>0</v>
      </c>
      <c r="K5489">
        <v>65</v>
      </c>
      <c r="L5489">
        <v>1</v>
      </c>
      <c r="M5489">
        <v>65</v>
      </c>
      <c r="N5489">
        <v>3</v>
      </c>
      <c r="O5489" t="s">
        <v>22</v>
      </c>
    </row>
    <row r="5490" spans="1:15" x14ac:dyDescent="0.3">
      <c r="A5490">
        <v>120113</v>
      </c>
      <c r="B5490" s="1">
        <v>45495</v>
      </c>
      <c r="C5490" t="s">
        <v>78</v>
      </c>
      <c r="D5490" t="s">
        <v>37</v>
      </c>
      <c r="E5490" t="s">
        <v>17</v>
      </c>
      <c r="F5490">
        <v>25</v>
      </c>
      <c r="G5490" t="s">
        <v>41</v>
      </c>
      <c r="H5490" t="s">
        <v>19</v>
      </c>
      <c r="I5490">
        <v>50</v>
      </c>
      <c r="J5490">
        <v>0</v>
      </c>
      <c r="K5490">
        <v>50</v>
      </c>
      <c r="L5490">
        <v>4</v>
      </c>
      <c r="M5490">
        <v>200</v>
      </c>
      <c r="N5490">
        <v>4</v>
      </c>
      <c r="O5490" t="s">
        <v>72</v>
      </c>
    </row>
    <row r="5491" spans="1:15" x14ac:dyDescent="0.3">
      <c r="A5491">
        <v>177916</v>
      </c>
      <c r="B5491" s="1">
        <v>45432</v>
      </c>
      <c r="C5491" t="s">
        <v>42</v>
      </c>
      <c r="D5491" t="s">
        <v>16</v>
      </c>
      <c r="E5491" t="s">
        <v>17</v>
      </c>
      <c r="F5491">
        <v>28</v>
      </c>
      <c r="G5491" t="s">
        <v>56</v>
      </c>
      <c r="H5491" t="s">
        <v>19</v>
      </c>
      <c r="I5491">
        <v>65</v>
      </c>
      <c r="J5491">
        <v>0</v>
      </c>
      <c r="K5491">
        <v>65</v>
      </c>
      <c r="L5491">
        <v>1</v>
      </c>
      <c r="M5491">
        <v>65</v>
      </c>
      <c r="N5491">
        <v>4</v>
      </c>
      <c r="O5491" t="s">
        <v>20</v>
      </c>
    </row>
    <row r="5492" spans="1:15" x14ac:dyDescent="0.3">
      <c r="A5492">
        <v>139185</v>
      </c>
      <c r="B5492" s="1">
        <v>45438</v>
      </c>
      <c r="C5492" t="s">
        <v>78</v>
      </c>
      <c r="D5492" t="s">
        <v>37</v>
      </c>
      <c r="E5492" t="s">
        <v>17</v>
      </c>
      <c r="F5492">
        <v>21</v>
      </c>
      <c r="G5492" t="s">
        <v>18</v>
      </c>
      <c r="H5492" t="s">
        <v>19</v>
      </c>
      <c r="I5492">
        <v>50</v>
      </c>
      <c r="J5492">
        <v>0</v>
      </c>
      <c r="K5492">
        <v>50</v>
      </c>
      <c r="L5492">
        <v>1</v>
      </c>
      <c r="M5492">
        <v>50</v>
      </c>
      <c r="N5492">
        <v>1</v>
      </c>
      <c r="O5492" t="s">
        <v>68</v>
      </c>
    </row>
    <row r="5493" spans="1:15" x14ac:dyDescent="0.3">
      <c r="A5493">
        <v>162577</v>
      </c>
      <c r="B5493" s="1">
        <v>45424</v>
      </c>
      <c r="C5493" t="s">
        <v>53</v>
      </c>
      <c r="D5493" t="s">
        <v>37</v>
      </c>
      <c r="E5493" t="s">
        <v>25</v>
      </c>
      <c r="F5493">
        <v>21</v>
      </c>
      <c r="G5493" t="s">
        <v>77</v>
      </c>
      <c r="H5493" t="s">
        <v>19</v>
      </c>
      <c r="I5493">
        <v>15</v>
      </c>
      <c r="J5493">
        <v>0</v>
      </c>
      <c r="K5493">
        <v>15</v>
      </c>
      <c r="L5493">
        <v>1</v>
      </c>
      <c r="M5493">
        <v>15</v>
      </c>
      <c r="N5493">
        <v>1</v>
      </c>
      <c r="O5493" t="s">
        <v>47</v>
      </c>
    </row>
    <row r="5494" spans="1:15" x14ac:dyDescent="0.3">
      <c r="A5494">
        <v>146640</v>
      </c>
      <c r="B5494" s="1">
        <v>45503</v>
      </c>
      <c r="C5494" t="s">
        <v>50</v>
      </c>
      <c r="D5494" t="s">
        <v>16</v>
      </c>
      <c r="E5494" t="s">
        <v>17</v>
      </c>
      <c r="F5494">
        <v>28</v>
      </c>
      <c r="G5494" t="s">
        <v>44</v>
      </c>
      <c r="H5494" t="s">
        <v>27</v>
      </c>
      <c r="I5494">
        <v>97</v>
      </c>
      <c r="J5494">
        <v>25</v>
      </c>
      <c r="K5494">
        <v>122</v>
      </c>
      <c r="L5494">
        <v>3</v>
      </c>
      <c r="M5494">
        <v>366</v>
      </c>
      <c r="N5494">
        <v>4</v>
      </c>
      <c r="O5494" t="s">
        <v>43</v>
      </c>
    </row>
    <row r="5495" spans="1:15" x14ac:dyDescent="0.3">
      <c r="A5495">
        <v>194002</v>
      </c>
      <c r="B5495" s="1">
        <v>45314</v>
      </c>
      <c r="C5495" t="s">
        <v>42</v>
      </c>
      <c r="D5495" t="s">
        <v>16</v>
      </c>
      <c r="E5495" t="s">
        <v>17</v>
      </c>
      <c r="F5495">
        <v>31</v>
      </c>
      <c r="G5495" t="s">
        <v>44</v>
      </c>
      <c r="H5495" t="s">
        <v>27</v>
      </c>
      <c r="I5495">
        <v>65</v>
      </c>
      <c r="J5495">
        <v>25</v>
      </c>
      <c r="K5495">
        <v>90</v>
      </c>
      <c r="L5495">
        <v>1</v>
      </c>
      <c r="M5495">
        <v>90</v>
      </c>
      <c r="N5495">
        <v>5</v>
      </c>
      <c r="O5495" t="s">
        <v>39</v>
      </c>
    </row>
    <row r="5496" spans="1:15" x14ac:dyDescent="0.3">
      <c r="A5496">
        <v>150579</v>
      </c>
      <c r="B5496" s="1">
        <v>45416</v>
      </c>
      <c r="C5496" t="s">
        <v>42</v>
      </c>
      <c r="D5496" t="s">
        <v>16</v>
      </c>
      <c r="E5496" t="s">
        <v>25</v>
      </c>
      <c r="F5496">
        <v>31</v>
      </c>
      <c r="G5496" t="s">
        <v>38</v>
      </c>
      <c r="H5496" t="s">
        <v>19</v>
      </c>
      <c r="I5496">
        <v>65</v>
      </c>
      <c r="J5496">
        <v>0</v>
      </c>
      <c r="K5496">
        <v>65</v>
      </c>
      <c r="L5496">
        <v>4</v>
      </c>
      <c r="M5496">
        <v>260</v>
      </c>
      <c r="N5496">
        <v>1</v>
      </c>
      <c r="O5496" t="s">
        <v>28</v>
      </c>
    </row>
    <row r="5497" spans="1:15" x14ac:dyDescent="0.3">
      <c r="A5497">
        <v>148763</v>
      </c>
      <c r="B5497" s="1">
        <v>45258</v>
      </c>
      <c r="C5497" t="s">
        <v>23</v>
      </c>
      <c r="D5497" t="s">
        <v>24</v>
      </c>
      <c r="E5497" t="s">
        <v>17</v>
      </c>
      <c r="F5497">
        <v>32</v>
      </c>
      <c r="G5497" t="s">
        <v>51</v>
      </c>
      <c r="H5497" t="s">
        <v>27</v>
      </c>
      <c r="I5497">
        <v>9</v>
      </c>
      <c r="J5497">
        <v>50</v>
      </c>
      <c r="K5497">
        <v>59</v>
      </c>
      <c r="L5497">
        <v>1</v>
      </c>
      <c r="M5497">
        <v>59</v>
      </c>
      <c r="N5497">
        <v>2</v>
      </c>
      <c r="O5497" t="s">
        <v>87</v>
      </c>
    </row>
    <row r="5498" spans="1:15" x14ac:dyDescent="0.3">
      <c r="A5498">
        <v>126802</v>
      </c>
      <c r="B5498" s="1">
        <v>45258</v>
      </c>
      <c r="C5498" t="s">
        <v>48</v>
      </c>
      <c r="D5498" t="s">
        <v>16</v>
      </c>
      <c r="E5498" t="s">
        <v>17</v>
      </c>
      <c r="F5498">
        <v>31</v>
      </c>
      <c r="G5498" t="s">
        <v>62</v>
      </c>
      <c r="H5498" t="s">
        <v>19</v>
      </c>
      <c r="I5498">
        <v>130</v>
      </c>
      <c r="J5498">
        <v>0</v>
      </c>
      <c r="K5498">
        <v>130</v>
      </c>
      <c r="L5498">
        <v>1</v>
      </c>
      <c r="M5498">
        <v>130</v>
      </c>
      <c r="N5498">
        <v>4</v>
      </c>
      <c r="O5498" t="s">
        <v>43</v>
      </c>
    </row>
    <row r="5499" spans="1:15" x14ac:dyDescent="0.3">
      <c r="A5499">
        <v>185404</v>
      </c>
      <c r="B5499" s="1">
        <v>45370</v>
      </c>
      <c r="C5499" t="s">
        <v>53</v>
      </c>
      <c r="D5499" t="s">
        <v>37</v>
      </c>
      <c r="E5499" t="s">
        <v>17</v>
      </c>
      <c r="F5499">
        <v>21</v>
      </c>
      <c r="G5499" t="s">
        <v>38</v>
      </c>
      <c r="H5499" t="s">
        <v>19</v>
      </c>
      <c r="I5499">
        <v>15</v>
      </c>
      <c r="J5499">
        <v>0</v>
      </c>
      <c r="K5499">
        <v>15</v>
      </c>
      <c r="L5499">
        <v>1</v>
      </c>
      <c r="M5499">
        <v>15</v>
      </c>
      <c r="N5499">
        <v>1</v>
      </c>
      <c r="O5499" t="s">
        <v>28</v>
      </c>
    </row>
    <row r="5500" spans="1:15" x14ac:dyDescent="0.3">
      <c r="A5500">
        <v>182611</v>
      </c>
      <c r="B5500" s="1">
        <v>45260</v>
      </c>
      <c r="C5500" t="s">
        <v>42</v>
      </c>
      <c r="D5500" t="s">
        <v>16</v>
      </c>
      <c r="E5500" t="s">
        <v>17</v>
      </c>
      <c r="F5500">
        <v>24</v>
      </c>
      <c r="G5500" t="s">
        <v>86</v>
      </c>
      <c r="H5500" t="s">
        <v>27</v>
      </c>
      <c r="I5500">
        <v>65</v>
      </c>
      <c r="J5500">
        <v>70</v>
      </c>
      <c r="K5500">
        <v>135</v>
      </c>
      <c r="L5500">
        <v>3</v>
      </c>
      <c r="M5500">
        <v>405</v>
      </c>
      <c r="N5500">
        <v>5</v>
      </c>
      <c r="O5500" t="s">
        <v>32</v>
      </c>
    </row>
    <row r="5501" spans="1:15" x14ac:dyDescent="0.3">
      <c r="A5501">
        <v>129106</v>
      </c>
      <c r="B5501" s="1">
        <v>45302</v>
      </c>
      <c r="C5501" t="s">
        <v>53</v>
      </c>
      <c r="D5501" t="s">
        <v>37</v>
      </c>
      <c r="E5501" t="s">
        <v>17</v>
      </c>
      <c r="F5501">
        <v>22</v>
      </c>
      <c r="G5501" t="s">
        <v>38</v>
      </c>
      <c r="H5501" t="s">
        <v>19</v>
      </c>
      <c r="I5501">
        <v>15</v>
      </c>
      <c r="J5501">
        <v>0</v>
      </c>
      <c r="K5501">
        <v>15</v>
      </c>
      <c r="L5501">
        <v>1</v>
      </c>
      <c r="M5501">
        <v>15</v>
      </c>
      <c r="N5501">
        <v>4</v>
      </c>
      <c r="O5501" t="s">
        <v>32</v>
      </c>
    </row>
    <row r="5502" spans="1:15" x14ac:dyDescent="0.3">
      <c r="A5502">
        <v>146195</v>
      </c>
      <c r="B5502" s="1">
        <v>45493</v>
      </c>
      <c r="C5502" t="s">
        <v>53</v>
      </c>
      <c r="D5502" t="s">
        <v>37</v>
      </c>
      <c r="E5502" t="s">
        <v>17</v>
      </c>
      <c r="F5502">
        <v>22</v>
      </c>
      <c r="G5502" t="s">
        <v>86</v>
      </c>
      <c r="H5502" t="s">
        <v>27</v>
      </c>
      <c r="I5502">
        <v>15</v>
      </c>
      <c r="J5502">
        <v>70</v>
      </c>
      <c r="K5502">
        <v>85</v>
      </c>
      <c r="L5502">
        <v>2</v>
      </c>
      <c r="M5502">
        <v>170</v>
      </c>
      <c r="N5502">
        <v>4</v>
      </c>
      <c r="O5502" t="s">
        <v>32</v>
      </c>
    </row>
    <row r="5503" spans="1:15" x14ac:dyDescent="0.3">
      <c r="A5503">
        <v>127829</v>
      </c>
      <c r="B5503" s="1">
        <v>45323</v>
      </c>
      <c r="C5503" t="s">
        <v>23</v>
      </c>
      <c r="D5503" t="s">
        <v>24</v>
      </c>
      <c r="E5503" t="s">
        <v>17</v>
      </c>
      <c r="F5503">
        <v>24</v>
      </c>
      <c r="G5503" t="s">
        <v>67</v>
      </c>
      <c r="H5503" t="s">
        <v>27</v>
      </c>
      <c r="I5503">
        <v>9</v>
      </c>
      <c r="J5503">
        <v>40</v>
      </c>
      <c r="K5503">
        <v>49</v>
      </c>
      <c r="L5503">
        <v>1</v>
      </c>
      <c r="M5503">
        <v>49</v>
      </c>
      <c r="N5503">
        <v>2</v>
      </c>
      <c r="O5503" t="s">
        <v>59</v>
      </c>
    </row>
    <row r="5504" spans="1:15" x14ac:dyDescent="0.3">
      <c r="A5504">
        <v>139909</v>
      </c>
      <c r="B5504" s="1">
        <v>45486</v>
      </c>
      <c r="C5504" t="s">
        <v>82</v>
      </c>
      <c r="D5504" t="s">
        <v>37</v>
      </c>
      <c r="E5504" t="s">
        <v>17</v>
      </c>
      <c r="F5504">
        <v>18</v>
      </c>
      <c r="G5504" t="s">
        <v>41</v>
      </c>
      <c r="H5504" t="s">
        <v>19</v>
      </c>
      <c r="I5504">
        <v>20</v>
      </c>
      <c r="J5504">
        <v>0</v>
      </c>
      <c r="K5504">
        <v>20</v>
      </c>
      <c r="L5504">
        <v>2</v>
      </c>
      <c r="M5504">
        <v>40</v>
      </c>
      <c r="N5504">
        <v>4</v>
      </c>
      <c r="O5504" t="s">
        <v>57</v>
      </c>
    </row>
    <row r="5505" spans="1:15" x14ac:dyDescent="0.3">
      <c r="A5505">
        <v>191214</v>
      </c>
      <c r="B5505" s="1">
        <v>45398</v>
      </c>
      <c r="C5505" t="s">
        <v>48</v>
      </c>
      <c r="D5505" t="s">
        <v>16</v>
      </c>
      <c r="E5505" t="s">
        <v>17</v>
      </c>
      <c r="F5505">
        <v>35</v>
      </c>
      <c r="G5505" t="s">
        <v>62</v>
      </c>
      <c r="H5505" t="s">
        <v>19</v>
      </c>
      <c r="I5505">
        <v>130</v>
      </c>
      <c r="J5505">
        <v>0</v>
      </c>
      <c r="K5505">
        <v>130</v>
      </c>
      <c r="L5505">
        <v>3</v>
      </c>
      <c r="M5505">
        <v>390</v>
      </c>
      <c r="N5505">
        <v>4</v>
      </c>
      <c r="O5505" t="s">
        <v>20</v>
      </c>
    </row>
    <row r="5506" spans="1:15" x14ac:dyDescent="0.3">
      <c r="A5506">
        <v>139784</v>
      </c>
      <c r="B5506" s="1">
        <v>45475</v>
      </c>
      <c r="C5506" t="s">
        <v>15</v>
      </c>
      <c r="D5506" t="s">
        <v>16</v>
      </c>
      <c r="E5506" t="s">
        <v>17</v>
      </c>
      <c r="F5506">
        <v>23</v>
      </c>
      <c r="G5506" t="s">
        <v>67</v>
      </c>
      <c r="H5506" t="s">
        <v>27</v>
      </c>
      <c r="I5506">
        <v>100</v>
      </c>
      <c r="J5506">
        <v>40</v>
      </c>
      <c r="K5506">
        <v>140</v>
      </c>
      <c r="L5506">
        <v>1</v>
      </c>
      <c r="M5506">
        <v>140</v>
      </c>
      <c r="N5506">
        <v>3</v>
      </c>
      <c r="O5506" t="s">
        <v>49</v>
      </c>
    </row>
    <row r="5507" spans="1:15" x14ac:dyDescent="0.3">
      <c r="A5507">
        <v>190233</v>
      </c>
      <c r="B5507" s="1">
        <v>45293</v>
      </c>
      <c r="C5507" t="s">
        <v>82</v>
      </c>
      <c r="D5507" t="s">
        <v>37</v>
      </c>
      <c r="E5507" t="s">
        <v>17</v>
      </c>
      <c r="F5507">
        <v>33</v>
      </c>
      <c r="G5507" t="s">
        <v>44</v>
      </c>
      <c r="H5507" t="s">
        <v>27</v>
      </c>
      <c r="I5507">
        <v>20</v>
      </c>
      <c r="J5507">
        <v>25</v>
      </c>
      <c r="K5507">
        <v>45</v>
      </c>
      <c r="L5507">
        <v>2</v>
      </c>
      <c r="M5507">
        <v>90</v>
      </c>
      <c r="N5507">
        <v>4</v>
      </c>
      <c r="O5507" t="s">
        <v>20</v>
      </c>
    </row>
    <row r="5508" spans="1:15" x14ac:dyDescent="0.3">
      <c r="A5508">
        <v>152882</v>
      </c>
      <c r="B5508" s="1">
        <v>45524</v>
      </c>
      <c r="C5508" t="s">
        <v>42</v>
      </c>
      <c r="D5508" t="s">
        <v>16</v>
      </c>
      <c r="E5508" t="s">
        <v>25</v>
      </c>
      <c r="F5508">
        <v>23</v>
      </c>
      <c r="G5508" t="s">
        <v>66</v>
      </c>
      <c r="H5508" t="s">
        <v>27</v>
      </c>
      <c r="I5508">
        <v>65</v>
      </c>
      <c r="J5508">
        <v>40</v>
      </c>
      <c r="K5508">
        <v>105</v>
      </c>
      <c r="L5508">
        <v>1</v>
      </c>
      <c r="M5508">
        <v>105</v>
      </c>
      <c r="N5508">
        <v>4</v>
      </c>
      <c r="O5508" t="s">
        <v>20</v>
      </c>
    </row>
    <row r="5509" spans="1:15" x14ac:dyDescent="0.3">
      <c r="A5509">
        <v>167491</v>
      </c>
      <c r="B5509" s="1">
        <v>45347</v>
      </c>
      <c r="C5509" t="s">
        <v>53</v>
      </c>
      <c r="D5509" t="s">
        <v>37</v>
      </c>
      <c r="E5509" t="s">
        <v>17</v>
      </c>
      <c r="F5509">
        <v>33</v>
      </c>
      <c r="G5509" t="s">
        <v>41</v>
      </c>
      <c r="H5509" t="s">
        <v>19</v>
      </c>
      <c r="I5509">
        <v>15</v>
      </c>
      <c r="J5509">
        <v>0</v>
      </c>
      <c r="K5509">
        <v>15</v>
      </c>
      <c r="L5509">
        <v>2</v>
      </c>
      <c r="M5509">
        <v>30</v>
      </c>
      <c r="N5509">
        <v>4</v>
      </c>
      <c r="O5509" t="s">
        <v>61</v>
      </c>
    </row>
    <row r="5510" spans="1:15" x14ac:dyDescent="0.3">
      <c r="A5510">
        <v>187735</v>
      </c>
      <c r="B5510" s="1">
        <v>45314</v>
      </c>
      <c r="C5510" t="s">
        <v>76</v>
      </c>
      <c r="D5510" t="s">
        <v>37</v>
      </c>
      <c r="E5510" t="s">
        <v>17</v>
      </c>
      <c r="F5510">
        <v>33</v>
      </c>
      <c r="G5510" t="s">
        <v>46</v>
      </c>
      <c r="H5510" t="s">
        <v>19</v>
      </c>
      <c r="I5510">
        <v>45</v>
      </c>
      <c r="J5510">
        <v>0</v>
      </c>
      <c r="K5510">
        <v>45</v>
      </c>
      <c r="L5510">
        <v>1</v>
      </c>
      <c r="M5510">
        <v>45</v>
      </c>
      <c r="N5510">
        <v>5</v>
      </c>
      <c r="O5510" t="s">
        <v>65</v>
      </c>
    </row>
    <row r="5511" spans="1:15" x14ac:dyDescent="0.3">
      <c r="A5511">
        <v>172615</v>
      </c>
      <c r="B5511" s="1">
        <v>45513</v>
      </c>
      <c r="C5511" t="s">
        <v>30</v>
      </c>
      <c r="D5511" t="s">
        <v>24</v>
      </c>
      <c r="E5511" t="s">
        <v>17</v>
      </c>
      <c r="F5511">
        <v>32</v>
      </c>
      <c r="G5511" t="s">
        <v>41</v>
      </c>
      <c r="H5511" t="s">
        <v>19</v>
      </c>
      <c r="I5511">
        <v>10</v>
      </c>
      <c r="J5511">
        <v>0</v>
      </c>
      <c r="K5511">
        <v>10</v>
      </c>
      <c r="L5511">
        <v>2</v>
      </c>
      <c r="M5511">
        <v>20</v>
      </c>
      <c r="N5511">
        <v>5</v>
      </c>
      <c r="O5511" t="s">
        <v>61</v>
      </c>
    </row>
    <row r="5512" spans="1:15" x14ac:dyDescent="0.3">
      <c r="A5512">
        <v>121551</v>
      </c>
      <c r="B5512" s="1">
        <v>45258</v>
      </c>
      <c r="C5512" t="s">
        <v>42</v>
      </c>
      <c r="D5512" t="s">
        <v>16</v>
      </c>
      <c r="E5512" t="s">
        <v>17</v>
      </c>
      <c r="F5512">
        <v>25</v>
      </c>
      <c r="G5512" t="s">
        <v>69</v>
      </c>
      <c r="H5512" t="s">
        <v>19</v>
      </c>
      <c r="I5512">
        <v>65</v>
      </c>
      <c r="J5512">
        <v>0</v>
      </c>
      <c r="K5512">
        <v>65</v>
      </c>
      <c r="L5512">
        <v>1</v>
      </c>
      <c r="M5512">
        <v>65</v>
      </c>
      <c r="N5512">
        <v>1</v>
      </c>
      <c r="O5512" t="s">
        <v>55</v>
      </c>
    </row>
    <row r="5513" spans="1:15" x14ac:dyDescent="0.3">
      <c r="A5513">
        <v>146779</v>
      </c>
      <c r="B5513" s="1">
        <v>45573</v>
      </c>
      <c r="C5513" t="s">
        <v>85</v>
      </c>
      <c r="D5513" t="s">
        <v>24</v>
      </c>
      <c r="E5513" t="s">
        <v>17</v>
      </c>
      <c r="F5513">
        <v>34</v>
      </c>
      <c r="G5513" t="s">
        <v>62</v>
      </c>
      <c r="H5513" t="s">
        <v>19</v>
      </c>
      <c r="I5513">
        <v>23</v>
      </c>
      <c r="J5513">
        <v>0</v>
      </c>
      <c r="K5513">
        <v>23</v>
      </c>
      <c r="L5513">
        <v>1</v>
      </c>
      <c r="M5513">
        <v>23</v>
      </c>
      <c r="N5513">
        <v>5</v>
      </c>
      <c r="O5513" t="s">
        <v>39</v>
      </c>
    </row>
    <row r="5514" spans="1:15" x14ac:dyDescent="0.3">
      <c r="A5514">
        <v>142233</v>
      </c>
      <c r="B5514" s="1">
        <v>45239</v>
      </c>
      <c r="C5514" t="s">
        <v>42</v>
      </c>
      <c r="D5514" t="s">
        <v>16</v>
      </c>
      <c r="E5514" t="s">
        <v>17</v>
      </c>
      <c r="F5514">
        <v>21</v>
      </c>
      <c r="G5514" t="s">
        <v>66</v>
      </c>
      <c r="H5514" t="s">
        <v>27</v>
      </c>
      <c r="I5514">
        <v>65</v>
      </c>
      <c r="J5514">
        <v>40</v>
      </c>
      <c r="K5514">
        <v>105</v>
      </c>
      <c r="L5514">
        <v>1</v>
      </c>
      <c r="M5514">
        <v>105</v>
      </c>
      <c r="N5514">
        <v>2</v>
      </c>
      <c r="O5514" t="s">
        <v>59</v>
      </c>
    </row>
    <row r="5515" spans="1:15" x14ac:dyDescent="0.3">
      <c r="A5515">
        <v>158331</v>
      </c>
      <c r="B5515" s="1">
        <v>45497</v>
      </c>
      <c r="C5515" t="s">
        <v>76</v>
      </c>
      <c r="D5515" t="s">
        <v>37</v>
      </c>
      <c r="E5515" t="s">
        <v>25</v>
      </c>
      <c r="F5515">
        <v>31</v>
      </c>
      <c r="G5515" t="s">
        <v>69</v>
      </c>
      <c r="H5515" t="s">
        <v>19</v>
      </c>
      <c r="I5515">
        <v>45</v>
      </c>
      <c r="J5515">
        <v>0</v>
      </c>
      <c r="K5515">
        <v>45</v>
      </c>
      <c r="L5515">
        <v>1</v>
      </c>
      <c r="M5515">
        <v>45</v>
      </c>
      <c r="N5515">
        <v>5</v>
      </c>
      <c r="O5515" t="s">
        <v>70</v>
      </c>
    </row>
    <row r="5516" spans="1:15" x14ac:dyDescent="0.3">
      <c r="A5516">
        <v>131228</v>
      </c>
      <c r="B5516" s="1">
        <v>45487</v>
      </c>
      <c r="C5516" t="s">
        <v>42</v>
      </c>
      <c r="D5516" t="s">
        <v>16</v>
      </c>
      <c r="E5516" t="s">
        <v>17</v>
      </c>
      <c r="F5516">
        <v>19</v>
      </c>
      <c r="G5516" t="s">
        <v>80</v>
      </c>
      <c r="H5516" t="s">
        <v>27</v>
      </c>
      <c r="I5516">
        <v>65</v>
      </c>
      <c r="J5516">
        <v>40</v>
      </c>
      <c r="K5516">
        <v>105</v>
      </c>
      <c r="L5516">
        <v>1</v>
      </c>
      <c r="M5516">
        <v>105</v>
      </c>
      <c r="N5516">
        <v>5</v>
      </c>
      <c r="O5516" t="s">
        <v>43</v>
      </c>
    </row>
    <row r="5517" spans="1:15" x14ac:dyDescent="0.3">
      <c r="A5517">
        <v>126005</v>
      </c>
      <c r="B5517" s="1">
        <v>45478</v>
      </c>
      <c r="C5517" t="s">
        <v>42</v>
      </c>
      <c r="D5517" t="s">
        <v>16</v>
      </c>
      <c r="E5517" t="s">
        <v>17</v>
      </c>
      <c r="F5517">
        <v>27</v>
      </c>
      <c r="G5517" t="s">
        <v>38</v>
      </c>
      <c r="H5517" t="s">
        <v>19</v>
      </c>
      <c r="I5517">
        <v>65</v>
      </c>
      <c r="J5517">
        <v>0</v>
      </c>
      <c r="K5517">
        <v>65</v>
      </c>
      <c r="L5517">
        <v>1</v>
      </c>
      <c r="M5517">
        <v>65</v>
      </c>
      <c r="N5517">
        <v>4</v>
      </c>
      <c r="O5517" t="s">
        <v>43</v>
      </c>
    </row>
    <row r="5518" spans="1:15" x14ac:dyDescent="0.3">
      <c r="A5518">
        <v>168766</v>
      </c>
      <c r="B5518" s="1">
        <v>45566</v>
      </c>
      <c r="C5518" t="s">
        <v>48</v>
      </c>
      <c r="D5518" t="s">
        <v>16</v>
      </c>
      <c r="E5518" t="s">
        <v>25</v>
      </c>
      <c r="F5518">
        <v>21</v>
      </c>
      <c r="G5518" t="s">
        <v>38</v>
      </c>
      <c r="H5518" t="s">
        <v>19</v>
      </c>
      <c r="I5518">
        <v>130</v>
      </c>
      <c r="J5518">
        <v>0</v>
      </c>
      <c r="K5518">
        <v>130</v>
      </c>
      <c r="L5518">
        <v>1</v>
      </c>
      <c r="M5518">
        <v>130</v>
      </c>
      <c r="N5518">
        <v>3</v>
      </c>
      <c r="O5518" t="s">
        <v>49</v>
      </c>
    </row>
    <row r="5519" spans="1:15" x14ac:dyDescent="0.3">
      <c r="A5519">
        <v>185226</v>
      </c>
      <c r="B5519" s="1">
        <v>45451</v>
      </c>
      <c r="C5519" t="s">
        <v>53</v>
      </c>
      <c r="D5519" t="s">
        <v>37</v>
      </c>
      <c r="E5519" t="s">
        <v>17</v>
      </c>
      <c r="F5519">
        <v>18</v>
      </c>
      <c r="G5519" t="s">
        <v>38</v>
      </c>
      <c r="H5519" t="s">
        <v>19</v>
      </c>
      <c r="I5519">
        <v>15</v>
      </c>
      <c r="J5519">
        <v>0</v>
      </c>
      <c r="K5519">
        <v>15</v>
      </c>
      <c r="L5519">
        <v>1</v>
      </c>
      <c r="M5519">
        <v>15</v>
      </c>
      <c r="N5519">
        <v>2</v>
      </c>
      <c r="O5519" t="s">
        <v>87</v>
      </c>
    </row>
    <row r="5520" spans="1:15" x14ac:dyDescent="0.3">
      <c r="A5520">
        <v>191765</v>
      </c>
      <c r="B5520" s="1">
        <v>45360</v>
      </c>
      <c r="C5520" t="s">
        <v>85</v>
      </c>
      <c r="D5520" t="s">
        <v>24</v>
      </c>
      <c r="E5520" t="s">
        <v>25</v>
      </c>
      <c r="F5520">
        <v>19</v>
      </c>
      <c r="G5520" t="s">
        <v>60</v>
      </c>
      <c r="H5520" t="s">
        <v>19</v>
      </c>
      <c r="I5520">
        <v>23</v>
      </c>
      <c r="J5520">
        <v>0</v>
      </c>
      <c r="K5520">
        <v>23</v>
      </c>
      <c r="L5520">
        <v>2</v>
      </c>
      <c r="M5520">
        <v>46</v>
      </c>
      <c r="N5520">
        <v>4</v>
      </c>
      <c r="O5520" t="s">
        <v>72</v>
      </c>
    </row>
    <row r="5521" spans="1:15" x14ac:dyDescent="0.3">
      <c r="A5521">
        <v>156208</v>
      </c>
      <c r="B5521" s="1">
        <v>45450</v>
      </c>
      <c r="C5521" t="s">
        <v>15</v>
      </c>
      <c r="D5521" t="s">
        <v>16</v>
      </c>
      <c r="E5521" t="s">
        <v>17</v>
      </c>
      <c r="F5521">
        <v>29</v>
      </c>
      <c r="G5521" t="s">
        <v>29</v>
      </c>
      <c r="H5521" t="s">
        <v>19</v>
      </c>
      <c r="I5521">
        <v>100</v>
      </c>
      <c r="J5521">
        <v>0</v>
      </c>
      <c r="K5521">
        <v>100</v>
      </c>
      <c r="L5521">
        <v>1</v>
      </c>
      <c r="M5521">
        <v>100</v>
      </c>
      <c r="N5521">
        <v>4</v>
      </c>
      <c r="O5521" t="s">
        <v>72</v>
      </c>
    </row>
    <row r="5522" spans="1:15" x14ac:dyDescent="0.3">
      <c r="A5522">
        <v>159273</v>
      </c>
      <c r="B5522" s="1">
        <v>45477</v>
      </c>
      <c r="C5522" t="s">
        <v>23</v>
      </c>
      <c r="D5522" t="s">
        <v>24</v>
      </c>
      <c r="E5522" t="s">
        <v>17</v>
      </c>
      <c r="F5522">
        <v>25</v>
      </c>
      <c r="G5522" t="s">
        <v>56</v>
      </c>
      <c r="H5522" t="s">
        <v>19</v>
      </c>
      <c r="I5522">
        <v>9</v>
      </c>
      <c r="J5522">
        <v>0</v>
      </c>
      <c r="K5522">
        <v>9</v>
      </c>
      <c r="L5522">
        <v>3</v>
      </c>
      <c r="M5522">
        <v>27</v>
      </c>
      <c r="N5522">
        <v>4</v>
      </c>
      <c r="O5522" t="s">
        <v>70</v>
      </c>
    </row>
    <row r="5523" spans="1:15" x14ac:dyDescent="0.3">
      <c r="A5523">
        <v>179167</v>
      </c>
      <c r="B5523" s="1">
        <v>45445</v>
      </c>
      <c r="C5523" t="s">
        <v>15</v>
      </c>
      <c r="D5523" t="s">
        <v>16</v>
      </c>
      <c r="E5523" t="s">
        <v>25</v>
      </c>
      <c r="F5523">
        <v>34</v>
      </c>
      <c r="G5523" t="s">
        <v>21</v>
      </c>
      <c r="H5523" t="s">
        <v>19</v>
      </c>
      <c r="I5523">
        <v>100</v>
      </c>
      <c r="J5523">
        <v>0</v>
      </c>
      <c r="K5523">
        <v>100</v>
      </c>
      <c r="L5523">
        <v>1</v>
      </c>
      <c r="M5523">
        <v>100</v>
      </c>
      <c r="N5523">
        <v>5</v>
      </c>
      <c r="O5523" t="s">
        <v>57</v>
      </c>
    </row>
    <row r="5524" spans="1:15" x14ac:dyDescent="0.3">
      <c r="A5524">
        <v>176297</v>
      </c>
      <c r="B5524" s="1">
        <v>45240</v>
      </c>
      <c r="C5524" t="s">
        <v>42</v>
      </c>
      <c r="D5524" t="s">
        <v>16</v>
      </c>
      <c r="E5524" t="s">
        <v>17</v>
      </c>
      <c r="F5524">
        <v>18</v>
      </c>
      <c r="G5524" t="s">
        <v>79</v>
      </c>
      <c r="H5524" t="s">
        <v>27</v>
      </c>
      <c r="I5524">
        <v>65</v>
      </c>
      <c r="J5524">
        <v>40</v>
      </c>
      <c r="K5524">
        <v>105</v>
      </c>
      <c r="L5524">
        <v>1</v>
      </c>
      <c r="M5524">
        <v>105</v>
      </c>
      <c r="N5524">
        <v>4</v>
      </c>
      <c r="O5524" t="s">
        <v>70</v>
      </c>
    </row>
    <row r="5525" spans="1:15" x14ac:dyDescent="0.3">
      <c r="A5525">
        <v>146155</v>
      </c>
      <c r="B5525" s="1">
        <v>45593</v>
      </c>
      <c r="C5525" t="s">
        <v>53</v>
      </c>
      <c r="D5525" t="s">
        <v>37</v>
      </c>
      <c r="E5525" t="s">
        <v>17</v>
      </c>
      <c r="F5525">
        <v>20</v>
      </c>
      <c r="G5525" t="s">
        <v>21</v>
      </c>
      <c r="H5525" t="s">
        <v>19</v>
      </c>
      <c r="I5525">
        <v>15</v>
      </c>
      <c r="J5525">
        <v>0</v>
      </c>
      <c r="K5525">
        <v>15</v>
      </c>
      <c r="L5525">
        <v>1</v>
      </c>
      <c r="M5525">
        <v>15</v>
      </c>
      <c r="N5525">
        <v>3</v>
      </c>
      <c r="O5525" t="s">
        <v>22</v>
      </c>
    </row>
    <row r="5526" spans="1:15" x14ac:dyDescent="0.3">
      <c r="A5526">
        <v>155243</v>
      </c>
      <c r="B5526" s="1">
        <v>45560</v>
      </c>
      <c r="C5526" t="s">
        <v>23</v>
      </c>
      <c r="D5526" t="s">
        <v>24</v>
      </c>
      <c r="E5526" t="s">
        <v>17</v>
      </c>
      <c r="F5526">
        <v>19</v>
      </c>
      <c r="G5526" t="s">
        <v>56</v>
      </c>
      <c r="H5526" t="s">
        <v>19</v>
      </c>
      <c r="I5526">
        <v>9</v>
      </c>
      <c r="J5526">
        <v>0</v>
      </c>
      <c r="K5526">
        <v>9</v>
      </c>
      <c r="L5526">
        <v>2</v>
      </c>
      <c r="M5526">
        <v>18</v>
      </c>
      <c r="N5526">
        <v>3</v>
      </c>
      <c r="O5526" t="s">
        <v>22</v>
      </c>
    </row>
    <row r="5527" spans="1:15" x14ac:dyDescent="0.3">
      <c r="A5527">
        <v>126833</v>
      </c>
      <c r="B5527" s="1">
        <v>45279</v>
      </c>
      <c r="C5527" t="s">
        <v>50</v>
      </c>
      <c r="D5527" t="s">
        <v>16</v>
      </c>
      <c r="E5527" t="s">
        <v>25</v>
      </c>
      <c r="F5527">
        <v>23</v>
      </c>
      <c r="G5527" t="s">
        <v>54</v>
      </c>
      <c r="H5527" t="s">
        <v>19</v>
      </c>
      <c r="I5527">
        <v>97</v>
      </c>
      <c r="J5527">
        <v>0</v>
      </c>
      <c r="K5527">
        <v>97</v>
      </c>
      <c r="L5527">
        <v>1</v>
      </c>
      <c r="M5527">
        <v>97</v>
      </c>
      <c r="N5527">
        <v>5</v>
      </c>
      <c r="O5527" t="s">
        <v>52</v>
      </c>
    </row>
    <row r="5528" spans="1:15" x14ac:dyDescent="0.3">
      <c r="A5528">
        <v>138140</v>
      </c>
      <c r="B5528" s="1">
        <v>45446</v>
      </c>
      <c r="C5528" t="s">
        <v>42</v>
      </c>
      <c r="D5528" t="s">
        <v>16</v>
      </c>
      <c r="E5528" t="s">
        <v>25</v>
      </c>
      <c r="F5528">
        <v>30</v>
      </c>
      <c r="G5528" t="s">
        <v>56</v>
      </c>
      <c r="H5528" t="s">
        <v>19</v>
      </c>
      <c r="I5528">
        <v>65</v>
      </c>
      <c r="J5528">
        <v>0</v>
      </c>
      <c r="K5528">
        <v>65</v>
      </c>
      <c r="L5528">
        <v>2</v>
      </c>
      <c r="M5528">
        <v>130</v>
      </c>
      <c r="N5528">
        <v>5</v>
      </c>
      <c r="O5528" t="s">
        <v>20</v>
      </c>
    </row>
    <row r="5529" spans="1:15" x14ac:dyDescent="0.3">
      <c r="A5529">
        <v>180682</v>
      </c>
      <c r="B5529" s="1">
        <v>45533</v>
      </c>
      <c r="C5529" t="s">
        <v>53</v>
      </c>
      <c r="D5529" t="s">
        <v>37</v>
      </c>
      <c r="E5529" t="s">
        <v>25</v>
      </c>
      <c r="F5529">
        <v>29</v>
      </c>
      <c r="G5529" t="s">
        <v>67</v>
      </c>
      <c r="H5529" t="s">
        <v>27</v>
      </c>
      <c r="I5529">
        <v>15</v>
      </c>
      <c r="J5529">
        <v>40</v>
      </c>
      <c r="K5529">
        <v>55</v>
      </c>
      <c r="L5529">
        <v>1</v>
      </c>
      <c r="M5529">
        <v>55</v>
      </c>
      <c r="N5529">
        <v>5</v>
      </c>
      <c r="O5529" t="s">
        <v>57</v>
      </c>
    </row>
    <row r="5530" spans="1:15" x14ac:dyDescent="0.3">
      <c r="A5530">
        <v>141942</v>
      </c>
      <c r="B5530" s="1">
        <v>45597</v>
      </c>
      <c r="C5530" t="s">
        <v>33</v>
      </c>
      <c r="D5530" t="s">
        <v>16</v>
      </c>
      <c r="E5530" t="s">
        <v>17</v>
      </c>
      <c r="F5530">
        <v>23</v>
      </c>
      <c r="G5530" t="s">
        <v>46</v>
      </c>
      <c r="H5530" t="s">
        <v>19</v>
      </c>
      <c r="I5530">
        <v>118</v>
      </c>
      <c r="J5530">
        <v>0</v>
      </c>
      <c r="K5530">
        <v>118</v>
      </c>
      <c r="L5530">
        <v>5</v>
      </c>
      <c r="M5530">
        <v>590</v>
      </c>
      <c r="N5530">
        <v>4</v>
      </c>
      <c r="O5530" t="s">
        <v>20</v>
      </c>
    </row>
    <row r="5531" spans="1:15" x14ac:dyDescent="0.3">
      <c r="A5531">
        <v>136425</v>
      </c>
      <c r="B5531" s="1">
        <v>45289</v>
      </c>
      <c r="C5531" t="s">
        <v>15</v>
      </c>
      <c r="D5531" t="s">
        <v>16</v>
      </c>
      <c r="E5531" t="s">
        <v>25</v>
      </c>
      <c r="F5531">
        <v>28</v>
      </c>
      <c r="G5531" t="s">
        <v>86</v>
      </c>
      <c r="H5531" t="s">
        <v>27</v>
      </c>
      <c r="I5531">
        <v>100</v>
      </c>
      <c r="J5531">
        <v>70</v>
      </c>
      <c r="K5531">
        <v>170</v>
      </c>
      <c r="L5531">
        <v>3</v>
      </c>
      <c r="M5531">
        <v>510</v>
      </c>
      <c r="N5531">
        <v>5</v>
      </c>
      <c r="O5531" t="s">
        <v>20</v>
      </c>
    </row>
    <row r="5532" spans="1:15" x14ac:dyDescent="0.3">
      <c r="A5532">
        <v>135748</v>
      </c>
      <c r="B5532" s="1">
        <v>45513</v>
      </c>
      <c r="C5532" t="s">
        <v>76</v>
      </c>
      <c r="D5532" t="s">
        <v>37</v>
      </c>
      <c r="E5532" t="s">
        <v>25</v>
      </c>
      <c r="F5532">
        <v>22</v>
      </c>
      <c r="G5532" t="s">
        <v>54</v>
      </c>
      <c r="H5532" t="s">
        <v>19</v>
      </c>
      <c r="I5532">
        <v>45</v>
      </c>
      <c r="J5532">
        <v>0</v>
      </c>
      <c r="K5532">
        <v>45</v>
      </c>
      <c r="L5532">
        <v>2</v>
      </c>
      <c r="M5532">
        <v>90</v>
      </c>
      <c r="N5532">
        <v>3</v>
      </c>
      <c r="O5532" t="s">
        <v>83</v>
      </c>
    </row>
    <row r="5533" spans="1:15" x14ac:dyDescent="0.3">
      <c r="A5533">
        <v>184772</v>
      </c>
      <c r="B5533" s="1">
        <v>45382</v>
      </c>
      <c r="C5533" t="s">
        <v>23</v>
      </c>
      <c r="D5533" t="s">
        <v>24</v>
      </c>
      <c r="E5533" t="s">
        <v>25</v>
      </c>
      <c r="F5533">
        <v>31</v>
      </c>
      <c r="G5533" t="s">
        <v>66</v>
      </c>
      <c r="H5533" t="s">
        <v>27</v>
      </c>
      <c r="I5533">
        <v>9</v>
      </c>
      <c r="J5533">
        <v>40</v>
      </c>
      <c r="K5533">
        <v>49</v>
      </c>
      <c r="L5533">
        <v>2</v>
      </c>
      <c r="M5533">
        <v>98</v>
      </c>
      <c r="N5533">
        <v>4</v>
      </c>
      <c r="O5533" t="s">
        <v>57</v>
      </c>
    </row>
    <row r="5534" spans="1:15" x14ac:dyDescent="0.3">
      <c r="A5534">
        <v>126108</v>
      </c>
      <c r="B5534" s="1">
        <v>45420</v>
      </c>
      <c r="C5534" t="s">
        <v>78</v>
      </c>
      <c r="D5534" t="s">
        <v>37</v>
      </c>
      <c r="E5534" t="s">
        <v>17</v>
      </c>
      <c r="F5534">
        <v>29</v>
      </c>
      <c r="G5534" t="s">
        <v>29</v>
      </c>
      <c r="H5534" t="s">
        <v>19</v>
      </c>
      <c r="I5534">
        <v>50</v>
      </c>
      <c r="J5534">
        <v>0</v>
      </c>
      <c r="K5534">
        <v>50</v>
      </c>
      <c r="L5534">
        <v>1</v>
      </c>
      <c r="M5534">
        <v>50</v>
      </c>
      <c r="N5534">
        <v>5</v>
      </c>
      <c r="O5534" t="s">
        <v>32</v>
      </c>
    </row>
    <row r="5535" spans="1:15" x14ac:dyDescent="0.3">
      <c r="A5535">
        <v>167925</v>
      </c>
      <c r="B5535" s="1">
        <v>45366</v>
      </c>
      <c r="C5535" t="s">
        <v>42</v>
      </c>
      <c r="D5535" t="s">
        <v>16</v>
      </c>
      <c r="E5535" t="s">
        <v>17</v>
      </c>
      <c r="F5535">
        <v>22</v>
      </c>
      <c r="G5535" t="s">
        <v>51</v>
      </c>
      <c r="H5535" t="s">
        <v>27</v>
      </c>
      <c r="I5535">
        <v>65</v>
      </c>
      <c r="J5535">
        <v>50</v>
      </c>
      <c r="K5535">
        <v>115</v>
      </c>
      <c r="L5535">
        <v>1</v>
      </c>
      <c r="M5535">
        <v>115</v>
      </c>
      <c r="N5535">
        <v>3</v>
      </c>
      <c r="O5535" t="s">
        <v>73</v>
      </c>
    </row>
    <row r="5536" spans="1:15" x14ac:dyDescent="0.3">
      <c r="A5536">
        <v>193102</v>
      </c>
      <c r="B5536" s="1">
        <v>45418</v>
      </c>
      <c r="C5536" t="s">
        <v>42</v>
      </c>
      <c r="D5536" t="s">
        <v>16</v>
      </c>
      <c r="E5536" t="s">
        <v>17</v>
      </c>
      <c r="F5536">
        <v>26</v>
      </c>
      <c r="G5536" t="s">
        <v>79</v>
      </c>
      <c r="H5536" t="s">
        <v>27</v>
      </c>
      <c r="I5536">
        <v>65</v>
      </c>
      <c r="J5536">
        <v>40</v>
      </c>
      <c r="K5536">
        <v>105</v>
      </c>
      <c r="L5536">
        <v>3</v>
      </c>
      <c r="M5536">
        <v>315</v>
      </c>
      <c r="N5536">
        <v>3</v>
      </c>
      <c r="O5536" t="s">
        <v>73</v>
      </c>
    </row>
    <row r="5537" spans="1:15" x14ac:dyDescent="0.3">
      <c r="A5537">
        <v>182124</v>
      </c>
      <c r="B5537" s="1">
        <v>45273</v>
      </c>
      <c r="C5537" t="s">
        <v>50</v>
      </c>
      <c r="D5537" t="s">
        <v>16</v>
      </c>
      <c r="E5537" t="s">
        <v>17</v>
      </c>
      <c r="F5537">
        <v>35</v>
      </c>
      <c r="G5537" t="s">
        <v>54</v>
      </c>
      <c r="H5537" t="s">
        <v>19</v>
      </c>
      <c r="I5537">
        <v>97</v>
      </c>
      <c r="J5537">
        <v>0</v>
      </c>
      <c r="K5537">
        <v>97</v>
      </c>
      <c r="L5537">
        <v>1</v>
      </c>
      <c r="M5537">
        <v>97</v>
      </c>
      <c r="N5537">
        <v>4</v>
      </c>
      <c r="O5537" t="s">
        <v>32</v>
      </c>
    </row>
    <row r="5538" spans="1:15" x14ac:dyDescent="0.3">
      <c r="A5538">
        <v>191386</v>
      </c>
      <c r="B5538" s="1">
        <v>45472</v>
      </c>
      <c r="C5538" t="s">
        <v>50</v>
      </c>
      <c r="D5538" t="s">
        <v>16</v>
      </c>
      <c r="E5538" t="s">
        <v>25</v>
      </c>
      <c r="F5538">
        <v>23</v>
      </c>
      <c r="G5538" t="s">
        <v>29</v>
      </c>
      <c r="H5538" t="s">
        <v>19</v>
      </c>
      <c r="I5538">
        <v>97</v>
      </c>
      <c r="J5538">
        <v>0</v>
      </c>
      <c r="K5538">
        <v>97</v>
      </c>
      <c r="L5538">
        <v>1</v>
      </c>
      <c r="M5538">
        <v>97</v>
      </c>
      <c r="N5538">
        <v>1</v>
      </c>
      <c r="O5538" t="s">
        <v>28</v>
      </c>
    </row>
    <row r="5539" spans="1:15" x14ac:dyDescent="0.3">
      <c r="A5539">
        <v>167497</v>
      </c>
      <c r="B5539" s="1">
        <v>45452</v>
      </c>
      <c r="C5539" t="s">
        <v>42</v>
      </c>
      <c r="D5539" t="s">
        <v>16</v>
      </c>
      <c r="E5539" t="s">
        <v>25</v>
      </c>
      <c r="F5539">
        <v>23</v>
      </c>
      <c r="G5539" t="s">
        <v>18</v>
      </c>
      <c r="H5539" t="s">
        <v>19</v>
      </c>
      <c r="I5539">
        <v>65</v>
      </c>
      <c r="J5539">
        <v>0</v>
      </c>
      <c r="K5539">
        <v>65</v>
      </c>
      <c r="L5539">
        <v>1</v>
      </c>
      <c r="M5539">
        <v>65</v>
      </c>
      <c r="N5539">
        <v>3</v>
      </c>
      <c r="O5539" t="s">
        <v>73</v>
      </c>
    </row>
    <row r="5540" spans="1:15" x14ac:dyDescent="0.3">
      <c r="A5540">
        <v>156249</v>
      </c>
      <c r="B5540" s="1">
        <v>45294</v>
      </c>
      <c r="C5540" t="s">
        <v>30</v>
      </c>
      <c r="D5540" t="s">
        <v>24</v>
      </c>
      <c r="E5540" t="s">
        <v>17</v>
      </c>
      <c r="F5540">
        <v>30</v>
      </c>
      <c r="G5540" t="s">
        <v>56</v>
      </c>
      <c r="H5540" t="s">
        <v>19</v>
      </c>
      <c r="I5540">
        <v>10</v>
      </c>
      <c r="J5540">
        <v>0</v>
      </c>
      <c r="K5540">
        <v>10</v>
      </c>
      <c r="L5540">
        <v>1</v>
      </c>
      <c r="M5540">
        <v>10</v>
      </c>
      <c r="N5540">
        <v>4</v>
      </c>
      <c r="O5540" t="s">
        <v>52</v>
      </c>
    </row>
    <row r="5541" spans="1:15" x14ac:dyDescent="0.3">
      <c r="A5541">
        <v>176926</v>
      </c>
      <c r="B5541" s="1">
        <v>45452</v>
      </c>
      <c r="C5541" t="s">
        <v>42</v>
      </c>
      <c r="D5541" t="s">
        <v>16</v>
      </c>
      <c r="E5541" t="s">
        <v>17</v>
      </c>
      <c r="F5541">
        <v>29</v>
      </c>
      <c r="G5541" t="s">
        <v>58</v>
      </c>
      <c r="H5541" t="s">
        <v>27</v>
      </c>
      <c r="I5541">
        <v>65</v>
      </c>
      <c r="J5541">
        <v>40</v>
      </c>
      <c r="K5541">
        <v>105</v>
      </c>
      <c r="L5541">
        <v>3</v>
      </c>
      <c r="M5541">
        <v>315</v>
      </c>
      <c r="N5541">
        <v>1</v>
      </c>
      <c r="O5541" t="s">
        <v>81</v>
      </c>
    </row>
    <row r="5542" spans="1:15" x14ac:dyDescent="0.3">
      <c r="A5542">
        <v>157176</v>
      </c>
      <c r="B5542" s="1">
        <v>45446</v>
      </c>
      <c r="C5542" t="s">
        <v>85</v>
      </c>
      <c r="D5542" t="s">
        <v>24</v>
      </c>
      <c r="E5542" t="s">
        <v>17</v>
      </c>
      <c r="F5542">
        <v>30</v>
      </c>
      <c r="G5542" t="s">
        <v>77</v>
      </c>
      <c r="H5542" t="s">
        <v>19</v>
      </c>
      <c r="I5542">
        <v>23</v>
      </c>
      <c r="J5542">
        <v>0</v>
      </c>
      <c r="K5542">
        <v>23</v>
      </c>
      <c r="L5542">
        <v>3</v>
      </c>
      <c r="M5542">
        <v>69</v>
      </c>
      <c r="N5542">
        <v>1</v>
      </c>
      <c r="O5542" t="s">
        <v>35</v>
      </c>
    </row>
    <row r="5543" spans="1:15" x14ac:dyDescent="0.3">
      <c r="A5543">
        <v>174784</v>
      </c>
      <c r="B5543" s="1">
        <v>45584</v>
      </c>
      <c r="C5543" t="s">
        <v>42</v>
      </c>
      <c r="D5543" t="s">
        <v>16</v>
      </c>
      <c r="E5543" t="s">
        <v>25</v>
      </c>
      <c r="F5543">
        <v>35</v>
      </c>
      <c r="G5543" t="s">
        <v>26</v>
      </c>
      <c r="H5543" t="s">
        <v>27</v>
      </c>
      <c r="I5543">
        <v>65</v>
      </c>
      <c r="J5543">
        <v>40</v>
      </c>
      <c r="K5543">
        <v>105</v>
      </c>
      <c r="L5543">
        <v>1</v>
      </c>
      <c r="M5543">
        <v>105</v>
      </c>
      <c r="N5543">
        <v>5</v>
      </c>
      <c r="O5543" t="s">
        <v>57</v>
      </c>
    </row>
    <row r="5544" spans="1:15" x14ac:dyDescent="0.3">
      <c r="A5544">
        <v>187005</v>
      </c>
      <c r="B5544" s="1">
        <v>45559</v>
      </c>
      <c r="C5544" t="s">
        <v>42</v>
      </c>
      <c r="D5544" t="s">
        <v>16</v>
      </c>
      <c r="E5544" t="s">
        <v>25</v>
      </c>
      <c r="F5544">
        <v>30</v>
      </c>
      <c r="G5544" t="s">
        <v>66</v>
      </c>
      <c r="H5544" t="s">
        <v>27</v>
      </c>
      <c r="I5544">
        <v>65</v>
      </c>
      <c r="J5544">
        <v>40</v>
      </c>
      <c r="K5544">
        <v>105</v>
      </c>
      <c r="L5544">
        <v>1</v>
      </c>
      <c r="M5544">
        <v>105</v>
      </c>
      <c r="N5544">
        <v>4</v>
      </c>
      <c r="O5544" t="s">
        <v>20</v>
      </c>
    </row>
    <row r="5545" spans="1:15" x14ac:dyDescent="0.3">
      <c r="A5545">
        <v>182082</v>
      </c>
      <c r="B5545" s="1">
        <v>45403</v>
      </c>
      <c r="C5545" t="s">
        <v>33</v>
      </c>
      <c r="D5545" t="s">
        <v>16</v>
      </c>
      <c r="E5545" t="s">
        <v>25</v>
      </c>
      <c r="F5545">
        <v>21</v>
      </c>
      <c r="G5545" t="s">
        <v>54</v>
      </c>
      <c r="H5545" t="s">
        <v>19</v>
      </c>
      <c r="I5545">
        <v>118</v>
      </c>
      <c r="J5545">
        <v>0</v>
      </c>
      <c r="K5545">
        <v>118</v>
      </c>
      <c r="L5545">
        <v>1</v>
      </c>
      <c r="M5545">
        <v>118</v>
      </c>
      <c r="N5545">
        <v>4</v>
      </c>
      <c r="O5545" t="s">
        <v>39</v>
      </c>
    </row>
    <row r="5546" spans="1:15" x14ac:dyDescent="0.3">
      <c r="A5546">
        <v>188021</v>
      </c>
      <c r="B5546" s="1">
        <v>45324</v>
      </c>
      <c r="C5546" t="s">
        <v>53</v>
      </c>
      <c r="D5546" t="s">
        <v>37</v>
      </c>
      <c r="E5546" t="s">
        <v>17</v>
      </c>
      <c r="F5546">
        <v>31</v>
      </c>
      <c r="G5546" t="s">
        <v>80</v>
      </c>
      <c r="H5546" t="s">
        <v>27</v>
      </c>
      <c r="I5546">
        <v>15</v>
      </c>
      <c r="J5546">
        <v>40</v>
      </c>
      <c r="K5546">
        <v>55</v>
      </c>
      <c r="L5546">
        <v>3</v>
      </c>
      <c r="M5546">
        <v>165</v>
      </c>
      <c r="N5546">
        <v>5</v>
      </c>
      <c r="O5546" t="s">
        <v>39</v>
      </c>
    </row>
    <row r="5547" spans="1:15" x14ac:dyDescent="0.3">
      <c r="A5547">
        <v>172829</v>
      </c>
      <c r="B5547" s="1">
        <v>45311</v>
      </c>
      <c r="C5547" t="s">
        <v>53</v>
      </c>
      <c r="D5547" t="s">
        <v>37</v>
      </c>
      <c r="E5547" t="s">
        <v>17</v>
      </c>
      <c r="F5547">
        <v>23</v>
      </c>
      <c r="G5547" t="s">
        <v>18</v>
      </c>
      <c r="H5547" t="s">
        <v>19</v>
      </c>
      <c r="I5547">
        <v>15</v>
      </c>
      <c r="J5547">
        <v>0</v>
      </c>
      <c r="K5547">
        <v>15</v>
      </c>
      <c r="L5547">
        <v>1</v>
      </c>
      <c r="M5547">
        <v>15</v>
      </c>
      <c r="N5547">
        <v>5</v>
      </c>
      <c r="O5547" t="s">
        <v>20</v>
      </c>
    </row>
    <row r="5548" spans="1:15" x14ac:dyDescent="0.3">
      <c r="A5548">
        <v>144397</v>
      </c>
      <c r="B5548" s="1">
        <v>45511</v>
      </c>
      <c r="C5548" t="s">
        <v>50</v>
      </c>
      <c r="D5548" t="s">
        <v>16</v>
      </c>
      <c r="E5548" t="s">
        <v>17</v>
      </c>
      <c r="F5548">
        <v>31</v>
      </c>
      <c r="G5548" t="s">
        <v>67</v>
      </c>
      <c r="H5548" t="s">
        <v>27</v>
      </c>
      <c r="I5548">
        <v>97</v>
      </c>
      <c r="J5548">
        <v>40</v>
      </c>
      <c r="K5548">
        <v>137</v>
      </c>
      <c r="L5548">
        <v>1</v>
      </c>
      <c r="M5548">
        <v>137</v>
      </c>
      <c r="N5548">
        <v>5</v>
      </c>
      <c r="O5548" t="s">
        <v>52</v>
      </c>
    </row>
    <row r="5549" spans="1:15" x14ac:dyDescent="0.3">
      <c r="A5549">
        <v>175120</v>
      </c>
      <c r="B5549" s="1">
        <v>45523</v>
      </c>
      <c r="C5549" t="s">
        <v>42</v>
      </c>
      <c r="D5549" t="s">
        <v>16</v>
      </c>
      <c r="E5549" t="s">
        <v>17</v>
      </c>
      <c r="F5549">
        <v>28</v>
      </c>
      <c r="G5549" t="s">
        <v>77</v>
      </c>
      <c r="H5549" t="s">
        <v>19</v>
      </c>
      <c r="I5549">
        <v>65</v>
      </c>
      <c r="J5549">
        <v>0</v>
      </c>
      <c r="K5549">
        <v>65</v>
      </c>
      <c r="L5549">
        <v>1</v>
      </c>
      <c r="M5549">
        <v>65</v>
      </c>
      <c r="N5549">
        <v>2</v>
      </c>
      <c r="O5549" t="s">
        <v>59</v>
      </c>
    </row>
    <row r="5550" spans="1:15" x14ac:dyDescent="0.3">
      <c r="A5550">
        <v>159992</v>
      </c>
      <c r="B5550" s="1">
        <v>45413</v>
      </c>
      <c r="C5550" t="s">
        <v>82</v>
      </c>
      <c r="D5550" t="s">
        <v>37</v>
      </c>
      <c r="E5550" t="s">
        <v>25</v>
      </c>
      <c r="F5550">
        <v>23</v>
      </c>
      <c r="G5550" t="s">
        <v>69</v>
      </c>
      <c r="H5550" t="s">
        <v>19</v>
      </c>
      <c r="I5550">
        <v>20</v>
      </c>
      <c r="J5550">
        <v>0</v>
      </c>
      <c r="K5550">
        <v>20</v>
      </c>
      <c r="L5550">
        <v>1</v>
      </c>
      <c r="M5550">
        <v>20</v>
      </c>
      <c r="N5550">
        <v>2</v>
      </c>
      <c r="O5550" t="s">
        <v>63</v>
      </c>
    </row>
    <row r="5551" spans="1:15" x14ac:dyDescent="0.3">
      <c r="A5551">
        <v>183499</v>
      </c>
      <c r="B5551" s="1">
        <v>45289</v>
      </c>
      <c r="C5551" t="s">
        <v>82</v>
      </c>
      <c r="D5551" t="s">
        <v>37</v>
      </c>
      <c r="E5551" t="s">
        <v>25</v>
      </c>
      <c r="F5551">
        <v>26</v>
      </c>
      <c r="G5551" t="s">
        <v>75</v>
      </c>
      <c r="H5551" t="s">
        <v>27</v>
      </c>
      <c r="I5551">
        <v>20</v>
      </c>
      <c r="J5551">
        <v>70</v>
      </c>
      <c r="K5551">
        <v>90</v>
      </c>
      <c r="L5551">
        <v>2</v>
      </c>
      <c r="M5551">
        <v>180</v>
      </c>
      <c r="N5551">
        <v>5</v>
      </c>
      <c r="O5551" t="s">
        <v>70</v>
      </c>
    </row>
    <row r="5552" spans="1:15" x14ac:dyDescent="0.3">
      <c r="A5552">
        <v>188257</v>
      </c>
      <c r="B5552" s="1">
        <v>45595</v>
      </c>
      <c r="C5552" t="s">
        <v>48</v>
      </c>
      <c r="D5552" t="s">
        <v>16</v>
      </c>
      <c r="E5552" t="s">
        <v>17</v>
      </c>
      <c r="F5552">
        <v>25</v>
      </c>
      <c r="G5552" t="s">
        <v>46</v>
      </c>
      <c r="H5552" t="s">
        <v>19</v>
      </c>
      <c r="I5552">
        <v>130</v>
      </c>
      <c r="J5552">
        <v>0</v>
      </c>
      <c r="K5552">
        <v>130</v>
      </c>
      <c r="L5552">
        <v>1</v>
      </c>
      <c r="M5552">
        <v>130</v>
      </c>
      <c r="N5552">
        <v>4</v>
      </c>
      <c r="O5552" t="s">
        <v>61</v>
      </c>
    </row>
    <row r="5553" spans="1:15" x14ac:dyDescent="0.3">
      <c r="A5553">
        <v>160547</v>
      </c>
      <c r="B5553" s="1">
        <v>45273</v>
      </c>
      <c r="C5553" t="s">
        <v>76</v>
      </c>
      <c r="D5553" t="s">
        <v>37</v>
      </c>
      <c r="E5553" t="s">
        <v>17</v>
      </c>
      <c r="F5553">
        <v>34</v>
      </c>
      <c r="G5553" t="s">
        <v>26</v>
      </c>
      <c r="H5553" t="s">
        <v>27</v>
      </c>
      <c r="I5553">
        <v>45</v>
      </c>
      <c r="J5553">
        <v>40</v>
      </c>
      <c r="K5553">
        <v>85</v>
      </c>
      <c r="L5553">
        <v>1</v>
      </c>
      <c r="M5553">
        <v>85</v>
      </c>
      <c r="N5553">
        <v>3</v>
      </c>
      <c r="O5553" t="s">
        <v>49</v>
      </c>
    </row>
    <row r="5554" spans="1:15" x14ac:dyDescent="0.3">
      <c r="A5554">
        <v>132153</v>
      </c>
      <c r="B5554" s="1">
        <v>45479</v>
      </c>
      <c r="C5554" t="s">
        <v>42</v>
      </c>
      <c r="D5554" t="s">
        <v>16</v>
      </c>
      <c r="E5554" t="s">
        <v>17</v>
      </c>
      <c r="F5554">
        <v>31</v>
      </c>
      <c r="G5554" t="s">
        <v>18</v>
      </c>
      <c r="H5554" t="s">
        <v>19</v>
      </c>
      <c r="I5554">
        <v>65</v>
      </c>
      <c r="J5554">
        <v>0</v>
      </c>
      <c r="K5554">
        <v>65</v>
      </c>
      <c r="L5554">
        <v>1</v>
      </c>
      <c r="M5554">
        <v>65</v>
      </c>
      <c r="N5554">
        <v>3</v>
      </c>
      <c r="O5554" t="s">
        <v>83</v>
      </c>
    </row>
    <row r="5555" spans="1:15" x14ac:dyDescent="0.3">
      <c r="A5555">
        <v>196236</v>
      </c>
      <c r="B5555" s="1">
        <v>45294</v>
      </c>
      <c r="C5555" t="s">
        <v>42</v>
      </c>
      <c r="D5555" t="s">
        <v>16</v>
      </c>
      <c r="E5555" t="s">
        <v>25</v>
      </c>
      <c r="F5555">
        <v>23</v>
      </c>
      <c r="G5555" t="s">
        <v>21</v>
      </c>
      <c r="H5555" t="s">
        <v>19</v>
      </c>
      <c r="I5555">
        <v>65</v>
      </c>
      <c r="J5555">
        <v>0</v>
      </c>
      <c r="K5555">
        <v>65</v>
      </c>
      <c r="L5555">
        <v>1</v>
      </c>
      <c r="M5555">
        <v>65</v>
      </c>
      <c r="N5555">
        <v>4</v>
      </c>
      <c r="O5555" t="s">
        <v>65</v>
      </c>
    </row>
    <row r="5556" spans="1:15" x14ac:dyDescent="0.3">
      <c r="A5556">
        <v>178213</v>
      </c>
      <c r="B5556" s="1">
        <v>45239</v>
      </c>
      <c r="C5556" t="s">
        <v>50</v>
      </c>
      <c r="D5556" t="s">
        <v>16</v>
      </c>
      <c r="E5556" t="s">
        <v>17</v>
      </c>
      <c r="F5556">
        <v>29</v>
      </c>
      <c r="G5556" t="s">
        <v>46</v>
      </c>
      <c r="H5556" t="s">
        <v>19</v>
      </c>
      <c r="I5556">
        <v>97</v>
      </c>
      <c r="J5556">
        <v>0</v>
      </c>
      <c r="K5556">
        <v>97</v>
      </c>
      <c r="L5556">
        <v>2</v>
      </c>
      <c r="M5556">
        <v>194</v>
      </c>
      <c r="N5556">
        <v>5</v>
      </c>
      <c r="O5556" t="s">
        <v>32</v>
      </c>
    </row>
    <row r="5557" spans="1:15" x14ac:dyDescent="0.3">
      <c r="A5557">
        <v>195999</v>
      </c>
      <c r="B5557" s="1">
        <v>45265</v>
      </c>
      <c r="C5557" t="s">
        <v>30</v>
      </c>
      <c r="D5557" t="s">
        <v>24</v>
      </c>
      <c r="E5557" t="s">
        <v>25</v>
      </c>
      <c r="F5557">
        <v>34</v>
      </c>
      <c r="G5557" t="s">
        <v>54</v>
      </c>
      <c r="H5557" t="s">
        <v>19</v>
      </c>
      <c r="I5557">
        <v>10</v>
      </c>
      <c r="J5557">
        <v>0</v>
      </c>
      <c r="K5557">
        <v>10</v>
      </c>
      <c r="L5557">
        <v>1</v>
      </c>
      <c r="M5557">
        <v>10</v>
      </c>
      <c r="N5557">
        <v>4</v>
      </c>
      <c r="O5557" t="s">
        <v>70</v>
      </c>
    </row>
    <row r="5558" spans="1:15" x14ac:dyDescent="0.3">
      <c r="A5558">
        <v>166626</v>
      </c>
      <c r="B5558" s="1">
        <v>45424</v>
      </c>
      <c r="C5558" t="s">
        <v>53</v>
      </c>
      <c r="D5558" t="s">
        <v>37</v>
      </c>
      <c r="E5558" t="s">
        <v>17</v>
      </c>
      <c r="F5558">
        <v>18</v>
      </c>
      <c r="G5558" t="s">
        <v>79</v>
      </c>
      <c r="H5558" t="s">
        <v>27</v>
      </c>
      <c r="I5558">
        <v>15</v>
      </c>
      <c r="J5558">
        <v>40</v>
      </c>
      <c r="K5558">
        <v>55</v>
      </c>
      <c r="L5558">
        <v>2</v>
      </c>
      <c r="M5558">
        <v>110</v>
      </c>
      <c r="N5558">
        <v>3</v>
      </c>
      <c r="O5558" t="s">
        <v>73</v>
      </c>
    </row>
    <row r="5559" spans="1:15" x14ac:dyDescent="0.3">
      <c r="A5559">
        <v>142896</v>
      </c>
      <c r="B5559" s="1">
        <v>45284</v>
      </c>
      <c r="C5559" t="s">
        <v>23</v>
      </c>
      <c r="D5559" t="s">
        <v>24</v>
      </c>
      <c r="E5559" t="s">
        <v>17</v>
      </c>
      <c r="F5559">
        <v>26</v>
      </c>
      <c r="G5559" t="s">
        <v>41</v>
      </c>
      <c r="H5559" t="s">
        <v>19</v>
      </c>
      <c r="I5559">
        <v>9</v>
      </c>
      <c r="J5559">
        <v>0</v>
      </c>
      <c r="K5559">
        <v>9</v>
      </c>
      <c r="L5559">
        <v>2</v>
      </c>
      <c r="M5559">
        <v>18</v>
      </c>
      <c r="N5559">
        <v>1</v>
      </c>
      <c r="O5559" t="s">
        <v>68</v>
      </c>
    </row>
    <row r="5560" spans="1:15" x14ac:dyDescent="0.3">
      <c r="A5560">
        <v>180102</v>
      </c>
      <c r="B5560" s="1">
        <v>45463</v>
      </c>
      <c r="C5560" t="s">
        <v>50</v>
      </c>
      <c r="D5560" t="s">
        <v>16</v>
      </c>
      <c r="E5560" t="s">
        <v>25</v>
      </c>
      <c r="F5560">
        <v>19</v>
      </c>
      <c r="G5560" t="s">
        <v>80</v>
      </c>
      <c r="H5560" t="s">
        <v>27</v>
      </c>
      <c r="I5560">
        <v>97</v>
      </c>
      <c r="J5560">
        <v>40</v>
      </c>
      <c r="K5560">
        <v>137</v>
      </c>
      <c r="L5560">
        <v>1</v>
      </c>
      <c r="M5560">
        <v>137</v>
      </c>
      <c r="N5560">
        <v>5</v>
      </c>
      <c r="O5560" t="s">
        <v>43</v>
      </c>
    </row>
    <row r="5561" spans="1:15" x14ac:dyDescent="0.3">
      <c r="A5561">
        <v>179482</v>
      </c>
      <c r="B5561" s="1">
        <v>45301</v>
      </c>
      <c r="C5561" t="s">
        <v>42</v>
      </c>
      <c r="D5561" t="s">
        <v>16</v>
      </c>
      <c r="E5561" t="s">
        <v>17</v>
      </c>
      <c r="F5561">
        <v>28</v>
      </c>
      <c r="G5561" t="s">
        <v>77</v>
      </c>
      <c r="H5561" t="s">
        <v>19</v>
      </c>
      <c r="I5561">
        <v>65</v>
      </c>
      <c r="J5561">
        <v>0</v>
      </c>
      <c r="K5561">
        <v>65</v>
      </c>
      <c r="L5561">
        <v>2</v>
      </c>
      <c r="M5561">
        <v>130</v>
      </c>
      <c r="N5561">
        <v>5</v>
      </c>
      <c r="O5561" t="s">
        <v>52</v>
      </c>
    </row>
    <row r="5562" spans="1:15" x14ac:dyDescent="0.3">
      <c r="A5562">
        <v>139546</v>
      </c>
      <c r="B5562" s="1">
        <v>45281</v>
      </c>
      <c r="C5562" t="s">
        <v>23</v>
      </c>
      <c r="D5562" t="s">
        <v>24</v>
      </c>
      <c r="E5562" t="s">
        <v>17</v>
      </c>
      <c r="F5562">
        <v>24</v>
      </c>
      <c r="G5562" t="s">
        <v>74</v>
      </c>
      <c r="H5562" t="s">
        <v>27</v>
      </c>
      <c r="I5562">
        <v>9</v>
      </c>
      <c r="J5562">
        <v>25</v>
      </c>
      <c r="K5562">
        <v>34</v>
      </c>
      <c r="L5562">
        <v>4</v>
      </c>
      <c r="M5562">
        <v>136</v>
      </c>
      <c r="N5562">
        <v>3</v>
      </c>
      <c r="O5562" t="s">
        <v>73</v>
      </c>
    </row>
    <row r="5563" spans="1:15" x14ac:dyDescent="0.3">
      <c r="A5563">
        <v>137802</v>
      </c>
      <c r="B5563" s="1">
        <v>45259</v>
      </c>
      <c r="C5563" t="s">
        <v>23</v>
      </c>
      <c r="D5563" t="s">
        <v>24</v>
      </c>
      <c r="E5563" t="s">
        <v>25</v>
      </c>
      <c r="F5563">
        <v>35</v>
      </c>
      <c r="G5563" t="s">
        <v>31</v>
      </c>
      <c r="H5563" t="s">
        <v>19</v>
      </c>
      <c r="I5563">
        <v>9</v>
      </c>
      <c r="J5563">
        <v>0</v>
      </c>
      <c r="K5563">
        <v>9</v>
      </c>
      <c r="L5563">
        <v>1</v>
      </c>
      <c r="M5563">
        <v>9</v>
      </c>
      <c r="N5563">
        <v>4</v>
      </c>
      <c r="O5563" t="s">
        <v>20</v>
      </c>
    </row>
    <row r="5564" spans="1:15" x14ac:dyDescent="0.3">
      <c r="A5564">
        <v>133100</v>
      </c>
      <c r="B5564" s="1">
        <v>45435</v>
      </c>
      <c r="C5564" t="s">
        <v>76</v>
      </c>
      <c r="D5564" t="s">
        <v>37</v>
      </c>
      <c r="E5564" t="s">
        <v>17</v>
      </c>
      <c r="F5564">
        <v>29</v>
      </c>
      <c r="G5564" t="s">
        <v>80</v>
      </c>
      <c r="H5564" t="s">
        <v>27</v>
      </c>
      <c r="I5564">
        <v>45</v>
      </c>
      <c r="J5564">
        <v>40</v>
      </c>
      <c r="K5564">
        <v>85</v>
      </c>
      <c r="L5564">
        <v>1</v>
      </c>
      <c r="M5564">
        <v>85</v>
      </c>
      <c r="N5564">
        <v>5</v>
      </c>
      <c r="O5564" t="s">
        <v>43</v>
      </c>
    </row>
    <row r="5565" spans="1:15" x14ac:dyDescent="0.3">
      <c r="A5565">
        <v>193085</v>
      </c>
      <c r="B5565" s="1">
        <v>45359</v>
      </c>
      <c r="C5565" t="s">
        <v>50</v>
      </c>
      <c r="D5565" t="s">
        <v>16</v>
      </c>
      <c r="E5565" t="s">
        <v>25</v>
      </c>
      <c r="F5565">
        <v>21</v>
      </c>
      <c r="G5565" t="s">
        <v>79</v>
      </c>
      <c r="H5565" t="s">
        <v>27</v>
      </c>
      <c r="I5565">
        <v>97</v>
      </c>
      <c r="J5565">
        <v>40</v>
      </c>
      <c r="K5565">
        <v>137</v>
      </c>
      <c r="L5565">
        <v>1</v>
      </c>
      <c r="M5565">
        <v>137</v>
      </c>
      <c r="N5565">
        <v>5</v>
      </c>
      <c r="O5565" t="s">
        <v>39</v>
      </c>
    </row>
    <row r="5566" spans="1:15" x14ac:dyDescent="0.3">
      <c r="A5566">
        <v>199843</v>
      </c>
      <c r="B5566" s="1">
        <v>45540</v>
      </c>
      <c r="C5566" t="s">
        <v>53</v>
      </c>
      <c r="D5566" t="s">
        <v>37</v>
      </c>
      <c r="E5566" t="s">
        <v>25</v>
      </c>
      <c r="F5566">
        <v>23</v>
      </c>
      <c r="G5566" t="s">
        <v>80</v>
      </c>
      <c r="H5566" t="s">
        <v>27</v>
      </c>
      <c r="I5566">
        <v>15</v>
      </c>
      <c r="J5566">
        <v>40</v>
      </c>
      <c r="K5566">
        <v>55</v>
      </c>
      <c r="L5566">
        <v>1</v>
      </c>
      <c r="M5566">
        <v>55</v>
      </c>
      <c r="N5566">
        <v>4</v>
      </c>
      <c r="O5566" t="s">
        <v>61</v>
      </c>
    </row>
    <row r="5567" spans="1:15" x14ac:dyDescent="0.3">
      <c r="A5567">
        <v>146284</v>
      </c>
      <c r="B5567" s="1">
        <v>45400</v>
      </c>
      <c r="C5567" t="s">
        <v>53</v>
      </c>
      <c r="D5567" t="s">
        <v>37</v>
      </c>
      <c r="E5567" t="s">
        <v>25</v>
      </c>
      <c r="F5567">
        <v>24</v>
      </c>
      <c r="G5567" t="s">
        <v>34</v>
      </c>
      <c r="H5567" t="s">
        <v>27</v>
      </c>
      <c r="I5567">
        <v>15</v>
      </c>
      <c r="J5567">
        <v>100</v>
      </c>
      <c r="K5567">
        <v>115</v>
      </c>
      <c r="L5567">
        <v>1</v>
      </c>
      <c r="M5567">
        <v>115</v>
      </c>
      <c r="N5567">
        <v>2</v>
      </c>
      <c r="O5567" t="s">
        <v>68</v>
      </c>
    </row>
    <row r="5568" spans="1:15" x14ac:dyDescent="0.3">
      <c r="A5568">
        <v>174019</v>
      </c>
      <c r="B5568" s="1">
        <v>45361</v>
      </c>
      <c r="C5568" t="s">
        <v>82</v>
      </c>
      <c r="D5568" t="s">
        <v>37</v>
      </c>
      <c r="E5568" t="s">
        <v>17</v>
      </c>
      <c r="F5568">
        <v>32</v>
      </c>
      <c r="G5568" t="s">
        <v>29</v>
      </c>
      <c r="H5568" t="s">
        <v>19</v>
      </c>
      <c r="I5568">
        <v>20</v>
      </c>
      <c r="J5568">
        <v>0</v>
      </c>
      <c r="K5568">
        <v>20</v>
      </c>
      <c r="L5568">
        <v>1</v>
      </c>
      <c r="M5568">
        <v>20</v>
      </c>
      <c r="N5568">
        <v>4</v>
      </c>
      <c r="O5568" t="s">
        <v>65</v>
      </c>
    </row>
    <row r="5569" spans="1:15" x14ac:dyDescent="0.3">
      <c r="A5569">
        <v>150401</v>
      </c>
      <c r="B5569" s="1">
        <v>45437</v>
      </c>
      <c r="C5569" t="s">
        <v>30</v>
      </c>
      <c r="D5569" t="s">
        <v>24</v>
      </c>
      <c r="E5569" t="s">
        <v>17</v>
      </c>
      <c r="F5569">
        <v>27</v>
      </c>
      <c r="G5569" t="s">
        <v>77</v>
      </c>
      <c r="H5569" t="s">
        <v>19</v>
      </c>
      <c r="I5569">
        <v>10</v>
      </c>
      <c r="J5569">
        <v>0</v>
      </c>
      <c r="K5569">
        <v>10</v>
      </c>
      <c r="L5569">
        <v>1</v>
      </c>
      <c r="M5569">
        <v>10</v>
      </c>
      <c r="N5569">
        <v>5</v>
      </c>
      <c r="O5569" t="s">
        <v>65</v>
      </c>
    </row>
    <row r="5570" spans="1:15" x14ac:dyDescent="0.3">
      <c r="A5570">
        <v>129888</v>
      </c>
      <c r="B5570" s="1">
        <v>45248</v>
      </c>
      <c r="C5570" t="s">
        <v>53</v>
      </c>
      <c r="D5570" t="s">
        <v>37</v>
      </c>
      <c r="E5570" t="s">
        <v>17</v>
      </c>
      <c r="F5570">
        <v>24</v>
      </c>
      <c r="G5570" t="s">
        <v>44</v>
      </c>
      <c r="H5570" t="s">
        <v>27</v>
      </c>
      <c r="I5570">
        <v>15</v>
      </c>
      <c r="J5570">
        <v>25</v>
      </c>
      <c r="K5570">
        <v>40</v>
      </c>
      <c r="L5570">
        <v>1</v>
      </c>
      <c r="M5570">
        <v>40</v>
      </c>
      <c r="N5570">
        <v>4</v>
      </c>
      <c r="O5570" t="s">
        <v>72</v>
      </c>
    </row>
    <row r="5571" spans="1:15" x14ac:dyDescent="0.3">
      <c r="A5571">
        <v>136596</v>
      </c>
      <c r="B5571" s="1">
        <v>45251</v>
      </c>
      <c r="C5571" t="s">
        <v>33</v>
      </c>
      <c r="D5571" t="s">
        <v>16</v>
      </c>
      <c r="E5571" t="s">
        <v>17</v>
      </c>
      <c r="F5571">
        <v>24</v>
      </c>
      <c r="G5571" t="s">
        <v>60</v>
      </c>
      <c r="H5571" t="s">
        <v>19</v>
      </c>
      <c r="I5571">
        <v>118</v>
      </c>
      <c r="J5571">
        <v>0</v>
      </c>
      <c r="K5571">
        <v>118</v>
      </c>
      <c r="L5571">
        <v>1</v>
      </c>
      <c r="M5571">
        <v>118</v>
      </c>
      <c r="N5571">
        <v>1</v>
      </c>
      <c r="O5571" t="s">
        <v>63</v>
      </c>
    </row>
    <row r="5572" spans="1:15" x14ac:dyDescent="0.3">
      <c r="A5572">
        <v>124325</v>
      </c>
      <c r="B5572" s="1">
        <v>45579</v>
      </c>
      <c r="C5572" t="s">
        <v>30</v>
      </c>
      <c r="D5572" t="s">
        <v>24</v>
      </c>
      <c r="E5572" t="s">
        <v>25</v>
      </c>
      <c r="F5572">
        <v>18</v>
      </c>
      <c r="G5572" t="s">
        <v>79</v>
      </c>
      <c r="H5572" t="s">
        <v>27</v>
      </c>
      <c r="I5572">
        <v>10</v>
      </c>
      <c r="J5572">
        <v>40</v>
      </c>
      <c r="K5572">
        <v>50</v>
      </c>
      <c r="L5572">
        <v>1</v>
      </c>
      <c r="M5572">
        <v>50</v>
      </c>
      <c r="N5572">
        <v>4</v>
      </c>
      <c r="O5572" t="s">
        <v>61</v>
      </c>
    </row>
    <row r="5573" spans="1:15" x14ac:dyDescent="0.3">
      <c r="A5573">
        <v>159022</v>
      </c>
      <c r="B5573" s="1">
        <v>45512</v>
      </c>
      <c r="C5573" t="s">
        <v>50</v>
      </c>
      <c r="D5573" t="s">
        <v>16</v>
      </c>
      <c r="E5573" t="s">
        <v>17</v>
      </c>
      <c r="F5573">
        <v>19</v>
      </c>
      <c r="G5573" t="s">
        <v>46</v>
      </c>
      <c r="H5573" t="s">
        <v>19</v>
      </c>
      <c r="I5573">
        <v>97</v>
      </c>
      <c r="J5573">
        <v>0</v>
      </c>
      <c r="K5573">
        <v>97</v>
      </c>
      <c r="L5573">
        <v>1</v>
      </c>
      <c r="M5573">
        <v>97</v>
      </c>
      <c r="N5573">
        <v>3</v>
      </c>
      <c r="O5573" t="s">
        <v>83</v>
      </c>
    </row>
    <row r="5574" spans="1:15" x14ac:dyDescent="0.3">
      <c r="A5574">
        <v>175012</v>
      </c>
      <c r="B5574" s="1">
        <v>45554</v>
      </c>
      <c r="C5574" t="s">
        <v>50</v>
      </c>
      <c r="D5574" t="s">
        <v>16</v>
      </c>
      <c r="E5574" t="s">
        <v>25</v>
      </c>
      <c r="F5574">
        <v>22</v>
      </c>
      <c r="G5574" t="s">
        <v>41</v>
      </c>
      <c r="H5574" t="s">
        <v>19</v>
      </c>
      <c r="I5574">
        <v>97</v>
      </c>
      <c r="J5574">
        <v>0</v>
      </c>
      <c r="K5574">
        <v>97</v>
      </c>
      <c r="L5574">
        <v>1</v>
      </c>
      <c r="M5574">
        <v>97</v>
      </c>
      <c r="N5574">
        <v>2</v>
      </c>
      <c r="O5574" t="s">
        <v>35</v>
      </c>
    </row>
    <row r="5575" spans="1:15" x14ac:dyDescent="0.3">
      <c r="A5575">
        <v>165918</v>
      </c>
      <c r="B5575" s="1">
        <v>45485</v>
      </c>
      <c r="C5575" t="s">
        <v>82</v>
      </c>
      <c r="D5575" t="s">
        <v>37</v>
      </c>
      <c r="E5575" t="s">
        <v>17</v>
      </c>
      <c r="F5575">
        <v>25</v>
      </c>
      <c r="G5575" t="s">
        <v>38</v>
      </c>
      <c r="H5575" t="s">
        <v>19</v>
      </c>
      <c r="I5575">
        <v>20</v>
      </c>
      <c r="J5575">
        <v>0</v>
      </c>
      <c r="K5575">
        <v>20</v>
      </c>
      <c r="L5575">
        <v>3</v>
      </c>
      <c r="M5575">
        <v>60</v>
      </c>
      <c r="N5575">
        <v>4</v>
      </c>
      <c r="O5575" t="s">
        <v>39</v>
      </c>
    </row>
    <row r="5576" spans="1:15" x14ac:dyDescent="0.3">
      <c r="A5576">
        <v>144556</v>
      </c>
      <c r="B5576" s="1">
        <v>45267</v>
      </c>
      <c r="C5576" t="s">
        <v>48</v>
      </c>
      <c r="D5576" t="s">
        <v>16</v>
      </c>
      <c r="E5576" t="s">
        <v>25</v>
      </c>
      <c r="F5576">
        <v>31</v>
      </c>
      <c r="G5576" t="s">
        <v>41</v>
      </c>
      <c r="H5576" t="s">
        <v>19</v>
      </c>
      <c r="I5576">
        <v>130</v>
      </c>
      <c r="J5576">
        <v>0</v>
      </c>
      <c r="K5576">
        <v>130</v>
      </c>
      <c r="L5576">
        <v>4</v>
      </c>
      <c r="M5576">
        <v>520</v>
      </c>
      <c r="N5576">
        <v>5</v>
      </c>
      <c r="O5576" t="s">
        <v>43</v>
      </c>
    </row>
    <row r="5577" spans="1:15" x14ac:dyDescent="0.3">
      <c r="A5577">
        <v>168373</v>
      </c>
      <c r="B5577" s="1">
        <v>45452</v>
      </c>
      <c r="C5577" t="s">
        <v>42</v>
      </c>
      <c r="D5577" t="s">
        <v>16</v>
      </c>
      <c r="E5577" t="s">
        <v>17</v>
      </c>
      <c r="F5577">
        <v>31</v>
      </c>
      <c r="G5577" t="s">
        <v>34</v>
      </c>
      <c r="H5577" t="s">
        <v>27</v>
      </c>
      <c r="I5577">
        <v>65</v>
      </c>
      <c r="J5577">
        <v>100</v>
      </c>
      <c r="K5577">
        <v>165</v>
      </c>
      <c r="L5577">
        <v>2</v>
      </c>
      <c r="M5577">
        <v>330</v>
      </c>
      <c r="N5577">
        <v>5</v>
      </c>
      <c r="O5577" t="s">
        <v>45</v>
      </c>
    </row>
    <row r="5578" spans="1:15" x14ac:dyDescent="0.3">
      <c r="A5578">
        <v>158706</v>
      </c>
      <c r="B5578" s="1">
        <v>45566</v>
      </c>
      <c r="C5578" t="s">
        <v>33</v>
      </c>
      <c r="D5578" t="s">
        <v>16</v>
      </c>
      <c r="E5578" t="s">
        <v>17</v>
      </c>
      <c r="F5578">
        <v>23</v>
      </c>
      <c r="G5578" t="s">
        <v>51</v>
      </c>
      <c r="H5578" t="s">
        <v>27</v>
      </c>
      <c r="I5578">
        <v>118</v>
      </c>
      <c r="J5578">
        <v>50</v>
      </c>
      <c r="K5578">
        <v>168</v>
      </c>
      <c r="L5578">
        <v>1</v>
      </c>
      <c r="M5578">
        <v>168</v>
      </c>
      <c r="N5578">
        <v>5</v>
      </c>
      <c r="O5578" t="s">
        <v>57</v>
      </c>
    </row>
    <row r="5579" spans="1:15" x14ac:dyDescent="0.3">
      <c r="A5579">
        <v>134702</v>
      </c>
      <c r="B5579" s="1">
        <v>45320</v>
      </c>
      <c r="C5579" t="s">
        <v>15</v>
      </c>
      <c r="D5579" t="s">
        <v>16</v>
      </c>
      <c r="E5579" t="s">
        <v>25</v>
      </c>
      <c r="F5579">
        <v>18</v>
      </c>
      <c r="G5579" t="s">
        <v>21</v>
      </c>
      <c r="H5579" t="s">
        <v>19</v>
      </c>
      <c r="I5579">
        <v>100</v>
      </c>
      <c r="J5579">
        <v>0</v>
      </c>
      <c r="K5579">
        <v>100</v>
      </c>
      <c r="L5579">
        <v>1</v>
      </c>
      <c r="M5579">
        <v>100</v>
      </c>
      <c r="N5579">
        <v>4</v>
      </c>
      <c r="O5579" t="s">
        <v>32</v>
      </c>
    </row>
    <row r="5580" spans="1:15" x14ac:dyDescent="0.3">
      <c r="A5580">
        <v>178847</v>
      </c>
      <c r="B5580" s="1">
        <v>45567</v>
      </c>
      <c r="C5580" t="s">
        <v>53</v>
      </c>
      <c r="D5580" t="s">
        <v>37</v>
      </c>
      <c r="E5580" t="s">
        <v>25</v>
      </c>
      <c r="F5580">
        <v>20</v>
      </c>
      <c r="G5580" t="s">
        <v>74</v>
      </c>
      <c r="H5580" t="s">
        <v>27</v>
      </c>
      <c r="I5580">
        <v>15</v>
      </c>
      <c r="J5580">
        <v>25</v>
      </c>
      <c r="K5580">
        <v>40</v>
      </c>
      <c r="L5580">
        <v>5</v>
      </c>
      <c r="M5580">
        <v>200</v>
      </c>
      <c r="N5580">
        <v>3</v>
      </c>
      <c r="O5580" t="s">
        <v>49</v>
      </c>
    </row>
    <row r="5581" spans="1:15" x14ac:dyDescent="0.3">
      <c r="A5581">
        <v>183198</v>
      </c>
      <c r="B5581" s="1">
        <v>45414</v>
      </c>
      <c r="C5581" t="s">
        <v>23</v>
      </c>
      <c r="D5581" t="s">
        <v>24</v>
      </c>
      <c r="E5581" t="s">
        <v>17</v>
      </c>
      <c r="F5581">
        <v>31</v>
      </c>
      <c r="G5581" t="s">
        <v>38</v>
      </c>
      <c r="H5581" t="s">
        <v>19</v>
      </c>
      <c r="I5581">
        <v>9</v>
      </c>
      <c r="J5581">
        <v>0</v>
      </c>
      <c r="K5581">
        <v>9</v>
      </c>
      <c r="L5581">
        <v>1</v>
      </c>
      <c r="M5581">
        <v>9</v>
      </c>
      <c r="N5581">
        <v>3</v>
      </c>
      <c r="O5581" t="s">
        <v>88</v>
      </c>
    </row>
    <row r="5582" spans="1:15" x14ac:dyDescent="0.3">
      <c r="A5582">
        <v>176358</v>
      </c>
      <c r="B5582" s="1">
        <v>45554</v>
      </c>
      <c r="C5582" t="s">
        <v>23</v>
      </c>
      <c r="D5582" t="s">
        <v>24</v>
      </c>
      <c r="E5582" t="s">
        <v>17</v>
      </c>
      <c r="F5582">
        <v>18</v>
      </c>
      <c r="G5582" t="s">
        <v>44</v>
      </c>
      <c r="H5582" t="s">
        <v>27</v>
      </c>
      <c r="I5582">
        <v>9</v>
      </c>
      <c r="J5582">
        <v>25</v>
      </c>
      <c r="K5582">
        <v>34</v>
      </c>
      <c r="L5582">
        <v>1</v>
      </c>
      <c r="M5582">
        <v>34</v>
      </c>
      <c r="N5582">
        <v>5</v>
      </c>
      <c r="O5582" t="s">
        <v>52</v>
      </c>
    </row>
    <row r="5583" spans="1:15" x14ac:dyDescent="0.3">
      <c r="A5583">
        <v>130687</v>
      </c>
      <c r="B5583" s="1">
        <v>45401</v>
      </c>
      <c r="C5583" t="s">
        <v>36</v>
      </c>
      <c r="D5583" t="s">
        <v>37</v>
      </c>
      <c r="E5583" t="s">
        <v>25</v>
      </c>
      <c r="F5583">
        <v>22</v>
      </c>
      <c r="G5583" t="s">
        <v>21</v>
      </c>
      <c r="H5583" t="s">
        <v>19</v>
      </c>
      <c r="I5583">
        <v>32</v>
      </c>
      <c r="J5583">
        <v>0</v>
      </c>
      <c r="K5583">
        <v>32</v>
      </c>
      <c r="L5583">
        <v>4</v>
      </c>
      <c r="M5583">
        <v>128</v>
      </c>
      <c r="N5583">
        <v>5</v>
      </c>
      <c r="O5583" t="s">
        <v>43</v>
      </c>
    </row>
    <row r="5584" spans="1:15" x14ac:dyDescent="0.3">
      <c r="A5584">
        <v>199066</v>
      </c>
      <c r="B5584" s="1">
        <v>45352</v>
      </c>
      <c r="C5584" t="s">
        <v>36</v>
      </c>
      <c r="D5584" t="s">
        <v>37</v>
      </c>
      <c r="E5584" t="s">
        <v>17</v>
      </c>
      <c r="F5584">
        <v>34</v>
      </c>
      <c r="G5584" t="s">
        <v>18</v>
      </c>
      <c r="H5584" t="s">
        <v>19</v>
      </c>
      <c r="I5584">
        <v>32</v>
      </c>
      <c r="J5584">
        <v>0</v>
      </c>
      <c r="K5584">
        <v>32</v>
      </c>
      <c r="L5584">
        <v>5</v>
      </c>
      <c r="M5584">
        <v>160</v>
      </c>
      <c r="N5584">
        <v>3</v>
      </c>
      <c r="O5584" t="s">
        <v>83</v>
      </c>
    </row>
    <row r="5585" spans="1:15" x14ac:dyDescent="0.3">
      <c r="A5585">
        <v>131518</v>
      </c>
      <c r="B5585" s="1">
        <v>45581</v>
      </c>
      <c r="C5585" t="s">
        <v>33</v>
      </c>
      <c r="D5585" t="s">
        <v>16</v>
      </c>
      <c r="E5585" t="s">
        <v>25</v>
      </c>
      <c r="F5585">
        <v>25</v>
      </c>
      <c r="G5585" t="s">
        <v>51</v>
      </c>
      <c r="H5585" t="s">
        <v>27</v>
      </c>
      <c r="I5585">
        <v>118</v>
      </c>
      <c r="J5585">
        <v>50</v>
      </c>
      <c r="K5585">
        <v>168</v>
      </c>
      <c r="L5585">
        <v>1</v>
      </c>
      <c r="M5585">
        <v>168</v>
      </c>
      <c r="N5585">
        <v>4</v>
      </c>
      <c r="O5585" t="s">
        <v>45</v>
      </c>
    </row>
    <row r="5586" spans="1:15" x14ac:dyDescent="0.3">
      <c r="A5586">
        <v>164869</v>
      </c>
      <c r="B5586" s="1">
        <v>45474</v>
      </c>
      <c r="C5586" t="s">
        <v>76</v>
      </c>
      <c r="D5586" t="s">
        <v>37</v>
      </c>
      <c r="E5586" t="s">
        <v>25</v>
      </c>
      <c r="F5586">
        <v>28</v>
      </c>
      <c r="G5586" t="s">
        <v>56</v>
      </c>
      <c r="H5586" t="s">
        <v>19</v>
      </c>
      <c r="I5586">
        <v>45</v>
      </c>
      <c r="J5586">
        <v>0</v>
      </c>
      <c r="K5586">
        <v>45</v>
      </c>
      <c r="L5586">
        <v>1</v>
      </c>
      <c r="M5586">
        <v>45</v>
      </c>
      <c r="N5586">
        <v>2</v>
      </c>
      <c r="O5586" t="s">
        <v>87</v>
      </c>
    </row>
    <row r="5587" spans="1:15" x14ac:dyDescent="0.3">
      <c r="A5587">
        <v>174972</v>
      </c>
      <c r="B5587" s="1">
        <v>45346</v>
      </c>
      <c r="C5587" t="s">
        <v>76</v>
      </c>
      <c r="D5587" t="s">
        <v>37</v>
      </c>
      <c r="E5587" t="s">
        <v>17</v>
      </c>
      <c r="F5587">
        <v>21</v>
      </c>
      <c r="G5587" t="s">
        <v>46</v>
      </c>
      <c r="H5587" t="s">
        <v>19</v>
      </c>
      <c r="I5587">
        <v>45</v>
      </c>
      <c r="J5587">
        <v>0</v>
      </c>
      <c r="K5587">
        <v>45</v>
      </c>
      <c r="L5587">
        <v>1</v>
      </c>
      <c r="M5587">
        <v>45</v>
      </c>
      <c r="N5587">
        <v>4</v>
      </c>
      <c r="O5587" t="s">
        <v>52</v>
      </c>
    </row>
    <row r="5588" spans="1:15" x14ac:dyDescent="0.3">
      <c r="A5588">
        <v>180460</v>
      </c>
      <c r="B5588" s="1">
        <v>45320</v>
      </c>
      <c r="C5588" t="s">
        <v>50</v>
      </c>
      <c r="D5588" t="s">
        <v>16</v>
      </c>
      <c r="E5588" t="s">
        <v>17</v>
      </c>
      <c r="F5588">
        <v>22</v>
      </c>
      <c r="G5588" t="s">
        <v>46</v>
      </c>
      <c r="H5588" t="s">
        <v>19</v>
      </c>
      <c r="I5588">
        <v>97</v>
      </c>
      <c r="J5588">
        <v>0</v>
      </c>
      <c r="K5588">
        <v>97</v>
      </c>
      <c r="L5588">
        <v>3</v>
      </c>
      <c r="M5588">
        <v>291</v>
      </c>
      <c r="N5588">
        <v>5</v>
      </c>
      <c r="O5588" t="s">
        <v>57</v>
      </c>
    </row>
    <row r="5589" spans="1:15" x14ac:dyDescent="0.3">
      <c r="A5589">
        <v>163537</v>
      </c>
      <c r="B5589" s="1">
        <v>45289</v>
      </c>
      <c r="C5589" t="s">
        <v>50</v>
      </c>
      <c r="D5589" t="s">
        <v>16</v>
      </c>
      <c r="E5589" t="s">
        <v>25</v>
      </c>
      <c r="F5589">
        <v>33</v>
      </c>
      <c r="G5589" t="s">
        <v>18</v>
      </c>
      <c r="H5589" t="s">
        <v>19</v>
      </c>
      <c r="I5589">
        <v>97</v>
      </c>
      <c r="J5589">
        <v>0</v>
      </c>
      <c r="K5589">
        <v>97</v>
      </c>
      <c r="L5589">
        <v>1</v>
      </c>
      <c r="M5589">
        <v>97</v>
      </c>
      <c r="N5589">
        <v>1</v>
      </c>
      <c r="O5589" t="s">
        <v>55</v>
      </c>
    </row>
    <row r="5590" spans="1:15" x14ac:dyDescent="0.3">
      <c r="A5590">
        <v>180768</v>
      </c>
      <c r="B5590" s="1">
        <v>45526</v>
      </c>
      <c r="C5590" t="s">
        <v>48</v>
      </c>
      <c r="D5590" t="s">
        <v>16</v>
      </c>
      <c r="E5590" t="s">
        <v>25</v>
      </c>
      <c r="F5590">
        <v>19</v>
      </c>
      <c r="G5590" t="s">
        <v>54</v>
      </c>
      <c r="H5590" t="s">
        <v>19</v>
      </c>
      <c r="I5590">
        <v>130</v>
      </c>
      <c r="J5590">
        <v>0</v>
      </c>
      <c r="K5590">
        <v>130</v>
      </c>
      <c r="L5590">
        <v>2</v>
      </c>
      <c r="M5590">
        <v>260</v>
      </c>
      <c r="N5590">
        <v>4</v>
      </c>
      <c r="O5590" t="s">
        <v>32</v>
      </c>
    </row>
    <row r="5591" spans="1:15" x14ac:dyDescent="0.3">
      <c r="A5591">
        <v>136625</v>
      </c>
      <c r="B5591" s="1">
        <v>45353</v>
      </c>
      <c r="C5591" t="s">
        <v>42</v>
      </c>
      <c r="D5591" t="s">
        <v>16</v>
      </c>
      <c r="E5591" t="s">
        <v>25</v>
      </c>
      <c r="F5591">
        <v>22</v>
      </c>
      <c r="G5591" t="s">
        <v>46</v>
      </c>
      <c r="H5591" t="s">
        <v>19</v>
      </c>
      <c r="I5591">
        <v>65</v>
      </c>
      <c r="J5591">
        <v>0</v>
      </c>
      <c r="K5591">
        <v>65</v>
      </c>
      <c r="L5591">
        <v>1</v>
      </c>
      <c r="M5591">
        <v>65</v>
      </c>
      <c r="N5591">
        <v>5</v>
      </c>
      <c r="O5591" t="s">
        <v>43</v>
      </c>
    </row>
    <row r="5592" spans="1:15" x14ac:dyDescent="0.3">
      <c r="A5592">
        <v>170390</v>
      </c>
      <c r="B5592" s="1">
        <v>45288</v>
      </c>
      <c r="C5592" t="s">
        <v>53</v>
      </c>
      <c r="D5592" t="s">
        <v>37</v>
      </c>
      <c r="E5592" t="s">
        <v>17</v>
      </c>
      <c r="F5592">
        <v>31</v>
      </c>
      <c r="G5592" t="s">
        <v>56</v>
      </c>
      <c r="H5592" t="s">
        <v>19</v>
      </c>
      <c r="I5592">
        <v>15</v>
      </c>
      <c r="J5592">
        <v>0</v>
      </c>
      <c r="K5592">
        <v>15</v>
      </c>
      <c r="L5592">
        <v>1</v>
      </c>
      <c r="M5592">
        <v>15</v>
      </c>
      <c r="N5592">
        <v>1</v>
      </c>
      <c r="O5592" t="s">
        <v>71</v>
      </c>
    </row>
    <row r="5593" spans="1:15" x14ac:dyDescent="0.3">
      <c r="A5593">
        <v>171501</v>
      </c>
      <c r="B5593" s="1">
        <v>45593</v>
      </c>
      <c r="C5593" t="s">
        <v>76</v>
      </c>
      <c r="D5593" t="s">
        <v>37</v>
      </c>
      <c r="E5593" t="s">
        <v>17</v>
      </c>
      <c r="F5593">
        <v>25</v>
      </c>
      <c r="G5593" t="s">
        <v>34</v>
      </c>
      <c r="H5593" t="s">
        <v>27</v>
      </c>
      <c r="I5593">
        <v>45</v>
      </c>
      <c r="J5593">
        <v>100</v>
      </c>
      <c r="K5593">
        <v>145</v>
      </c>
      <c r="L5593">
        <v>1</v>
      </c>
      <c r="M5593">
        <v>145</v>
      </c>
      <c r="N5593">
        <v>1</v>
      </c>
      <c r="O5593" t="s">
        <v>68</v>
      </c>
    </row>
    <row r="5594" spans="1:15" x14ac:dyDescent="0.3">
      <c r="A5594">
        <v>156698</v>
      </c>
      <c r="B5594" s="1">
        <v>45312</v>
      </c>
      <c r="C5594" t="s">
        <v>15</v>
      </c>
      <c r="D5594" t="s">
        <v>16</v>
      </c>
      <c r="E5594" t="s">
        <v>17</v>
      </c>
      <c r="F5594">
        <v>28</v>
      </c>
      <c r="G5594" t="s">
        <v>60</v>
      </c>
      <c r="H5594" t="s">
        <v>19</v>
      </c>
      <c r="I5594">
        <v>100</v>
      </c>
      <c r="J5594">
        <v>0</v>
      </c>
      <c r="K5594">
        <v>100</v>
      </c>
      <c r="L5594">
        <v>1</v>
      </c>
      <c r="M5594">
        <v>100</v>
      </c>
      <c r="N5594">
        <v>5</v>
      </c>
      <c r="O5594" t="s">
        <v>65</v>
      </c>
    </row>
    <row r="5595" spans="1:15" x14ac:dyDescent="0.3">
      <c r="A5595">
        <v>140316</v>
      </c>
      <c r="B5595" s="1">
        <v>45465</v>
      </c>
      <c r="C5595" t="s">
        <v>76</v>
      </c>
      <c r="D5595" t="s">
        <v>37</v>
      </c>
      <c r="E5595" t="s">
        <v>17</v>
      </c>
      <c r="F5595">
        <v>24</v>
      </c>
      <c r="G5595" t="s">
        <v>80</v>
      </c>
      <c r="H5595" t="s">
        <v>27</v>
      </c>
      <c r="I5595">
        <v>45</v>
      </c>
      <c r="J5595">
        <v>40</v>
      </c>
      <c r="K5595">
        <v>85</v>
      </c>
      <c r="L5595">
        <v>3</v>
      </c>
      <c r="M5595">
        <v>255</v>
      </c>
      <c r="N5595">
        <v>4</v>
      </c>
      <c r="O5595" t="s">
        <v>72</v>
      </c>
    </row>
    <row r="5596" spans="1:15" x14ac:dyDescent="0.3">
      <c r="A5596">
        <v>158025</v>
      </c>
      <c r="B5596" s="1">
        <v>45453</v>
      </c>
      <c r="C5596" t="s">
        <v>42</v>
      </c>
      <c r="D5596" t="s">
        <v>16</v>
      </c>
      <c r="E5596" t="s">
        <v>25</v>
      </c>
      <c r="F5596">
        <v>20</v>
      </c>
      <c r="G5596" t="s">
        <v>31</v>
      </c>
      <c r="H5596" t="s">
        <v>19</v>
      </c>
      <c r="I5596">
        <v>65</v>
      </c>
      <c r="J5596">
        <v>0</v>
      </c>
      <c r="K5596">
        <v>65</v>
      </c>
      <c r="L5596">
        <v>1</v>
      </c>
      <c r="M5596">
        <v>65</v>
      </c>
      <c r="N5596">
        <v>3</v>
      </c>
      <c r="O5596" t="s">
        <v>22</v>
      </c>
    </row>
    <row r="5597" spans="1:15" x14ac:dyDescent="0.3">
      <c r="A5597">
        <v>172048</v>
      </c>
      <c r="B5597" s="1">
        <v>45365</v>
      </c>
      <c r="C5597" t="s">
        <v>23</v>
      </c>
      <c r="D5597" t="s">
        <v>24</v>
      </c>
      <c r="E5597" t="s">
        <v>17</v>
      </c>
      <c r="F5597">
        <v>29</v>
      </c>
      <c r="G5597" t="s">
        <v>56</v>
      </c>
      <c r="H5597" t="s">
        <v>19</v>
      </c>
      <c r="I5597">
        <v>9</v>
      </c>
      <c r="J5597">
        <v>0</v>
      </c>
      <c r="K5597">
        <v>9</v>
      </c>
      <c r="L5597">
        <v>1</v>
      </c>
      <c r="M5597">
        <v>9</v>
      </c>
      <c r="N5597">
        <v>1</v>
      </c>
      <c r="O5597" t="s">
        <v>47</v>
      </c>
    </row>
    <row r="5598" spans="1:15" x14ac:dyDescent="0.3">
      <c r="A5598">
        <v>196243</v>
      </c>
      <c r="B5598" s="1">
        <v>45287</v>
      </c>
      <c r="C5598" t="s">
        <v>42</v>
      </c>
      <c r="D5598" t="s">
        <v>16</v>
      </c>
      <c r="E5598" t="s">
        <v>17</v>
      </c>
      <c r="F5598">
        <v>24</v>
      </c>
      <c r="G5598" t="s">
        <v>80</v>
      </c>
      <c r="H5598" t="s">
        <v>27</v>
      </c>
      <c r="I5598">
        <v>65</v>
      </c>
      <c r="J5598">
        <v>40</v>
      </c>
      <c r="K5598">
        <v>105</v>
      </c>
      <c r="L5598">
        <v>3</v>
      </c>
      <c r="M5598">
        <v>315</v>
      </c>
      <c r="N5598">
        <v>4</v>
      </c>
      <c r="O5598" t="s">
        <v>61</v>
      </c>
    </row>
    <row r="5599" spans="1:15" x14ac:dyDescent="0.3">
      <c r="A5599">
        <v>129346</v>
      </c>
      <c r="B5599" s="1">
        <v>45591</v>
      </c>
      <c r="C5599" t="s">
        <v>42</v>
      </c>
      <c r="D5599" t="s">
        <v>16</v>
      </c>
      <c r="E5599" t="s">
        <v>17</v>
      </c>
      <c r="F5599">
        <v>21</v>
      </c>
      <c r="G5599" t="s">
        <v>46</v>
      </c>
      <c r="H5599" t="s">
        <v>19</v>
      </c>
      <c r="I5599">
        <v>65</v>
      </c>
      <c r="J5599">
        <v>0</v>
      </c>
      <c r="K5599">
        <v>65</v>
      </c>
      <c r="L5599">
        <v>2</v>
      </c>
      <c r="M5599">
        <v>130</v>
      </c>
      <c r="N5599">
        <v>1</v>
      </c>
      <c r="O5599" t="s">
        <v>47</v>
      </c>
    </row>
    <row r="5600" spans="1:15" x14ac:dyDescent="0.3">
      <c r="A5600">
        <v>149863</v>
      </c>
      <c r="B5600" s="1">
        <v>45578</v>
      </c>
      <c r="C5600" t="s">
        <v>53</v>
      </c>
      <c r="D5600" t="s">
        <v>37</v>
      </c>
      <c r="E5600" t="s">
        <v>17</v>
      </c>
      <c r="F5600">
        <v>35</v>
      </c>
      <c r="G5600" t="s">
        <v>34</v>
      </c>
      <c r="H5600" t="s">
        <v>27</v>
      </c>
      <c r="I5600">
        <v>15</v>
      </c>
      <c r="J5600">
        <v>100</v>
      </c>
      <c r="K5600">
        <v>115</v>
      </c>
      <c r="L5600">
        <v>1</v>
      </c>
      <c r="M5600">
        <v>115</v>
      </c>
      <c r="N5600">
        <v>4</v>
      </c>
      <c r="O5600" t="s">
        <v>52</v>
      </c>
    </row>
    <row r="5601" spans="1:15" x14ac:dyDescent="0.3">
      <c r="A5601">
        <v>136976</v>
      </c>
      <c r="B5601" s="1">
        <v>45491</v>
      </c>
      <c r="C5601" t="s">
        <v>30</v>
      </c>
      <c r="D5601" t="s">
        <v>24</v>
      </c>
      <c r="E5601" t="s">
        <v>17</v>
      </c>
      <c r="F5601">
        <v>18</v>
      </c>
      <c r="G5601" t="s">
        <v>75</v>
      </c>
      <c r="H5601" t="s">
        <v>27</v>
      </c>
      <c r="I5601">
        <v>10</v>
      </c>
      <c r="J5601">
        <v>70</v>
      </c>
      <c r="K5601">
        <v>80</v>
      </c>
      <c r="L5601">
        <v>5</v>
      </c>
      <c r="M5601">
        <v>400</v>
      </c>
      <c r="N5601">
        <v>2</v>
      </c>
      <c r="O5601" t="s">
        <v>63</v>
      </c>
    </row>
    <row r="5602" spans="1:15" x14ac:dyDescent="0.3">
      <c r="A5602">
        <v>187746</v>
      </c>
      <c r="B5602" s="1">
        <v>45493</v>
      </c>
      <c r="C5602" t="s">
        <v>33</v>
      </c>
      <c r="D5602" t="s">
        <v>16</v>
      </c>
      <c r="E5602" t="s">
        <v>17</v>
      </c>
      <c r="F5602">
        <v>25</v>
      </c>
      <c r="G5602" t="s">
        <v>67</v>
      </c>
      <c r="H5602" t="s">
        <v>27</v>
      </c>
      <c r="I5602">
        <v>118</v>
      </c>
      <c r="J5602">
        <v>40</v>
      </c>
      <c r="K5602">
        <v>158</v>
      </c>
      <c r="L5602">
        <v>1</v>
      </c>
      <c r="M5602">
        <v>158</v>
      </c>
      <c r="N5602">
        <v>5</v>
      </c>
      <c r="O5602" t="s">
        <v>32</v>
      </c>
    </row>
    <row r="5603" spans="1:15" x14ac:dyDescent="0.3">
      <c r="A5603">
        <v>156269</v>
      </c>
      <c r="B5603" s="1">
        <v>45554</v>
      </c>
      <c r="C5603" t="s">
        <v>42</v>
      </c>
      <c r="D5603" t="s">
        <v>16</v>
      </c>
      <c r="E5603" t="s">
        <v>17</v>
      </c>
      <c r="F5603">
        <v>35</v>
      </c>
      <c r="G5603" t="s">
        <v>66</v>
      </c>
      <c r="H5603" t="s">
        <v>27</v>
      </c>
      <c r="I5603">
        <v>65</v>
      </c>
      <c r="J5603">
        <v>40</v>
      </c>
      <c r="K5603">
        <v>105</v>
      </c>
      <c r="L5603">
        <v>1</v>
      </c>
      <c r="M5603">
        <v>105</v>
      </c>
      <c r="N5603">
        <v>5</v>
      </c>
      <c r="O5603" t="s">
        <v>61</v>
      </c>
    </row>
    <row r="5604" spans="1:15" x14ac:dyDescent="0.3">
      <c r="A5604">
        <v>134906</v>
      </c>
      <c r="B5604" s="1">
        <v>45320</v>
      </c>
      <c r="C5604" t="s">
        <v>42</v>
      </c>
      <c r="D5604" t="s">
        <v>16</v>
      </c>
      <c r="E5604" t="s">
        <v>17</v>
      </c>
      <c r="F5604">
        <v>23</v>
      </c>
      <c r="G5604" t="s">
        <v>79</v>
      </c>
      <c r="H5604" t="s">
        <v>27</v>
      </c>
      <c r="I5604">
        <v>65</v>
      </c>
      <c r="J5604">
        <v>40</v>
      </c>
      <c r="K5604">
        <v>105</v>
      </c>
      <c r="L5604">
        <v>3</v>
      </c>
      <c r="M5604">
        <v>315</v>
      </c>
      <c r="N5604">
        <v>5</v>
      </c>
      <c r="O5604" t="s">
        <v>32</v>
      </c>
    </row>
    <row r="5605" spans="1:15" x14ac:dyDescent="0.3">
      <c r="A5605">
        <v>136926</v>
      </c>
      <c r="B5605" s="1">
        <v>45348</v>
      </c>
      <c r="C5605" t="s">
        <v>48</v>
      </c>
      <c r="D5605" t="s">
        <v>16</v>
      </c>
      <c r="E5605" t="s">
        <v>17</v>
      </c>
      <c r="F5605">
        <v>26</v>
      </c>
      <c r="G5605" t="s">
        <v>54</v>
      </c>
      <c r="H5605" t="s">
        <v>19</v>
      </c>
      <c r="I5605">
        <v>130</v>
      </c>
      <c r="J5605">
        <v>0</v>
      </c>
      <c r="K5605">
        <v>130</v>
      </c>
      <c r="L5605">
        <v>1</v>
      </c>
      <c r="M5605">
        <v>130</v>
      </c>
      <c r="N5605">
        <v>3</v>
      </c>
      <c r="O5605" t="s">
        <v>22</v>
      </c>
    </row>
    <row r="5606" spans="1:15" x14ac:dyDescent="0.3">
      <c r="A5606">
        <v>186772</v>
      </c>
      <c r="B5606" s="1">
        <v>45588</v>
      </c>
      <c r="C5606" t="s">
        <v>50</v>
      </c>
      <c r="D5606" t="s">
        <v>16</v>
      </c>
      <c r="E5606" t="s">
        <v>17</v>
      </c>
      <c r="F5606">
        <v>28</v>
      </c>
      <c r="G5606" t="s">
        <v>44</v>
      </c>
      <c r="H5606" t="s">
        <v>27</v>
      </c>
      <c r="I5606">
        <v>97</v>
      </c>
      <c r="J5606">
        <v>25</v>
      </c>
      <c r="K5606">
        <v>122</v>
      </c>
      <c r="L5606">
        <v>1</v>
      </c>
      <c r="M5606">
        <v>122</v>
      </c>
      <c r="N5606">
        <v>4</v>
      </c>
      <c r="O5606" t="s">
        <v>32</v>
      </c>
    </row>
    <row r="5607" spans="1:15" x14ac:dyDescent="0.3">
      <c r="A5607">
        <v>164715</v>
      </c>
      <c r="B5607" s="1">
        <v>45587</v>
      </c>
      <c r="C5607" t="s">
        <v>50</v>
      </c>
      <c r="D5607" t="s">
        <v>16</v>
      </c>
      <c r="E5607" t="s">
        <v>25</v>
      </c>
      <c r="F5607">
        <v>20</v>
      </c>
      <c r="G5607" t="s">
        <v>69</v>
      </c>
      <c r="H5607" t="s">
        <v>19</v>
      </c>
      <c r="I5607">
        <v>97</v>
      </c>
      <c r="J5607">
        <v>0</v>
      </c>
      <c r="K5607">
        <v>97</v>
      </c>
      <c r="L5607">
        <v>1</v>
      </c>
      <c r="M5607">
        <v>97</v>
      </c>
      <c r="N5607">
        <v>2</v>
      </c>
      <c r="O5607" t="s">
        <v>55</v>
      </c>
    </row>
    <row r="5608" spans="1:15" x14ac:dyDescent="0.3">
      <c r="A5608">
        <v>145553</v>
      </c>
      <c r="B5608" s="1">
        <v>45254</v>
      </c>
      <c r="C5608" t="s">
        <v>78</v>
      </c>
      <c r="D5608" t="s">
        <v>37</v>
      </c>
      <c r="E5608" t="s">
        <v>17</v>
      </c>
      <c r="F5608">
        <v>26</v>
      </c>
      <c r="G5608" t="s">
        <v>62</v>
      </c>
      <c r="H5608" t="s">
        <v>19</v>
      </c>
      <c r="I5608">
        <v>50</v>
      </c>
      <c r="J5608">
        <v>0</v>
      </c>
      <c r="K5608">
        <v>50</v>
      </c>
      <c r="L5608">
        <v>1</v>
      </c>
      <c r="M5608">
        <v>50</v>
      </c>
      <c r="N5608">
        <v>2</v>
      </c>
      <c r="O5608" t="s">
        <v>47</v>
      </c>
    </row>
    <row r="5609" spans="1:15" x14ac:dyDescent="0.3">
      <c r="A5609">
        <v>172806</v>
      </c>
      <c r="B5609" s="1">
        <v>45375</v>
      </c>
      <c r="C5609" t="s">
        <v>48</v>
      </c>
      <c r="D5609" t="s">
        <v>16</v>
      </c>
      <c r="E5609" t="s">
        <v>17</v>
      </c>
      <c r="F5609">
        <v>19</v>
      </c>
      <c r="G5609" t="s">
        <v>69</v>
      </c>
      <c r="H5609" t="s">
        <v>19</v>
      </c>
      <c r="I5609">
        <v>130</v>
      </c>
      <c r="J5609">
        <v>0</v>
      </c>
      <c r="K5609">
        <v>130</v>
      </c>
      <c r="L5609">
        <v>1</v>
      </c>
      <c r="M5609">
        <v>130</v>
      </c>
      <c r="N5609">
        <v>3</v>
      </c>
      <c r="O5609" t="s">
        <v>83</v>
      </c>
    </row>
    <row r="5610" spans="1:15" x14ac:dyDescent="0.3">
      <c r="A5610">
        <v>143356</v>
      </c>
      <c r="B5610" s="1">
        <v>45539</v>
      </c>
      <c r="C5610" t="s">
        <v>15</v>
      </c>
      <c r="D5610" t="s">
        <v>16</v>
      </c>
      <c r="E5610" t="s">
        <v>17</v>
      </c>
      <c r="F5610">
        <v>33</v>
      </c>
      <c r="G5610" t="s">
        <v>46</v>
      </c>
      <c r="H5610" t="s">
        <v>19</v>
      </c>
      <c r="I5610">
        <v>100</v>
      </c>
      <c r="J5610">
        <v>0</v>
      </c>
      <c r="K5610">
        <v>100</v>
      </c>
      <c r="L5610">
        <v>2</v>
      </c>
      <c r="M5610">
        <v>200</v>
      </c>
      <c r="N5610">
        <v>5</v>
      </c>
      <c r="O5610" t="s">
        <v>39</v>
      </c>
    </row>
    <row r="5611" spans="1:15" x14ac:dyDescent="0.3">
      <c r="A5611">
        <v>163843</v>
      </c>
      <c r="B5611" s="1">
        <v>45542</v>
      </c>
      <c r="C5611" t="s">
        <v>48</v>
      </c>
      <c r="D5611" t="s">
        <v>16</v>
      </c>
      <c r="E5611" t="s">
        <v>17</v>
      </c>
      <c r="F5611">
        <v>20</v>
      </c>
      <c r="G5611" t="s">
        <v>77</v>
      </c>
      <c r="H5611" t="s">
        <v>19</v>
      </c>
      <c r="I5611">
        <v>130</v>
      </c>
      <c r="J5611">
        <v>0</v>
      </c>
      <c r="K5611">
        <v>130</v>
      </c>
      <c r="L5611">
        <v>2</v>
      </c>
      <c r="M5611">
        <v>260</v>
      </c>
      <c r="N5611">
        <v>5</v>
      </c>
      <c r="O5611" t="s">
        <v>57</v>
      </c>
    </row>
    <row r="5612" spans="1:15" x14ac:dyDescent="0.3">
      <c r="A5612">
        <v>123851</v>
      </c>
      <c r="B5612" s="1">
        <v>45491</v>
      </c>
      <c r="C5612" t="s">
        <v>33</v>
      </c>
      <c r="D5612" t="s">
        <v>16</v>
      </c>
      <c r="E5612" t="s">
        <v>17</v>
      </c>
      <c r="F5612">
        <v>27</v>
      </c>
      <c r="G5612" t="s">
        <v>60</v>
      </c>
      <c r="H5612" t="s">
        <v>19</v>
      </c>
      <c r="I5612">
        <v>118</v>
      </c>
      <c r="J5612">
        <v>0</v>
      </c>
      <c r="K5612">
        <v>118</v>
      </c>
      <c r="L5612">
        <v>4</v>
      </c>
      <c r="M5612">
        <v>472</v>
      </c>
      <c r="N5612">
        <v>5</v>
      </c>
      <c r="O5612" t="s">
        <v>32</v>
      </c>
    </row>
    <row r="5613" spans="1:15" x14ac:dyDescent="0.3">
      <c r="A5613">
        <v>126963</v>
      </c>
      <c r="B5613" s="1">
        <v>45370</v>
      </c>
      <c r="C5613" t="s">
        <v>15</v>
      </c>
      <c r="D5613" t="s">
        <v>16</v>
      </c>
      <c r="E5613" t="s">
        <v>25</v>
      </c>
      <c r="F5613">
        <v>18</v>
      </c>
      <c r="G5613" t="s">
        <v>46</v>
      </c>
      <c r="H5613" t="s">
        <v>19</v>
      </c>
      <c r="I5613">
        <v>100</v>
      </c>
      <c r="J5613">
        <v>0</v>
      </c>
      <c r="K5613">
        <v>100</v>
      </c>
      <c r="L5613">
        <v>1</v>
      </c>
      <c r="M5613">
        <v>100</v>
      </c>
      <c r="N5613">
        <v>5</v>
      </c>
      <c r="O5613" t="s">
        <v>43</v>
      </c>
    </row>
    <row r="5614" spans="1:15" x14ac:dyDescent="0.3">
      <c r="A5614">
        <v>196301</v>
      </c>
      <c r="B5614" s="1">
        <v>45570</v>
      </c>
      <c r="C5614" t="s">
        <v>36</v>
      </c>
      <c r="D5614" t="s">
        <v>37</v>
      </c>
      <c r="E5614" t="s">
        <v>17</v>
      </c>
      <c r="F5614">
        <v>29</v>
      </c>
      <c r="G5614" t="s">
        <v>41</v>
      </c>
      <c r="H5614" t="s">
        <v>19</v>
      </c>
      <c r="I5614">
        <v>32</v>
      </c>
      <c r="J5614">
        <v>0</v>
      </c>
      <c r="K5614">
        <v>32</v>
      </c>
      <c r="L5614">
        <v>4</v>
      </c>
      <c r="M5614">
        <v>128</v>
      </c>
      <c r="N5614">
        <v>4</v>
      </c>
      <c r="O5614" t="s">
        <v>52</v>
      </c>
    </row>
    <row r="5615" spans="1:15" x14ac:dyDescent="0.3">
      <c r="A5615">
        <v>141530</v>
      </c>
      <c r="B5615" s="1">
        <v>45241</v>
      </c>
      <c r="C5615" t="s">
        <v>15</v>
      </c>
      <c r="D5615" t="s">
        <v>16</v>
      </c>
      <c r="E5615" t="s">
        <v>17</v>
      </c>
      <c r="F5615">
        <v>27</v>
      </c>
      <c r="G5615" t="s">
        <v>60</v>
      </c>
      <c r="H5615" t="s">
        <v>19</v>
      </c>
      <c r="I5615">
        <v>100</v>
      </c>
      <c r="J5615">
        <v>0</v>
      </c>
      <c r="K5615">
        <v>100</v>
      </c>
      <c r="L5615">
        <v>1</v>
      </c>
      <c r="M5615">
        <v>100</v>
      </c>
      <c r="N5615">
        <v>1</v>
      </c>
      <c r="O5615" t="s">
        <v>63</v>
      </c>
    </row>
    <row r="5616" spans="1:15" x14ac:dyDescent="0.3">
      <c r="A5616">
        <v>131696</v>
      </c>
      <c r="B5616" s="1">
        <v>45475</v>
      </c>
      <c r="C5616" t="s">
        <v>48</v>
      </c>
      <c r="D5616" t="s">
        <v>16</v>
      </c>
      <c r="E5616" t="s">
        <v>25</v>
      </c>
      <c r="F5616">
        <v>21</v>
      </c>
      <c r="G5616" t="s">
        <v>69</v>
      </c>
      <c r="H5616" t="s">
        <v>19</v>
      </c>
      <c r="I5616">
        <v>130</v>
      </c>
      <c r="J5616">
        <v>0</v>
      </c>
      <c r="K5616">
        <v>130</v>
      </c>
      <c r="L5616">
        <v>1</v>
      </c>
      <c r="M5616">
        <v>130</v>
      </c>
      <c r="N5616">
        <v>5</v>
      </c>
      <c r="O5616" t="s">
        <v>57</v>
      </c>
    </row>
    <row r="5617" spans="1:15" x14ac:dyDescent="0.3">
      <c r="A5617">
        <v>158810</v>
      </c>
      <c r="B5617" s="1">
        <v>45257</v>
      </c>
      <c r="C5617" t="s">
        <v>53</v>
      </c>
      <c r="D5617" t="s">
        <v>37</v>
      </c>
      <c r="E5617" t="s">
        <v>17</v>
      </c>
      <c r="F5617">
        <v>24</v>
      </c>
      <c r="G5617" t="s">
        <v>79</v>
      </c>
      <c r="H5617" t="s">
        <v>27</v>
      </c>
      <c r="I5617">
        <v>15</v>
      </c>
      <c r="J5617">
        <v>40</v>
      </c>
      <c r="K5617">
        <v>55</v>
      </c>
      <c r="L5617">
        <v>3</v>
      </c>
      <c r="M5617">
        <v>165</v>
      </c>
      <c r="N5617">
        <v>5</v>
      </c>
      <c r="O5617" t="s">
        <v>57</v>
      </c>
    </row>
    <row r="5618" spans="1:15" x14ac:dyDescent="0.3">
      <c r="A5618">
        <v>186027</v>
      </c>
      <c r="B5618" s="1">
        <v>45421</v>
      </c>
      <c r="C5618" t="s">
        <v>30</v>
      </c>
      <c r="D5618" t="s">
        <v>24</v>
      </c>
      <c r="E5618" t="s">
        <v>17</v>
      </c>
      <c r="F5618">
        <v>22</v>
      </c>
      <c r="G5618" t="s">
        <v>21</v>
      </c>
      <c r="H5618" t="s">
        <v>19</v>
      </c>
      <c r="I5618">
        <v>10</v>
      </c>
      <c r="J5618">
        <v>0</v>
      </c>
      <c r="K5618">
        <v>10</v>
      </c>
      <c r="L5618">
        <v>1</v>
      </c>
      <c r="M5618">
        <v>10</v>
      </c>
      <c r="N5618">
        <v>2</v>
      </c>
      <c r="O5618" t="s">
        <v>59</v>
      </c>
    </row>
    <row r="5619" spans="1:15" x14ac:dyDescent="0.3">
      <c r="A5619">
        <v>138640</v>
      </c>
      <c r="B5619" s="1">
        <v>45392</v>
      </c>
      <c r="C5619" t="s">
        <v>76</v>
      </c>
      <c r="D5619" t="s">
        <v>37</v>
      </c>
      <c r="E5619" t="s">
        <v>25</v>
      </c>
      <c r="F5619">
        <v>20</v>
      </c>
      <c r="G5619" t="s">
        <v>77</v>
      </c>
      <c r="H5619" t="s">
        <v>19</v>
      </c>
      <c r="I5619">
        <v>45</v>
      </c>
      <c r="J5619">
        <v>0</v>
      </c>
      <c r="K5619">
        <v>45</v>
      </c>
      <c r="L5619">
        <v>1</v>
      </c>
      <c r="M5619">
        <v>45</v>
      </c>
      <c r="N5619">
        <v>1</v>
      </c>
      <c r="O5619" t="s">
        <v>87</v>
      </c>
    </row>
    <row r="5620" spans="1:15" x14ac:dyDescent="0.3">
      <c r="A5620">
        <v>131617</v>
      </c>
      <c r="B5620" s="1">
        <v>45257</v>
      </c>
      <c r="C5620" t="s">
        <v>53</v>
      </c>
      <c r="D5620" t="s">
        <v>37</v>
      </c>
      <c r="E5620" t="s">
        <v>25</v>
      </c>
      <c r="F5620">
        <v>34</v>
      </c>
      <c r="G5620" t="s">
        <v>86</v>
      </c>
      <c r="H5620" t="s">
        <v>27</v>
      </c>
      <c r="I5620">
        <v>15</v>
      </c>
      <c r="J5620">
        <v>70</v>
      </c>
      <c r="K5620">
        <v>85</v>
      </c>
      <c r="L5620">
        <v>1</v>
      </c>
      <c r="M5620">
        <v>85</v>
      </c>
      <c r="N5620">
        <v>3</v>
      </c>
      <c r="O5620" t="s">
        <v>73</v>
      </c>
    </row>
    <row r="5621" spans="1:15" x14ac:dyDescent="0.3">
      <c r="A5621">
        <v>154879</v>
      </c>
      <c r="B5621" s="1">
        <v>45356</v>
      </c>
      <c r="C5621" t="s">
        <v>50</v>
      </c>
      <c r="D5621" t="s">
        <v>16</v>
      </c>
      <c r="E5621" t="s">
        <v>17</v>
      </c>
      <c r="F5621">
        <v>25</v>
      </c>
      <c r="G5621" t="s">
        <v>51</v>
      </c>
      <c r="H5621" t="s">
        <v>27</v>
      </c>
      <c r="I5621">
        <v>97</v>
      </c>
      <c r="J5621">
        <v>50</v>
      </c>
      <c r="K5621">
        <v>147</v>
      </c>
      <c r="L5621">
        <v>2</v>
      </c>
      <c r="M5621">
        <v>294</v>
      </c>
      <c r="N5621">
        <v>1</v>
      </c>
      <c r="O5621" t="s">
        <v>71</v>
      </c>
    </row>
    <row r="5622" spans="1:15" x14ac:dyDescent="0.3">
      <c r="A5622">
        <v>160020</v>
      </c>
      <c r="B5622" s="1">
        <v>45558</v>
      </c>
      <c r="C5622" t="s">
        <v>23</v>
      </c>
      <c r="D5622" t="s">
        <v>24</v>
      </c>
      <c r="E5622" t="s">
        <v>17</v>
      </c>
      <c r="F5622">
        <v>30</v>
      </c>
      <c r="G5622" t="s">
        <v>69</v>
      </c>
      <c r="H5622" t="s">
        <v>19</v>
      </c>
      <c r="I5622">
        <v>9</v>
      </c>
      <c r="J5622">
        <v>0</v>
      </c>
      <c r="K5622">
        <v>9</v>
      </c>
      <c r="L5622">
        <v>1</v>
      </c>
      <c r="M5622">
        <v>9</v>
      </c>
      <c r="N5622">
        <v>5</v>
      </c>
      <c r="O5622" t="s">
        <v>20</v>
      </c>
    </row>
    <row r="5623" spans="1:15" x14ac:dyDescent="0.3">
      <c r="A5623">
        <v>193969</v>
      </c>
      <c r="B5623" s="1">
        <v>45298</v>
      </c>
      <c r="C5623" t="s">
        <v>36</v>
      </c>
      <c r="D5623" t="s">
        <v>37</v>
      </c>
      <c r="E5623" t="s">
        <v>17</v>
      </c>
      <c r="F5623">
        <v>34</v>
      </c>
      <c r="G5623" t="s">
        <v>31</v>
      </c>
      <c r="H5623" t="s">
        <v>19</v>
      </c>
      <c r="I5623">
        <v>32</v>
      </c>
      <c r="J5623">
        <v>0</v>
      </c>
      <c r="K5623">
        <v>32</v>
      </c>
      <c r="L5623">
        <v>3</v>
      </c>
      <c r="M5623">
        <v>96</v>
      </c>
      <c r="N5623">
        <v>3</v>
      </c>
      <c r="O5623" t="s">
        <v>40</v>
      </c>
    </row>
    <row r="5624" spans="1:15" x14ac:dyDescent="0.3">
      <c r="A5624">
        <v>147570</v>
      </c>
      <c r="B5624" s="1">
        <v>45522</v>
      </c>
      <c r="C5624" t="s">
        <v>23</v>
      </c>
      <c r="D5624" t="s">
        <v>24</v>
      </c>
      <c r="E5624" t="s">
        <v>17</v>
      </c>
      <c r="F5624">
        <v>18</v>
      </c>
      <c r="G5624" t="s">
        <v>77</v>
      </c>
      <c r="H5624" t="s">
        <v>19</v>
      </c>
      <c r="I5624">
        <v>9</v>
      </c>
      <c r="J5624">
        <v>0</v>
      </c>
      <c r="K5624">
        <v>9</v>
      </c>
      <c r="L5624">
        <v>2</v>
      </c>
      <c r="M5624">
        <v>18</v>
      </c>
      <c r="N5624">
        <v>2</v>
      </c>
      <c r="O5624" t="s">
        <v>28</v>
      </c>
    </row>
    <row r="5625" spans="1:15" x14ac:dyDescent="0.3">
      <c r="A5625">
        <v>168477</v>
      </c>
      <c r="B5625" s="1">
        <v>45545</v>
      </c>
      <c r="C5625" t="s">
        <v>82</v>
      </c>
      <c r="D5625" t="s">
        <v>37</v>
      </c>
      <c r="E5625" t="s">
        <v>17</v>
      </c>
      <c r="F5625">
        <v>33</v>
      </c>
      <c r="G5625" t="s">
        <v>58</v>
      </c>
      <c r="H5625" t="s">
        <v>27</v>
      </c>
      <c r="I5625">
        <v>20</v>
      </c>
      <c r="J5625">
        <v>40</v>
      </c>
      <c r="K5625">
        <v>60</v>
      </c>
      <c r="L5625">
        <v>1</v>
      </c>
      <c r="M5625">
        <v>60</v>
      </c>
      <c r="N5625">
        <v>4</v>
      </c>
      <c r="O5625" t="s">
        <v>57</v>
      </c>
    </row>
    <row r="5626" spans="1:15" x14ac:dyDescent="0.3">
      <c r="A5626">
        <v>151346</v>
      </c>
      <c r="B5626" s="1">
        <v>45455</v>
      </c>
      <c r="C5626" t="s">
        <v>42</v>
      </c>
      <c r="D5626" t="s">
        <v>16</v>
      </c>
      <c r="E5626" t="s">
        <v>17</v>
      </c>
      <c r="F5626">
        <v>20</v>
      </c>
      <c r="G5626" t="s">
        <v>77</v>
      </c>
      <c r="H5626" t="s">
        <v>19</v>
      </c>
      <c r="I5626">
        <v>65</v>
      </c>
      <c r="J5626">
        <v>0</v>
      </c>
      <c r="K5626">
        <v>65</v>
      </c>
      <c r="L5626">
        <v>1</v>
      </c>
      <c r="M5626">
        <v>65</v>
      </c>
      <c r="N5626">
        <v>4</v>
      </c>
      <c r="O5626" t="s">
        <v>45</v>
      </c>
    </row>
    <row r="5627" spans="1:15" x14ac:dyDescent="0.3">
      <c r="A5627">
        <v>193341</v>
      </c>
      <c r="B5627" s="1">
        <v>45410</v>
      </c>
      <c r="C5627" t="s">
        <v>42</v>
      </c>
      <c r="D5627" t="s">
        <v>16</v>
      </c>
      <c r="E5627" t="s">
        <v>17</v>
      </c>
      <c r="F5627">
        <v>32</v>
      </c>
      <c r="G5627" t="s">
        <v>26</v>
      </c>
      <c r="H5627" t="s">
        <v>27</v>
      </c>
      <c r="I5627">
        <v>65</v>
      </c>
      <c r="J5627">
        <v>40</v>
      </c>
      <c r="K5627">
        <v>105</v>
      </c>
      <c r="L5627">
        <v>1</v>
      </c>
      <c r="M5627">
        <v>105</v>
      </c>
      <c r="N5627">
        <v>2</v>
      </c>
      <c r="O5627" t="s">
        <v>71</v>
      </c>
    </row>
    <row r="5628" spans="1:15" x14ac:dyDescent="0.3">
      <c r="A5628">
        <v>182387</v>
      </c>
      <c r="B5628" s="1">
        <v>45453</v>
      </c>
      <c r="C5628" t="s">
        <v>36</v>
      </c>
      <c r="D5628" t="s">
        <v>37</v>
      </c>
      <c r="E5628" t="s">
        <v>17</v>
      </c>
      <c r="F5628">
        <v>30</v>
      </c>
      <c r="G5628" t="s">
        <v>38</v>
      </c>
      <c r="H5628" t="s">
        <v>19</v>
      </c>
      <c r="I5628">
        <v>32</v>
      </c>
      <c r="J5628">
        <v>0</v>
      </c>
      <c r="K5628">
        <v>32</v>
      </c>
      <c r="L5628">
        <v>5</v>
      </c>
      <c r="M5628">
        <v>160</v>
      </c>
      <c r="N5628">
        <v>1</v>
      </c>
      <c r="O5628" t="s">
        <v>68</v>
      </c>
    </row>
    <row r="5629" spans="1:15" x14ac:dyDescent="0.3">
      <c r="A5629">
        <v>121343</v>
      </c>
      <c r="B5629" s="1">
        <v>45321</v>
      </c>
      <c r="C5629" t="s">
        <v>15</v>
      </c>
      <c r="D5629" t="s">
        <v>16</v>
      </c>
      <c r="E5629" t="s">
        <v>17</v>
      </c>
      <c r="F5629">
        <v>34</v>
      </c>
      <c r="G5629" t="s">
        <v>69</v>
      </c>
      <c r="H5629" t="s">
        <v>19</v>
      </c>
      <c r="I5629">
        <v>100</v>
      </c>
      <c r="J5629">
        <v>0</v>
      </c>
      <c r="K5629">
        <v>100</v>
      </c>
      <c r="L5629">
        <v>3</v>
      </c>
      <c r="M5629">
        <v>300</v>
      </c>
      <c r="N5629">
        <v>3</v>
      </c>
      <c r="O5629" t="s">
        <v>40</v>
      </c>
    </row>
    <row r="5630" spans="1:15" x14ac:dyDescent="0.3">
      <c r="A5630">
        <v>193967</v>
      </c>
      <c r="B5630" s="1">
        <v>45470</v>
      </c>
      <c r="C5630" t="s">
        <v>82</v>
      </c>
      <c r="D5630" t="s">
        <v>37</v>
      </c>
      <c r="E5630" t="s">
        <v>25</v>
      </c>
      <c r="F5630">
        <v>27</v>
      </c>
      <c r="G5630" t="s">
        <v>38</v>
      </c>
      <c r="H5630" t="s">
        <v>19</v>
      </c>
      <c r="I5630">
        <v>20</v>
      </c>
      <c r="J5630">
        <v>0</v>
      </c>
      <c r="K5630">
        <v>20</v>
      </c>
      <c r="L5630">
        <v>2</v>
      </c>
      <c r="M5630">
        <v>40</v>
      </c>
      <c r="N5630">
        <v>2</v>
      </c>
      <c r="O5630" t="s">
        <v>47</v>
      </c>
    </row>
    <row r="5631" spans="1:15" x14ac:dyDescent="0.3">
      <c r="A5631">
        <v>145668</v>
      </c>
      <c r="B5631" s="1">
        <v>45411</v>
      </c>
      <c r="C5631" t="s">
        <v>15</v>
      </c>
      <c r="D5631" t="s">
        <v>16</v>
      </c>
      <c r="E5631" t="s">
        <v>17</v>
      </c>
      <c r="F5631">
        <v>29</v>
      </c>
      <c r="G5631" t="s">
        <v>66</v>
      </c>
      <c r="H5631" t="s">
        <v>27</v>
      </c>
      <c r="I5631">
        <v>100</v>
      </c>
      <c r="J5631">
        <v>40</v>
      </c>
      <c r="K5631">
        <v>140</v>
      </c>
      <c r="L5631">
        <v>2</v>
      </c>
      <c r="M5631">
        <v>280</v>
      </c>
      <c r="N5631">
        <v>4</v>
      </c>
      <c r="O5631" t="s">
        <v>45</v>
      </c>
    </row>
    <row r="5632" spans="1:15" x14ac:dyDescent="0.3">
      <c r="A5632">
        <v>148193</v>
      </c>
      <c r="B5632" s="1">
        <v>45589</v>
      </c>
      <c r="C5632" t="s">
        <v>42</v>
      </c>
      <c r="D5632" t="s">
        <v>16</v>
      </c>
      <c r="E5632" t="s">
        <v>25</v>
      </c>
      <c r="F5632">
        <v>24</v>
      </c>
      <c r="G5632" t="s">
        <v>46</v>
      </c>
      <c r="H5632" t="s">
        <v>19</v>
      </c>
      <c r="I5632">
        <v>65</v>
      </c>
      <c r="J5632">
        <v>0</v>
      </c>
      <c r="K5632">
        <v>65</v>
      </c>
      <c r="L5632">
        <v>2</v>
      </c>
      <c r="M5632">
        <v>130</v>
      </c>
      <c r="N5632">
        <v>4</v>
      </c>
      <c r="O5632" t="s">
        <v>45</v>
      </c>
    </row>
    <row r="5633" spans="1:15" x14ac:dyDescent="0.3">
      <c r="A5633">
        <v>125200</v>
      </c>
      <c r="B5633" s="1">
        <v>45558</v>
      </c>
      <c r="C5633" t="s">
        <v>53</v>
      </c>
      <c r="D5633" t="s">
        <v>37</v>
      </c>
      <c r="E5633" t="s">
        <v>17</v>
      </c>
      <c r="F5633">
        <v>32</v>
      </c>
      <c r="G5633" t="s">
        <v>44</v>
      </c>
      <c r="H5633" t="s">
        <v>27</v>
      </c>
      <c r="I5633">
        <v>15</v>
      </c>
      <c r="J5633">
        <v>25</v>
      </c>
      <c r="K5633">
        <v>40</v>
      </c>
      <c r="L5633">
        <v>1</v>
      </c>
      <c r="M5633">
        <v>40</v>
      </c>
      <c r="N5633">
        <v>4</v>
      </c>
      <c r="O5633" t="s">
        <v>65</v>
      </c>
    </row>
    <row r="5634" spans="1:15" x14ac:dyDescent="0.3">
      <c r="A5634">
        <v>124618</v>
      </c>
      <c r="B5634" s="1">
        <v>45246</v>
      </c>
      <c r="C5634" t="s">
        <v>15</v>
      </c>
      <c r="D5634" t="s">
        <v>16</v>
      </c>
      <c r="E5634" t="s">
        <v>25</v>
      </c>
      <c r="F5634">
        <v>34</v>
      </c>
      <c r="G5634" t="s">
        <v>54</v>
      </c>
      <c r="H5634" t="s">
        <v>19</v>
      </c>
      <c r="I5634">
        <v>100</v>
      </c>
      <c r="J5634">
        <v>0</v>
      </c>
      <c r="K5634">
        <v>100</v>
      </c>
      <c r="L5634">
        <v>1</v>
      </c>
      <c r="M5634">
        <v>100</v>
      </c>
      <c r="N5634">
        <v>3</v>
      </c>
      <c r="O5634" t="s">
        <v>88</v>
      </c>
    </row>
    <row r="5635" spans="1:15" x14ac:dyDescent="0.3">
      <c r="A5635">
        <v>161758</v>
      </c>
      <c r="B5635" s="1">
        <v>45582</v>
      </c>
      <c r="C5635" t="s">
        <v>50</v>
      </c>
      <c r="D5635" t="s">
        <v>16</v>
      </c>
      <c r="E5635" t="s">
        <v>17</v>
      </c>
      <c r="F5635">
        <v>30</v>
      </c>
      <c r="G5635" t="s">
        <v>51</v>
      </c>
      <c r="H5635" t="s">
        <v>27</v>
      </c>
      <c r="I5635">
        <v>97</v>
      </c>
      <c r="J5635">
        <v>50</v>
      </c>
      <c r="K5635">
        <v>147</v>
      </c>
      <c r="L5635">
        <v>2</v>
      </c>
      <c r="M5635">
        <v>294</v>
      </c>
      <c r="N5635">
        <v>3</v>
      </c>
      <c r="O5635" t="s">
        <v>83</v>
      </c>
    </row>
    <row r="5636" spans="1:15" x14ac:dyDescent="0.3">
      <c r="A5636">
        <v>120857</v>
      </c>
      <c r="B5636" s="1">
        <v>45299</v>
      </c>
      <c r="C5636" t="s">
        <v>48</v>
      </c>
      <c r="D5636" t="s">
        <v>16</v>
      </c>
      <c r="E5636" t="s">
        <v>17</v>
      </c>
      <c r="F5636">
        <v>27</v>
      </c>
      <c r="G5636" t="s">
        <v>79</v>
      </c>
      <c r="H5636" t="s">
        <v>27</v>
      </c>
      <c r="I5636">
        <v>130</v>
      </c>
      <c r="J5636">
        <v>40</v>
      </c>
      <c r="K5636">
        <v>170</v>
      </c>
      <c r="L5636">
        <v>1</v>
      </c>
      <c r="M5636">
        <v>170</v>
      </c>
      <c r="N5636">
        <v>2</v>
      </c>
      <c r="O5636" t="s">
        <v>68</v>
      </c>
    </row>
    <row r="5637" spans="1:15" x14ac:dyDescent="0.3">
      <c r="A5637">
        <v>170852</v>
      </c>
      <c r="B5637" s="1">
        <v>45337</v>
      </c>
      <c r="C5637" t="s">
        <v>50</v>
      </c>
      <c r="D5637" t="s">
        <v>16</v>
      </c>
      <c r="E5637" t="s">
        <v>25</v>
      </c>
      <c r="F5637">
        <v>35</v>
      </c>
      <c r="G5637" t="s">
        <v>38</v>
      </c>
      <c r="H5637" t="s">
        <v>19</v>
      </c>
      <c r="I5637">
        <v>97</v>
      </c>
      <c r="J5637">
        <v>0</v>
      </c>
      <c r="K5637">
        <v>97</v>
      </c>
      <c r="L5637">
        <v>1</v>
      </c>
      <c r="M5637">
        <v>97</v>
      </c>
      <c r="N5637">
        <v>1</v>
      </c>
      <c r="O5637" t="s">
        <v>64</v>
      </c>
    </row>
    <row r="5638" spans="1:15" x14ac:dyDescent="0.3">
      <c r="A5638">
        <v>194280</v>
      </c>
      <c r="B5638" s="1">
        <v>45560</v>
      </c>
      <c r="C5638" t="s">
        <v>42</v>
      </c>
      <c r="D5638" t="s">
        <v>16</v>
      </c>
      <c r="E5638" t="s">
        <v>25</v>
      </c>
      <c r="F5638">
        <v>33</v>
      </c>
      <c r="G5638" t="s">
        <v>56</v>
      </c>
      <c r="H5638" t="s">
        <v>19</v>
      </c>
      <c r="I5638">
        <v>65</v>
      </c>
      <c r="J5638">
        <v>0</v>
      </c>
      <c r="K5638">
        <v>65</v>
      </c>
      <c r="L5638">
        <v>1</v>
      </c>
      <c r="M5638">
        <v>65</v>
      </c>
      <c r="N5638">
        <v>3</v>
      </c>
      <c r="O5638" t="s">
        <v>22</v>
      </c>
    </row>
    <row r="5639" spans="1:15" x14ac:dyDescent="0.3">
      <c r="A5639">
        <v>174041</v>
      </c>
      <c r="B5639" s="1">
        <v>45546</v>
      </c>
      <c r="C5639" t="s">
        <v>42</v>
      </c>
      <c r="D5639" t="s">
        <v>16</v>
      </c>
      <c r="E5639" t="s">
        <v>17</v>
      </c>
      <c r="F5639">
        <v>28</v>
      </c>
      <c r="G5639" t="s">
        <v>66</v>
      </c>
      <c r="H5639" t="s">
        <v>27</v>
      </c>
      <c r="I5639">
        <v>65</v>
      </c>
      <c r="J5639">
        <v>40</v>
      </c>
      <c r="K5639">
        <v>105</v>
      </c>
      <c r="L5639">
        <v>1</v>
      </c>
      <c r="M5639">
        <v>105</v>
      </c>
      <c r="N5639">
        <v>1</v>
      </c>
      <c r="O5639" t="s">
        <v>87</v>
      </c>
    </row>
    <row r="5640" spans="1:15" x14ac:dyDescent="0.3">
      <c r="A5640">
        <v>193835</v>
      </c>
      <c r="B5640" s="1">
        <v>45410</v>
      </c>
      <c r="C5640" t="s">
        <v>50</v>
      </c>
      <c r="D5640" t="s">
        <v>16</v>
      </c>
      <c r="E5640" t="s">
        <v>17</v>
      </c>
      <c r="F5640">
        <v>29</v>
      </c>
      <c r="G5640" t="s">
        <v>58</v>
      </c>
      <c r="H5640" t="s">
        <v>27</v>
      </c>
      <c r="I5640">
        <v>97</v>
      </c>
      <c r="J5640">
        <v>40</v>
      </c>
      <c r="K5640">
        <v>137</v>
      </c>
      <c r="L5640">
        <v>5</v>
      </c>
      <c r="M5640">
        <v>685</v>
      </c>
      <c r="N5640">
        <v>5</v>
      </c>
      <c r="O5640" t="s">
        <v>72</v>
      </c>
    </row>
    <row r="5641" spans="1:15" x14ac:dyDescent="0.3">
      <c r="A5641">
        <v>129281</v>
      </c>
      <c r="B5641" s="1">
        <v>45453</v>
      </c>
      <c r="C5641" t="s">
        <v>82</v>
      </c>
      <c r="D5641" t="s">
        <v>37</v>
      </c>
      <c r="E5641" t="s">
        <v>25</v>
      </c>
      <c r="F5641">
        <v>18</v>
      </c>
      <c r="G5641" t="s">
        <v>54</v>
      </c>
      <c r="H5641" t="s">
        <v>19</v>
      </c>
      <c r="I5641">
        <v>20</v>
      </c>
      <c r="J5641">
        <v>0</v>
      </c>
      <c r="K5641">
        <v>20</v>
      </c>
      <c r="L5641">
        <v>1</v>
      </c>
      <c r="M5641">
        <v>20</v>
      </c>
      <c r="N5641">
        <v>4</v>
      </c>
      <c r="O5641" t="s">
        <v>70</v>
      </c>
    </row>
    <row r="5642" spans="1:15" x14ac:dyDescent="0.3">
      <c r="A5642">
        <v>146488</v>
      </c>
      <c r="B5642" s="1">
        <v>45277</v>
      </c>
      <c r="C5642" t="s">
        <v>42</v>
      </c>
      <c r="D5642" t="s">
        <v>16</v>
      </c>
      <c r="E5642" t="s">
        <v>17</v>
      </c>
      <c r="F5642">
        <v>31</v>
      </c>
      <c r="G5642" t="s">
        <v>77</v>
      </c>
      <c r="H5642" t="s">
        <v>19</v>
      </c>
      <c r="I5642">
        <v>65</v>
      </c>
      <c r="J5642">
        <v>0</v>
      </c>
      <c r="K5642">
        <v>65</v>
      </c>
      <c r="L5642">
        <v>1</v>
      </c>
      <c r="M5642">
        <v>65</v>
      </c>
      <c r="N5642">
        <v>5</v>
      </c>
      <c r="O5642" t="s">
        <v>61</v>
      </c>
    </row>
    <row r="5643" spans="1:15" x14ac:dyDescent="0.3">
      <c r="A5643">
        <v>120943</v>
      </c>
      <c r="B5643" s="1">
        <v>45320</v>
      </c>
      <c r="C5643" t="s">
        <v>30</v>
      </c>
      <c r="D5643" t="s">
        <v>24</v>
      </c>
      <c r="E5643" t="s">
        <v>17</v>
      </c>
      <c r="F5643">
        <v>22</v>
      </c>
      <c r="G5643" t="s">
        <v>29</v>
      </c>
      <c r="H5643" t="s">
        <v>19</v>
      </c>
      <c r="I5643">
        <v>10</v>
      </c>
      <c r="J5643">
        <v>0</v>
      </c>
      <c r="K5643">
        <v>10</v>
      </c>
      <c r="L5643">
        <v>1</v>
      </c>
      <c r="M5643">
        <v>10</v>
      </c>
      <c r="N5643">
        <v>5</v>
      </c>
      <c r="O5643" t="s">
        <v>70</v>
      </c>
    </row>
    <row r="5644" spans="1:15" x14ac:dyDescent="0.3">
      <c r="A5644">
        <v>144217</v>
      </c>
      <c r="B5644" s="1">
        <v>45385</v>
      </c>
      <c r="C5644" t="s">
        <v>48</v>
      </c>
      <c r="D5644" t="s">
        <v>16</v>
      </c>
      <c r="E5644" t="s">
        <v>17</v>
      </c>
      <c r="F5644">
        <v>35</v>
      </c>
      <c r="G5644" t="s">
        <v>58</v>
      </c>
      <c r="H5644" t="s">
        <v>27</v>
      </c>
      <c r="I5644">
        <v>130</v>
      </c>
      <c r="J5644">
        <v>40</v>
      </c>
      <c r="K5644">
        <v>170</v>
      </c>
      <c r="L5644">
        <v>1</v>
      </c>
      <c r="M5644">
        <v>170</v>
      </c>
      <c r="N5644">
        <v>3</v>
      </c>
      <c r="O5644" t="s">
        <v>49</v>
      </c>
    </row>
    <row r="5645" spans="1:15" x14ac:dyDescent="0.3">
      <c r="A5645">
        <v>125430</v>
      </c>
      <c r="B5645" s="1">
        <v>45353</v>
      </c>
      <c r="C5645" t="s">
        <v>30</v>
      </c>
      <c r="D5645" t="s">
        <v>24</v>
      </c>
      <c r="E5645" t="s">
        <v>17</v>
      </c>
      <c r="F5645">
        <v>34</v>
      </c>
      <c r="G5645" t="s">
        <v>86</v>
      </c>
      <c r="H5645" t="s">
        <v>27</v>
      </c>
      <c r="I5645">
        <v>10</v>
      </c>
      <c r="J5645">
        <v>70</v>
      </c>
      <c r="K5645">
        <v>80</v>
      </c>
      <c r="L5645">
        <v>1</v>
      </c>
      <c r="M5645">
        <v>80</v>
      </c>
      <c r="N5645">
        <v>3</v>
      </c>
      <c r="O5645" t="s">
        <v>73</v>
      </c>
    </row>
    <row r="5646" spans="1:15" x14ac:dyDescent="0.3">
      <c r="A5646">
        <v>134547</v>
      </c>
      <c r="B5646" s="1">
        <v>45365</v>
      </c>
      <c r="C5646" t="s">
        <v>33</v>
      </c>
      <c r="D5646" t="s">
        <v>16</v>
      </c>
      <c r="E5646" t="s">
        <v>17</v>
      </c>
      <c r="F5646">
        <v>22</v>
      </c>
      <c r="G5646" t="s">
        <v>67</v>
      </c>
      <c r="H5646" t="s">
        <v>27</v>
      </c>
      <c r="I5646">
        <v>118</v>
      </c>
      <c r="J5646">
        <v>40</v>
      </c>
      <c r="K5646">
        <v>158</v>
      </c>
      <c r="L5646">
        <v>1</v>
      </c>
      <c r="M5646">
        <v>158</v>
      </c>
      <c r="N5646">
        <v>1</v>
      </c>
      <c r="O5646" t="s">
        <v>28</v>
      </c>
    </row>
    <row r="5647" spans="1:15" x14ac:dyDescent="0.3">
      <c r="A5647">
        <v>125025</v>
      </c>
      <c r="B5647" s="1">
        <v>45255</v>
      </c>
      <c r="C5647" t="s">
        <v>82</v>
      </c>
      <c r="D5647" t="s">
        <v>37</v>
      </c>
      <c r="E5647" t="s">
        <v>17</v>
      </c>
      <c r="F5647">
        <v>33</v>
      </c>
      <c r="G5647" t="s">
        <v>21</v>
      </c>
      <c r="H5647" t="s">
        <v>19</v>
      </c>
      <c r="I5647">
        <v>20</v>
      </c>
      <c r="J5647">
        <v>0</v>
      </c>
      <c r="K5647">
        <v>20</v>
      </c>
      <c r="L5647">
        <v>5</v>
      </c>
      <c r="M5647">
        <v>100</v>
      </c>
      <c r="N5647">
        <v>5</v>
      </c>
      <c r="O5647" t="s">
        <v>65</v>
      </c>
    </row>
    <row r="5648" spans="1:15" x14ac:dyDescent="0.3">
      <c r="A5648">
        <v>186213</v>
      </c>
      <c r="B5648" s="1">
        <v>45449</v>
      </c>
      <c r="C5648" t="s">
        <v>42</v>
      </c>
      <c r="D5648" t="s">
        <v>16</v>
      </c>
      <c r="E5648" t="s">
        <v>25</v>
      </c>
      <c r="F5648">
        <v>20</v>
      </c>
      <c r="G5648" t="s">
        <v>66</v>
      </c>
      <c r="H5648" t="s">
        <v>27</v>
      </c>
      <c r="I5648">
        <v>65</v>
      </c>
      <c r="J5648">
        <v>40</v>
      </c>
      <c r="K5648">
        <v>105</v>
      </c>
      <c r="L5648">
        <v>1</v>
      </c>
      <c r="M5648">
        <v>105</v>
      </c>
      <c r="N5648">
        <v>5</v>
      </c>
      <c r="O5648" t="s">
        <v>43</v>
      </c>
    </row>
    <row r="5649" spans="1:15" x14ac:dyDescent="0.3">
      <c r="A5649">
        <v>149697</v>
      </c>
      <c r="B5649" s="1">
        <v>45478</v>
      </c>
      <c r="C5649" t="s">
        <v>30</v>
      </c>
      <c r="D5649" t="s">
        <v>24</v>
      </c>
      <c r="E5649" t="s">
        <v>17</v>
      </c>
      <c r="F5649">
        <v>18</v>
      </c>
      <c r="G5649" t="s">
        <v>54</v>
      </c>
      <c r="H5649" t="s">
        <v>19</v>
      </c>
      <c r="I5649">
        <v>10</v>
      </c>
      <c r="J5649">
        <v>0</v>
      </c>
      <c r="K5649">
        <v>10</v>
      </c>
      <c r="L5649">
        <v>1</v>
      </c>
      <c r="M5649">
        <v>10</v>
      </c>
      <c r="N5649">
        <v>5</v>
      </c>
      <c r="O5649" t="s">
        <v>20</v>
      </c>
    </row>
    <row r="5650" spans="1:15" x14ac:dyDescent="0.3">
      <c r="A5650">
        <v>134954</v>
      </c>
      <c r="B5650" s="1">
        <v>45432</v>
      </c>
      <c r="C5650" t="s">
        <v>23</v>
      </c>
      <c r="D5650" t="s">
        <v>24</v>
      </c>
      <c r="E5650" t="s">
        <v>25</v>
      </c>
      <c r="F5650">
        <v>31</v>
      </c>
      <c r="G5650" t="s">
        <v>38</v>
      </c>
      <c r="H5650" t="s">
        <v>19</v>
      </c>
      <c r="I5650">
        <v>9</v>
      </c>
      <c r="J5650">
        <v>0</v>
      </c>
      <c r="K5650">
        <v>9</v>
      </c>
      <c r="L5650">
        <v>1</v>
      </c>
      <c r="M5650">
        <v>9</v>
      </c>
      <c r="N5650">
        <v>4</v>
      </c>
      <c r="O5650" t="s">
        <v>32</v>
      </c>
    </row>
    <row r="5651" spans="1:15" x14ac:dyDescent="0.3">
      <c r="A5651">
        <v>125325</v>
      </c>
      <c r="B5651" s="1">
        <v>45475</v>
      </c>
      <c r="C5651" t="s">
        <v>42</v>
      </c>
      <c r="D5651" t="s">
        <v>16</v>
      </c>
      <c r="E5651" t="s">
        <v>17</v>
      </c>
      <c r="F5651">
        <v>23</v>
      </c>
      <c r="G5651" t="s">
        <v>21</v>
      </c>
      <c r="H5651" t="s">
        <v>19</v>
      </c>
      <c r="I5651">
        <v>65</v>
      </c>
      <c r="J5651">
        <v>0</v>
      </c>
      <c r="K5651">
        <v>65</v>
      </c>
      <c r="L5651">
        <v>1</v>
      </c>
      <c r="M5651">
        <v>65</v>
      </c>
      <c r="N5651">
        <v>1</v>
      </c>
      <c r="O5651" t="s">
        <v>68</v>
      </c>
    </row>
    <row r="5652" spans="1:15" x14ac:dyDescent="0.3">
      <c r="A5652">
        <v>126783</v>
      </c>
      <c r="B5652" s="1">
        <v>45391</v>
      </c>
      <c r="C5652" t="s">
        <v>78</v>
      </c>
      <c r="D5652" t="s">
        <v>37</v>
      </c>
      <c r="E5652" t="s">
        <v>17</v>
      </c>
      <c r="F5652">
        <v>24</v>
      </c>
      <c r="G5652" t="s">
        <v>46</v>
      </c>
      <c r="H5652" t="s">
        <v>19</v>
      </c>
      <c r="I5652">
        <v>50</v>
      </c>
      <c r="J5652">
        <v>0</v>
      </c>
      <c r="K5652">
        <v>50</v>
      </c>
      <c r="L5652">
        <v>4</v>
      </c>
      <c r="M5652">
        <v>200</v>
      </c>
      <c r="N5652">
        <v>1</v>
      </c>
      <c r="O5652" t="s">
        <v>55</v>
      </c>
    </row>
    <row r="5653" spans="1:15" x14ac:dyDescent="0.3">
      <c r="A5653">
        <v>155637</v>
      </c>
      <c r="B5653" s="1">
        <v>45347</v>
      </c>
      <c r="C5653" t="s">
        <v>30</v>
      </c>
      <c r="D5653" t="s">
        <v>24</v>
      </c>
      <c r="E5653" t="s">
        <v>17</v>
      </c>
      <c r="F5653">
        <v>32</v>
      </c>
      <c r="G5653" t="s">
        <v>31</v>
      </c>
      <c r="H5653" t="s">
        <v>19</v>
      </c>
      <c r="I5653">
        <v>10</v>
      </c>
      <c r="J5653">
        <v>0</v>
      </c>
      <c r="K5653">
        <v>10</v>
      </c>
      <c r="L5653">
        <v>4</v>
      </c>
      <c r="M5653">
        <v>40</v>
      </c>
      <c r="N5653">
        <v>4</v>
      </c>
      <c r="O5653" t="s">
        <v>61</v>
      </c>
    </row>
    <row r="5654" spans="1:15" x14ac:dyDescent="0.3">
      <c r="A5654">
        <v>194368</v>
      </c>
      <c r="B5654" s="1">
        <v>45466</v>
      </c>
      <c r="C5654" t="s">
        <v>42</v>
      </c>
      <c r="D5654" t="s">
        <v>16</v>
      </c>
      <c r="E5654" t="s">
        <v>25</v>
      </c>
      <c r="F5654">
        <v>22</v>
      </c>
      <c r="G5654" t="s">
        <v>67</v>
      </c>
      <c r="H5654" t="s">
        <v>27</v>
      </c>
      <c r="I5654">
        <v>65</v>
      </c>
      <c r="J5654">
        <v>40</v>
      </c>
      <c r="K5654">
        <v>105</v>
      </c>
      <c r="L5654">
        <v>2</v>
      </c>
      <c r="M5654">
        <v>210</v>
      </c>
      <c r="N5654">
        <v>2</v>
      </c>
      <c r="O5654" t="s">
        <v>71</v>
      </c>
    </row>
    <row r="5655" spans="1:15" x14ac:dyDescent="0.3">
      <c r="A5655">
        <v>147026</v>
      </c>
      <c r="B5655" s="1">
        <v>45373</v>
      </c>
      <c r="C5655" t="s">
        <v>15</v>
      </c>
      <c r="D5655" t="s">
        <v>16</v>
      </c>
      <c r="E5655" t="s">
        <v>17</v>
      </c>
      <c r="F5655">
        <v>21</v>
      </c>
      <c r="G5655" t="s">
        <v>79</v>
      </c>
      <c r="H5655" t="s">
        <v>27</v>
      </c>
      <c r="I5655">
        <v>100</v>
      </c>
      <c r="J5655">
        <v>40</v>
      </c>
      <c r="K5655">
        <v>140</v>
      </c>
      <c r="L5655">
        <v>1</v>
      </c>
      <c r="M5655">
        <v>140</v>
      </c>
      <c r="N5655">
        <v>5</v>
      </c>
      <c r="O5655" t="s">
        <v>65</v>
      </c>
    </row>
    <row r="5656" spans="1:15" x14ac:dyDescent="0.3">
      <c r="A5656">
        <v>122359</v>
      </c>
      <c r="B5656" s="1">
        <v>45382</v>
      </c>
      <c r="C5656" t="s">
        <v>53</v>
      </c>
      <c r="D5656" t="s">
        <v>37</v>
      </c>
      <c r="E5656" t="s">
        <v>25</v>
      </c>
      <c r="F5656">
        <v>30</v>
      </c>
      <c r="G5656" t="s">
        <v>21</v>
      </c>
      <c r="H5656" t="s">
        <v>19</v>
      </c>
      <c r="I5656">
        <v>15</v>
      </c>
      <c r="J5656">
        <v>0</v>
      </c>
      <c r="K5656">
        <v>15</v>
      </c>
      <c r="L5656">
        <v>1</v>
      </c>
      <c r="M5656">
        <v>15</v>
      </c>
      <c r="N5656">
        <v>5</v>
      </c>
      <c r="O5656" t="s">
        <v>32</v>
      </c>
    </row>
    <row r="5657" spans="1:15" x14ac:dyDescent="0.3">
      <c r="A5657">
        <v>134968</v>
      </c>
      <c r="B5657" s="1">
        <v>45376</v>
      </c>
      <c r="C5657" t="s">
        <v>30</v>
      </c>
      <c r="D5657" t="s">
        <v>24</v>
      </c>
      <c r="E5657" t="s">
        <v>25</v>
      </c>
      <c r="F5657">
        <v>18</v>
      </c>
      <c r="G5657" t="s">
        <v>77</v>
      </c>
      <c r="H5657" t="s">
        <v>19</v>
      </c>
      <c r="I5657">
        <v>10</v>
      </c>
      <c r="J5657">
        <v>0</v>
      </c>
      <c r="K5657">
        <v>10</v>
      </c>
      <c r="L5657">
        <v>2</v>
      </c>
      <c r="M5657">
        <v>20</v>
      </c>
      <c r="N5657">
        <v>5</v>
      </c>
      <c r="O5657" t="s">
        <v>70</v>
      </c>
    </row>
    <row r="5658" spans="1:15" x14ac:dyDescent="0.3">
      <c r="A5658">
        <v>145290</v>
      </c>
      <c r="B5658" s="1">
        <v>45397</v>
      </c>
      <c r="C5658" t="s">
        <v>48</v>
      </c>
      <c r="D5658" t="s">
        <v>16</v>
      </c>
      <c r="E5658" t="s">
        <v>25</v>
      </c>
      <c r="F5658">
        <v>33</v>
      </c>
      <c r="G5658" t="s">
        <v>31</v>
      </c>
      <c r="H5658" t="s">
        <v>19</v>
      </c>
      <c r="I5658">
        <v>130</v>
      </c>
      <c r="J5658">
        <v>0</v>
      </c>
      <c r="K5658">
        <v>130</v>
      </c>
      <c r="L5658">
        <v>1</v>
      </c>
      <c r="M5658">
        <v>130</v>
      </c>
      <c r="N5658">
        <v>2</v>
      </c>
      <c r="O5658" t="s">
        <v>28</v>
      </c>
    </row>
    <row r="5659" spans="1:15" x14ac:dyDescent="0.3">
      <c r="A5659">
        <v>173820</v>
      </c>
      <c r="B5659" s="1">
        <v>45335</v>
      </c>
      <c r="C5659" t="s">
        <v>30</v>
      </c>
      <c r="D5659" t="s">
        <v>24</v>
      </c>
      <c r="E5659" t="s">
        <v>17</v>
      </c>
      <c r="F5659">
        <v>26</v>
      </c>
      <c r="G5659" t="s">
        <v>18</v>
      </c>
      <c r="H5659" t="s">
        <v>19</v>
      </c>
      <c r="I5659">
        <v>10</v>
      </c>
      <c r="J5659">
        <v>0</v>
      </c>
      <c r="K5659">
        <v>10</v>
      </c>
      <c r="L5659">
        <v>2</v>
      </c>
      <c r="M5659">
        <v>20</v>
      </c>
      <c r="N5659">
        <v>5</v>
      </c>
      <c r="O5659" t="s">
        <v>65</v>
      </c>
    </row>
    <row r="5660" spans="1:15" x14ac:dyDescent="0.3">
      <c r="A5660">
        <v>128054</v>
      </c>
      <c r="B5660" s="1">
        <v>45325</v>
      </c>
      <c r="C5660" t="s">
        <v>53</v>
      </c>
      <c r="D5660" t="s">
        <v>37</v>
      </c>
      <c r="E5660" t="s">
        <v>17</v>
      </c>
      <c r="F5660">
        <v>23</v>
      </c>
      <c r="G5660" t="s">
        <v>69</v>
      </c>
      <c r="H5660" t="s">
        <v>19</v>
      </c>
      <c r="I5660">
        <v>15</v>
      </c>
      <c r="J5660">
        <v>0</v>
      </c>
      <c r="K5660">
        <v>15</v>
      </c>
      <c r="L5660">
        <v>2</v>
      </c>
      <c r="M5660">
        <v>30</v>
      </c>
      <c r="N5660">
        <v>3</v>
      </c>
      <c r="O5660" t="s">
        <v>73</v>
      </c>
    </row>
    <row r="5661" spans="1:15" x14ac:dyDescent="0.3">
      <c r="A5661">
        <v>153533</v>
      </c>
      <c r="B5661" s="1">
        <v>45248</v>
      </c>
      <c r="C5661" t="s">
        <v>23</v>
      </c>
      <c r="D5661" t="s">
        <v>24</v>
      </c>
      <c r="E5661" t="s">
        <v>17</v>
      </c>
      <c r="F5661">
        <v>25</v>
      </c>
      <c r="G5661" t="s">
        <v>18</v>
      </c>
      <c r="H5661" t="s">
        <v>19</v>
      </c>
      <c r="I5661">
        <v>9</v>
      </c>
      <c r="J5661">
        <v>0</v>
      </c>
      <c r="K5661">
        <v>9</v>
      </c>
      <c r="L5661">
        <v>1</v>
      </c>
      <c r="M5661">
        <v>9</v>
      </c>
      <c r="N5661">
        <v>5</v>
      </c>
      <c r="O5661" t="s">
        <v>65</v>
      </c>
    </row>
    <row r="5662" spans="1:15" x14ac:dyDescent="0.3">
      <c r="A5662">
        <v>154147</v>
      </c>
      <c r="B5662" s="1">
        <v>45530</v>
      </c>
      <c r="C5662" t="s">
        <v>42</v>
      </c>
      <c r="D5662" t="s">
        <v>16</v>
      </c>
      <c r="E5662" t="s">
        <v>25</v>
      </c>
      <c r="F5662">
        <v>20</v>
      </c>
      <c r="G5662" t="s">
        <v>41</v>
      </c>
      <c r="H5662" t="s">
        <v>19</v>
      </c>
      <c r="I5662">
        <v>65</v>
      </c>
      <c r="J5662">
        <v>0</v>
      </c>
      <c r="K5662">
        <v>65</v>
      </c>
      <c r="L5662">
        <v>1</v>
      </c>
      <c r="M5662">
        <v>65</v>
      </c>
      <c r="N5662">
        <v>3</v>
      </c>
      <c r="O5662" t="s">
        <v>84</v>
      </c>
    </row>
    <row r="5663" spans="1:15" x14ac:dyDescent="0.3">
      <c r="A5663">
        <v>196071</v>
      </c>
      <c r="B5663" s="1">
        <v>45241</v>
      </c>
      <c r="C5663" t="s">
        <v>15</v>
      </c>
      <c r="D5663" t="s">
        <v>16</v>
      </c>
      <c r="E5663" t="s">
        <v>17</v>
      </c>
      <c r="F5663">
        <v>24</v>
      </c>
      <c r="G5663" t="s">
        <v>31</v>
      </c>
      <c r="H5663" t="s">
        <v>19</v>
      </c>
      <c r="I5663">
        <v>100</v>
      </c>
      <c r="J5663">
        <v>0</v>
      </c>
      <c r="K5663">
        <v>100</v>
      </c>
      <c r="L5663">
        <v>1</v>
      </c>
      <c r="M5663">
        <v>100</v>
      </c>
      <c r="N5663">
        <v>4</v>
      </c>
      <c r="O5663" t="s">
        <v>57</v>
      </c>
    </row>
    <row r="5664" spans="1:15" x14ac:dyDescent="0.3">
      <c r="A5664">
        <v>156016</v>
      </c>
      <c r="B5664" s="1">
        <v>45326</v>
      </c>
      <c r="C5664" t="s">
        <v>15</v>
      </c>
      <c r="D5664" t="s">
        <v>16</v>
      </c>
      <c r="E5664" t="s">
        <v>17</v>
      </c>
      <c r="F5664">
        <v>27</v>
      </c>
      <c r="G5664" t="s">
        <v>31</v>
      </c>
      <c r="H5664" t="s">
        <v>19</v>
      </c>
      <c r="I5664">
        <v>100</v>
      </c>
      <c r="J5664">
        <v>0</v>
      </c>
      <c r="K5664">
        <v>100</v>
      </c>
      <c r="L5664">
        <v>1</v>
      </c>
      <c r="M5664">
        <v>100</v>
      </c>
      <c r="N5664">
        <v>3</v>
      </c>
      <c r="O5664" t="s">
        <v>22</v>
      </c>
    </row>
    <row r="5665" spans="1:15" x14ac:dyDescent="0.3">
      <c r="A5665">
        <v>139210</v>
      </c>
      <c r="B5665" s="1">
        <v>45438</v>
      </c>
      <c r="C5665" t="s">
        <v>82</v>
      </c>
      <c r="D5665" t="s">
        <v>37</v>
      </c>
      <c r="E5665" t="s">
        <v>25</v>
      </c>
      <c r="F5665">
        <v>32</v>
      </c>
      <c r="G5665" t="s">
        <v>77</v>
      </c>
      <c r="H5665" t="s">
        <v>19</v>
      </c>
      <c r="I5665">
        <v>20</v>
      </c>
      <c r="J5665">
        <v>0</v>
      </c>
      <c r="K5665">
        <v>20</v>
      </c>
      <c r="L5665">
        <v>2</v>
      </c>
      <c r="M5665">
        <v>40</v>
      </c>
      <c r="N5665">
        <v>5</v>
      </c>
      <c r="O5665" t="s">
        <v>43</v>
      </c>
    </row>
    <row r="5666" spans="1:15" x14ac:dyDescent="0.3">
      <c r="A5666">
        <v>167658</v>
      </c>
      <c r="B5666" s="1">
        <v>45400</v>
      </c>
      <c r="C5666" t="s">
        <v>76</v>
      </c>
      <c r="D5666" t="s">
        <v>37</v>
      </c>
      <c r="E5666" t="s">
        <v>25</v>
      </c>
      <c r="F5666">
        <v>26</v>
      </c>
      <c r="G5666" t="s">
        <v>75</v>
      </c>
      <c r="H5666" t="s">
        <v>27</v>
      </c>
      <c r="I5666">
        <v>45</v>
      </c>
      <c r="J5666">
        <v>70</v>
      </c>
      <c r="K5666">
        <v>115</v>
      </c>
      <c r="L5666">
        <v>1</v>
      </c>
      <c r="M5666">
        <v>115</v>
      </c>
      <c r="N5666">
        <v>2</v>
      </c>
      <c r="O5666" t="s">
        <v>71</v>
      </c>
    </row>
    <row r="5667" spans="1:15" x14ac:dyDescent="0.3">
      <c r="A5667">
        <v>158757</v>
      </c>
      <c r="B5667" s="1">
        <v>45597</v>
      </c>
      <c r="C5667" t="s">
        <v>53</v>
      </c>
      <c r="D5667" t="s">
        <v>37</v>
      </c>
      <c r="E5667" t="s">
        <v>17</v>
      </c>
      <c r="F5667">
        <v>19</v>
      </c>
      <c r="G5667" t="s">
        <v>46</v>
      </c>
      <c r="H5667" t="s">
        <v>19</v>
      </c>
      <c r="I5667">
        <v>15</v>
      </c>
      <c r="J5667">
        <v>0</v>
      </c>
      <c r="K5667">
        <v>15</v>
      </c>
      <c r="L5667">
        <v>1</v>
      </c>
      <c r="M5667">
        <v>15</v>
      </c>
      <c r="N5667">
        <v>1</v>
      </c>
      <c r="O5667" t="s">
        <v>59</v>
      </c>
    </row>
    <row r="5668" spans="1:15" x14ac:dyDescent="0.3">
      <c r="A5668">
        <v>183071</v>
      </c>
      <c r="B5668" s="1">
        <v>45356</v>
      </c>
      <c r="C5668" t="s">
        <v>42</v>
      </c>
      <c r="D5668" t="s">
        <v>16</v>
      </c>
      <c r="E5668" t="s">
        <v>17</v>
      </c>
      <c r="F5668">
        <v>19</v>
      </c>
      <c r="G5668" t="s">
        <v>18</v>
      </c>
      <c r="H5668" t="s">
        <v>19</v>
      </c>
      <c r="I5668">
        <v>65</v>
      </c>
      <c r="J5668">
        <v>0</v>
      </c>
      <c r="K5668">
        <v>65</v>
      </c>
      <c r="L5668">
        <v>1</v>
      </c>
      <c r="M5668">
        <v>65</v>
      </c>
      <c r="N5668">
        <v>3</v>
      </c>
      <c r="O5668" t="s">
        <v>22</v>
      </c>
    </row>
    <row r="5669" spans="1:15" x14ac:dyDescent="0.3">
      <c r="A5669">
        <v>124136</v>
      </c>
      <c r="B5669" s="1">
        <v>45540</v>
      </c>
      <c r="C5669" t="s">
        <v>23</v>
      </c>
      <c r="D5669" t="s">
        <v>24</v>
      </c>
      <c r="E5669" t="s">
        <v>17</v>
      </c>
      <c r="F5669">
        <v>30</v>
      </c>
      <c r="G5669" t="s">
        <v>46</v>
      </c>
      <c r="H5669" t="s">
        <v>19</v>
      </c>
      <c r="I5669">
        <v>9</v>
      </c>
      <c r="J5669">
        <v>0</v>
      </c>
      <c r="K5669">
        <v>9</v>
      </c>
      <c r="L5669">
        <v>1</v>
      </c>
      <c r="M5669">
        <v>9</v>
      </c>
      <c r="N5669">
        <v>1</v>
      </c>
      <c r="O5669" t="s">
        <v>68</v>
      </c>
    </row>
    <row r="5670" spans="1:15" x14ac:dyDescent="0.3">
      <c r="A5670">
        <v>190085</v>
      </c>
      <c r="B5670" s="1">
        <v>45336</v>
      </c>
      <c r="C5670" t="s">
        <v>23</v>
      </c>
      <c r="D5670" t="s">
        <v>24</v>
      </c>
      <c r="E5670" t="s">
        <v>17</v>
      </c>
      <c r="F5670">
        <v>35</v>
      </c>
      <c r="G5670" t="s">
        <v>41</v>
      </c>
      <c r="H5670" t="s">
        <v>19</v>
      </c>
      <c r="I5670">
        <v>9</v>
      </c>
      <c r="J5670">
        <v>0</v>
      </c>
      <c r="K5670">
        <v>9</v>
      </c>
      <c r="L5670">
        <v>2</v>
      </c>
      <c r="M5670">
        <v>18</v>
      </c>
      <c r="N5670">
        <v>5</v>
      </c>
      <c r="O5670" t="s">
        <v>39</v>
      </c>
    </row>
    <row r="5671" spans="1:15" x14ac:dyDescent="0.3">
      <c r="A5671">
        <v>165945</v>
      </c>
      <c r="B5671" s="1">
        <v>45577</v>
      </c>
      <c r="C5671" t="s">
        <v>50</v>
      </c>
      <c r="D5671" t="s">
        <v>16</v>
      </c>
      <c r="E5671" t="s">
        <v>17</v>
      </c>
      <c r="F5671">
        <v>25</v>
      </c>
      <c r="G5671" t="s">
        <v>86</v>
      </c>
      <c r="H5671" t="s">
        <v>27</v>
      </c>
      <c r="I5671">
        <v>97</v>
      </c>
      <c r="J5671">
        <v>70</v>
      </c>
      <c r="K5671">
        <v>167</v>
      </c>
      <c r="L5671">
        <v>1</v>
      </c>
      <c r="M5671">
        <v>167</v>
      </c>
      <c r="N5671">
        <v>5</v>
      </c>
      <c r="O5671" t="s">
        <v>72</v>
      </c>
    </row>
    <row r="5672" spans="1:15" x14ac:dyDescent="0.3">
      <c r="A5672">
        <v>153456</v>
      </c>
      <c r="B5672" s="1">
        <v>45588</v>
      </c>
      <c r="C5672" t="s">
        <v>82</v>
      </c>
      <c r="D5672" t="s">
        <v>37</v>
      </c>
      <c r="E5672" t="s">
        <v>17</v>
      </c>
      <c r="F5672">
        <v>24</v>
      </c>
      <c r="G5672" t="s">
        <v>60</v>
      </c>
      <c r="H5672" t="s">
        <v>19</v>
      </c>
      <c r="I5672">
        <v>20</v>
      </c>
      <c r="J5672">
        <v>0</v>
      </c>
      <c r="K5672">
        <v>20</v>
      </c>
      <c r="L5672">
        <v>2</v>
      </c>
      <c r="M5672">
        <v>40</v>
      </c>
      <c r="N5672">
        <v>3</v>
      </c>
      <c r="O5672" t="s">
        <v>40</v>
      </c>
    </row>
    <row r="5673" spans="1:15" x14ac:dyDescent="0.3">
      <c r="A5673">
        <v>152264</v>
      </c>
      <c r="B5673" s="1">
        <v>45257</v>
      </c>
      <c r="C5673" t="s">
        <v>50</v>
      </c>
      <c r="D5673" t="s">
        <v>16</v>
      </c>
      <c r="E5673" t="s">
        <v>25</v>
      </c>
      <c r="F5673">
        <v>33</v>
      </c>
      <c r="G5673" t="s">
        <v>54</v>
      </c>
      <c r="H5673" t="s">
        <v>19</v>
      </c>
      <c r="I5673">
        <v>97</v>
      </c>
      <c r="J5673">
        <v>0</v>
      </c>
      <c r="K5673">
        <v>97</v>
      </c>
      <c r="L5673">
        <v>1</v>
      </c>
      <c r="M5673">
        <v>97</v>
      </c>
      <c r="N5673">
        <v>4</v>
      </c>
      <c r="O5673" t="s">
        <v>72</v>
      </c>
    </row>
    <row r="5674" spans="1:15" x14ac:dyDescent="0.3">
      <c r="A5674">
        <v>143347</v>
      </c>
      <c r="B5674" s="1">
        <v>45257</v>
      </c>
      <c r="C5674" t="s">
        <v>53</v>
      </c>
      <c r="D5674" t="s">
        <v>37</v>
      </c>
      <c r="E5674" t="s">
        <v>17</v>
      </c>
      <c r="F5674">
        <v>35</v>
      </c>
      <c r="G5674" t="s">
        <v>41</v>
      </c>
      <c r="H5674" t="s">
        <v>19</v>
      </c>
      <c r="I5674">
        <v>15</v>
      </c>
      <c r="J5674">
        <v>0</v>
      </c>
      <c r="K5674">
        <v>15</v>
      </c>
      <c r="L5674">
        <v>3</v>
      </c>
      <c r="M5674">
        <v>45</v>
      </c>
      <c r="N5674">
        <v>3</v>
      </c>
      <c r="O5674" t="s">
        <v>73</v>
      </c>
    </row>
    <row r="5675" spans="1:15" x14ac:dyDescent="0.3">
      <c r="A5675">
        <v>137168</v>
      </c>
      <c r="B5675" s="1">
        <v>45283</v>
      </c>
      <c r="C5675" t="s">
        <v>53</v>
      </c>
      <c r="D5675" t="s">
        <v>37</v>
      </c>
      <c r="E5675" t="s">
        <v>17</v>
      </c>
      <c r="F5675">
        <v>34</v>
      </c>
      <c r="G5675" t="s">
        <v>21</v>
      </c>
      <c r="H5675" t="s">
        <v>19</v>
      </c>
      <c r="I5675">
        <v>15</v>
      </c>
      <c r="J5675">
        <v>0</v>
      </c>
      <c r="K5675">
        <v>15</v>
      </c>
      <c r="L5675">
        <v>1</v>
      </c>
      <c r="M5675">
        <v>15</v>
      </c>
      <c r="N5675">
        <v>5</v>
      </c>
      <c r="O5675" t="s">
        <v>20</v>
      </c>
    </row>
    <row r="5676" spans="1:15" x14ac:dyDescent="0.3">
      <c r="A5676">
        <v>148573</v>
      </c>
      <c r="B5676" s="1">
        <v>45264</v>
      </c>
      <c r="C5676" t="s">
        <v>23</v>
      </c>
      <c r="D5676" t="s">
        <v>24</v>
      </c>
      <c r="E5676" t="s">
        <v>17</v>
      </c>
      <c r="F5676">
        <v>28</v>
      </c>
      <c r="G5676" t="s">
        <v>38</v>
      </c>
      <c r="H5676" t="s">
        <v>19</v>
      </c>
      <c r="I5676">
        <v>9</v>
      </c>
      <c r="J5676">
        <v>0</v>
      </c>
      <c r="K5676">
        <v>9</v>
      </c>
      <c r="L5676">
        <v>4</v>
      </c>
      <c r="M5676">
        <v>36</v>
      </c>
      <c r="N5676">
        <v>4</v>
      </c>
      <c r="O5676" t="s">
        <v>65</v>
      </c>
    </row>
    <row r="5677" spans="1:15" x14ac:dyDescent="0.3">
      <c r="A5677">
        <v>154172</v>
      </c>
      <c r="B5677" s="1">
        <v>45567</v>
      </c>
      <c r="C5677" t="s">
        <v>76</v>
      </c>
      <c r="D5677" t="s">
        <v>37</v>
      </c>
      <c r="E5677" t="s">
        <v>25</v>
      </c>
      <c r="F5677">
        <v>35</v>
      </c>
      <c r="G5677" t="s">
        <v>62</v>
      </c>
      <c r="H5677" t="s">
        <v>19</v>
      </c>
      <c r="I5677">
        <v>45</v>
      </c>
      <c r="J5677">
        <v>0</v>
      </c>
      <c r="K5677">
        <v>45</v>
      </c>
      <c r="L5677">
        <v>1</v>
      </c>
      <c r="M5677">
        <v>45</v>
      </c>
      <c r="N5677">
        <v>4</v>
      </c>
      <c r="O5677" t="s">
        <v>72</v>
      </c>
    </row>
    <row r="5678" spans="1:15" x14ac:dyDescent="0.3">
      <c r="A5678">
        <v>133222</v>
      </c>
      <c r="B5678" s="1">
        <v>45239</v>
      </c>
      <c r="C5678" t="s">
        <v>85</v>
      </c>
      <c r="D5678" t="s">
        <v>24</v>
      </c>
      <c r="E5678" t="s">
        <v>17</v>
      </c>
      <c r="F5678">
        <v>25</v>
      </c>
      <c r="G5678" t="s">
        <v>26</v>
      </c>
      <c r="H5678" t="s">
        <v>27</v>
      </c>
      <c r="I5678">
        <v>23</v>
      </c>
      <c r="J5678">
        <v>40</v>
      </c>
      <c r="K5678">
        <v>63</v>
      </c>
      <c r="L5678">
        <v>1</v>
      </c>
      <c r="M5678">
        <v>63</v>
      </c>
      <c r="N5678">
        <v>3</v>
      </c>
      <c r="O5678" t="s">
        <v>83</v>
      </c>
    </row>
    <row r="5679" spans="1:15" x14ac:dyDescent="0.3">
      <c r="A5679">
        <v>139357</v>
      </c>
      <c r="B5679" s="1">
        <v>45588</v>
      </c>
      <c r="C5679" t="s">
        <v>42</v>
      </c>
      <c r="D5679" t="s">
        <v>16</v>
      </c>
      <c r="E5679" t="s">
        <v>17</v>
      </c>
      <c r="F5679">
        <v>30</v>
      </c>
      <c r="G5679" t="s">
        <v>69</v>
      </c>
      <c r="H5679" t="s">
        <v>19</v>
      </c>
      <c r="I5679">
        <v>65</v>
      </c>
      <c r="J5679">
        <v>0</v>
      </c>
      <c r="K5679">
        <v>65</v>
      </c>
      <c r="L5679">
        <v>1</v>
      </c>
      <c r="M5679">
        <v>65</v>
      </c>
      <c r="N5679">
        <v>2</v>
      </c>
      <c r="O5679" t="s">
        <v>35</v>
      </c>
    </row>
    <row r="5680" spans="1:15" x14ac:dyDescent="0.3">
      <c r="A5680">
        <v>162104</v>
      </c>
      <c r="B5680" s="1">
        <v>45550</v>
      </c>
      <c r="C5680" t="s">
        <v>82</v>
      </c>
      <c r="D5680" t="s">
        <v>37</v>
      </c>
      <c r="E5680" t="s">
        <v>17</v>
      </c>
      <c r="F5680">
        <v>35</v>
      </c>
      <c r="G5680" t="s">
        <v>38</v>
      </c>
      <c r="H5680" t="s">
        <v>19</v>
      </c>
      <c r="I5680">
        <v>20</v>
      </c>
      <c r="J5680">
        <v>0</v>
      </c>
      <c r="K5680">
        <v>20</v>
      </c>
      <c r="L5680">
        <v>1</v>
      </c>
      <c r="M5680">
        <v>20</v>
      </c>
      <c r="N5680">
        <v>4</v>
      </c>
      <c r="O5680" t="s">
        <v>61</v>
      </c>
    </row>
    <row r="5681" spans="1:15" x14ac:dyDescent="0.3">
      <c r="A5681">
        <v>193124</v>
      </c>
      <c r="B5681" s="1">
        <v>45291</v>
      </c>
      <c r="C5681" t="s">
        <v>50</v>
      </c>
      <c r="D5681" t="s">
        <v>16</v>
      </c>
      <c r="E5681" t="s">
        <v>17</v>
      </c>
      <c r="F5681">
        <v>25</v>
      </c>
      <c r="G5681" t="s">
        <v>26</v>
      </c>
      <c r="H5681" t="s">
        <v>27</v>
      </c>
      <c r="I5681">
        <v>97</v>
      </c>
      <c r="J5681">
        <v>40</v>
      </c>
      <c r="K5681">
        <v>137</v>
      </c>
      <c r="L5681">
        <v>1</v>
      </c>
      <c r="M5681">
        <v>137</v>
      </c>
      <c r="N5681">
        <v>5</v>
      </c>
      <c r="O5681" t="s">
        <v>45</v>
      </c>
    </row>
    <row r="5682" spans="1:15" x14ac:dyDescent="0.3">
      <c r="A5682">
        <v>120612</v>
      </c>
      <c r="B5682" s="1">
        <v>45353</v>
      </c>
      <c r="C5682" t="s">
        <v>76</v>
      </c>
      <c r="D5682" t="s">
        <v>37</v>
      </c>
      <c r="E5682" t="s">
        <v>17</v>
      </c>
      <c r="F5682">
        <v>29</v>
      </c>
      <c r="G5682" t="s">
        <v>54</v>
      </c>
      <c r="H5682" t="s">
        <v>19</v>
      </c>
      <c r="I5682">
        <v>45</v>
      </c>
      <c r="J5682">
        <v>0</v>
      </c>
      <c r="K5682">
        <v>45</v>
      </c>
      <c r="L5682">
        <v>1</v>
      </c>
      <c r="M5682">
        <v>45</v>
      </c>
      <c r="N5682">
        <v>4</v>
      </c>
      <c r="O5682" t="s">
        <v>61</v>
      </c>
    </row>
    <row r="5683" spans="1:15" x14ac:dyDescent="0.3">
      <c r="A5683">
        <v>177155</v>
      </c>
      <c r="B5683" s="1">
        <v>45245</v>
      </c>
      <c r="C5683" t="s">
        <v>42</v>
      </c>
      <c r="D5683" t="s">
        <v>16</v>
      </c>
      <c r="E5683" t="s">
        <v>17</v>
      </c>
      <c r="F5683">
        <v>29</v>
      </c>
      <c r="G5683" t="s">
        <v>69</v>
      </c>
      <c r="H5683" t="s">
        <v>19</v>
      </c>
      <c r="I5683">
        <v>65</v>
      </c>
      <c r="J5683">
        <v>0</v>
      </c>
      <c r="K5683">
        <v>65</v>
      </c>
      <c r="L5683">
        <v>1</v>
      </c>
      <c r="M5683">
        <v>65</v>
      </c>
      <c r="N5683">
        <v>3</v>
      </c>
      <c r="O5683" t="s">
        <v>73</v>
      </c>
    </row>
    <row r="5684" spans="1:15" x14ac:dyDescent="0.3">
      <c r="A5684">
        <v>179870</v>
      </c>
      <c r="B5684" s="1">
        <v>45381</v>
      </c>
      <c r="C5684" t="s">
        <v>15</v>
      </c>
      <c r="D5684" t="s">
        <v>16</v>
      </c>
      <c r="E5684" t="s">
        <v>17</v>
      </c>
      <c r="F5684">
        <v>29</v>
      </c>
      <c r="G5684" t="s">
        <v>46</v>
      </c>
      <c r="H5684" t="s">
        <v>19</v>
      </c>
      <c r="I5684">
        <v>100</v>
      </c>
      <c r="J5684">
        <v>0</v>
      </c>
      <c r="K5684">
        <v>100</v>
      </c>
      <c r="L5684">
        <v>2</v>
      </c>
      <c r="M5684">
        <v>200</v>
      </c>
      <c r="N5684">
        <v>5</v>
      </c>
      <c r="O5684" t="s">
        <v>52</v>
      </c>
    </row>
    <row r="5685" spans="1:15" x14ac:dyDescent="0.3">
      <c r="A5685">
        <v>169358</v>
      </c>
      <c r="B5685" s="1">
        <v>45370</v>
      </c>
      <c r="C5685" t="s">
        <v>48</v>
      </c>
      <c r="D5685" t="s">
        <v>16</v>
      </c>
      <c r="E5685" t="s">
        <v>17</v>
      </c>
      <c r="F5685">
        <v>26</v>
      </c>
      <c r="G5685" t="s">
        <v>44</v>
      </c>
      <c r="H5685" t="s">
        <v>27</v>
      </c>
      <c r="I5685">
        <v>130</v>
      </c>
      <c r="J5685">
        <v>25</v>
      </c>
      <c r="K5685">
        <v>155</v>
      </c>
      <c r="L5685">
        <v>3</v>
      </c>
      <c r="M5685">
        <v>465</v>
      </c>
      <c r="N5685">
        <v>2</v>
      </c>
      <c r="O5685" t="s">
        <v>81</v>
      </c>
    </row>
    <row r="5686" spans="1:15" x14ac:dyDescent="0.3">
      <c r="A5686">
        <v>166340</v>
      </c>
      <c r="B5686" s="1">
        <v>45280</v>
      </c>
      <c r="C5686" t="s">
        <v>15</v>
      </c>
      <c r="D5686" t="s">
        <v>16</v>
      </c>
      <c r="E5686" t="s">
        <v>17</v>
      </c>
      <c r="F5686">
        <v>28</v>
      </c>
      <c r="G5686" t="s">
        <v>18</v>
      </c>
      <c r="H5686" t="s">
        <v>19</v>
      </c>
      <c r="I5686">
        <v>100</v>
      </c>
      <c r="J5686">
        <v>0</v>
      </c>
      <c r="K5686">
        <v>100</v>
      </c>
      <c r="L5686">
        <v>1</v>
      </c>
      <c r="M5686">
        <v>100</v>
      </c>
      <c r="N5686">
        <v>5</v>
      </c>
      <c r="O5686" t="s">
        <v>61</v>
      </c>
    </row>
    <row r="5687" spans="1:15" x14ac:dyDescent="0.3">
      <c r="A5687">
        <v>192727</v>
      </c>
      <c r="B5687" s="1">
        <v>45341</v>
      </c>
      <c r="C5687" t="s">
        <v>30</v>
      </c>
      <c r="D5687" t="s">
        <v>24</v>
      </c>
      <c r="E5687" t="s">
        <v>25</v>
      </c>
      <c r="F5687">
        <v>24</v>
      </c>
      <c r="G5687" t="s">
        <v>54</v>
      </c>
      <c r="H5687" t="s">
        <v>19</v>
      </c>
      <c r="I5687">
        <v>10</v>
      </c>
      <c r="J5687">
        <v>0</v>
      </c>
      <c r="K5687">
        <v>10</v>
      </c>
      <c r="L5687">
        <v>1</v>
      </c>
      <c r="M5687">
        <v>10</v>
      </c>
      <c r="N5687">
        <v>5</v>
      </c>
      <c r="O5687" t="s">
        <v>57</v>
      </c>
    </row>
    <row r="5688" spans="1:15" x14ac:dyDescent="0.3">
      <c r="A5688">
        <v>143071</v>
      </c>
      <c r="B5688" s="1">
        <v>45429</v>
      </c>
      <c r="C5688" t="s">
        <v>53</v>
      </c>
      <c r="D5688" t="s">
        <v>37</v>
      </c>
      <c r="E5688" t="s">
        <v>17</v>
      </c>
      <c r="F5688">
        <v>28</v>
      </c>
      <c r="G5688" t="s">
        <v>26</v>
      </c>
      <c r="H5688" t="s">
        <v>27</v>
      </c>
      <c r="I5688">
        <v>15</v>
      </c>
      <c r="J5688">
        <v>40</v>
      </c>
      <c r="K5688">
        <v>55</v>
      </c>
      <c r="L5688">
        <v>1</v>
      </c>
      <c r="M5688">
        <v>55</v>
      </c>
      <c r="N5688">
        <v>2</v>
      </c>
      <c r="O5688" t="s">
        <v>64</v>
      </c>
    </row>
    <row r="5689" spans="1:15" x14ac:dyDescent="0.3">
      <c r="A5689">
        <v>135907</v>
      </c>
      <c r="B5689" s="1">
        <v>45544</v>
      </c>
      <c r="C5689" t="s">
        <v>76</v>
      </c>
      <c r="D5689" t="s">
        <v>37</v>
      </c>
      <c r="E5689" t="s">
        <v>17</v>
      </c>
      <c r="F5689">
        <v>21</v>
      </c>
      <c r="G5689" t="s">
        <v>62</v>
      </c>
      <c r="H5689" t="s">
        <v>19</v>
      </c>
      <c r="I5689">
        <v>45</v>
      </c>
      <c r="J5689">
        <v>0</v>
      </c>
      <c r="K5689">
        <v>45</v>
      </c>
      <c r="L5689">
        <v>1</v>
      </c>
      <c r="M5689">
        <v>45</v>
      </c>
      <c r="N5689">
        <v>4</v>
      </c>
      <c r="O5689" t="s">
        <v>43</v>
      </c>
    </row>
    <row r="5690" spans="1:15" x14ac:dyDescent="0.3">
      <c r="A5690">
        <v>171701</v>
      </c>
      <c r="B5690" s="1">
        <v>45481</v>
      </c>
      <c r="C5690" t="s">
        <v>30</v>
      </c>
      <c r="D5690" t="s">
        <v>24</v>
      </c>
      <c r="E5690" t="s">
        <v>17</v>
      </c>
      <c r="F5690">
        <v>25</v>
      </c>
      <c r="G5690" t="s">
        <v>56</v>
      </c>
      <c r="H5690" t="s">
        <v>19</v>
      </c>
      <c r="I5690">
        <v>10</v>
      </c>
      <c r="J5690">
        <v>0</v>
      </c>
      <c r="K5690">
        <v>10</v>
      </c>
      <c r="L5690">
        <v>1</v>
      </c>
      <c r="M5690">
        <v>10</v>
      </c>
      <c r="N5690">
        <v>3</v>
      </c>
      <c r="O5690" t="s">
        <v>83</v>
      </c>
    </row>
    <row r="5691" spans="1:15" x14ac:dyDescent="0.3">
      <c r="A5691">
        <v>149608</v>
      </c>
      <c r="B5691" s="1">
        <v>45373</v>
      </c>
      <c r="C5691" t="s">
        <v>36</v>
      </c>
      <c r="D5691" t="s">
        <v>37</v>
      </c>
      <c r="E5691" t="s">
        <v>17</v>
      </c>
      <c r="F5691">
        <v>25</v>
      </c>
      <c r="G5691" t="s">
        <v>69</v>
      </c>
      <c r="H5691" t="s">
        <v>19</v>
      </c>
      <c r="I5691">
        <v>32</v>
      </c>
      <c r="J5691">
        <v>0</v>
      </c>
      <c r="K5691">
        <v>32</v>
      </c>
      <c r="L5691">
        <v>1</v>
      </c>
      <c r="M5691">
        <v>32</v>
      </c>
      <c r="N5691">
        <v>4</v>
      </c>
      <c r="O5691" t="s">
        <v>65</v>
      </c>
    </row>
    <row r="5692" spans="1:15" x14ac:dyDescent="0.3">
      <c r="A5692">
        <v>128568</v>
      </c>
      <c r="B5692" s="1">
        <v>45298</v>
      </c>
      <c r="C5692" t="s">
        <v>15</v>
      </c>
      <c r="D5692" t="s">
        <v>16</v>
      </c>
      <c r="E5692" t="s">
        <v>17</v>
      </c>
      <c r="F5692">
        <v>34</v>
      </c>
      <c r="G5692" t="s">
        <v>56</v>
      </c>
      <c r="H5692" t="s">
        <v>19</v>
      </c>
      <c r="I5692">
        <v>100</v>
      </c>
      <c r="J5692">
        <v>0</v>
      </c>
      <c r="K5692">
        <v>100</v>
      </c>
      <c r="L5692">
        <v>4</v>
      </c>
      <c r="M5692">
        <v>400</v>
      </c>
      <c r="N5692">
        <v>5</v>
      </c>
      <c r="O5692" t="s">
        <v>43</v>
      </c>
    </row>
    <row r="5693" spans="1:15" x14ac:dyDescent="0.3">
      <c r="A5693">
        <v>192448</v>
      </c>
      <c r="B5693" s="1">
        <v>45453</v>
      </c>
      <c r="C5693" t="s">
        <v>42</v>
      </c>
      <c r="D5693" t="s">
        <v>16</v>
      </c>
      <c r="E5693" t="s">
        <v>17</v>
      </c>
      <c r="F5693">
        <v>22</v>
      </c>
      <c r="G5693" t="s">
        <v>79</v>
      </c>
      <c r="H5693" t="s">
        <v>27</v>
      </c>
      <c r="I5693">
        <v>65</v>
      </c>
      <c r="J5693">
        <v>40</v>
      </c>
      <c r="K5693">
        <v>105</v>
      </c>
      <c r="L5693">
        <v>1</v>
      </c>
      <c r="M5693">
        <v>105</v>
      </c>
      <c r="N5693">
        <v>5</v>
      </c>
      <c r="O5693" t="s">
        <v>61</v>
      </c>
    </row>
    <row r="5694" spans="1:15" x14ac:dyDescent="0.3">
      <c r="A5694">
        <v>192535</v>
      </c>
      <c r="B5694" s="1">
        <v>45493</v>
      </c>
      <c r="C5694" t="s">
        <v>36</v>
      </c>
      <c r="D5694" t="s">
        <v>37</v>
      </c>
      <c r="E5694" t="s">
        <v>17</v>
      </c>
      <c r="F5694">
        <v>27</v>
      </c>
      <c r="G5694" t="s">
        <v>60</v>
      </c>
      <c r="H5694" t="s">
        <v>19</v>
      </c>
      <c r="I5694">
        <v>32</v>
      </c>
      <c r="J5694">
        <v>0</v>
      </c>
      <c r="K5694">
        <v>32</v>
      </c>
      <c r="L5694">
        <v>1</v>
      </c>
      <c r="M5694">
        <v>32</v>
      </c>
      <c r="N5694">
        <v>3</v>
      </c>
      <c r="O5694" t="s">
        <v>73</v>
      </c>
    </row>
    <row r="5695" spans="1:15" x14ac:dyDescent="0.3">
      <c r="A5695">
        <v>159579</v>
      </c>
      <c r="B5695" s="1">
        <v>45423</v>
      </c>
      <c r="C5695" t="s">
        <v>82</v>
      </c>
      <c r="D5695" t="s">
        <v>37</v>
      </c>
      <c r="E5695" t="s">
        <v>25</v>
      </c>
      <c r="F5695">
        <v>19</v>
      </c>
      <c r="G5695" t="s">
        <v>79</v>
      </c>
      <c r="H5695" t="s">
        <v>27</v>
      </c>
      <c r="I5695">
        <v>20</v>
      </c>
      <c r="J5695">
        <v>40</v>
      </c>
      <c r="K5695">
        <v>60</v>
      </c>
      <c r="L5695">
        <v>1</v>
      </c>
      <c r="M5695">
        <v>60</v>
      </c>
      <c r="N5695">
        <v>5</v>
      </c>
      <c r="O5695" t="s">
        <v>39</v>
      </c>
    </row>
    <row r="5696" spans="1:15" x14ac:dyDescent="0.3">
      <c r="A5696">
        <v>126428</v>
      </c>
      <c r="B5696" s="1">
        <v>45511</v>
      </c>
      <c r="C5696" t="s">
        <v>42</v>
      </c>
      <c r="D5696" t="s">
        <v>16</v>
      </c>
      <c r="E5696" t="s">
        <v>17</v>
      </c>
      <c r="F5696">
        <v>35</v>
      </c>
      <c r="G5696" t="s">
        <v>79</v>
      </c>
      <c r="H5696" t="s">
        <v>27</v>
      </c>
      <c r="I5696">
        <v>65</v>
      </c>
      <c r="J5696">
        <v>40</v>
      </c>
      <c r="K5696">
        <v>105</v>
      </c>
      <c r="L5696">
        <v>3</v>
      </c>
      <c r="M5696">
        <v>315</v>
      </c>
      <c r="N5696">
        <v>2</v>
      </c>
      <c r="O5696" t="s">
        <v>55</v>
      </c>
    </row>
    <row r="5697" spans="1:15" x14ac:dyDescent="0.3">
      <c r="A5697">
        <v>172782</v>
      </c>
      <c r="B5697" s="1">
        <v>45263</v>
      </c>
      <c r="C5697" t="s">
        <v>53</v>
      </c>
      <c r="D5697" t="s">
        <v>37</v>
      </c>
      <c r="E5697" t="s">
        <v>17</v>
      </c>
      <c r="F5697">
        <v>34</v>
      </c>
      <c r="G5697" t="s">
        <v>56</v>
      </c>
      <c r="H5697" t="s">
        <v>19</v>
      </c>
      <c r="I5697">
        <v>15</v>
      </c>
      <c r="J5697">
        <v>0</v>
      </c>
      <c r="K5697">
        <v>15</v>
      </c>
      <c r="L5697">
        <v>4</v>
      </c>
      <c r="M5697">
        <v>60</v>
      </c>
      <c r="N5697">
        <v>5</v>
      </c>
      <c r="O5697" t="s">
        <v>45</v>
      </c>
    </row>
    <row r="5698" spans="1:15" x14ac:dyDescent="0.3">
      <c r="A5698">
        <v>120042</v>
      </c>
      <c r="B5698" s="1">
        <v>45564</v>
      </c>
      <c r="C5698" t="s">
        <v>42</v>
      </c>
      <c r="D5698" t="s">
        <v>16</v>
      </c>
      <c r="E5698" t="s">
        <v>17</v>
      </c>
      <c r="F5698">
        <v>35</v>
      </c>
      <c r="G5698" t="s">
        <v>18</v>
      </c>
      <c r="H5698" t="s">
        <v>19</v>
      </c>
      <c r="I5698">
        <v>65</v>
      </c>
      <c r="J5698">
        <v>0</v>
      </c>
      <c r="K5698">
        <v>65</v>
      </c>
      <c r="L5698">
        <v>5</v>
      </c>
      <c r="M5698">
        <v>325</v>
      </c>
      <c r="N5698">
        <v>5</v>
      </c>
      <c r="O5698" t="s">
        <v>43</v>
      </c>
    </row>
    <row r="5699" spans="1:15" x14ac:dyDescent="0.3">
      <c r="A5699">
        <v>145059</v>
      </c>
      <c r="B5699" s="1">
        <v>45281</v>
      </c>
      <c r="C5699" t="s">
        <v>23</v>
      </c>
      <c r="D5699" t="s">
        <v>24</v>
      </c>
      <c r="E5699" t="s">
        <v>25</v>
      </c>
      <c r="F5699">
        <v>28</v>
      </c>
      <c r="G5699" t="s">
        <v>41</v>
      </c>
      <c r="H5699" t="s">
        <v>19</v>
      </c>
      <c r="I5699">
        <v>9</v>
      </c>
      <c r="J5699">
        <v>0</v>
      </c>
      <c r="K5699">
        <v>9</v>
      </c>
      <c r="L5699">
        <v>1</v>
      </c>
      <c r="M5699">
        <v>9</v>
      </c>
      <c r="N5699">
        <v>3</v>
      </c>
      <c r="O5699" t="s">
        <v>84</v>
      </c>
    </row>
    <row r="5700" spans="1:15" x14ac:dyDescent="0.3">
      <c r="A5700">
        <v>161904</v>
      </c>
      <c r="B5700" s="1">
        <v>45344</v>
      </c>
      <c r="C5700" t="s">
        <v>53</v>
      </c>
      <c r="D5700" t="s">
        <v>37</v>
      </c>
      <c r="E5700" t="s">
        <v>17</v>
      </c>
      <c r="F5700">
        <v>19</v>
      </c>
      <c r="G5700" t="s">
        <v>69</v>
      </c>
      <c r="H5700" t="s">
        <v>19</v>
      </c>
      <c r="I5700">
        <v>15</v>
      </c>
      <c r="J5700">
        <v>0</v>
      </c>
      <c r="K5700">
        <v>15</v>
      </c>
      <c r="L5700">
        <v>1</v>
      </c>
      <c r="M5700">
        <v>15</v>
      </c>
      <c r="N5700">
        <v>4</v>
      </c>
      <c r="O5700" t="s">
        <v>45</v>
      </c>
    </row>
    <row r="5701" spans="1:15" x14ac:dyDescent="0.3">
      <c r="A5701">
        <v>146101</v>
      </c>
      <c r="B5701" s="1">
        <v>45447</v>
      </c>
      <c r="C5701" t="s">
        <v>36</v>
      </c>
      <c r="D5701" t="s">
        <v>37</v>
      </c>
      <c r="E5701" t="s">
        <v>17</v>
      </c>
      <c r="F5701">
        <v>23</v>
      </c>
      <c r="G5701" t="s">
        <v>69</v>
      </c>
      <c r="H5701" t="s">
        <v>19</v>
      </c>
      <c r="I5701">
        <v>32</v>
      </c>
      <c r="J5701">
        <v>0</v>
      </c>
      <c r="K5701">
        <v>32</v>
      </c>
      <c r="L5701">
        <v>1</v>
      </c>
      <c r="M5701">
        <v>32</v>
      </c>
      <c r="N5701">
        <v>3</v>
      </c>
      <c r="O5701" t="s">
        <v>73</v>
      </c>
    </row>
    <row r="5702" spans="1:15" x14ac:dyDescent="0.3">
      <c r="A5702">
        <v>135961</v>
      </c>
      <c r="B5702" s="1">
        <v>45436</v>
      </c>
      <c r="C5702" t="s">
        <v>36</v>
      </c>
      <c r="D5702" t="s">
        <v>37</v>
      </c>
      <c r="E5702" t="s">
        <v>25</v>
      </c>
      <c r="F5702">
        <v>25</v>
      </c>
      <c r="G5702" t="s">
        <v>44</v>
      </c>
      <c r="H5702" t="s">
        <v>27</v>
      </c>
      <c r="I5702">
        <v>32</v>
      </c>
      <c r="J5702">
        <v>25</v>
      </c>
      <c r="K5702">
        <v>57</v>
      </c>
      <c r="L5702">
        <v>1</v>
      </c>
      <c r="M5702">
        <v>57</v>
      </c>
      <c r="N5702">
        <v>5</v>
      </c>
      <c r="O5702" t="s">
        <v>20</v>
      </c>
    </row>
    <row r="5703" spans="1:15" x14ac:dyDescent="0.3">
      <c r="A5703">
        <v>152690</v>
      </c>
      <c r="B5703" s="1">
        <v>45350</v>
      </c>
      <c r="C5703" t="s">
        <v>53</v>
      </c>
      <c r="D5703" t="s">
        <v>37</v>
      </c>
      <c r="E5703" t="s">
        <v>17</v>
      </c>
      <c r="F5703">
        <v>27</v>
      </c>
      <c r="G5703" t="s">
        <v>66</v>
      </c>
      <c r="H5703" t="s">
        <v>27</v>
      </c>
      <c r="I5703">
        <v>15</v>
      </c>
      <c r="J5703">
        <v>40</v>
      </c>
      <c r="K5703">
        <v>55</v>
      </c>
      <c r="L5703">
        <v>1</v>
      </c>
      <c r="M5703">
        <v>55</v>
      </c>
      <c r="N5703">
        <v>3</v>
      </c>
      <c r="O5703" t="s">
        <v>22</v>
      </c>
    </row>
    <row r="5704" spans="1:15" x14ac:dyDescent="0.3">
      <c r="A5704">
        <v>197348</v>
      </c>
      <c r="B5704" s="1">
        <v>45549</v>
      </c>
      <c r="C5704" t="s">
        <v>53</v>
      </c>
      <c r="D5704" t="s">
        <v>37</v>
      </c>
      <c r="E5704" t="s">
        <v>25</v>
      </c>
      <c r="F5704">
        <v>21</v>
      </c>
      <c r="G5704" t="s">
        <v>38</v>
      </c>
      <c r="H5704" t="s">
        <v>19</v>
      </c>
      <c r="I5704">
        <v>15</v>
      </c>
      <c r="J5704">
        <v>0</v>
      </c>
      <c r="K5704">
        <v>15</v>
      </c>
      <c r="L5704">
        <v>1</v>
      </c>
      <c r="M5704">
        <v>15</v>
      </c>
      <c r="N5704">
        <v>5</v>
      </c>
      <c r="O5704" t="s">
        <v>72</v>
      </c>
    </row>
    <row r="5705" spans="1:15" x14ac:dyDescent="0.3">
      <c r="A5705">
        <v>136591</v>
      </c>
      <c r="B5705" s="1">
        <v>45415</v>
      </c>
      <c r="C5705" t="s">
        <v>50</v>
      </c>
      <c r="D5705" t="s">
        <v>16</v>
      </c>
      <c r="E5705" t="s">
        <v>17</v>
      </c>
      <c r="F5705">
        <v>29</v>
      </c>
      <c r="G5705" t="s">
        <v>54</v>
      </c>
      <c r="H5705" t="s">
        <v>19</v>
      </c>
      <c r="I5705">
        <v>97</v>
      </c>
      <c r="J5705">
        <v>0</v>
      </c>
      <c r="K5705">
        <v>97</v>
      </c>
      <c r="L5705">
        <v>1</v>
      </c>
      <c r="M5705">
        <v>97</v>
      </c>
      <c r="N5705">
        <v>1</v>
      </c>
      <c r="O5705" t="s">
        <v>59</v>
      </c>
    </row>
    <row r="5706" spans="1:15" x14ac:dyDescent="0.3">
      <c r="A5706">
        <v>193423</v>
      </c>
      <c r="B5706" s="1">
        <v>45449</v>
      </c>
      <c r="C5706" t="s">
        <v>36</v>
      </c>
      <c r="D5706" t="s">
        <v>37</v>
      </c>
      <c r="E5706" t="s">
        <v>25</v>
      </c>
      <c r="F5706">
        <v>31</v>
      </c>
      <c r="G5706" t="s">
        <v>46</v>
      </c>
      <c r="H5706" t="s">
        <v>19</v>
      </c>
      <c r="I5706">
        <v>32</v>
      </c>
      <c r="J5706">
        <v>0</v>
      </c>
      <c r="K5706">
        <v>32</v>
      </c>
      <c r="L5706">
        <v>3</v>
      </c>
      <c r="M5706">
        <v>96</v>
      </c>
      <c r="N5706">
        <v>3</v>
      </c>
      <c r="O5706" t="s">
        <v>49</v>
      </c>
    </row>
    <row r="5707" spans="1:15" x14ac:dyDescent="0.3">
      <c r="A5707">
        <v>120659</v>
      </c>
      <c r="B5707" s="1">
        <v>45237</v>
      </c>
      <c r="C5707" t="s">
        <v>76</v>
      </c>
      <c r="D5707" t="s">
        <v>37</v>
      </c>
      <c r="E5707" t="s">
        <v>25</v>
      </c>
      <c r="F5707">
        <v>23</v>
      </c>
      <c r="G5707" t="s">
        <v>67</v>
      </c>
      <c r="H5707" t="s">
        <v>27</v>
      </c>
      <c r="I5707">
        <v>45</v>
      </c>
      <c r="J5707">
        <v>40</v>
      </c>
      <c r="K5707">
        <v>85</v>
      </c>
      <c r="L5707">
        <v>3</v>
      </c>
      <c r="M5707">
        <v>255</v>
      </c>
      <c r="N5707">
        <v>4</v>
      </c>
      <c r="O5707" t="s">
        <v>61</v>
      </c>
    </row>
    <row r="5708" spans="1:15" x14ac:dyDescent="0.3">
      <c r="A5708">
        <v>161496</v>
      </c>
      <c r="B5708" s="1">
        <v>45422</v>
      </c>
      <c r="C5708" t="s">
        <v>23</v>
      </c>
      <c r="D5708" t="s">
        <v>24</v>
      </c>
      <c r="E5708" t="s">
        <v>25</v>
      </c>
      <c r="F5708">
        <v>27</v>
      </c>
      <c r="G5708" t="s">
        <v>75</v>
      </c>
      <c r="H5708" t="s">
        <v>27</v>
      </c>
      <c r="I5708">
        <v>9</v>
      </c>
      <c r="J5708">
        <v>70</v>
      </c>
      <c r="K5708">
        <v>79</v>
      </c>
      <c r="L5708">
        <v>2</v>
      </c>
      <c r="M5708">
        <v>158</v>
      </c>
      <c r="N5708">
        <v>5</v>
      </c>
      <c r="O5708" t="s">
        <v>20</v>
      </c>
    </row>
    <row r="5709" spans="1:15" x14ac:dyDescent="0.3">
      <c r="A5709">
        <v>128385</v>
      </c>
      <c r="B5709" s="1">
        <v>45600</v>
      </c>
      <c r="C5709" t="s">
        <v>53</v>
      </c>
      <c r="D5709" t="s">
        <v>37</v>
      </c>
      <c r="E5709" t="s">
        <v>17</v>
      </c>
      <c r="F5709">
        <v>30</v>
      </c>
      <c r="G5709" t="s">
        <v>79</v>
      </c>
      <c r="H5709" t="s">
        <v>27</v>
      </c>
      <c r="I5709">
        <v>15</v>
      </c>
      <c r="J5709">
        <v>40</v>
      </c>
      <c r="K5709">
        <v>55</v>
      </c>
      <c r="L5709">
        <v>1</v>
      </c>
      <c r="M5709">
        <v>55</v>
      </c>
      <c r="N5709">
        <v>4</v>
      </c>
      <c r="O5709" t="s">
        <v>45</v>
      </c>
    </row>
    <row r="5710" spans="1:15" x14ac:dyDescent="0.3">
      <c r="A5710">
        <v>176413</v>
      </c>
      <c r="B5710" s="1">
        <v>45596</v>
      </c>
      <c r="C5710" t="s">
        <v>42</v>
      </c>
      <c r="D5710" t="s">
        <v>16</v>
      </c>
      <c r="E5710" t="s">
        <v>17</v>
      </c>
      <c r="F5710">
        <v>29</v>
      </c>
      <c r="G5710" t="s">
        <v>38</v>
      </c>
      <c r="H5710" t="s">
        <v>19</v>
      </c>
      <c r="I5710">
        <v>65</v>
      </c>
      <c r="J5710">
        <v>0</v>
      </c>
      <c r="K5710">
        <v>65</v>
      </c>
      <c r="L5710">
        <v>4</v>
      </c>
      <c r="M5710">
        <v>260</v>
      </c>
      <c r="N5710">
        <v>4</v>
      </c>
      <c r="O5710" t="s">
        <v>20</v>
      </c>
    </row>
    <row r="5711" spans="1:15" x14ac:dyDescent="0.3">
      <c r="A5711">
        <v>187657</v>
      </c>
      <c r="B5711" s="1">
        <v>45329</v>
      </c>
      <c r="C5711" t="s">
        <v>50</v>
      </c>
      <c r="D5711" t="s">
        <v>16</v>
      </c>
      <c r="E5711" t="s">
        <v>17</v>
      </c>
      <c r="F5711">
        <v>26</v>
      </c>
      <c r="G5711" t="s">
        <v>31</v>
      </c>
      <c r="H5711" t="s">
        <v>19</v>
      </c>
      <c r="I5711">
        <v>97</v>
      </c>
      <c r="J5711">
        <v>0</v>
      </c>
      <c r="K5711">
        <v>97</v>
      </c>
      <c r="L5711">
        <v>1</v>
      </c>
      <c r="M5711">
        <v>97</v>
      </c>
      <c r="N5711">
        <v>2</v>
      </c>
      <c r="O5711" t="s">
        <v>63</v>
      </c>
    </row>
    <row r="5712" spans="1:15" x14ac:dyDescent="0.3">
      <c r="A5712">
        <v>182242</v>
      </c>
      <c r="B5712" s="1">
        <v>45599</v>
      </c>
      <c r="C5712" t="s">
        <v>50</v>
      </c>
      <c r="D5712" t="s">
        <v>16</v>
      </c>
      <c r="E5712" t="s">
        <v>17</v>
      </c>
      <c r="F5712">
        <v>19</v>
      </c>
      <c r="G5712" t="s">
        <v>38</v>
      </c>
      <c r="H5712" t="s">
        <v>19</v>
      </c>
      <c r="I5712">
        <v>97</v>
      </c>
      <c r="J5712">
        <v>0</v>
      </c>
      <c r="K5712">
        <v>97</v>
      </c>
      <c r="L5712">
        <v>1</v>
      </c>
      <c r="M5712">
        <v>97</v>
      </c>
      <c r="N5712">
        <v>5</v>
      </c>
      <c r="O5712" t="s">
        <v>43</v>
      </c>
    </row>
    <row r="5713" spans="1:15" x14ac:dyDescent="0.3">
      <c r="A5713">
        <v>185080</v>
      </c>
      <c r="B5713" s="1">
        <v>45512</v>
      </c>
      <c r="C5713" t="s">
        <v>33</v>
      </c>
      <c r="D5713" t="s">
        <v>16</v>
      </c>
      <c r="E5713" t="s">
        <v>25</v>
      </c>
      <c r="F5713">
        <v>35</v>
      </c>
      <c r="G5713" t="s">
        <v>26</v>
      </c>
      <c r="H5713" t="s">
        <v>27</v>
      </c>
      <c r="I5713">
        <v>118</v>
      </c>
      <c r="J5713">
        <v>40</v>
      </c>
      <c r="K5713">
        <v>158</v>
      </c>
      <c r="L5713">
        <v>1</v>
      </c>
      <c r="M5713">
        <v>158</v>
      </c>
      <c r="N5713">
        <v>5</v>
      </c>
      <c r="O5713" t="s">
        <v>20</v>
      </c>
    </row>
    <row r="5714" spans="1:15" x14ac:dyDescent="0.3">
      <c r="A5714">
        <v>136316</v>
      </c>
      <c r="B5714" s="1">
        <v>45580</v>
      </c>
      <c r="C5714" t="s">
        <v>82</v>
      </c>
      <c r="D5714" t="s">
        <v>37</v>
      </c>
      <c r="E5714" t="s">
        <v>25</v>
      </c>
      <c r="F5714">
        <v>33</v>
      </c>
      <c r="G5714" t="s">
        <v>60</v>
      </c>
      <c r="H5714" t="s">
        <v>19</v>
      </c>
      <c r="I5714">
        <v>20</v>
      </c>
      <c r="J5714">
        <v>0</v>
      </c>
      <c r="K5714">
        <v>20</v>
      </c>
      <c r="L5714">
        <v>2</v>
      </c>
      <c r="M5714">
        <v>40</v>
      </c>
      <c r="N5714">
        <v>4</v>
      </c>
      <c r="O5714" t="s">
        <v>70</v>
      </c>
    </row>
    <row r="5715" spans="1:15" x14ac:dyDescent="0.3">
      <c r="A5715">
        <v>168570</v>
      </c>
      <c r="B5715" s="1">
        <v>45241</v>
      </c>
      <c r="C5715" t="s">
        <v>36</v>
      </c>
      <c r="D5715" t="s">
        <v>37</v>
      </c>
      <c r="E5715" t="s">
        <v>17</v>
      </c>
      <c r="F5715">
        <v>24</v>
      </c>
      <c r="G5715" t="s">
        <v>46</v>
      </c>
      <c r="H5715" t="s">
        <v>19</v>
      </c>
      <c r="I5715">
        <v>32</v>
      </c>
      <c r="J5715">
        <v>0</v>
      </c>
      <c r="K5715">
        <v>32</v>
      </c>
      <c r="L5715">
        <v>2</v>
      </c>
      <c r="M5715">
        <v>64</v>
      </c>
      <c r="N5715">
        <v>4</v>
      </c>
      <c r="O5715" t="s">
        <v>43</v>
      </c>
    </row>
    <row r="5716" spans="1:15" x14ac:dyDescent="0.3">
      <c r="A5716">
        <v>184059</v>
      </c>
      <c r="B5716" s="1">
        <v>45598</v>
      </c>
      <c r="C5716" t="s">
        <v>82</v>
      </c>
      <c r="D5716" t="s">
        <v>37</v>
      </c>
      <c r="E5716" t="s">
        <v>17</v>
      </c>
      <c r="F5716">
        <v>27</v>
      </c>
      <c r="G5716" t="s">
        <v>60</v>
      </c>
      <c r="H5716" t="s">
        <v>19</v>
      </c>
      <c r="I5716">
        <v>20</v>
      </c>
      <c r="J5716">
        <v>0</v>
      </c>
      <c r="K5716">
        <v>20</v>
      </c>
      <c r="L5716">
        <v>2</v>
      </c>
      <c r="M5716">
        <v>40</v>
      </c>
      <c r="N5716">
        <v>1</v>
      </c>
      <c r="O5716" t="s">
        <v>68</v>
      </c>
    </row>
    <row r="5717" spans="1:15" x14ac:dyDescent="0.3">
      <c r="A5717">
        <v>157512</v>
      </c>
      <c r="B5717" s="1">
        <v>45289</v>
      </c>
      <c r="C5717" t="s">
        <v>82</v>
      </c>
      <c r="D5717" t="s">
        <v>37</v>
      </c>
      <c r="E5717" t="s">
        <v>17</v>
      </c>
      <c r="F5717">
        <v>22</v>
      </c>
      <c r="G5717" t="s">
        <v>54</v>
      </c>
      <c r="H5717" t="s">
        <v>19</v>
      </c>
      <c r="I5717">
        <v>20</v>
      </c>
      <c r="J5717">
        <v>0</v>
      </c>
      <c r="K5717">
        <v>20</v>
      </c>
      <c r="L5717">
        <v>4</v>
      </c>
      <c r="M5717">
        <v>80</v>
      </c>
      <c r="N5717">
        <v>1</v>
      </c>
      <c r="O5717" t="s">
        <v>63</v>
      </c>
    </row>
    <row r="5718" spans="1:15" x14ac:dyDescent="0.3">
      <c r="A5718">
        <v>170512</v>
      </c>
      <c r="B5718" s="1">
        <v>45579</v>
      </c>
      <c r="C5718" t="s">
        <v>23</v>
      </c>
      <c r="D5718" t="s">
        <v>24</v>
      </c>
      <c r="E5718" t="s">
        <v>17</v>
      </c>
      <c r="F5718">
        <v>34</v>
      </c>
      <c r="G5718" t="s">
        <v>86</v>
      </c>
      <c r="H5718" t="s">
        <v>27</v>
      </c>
      <c r="I5718">
        <v>9</v>
      </c>
      <c r="J5718">
        <v>70</v>
      </c>
      <c r="K5718">
        <v>79</v>
      </c>
      <c r="L5718">
        <v>1</v>
      </c>
      <c r="M5718">
        <v>79</v>
      </c>
      <c r="N5718">
        <v>3</v>
      </c>
      <c r="O5718" t="s">
        <v>88</v>
      </c>
    </row>
    <row r="5719" spans="1:15" x14ac:dyDescent="0.3">
      <c r="A5719">
        <v>187752</v>
      </c>
      <c r="B5719" s="1">
        <v>45348</v>
      </c>
      <c r="C5719" t="s">
        <v>48</v>
      </c>
      <c r="D5719" t="s">
        <v>16</v>
      </c>
      <c r="E5719" t="s">
        <v>17</v>
      </c>
      <c r="F5719">
        <v>30</v>
      </c>
      <c r="G5719" t="s">
        <v>66</v>
      </c>
      <c r="H5719" t="s">
        <v>27</v>
      </c>
      <c r="I5719">
        <v>130</v>
      </c>
      <c r="J5719">
        <v>40</v>
      </c>
      <c r="K5719">
        <v>170</v>
      </c>
      <c r="L5719">
        <v>1</v>
      </c>
      <c r="M5719">
        <v>170</v>
      </c>
      <c r="N5719">
        <v>4</v>
      </c>
      <c r="O5719" t="s">
        <v>65</v>
      </c>
    </row>
    <row r="5720" spans="1:15" x14ac:dyDescent="0.3">
      <c r="A5720">
        <v>195987</v>
      </c>
      <c r="B5720" s="1">
        <v>45354</v>
      </c>
      <c r="C5720" t="s">
        <v>50</v>
      </c>
      <c r="D5720" t="s">
        <v>16</v>
      </c>
      <c r="E5720" t="s">
        <v>25</v>
      </c>
      <c r="F5720">
        <v>24</v>
      </c>
      <c r="G5720" t="s">
        <v>54</v>
      </c>
      <c r="H5720" t="s">
        <v>19</v>
      </c>
      <c r="I5720">
        <v>97</v>
      </c>
      <c r="J5720">
        <v>0</v>
      </c>
      <c r="K5720">
        <v>97</v>
      </c>
      <c r="L5720">
        <v>2</v>
      </c>
      <c r="M5720">
        <v>194</v>
      </c>
      <c r="N5720">
        <v>2</v>
      </c>
      <c r="O5720" t="s">
        <v>87</v>
      </c>
    </row>
    <row r="5721" spans="1:15" x14ac:dyDescent="0.3">
      <c r="A5721">
        <v>192848</v>
      </c>
      <c r="B5721" s="1">
        <v>45600</v>
      </c>
      <c r="C5721" t="s">
        <v>23</v>
      </c>
      <c r="D5721" t="s">
        <v>24</v>
      </c>
      <c r="E5721" t="s">
        <v>17</v>
      </c>
      <c r="F5721">
        <v>27</v>
      </c>
      <c r="G5721" t="s">
        <v>18</v>
      </c>
      <c r="H5721" t="s">
        <v>19</v>
      </c>
      <c r="I5721">
        <v>9</v>
      </c>
      <c r="J5721">
        <v>0</v>
      </c>
      <c r="K5721">
        <v>9</v>
      </c>
      <c r="L5721">
        <v>1</v>
      </c>
      <c r="M5721">
        <v>9</v>
      </c>
      <c r="N5721">
        <v>4</v>
      </c>
      <c r="O5721" t="s">
        <v>43</v>
      </c>
    </row>
    <row r="5722" spans="1:15" x14ac:dyDescent="0.3">
      <c r="A5722">
        <v>192766</v>
      </c>
      <c r="B5722" s="1">
        <v>45434</v>
      </c>
      <c r="C5722" t="s">
        <v>50</v>
      </c>
      <c r="D5722" t="s">
        <v>16</v>
      </c>
      <c r="E5722" t="s">
        <v>17</v>
      </c>
      <c r="F5722">
        <v>26</v>
      </c>
      <c r="G5722" t="s">
        <v>66</v>
      </c>
      <c r="H5722" t="s">
        <v>27</v>
      </c>
      <c r="I5722">
        <v>97</v>
      </c>
      <c r="J5722">
        <v>40</v>
      </c>
      <c r="K5722">
        <v>137</v>
      </c>
      <c r="L5722">
        <v>1</v>
      </c>
      <c r="M5722">
        <v>137</v>
      </c>
      <c r="N5722">
        <v>4</v>
      </c>
      <c r="O5722" t="s">
        <v>20</v>
      </c>
    </row>
    <row r="5723" spans="1:15" x14ac:dyDescent="0.3">
      <c r="A5723">
        <v>141033</v>
      </c>
      <c r="B5723" s="1">
        <v>45552</v>
      </c>
      <c r="C5723" t="s">
        <v>15</v>
      </c>
      <c r="D5723" t="s">
        <v>16</v>
      </c>
      <c r="E5723" t="s">
        <v>17</v>
      </c>
      <c r="F5723">
        <v>31</v>
      </c>
      <c r="G5723" t="s">
        <v>56</v>
      </c>
      <c r="H5723" t="s">
        <v>19</v>
      </c>
      <c r="I5723">
        <v>100</v>
      </c>
      <c r="J5723">
        <v>0</v>
      </c>
      <c r="K5723">
        <v>100</v>
      </c>
      <c r="L5723">
        <v>2</v>
      </c>
      <c r="M5723">
        <v>200</v>
      </c>
      <c r="N5723">
        <v>5</v>
      </c>
      <c r="O5723" t="s">
        <v>57</v>
      </c>
    </row>
    <row r="5724" spans="1:15" x14ac:dyDescent="0.3">
      <c r="A5724">
        <v>191399</v>
      </c>
      <c r="B5724" s="1">
        <v>45452</v>
      </c>
      <c r="C5724" t="s">
        <v>78</v>
      </c>
      <c r="D5724" t="s">
        <v>37</v>
      </c>
      <c r="E5724" t="s">
        <v>25</v>
      </c>
      <c r="F5724">
        <v>22</v>
      </c>
      <c r="G5724" t="s">
        <v>60</v>
      </c>
      <c r="H5724" t="s">
        <v>19</v>
      </c>
      <c r="I5724">
        <v>50</v>
      </c>
      <c r="J5724">
        <v>0</v>
      </c>
      <c r="K5724">
        <v>50</v>
      </c>
      <c r="L5724">
        <v>2</v>
      </c>
      <c r="M5724">
        <v>100</v>
      </c>
      <c r="N5724">
        <v>1</v>
      </c>
      <c r="O5724" t="s">
        <v>59</v>
      </c>
    </row>
    <row r="5725" spans="1:15" x14ac:dyDescent="0.3">
      <c r="A5725">
        <v>174009</v>
      </c>
      <c r="B5725" s="1">
        <v>45558</v>
      </c>
      <c r="C5725" t="s">
        <v>82</v>
      </c>
      <c r="D5725" t="s">
        <v>37</v>
      </c>
      <c r="E5725" t="s">
        <v>25</v>
      </c>
      <c r="F5725">
        <v>28</v>
      </c>
      <c r="G5725" t="s">
        <v>80</v>
      </c>
      <c r="H5725" t="s">
        <v>27</v>
      </c>
      <c r="I5725">
        <v>20</v>
      </c>
      <c r="J5725">
        <v>40</v>
      </c>
      <c r="K5725">
        <v>60</v>
      </c>
      <c r="L5725">
        <v>1</v>
      </c>
      <c r="M5725">
        <v>60</v>
      </c>
      <c r="N5725">
        <v>4</v>
      </c>
      <c r="O5725" t="s">
        <v>61</v>
      </c>
    </row>
    <row r="5726" spans="1:15" x14ac:dyDescent="0.3">
      <c r="A5726">
        <v>142549</v>
      </c>
      <c r="B5726" s="1">
        <v>45277</v>
      </c>
      <c r="C5726" t="s">
        <v>33</v>
      </c>
      <c r="D5726" t="s">
        <v>16</v>
      </c>
      <c r="E5726" t="s">
        <v>25</v>
      </c>
      <c r="F5726">
        <v>30</v>
      </c>
      <c r="G5726" t="s">
        <v>31</v>
      </c>
      <c r="H5726" t="s">
        <v>19</v>
      </c>
      <c r="I5726">
        <v>118</v>
      </c>
      <c r="J5726">
        <v>0</v>
      </c>
      <c r="K5726">
        <v>118</v>
      </c>
      <c r="L5726">
        <v>1</v>
      </c>
      <c r="M5726">
        <v>118</v>
      </c>
      <c r="N5726">
        <v>3</v>
      </c>
      <c r="O5726" t="s">
        <v>73</v>
      </c>
    </row>
    <row r="5727" spans="1:15" x14ac:dyDescent="0.3">
      <c r="A5727">
        <v>185275</v>
      </c>
      <c r="B5727" s="1">
        <v>45335</v>
      </c>
      <c r="C5727" t="s">
        <v>50</v>
      </c>
      <c r="D5727" t="s">
        <v>16</v>
      </c>
      <c r="E5727" t="s">
        <v>17</v>
      </c>
      <c r="F5727">
        <v>19</v>
      </c>
      <c r="G5727" t="s">
        <v>29</v>
      </c>
      <c r="H5727" t="s">
        <v>19</v>
      </c>
      <c r="I5727">
        <v>97</v>
      </c>
      <c r="J5727">
        <v>0</v>
      </c>
      <c r="K5727">
        <v>97</v>
      </c>
      <c r="L5727">
        <v>1</v>
      </c>
      <c r="M5727">
        <v>97</v>
      </c>
      <c r="N5727">
        <v>1</v>
      </c>
      <c r="O5727" t="s">
        <v>64</v>
      </c>
    </row>
    <row r="5728" spans="1:15" x14ac:dyDescent="0.3">
      <c r="A5728">
        <v>192023</v>
      </c>
      <c r="B5728" s="1">
        <v>45346</v>
      </c>
      <c r="C5728" t="s">
        <v>53</v>
      </c>
      <c r="D5728" t="s">
        <v>37</v>
      </c>
      <c r="E5728" t="s">
        <v>17</v>
      </c>
      <c r="F5728">
        <v>32</v>
      </c>
      <c r="G5728" t="s">
        <v>29</v>
      </c>
      <c r="H5728" t="s">
        <v>19</v>
      </c>
      <c r="I5728">
        <v>15</v>
      </c>
      <c r="J5728">
        <v>0</v>
      </c>
      <c r="K5728">
        <v>15</v>
      </c>
      <c r="L5728">
        <v>1</v>
      </c>
      <c r="M5728">
        <v>15</v>
      </c>
      <c r="N5728">
        <v>4</v>
      </c>
      <c r="O5728" t="s">
        <v>61</v>
      </c>
    </row>
    <row r="5729" spans="1:15" x14ac:dyDescent="0.3">
      <c r="A5729">
        <v>167444</v>
      </c>
      <c r="B5729" s="1">
        <v>45329</v>
      </c>
      <c r="C5729" t="s">
        <v>50</v>
      </c>
      <c r="D5729" t="s">
        <v>16</v>
      </c>
      <c r="E5729" t="s">
        <v>25</v>
      </c>
      <c r="F5729">
        <v>20</v>
      </c>
      <c r="G5729" t="s">
        <v>60</v>
      </c>
      <c r="H5729" t="s">
        <v>19</v>
      </c>
      <c r="I5729">
        <v>97</v>
      </c>
      <c r="J5729">
        <v>0</v>
      </c>
      <c r="K5729">
        <v>97</v>
      </c>
      <c r="L5729">
        <v>4</v>
      </c>
      <c r="M5729">
        <v>388</v>
      </c>
      <c r="N5729">
        <v>2</v>
      </c>
      <c r="O5729" t="s">
        <v>71</v>
      </c>
    </row>
    <row r="5730" spans="1:15" x14ac:dyDescent="0.3">
      <c r="A5730">
        <v>182707</v>
      </c>
      <c r="B5730" s="1">
        <v>45295</v>
      </c>
      <c r="C5730" t="s">
        <v>42</v>
      </c>
      <c r="D5730" t="s">
        <v>16</v>
      </c>
      <c r="E5730" t="s">
        <v>17</v>
      </c>
      <c r="F5730">
        <v>18</v>
      </c>
      <c r="G5730" t="s">
        <v>56</v>
      </c>
      <c r="H5730" t="s">
        <v>19</v>
      </c>
      <c r="I5730">
        <v>65</v>
      </c>
      <c r="J5730">
        <v>0</v>
      </c>
      <c r="K5730">
        <v>65</v>
      </c>
      <c r="L5730">
        <v>1</v>
      </c>
      <c r="M5730">
        <v>65</v>
      </c>
      <c r="N5730">
        <v>3</v>
      </c>
      <c r="O5730" t="s">
        <v>73</v>
      </c>
    </row>
    <row r="5731" spans="1:15" x14ac:dyDescent="0.3">
      <c r="A5731">
        <v>151426</v>
      </c>
      <c r="B5731" s="1">
        <v>45387</v>
      </c>
      <c r="C5731" t="s">
        <v>50</v>
      </c>
      <c r="D5731" t="s">
        <v>16</v>
      </c>
      <c r="E5731" t="s">
        <v>17</v>
      </c>
      <c r="F5731">
        <v>21</v>
      </c>
      <c r="G5731" t="s">
        <v>29</v>
      </c>
      <c r="H5731" t="s">
        <v>19</v>
      </c>
      <c r="I5731">
        <v>97</v>
      </c>
      <c r="J5731">
        <v>0</v>
      </c>
      <c r="K5731">
        <v>97</v>
      </c>
      <c r="L5731">
        <v>3</v>
      </c>
      <c r="M5731">
        <v>291</v>
      </c>
      <c r="N5731">
        <v>1</v>
      </c>
      <c r="O5731" t="s">
        <v>68</v>
      </c>
    </row>
    <row r="5732" spans="1:15" x14ac:dyDescent="0.3">
      <c r="A5732">
        <v>130183</v>
      </c>
      <c r="B5732" s="1">
        <v>45377</v>
      </c>
      <c r="C5732" t="s">
        <v>50</v>
      </c>
      <c r="D5732" t="s">
        <v>16</v>
      </c>
      <c r="E5732" t="s">
        <v>17</v>
      </c>
      <c r="F5732">
        <v>29</v>
      </c>
      <c r="G5732" t="s">
        <v>31</v>
      </c>
      <c r="H5732" t="s">
        <v>19</v>
      </c>
      <c r="I5732">
        <v>97</v>
      </c>
      <c r="J5732">
        <v>0</v>
      </c>
      <c r="K5732">
        <v>97</v>
      </c>
      <c r="L5732">
        <v>1</v>
      </c>
      <c r="M5732">
        <v>97</v>
      </c>
      <c r="N5732">
        <v>3</v>
      </c>
      <c r="O5732" t="s">
        <v>73</v>
      </c>
    </row>
    <row r="5733" spans="1:15" x14ac:dyDescent="0.3">
      <c r="A5733">
        <v>122200</v>
      </c>
      <c r="B5733" s="1">
        <v>45579</v>
      </c>
      <c r="C5733" t="s">
        <v>42</v>
      </c>
      <c r="D5733" t="s">
        <v>16</v>
      </c>
      <c r="E5733" t="s">
        <v>25</v>
      </c>
      <c r="F5733">
        <v>30</v>
      </c>
      <c r="G5733" t="s">
        <v>41</v>
      </c>
      <c r="H5733" t="s">
        <v>19</v>
      </c>
      <c r="I5733">
        <v>65</v>
      </c>
      <c r="J5733">
        <v>0</v>
      </c>
      <c r="K5733">
        <v>65</v>
      </c>
      <c r="L5733">
        <v>1</v>
      </c>
      <c r="M5733">
        <v>65</v>
      </c>
      <c r="N5733">
        <v>1</v>
      </c>
      <c r="O5733" t="s">
        <v>81</v>
      </c>
    </row>
    <row r="5734" spans="1:15" x14ac:dyDescent="0.3">
      <c r="A5734">
        <v>156960</v>
      </c>
      <c r="B5734" s="1">
        <v>45473</v>
      </c>
      <c r="C5734" t="s">
        <v>78</v>
      </c>
      <c r="D5734" t="s">
        <v>37</v>
      </c>
      <c r="E5734" t="s">
        <v>25</v>
      </c>
      <c r="F5734">
        <v>20</v>
      </c>
      <c r="G5734" t="s">
        <v>69</v>
      </c>
      <c r="H5734" t="s">
        <v>19</v>
      </c>
      <c r="I5734">
        <v>50</v>
      </c>
      <c r="J5734">
        <v>0</v>
      </c>
      <c r="K5734">
        <v>50</v>
      </c>
      <c r="L5734">
        <v>1</v>
      </c>
      <c r="M5734">
        <v>50</v>
      </c>
      <c r="N5734">
        <v>3</v>
      </c>
      <c r="O5734" t="s">
        <v>22</v>
      </c>
    </row>
    <row r="5735" spans="1:15" x14ac:dyDescent="0.3">
      <c r="A5735">
        <v>193695</v>
      </c>
      <c r="B5735" s="1">
        <v>45349</v>
      </c>
      <c r="C5735" t="s">
        <v>42</v>
      </c>
      <c r="D5735" t="s">
        <v>16</v>
      </c>
      <c r="E5735" t="s">
        <v>17</v>
      </c>
      <c r="F5735">
        <v>34</v>
      </c>
      <c r="G5735" t="s">
        <v>41</v>
      </c>
      <c r="H5735" t="s">
        <v>19</v>
      </c>
      <c r="I5735">
        <v>65</v>
      </c>
      <c r="J5735">
        <v>0</v>
      </c>
      <c r="K5735">
        <v>65</v>
      </c>
      <c r="L5735">
        <v>2</v>
      </c>
      <c r="M5735">
        <v>130</v>
      </c>
      <c r="N5735">
        <v>4</v>
      </c>
      <c r="O5735" t="s">
        <v>65</v>
      </c>
    </row>
    <row r="5736" spans="1:15" x14ac:dyDescent="0.3">
      <c r="A5736">
        <v>150826</v>
      </c>
      <c r="B5736" s="1">
        <v>45401</v>
      </c>
      <c r="C5736" t="s">
        <v>33</v>
      </c>
      <c r="D5736" t="s">
        <v>16</v>
      </c>
      <c r="E5736" t="s">
        <v>25</v>
      </c>
      <c r="F5736">
        <v>19</v>
      </c>
      <c r="G5736" t="s">
        <v>86</v>
      </c>
      <c r="H5736" t="s">
        <v>27</v>
      </c>
      <c r="I5736">
        <v>118</v>
      </c>
      <c r="J5736">
        <v>70</v>
      </c>
      <c r="K5736">
        <v>188</v>
      </c>
      <c r="L5736">
        <v>1</v>
      </c>
      <c r="M5736">
        <v>188</v>
      </c>
      <c r="N5736">
        <v>1</v>
      </c>
      <c r="O5736" t="s">
        <v>81</v>
      </c>
    </row>
    <row r="5737" spans="1:15" x14ac:dyDescent="0.3">
      <c r="A5737">
        <v>150314</v>
      </c>
      <c r="B5737" s="1">
        <v>45256</v>
      </c>
      <c r="C5737" t="s">
        <v>33</v>
      </c>
      <c r="D5737" t="s">
        <v>16</v>
      </c>
      <c r="E5737" t="s">
        <v>17</v>
      </c>
      <c r="F5737">
        <v>18</v>
      </c>
      <c r="G5737" t="s">
        <v>77</v>
      </c>
      <c r="H5737" t="s">
        <v>19</v>
      </c>
      <c r="I5737">
        <v>118</v>
      </c>
      <c r="J5737">
        <v>0</v>
      </c>
      <c r="K5737">
        <v>118</v>
      </c>
      <c r="L5737">
        <v>1</v>
      </c>
      <c r="M5737">
        <v>118</v>
      </c>
      <c r="N5737">
        <v>5</v>
      </c>
      <c r="O5737" t="s">
        <v>65</v>
      </c>
    </row>
    <row r="5738" spans="1:15" x14ac:dyDescent="0.3">
      <c r="A5738">
        <v>194281</v>
      </c>
      <c r="B5738" s="1">
        <v>45350</v>
      </c>
      <c r="C5738" t="s">
        <v>42</v>
      </c>
      <c r="D5738" t="s">
        <v>16</v>
      </c>
      <c r="E5738" t="s">
        <v>25</v>
      </c>
      <c r="F5738">
        <v>28</v>
      </c>
      <c r="G5738" t="s">
        <v>69</v>
      </c>
      <c r="H5738" t="s">
        <v>19</v>
      </c>
      <c r="I5738">
        <v>65</v>
      </c>
      <c r="J5738">
        <v>0</v>
      </c>
      <c r="K5738">
        <v>65</v>
      </c>
      <c r="L5738">
        <v>1</v>
      </c>
      <c r="M5738">
        <v>65</v>
      </c>
      <c r="N5738">
        <v>3</v>
      </c>
      <c r="O5738" t="s">
        <v>83</v>
      </c>
    </row>
    <row r="5739" spans="1:15" x14ac:dyDescent="0.3">
      <c r="A5739">
        <v>167163</v>
      </c>
      <c r="B5739" s="1">
        <v>45475</v>
      </c>
      <c r="C5739" t="s">
        <v>42</v>
      </c>
      <c r="D5739" t="s">
        <v>16</v>
      </c>
      <c r="E5739" t="s">
        <v>25</v>
      </c>
      <c r="F5739">
        <v>34</v>
      </c>
      <c r="G5739" t="s">
        <v>44</v>
      </c>
      <c r="H5739" t="s">
        <v>27</v>
      </c>
      <c r="I5739">
        <v>65</v>
      </c>
      <c r="J5739">
        <v>25</v>
      </c>
      <c r="K5739">
        <v>90</v>
      </c>
      <c r="L5739">
        <v>1</v>
      </c>
      <c r="M5739">
        <v>90</v>
      </c>
      <c r="N5739">
        <v>4</v>
      </c>
      <c r="O5739" t="s">
        <v>45</v>
      </c>
    </row>
    <row r="5740" spans="1:15" x14ac:dyDescent="0.3">
      <c r="A5740">
        <v>139726</v>
      </c>
      <c r="B5740" s="1">
        <v>45346</v>
      </c>
      <c r="C5740" t="s">
        <v>53</v>
      </c>
      <c r="D5740" t="s">
        <v>37</v>
      </c>
      <c r="E5740" t="s">
        <v>17</v>
      </c>
      <c r="F5740">
        <v>18</v>
      </c>
      <c r="G5740" t="s">
        <v>51</v>
      </c>
      <c r="H5740" t="s">
        <v>27</v>
      </c>
      <c r="I5740">
        <v>15</v>
      </c>
      <c r="J5740">
        <v>50</v>
      </c>
      <c r="K5740">
        <v>65</v>
      </c>
      <c r="L5740">
        <v>1</v>
      </c>
      <c r="M5740">
        <v>65</v>
      </c>
      <c r="N5740">
        <v>3</v>
      </c>
      <c r="O5740" t="s">
        <v>88</v>
      </c>
    </row>
    <row r="5741" spans="1:15" x14ac:dyDescent="0.3">
      <c r="A5741">
        <v>182275</v>
      </c>
      <c r="B5741" s="1">
        <v>45448</v>
      </c>
      <c r="C5741" t="s">
        <v>82</v>
      </c>
      <c r="D5741" t="s">
        <v>37</v>
      </c>
      <c r="E5741" t="s">
        <v>25</v>
      </c>
      <c r="F5741">
        <v>23</v>
      </c>
      <c r="G5741" t="s">
        <v>51</v>
      </c>
      <c r="H5741" t="s">
        <v>27</v>
      </c>
      <c r="I5741">
        <v>20</v>
      </c>
      <c r="J5741">
        <v>50</v>
      </c>
      <c r="K5741">
        <v>70</v>
      </c>
      <c r="L5741">
        <v>3</v>
      </c>
      <c r="M5741">
        <v>210</v>
      </c>
      <c r="N5741">
        <v>5</v>
      </c>
      <c r="O5741" t="s">
        <v>70</v>
      </c>
    </row>
    <row r="5742" spans="1:15" x14ac:dyDescent="0.3">
      <c r="A5742">
        <v>136125</v>
      </c>
      <c r="B5742" s="1">
        <v>45591</v>
      </c>
      <c r="C5742" t="s">
        <v>50</v>
      </c>
      <c r="D5742" t="s">
        <v>16</v>
      </c>
      <c r="E5742" t="s">
        <v>17</v>
      </c>
      <c r="F5742">
        <v>31</v>
      </c>
      <c r="G5742" t="s">
        <v>69</v>
      </c>
      <c r="H5742" t="s">
        <v>19</v>
      </c>
      <c r="I5742">
        <v>97</v>
      </c>
      <c r="J5742">
        <v>0</v>
      </c>
      <c r="K5742">
        <v>97</v>
      </c>
      <c r="L5742">
        <v>1</v>
      </c>
      <c r="M5742">
        <v>97</v>
      </c>
      <c r="N5742">
        <v>1</v>
      </c>
      <c r="O5742" t="s">
        <v>81</v>
      </c>
    </row>
    <row r="5743" spans="1:15" x14ac:dyDescent="0.3">
      <c r="A5743">
        <v>192008</v>
      </c>
      <c r="B5743" s="1">
        <v>45239</v>
      </c>
      <c r="C5743" t="s">
        <v>53</v>
      </c>
      <c r="D5743" t="s">
        <v>37</v>
      </c>
      <c r="E5743" t="s">
        <v>17</v>
      </c>
      <c r="F5743">
        <v>34</v>
      </c>
      <c r="G5743" t="s">
        <v>54</v>
      </c>
      <c r="H5743" t="s">
        <v>19</v>
      </c>
      <c r="I5743">
        <v>15</v>
      </c>
      <c r="J5743">
        <v>0</v>
      </c>
      <c r="K5743">
        <v>15</v>
      </c>
      <c r="L5743">
        <v>3</v>
      </c>
      <c r="M5743">
        <v>45</v>
      </c>
      <c r="N5743">
        <v>2</v>
      </c>
      <c r="O5743" t="s">
        <v>55</v>
      </c>
    </row>
    <row r="5744" spans="1:15" x14ac:dyDescent="0.3">
      <c r="A5744">
        <v>159850</v>
      </c>
      <c r="B5744" s="1">
        <v>45309</v>
      </c>
      <c r="C5744" t="s">
        <v>42</v>
      </c>
      <c r="D5744" t="s">
        <v>16</v>
      </c>
      <c r="E5744" t="s">
        <v>17</v>
      </c>
      <c r="F5744">
        <v>21</v>
      </c>
      <c r="G5744" t="s">
        <v>38</v>
      </c>
      <c r="H5744" t="s">
        <v>19</v>
      </c>
      <c r="I5744">
        <v>65</v>
      </c>
      <c r="J5744">
        <v>0</v>
      </c>
      <c r="K5744">
        <v>65</v>
      </c>
      <c r="L5744">
        <v>1</v>
      </c>
      <c r="M5744">
        <v>65</v>
      </c>
      <c r="N5744">
        <v>1</v>
      </c>
      <c r="O5744" t="s">
        <v>35</v>
      </c>
    </row>
    <row r="5745" spans="1:15" x14ac:dyDescent="0.3">
      <c r="A5745">
        <v>149408</v>
      </c>
      <c r="B5745" s="1">
        <v>45535</v>
      </c>
      <c r="C5745" t="s">
        <v>50</v>
      </c>
      <c r="D5745" t="s">
        <v>16</v>
      </c>
      <c r="E5745" t="s">
        <v>17</v>
      </c>
      <c r="F5745">
        <v>22</v>
      </c>
      <c r="G5745" t="s">
        <v>31</v>
      </c>
      <c r="H5745" t="s">
        <v>19</v>
      </c>
      <c r="I5745">
        <v>97</v>
      </c>
      <c r="J5745">
        <v>0</v>
      </c>
      <c r="K5745">
        <v>97</v>
      </c>
      <c r="L5745">
        <v>1</v>
      </c>
      <c r="M5745">
        <v>97</v>
      </c>
      <c r="N5745">
        <v>5</v>
      </c>
      <c r="O5745" t="s">
        <v>32</v>
      </c>
    </row>
    <row r="5746" spans="1:15" x14ac:dyDescent="0.3">
      <c r="A5746">
        <v>183640</v>
      </c>
      <c r="B5746" s="1">
        <v>45595</v>
      </c>
      <c r="C5746" t="s">
        <v>15</v>
      </c>
      <c r="D5746" t="s">
        <v>16</v>
      </c>
      <c r="E5746" t="s">
        <v>17</v>
      </c>
      <c r="F5746">
        <v>23</v>
      </c>
      <c r="G5746" t="s">
        <v>56</v>
      </c>
      <c r="H5746" t="s">
        <v>19</v>
      </c>
      <c r="I5746">
        <v>100</v>
      </c>
      <c r="J5746">
        <v>0</v>
      </c>
      <c r="K5746">
        <v>100</v>
      </c>
      <c r="L5746">
        <v>2</v>
      </c>
      <c r="M5746">
        <v>200</v>
      </c>
      <c r="N5746">
        <v>5</v>
      </c>
      <c r="O5746" t="s">
        <v>61</v>
      </c>
    </row>
    <row r="5747" spans="1:15" x14ac:dyDescent="0.3">
      <c r="A5747">
        <v>174658</v>
      </c>
      <c r="B5747" s="1">
        <v>45285</v>
      </c>
      <c r="C5747" t="s">
        <v>82</v>
      </c>
      <c r="D5747" t="s">
        <v>37</v>
      </c>
      <c r="E5747" t="s">
        <v>17</v>
      </c>
      <c r="F5747">
        <v>27</v>
      </c>
      <c r="G5747" t="s">
        <v>67</v>
      </c>
      <c r="H5747" t="s">
        <v>27</v>
      </c>
      <c r="I5747">
        <v>20</v>
      </c>
      <c r="J5747">
        <v>40</v>
      </c>
      <c r="K5747">
        <v>60</v>
      </c>
      <c r="L5747">
        <v>1</v>
      </c>
      <c r="M5747">
        <v>60</v>
      </c>
      <c r="N5747">
        <v>4</v>
      </c>
      <c r="O5747" t="s">
        <v>61</v>
      </c>
    </row>
    <row r="5748" spans="1:15" x14ac:dyDescent="0.3">
      <c r="A5748">
        <v>156937</v>
      </c>
      <c r="B5748" s="1">
        <v>45408</v>
      </c>
      <c r="C5748" t="s">
        <v>78</v>
      </c>
      <c r="D5748" t="s">
        <v>37</v>
      </c>
      <c r="E5748" t="s">
        <v>17</v>
      </c>
      <c r="F5748">
        <v>20</v>
      </c>
      <c r="G5748" t="s">
        <v>38</v>
      </c>
      <c r="H5748" t="s">
        <v>19</v>
      </c>
      <c r="I5748">
        <v>50</v>
      </c>
      <c r="J5748">
        <v>0</v>
      </c>
      <c r="K5748">
        <v>50</v>
      </c>
      <c r="L5748">
        <v>1</v>
      </c>
      <c r="M5748">
        <v>50</v>
      </c>
      <c r="N5748">
        <v>4</v>
      </c>
      <c r="O5748" t="s">
        <v>45</v>
      </c>
    </row>
    <row r="5749" spans="1:15" x14ac:dyDescent="0.3">
      <c r="A5749">
        <v>130763</v>
      </c>
      <c r="B5749" s="1">
        <v>45460</v>
      </c>
      <c r="C5749" t="s">
        <v>78</v>
      </c>
      <c r="D5749" t="s">
        <v>37</v>
      </c>
      <c r="E5749" t="s">
        <v>17</v>
      </c>
      <c r="F5749">
        <v>30</v>
      </c>
      <c r="G5749" t="s">
        <v>58</v>
      </c>
      <c r="H5749" t="s">
        <v>27</v>
      </c>
      <c r="I5749">
        <v>50</v>
      </c>
      <c r="J5749">
        <v>40</v>
      </c>
      <c r="K5749">
        <v>90</v>
      </c>
      <c r="L5749">
        <v>1</v>
      </c>
      <c r="M5749">
        <v>90</v>
      </c>
      <c r="N5749">
        <v>4</v>
      </c>
      <c r="O5749" t="s">
        <v>52</v>
      </c>
    </row>
    <row r="5750" spans="1:15" x14ac:dyDescent="0.3">
      <c r="A5750">
        <v>148838</v>
      </c>
      <c r="B5750" s="1">
        <v>45597</v>
      </c>
      <c r="C5750" t="s">
        <v>42</v>
      </c>
      <c r="D5750" t="s">
        <v>16</v>
      </c>
      <c r="E5750" t="s">
        <v>17</v>
      </c>
      <c r="F5750">
        <v>25</v>
      </c>
      <c r="G5750" t="s">
        <v>31</v>
      </c>
      <c r="H5750" t="s">
        <v>19</v>
      </c>
      <c r="I5750">
        <v>65</v>
      </c>
      <c r="J5750">
        <v>0</v>
      </c>
      <c r="K5750">
        <v>65</v>
      </c>
      <c r="L5750">
        <v>1</v>
      </c>
      <c r="M5750">
        <v>65</v>
      </c>
      <c r="N5750">
        <v>5</v>
      </c>
      <c r="O5750" t="s">
        <v>43</v>
      </c>
    </row>
    <row r="5751" spans="1:15" x14ac:dyDescent="0.3">
      <c r="A5751">
        <v>178680</v>
      </c>
      <c r="B5751" s="1">
        <v>45526</v>
      </c>
      <c r="C5751" t="s">
        <v>82</v>
      </c>
      <c r="D5751" t="s">
        <v>37</v>
      </c>
      <c r="E5751" t="s">
        <v>17</v>
      </c>
      <c r="F5751">
        <v>19</v>
      </c>
      <c r="G5751" t="s">
        <v>31</v>
      </c>
      <c r="H5751" t="s">
        <v>19</v>
      </c>
      <c r="I5751">
        <v>20</v>
      </c>
      <c r="J5751">
        <v>0</v>
      </c>
      <c r="K5751">
        <v>20</v>
      </c>
      <c r="L5751">
        <v>1</v>
      </c>
      <c r="M5751">
        <v>20</v>
      </c>
      <c r="N5751">
        <v>4</v>
      </c>
      <c r="O5751" t="s">
        <v>45</v>
      </c>
    </row>
    <row r="5752" spans="1:15" x14ac:dyDescent="0.3">
      <c r="A5752">
        <v>192015</v>
      </c>
      <c r="B5752" s="1">
        <v>45405</v>
      </c>
      <c r="C5752" t="s">
        <v>48</v>
      </c>
      <c r="D5752" t="s">
        <v>16</v>
      </c>
      <c r="E5752" t="s">
        <v>17</v>
      </c>
      <c r="F5752">
        <v>34</v>
      </c>
      <c r="G5752" t="s">
        <v>56</v>
      </c>
      <c r="H5752" t="s">
        <v>19</v>
      </c>
      <c r="I5752">
        <v>130</v>
      </c>
      <c r="J5752">
        <v>0</v>
      </c>
      <c r="K5752">
        <v>130</v>
      </c>
      <c r="L5752">
        <v>1</v>
      </c>
      <c r="M5752">
        <v>130</v>
      </c>
      <c r="N5752">
        <v>4</v>
      </c>
      <c r="O5752" t="s">
        <v>45</v>
      </c>
    </row>
    <row r="5753" spans="1:15" x14ac:dyDescent="0.3">
      <c r="A5753">
        <v>186207</v>
      </c>
      <c r="B5753" s="1">
        <v>45505</v>
      </c>
      <c r="C5753" t="s">
        <v>76</v>
      </c>
      <c r="D5753" t="s">
        <v>37</v>
      </c>
      <c r="E5753" t="s">
        <v>25</v>
      </c>
      <c r="F5753">
        <v>27</v>
      </c>
      <c r="G5753" t="s">
        <v>62</v>
      </c>
      <c r="H5753" t="s">
        <v>19</v>
      </c>
      <c r="I5753">
        <v>45</v>
      </c>
      <c r="J5753">
        <v>0</v>
      </c>
      <c r="K5753">
        <v>45</v>
      </c>
      <c r="L5753">
        <v>1</v>
      </c>
      <c r="M5753">
        <v>45</v>
      </c>
      <c r="N5753">
        <v>5</v>
      </c>
      <c r="O5753" t="s">
        <v>43</v>
      </c>
    </row>
    <row r="5754" spans="1:15" x14ac:dyDescent="0.3">
      <c r="A5754">
        <v>167190</v>
      </c>
      <c r="B5754" s="1">
        <v>45441</v>
      </c>
      <c r="C5754" t="s">
        <v>50</v>
      </c>
      <c r="D5754" t="s">
        <v>16</v>
      </c>
      <c r="E5754" t="s">
        <v>25</v>
      </c>
      <c r="F5754">
        <v>35</v>
      </c>
      <c r="G5754" t="s">
        <v>18</v>
      </c>
      <c r="H5754" t="s">
        <v>19</v>
      </c>
      <c r="I5754">
        <v>97</v>
      </c>
      <c r="J5754">
        <v>0</v>
      </c>
      <c r="K5754">
        <v>97</v>
      </c>
      <c r="L5754">
        <v>1</v>
      </c>
      <c r="M5754">
        <v>97</v>
      </c>
      <c r="N5754">
        <v>5</v>
      </c>
      <c r="O5754" t="s">
        <v>45</v>
      </c>
    </row>
    <row r="5755" spans="1:15" x14ac:dyDescent="0.3">
      <c r="A5755">
        <v>134473</v>
      </c>
      <c r="B5755" s="1">
        <v>45452</v>
      </c>
      <c r="C5755" t="s">
        <v>85</v>
      </c>
      <c r="D5755" t="s">
        <v>24</v>
      </c>
      <c r="E5755" t="s">
        <v>17</v>
      </c>
      <c r="F5755">
        <v>26</v>
      </c>
      <c r="G5755" t="s">
        <v>56</v>
      </c>
      <c r="H5755" t="s">
        <v>19</v>
      </c>
      <c r="I5755">
        <v>23</v>
      </c>
      <c r="J5755">
        <v>0</v>
      </c>
      <c r="K5755">
        <v>23</v>
      </c>
      <c r="L5755">
        <v>1</v>
      </c>
      <c r="M5755">
        <v>23</v>
      </c>
      <c r="N5755">
        <v>5</v>
      </c>
      <c r="O5755" t="s">
        <v>52</v>
      </c>
    </row>
    <row r="5756" spans="1:15" x14ac:dyDescent="0.3">
      <c r="A5756">
        <v>146643</v>
      </c>
      <c r="B5756" s="1">
        <v>45264</v>
      </c>
      <c r="C5756" t="s">
        <v>78</v>
      </c>
      <c r="D5756" t="s">
        <v>37</v>
      </c>
      <c r="E5756" t="s">
        <v>17</v>
      </c>
      <c r="F5756">
        <v>28</v>
      </c>
      <c r="G5756" t="s">
        <v>58</v>
      </c>
      <c r="H5756" t="s">
        <v>27</v>
      </c>
      <c r="I5756">
        <v>50</v>
      </c>
      <c r="J5756">
        <v>40</v>
      </c>
      <c r="K5756">
        <v>90</v>
      </c>
      <c r="L5756">
        <v>2</v>
      </c>
      <c r="M5756">
        <v>180</v>
      </c>
      <c r="N5756">
        <v>5</v>
      </c>
      <c r="O5756" t="s">
        <v>20</v>
      </c>
    </row>
    <row r="5757" spans="1:15" x14ac:dyDescent="0.3">
      <c r="A5757">
        <v>198615</v>
      </c>
      <c r="B5757" s="1">
        <v>45371</v>
      </c>
      <c r="C5757" t="s">
        <v>42</v>
      </c>
      <c r="D5757" t="s">
        <v>16</v>
      </c>
      <c r="E5757" t="s">
        <v>17</v>
      </c>
      <c r="F5757">
        <v>32</v>
      </c>
      <c r="G5757" t="s">
        <v>29</v>
      </c>
      <c r="H5757" t="s">
        <v>19</v>
      </c>
      <c r="I5757">
        <v>65</v>
      </c>
      <c r="J5757">
        <v>0</v>
      </c>
      <c r="K5757">
        <v>65</v>
      </c>
      <c r="L5757">
        <v>3</v>
      </c>
      <c r="M5757">
        <v>195</v>
      </c>
      <c r="N5757">
        <v>5</v>
      </c>
      <c r="O5757" t="s">
        <v>57</v>
      </c>
    </row>
    <row r="5758" spans="1:15" x14ac:dyDescent="0.3">
      <c r="A5758">
        <v>192435</v>
      </c>
      <c r="B5758" s="1">
        <v>45369</v>
      </c>
      <c r="C5758" t="s">
        <v>42</v>
      </c>
      <c r="D5758" t="s">
        <v>16</v>
      </c>
      <c r="E5758" t="s">
        <v>17</v>
      </c>
      <c r="F5758">
        <v>24</v>
      </c>
      <c r="G5758" t="s">
        <v>86</v>
      </c>
      <c r="H5758" t="s">
        <v>27</v>
      </c>
      <c r="I5758">
        <v>65</v>
      </c>
      <c r="J5758">
        <v>70</v>
      </c>
      <c r="K5758">
        <v>135</v>
      </c>
      <c r="L5758">
        <v>1</v>
      </c>
      <c r="M5758">
        <v>135</v>
      </c>
      <c r="N5758">
        <v>4</v>
      </c>
      <c r="O5758" t="s">
        <v>70</v>
      </c>
    </row>
    <row r="5759" spans="1:15" x14ac:dyDescent="0.3">
      <c r="A5759">
        <v>131203</v>
      </c>
      <c r="B5759" s="1">
        <v>45286</v>
      </c>
      <c r="C5759" t="s">
        <v>76</v>
      </c>
      <c r="D5759" t="s">
        <v>37</v>
      </c>
      <c r="E5759" t="s">
        <v>17</v>
      </c>
      <c r="F5759">
        <v>20</v>
      </c>
      <c r="G5759" t="s">
        <v>29</v>
      </c>
      <c r="H5759" t="s">
        <v>19</v>
      </c>
      <c r="I5759">
        <v>45</v>
      </c>
      <c r="J5759">
        <v>0</v>
      </c>
      <c r="K5759">
        <v>45</v>
      </c>
      <c r="L5759">
        <v>1</v>
      </c>
      <c r="M5759">
        <v>45</v>
      </c>
      <c r="N5759">
        <v>5</v>
      </c>
      <c r="O5759" t="s">
        <v>70</v>
      </c>
    </row>
    <row r="5760" spans="1:15" x14ac:dyDescent="0.3">
      <c r="A5760">
        <v>167829</v>
      </c>
      <c r="B5760" s="1">
        <v>45416</v>
      </c>
      <c r="C5760" t="s">
        <v>42</v>
      </c>
      <c r="D5760" t="s">
        <v>16</v>
      </c>
      <c r="E5760" t="s">
        <v>17</v>
      </c>
      <c r="F5760">
        <v>32</v>
      </c>
      <c r="G5760" t="s">
        <v>44</v>
      </c>
      <c r="H5760" t="s">
        <v>27</v>
      </c>
      <c r="I5760">
        <v>65</v>
      </c>
      <c r="J5760">
        <v>25</v>
      </c>
      <c r="K5760">
        <v>90</v>
      </c>
      <c r="L5760">
        <v>3</v>
      </c>
      <c r="M5760">
        <v>270</v>
      </c>
      <c r="N5760">
        <v>4</v>
      </c>
      <c r="O5760" t="s">
        <v>39</v>
      </c>
    </row>
    <row r="5761" spans="1:15" x14ac:dyDescent="0.3">
      <c r="A5761">
        <v>178961</v>
      </c>
      <c r="B5761" s="1">
        <v>45337</v>
      </c>
      <c r="C5761" t="s">
        <v>36</v>
      </c>
      <c r="D5761" t="s">
        <v>37</v>
      </c>
      <c r="E5761" t="s">
        <v>17</v>
      </c>
      <c r="F5761">
        <v>30</v>
      </c>
      <c r="G5761" t="s">
        <v>51</v>
      </c>
      <c r="H5761" t="s">
        <v>27</v>
      </c>
      <c r="I5761">
        <v>32</v>
      </c>
      <c r="J5761">
        <v>50</v>
      </c>
      <c r="K5761">
        <v>82</v>
      </c>
      <c r="L5761">
        <v>1</v>
      </c>
      <c r="M5761">
        <v>82</v>
      </c>
      <c r="N5761">
        <v>1</v>
      </c>
      <c r="O5761" t="s">
        <v>71</v>
      </c>
    </row>
    <row r="5762" spans="1:15" x14ac:dyDescent="0.3">
      <c r="A5762">
        <v>178632</v>
      </c>
      <c r="B5762" s="1">
        <v>45330</v>
      </c>
      <c r="C5762" t="s">
        <v>82</v>
      </c>
      <c r="D5762" t="s">
        <v>37</v>
      </c>
      <c r="E5762" t="s">
        <v>17</v>
      </c>
      <c r="F5762">
        <v>21</v>
      </c>
      <c r="G5762" t="s">
        <v>60</v>
      </c>
      <c r="H5762" t="s">
        <v>19</v>
      </c>
      <c r="I5762">
        <v>20</v>
      </c>
      <c r="J5762">
        <v>0</v>
      </c>
      <c r="K5762">
        <v>20</v>
      </c>
      <c r="L5762">
        <v>1</v>
      </c>
      <c r="M5762">
        <v>20</v>
      </c>
      <c r="N5762">
        <v>4</v>
      </c>
      <c r="O5762" t="s">
        <v>43</v>
      </c>
    </row>
    <row r="5763" spans="1:15" x14ac:dyDescent="0.3">
      <c r="A5763">
        <v>130440</v>
      </c>
      <c r="B5763" s="1">
        <v>45376</v>
      </c>
      <c r="C5763" t="s">
        <v>23</v>
      </c>
      <c r="D5763" t="s">
        <v>24</v>
      </c>
      <c r="E5763" t="s">
        <v>25</v>
      </c>
      <c r="F5763">
        <v>18</v>
      </c>
      <c r="G5763" t="s">
        <v>31</v>
      </c>
      <c r="H5763" t="s">
        <v>19</v>
      </c>
      <c r="I5763">
        <v>9</v>
      </c>
      <c r="J5763">
        <v>0</v>
      </c>
      <c r="K5763">
        <v>9</v>
      </c>
      <c r="L5763">
        <v>1</v>
      </c>
      <c r="M5763">
        <v>9</v>
      </c>
      <c r="N5763">
        <v>4</v>
      </c>
      <c r="O5763" t="s">
        <v>70</v>
      </c>
    </row>
    <row r="5764" spans="1:15" x14ac:dyDescent="0.3">
      <c r="A5764">
        <v>181648</v>
      </c>
      <c r="B5764" s="1">
        <v>45442</v>
      </c>
      <c r="C5764" t="s">
        <v>53</v>
      </c>
      <c r="D5764" t="s">
        <v>37</v>
      </c>
      <c r="E5764" t="s">
        <v>25</v>
      </c>
      <c r="F5764">
        <v>22</v>
      </c>
      <c r="G5764" t="s">
        <v>56</v>
      </c>
      <c r="H5764" t="s">
        <v>19</v>
      </c>
      <c r="I5764">
        <v>15</v>
      </c>
      <c r="J5764">
        <v>0</v>
      </c>
      <c r="K5764">
        <v>15</v>
      </c>
      <c r="L5764">
        <v>1</v>
      </c>
      <c r="M5764">
        <v>15</v>
      </c>
      <c r="N5764">
        <v>4</v>
      </c>
      <c r="O5764" t="s">
        <v>70</v>
      </c>
    </row>
    <row r="5765" spans="1:15" x14ac:dyDescent="0.3">
      <c r="A5765">
        <v>196362</v>
      </c>
      <c r="B5765" s="1">
        <v>45517</v>
      </c>
      <c r="C5765" t="s">
        <v>82</v>
      </c>
      <c r="D5765" t="s">
        <v>37</v>
      </c>
      <c r="E5765" t="s">
        <v>17</v>
      </c>
      <c r="F5765">
        <v>26</v>
      </c>
      <c r="G5765" t="s">
        <v>54</v>
      </c>
      <c r="H5765" t="s">
        <v>19</v>
      </c>
      <c r="I5765">
        <v>20</v>
      </c>
      <c r="J5765">
        <v>0</v>
      </c>
      <c r="K5765">
        <v>20</v>
      </c>
      <c r="L5765">
        <v>1</v>
      </c>
      <c r="M5765">
        <v>20</v>
      </c>
      <c r="N5765">
        <v>5</v>
      </c>
      <c r="O5765" t="s">
        <v>45</v>
      </c>
    </row>
    <row r="5766" spans="1:15" x14ac:dyDescent="0.3">
      <c r="A5766">
        <v>124419</v>
      </c>
      <c r="B5766" s="1">
        <v>45488</v>
      </c>
      <c r="C5766" t="s">
        <v>48</v>
      </c>
      <c r="D5766" t="s">
        <v>16</v>
      </c>
      <c r="E5766" t="s">
        <v>25</v>
      </c>
      <c r="F5766">
        <v>27</v>
      </c>
      <c r="G5766" t="s">
        <v>60</v>
      </c>
      <c r="H5766" t="s">
        <v>19</v>
      </c>
      <c r="I5766">
        <v>130</v>
      </c>
      <c r="J5766">
        <v>0</v>
      </c>
      <c r="K5766">
        <v>130</v>
      </c>
      <c r="L5766">
        <v>1</v>
      </c>
      <c r="M5766">
        <v>130</v>
      </c>
      <c r="N5766">
        <v>4</v>
      </c>
      <c r="O5766" t="s">
        <v>43</v>
      </c>
    </row>
    <row r="5767" spans="1:15" x14ac:dyDescent="0.3">
      <c r="A5767">
        <v>176375</v>
      </c>
      <c r="B5767" s="1">
        <v>45522</v>
      </c>
      <c r="C5767" t="s">
        <v>42</v>
      </c>
      <c r="D5767" t="s">
        <v>16</v>
      </c>
      <c r="E5767" t="s">
        <v>25</v>
      </c>
      <c r="F5767">
        <v>31</v>
      </c>
      <c r="G5767" t="s">
        <v>62</v>
      </c>
      <c r="H5767" t="s">
        <v>19</v>
      </c>
      <c r="I5767">
        <v>65</v>
      </c>
      <c r="J5767">
        <v>0</v>
      </c>
      <c r="K5767">
        <v>65</v>
      </c>
      <c r="L5767">
        <v>1</v>
      </c>
      <c r="M5767">
        <v>65</v>
      </c>
      <c r="N5767">
        <v>3</v>
      </c>
      <c r="O5767" t="s">
        <v>22</v>
      </c>
    </row>
    <row r="5768" spans="1:15" x14ac:dyDescent="0.3">
      <c r="A5768">
        <v>171736</v>
      </c>
      <c r="B5768" s="1">
        <v>45474</v>
      </c>
      <c r="C5768" t="s">
        <v>78</v>
      </c>
      <c r="D5768" t="s">
        <v>37</v>
      </c>
      <c r="E5768" t="s">
        <v>17</v>
      </c>
      <c r="F5768">
        <v>32</v>
      </c>
      <c r="G5768" t="s">
        <v>41</v>
      </c>
      <c r="H5768" t="s">
        <v>19</v>
      </c>
      <c r="I5768">
        <v>50</v>
      </c>
      <c r="J5768">
        <v>0</v>
      </c>
      <c r="K5768">
        <v>50</v>
      </c>
      <c r="L5768">
        <v>1</v>
      </c>
      <c r="M5768">
        <v>50</v>
      </c>
      <c r="N5768">
        <v>2</v>
      </c>
      <c r="O5768" t="s">
        <v>71</v>
      </c>
    </row>
    <row r="5769" spans="1:15" x14ac:dyDescent="0.3">
      <c r="A5769">
        <v>184677</v>
      </c>
      <c r="B5769" s="1">
        <v>45556</v>
      </c>
      <c r="C5769" t="s">
        <v>42</v>
      </c>
      <c r="D5769" t="s">
        <v>16</v>
      </c>
      <c r="E5769" t="s">
        <v>25</v>
      </c>
      <c r="F5769">
        <v>22</v>
      </c>
      <c r="G5769" t="s">
        <v>38</v>
      </c>
      <c r="H5769" t="s">
        <v>19</v>
      </c>
      <c r="I5769">
        <v>65</v>
      </c>
      <c r="J5769">
        <v>0</v>
      </c>
      <c r="K5769">
        <v>65</v>
      </c>
      <c r="L5769">
        <v>1</v>
      </c>
      <c r="M5769">
        <v>65</v>
      </c>
      <c r="N5769">
        <v>4</v>
      </c>
      <c r="O5769" t="s">
        <v>39</v>
      </c>
    </row>
    <row r="5770" spans="1:15" x14ac:dyDescent="0.3">
      <c r="A5770">
        <v>130726</v>
      </c>
      <c r="B5770" s="1">
        <v>45497</v>
      </c>
      <c r="C5770" t="s">
        <v>50</v>
      </c>
      <c r="D5770" t="s">
        <v>16</v>
      </c>
      <c r="E5770" t="s">
        <v>17</v>
      </c>
      <c r="F5770">
        <v>23</v>
      </c>
      <c r="G5770" t="s">
        <v>26</v>
      </c>
      <c r="H5770" t="s">
        <v>27</v>
      </c>
      <c r="I5770">
        <v>97</v>
      </c>
      <c r="J5770">
        <v>40</v>
      </c>
      <c r="K5770">
        <v>137</v>
      </c>
      <c r="L5770">
        <v>2</v>
      </c>
      <c r="M5770">
        <v>274</v>
      </c>
      <c r="N5770">
        <v>5</v>
      </c>
      <c r="O5770" t="s">
        <v>43</v>
      </c>
    </row>
    <row r="5771" spans="1:15" x14ac:dyDescent="0.3">
      <c r="A5771">
        <v>128932</v>
      </c>
      <c r="B5771" s="1">
        <v>45354</v>
      </c>
      <c r="C5771" t="s">
        <v>23</v>
      </c>
      <c r="D5771" t="s">
        <v>24</v>
      </c>
      <c r="E5771" t="s">
        <v>17</v>
      </c>
      <c r="F5771">
        <v>18</v>
      </c>
      <c r="G5771" t="s">
        <v>77</v>
      </c>
      <c r="H5771" t="s">
        <v>19</v>
      </c>
      <c r="I5771">
        <v>9</v>
      </c>
      <c r="J5771">
        <v>0</v>
      </c>
      <c r="K5771">
        <v>9</v>
      </c>
      <c r="L5771">
        <v>4</v>
      </c>
      <c r="M5771">
        <v>36</v>
      </c>
      <c r="N5771">
        <v>3</v>
      </c>
      <c r="O5771" t="s">
        <v>40</v>
      </c>
    </row>
    <row r="5772" spans="1:15" x14ac:dyDescent="0.3">
      <c r="A5772">
        <v>165419</v>
      </c>
      <c r="B5772" s="1">
        <v>45589</v>
      </c>
      <c r="C5772" t="s">
        <v>50</v>
      </c>
      <c r="D5772" t="s">
        <v>16</v>
      </c>
      <c r="E5772" t="s">
        <v>17</v>
      </c>
      <c r="F5772">
        <v>28</v>
      </c>
      <c r="G5772" t="s">
        <v>41</v>
      </c>
      <c r="H5772" t="s">
        <v>19</v>
      </c>
      <c r="I5772">
        <v>97</v>
      </c>
      <c r="J5772">
        <v>0</v>
      </c>
      <c r="K5772">
        <v>97</v>
      </c>
      <c r="L5772">
        <v>1</v>
      </c>
      <c r="M5772">
        <v>97</v>
      </c>
      <c r="N5772">
        <v>2</v>
      </c>
      <c r="O5772" t="s">
        <v>35</v>
      </c>
    </row>
    <row r="5773" spans="1:15" x14ac:dyDescent="0.3">
      <c r="A5773">
        <v>135475</v>
      </c>
      <c r="B5773" s="1">
        <v>45585</v>
      </c>
      <c r="C5773" t="s">
        <v>42</v>
      </c>
      <c r="D5773" t="s">
        <v>16</v>
      </c>
      <c r="E5773" t="s">
        <v>17</v>
      </c>
      <c r="F5773">
        <v>30</v>
      </c>
      <c r="G5773" t="s">
        <v>18</v>
      </c>
      <c r="H5773" t="s">
        <v>19</v>
      </c>
      <c r="I5773">
        <v>65</v>
      </c>
      <c r="J5773">
        <v>0</v>
      </c>
      <c r="K5773">
        <v>65</v>
      </c>
      <c r="L5773">
        <v>1</v>
      </c>
      <c r="M5773">
        <v>65</v>
      </c>
      <c r="N5773">
        <v>4</v>
      </c>
      <c r="O5773" t="s">
        <v>70</v>
      </c>
    </row>
    <row r="5774" spans="1:15" x14ac:dyDescent="0.3">
      <c r="A5774">
        <v>153235</v>
      </c>
      <c r="B5774" s="1">
        <v>45295</v>
      </c>
      <c r="C5774" t="s">
        <v>48</v>
      </c>
      <c r="D5774" t="s">
        <v>16</v>
      </c>
      <c r="E5774" t="s">
        <v>25</v>
      </c>
      <c r="F5774">
        <v>30</v>
      </c>
      <c r="G5774" t="s">
        <v>80</v>
      </c>
      <c r="H5774" t="s">
        <v>27</v>
      </c>
      <c r="I5774">
        <v>130</v>
      </c>
      <c r="J5774">
        <v>40</v>
      </c>
      <c r="K5774">
        <v>170</v>
      </c>
      <c r="L5774">
        <v>1</v>
      </c>
      <c r="M5774">
        <v>170</v>
      </c>
      <c r="N5774">
        <v>5</v>
      </c>
      <c r="O5774" t="s">
        <v>72</v>
      </c>
    </row>
    <row r="5775" spans="1:15" x14ac:dyDescent="0.3">
      <c r="A5775">
        <v>128920</v>
      </c>
      <c r="B5775" s="1">
        <v>45595</v>
      </c>
      <c r="C5775" t="s">
        <v>42</v>
      </c>
      <c r="D5775" t="s">
        <v>16</v>
      </c>
      <c r="E5775" t="s">
        <v>17</v>
      </c>
      <c r="F5775">
        <v>25</v>
      </c>
      <c r="G5775" t="s">
        <v>38</v>
      </c>
      <c r="H5775" t="s">
        <v>19</v>
      </c>
      <c r="I5775">
        <v>65</v>
      </c>
      <c r="J5775">
        <v>0</v>
      </c>
      <c r="K5775">
        <v>65</v>
      </c>
      <c r="L5775">
        <v>5</v>
      </c>
      <c r="M5775">
        <v>325</v>
      </c>
      <c r="N5775">
        <v>5</v>
      </c>
      <c r="O5775" t="s">
        <v>57</v>
      </c>
    </row>
    <row r="5776" spans="1:15" x14ac:dyDescent="0.3">
      <c r="A5776">
        <v>199824</v>
      </c>
      <c r="B5776" s="1">
        <v>45508</v>
      </c>
      <c r="C5776" t="s">
        <v>53</v>
      </c>
      <c r="D5776" t="s">
        <v>37</v>
      </c>
      <c r="E5776" t="s">
        <v>25</v>
      </c>
      <c r="F5776">
        <v>31</v>
      </c>
      <c r="G5776" t="s">
        <v>38</v>
      </c>
      <c r="H5776" t="s">
        <v>19</v>
      </c>
      <c r="I5776">
        <v>15</v>
      </c>
      <c r="J5776">
        <v>0</v>
      </c>
      <c r="K5776">
        <v>15</v>
      </c>
      <c r="L5776">
        <v>1</v>
      </c>
      <c r="M5776">
        <v>15</v>
      </c>
      <c r="N5776">
        <v>5</v>
      </c>
      <c r="O5776" t="s">
        <v>32</v>
      </c>
    </row>
    <row r="5777" spans="1:15" x14ac:dyDescent="0.3">
      <c r="A5777">
        <v>179320</v>
      </c>
      <c r="B5777" s="1">
        <v>45353</v>
      </c>
      <c r="C5777" t="s">
        <v>30</v>
      </c>
      <c r="D5777" t="s">
        <v>24</v>
      </c>
      <c r="E5777" t="s">
        <v>17</v>
      </c>
      <c r="F5777">
        <v>28</v>
      </c>
      <c r="G5777" t="s">
        <v>67</v>
      </c>
      <c r="H5777" t="s">
        <v>27</v>
      </c>
      <c r="I5777">
        <v>10</v>
      </c>
      <c r="J5777">
        <v>40</v>
      </c>
      <c r="K5777">
        <v>50</v>
      </c>
      <c r="L5777">
        <v>1</v>
      </c>
      <c r="M5777">
        <v>50</v>
      </c>
      <c r="N5777">
        <v>2</v>
      </c>
      <c r="O5777" t="s">
        <v>35</v>
      </c>
    </row>
    <row r="5778" spans="1:15" x14ac:dyDescent="0.3">
      <c r="A5778">
        <v>130291</v>
      </c>
      <c r="B5778" s="1">
        <v>45253</v>
      </c>
      <c r="C5778" t="s">
        <v>50</v>
      </c>
      <c r="D5778" t="s">
        <v>16</v>
      </c>
      <c r="E5778" t="s">
        <v>25</v>
      </c>
      <c r="F5778">
        <v>20</v>
      </c>
      <c r="G5778" t="s">
        <v>34</v>
      </c>
      <c r="H5778" t="s">
        <v>27</v>
      </c>
      <c r="I5778">
        <v>97</v>
      </c>
      <c r="J5778">
        <v>100</v>
      </c>
      <c r="K5778">
        <v>197</v>
      </c>
      <c r="L5778">
        <v>1</v>
      </c>
      <c r="M5778">
        <v>197</v>
      </c>
      <c r="N5778">
        <v>1</v>
      </c>
      <c r="O5778" t="s">
        <v>28</v>
      </c>
    </row>
    <row r="5779" spans="1:15" x14ac:dyDescent="0.3">
      <c r="A5779">
        <v>153442</v>
      </c>
      <c r="B5779" s="1">
        <v>45374</v>
      </c>
      <c r="C5779" t="s">
        <v>42</v>
      </c>
      <c r="D5779" t="s">
        <v>16</v>
      </c>
      <c r="E5779" t="s">
        <v>25</v>
      </c>
      <c r="F5779">
        <v>21</v>
      </c>
      <c r="G5779" t="s">
        <v>46</v>
      </c>
      <c r="H5779" t="s">
        <v>19</v>
      </c>
      <c r="I5779">
        <v>65</v>
      </c>
      <c r="J5779">
        <v>0</v>
      </c>
      <c r="K5779">
        <v>65</v>
      </c>
      <c r="L5779">
        <v>1</v>
      </c>
      <c r="M5779">
        <v>65</v>
      </c>
      <c r="N5779">
        <v>5</v>
      </c>
      <c r="O5779" t="s">
        <v>72</v>
      </c>
    </row>
    <row r="5780" spans="1:15" x14ac:dyDescent="0.3">
      <c r="A5780">
        <v>168369</v>
      </c>
      <c r="B5780" s="1">
        <v>45550</v>
      </c>
      <c r="C5780" t="s">
        <v>42</v>
      </c>
      <c r="D5780" t="s">
        <v>16</v>
      </c>
      <c r="E5780" t="s">
        <v>25</v>
      </c>
      <c r="F5780">
        <v>33</v>
      </c>
      <c r="G5780" t="s">
        <v>46</v>
      </c>
      <c r="H5780" t="s">
        <v>19</v>
      </c>
      <c r="I5780">
        <v>65</v>
      </c>
      <c r="J5780">
        <v>0</v>
      </c>
      <c r="K5780">
        <v>65</v>
      </c>
      <c r="L5780">
        <v>1</v>
      </c>
      <c r="M5780">
        <v>65</v>
      </c>
      <c r="N5780">
        <v>5</v>
      </c>
      <c r="O5780" t="s">
        <v>52</v>
      </c>
    </row>
    <row r="5781" spans="1:15" x14ac:dyDescent="0.3">
      <c r="A5781">
        <v>194180</v>
      </c>
      <c r="B5781" s="1">
        <v>45540</v>
      </c>
      <c r="C5781" t="s">
        <v>50</v>
      </c>
      <c r="D5781" t="s">
        <v>16</v>
      </c>
      <c r="E5781" t="s">
        <v>17</v>
      </c>
      <c r="F5781">
        <v>23</v>
      </c>
      <c r="G5781" t="s">
        <v>56</v>
      </c>
      <c r="H5781" t="s">
        <v>19</v>
      </c>
      <c r="I5781">
        <v>97</v>
      </c>
      <c r="J5781">
        <v>0</v>
      </c>
      <c r="K5781">
        <v>97</v>
      </c>
      <c r="L5781">
        <v>1</v>
      </c>
      <c r="M5781">
        <v>97</v>
      </c>
      <c r="N5781">
        <v>4</v>
      </c>
      <c r="O5781" t="s">
        <v>65</v>
      </c>
    </row>
    <row r="5782" spans="1:15" x14ac:dyDescent="0.3">
      <c r="A5782">
        <v>145662</v>
      </c>
      <c r="B5782" s="1">
        <v>45471</v>
      </c>
      <c r="C5782" t="s">
        <v>30</v>
      </c>
      <c r="D5782" t="s">
        <v>24</v>
      </c>
      <c r="E5782" t="s">
        <v>17</v>
      </c>
      <c r="F5782">
        <v>20</v>
      </c>
      <c r="G5782" t="s">
        <v>29</v>
      </c>
      <c r="H5782" t="s">
        <v>19</v>
      </c>
      <c r="I5782">
        <v>10</v>
      </c>
      <c r="J5782">
        <v>0</v>
      </c>
      <c r="K5782">
        <v>10</v>
      </c>
      <c r="L5782">
        <v>3</v>
      </c>
      <c r="M5782">
        <v>30</v>
      </c>
      <c r="N5782">
        <v>4</v>
      </c>
      <c r="O5782" t="s">
        <v>39</v>
      </c>
    </row>
    <row r="5783" spans="1:15" x14ac:dyDescent="0.3">
      <c r="A5783">
        <v>199832</v>
      </c>
      <c r="B5783" s="1">
        <v>45443</v>
      </c>
      <c r="C5783" t="s">
        <v>53</v>
      </c>
      <c r="D5783" t="s">
        <v>37</v>
      </c>
      <c r="E5783" t="s">
        <v>25</v>
      </c>
      <c r="F5783">
        <v>18</v>
      </c>
      <c r="G5783" t="s">
        <v>79</v>
      </c>
      <c r="H5783" t="s">
        <v>27</v>
      </c>
      <c r="I5783">
        <v>15</v>
      </c>
      <c r="J5783">
        <v>40</v>
      </c>
      <c r="K5783">
        <v>55</v>
      </c>
      <c r="L5783">
        <v>4</v>
      </c>
      <c r="M5783">
        <v>220</v>
      </c>
      <c r="N5783">
        <v>5</v>
      </c>
      <c r="O5783" t="s">
        <v>65</v>
      </c>
    </row>
    <row r="5784" spans="1:15" x14ac:dyDescent="0.3">
      <c r="A5784">
        <v>145843</v>
      </c>
      <c r="B5784" s="1">
        <v>45292</v>
      </c>
      <c r="C5784" t="s">
        <v>23</v>
      </c>
      <c r="D5784" t="s">
        <v>24</v>
      </c>
      <c r="E5784" t="s">
        <v>17</v>
      </c>
      <c r="F5784">
        <v>29</v>
      </c>
      <c r="G5784" t="s">
        <v>60</v>
      </c>
      <c r="H5784" t="s">
        <v>19</v>
      </c>
      <c r="I5784">
        <v>9</v>
      </c>
      <c r="J5784">
        <v>0</v>
      </c>
      <c r="K5784">
        <v>9</v>
      </c>
      <c r="L5784">
        <v>2</v>
      </c>
      <c r="M5784">
        <v>18</v>
      </c>
      <c r="N5784">
        <v>4</v>
      </c>
      <c r="O5784" t="s">
        <v>32</v>
      </c>
    </row>
    <row r="5785" spans="1:15" x14ac:dyDescent="0.3">
      <c r="A5785">
        <v>192203</v>
      </c>
      <c r="B5785" s="1">
        <v>45471</v>
      </c>
      <c r="C5785" t="s">
        <v>42</v>
      </c>
      <c r="D5785" t="s">
        <v>16</v>
      </c>
      <c r="E5785" t="s">
        <v>25</v>
      </c>
      <c r="F5785">
        <v>34</v>
      </c>
      <c r="G5785" t="s">
        <v>62</v>
      </c>
      <c r="H5785" t="s">
        <v>19</v>
      </c>
      <c r="I5785">
        <v>65</v>
      </c>
      <c r="J5785">
        <v>0</v>
      </c>
      <c r="K5785">
        <v>65</v>
      </c>
      <c r="L5785">
        <v>1</v>
      </c>
      <c r="M5785">
        <v>65</v>
      </c>
      <c r="N5785">
        <v>4</v>
      </c>
      <c r="O5785" t="s">
        <v>45</v>
      </c>
    </row>
    <row r="5786" spans="1:15" x14ac:dyDescent="0.3">
      <c r="A5786">
        <v>186541</v>
      </c>
      <c r="B5786" s="1">
        <v>45252</v>
      </c>
      <c r="C5786" t="s">
        <v>23</v>
      </c>
      <c r="D5786" t="s">
        <v>24</v>
      </c>
      <c r="E5786" t="s">
        <v>17</v>
      </c>
      <c r="F5786">
        <v>20</v>
      </c>
      <c r="G5786" t="s">
        <v>69</v>
      </c>
      <c r="H5786" t="s">
        <v>19</v>
      </c>
      <c r="I5786">
        <v>9</v>
      </c>
      <c r="J5786">
        <v>0</v>
      </c>
      <c r="K5786">
        <v>9</v>
      </c>
      <c r="L5786">
        <v>3</v>
      </c>
      <c r="M5786">
        <v>27</v>
      </c>
      <c r="N5786">
        <v>3</v>
      </c>
      <c r="O5786" t="s">
        <v>22</v>
      </c>
    </row>
    <row r="5787" spans="1:15" x14ac:dyDescent="0.3">
      <c r="A5787">
        <v>185834</v>
      </c>
      <c r="B5787" s="1">
        <v>45399</v>
      </c>
      <c r="C5787" t="s">
        <v>33</v>
      </c>
      <c r="D5787" t="s">
        <v>16</v>
      </c>
      <c r="E5787" t="s">
        <v>17</v>
      </c>
      <c r="F5787">
        <v>35</v>
      </c>
      <c r="G5787" t="s">
        <v>46</v>
      </c>
      <c r="H5787" t="s">
        <v>19</v>
      </c>
      <c r="I5787">
        <v>118</v>
      </c>
      <c r="J5787">
        <v>0</v>
      </c>
      <c r="K5787">
        <v>118</v>
      </c>
      <c r="L5787">
        <v>1</v>
      </c>
      <c r="M5787">
        <v>118</v>
      </c>
      <c r="N5787">
        <v>5</v>
      </c>
      <c r="O5787" t="s">
        <v>32</v>
      </c>
    </row>
    <row r="5788" spans="1:15" x14ac:dyDescent="0.3">
      <c r="A5788">
        <v>195627</v>
      </c>
      <c r="B5788" s="1">
        <v>45455</v>
      </c>
      <c r="C5788" t="s">
        <v>48</v>
      </c>
      <c r="D5788" t="s">
        <v>16</v>
      </c>
      <c r="E5788" t="s">
        <v>17</v>
      </c>
      <c r="F5788">
        <v>23</v>
      </c>
      <c r="G5788" t="s">
        <v>58</v>
      </c>
      <c r="H5788" t="s">
        <v>27</v>
      </c>
      <c r="I5788">
        <v>130</v>
      </c>
      <c r="J5788">
        <v>40</v>
      </c>
      <c r="K5788">
        <v>170</v>
      </c>
      <c r="L5788">
        <v>4</v>
      </c>
      <c r="M5788">
        <v>680</v>
      </c>
      <c r="N5788">
        <v>4</v>
      </c>
      <c r="O5788" t="s">
        <v>57</v>
      </c>
    </row>
    <row r="5789" spans="1:15" x14ac:dyDescent="0.3">
      <c r="A5789">
        <v>169777</v>
      </c>
      <c r="B5789" s="1">
        <v>45246</v>
      </c>
      <c r="C5789" t="s">
        <v>53</v>
      </c>
      <c r="D5789" t="s">
        <v>37</v>
      </c>
      <c r="E5789" t="s">
        <v>17</v>
      </c>
      <c r="F5789">
        <v>22</v>
      </c>
      <c r="G5789" t="s">
        <v>18</v>
      </c>
      <c r="H5789" t="s">
        <v>19</v>
      </c>
      <c r="I5789">
        <v>15</v>
      </c>
      <c r="J5789">
        <v>0</v>
      </c>
      <c r="K5789">
        <v>15</v>
      </c>
      <c r="L5789">
        <v>1</v>
      </c>
      <c r="M5789">
        <v>15</v>
      </c>
      <c r="N5789">
        <v>3</v>
      </c>
      <c r="O5789" t="s">
        <v>73</v>
      </c>
    </row>
    <row r="5790" spans="1:15" x14ac:dyDescent="0.3">
      <c r="A5790">
        <v>121643</v>
      </c>
      <c r="B5790" s="1">
        <v>45354</v>
      </c>
      <c r="C5790" t="s">
        <v>23</v>
      </c>
      <c r="D5790" t="s">
        <v>24</v>
      </c>
      <c r="E5790" t="s">
        <v>17</v>
      </c>
      <c r="F5790">
        <v>20</v>
      </c>
      <c r="G5790" t="s">
        <v>41</v>
      </c>
      <c r="H5790" t="s">
        <v>19</v>
      </c>
      <c r="I5790">
        <v>9</v>
      </c>
      <c r="J5790">
        <v>0</v>
      </c>
      <c r="K5790">
        <v>9</v>
      </c>
      <c r="L5790">
        <v>4</v>
      </c>
      <c r="M5790">
        <v>36</v>
      </c>
      <c r="N5790">
        <v>3</v>
      </c>
      <c r="O5790" t="s">
        <v>73</v>
      </c>
    </row>
    <row r="5791" spans="1:15" x14ac:dyDescent="0.3">
      <c r="A5791">
        <v>156933</v>
      </c>
      <c r="B5791" s="1">
        <v>45411</v>
      </c>
      <c r="C5791" t="s">
        <v>36</v>
      </c>
      <c r="D5791" t="s">
        <v>37</v>
      </c>
      <c r="E5791" t="s">
        <v>25</v>
      </c>
      <c r="F5791">
        <v>29</v>
      </c>
      <c r="G5791" t="s">
        <v>51</v>
      </c>
      <c r="H5791" t="s">
        <v>27</v>
      </c>
      <c r="I5791">
        <v>32</v>
      </c>
      <c r="J5791">
        <v>50</v>
      </c>
      <c r="K5791">
        <v>82</v>
      </c>
      <c r="L5791">
        <v>1</v>
      </c>
      <c r="M5791">
        <v>82</v>
      </c>
      <c r="N5791">
        <v>2</v>
      </c>
      <c r="O5791" t="s">
        <v>81</v>
      </c>
    </row>
    <row r="5792" spans="1:15" x14ac:dyDescent="0.3">
      <c r="A5792">
        <v>175703</v>
      </c>
      <c r="B5792" s="1">
        <v>45438</v>
      </c>
      <c r="C5792" t="s">
        <v>53</v>
      </c>
      <c r="D5792" t="s">
        <v>37</v>
      </c>
      <c r="E5792" t="s">
        <v>17</v>
      </c>
      <c r="F5792">
        <v>31</v>
      </c>
      <c r="G5792" t="s">
        <v>21</v>
      </c>
      <c r="H5792" t="s">
        <v>19</v>
      </c>
      <c r="I5792">
        <v>15</v>
      </c>
      <c r="J5792">
        <v>0</v>
      </c>
      <c r="K5792">
        <v>15</v>
      </c>
      <c r="L5792">
        <v>1</v>
      </c>
      <c r="M5792">
        <v>15</v>
      </c>
      <c r="N5792">
        <v>1</v>
      </c>
      <c r="O5792" t="s">
        <v>68</v>
      </c>
    </row>
    <row r="5793" spans="1:15" x14ac:dyDescent="0.3">
      <c r="A5793">
        <v>151185</v>
      </c>
      <c r="B5793" s="1">
        <v>45532</v>
      </c>
      <c r="C5793" t="s">
        <v>53</v>
      </c>
      <c r="D5793" t="s">
        <v>37</v>
      </c>
      <c r="E5793" t="s">
        <v>25</v>
      </c>
      <c r="F5793">
        <v>27</v>
      </c>
      <c r="G5793" t="s">
        <v>67</v>
      </c>
      <c r="H5793" t="s">
        <v>27</v>
      </c>
      <c r="I5793">
        <v>15</v>
      </c>
      <c r="J5793">
        <v>40</v>
      </c>
      <c r="K5793">
        <v>55</v>
      </c>
      <c r="L5793">
        <v>2</v>
      </c>
      <c r="M5793">
        <v>110</v>
      </c>
      <c r="N5793">
        <v>4</v>
      </c>
      <c r="O5793" t="s">
        <v>32</v>
      </c>
    </row>
    <row r="5794" spans="1:15" x14ac:dyDescent="0.3">
      <c r="A5794">
        <v>190641</v>
      </c>
      <c r="B5794" s="1">
        <v>45435</v>
      </c>
      <c r="C5794" t="s">
        <v>82</v>
      </c>
      <c r="D5794" t="s">
        <v>37</v>
      </c>
      <c r="E5794" t="s">
        <v>25</v>
      </c>
      <c r="F5794">
        <v>30</v>
      </c>
      <c r="G5794" t="s">
        <v>46</v>
      </c>
      <c r="H5794" t="s">
        <v>19</v>
      </c>
      <c r="I5794">
        <v>20</v>
      </c>
      <c r="J5794">
        <v>0</v>
      </c>
      <c r="K5794">
        <v>20</v>
      </c>
      <c r="L5794">
        <v>3</v>
      </c>
      <c r="M5794">
        <v>60</v>
      </c>
      <c r="N5794">
        <v>4</v>
      </c>
      <c r="O5794" t="s">
        <v>32</v>
      </c>
    </row>
    <row r="5795" spans="1:15" x14ac:dyDescent="0.3">
      <c r="A5795">
        <v>181434</v>
      </c>
      <c r="B5795" s="1">
        <v>45351</v>
      </c>
      <c r="C5795" t="s">
        <v>78</v>
      </c>
      <c r="D5795" t="s">
        <v>37</v>
      </c>
      <c r="E5795" t="s">
        <v>17</v>
      </c>
      <c r="F5795">
        <v>23</v>
      </c>
      <c r="G5795" t="s">
        <v>31</v>
      </c>
      <c r="H5795" t="s">
        <v>19</v>
      </c>
      <c r="I5795">
        <v>50</v>
      </c>
      <c r="J5795">
        <v>0</v>
      </c>
      <c r="K5795">
        <v>50</v>
      </c>
      <c r="L5795">
        <v>1</v>
      </c>
      <c r="M5795">
        <v>50</v>
      </c>
      <c r="N5795">
        <v>2</v>
      </c>
      <c r="O5795" t="s">
        <v>63</v>
      </c>
    </row>
    <row r="5796" spans="1:15" x14ac:dyDescent="0.3">
      <c r="A5796">
        <v>126109</v>
      </c>
      <c r="B5796" s="1">
        <v>45581</v>
      </c>
      <c r="C5796" t="s">
        <v>76</v>
      </c>
      <c r="D5796" t="s">
        <v>37</v>
      </c>
      <c r="E5796" t="s">
        <v>17</v>
      </c>
      <c r="F5796">
        <v>19</v>
      </c>
      <c r="G5796" t="s">
        <v>51</v>
      </c>
      <c r="H5796" t="s">
        <v>27</v>
      </c>
      <c r="I5796">
        <v>45</v>
      </c>
      <c r="J5796">
        <v>50</v>
      </c>
      <c r="K5796">
        <v>95</v>
      </c>
      <c r="L5796">
        <v>4</v>
      </c>
      <c r="M5796">
        <v>380</v>
      </c>
      <c r="N5796">
        <v>3</v>
      </c>
      <c r="O5796" t="s">
        <v>84</v>
      </c>
    </row>
    <row r="5797" spans="1:15" x14ac:dyDescent="0.3">
      <c r="A5797">
        <v>175775</v>
      </c>
      <c r="B5797" s="1">
        <v>45488</v>
      </c>
      <c r="C5797" t="s">
        <v>42</v>
      </c>
      <c r="D5797" t="s">
        <v>16</v>
      </c>
      <c r="E5797" t="s">
        <v>17</v>
      </c>
      <c r="F5797">
        <v>26</v>
      </c>
      <c r="G5797" t="s">
        <v>58</v>
      </c>
      <c r="H5797" t="s">
        <v>27</v>
      </c>
      <c r="I5797">
        <v>65</v>
      </c>
      <c r="J5797">
        <v>40</v>
      </c>
      <c r="K5797">
        <v>105</v>
      </c>
      <c r="L5797">
        <v>1</v>
      </c>
      <c r="M5797">
        <v>105</v>
      </c>
      <c r="N5797">
        <v>5</v>
      </c>
      <c r="O5797" t="s">
        <v>57</v>
      </c>
    </row>
    <row r="5798" spans="1:15" x14ac:dyDescent="0.3">
      <c r="A5798">
        <v>166082</v>
      </c>
      <c r="B5798" s="1">
        <v>45564</v>
      </c>
      <c r="C5798" t="s">
        <v>15</v>
      </c>
      <c r="D5798" t="s">
        <v>16</v>
      </c>
      <c r="E5798" t="s">
        <v>25</v>
      </c>
      <c r="F5798">
        <v>25</v>
      </c>
      <c r="G5798" t="s">
        <v>62</v>
      </c>
      <c r="H5798" t="s">
        <v>19</v>
      </c>
      <c r="I5798">
        <v>100</v>
      </c>
      <c r="J5798">
        <v>0</v>
      </c>
      <c r="K5798">
        <v>100</v>
      </c>
      <c r="L5798">
        <v>1</v>
      </c>
      <c r="M5798">
        <v>100</v>
      </c>
      <c r="N5798">
        <v>4</v>
      </c>
      <c r="O5798" t="s">
        <v>57</v>
      </c>
    </row>
    <row r="5799" spans="1:15" x14ac:dyDescent="0.3">
      <c r="A5799">
        <v>155821</v>
      </c>
      <c r="B5799" s="1">
        <v>45490</v>
      </c>
      <c r="C5799" t="s">
        <v>53</v>
      </c>
      <c r="D5799" t="s">
        <v>37</v>
      </c>
      <c r="E5799" t="s">
        <v>17</v>
      </c>
      <c r="F5799">
        <v>31</v>
      </c>
      <c r="G5799" t="s">
        <v>21</v>
      </c>
      <c r="H5799" t="s">
        <v>19</v>
      </c>
      <c r="I5799">
        <v>15</v>
      </c>
      <c r="J5799">
        <v>0</v>
      </c>
      <c r="K5799">
        <v>15</v>
      </c>
      <c r="L5799">
        <v>3</v>
      </c>
      <c r="M5799">
        <v>45</v>
      </c>
      <c r="N5799">
        <v>1</v>
      </c>
      <c r="O5799" t="s">
        <v>68</v>
      </c>
    </row>
    <row r="5800" spans="1:15" x14ac:dyDescent="0.3">
      <c r="A5800">
        <v>124866</v>
      </c>
      <c r="B5800" s="1">
        <v>45481</v>
      </c>
      <c r="C5800" t="s">
        <v>23</v>
      </c>
      <c r="D5800" t="s">
        <v>24</v>
      </c>
      <c r="E5800" t="s">
        <v>17</v>
      </c>
      <c r="F5800">
        <v>25</v>
      </c>
      <c r="G5800" t="s">
        <v>38</v>
      </c>
      <c r="H5800" t="s">
        <v>19</v>
      </c>
      <c r="I5800">
        <v>9</v>
      </c>
      <c r="J5800">
        <v>0</v>
      </c>
      <c r="K5800">
        <v>9</v>
      </c>
      <c r="L5800">
        <v>2</v>
      </c>
      <c r="M5800">
        <v>18</v>
      </c>
      <c r="N5800">
        <v>2</v>
      </c>
      <c r="O5800" t="s">
        <v>35</v>
      </c>
    </row>
    <row r="5801" spans="1:15" x14ac:dyDescent="0.3">
      <c r="A5801">
        <v>163413</v>
      </c>
      <c r="B5801" s="1">
        <v>45361</v>
      </c>
      <c r="C5801" t="s">
        <v>82</v>
      </c>
      <c r="D5801" t="s">
        <v>37</v>
      </c>
      <c r="E5801" t="s">
        <v>25</v>
      </c>
      <c r="F5801">
        <v>34</v>
      </c>
      <c r="G5801" t="s">
        <v>51</v>
      </c>
      <c r="H5801" t="s">
        <v>27</v>
      </c>
      <c r="I5801">
        <v>20</v>
      </c>
      <c r="J5801">
        <v>50</v>
      </c>
      <c r="K5801">
        <v>70</v>
      </c>
      <c r="L5801">
        <v>3</v>
      </c>
      <c r="M5801">
        <v>210</v>
      </c>
      <c r="N5801">
        <v>3</v>
      </c>
      <c r="O5801" t="s">
        <v>40</v>
      </c>
    </row>
    <row r="5802" spans="1:15" x14ac:dyDescent="0.3">
      <c r="A5802">
        <v>192972</v>
      </c>
      <c r="B5802" s="1">
        <v>45391</v>
      </c>
      <c r="C5802" t="s">
        <v>53</v>
      </c>
      <c r="D5802" t="s">
        <v>37</v>
      </c>
      <c r="E5802" t="s">
        <v>17</v>
      </c>
      <c r="F5802">
        <v>23</v>
      </c>
      <c r="G5802" t="s">
        <v>54</v>
      </c>
      <c r="H5802" t="s">
        <v>19</v>
      </c>
      <c r="I5802">
        <v>15</v>
      </c>
      <c r="J5802">
        <v>0</v>
      </c>
      <c r="K5802">
        <v>15</v>
      </c>
      <c r="L5802">
        <v>4</v>
      </c>
      <c r="M5802">
        <v>60</v>
      </c>
      <c r="N5802">
        <v>2</v>
      </c>
      <c r="O5802" t="s">
        <v>87</v>
      </c>
    </row>
    <row r="5803" spans="1:15" x14ac:dyDescent="0.3">
      <c r="A5803">
        <v>187569</v>
      </c>
      <c r="B5803" s="1">
        <v>45286</v>
      </c>
      <c r="C5803" t="s">
        <v>30</v>
      </c>
      <c r="D5803" t="s">
        <v>24</v>
      </c>
      <c r="E5803" t="s">
        <v>17</v>
      </c>
      <c r="F5803">
        <v>32</v>
      </c>
      <c r="G5803" t="s">
        <v>60</v>
      </c>
      <c r="H5803" t="s">
        <v>19</v>
      </c>
      <c r="I5803">
        <v>10</v>
      </c>
      <c r="J5803">
        <v>0</v>
      </c>
      <c r="K5803">
        <v>10</v>
      </c>
      <c r="L5803">
        <v>1</v>
      </c>
      <c r="M5803">
        <v>10</v>
      </c>
      <c r="N5803">
        <v>2</v>
      </c>
      <c r="O5803" t="s">
        <v>87</v>
      </c>
    </row>
    <row r="5804" spans="1:15" x14ac:dyDescent="0.3">
      <c r="A5804">
        <v>134299</v>
      </c>
      <c r="B5804" s="1">
        <v>45401</v>
      </c>
      <c r="C5804" t="s">
        <v>82</v>
      </c>
      <c r="D5804" t="s">
        <v>37</v>
      </c>
      <c r="E5804" t="s">
        <v>17</v>
      </c>
      <c r="F5804">
        <v>23</v>
      </c>
      <c r="G5804" t="s">
        <v>41</v>
      </c>
      <c r="H5804" t="s">
        <v>19</v>
      </c>
      <c r="I5804">
        <v>20</v>
      </c>
      <c r="J5804">
        <v>0</v>
      </c>
      <c r="K5804">
        <v>20</v>
      </c>
      <c r="L5804">
        <v>2</v>
      </c>
      <c r="M5804">
        <v>40</v>
      </c>
      <c r="N5804">
        <v>3</v>
      </c>
      <c r="O5804" t="s">
        <v>88</v>
      </c>
    </row>
    <row r="5805" spans="1:15" x14ac:dyDescent="0.3">
      <c r="A5805">
        <v>157738</v>
      </c>
      <c r="B5805" s="1">
        <v>45580</v>
      </c>
      <c r="C5805" t="s">
        <v>42</v>
      </c>
      <c r="D5805" t="s">
        <v>16</v>
      </c>
      <c r="E5805" t="s">
        <v>25</v>
      </c>
      <c r="F5805">
        <v>19</v>
      </c>
      <c r="G5805" t="s">
        <v>38</v>
      </c>
      <c r="H5805" t="s">
        <v>19</v>
      </c>
      <c r="I5805">
        <v>65</v>
      </c>
      <c r="J5805">
        <v>0</v>
      </c>
      <c r="K5805">
        <v>65</v>
      </c>
      <c r="L5805">
        <v>1</v>
      </c>
      <c r="M5805">
        <v>65</v>
      </c>
      <c r="N5805">
        <v>1</v>
      </c>
      <c r="O5805" t="s">
        <v>68</v>
      </c>
    </row>
    <row r="5806" spans="1:15" x14ac:dyDescent="0.3">
      <c r="A5806">
        <v>158889</v>
      </c>
      <c r="B5806" s="1">
        <v>45285</v>
      </c>
      <c r="C5806" t="s">
        <v>23</v>
      </c>
      <c r="D5806" t="s">
        <v>24</v>
      </c>
      <c r="E5806" t="s">
        <v>17</v>
      </c>
      <c r="F5806">
        <v>31</v>
      </c>
      <c r="G5806" t="s">
        <v>58</v>
      </c>
      <c r="H5806" t="s">
        <v>27</v>
      </c>
      <c r="I5806">
        <v>9</v>
      </c>
      <c r="J5806">
        <v>40</v>
      </c>
      <c r="K5806">
        <v>49</v>
      </c>
      <c r="L5806">
        <v>1</v>
      </c>
      <c r="M5806">
        <v>49</v>
      </c>
      <c r="N5806">
        <v>1</v>
      </c>
      <c r="O5806" t="s">
        <v>55</v>
      </c>
    </row>
    <row r="5807" spans="1:15" x14ac:dyDescent="0.3">
      <c r="A5807">
        <v>170372</v>
      </c>
      <c r="B5807" s="1">
        <v>45480</v>
      </c>
      <c r="C5807" t="s">
        <v>76</v>
      </c>
      <c r="D5807" t="s">
        <v>37</v>
      </c>
      <c r="E5807" t="s">
        <v>25</v>
      </c>
      <c r="F5807">
        <v>32</v>
      </c>
      <c r="G5807" t="s">
        <v>44</v>
      </c>
      <c r="H5807" t="s">
        <v>27</v>
      </c>
      <c r="I5807">
        <v>45</v>
      </c>
      <c r="J5807">
        <v>25</v>
      </c>
      <c r="K5807">
        <v>70</v>
      </c>
      <c r="L5807">
        <v>2</v>
      </c>
      <c r="M5807">
        <v>140</v>
      </c>
      <c r="N5807">
        <v>5</v>
      </c>
      <c r="O5807" t="s">
        <v>32</v>
      </c>
    </row>
    <row r="5808" spans="1:15" x14ac:dyDescent="0.3">
      <c r="A5808">
        <v>191024</v>
      </c>
      <c r="B5808" s="1">
        <v>45249</v>
      </c>
      <c r="C5808" t="s">
        <v>78</v>
      </c>
      <c r="D5808" t="s">
        <v>37</v>
      </c>
      <c r="E5808" t="s">
        <v>25</v>
      </c>
      <c r="F5808">
        <v>24</v>
      </c>
      <c r="G5808" t="s">
        <v>69</v>
      </c>
      <c r="H5808" t="s">
        <v>19</v>
      </c>
      <c r="I5808">
        <v>50</v>
      </c>
      <c r="J5808">
        <v>0</v>
      </c>
      <c r="K5808">
        <v>50</v>
      </c>
      <c r="L5808">
        <v>1</v>
      </c>
      <c r="M5808">
        <v>50</v>
      </c>
      <c r="N5808">
        <v>5</v>
      </c>
      <c r="O5808" t="s">
        <v>57</v>
      </c>
    </row>
    <row r="5809" spans="1:15" x14ac:dyDescent="0.3">
      <c r="A5809">
        <v>149223</v>
      </c>
      <c r="B5809" s="1">
        <v>45549</v>
      </c>
      <c r="C5809" t="s">
        <v>30</v>
      </c>
      <c r="D5809" t="s">
        <v>24</v>
      </c>
      <c r="E5809" t="s">
        <v>25</v>
      </c>
      <c r="F5809">
        <v>35</v>
      </c>
      <c r="G5809" t="s">
        <v>18</v>
      </c>
      <c r="H5809" t="s">
        <v>19</v>
      </c>
      <c r="I5809">
        <v>10</v>
      </c>
      <c r="J5809">
        <v>0</v>
      </c>
      <c r="K5809">
        <v>10</v>
      </c>
      <c r="L5809">
        <v>1</v>
      </c>
      <c r="M5809">
        <v>10</v>
      </c>
      <c r="N5809">
        <v>4</v>
      </c>
      <c r="O5809" t="s">
        <v>52</v>
      </c>
    </row>
    <row r="5810" spans="1:15" x14ac:dyDescent="0.3">
      <c r="A5810">
        <v>192997</v>
      </c>
      <c r="B5810" s="1">
        <v>45524</v>
      </c>
      <c r="C5810" t="s">
        <v>76</v>
      </c>
      <c r="D5810" t="s">
        <v>37</v>
      </c>
      <c r="E5810" t="s">
        <v>17</v>
      </c>
      <c r="F5810">
        <v>31</v>
      </c>
      <c r="G5810" t="s">
        <v>21</v>
      </c>
      <c r="H5810" t="s">
        <v>19</v>
      </c>
      <c r="I5810">
        <v>45</v>
      </c>
      <c r="J5810">
        <v>0</v>
      </c>
      <c r="K5810">
        <v>45</v>
      </c>
      <c r="L5810">
        <v>1</v>
      </c>
      <c r="M5810">
        <v>45</v>
      </c>
      <c r="N5810">
        <v>4</v>
      </c>
      <c r="O5810" t="s">
        <v>20</v>
      </c>
    </row>
    <row r="5811" spans="1:15" x14ac:dyDescent="0.3">
      <c r="A5811">
        <v>159784</v>
      </c>
      <c r="B5811" s="1">
        <v>45549</v>
      </c>
      <c r="C5811" t="s">
        <v>50</v>
      </c>
      <c r="D5811" t="s">
        <v>16</v>
      </c>
      <c r="E5811" t="s">
        <v>25</v>
      </c>
      <c r="F5811">
        <v>23</v>
      </c>
      <c r="G5811" t="s">
        <v>60</v>
      </c>
      <c r="H5811" t="s">
        <v>19</v>
      </c>
      <c r="I5811">
        <v>97</v>
      </c>
      <c r="J5811">
        <v>0</v>
      </c>
      <c r="K5811">
        <v>97</v>
      </c>
      <c r="L5811">
        <v>1</v>
      </c>
      <c r="M5811">
        <v>97</v>
      </c>
      <c r="N5811">
        <v>5</v>
      </c>
      <c r="O5811" t="s">
        <v>43</v>
      </c>
    </row>
    <row r="5812" spans="1:15" x14ac:dyDescent="0.3">
      <c r="A5812">
        <v>156543</v>
      </c>
      <c r="B5812" s="1">
        <v>45269</v>
      </c>
      <c r="C5812" t="s">
        <v>23</v>
      </c>
      <c r="D5812" t="s">
        <v>24</v>
      </c>
      <c r="E5812" t="s">
        <v>25</v>
      </c>
      <c r="F5812">
        <v>30</v>
      </c>
      <c r="G5812" t="s">
        <v>86</v>
      </c>
      <c r="H5812" t="s">
        <v>27</v>
      </c>
      <c r="I5812">
        <v>9</v>
      </c>
      <c r="J5812">
        <v>70</v>
      </c>
      <c r="K5812">
        <v>79</v>
      </c>
      <c r="L5812">
        <v>1</v>
      </c>
      <c r="M5812">
        <v>79</v>
      </c>
      <c r="N5812">
        <v>1</v>
      </c>
      <c r="O5812" t="s">
        <v>35</v>
      </c>
    </row>
    <row r="5813" spans="1:15" x14ac:dyDescent="0.3">
      <c r="A5813">
        <v>147533</v>
      </c>
      <c r="B5813" s="1">
        <v>45386</v>
      </c>
      <c r="C5813" t="s">
        <v>30</v>
      </c>
      <c r="D5813" t="s">
        <v>24</v>
      </c>
      <c r="E5813" t="s">
        <v>17</v>
      </c>
      <c r="F5813">
        <v>28</v>
      </c>
      <c r="G5813" t="s">
        <v>69</v>
      </c>
      <c r="H5813" t="s">
        <v>19</v>
      </c>
      <c r="I5813">
        <v>10</v>
      </c>
      <c r="J5813">
        <v>0</v>
      </c>
      <c r="K5813">
        <v>10</v>
      </c>
      <c r="L5813">
        <v>1</v>
      </c>
      <c r="M5813">
        <v>10</v>
      </c>
      <c r="N5813">
        <v>5</v>
      </c>
      <c r="O5813" t="s">
        <v>45</v>
      </c>
    </row>
    <row r="5814" spans="1:15" x14ac:dyDescent="0.3">
      <c r="A5814">
        <v>123003</v>
      </c>
      <c r="B5814" s="1">
        <v>45485</v>
      </c>
      <c r="C5814" t="s">
        <v>30</v>
      </c>
      <c r="D5814" t="s">
        <v>24</v>
      </c>
      <c r="E5814" t="s">
        <v>17</v>
      </c>
      <c r="F5814">
        <v>22</v>
      </c>
      <c r="G5814" t="s">
        <v>77</v>
      </c>
      <c r="H5814" t="s">
        <v>19</v>
      </c>
      <c r="I5814">
        <v>10</v>
      </c>
      <c r="J5814">
        <v>0</v>
      </c>
      <c r="K5814">
        <v>10</v>
      </c>
      <c r="L5814">
        <v>1</v>
      </c>
      <c r="M5814">
        <v>10</v>
      </c>
      <c r="N5814">
        <v>2</v>
      </c>
      <c r="O5814" t="s">
        <v>63</v>
      </c>
    </row>
    <row r="5815" spans="1:15" x14ac:dyDescent="0.3">
      <c r="A5815">
        <v>145994</v>
      </c>
      <c r="B5815" s="1">
        <v>45288</v>
      </c>
      <c r="C5815" t="s">
        <v>23</v>
      </c>
      <c r="D5815" t="s">
        <v>24</v>
      </c>
      <c r="E5815" t="s">
        <v>17</v>
      </c>
      <c r="F5815">
        <v>22</v>
      </c>
      <c r="G5815" t="s">
        <v>31</v>
      </c>
      <c r="H5815" t="s">
        <v>19</v>
      </c>
      <c r="I5815">
        <v>9</v>
      </c>
      <c r="J5815">
        <v>0</v>
      </c>
      <c r="K5815">
        <v>9</v>
      </c>
      <c r="L5815">
        <v>1</v>
      </c>
      <c r="M5815">
        <v>9</v>
      </c>
      <c r="N5815">
        <v>3</v>
      </c>
      <c r="O5815" t="s">
        <v>22</v>
      </c>
    </row>
    <row r="5816" spans="1:15" x14ac:dyDescent="0.3">
      <c r="A5816">
        <v>182172</v>
      </c>
      <c r="B5816" s="1">
        <v>45395</v>
      </c>
      <c r="C5816" t="s">
        <v>50</v>
      </c>
      <c r="D5816" t="s">
        <v>16</v>
      </c>
      <c r="E5816" t="s">
        <v>25</v>
      </c>
      <c r="F5816">
        <v>34</v>
      </c>
      <c r="G5816" t="s">
        <v>79</v>
      </c>
      <c r="H5816" t="s">
        <v>27</v>
      </c>
      <c r="I5816">
        <v>97</v>
      </c>
      <c r="J5816">
        <v>40</v>
      </c>
      <c r="K5816">
        <v>137</v>
      </c>
      <c r="L5816">
        <v>1</v>
      </c>
      <c r="M5816">
        <v>137</v>
      </c>
      <c r="N5816">
        <v>4</v>
      </c>
      <c r="O5816" t="s">
        <v>43</v>
      </c>
    </row>
    <row r="5817" spans="1:15" x14ac:dyDescent="0.3">
      <c r="A5817">
        <v>173489</v>
      </c>
      <c r="B5817" s="1">
        <v>45557</v>
      </c>
      <c r="C5817" t="s">
        <v>85</v>
      </c>
      <c r="D5817" t="s">
        <v>24</v>
      </c>
      <c r="E5817" t="s">
        <v>17</v>
      </c>
      <c r="F5817">
        <v>24</v>
      </c>
      <c r="G5817" t="s">
        <v>77</v>
      </c>
      <c r="H5817" t="s">
        <v>19</v>
      </c>
      <c r="I5817">
        <v>23</v>
      </c>
      <c r="J5817">
        <v>0</v>
      </c>
      <c r="K5817">
        <v>23</v>
      </c>
      <c r="L5817">
        <v>2</v>
      </c>
      <c r="M5817">
        <v>46</v>
      </c>
      <c r="N5817">
        <v>5</v>
      </c>
      <c r="O5817" t="s">
        <v>39</v>
      </c>
    </row>
    <row r="5818" spans="1:15" x14ac:dyDescent="0.3">
      <c r="A5818">
        <v>120472</v>
      </c>
      <c r="B5818" s="1">
        <v>45337</v>
      </c>
      <c r="C5818" t="s">
        <v>23</v>
      </c>
      <c r="D5818" t="s">
        <v>24</v>
      </c>
      <c r="E5818" t="s">
        <v>17</v>
      </c>
      <c r="F5818">
        <v>25</v>
      </c>
      <c r="G5818" t="s">
        <v>38</v>
      </c>
      <c r="H5818" t="s">
        <v>19</v>
      </c>
      <c r="I5818">
        <v>9</v>
      </c>
      <c r="J5818">
        <v>0</v>
      </c>
      <c r="K5818">
        <v>9</v>
      </c>
      <c r="L5818">
        <v>1</v>
      </c>
      <c r="M5818">
        <v>9</v>
      </c>
      <c r="N5818">
        <v>5</v>
      </c>
      <c r="O5818" t="s">
        <v>52</v>
      </c>
    </row>
    <row r="5819" spans="1:15" x14ac:dyDescent="0.3">
      <c r="A5819">
        <v>185801</v>
      </c>
      <c r="B5819" s="1">
        <v>45589</v>
      </c>
      <c r="C5819" t="s">
        <v>23</v>
      </c>
      <c r="D5819" t="s">
        <v>24</v>
      </c>
      <c r="E5819" t="s">
        <v>17</v>
      </c>
      <c r="F5819">
        <v>20</v>
      </c>
      <c r="G5819" t="s">
        <v>29</v>
      </c>
      <c r="H5819" t="s">
        <v>19</v>
      </c>
      <c r="I5819">
        <v>9</v>
      </c>
      <c r="J5819">
        <v>0</v>
      </c>
      <c r="K5819">
        <v>9</v>
      </c>
      <c r="L5819">
        <v>1</v>
      </c>
      <c r="M5819">
        <v>9</v>
      </c>
      <c r="N5819">
        <v>3</v>
      </c>
      <c r="O5819" t="s">
        <v>88</v>
      </c>
    </row>
    <row r="5820" spans="1:15" x14ac:dyDescent="0.3">
      <c r="A5820">
        <v>187896</v>
      </c>
      <c r="B5820" s="1">
        <v>45530</v>
      </c>
      <c r="C5820" t="s">
        <v>15</v>
      </c>
      <c r="D5820" t="s">
        <v>16</v>
      </c>
      <c r="E5820" t="s">
        <v>17</v>
      </c>
      <c r="F5820">
        <v>22</v>
      </c>
      <c r="G5820" t="s">
        <v>67</v>
      </c>
      <c r="H5820" t="s">
        <v>27</v>
      </c>
      <c r="I5820">
        <v>100</v>
      </c>
      <c r="J5820">
        <v>40</v>
      </c>
      <c r="K5820">
        <v>140</v>
      </c>
      <c r="L5820">
        <v>1</v>
      </c>
      <c r="M5820">
        <v>140</v>
      </c>
      <c r="N5820">
        <v>4</v>
      </c>
      <c r="O5820" t="s">
        <v>61</v>
      </c>
    </row>
    <row r="5821" spans="1:15" x14ac:dyDescent="0.3">
      <c r="A5821">
        <v>129363</v>
      </c>
      <c r="B5821" s="1">
        <v>45378</v>
      </c>
      <c r="C5821" t="s">
        <v>50</v>
      </c>
      <c r="D5821" t="s">
        <v>16</v>
      </c>
      <c r="E5821" t="s">
        <v>25</v>
      </c>
      <c r="F5821">
        <v>20</v>
      </c>
      <c r="G5821" t="s">
        <v>69</v>
      </c>
      <c r="H5821" t="s">
        <v>19</v>
      </c>
      <c r="I5821">
        <v>97</v>
      </c>
      <c r="J5821">
        <v>0</v>
      </c>
      <c r="K5821">
        <v>97</v>
      </c>
      <c r="L5821">
        <v>1</v>
      </c>
      <c r="M5821">
        <v>97</v>
      </c>
      <c r="N5821">
        <v>5</v>
      </c>
      <c r="O5821" t="s">
        <v>72</v>
      </c>
    </row>
    <row r="5822" spans="1:15" x14ac:dyDescent="0.3">
      <c r="A5822">
        <v>126466</v>
      </c>
      <c r="B5822" s="1">
        <v>45478</v>
      </c>
      <c r="C5822" t="s">
        <v>23</v>
      </c>
      <c r="D5822" t="s">
        <v>24</v>
      </c>
      <c r="E5822" t="s">
        <v>17</v>
      </c>
      <c r="F5822">
        <v>19</v>
      </c>
      <c r="G5822" t="s">
        <v>44</v>
      </c>
      <c r="H5822" t="s">
        <v>27</v>
      </c>
      <c r="I5822">
        <v>9</v>
      </c>
      <c r="J5822">
        <v>25</v>
      </c>
      <c r="K5822">
        <v>34</v>
      </c>
      <c r="L5822">
        <v>1</v>
      </c>
      <c r="M5822">
        <v>34</v>
      </c>
      <c r="N5822">
        <v>5</v>
      </c>
      <c r="O5822" t="s">
        <v>32</v>
      </c>
    </row>
    <row r="5823" spans="1:15" x14ac:dyDescent="0.3">
      <c r="A5823">
        <v>135979</v>
      </c>
      <c r="B5823" s="1">
        <v>45554</v>
      </c>
      <c r="C5823" t="s">
        <v>53</v>
      </c>
      <c r="D5823" t="s">
        <v>37</v>
      </c>
      <c r="E5823" t="s">
        <v>25</v>
      </c>
      <c r="F5823">
        <v>26</v>
      </c>
      <c r="G5823" t="s">
        <v>41</v>
      </c>
      <c r="H5823" t="s">
        <v>19</v>
      </c>
      <c r="I5823">
        <v>15</v>
      </c>
      <c r="J5823">
        <v>0</v>
      </c>
      <c r="K5823">
        <v>15</v>
      </c>
      <c r="L5823">
        <v>1</v>
      </c>
      <c r="M5823">
        <v>15</v>
      </c>
      <c r="N5823">
        <v>1</v>
      </c>
      <c r="O5823" t="s">
        <v>71</v>
      </c>
    </row>
    <row r="5824" spans="1:15" x14ac:dyDescent="0.3">
      <c r="A5824">
        <v>188770</v>
      </c>
      <c r="B5824" s="1">
        <v>45306</v>
      </c>
      <c r="C5824" t="s">
        <v>30</v>
      </c>
      <c r="D5824" t="s">
        <v>24</v>
      </c>
      <c r="E5824" t="s">
        <v>17</v>
      </c>
      <c r="F5824">
        <v>25</v>
      </c>
      <c r="G5824" t="s">
        <v>31</v>
      </c>
      <c r="H5824" t="s">
        <v>19</v>
      </c>
      <c r="I5824">
        <v>10</v>
      </c>
      <c r="J5824">
        <v>0</v>
      </c>
      <c r="K5824">
        <v>10</v>
      </c>
      <c r="L5824">
        <v>2</v>
      </c>
      <c r="M5824">
        <v>20</v>
      </c>
      <c r="N5824">
        <v>5</v>
      </c>
      <c r="O5824" t="s">
        <v>45</v>
      </c>
    </row>
    <row r="5825" spans="1:15" x14ac:dyDescent="0.3">
      <c r="A5825">
        <v>195017</v>
      </c>
      <c r="B5825" s="1">
        <v>45391</v>
      </c>
      <c r="C5825" t="s">
        <v>53</v>
      </c>
      <c r="D5825" t="s">
        <v>37</v>
      </c>
      <c r="E5825" t="s">
        <v>17</v>
      </c>
      <c r="F5825">
        <v>27</v>
      </c>
      <c r="G5825" t="s">
        <v>51</v>
      </c>
      <c r="H5825" t="s">
        <v>27</v>
      </c>
      <c r="I5825">
        <v>15</v>
      </c>
      <c r="J5825">
        <v>50</v>
      </c>
      <c r="K5825">
        <v>65</v>
      </c>
      <c r="L5825">
        <v>1</v>
      </c>
      <c r="M5825">
        <v>65</v>
      </c>
      <c r="N5825">
        <v>3</v>
      </c>
      <c r="O5825" t="s">
        <v>73</v>
      </c>
    </row>
    <row r="5826" spans="1:15" x14ac:dyDescent="0.3">
      <c r="A5826">
        <v>187420</v>
      </c>
      <c r="B5826" s="1">
        <v>45314</v>
      </c>
      <c r="C5826" t="s">
        <v>82</v>
      </c>
      <c r="D5826" t="s">
        <v>37</v>
      </c>
      <c r="E5826" t="s">
        <v>17</v>
      </c>
      <c r="F5826">
        <v>25</v>
      </c>
      <c r="G5826" t="s">
        <v>77</v>
      </c>
      <c r="H5826" t="s">
        <v>19</v>
      </c>
      <c r="I5826">
        <v>20</v>
      </c>
      <c r="J5826">
        <v>0</v>
      </c>
      <c r="K5826">
        <v>20</v>
      </c>
      <c r="L5826">
        <v>1</v>
      </c>
      <c r="M5826">
        <v>20</v>
      </c>
      <c r="N5826">
        <v>4</v>
      </c>
      <c r="O5826" t="s">
        <v>43</v>
      </c>
    </row>
    <row r="5827" spans="1:15" x14ac:dyDescent="0.3">
      <c r="A5827">
        <v>184874</v>
      </c>
      <c r="B5827" s="1">
        <v>45369</v>
      </c>
      <c r="C5827" t="s">
        <v>15</v>
      </c>
      <c r="D5827" t="s">
        <v>16</v>
      </c>
      <c r="E5827" t="s">
        <v>17</v>
      </c>
      <c r="F5827">
        <v>35</v>
      </c>
      <c r="G5827" t="s">
        <v>74</v>
      </c>
      <c r="H5827" t="s">
        <v>27</v>
      </c>
      <c r="I5827">
        <v>100</v>
      </c>
      <c r="J5827">
        <v>25</v>
      </c>
      <c r="K5827">
        <v>125</v>
      </c>
      <c r="L5827">
        <v>4</v>
      </c>
      <c r="M5827">
        <v>500</v>
      </c>
      <c r="N5827">
        <v>4</v>
      </c>
      <c r="O5827" t="s">
        <v>45</v>
      </c>
    </row>
    <row r="5828" spans="1:15" x14ac:dyDescent="0.3">
      <c r="A5828">
        <v>174925</v>
      </c>
      <c r="B5828" s="1">
        <v>45286</v>
      </c>
      <c r="C5828" t="s">
        <v>50</v>
      </c>
      <c r="D5828" t="s">
        <v>16</v>
      </c>
      <c r="E5828" t="s">
        <v>17</v>
      </c>
      <c r="F5828">
        <v>27</v>
      </c>
      <c r="G5828" t="s">
        <v>58</v>
      </c>
      <c r="H5828" t="s">
        <v>27</v>
      </c>
      <c r="I5828">
        <v>97</v>
      </c>
      <c r="J5828">
        <v>40</v>
      </c>
      <c r="K5828">
        <v>137</v>
      </c>
      <c r="L5828">
        <v>1</v>
      </c>
      <c r="M5828">
        <v>137</v>
      </c>
      <c r="N5828">
        <v>5</v>
      </c>
      <c r="O5828" t="s">
        <v>52</v>
      </c>
    </row>
    <row r="5829" spans="1:15" x14ac:dyDescent="0.3">
      <c r="A5829">
        <v>162097</v>
      </c>
      <c r="B5829" s="1">
        <v>45496</v>
      </c>
      <c r="C5829" t="s">
        <v>78</v>
      </c>
      <c r="D5829" t="s">
        <v>37</v>
      </c>
      <c r="E5829" t="s">
        <v>25</v>
      </c>
      <c r="F5829">
        <v>34</v>
      </c>
      <c r="G5829" t="s">
        <v>80</v>
      </c>
      <c r="H5829" t="s">
        <v>27</v>
      </c>
      <c r="I5829">
        <v>50</v>
      </c>
      <c r="J5829">
        <v>40</v>
      </c>
      <c r="K5829">
        <v>90</v>
      </c>
      <c r="L5829">
        <v>1</v>
      </c>
      <c r="M5829">
        <v>90</v>
      </c>
      <c r="N5829">
        <v>1</v>
      </c>
      <c r="O5829" t="s">
        <v>68</v>
      </c>
    </row>
    <row r="5830" spans="1:15" x14ac:dyDescent="0.3">
      <c r="A5830">
        <v>174542</v>
      </c>
      <c r="B5830" s="1">
        <v>45251</v>
      </c>
      <c r="C5830" t="s">
        <v>50</v>
      </c>
      <c r="D5830" t="s">
        <v>16</v>
      </c>
      <c r="E5830" t="s">
        <v>17</v>
      </c>
      <c r="F5830">
        <v>30</v>
      </c>
      <c r="G5830" t="s">
        <v>60</v>
      </c>
      <c r="H5830" t="s">
        <v>19</v>
      </c>
      <c r="I5830">
        <v>97</v>
      </c>
      <c r="J5830">
        <v>0</v>
      </c>
      <c r="K5830">
        <v>97</v>
      </c>
      <c r="L5830">
        <v>1</v>
      </c>
      <c r="M5830">
        <v>97</v>
      </c>
      <c r="N5830">
        <v>1</v>
      </c>
      <c r="O5830" t="s">
        <v>47</v>
      </c>
    </row>
    <row r="5831" spans="1:15" x14ac:dyDescent="0.3">
      <c r="A5831">
        <v>162020</v>
      </c>
      <c r="B5831" s="1">
        <v>45563</v>
      </c>
      <c r="C5831" t="s">
        <v>36</v>
      </c>
      <c r="D5831" t="s">
        <v>37</v>
      </c>
      <c r="E5831" t="s">
        <v>17</v>
      </c>
      <c r="F5831">
        <v>27</v>
      </c>
      <c r="G5831" t="s">
        <v>79</v>
      </c>
      <c r="H5831" t="s">
        <v>27</v>
      </c>
      <c r="I5831">
        <v>32</v>
      </c>
      <c r="J5831">
        <v>40</v>
      </c>
      <c r="K5831">
        <v>72</v>
      </c>
      <c r="L5831">
        <v>1</v>
      </c>
      <c r="M5831">
        <v>72</v>
      </c>
      <c r="N5831">
        <v>3</v>
      </c>
      <c r="O5831" t="s">
        <v>22</v>
      </c>
    </row>
    <row r="5832" spans="1:15" x14ac:dyDescent="0.3">
      <c r="A5832">
        <v>154552</v>
      </c>
      <c r="B5832" s="1">
        <v>45275</v>
      </c>
      <c r="C5832" t="s">
        <v>50</v>
      </c>
      <c r="D5832" t="s">
        <v>16</v>
      </c>
      <c r="E5832" t="s">
        <v>17</v>
      </c>
      <c r="F5832">
        <v>18</v>
      </c>
      <c r="G5832" t="s">
        <v>51</v>
      </c>
      <c r="H5832" t="s">
        <v>27</v>
      </c>
      <c r="I5832">
        <v>97</v>
      </c>
      <c r="J5832">
        <v>50</v>
      </c>
      <c r="K5832">
        <v>147</v>
      </c>
      <c r="L5832">
        <v>1</v>
      </c>
      <c r="M5832">
        <v>147</v>
      </c>
      <c r="N5832">
        <v>5</v>
      </c>
      <c r="O5832" t="s">
        <v>43</v>
      </c>
    </row>
    <row r="5833" spans="1:15" x14ac:dyDescent="0.3">
      <c r="A5833">
        <v>178240</v>
      </c>
      <c r="B5833" s="1">
        <v>45304</v>
      </c>
      <c r="C5833" t="s">
        <v>53</v>
      </c>
      <c r="D5833" t="s">
        <v>37</v>
      </c>
      <c r="E5833" t="s">
        <v>25</v>
      </c>
      <c r="F5833">
        <v>25</v>
      </c>
      <c r="G5833" t="s">
        <v>79</v>
      </c>
      <c r="H5833" t="s">
        <v>27</v>
      </c>
      <c r="I5833">
        <v>15</v>
      </c>
      <c r="J5833">
        <v>40</v>
      </c>
      <c r="K5833">
        <v>55</v>
      </c>
      <c r="L5833">
        <v>2</v>
      </c>
      <c r="M5833">
        <v>110</v>
      </c>
      <c r="N5833">
        <v>5</v>
      </c>
      <c r="O5833" t="s">
        <v>70</v>
      </c>
    </row>
    <row r="5834" spans="1:15" x14ac:dyDescent="0.3">
      <c r="A5834">
        <v>133406</v>
      </c>
      <c r="B5834" s="1">
        <v>45536</v>
      </c>
      <c r="C5834" t="s">
        <v>33</v>
      </c>
      <c r="D5834" t="s">
        <v>16</v>
      </c>
      <c r="E5834" t="s">
        <v>17</v>
      </c>
      <c r="F5834">
        <v>30</v>
      </c>
      <c r="G5834" t="s">
        <v>18</v>
      </c>
      <c r="H5834" t="s">
        <v>19</v>
      </c>
      <c r="I5834">
        <v>118</v>
      </c>
      <c r="J5834">
        <v>0</v>
      </c>
      <c r="K5834">
        <v>118</v>
      </c>
      <c r="L5834">
        <v>1</v>
      </c>
      <c r="M5834">
        <v>118</v>
      </c>
      <c r="N5834">
        <v>1</v>
      </c>
      <c r="O5834" t="s">
        <v>59</v>
      </c>
    </row>
    <row r="5835" spans="1:15" x14ac:dyDescent="0.3">
      <c r="A5835">
        <v>166704</v>
      </c>
      <c r="B5835" s="1">
        <v>45566</v>
      </c>
      <c r="C5835" t="s">
        <v>42</v>
      </c>
      <c r="D5835" t="s">
        <v>16</v>
      </c>
      <c r="E5835" t="s">
        <v>25</v>
      </c>
      <c r="F5835">
        <v>31</v>
      </c>
      <c r="G5835" t="s">
        <v>62</v>
      </c>
      <c r="H5835" t="s">
        <v>19</v>
      </c>
      <c r="I5835">
        <v>65</v>
      </c>
      <c r="J5835">
        <v>0</v>
      </c>
      <c r="K5835">
        <v>65</v>
      </c>
      <c r="L5835">
        <v>1</v>
      </c>
      <c r="M5835">
        <v>65</v>
      </c>
      <c r="N5835">
        <v>5</v>
      </c>
      <c r="O5835" t="s">
        <v>45</v>
      </c>
    </row>
    <row r="5836" spans="1:15" x14ac:dyDescent="0.3">
      <c r="A5836">
        <v>123952</v>
      </c>
      <c r="B5836" s="1">
        <v>45412</v>
      </c>
      <c r="C5836" t="s">
        <v>82</v>
      </c>
      <c r="D5836" t="s">
        <v>37</v>
      </c>
      <c r="E5836" t="s">
        <v>25</v>
      </c>
      <c r="F5836">
        <v>34</v>
      </c>
      <c r="G5836" t="s">
        <v>69</v>
      </c>
      <c r="H5836" t="s">
        <v>19</v>
      </c>
      <c r="I5836">
        <v>20</v>
      </c>
      <c r="J5836">
        <v>0</v>
      </c>
      <c r="K5836">
        <v>20</v>
      </c>
      <c r="L5836">
        <v>2</v>
      </c>
      <c r="M5836">
        <v>40</v>
      </c>
      <c r="N5836">
        <v>1</v>
      </c>
      <c r="O5836" t="s">
        <v>35</v>
      </c>
    </row>
    <row r="5837" spans="1:15" x14ac:dyDescent="0.3">
      <c r="A5837">
        <v>181957</v>
      </c>
      <c r="B5837" s="1">
        <v>45463</v>
      </c>
      <c r="C5837" t="s">
        <v>42</v>
      </c>
      <c r="D5837" t="s">
        <v>16</v>
      </c>
      <c r="E5837" t="s">
        <v>17</v>
      </c>
      <c r="F5837">
        <v>25</v>
      </c>
      <c r="G5837" t="s">
        <v>31</v>
      </c>
      <c r="H5837" t="s">
        <v>19</v>
      </c>
      <c r="I5837">
        <v>65</v>
      </c>
      <c r="J5837">
        <v>0</v>
      </c>
      <c r="K5837">
        <v>65</v>
      </c>
      <c r="L5837">
        <v>3</v>
      </c>
      <c r="M5837">
        <v>195</v>
      </c>
      <c r="N5837">
        <v>2</v>
      </c>
      <c r="O5837" t="s">
        <v>68</v>
      </c>
    </row>
    <row r="5838" spans="1:15" x14ac:dyDescent="0.3">
      <c r="A5838">
        <v>155094</v>
      </c>
      <c r="B5838" s="1">
        <v>45354</v>
      </c>
      <c r="C5838" t="s">
        <v>82</v>
      </c>
      <c r="D5838" t="s">
        <v>37</v>
      </c>
      <c r="E5838" t="s">
        <v>17</v>
      </c>
      <c r="F5838">
        <v>25</v>
      </c>
      <c r="G5838" t="s">
        <v>38</v>
      </c>
      <c r="H5838" t="s">
        <v>19</v>
      </c>
      <c r="I5838">
        <v>20</v>
      </c>
      <c r="J5838">
        <v>0</v>
      </c>
      <c r="K5838">
        <v>20</v>
      </c>
      <c r="L5838">
        <v>1</v>
      </c>
      <c r="M5838">
        <v>20</v>
      </c>
      <c r="N5838">
        <v>4</v>
      </c>
      <c r="O5838" t="s">
        <v>61</v>
      </c>
    </row>
    <row r="5839" spans="1:15" x14ac:dyDescent="0.3">
      <c r="A5839">
        <v>159628</v>
      </c>
      <c r="B5839" s="1">
        <v>45427</v>
      </c>
      <c r="C5839" t="s">
        <v>15</v>
      </c>
      <c r="D5839" t="s">
        <v>16</v>
      </c>
      <c r="E5839" t="s">
        <v>17</v>
      </c>
      <c r="F5839">
        <v>21</v>
      </c>
      <c r="G5839" t="s">
        <v>46</v>
      </c>
      <c r="H5839" t="s">
        <v>19</v>
      </c>
      <c r="I5839">
        <v>100</v>
      </c>
      <c r="J5839">
        <v>0</v>
      </c>
      <c r="K5839">
        <v>100</v>
      </c>
      <c r="L5839">
        <v>1</v>
      </c>
      <c r="M5839">
        <v>100</v>
      </c>
      <c r="N5839">
        <v>3</v>
      </c>
      <c r="O5839" t="s">
        <v>73</v>
      </c>
    </row>
    <row r="5840" spans="1:15" x14ac:dyDescent="0.3">
      <c r="A5840">
        <v>169000</v>
      </c>
      <c r="B5840" s="1">
        <v>45268</v>
      </c>
      <c r="C5840" t="s">
        <v>36</v>
      </c>
      <c r="D5840" t="s">
        <v>37</v>
      </c>
      <c r="E5840" t="s">
        <v>25</v>
      </c>
      <c r="F5840">
        <v>21</v>
      </c>
      <c r="G5840" t="s">
        <v>56</v>
      </c>
      <c r="H5840" t="s">
        <v>19</v>
      </c>
      <c r="I5840">
        <v>32</v>
      </c>
      <c r="J5840">
        <v>0</v>
      </c>
      <c r="K5840">
        <v>32</v>
      </c>
      <c r="L5840">
        <v>2</v>
      </c>
      <c r="M5840">
        <v>64</v>
      </c>
      <c r="N5840">
        <v>3</v>
      </c>
      <c r="O5840" t="s">
        <v>84</v>
      </c>
    </row>
    <row r="5841" spans="1:15" x14ac:dyDescent="0.3">
      <c r="A5841">
        <v>139878</v>
      </c>
      <c r="B5841" s="1">
        <v>45267</v>
      </c>
      <c r="C5841" t="s">
        <v>42</v>
      </c>
      <c r="D5841" t="s">
        <v>16</v>
      </c>
      <c r="E5841" t="s">
        <v>17</v>
      </c>
      <c r="F5841">
        <v>26</v>
      </c>
      <c r="G5841" t="s">
        <v>62</v>
      </c>
      <c r="H5841" t="s">
        <v>19</v>
      </c>
      <c r="I5841">
        <v>65</v>
      </c>
      <c r="J5841">
        <v>0</v>
      </c>
      <c r="K5841">
        <v>65</v>
      </c>
      <c r="L5841">
        <v>1</v>
      </c>
      <c r="M5841">
        <v>65</v>
      </c>
      <c r="N5841">
        <v>3</v>
      </c>
      <c r="O5841" t="s">
        <v>22</v>
      </c>
    </row>
    <row r="5842" spans="1:15" x14ac:dyDescent="0.3">
      <c r="A5842">
        <v>162844</v>
      </c>
      <c r="B5842" s="1">
        <v>45588</v>
      </c>
      <c r="C5842" t="s">
        <v>15</v>
      </c>
      <c r="D5842" t="s">
        <v>16</v>
      </c>
      <c r="E5842" t="s">
        <v>17</v>
      </c>
      <c r="F5842">
        <v>33</v>
      </c>
      <c r="G5842" t="s">
        <v>77</v>
      </c>
      <c r="H5842" t="s">
        <v>19</v>
      </c>
      <c r="I5842">
        <v>100</v>
      </c>
      <c r="J5842">
        <v>0</v>
      </c>
      <c r="K5842">
        <v>100</v>
      </c>
      <c r="L5842">
        <v>1</v>
      </c>
      <c r="M5842">
        <v>100</v>
      </c>
      <c r="N5842">
        <v>1</v>
      </c>
      <c r="O5842" t="s">
        <v>35</v>
      </c>
    </row>
    <row r="5843" spans="1:15" x14ac:dyDescent="0.3">
      <c r="A5843">
        <v>147286</v>
      </c>
      <c r="B5843" s="1">
        <v>45590</v>
      </c>
      <c r="C5843" t="s">
        <v>30</v>
      </c>
      <c r="D5843" t="s">
        <v>24</v>
      </c>
      <c r="E5843" t="s">
        <v>17</v>
      </c>
      <c r="F5843">
        <v>30</v>
      </c>
      <c r="G5843" t="s">
        <v>41</v>
      </c>
      <c r="H5843" t="s">
        <v>19</v>
      </c>
      <c r="I5843">
        <v>10</v>
      </c>
      <c r="J5843">
        <v>0</v>
      </c>
      <c r="K5843">
        <v>10</v>
      </c>
      <c r="L5843">
        <v>2</v>
      </c>
      <c r="M5843">
        <v>20</v>
      </c>
      <c r="N5843">
        <v>2</v>
      </c>
      <c r="O5843" t="s">
        <v>63</v>
      </c>
    </row>
    <row r="5844" spans="1:15" x14ac:dyDescent="0.3">
      <c r="A5844">
        <v>163316</v>
      </c>
      <c r="B5844" s="1">
        <v>45598</v>
      </c>
      <c r="C5844" t="s">
        <v>78</v>
      </c>
      <c r="D5844" t="s">
        <v>37</v>
      </c>
      <c r="E5844" t="s">
        <v>17</v>
      </c>
      <c r="F5844">
        <v>27</v>
      </c>
      <c r="G5844" t="s">
        <v>60</v>
      </c>
      <c r="H5844" t="s">
        <v>19</v>
      </c>
      <c r="I5844">
        <v>50</v>
      </c>
      <c r="J5844">
        <v>0</v>
      </c>
      <c r="K5844">
        <v>50</v>
      </c>
      <c r="L5844">
        <v>1</v>
      </c>
      <c r="M5844">
        <v>50</v>
      </c>
      <c r="N5844">
        <v>5</v>
      </c>
      <c r="O5844" t="s">
        <v>65</v>
      </c>
    </row>
    <row r="5845" spans="1:15" x14ac:dyDescent="0.3">
      <c r="A5845">
        <v>126565</v>
      </c>
      <c r="B5845" s="1">
        <v>45586</v>
      </c>
      <c r="C5845" t="s">
        <v>42</v>
      </c>
      <c r="D5845" t="s">
        <v>16</v>
      </c>
      <c r="E5845" t="s">
        <v>17</v>
      </c>
      <c r="F5845">
        <v>23</v>
      </c>
      <c r="G5845" t="s">
        <v>79</v>
      </c>
      <c r="H5845" t="s">
        <v>27</v>
      </c>
      <c r="I5845">
        <v>65</v>
      </c>
      <c r="J5845">
        <v>40</v>
      </c>
      <c r="K5845">
        <v>105</v>
      </c>
      <c r="L5845">
        <v>1</v>
      </c>
      <c r="M5845">
        <v>105</v>
      </c>
      <c r="N5845">
        <v>3</v>
      </c>
      <c r="O5845" t="s">
        <v>40</v>
      </c>
    </row>
    <row r="5846" spans="1:15" x14ac:dyDescent="0.3">
      <c r="A5846">
        <v>139788</v>
      </c>
      <c r="B5846" s="1">
        <v>45556</v>
      </c>
      <c r="C5846" t="s">
        <v>23</v>
      </c>
      <c r="D5846" t="s">
        <v>24</v>
      </c>
      <c r="E5846" t="s">
        <v>17</v>
      </c>
      <c r="F5846">
        <v>31</v>
      </c>
      <c r="G5846" t="s">
        <v>46</v>
      </c>
      <c r="H5846" t="s">
        <v>19</v>
      </c>
      <c r="I5846">
        <v>9</v>
      </c>
      <c r="J5846">
        <v>0</v>
      </c>
      <c r="K5846">
        <v>9</v>
      </c>
      <c r="L5846">
        <v>1</v>
      </c>
      <c r="M5846">
        <v>9</v>
      </c>
      <c r="N5846">
        <v>4</v>
      </c>
      <c r="O5846" t="s">
        <v>72</v>
      </c>
    </row>
    <row r="5847" spans="1:15" x14ac:dyDescent="0.3">
      <c r="A5847">
        <v>173890</v>
      </c>
      <c r="B5847" s="1">
        <v>45547</v>
      </c>
      <c r="C5847" t="s">
        <v>50</v>
      </c>
      <c r="D5847" t="s">
        <v>16</v>
      </c>
      <c r="E5847" t="s">
        <v>25</v>
      </c>
      <c r="F5847">
        <v>31</v>
      </c>
      <c r="G5847" t="s">
        <v>29</v>
      </c>
      <c r="H5847" t="s">
        <v>19</v>
      </c>
      <c r="I5847">
        <v>97</v>
      </c>
      <c r="J5847">
        <v>0</v>
      </c>
      <c r="K5847">
        <v>97</v>
      </c>
      <c r="L5847">
        <v>1</v>
      </c>
      <c r="M5847">
        <v>97</v>
      </c>
      <c r="N5847">
        <v>3</v>
      </c>
      <c r="O5847" t="s">
        <v>49</v>
      </c>
    </row>
    <row r="5848" spans="1:15" x14ac:dyDescent="0.3">
      <c r="A5848">
        <v>166179</v>
      </c>
      <c r="B5848" s="1">
        <v>45265</v>
      </c>
      <c r="C5848" t="s">
        <v>33</v>
      </c>
      <c r="D5848" t="s">
        <v>16</v>
      </c>
      <c r="E5848" t="s">
        <v>17</v>
      </c>
      <c r="F5848">
        <v>33</v>
      </c>
      <c r="G5848" t="s">
        <v>60</v>
      </c>
      <c r="H5848" t="s">
        <v>19</v>
      </c>
      <c r="I5848">
        <v>118</v>
      </c>
      <c r="J5848">
        <v>0</v>
      </c>
      <c r="K5848">
        <v>118</v>
      </c>
      <c r="L5848">
        <v>3</v>
      </c>
      <c r="M5848">
        <v>354</v>
      </c>
      <c r="N5848">
        <v>1</v>
      </c>
      <c r="O5848" t="s">
        <v>55</v>
      </c>
    </row>
    <row r="5849" spans="1:15" x14ac:dyDescent="0.3">
      <c r="A5849">
        <v>122825</v>
      </c>
      <c r="B5849" s="1">
        <v>45548</v>
      </c>
      <c r="C5849" t="s">
        <v>76</v>
      </c>
      <c r="D5849" t="s">
        <v>37</v>
      </c>
      <c r="E5849" t="s">
        <v>25</v>
      </c>
      <c r="F5849">
        <v>19</v>
      </c>
      <c r="G5849" t="s">
        <v>38</v>
      </c>
      <c r="H5849" t="s">
        <v>19</v>
      </c>
      <c r="I5849">
        <v>45</v>
      </c>
      <c r="J5849">
        <v>0</v>
      </c>
      <c r="K5849">
        <v>45</v>
      </c>
      <c r="L5849">
        <v>3</v>
      </c>
      <c r="M5849">
        <v>135</v>
      </c>
      <c r="N5849">
        <v>1</v>
      </c>
      <c r="O5849" t="s">
        <v>47</v>
      </c>
    </row>
    <row r="5850" spans="1:15" x14ac:dyDescent="0.3">
      <c r="A5850">
        <v>171543</v>
      </c>
      <c r="B5850" s="1">
        <v>45316</v>
      </c>
      <c r="C5850" t="s">
        <v>15</v>
      </c>
      <c r="D5850" t="s">
        <v>16</v>
      </c>
      <c r="E5850" t="s">
        <v>17</v>
      </c>
      <c r="F5850">
        <v>20</v>
      </c>
      <c r="G5850" t="s">
        <v>18</v>
      </c>
      <c r="H5850" t="s">
        <v>19</v>
      </c>
      <c r="I5850">
        <v>100</v>
      </c>
      <c r="J5850">
        <v>0</v>
      </c>
      <c r="K5850">
        <v>100</v>
      </c>
      <c r="L5850">
        <v>1</v>
      </c>
      <c r="M5850">
        <v>100</v>
      </c>
      <c r="N5850">
        <v>5</v>
      </c>
      <c r="O5850" t="s">
        <v>43</v>
      </c>
    </row>
    <row r="5851" spans="1:15" x14ac:dyDescent="0.3">
      <c r="A5851">
        <v>177223</v>
      </c>
      <c r="B5851" s="1">
        <v>45524</v>
      </c>
      <c r="C5851" t="s">
        <v>78</v>
      </c>
      <c r="D5851" t="s">
        <v>37</v>
      </c>
      <c r="E5851" t="s">
        <v>17</v>
      </c>
      <c r="F5851">
        <v>31</v>
      </c>
      <c r="G5851" t="s">
        <v>51</v>
      </c>
      <c r="H5851" t="s">
        <v>27</v>
      </c>
      <c r="I5851">
        <v>50</v>
      </c>
      <c r="J5851">
        <v>50</v>
      </c>
      <c r="K5851">
        <v>100</v>
      </c>
      <c r="L5851">
        <v>3</v>
      </c>
      <c r="M5851">
        <v>300</v>
      </c>
      <c r="N5851">
        <v>3</v>
      </c>
      <c r="O5851" t="s">
        <v>83</v>
      </c>
    </row>
    <row r="5852" spans="1:15" x14ac:dyDescent="0.3">
      <c r="A5852">
        <v>120470</v>
      </c>
      <c r="B5852" s="1">
        <v>45303</v>
      </c>
      <c r="C5852" t="s">
        <v>76</v>
      </c>
      <c r="D5852" t="s">
        <v>37</v>
      </c>
      <c r="E5852" t="s">
        <v>17</v>
      </c>
      <c r="F5852">
        <v>31</v>
      </c>
      <c r="G5852" t="s">
        <v>38</v>
      </c>
      <c r="H5852" t="s">
        <v>19</v>
      </c>
      <c r="I5852">
        <v>45</v>
      </c>
      <c r="J5852">
        <v>0</v>
      </c>
      <c r="K5852">
        <v>45</v>
      </c>
      <c r="L5852">
        <v>1</v>
      </c>
      <c r="M5852">
        <v>45</v>
      </c>
      <c r="N5852">
        <v>2</v>
      </c>
      <c r="O5852" t="s">
        <v>28</v>
      </c>
    </row>
    <row r="5853" spans="1:15" x14ac:dyDescent="0.3">
      <c r="A5853">
        <v>153477</v>
      </c>
      <c r="B5853" s="1">
        <v>45284</v>
      </c>
      <c r="C5853" t="s">
        <v>33</v>
      </c>
      <c r="D5853" t="s">
        <v>16</v>
      </c>
      <c r="E5853" t="s">
        <v>17</v>
      </c>
      <c r="F5853">
        <v>25</v>
      </c>
      <c r="G5853" t="s">
        <v>77</v>
      </c>
      <c r="H5853" t="s">
        <v>19</v>
      </c>
      <c r="I5853">
        <v>118</v>
      </c>
      <c r="J5853">
        <v>0</v>
      </c>
      <c r="K5853">
        <v>118</v>
      </c>
      <c r="L5853">
        <v>1</v>
      </c>
      <c r="M5853">
        <v>118</v>
      </c>
      <c r="N5853">
        <v>5</v>
      </c>
      <c r="O5853" t="s">
        <v>70</v>
      </c>
    </row>
    <row r="5854" spans="1:15" x14ac:dyDescent="0.3">
      <c r="A5854">
        <v>175316</v>
      </c>
      <c r="B5854" s="1">
        <v>45413</v>
      </c>
      <c r="C5854" t="s">
        <v>82</v>
      </c>
      <c r="D5854" t="s">
        <v>37</v>
      </c>
      <c r="E5854" t="s">
        <v>25</v>
      </c>
      <c r="F5854">
        <v>19</v>
      </c>
      <c r="G5854" t="s">
        <v>46</v>
      </c>
      <c r="H5854" t="s">
        <v>19</v>
      </c>
      <c r="I5854">
        <v>20</v>
      </c>
      <c r="J5854">
        <v>0</v>
      </c>
      <c r="K5854">
        <v>20</v>
      </c>
      <c r="L5854">
        <v>2</v>
      </c>
      <c r="M5854">
        <v>40</v>
      </c>
      <c r="N5854">
        <v>4</v>
      </c>
      <c r="O5854" t="s">
        <v>39</v>
      </c>
    </row>
    <row r="5855" spans="1:15" x14ac:dyDescent="0.3">
      <c r="A5855">
        <v>121413</v>
      </c>
      <c r="B5855" s="1">
        <v>45397</v>
      </c>
      <c r="C5855" t="s">
        <v>15</v>
      </c>
      <c r="D5855" t="s">
        <v>16</v>
      </c>
      <c r="E5855" t="s">
        <v>17</v>
      </c>
      <c r="F5855">
        <v>31</v>
      </c>
      <c r="G5855" t="s">
        <v>21</v>
      </c>
      <c r="H5855" t="s">
        <v>19</v>
      </c>
      <c r="I5855">
        <v>100</v>
      </c>
      <c r="J5855">
        <v>0</v>
      </c>
      <c r="K5855">
        <v>100</v>
      </c>
      <c r="L5855">
        <v>3</v>
      </c>
      <c r="M5855">
        <v>300</v>
      </c>
      <c r="N5855">
        <v>4</v>
      </c>
      <c r="O5855" t="s">
        <v>39</v>
      </c>
    </row>
    <row r="5856" spans="1:15" x14ac:dyDescent="0.3">
      <c r="A5856">
        <v>133637</v>
      </c>
      <c r="B5856" s="1">
        <v>45470</v>
      </c>
      <c r="C5856" t="s">
        <v>42</v>
      </c>
      <c r="D5856" t="s">
        <v>16</v>
      </c>
      <c r="E5856" t="s">
        <v>17</v>
      </c>
      <c r="F5856">
        <v>21</v>
      </c>
      <c r="G5856" t="s">
        <v>69</v>
      </c>
      <c r="H5856" t="s">
        <v>19</v>
      </c>
      <c r="I5856">
        <v>65</v>
      </c>
      <c r="J5856">
        <v>0</v>
      </c>
      <c r="K5856">
        <v>65</v>
      </c>
      <c r="L5856">
        <v>2</v>
      </c>
      <c r="M5856">
        <v>130</v>
      </c>
      <c r="N5856">
        <v>3</v>
      </c>
      <c r="O5856" t="s">
        <v>84</v>
      </c>
    </row>
    <row r="5857" spans="1:15" x14ac:dyDescent="0.3">
      <c r="A5857">
        <v>159305</v>
      </c>
      <c r="B5857" s="1">
        <v>45463</v>
      </c>
      <c r="C5857" t="s">
        <v>33</v>
      </c>
      <c r="D5857" t="s">
        <v>16</v>
      </c>
      <c r="E5857" t="s">
        <v>17</v>
      </c>
      <c r="F5857">
        <v>29</v>
      </c>
      <c r="G5857" t="s">
        <v>69</v>
      </c>
      <c r="H5857" t="s">
        <v>19</v>
      </c>
      <c r="I5857">
        <v>118</v>
      </c>
      <c r="J5857">
        <v>0</v>
      </c>
      <c r="K5857">
        <v>118</v>
      </c>
      <c r="L5857">
        <v>1</v>
      </c>
      <c r="M5857">
        <v>118</v>
      </c>
      <c r="N5857">
        <v>3</v>
      </c>
      <c r="O5857" t="s">
        <v>73</v>
      </c>
    </row>
    <row r="5858" spans="1:15" x14ac:dyDescent="0.3">
      <c r="A5858">
        <v>157434</v>
      </c>
      <c r="B5858" s="1">
        <v>45507</v>
      </c>
      <c r="C5858" t="s">
        <v>33</v>
      </c>
      <c r="D5858" t="s">
        <v>16</v>
      </c>
      <c r="E5858" t="s">
        <v>25</v>
      </c>
      <c r="F5858">
        <v>35</v>
      </c>
      <c r="G5858" t="s">
        <v>77</v>
      </c>
      <c r="H5858" t="s">
        <v>19</v>
      </c>
      <c r="I5858">
        <v>118</v>
      </c>
      <c r="J5858">
        <v>0</v>
      </c>
      <c r="K5858">
        <v>118</v>
      </c>
      <c r="L5858">
        <v>1</v>
      </c>
      <c r="M5858">
        <v>118</v>
      </c>
      <c r="N5858">
        <v>1</v>
      </c>
      <c r="O5858" t="s">
        <v>63</v>
      </c>
    </row>
    <row r="5859" spans="1:15" x14ac:dyDescent="0.3">
      <c r="A5859">
        <v>167423</v>
      </c>
      <c r="B5859" s="1">
        <v>45460</v>
      </c>
      <c r="C5859" t="s">
        <v>82</v>
      </c>
      <c r="D5859" t="s">
        <v>37</v>
      </c>
      <c r="E5859" t="s">
        <v>25</v>
      </c>
      <c r="F5859">
        <v>35</v>
      </c>
      <c r="G5859" t="s">
        <v>38</v>
      </c>
      <c r="H5859" t="s">
        <v>19</v>
      </c>
      <c r="I5859">
        <v>20</v>
      </c>
      <c r="J5859">
        <v>0</v>
      </c>
      <c r="K5859">
        <v>20</v>
      </c>
      <c r="L5859">
        <v>1</v>
      </c>
      <c r="M5859">
        <v>20</v>
      </c>
      <c r="N5859">
        <v>2</v>
      </c>
      <c r="O5859" t="s">
        <v>81</v>
      </c>
    </row>
    <row r="5860" spans="1:15" x14ac:dyDescent="0.3">
      <c r="A5860">
        <v>178713</v>
      </c>
      <c r="B5860" s="1">
        <v>45370</v>
      </c>
      <c r="C5860" t="s">
        <v>15</v>
      </c>
      <c r="D5860" t="s">
        <v>16</v>
      </c>
      <c r="E5860" t="s">
        <v>25</v>
      </c>
      <c r="F5860">
        <v>27</v>
      </c>
      <c r="G5860" t="s">
        <v>77</v>
      </c>
      <c r="H5860" t="s">
        <v>19</v>
      </c>
      <c r="I5860">
        <v>100</v>
      </c>
      <c r="J5860">
        <v>0</v>
      </c>
      <c r="K5860">
        <v>100</v>
      </c>
      <c r="L5860">
        <v>1</v>
      </c>
      <c r="M5860">
        <v>100</v>
      </c>
      <c r="N5860">
        <v>5</v>
      </c>
      <c r="O5860" t="s">
        <v>65</v>
      </c>
    </row>
    <row r="5861" spans="1:15" x14ac:dyDescent="0.3">
      <c r="A5861">
        <v>153138</v>
      </c>
      <c r="B5861" s="1">
        <v>45253</v>
      </c>
      <c r="C5861" t="s">
        <v>42</v>
      </c>
      <c r="D5861" t="s">
        <v>16</v>
      </c>
      <c r="E5861" t="s">
        <v>17</v>
      </c>
      <c r="F5861">
        <v>27</v>
      </c>
      <c r="G5861" t="s">
        <v>46</v>
      </c>
      <c r="H5861" t="s">
        <v>19</v>
      </c>
      <c r="I5861">
        <v>65</v>
      </c>
      <c r="J5861">
        <v>0</v>
      </c>
      <c r="K5861">
        <v>65</v>
      </c>
      <c r="L5861">
        <v>2</v>
      </c>
      <c r="M5861">
        <v>130</v>
      </c>
      <c r="N5861">
        <v>3</v>
      </c>
      <c r="O5861" t="s">
        <v>73</v>
      </c>
    </row>
    <row r="5862" spans="1:15" x14ac:dyDescent="0.3">
      <c r="A5862">
        <v>178668</v>
      </c>
      <c r="B5862" s="1">
        <v>45393</v>
      </c>
      <c r="C5862" t="s">
        <v>15</v>
      </c>
      <c r="D5862" t="s">
        <v>16</v>
      </c>
      <c r="E5862" t="s">
        <v>17</v>
      </c>
      <c r="F5862">
        <v>32</v>
      </c>
      <c r="G5862" t="s">
        <v>56</v>
      </c>
      <c r="H5862" t="s">
        <v>19</v>
      </c>
      <c r="I5862">
        <v>100</v>
      </c>
      <c r="J5862">
        <v>0</v>
      </c>
      <c r="K5862">
        <v>100</v>
      </c>
      <c r="L5862">
        <v>1</v>
      </c>
      <c r="M5862">
        <v>100</v>
      </c>
      <c r="N5862">
        <v>5</v>
      </c>
      <c r="O5862" t="s">
        <v>65</v>
      </c>
    </row>
    <row r="5863" spans="1:15" x14ac:dyDescent="0.3">
      <c r="A5863">
        <v>198821</v>
      </c>
      <c r="B5863" s="1">
        <v>45275</v>
      </c>
      <c r="C5863" t="s">
        <v>23</v>
      </c>
      <c r="D5863" t="s">
        <v>24</v>
      </c>
      <c r="E5863" t="s">
        <v>25</v>
      </c>
      <c r="F5863">
        <v>21</v>
      </c>
      <c r="G5863" t="s">
        <v>74</v>
      </c>
      <c r="H5863" t="s">
        <v>27</v>
      </c>
      <c r="I5863">
        <v>9</v>
      </c>
      <c r="J5863">
        <v>25</v>
      </c>
      <c r="K5863">
        <v>34</v>
      </c>
      <c r="L5863">
        <v>3</v>
      </c>
      <c r="M5863">
        <v>102</v>
      </c>
      <c r="N5863">
        <v>5</v>
      </c>
      <c r="O5863" t="s">
        <v>72</v>
      </c>
    </row>
    <row r="5864" spans="1:15" x14ac:dyDescent="0.3">
      <c r="A5864">
        <v>122818</v>
      </c>
      <c r="B5864" s="1">
        <v>45319</v>
      </c>
      <c r="C5864" t="s">
        <v>82</v>
      </c>
      <c r="D5864" t="s">
        <v>37</v>
      </c>
      <c r="E5864" t="s">
        <v>17</v>
      </c>
      <c r="F5864">
        <v>30</v>
      </c>
      <c r="G5864" t="s">
        <v>54</v>
      </c>
      <c r="H5864" t="s">
        <v>19</v>
      </c>
      <c r="I5864">
        <v>20</v>
      </c>
      <c r="J5864">
        <v>0</v>
      </c>
      <c r="K5864">
        <v>20</v>
      </c>
      <c r="L5864">
        <v>1</v>
      </c>
      <c r="M5864">
        <v>20</v>
      </c>
      <c r="N5864">
        <v>4</v>
      </c>
      <c r="O5864" t="s">
        <v>57</v>
      </c>
    </row>
    <row r="5865" spans="1:15" x14ac:dyDescent="0.3">
      <c r="A5865">
        <v>131565</v>
      </c>
      <c r="B5865" s="1">
        <v>45547</v>
      </c>
      <c r="C5865" t="s">
        <v>50</v>
      </c>
      <c r="D5865" t="s">
        <v>16</v>
      </c>
      <c r="E5865" t="s">
        <v>17</v>
      </c>
      <c r="F5865">
        <v>30</v>
      </c>
      <c r="G5865" t="s">
        <v>79</v>
      </c>
      <c r="H5865" t="s">
        <v>27</v>
      </c>
      <c r="I5865">
        <v>97</v>
      </c>
      <c r="J5865">
        <v>40</v>
      </c>
      <c r="K5865">
        <v>137</v>
      </c>
      <c r="L5865">
        <v>1</v>
      </c>
      <c r="M5865">
        <v>137</v>
      </c>
      <c r="N5865">
        <v>1</v>
      </c>
      <c r="O5865" t="s">
        <v>63</v>
      </c>
    </row>
    <row r="5866" spans="1:15" x14ac:dyDescent="0.3">
      <c r="A5866">
        <v>174412</v>
      </c>
      <c r="B5866" s="1">
        <v>45431</v>
      </c>
      <c r="C5866" t="s">
        <v>53</v>
      </c>
      <c r="D5866" t="s">
        <v>37</v>
      </c>
      <c r="E5866" t="s">
        <v>17</v>
      </c>
      <c r="F5866">
        <v>21</v>
      </c>
      <c r="G5866" t="s">
        <v>54</v>
      </c>
      <c r="H5866" t="s">
        <v>19</v>
      </c>
      <c r="I5866">
        <v>15</v>
      </c>
      <c r="J5866">
        <v>0</v>
      </c>
      <c r="K5866">
        <v>15</v>
      </c>
      <c r="L5866">
        <v>2</v>
      </c>
      <c r="M5866">
        <v>30</v>
      </c>
      <c r="N5866">
        <v>1</v>
      </c>
      <c r="O5866" t="s">
        <v>59</v>
      </c>
    </row>
    <row r="5867" spans="1:15" x14ac:dyDescent="0.3">
      <c r="A5867">
        <v>180312</v>
      </c>
      <c r="B5867" s="1">
        <v>45243</v>
      </c>
      <c r="C5867" t="s">
        <v>15</v>
      </c>
      <c r="D5867" t="s">
        <v>16</v>
      </c>
      <c r="E5867" t="s">
        <v>17</v>
      </c>
      <c r="F5867">
        <v>28</v>
      </c>
      <c r="G5867" t="s">
        <v>18</v>
      </c>
      <c r="H5867" t="s">
        <v>19</v>
      </c>
      <c r="I5867">
        <v>100</v>
      </c>
      <c r="J5867">
        <v>0</v>
      </c>
      <c r="K5867">
        <v>100</v>
      </c>
      <c r="L5867">
        <v>1</v>
      </c>
      <c r="M5867">
        <v>100</v>
      </c>
      <c r="N5867">
        <v>3</v>
      </c>
      <c r="O5867" t="s">
        <v>84</v>
      </c>
    </row>
    <row r="5868" spans="1:15" x14ac:dyDescent="0.3">
      <c r="A5868">
        <v>137234</v>
      </c>
      <c r="B5868" s="1">
        <v>45586</v>
      </c>
      <c r="C5868" t="s">
        <v>53</v>
      </c>
      <c r="D5868" t="s">
        <v>37</v>
      </c>
      <c r="E5868" t="s">
        <v>25</v>
      </c>
      <c r="F5868">
        <v>27</v>
      </c>
      <c r="G5868" t="s">
        <v>31</v>
      </c>
      <c r="H5868" t="s">
        <v>19</v>
      </c>
      <c r="I5868">
        <v>15</v>
      </c>
      <c r="J5868">
        <v>0</v>
      </c>
      <c r="K5868">
        <v>15</v>
      </c>
      <c r="L5868">
        <v>4</v>
      </c>
      <c r="M5868">
        <v>60</v>
      </c>
      <c r="N5868">
        <v>4</v>
      </c>
      <c r="O5868" t="s">
        <v>61</v>
      </c>
    </row>
    <row r="5869" spans="1:15" x14ac:dyDescent="0.3">
      <c r="A5869">
        <v>129839</v>
      </c>
      <c r="B5869" s="1">
        <v>45598</v>
      </c>
      <c r="C5869" t="s">
        <v>53</v>
      </c>
      <c r="D5869" t="s">
        <v>37</v>
      </c>
      <c r="E5869" t="s">
        <v>17</v>
      </c>
      <c r="F5869">
        <v>30</v>
      </c>
      <c r="G5869" t="s">
        <v>44</v>
      </c>
      <c r="H5869" t="s">
        <v>27</v>
      </c>
      <c r="I5869">
        <v>15</v>
      </c>
      <c r="J5869">
        <v>25</v>
      </c>
      <c r="K5869">
        <v>40</v>
      </c>
      <c r="L5869">
        <v>1</v>
      </c>
      <c r="M5869">
        <v>40</v>
      </c>
      <c r="N5869">
        <v>4</v>
      </c>
      <c r="O5869" t="s">
        <v>61</v>
      </c>
    </row>
    <row r="5870" spans="1:15" x14ac:dyDescent="0.3">
      <c r="A5870">
        <v>147889</v>
      </c>
      <c r="B5870" s="1">
        <v>45480</v>
      </c>
      <c r="C5870" t="s">
        <v>82</v>
      </c>
      <c r="D5870" t="s">
        <v>37</v>
      </c>
      <c r="E5870" t="s">
        <v>17</v>
      </c>
      <c r="F5870">
        <v>19</v>
      </c>
      <c r="G5870" t="s">
        <v>62</v>
      </c>
      <c r="H5870" t="s">
        <v>19</v>
      </c>
      <c r="I5870">
        <v>20</v>
      </c>
      <c r="J5870">
        <v>0</v>
      </c>
      <c r="K5870">
        <v>20</v>
      </c>
      <c r="L5870">
        <v>2</v>
      </c>
      <c r="M5870">
        <v>40</v>
      </c>
      <c r="N5870">
        <v>2</v>
      </c>
      <c r="O5870" t="s">
        <v>35</v>
      </c>
    </row>
    <row r="5871" spans="1:15" x14ac:dyDescent="0.3">
      <c r="A5871">
        <v>198914</v>
      </c>
      <c r="B5871" s="1">
        <v>45306</v>
      </c>
      <c r="C5871" t="s">
        <v>53</v>
      </c>
      <c r="D5871" t="s">
        <v>37</v>
      </c>
      <c r="E5871" t="s">
        <v>25</v>
      </c>
      <c r="F5871">
        <v>21</v>
      </c>
      <c r="G5871" t="s">
        <v>79</v>
      </c>
      <c r="H5871" t="s">
        <v>27</v>
      </c>
      <c r="I5871">
        <v>15</v>
      </c>
      <c r="J5871">
        <v>40</v>
      </c>
      <c r="K5871">
        <v>55</v>
      </c>
      <c r="L5871">
        <v>1</v>
      </c>
      <c r="M5871">
        <v>55</v>
      </c>
      <c r="N5871">
        <v>3</v>
      </c>
      <c r="O5871" t="s">
        <v>88</v>
      </c>
    </row>
    <row r="5872" spans="1:15" x14ac:dyDescent="0.3">
      <c r="A5872">
        <v>154918</v>
      </c>
      <c r="B5872" s="1">
        <v>45348</v>
      </c>
      <c r="C5872" t="s">
        <v>30</v>
      </c>
      <c r="D5872" t="s">
        <v>24</v>
      </c>
      <c r="E5872" t="s">
        <v>25</v>
      </c>
      <c r="F5872">
        <v>20</v>
      </c>
      <c r="G5872" t="s">
        <v>77</v>
      </c>
      <c r="H5872" t="s">
        <v>19</v>
      </c>
      <c r="I5872">
        <v>10</v>
      </c>
      <c r="J5872">
        <v>0</v>
      </c>
      <c r="K5872">
        <v>10</v>
      </c>
      <c r="L5872">
        <v>1</v>
      </c>
      <c r="M5872">
        <v>10</v>
      </c>
      <c r="N5872">
        <v>1</v>
      </c>
      <c r="O5872" t="s">
        <v>28</v>
      </c>
    </row>
    <row r="5873" spans="1:15" x14ac:dyDescent="0.3">
      <c r="A5873">
        <v>188859</v>
      </c>
      <c r="B5873" s="1">
        <v>45589</v>
      </c>
      <c r="C5873" t="s">
        <v>53</v>
      </c>
      <c r="D5873" t="s">
        <v>37</v>
      </c>
      <c r="E5873" t="s">
        <v>17</v>
      </c>
      <c r="F5873">
        <v>27</v>
      </c>
      <c r="G5873" t="s">
        <v>54</v>
      </c>
      <c r="H5873" t="s">
        <v>19</v>
      </c>
      <c r="I5873">
        <v>15</v>
      </c>
      <c r="J5873">
        <v>0</v>
      </c>
      <c r="K5873">
        <v>15</v>
      </c>
      <c r="L5873">
        <v>1</v>
      </c>
      <c r="M5873">
        <v>15</v>
      </c>
      <c r="N5873">
        <v>5</v>
      </c>
      <c r="O5873" t="s">
        <v>52</v>
      </c>
    </row>
    <row r="5874" spans="1:15" x14ac:dyDescent="0.3">
      <c r="A5874">
        <v>188269</v>
      </c>
      <c r="B5874" s="1">
        <v>45586</v>
      </c>
      <c r="C5874" t="s">
        <v>53</v>
      </c>
      <c r="D5874" t="s">
        <v>37</v>
      </c>
      <c r="E5874" t="s">
        <v>25</v>
      </c>
      <c r="F5874">
        <v>29</v>
      </c>
      <c r="G5874" t="s">
        <v>56</v>
      </c>
      <c r="H5874" t="s">
        <v>19</v>
      </c>
      <c r="I5874">
        <v>15</v>
      </c>
      <c r="J5874">
        <v>0</v>
      </c>
      <c r="K5874">
        <v>15</v>
      </c>
      <c r="L5874">
        <v>2</v>
      </c>
      <c r="M5874">
        <v>30</v>
      </c>
      <c r="N5874">
        <v>4</v>
      </c>
      <c r="O5874" t="s">
        <v>20</v>
      </c>
    </row>
    <row r="5875" spans="1:15" x14ac:dyDescent="0.3">
      <c r="A5875">
        <v>123722</v>
      </c>
      <c r="B5875" s="1">
        <v>45539</v>
      </c>
      <c r="C5875" t="s">
        <v>42</v>
      </c>
      <c r="D5875" t="s">
        <v>16</v>
      </c>
      <c r="E5875" t="s">
        <v>17</v>
      </c>
      <c r="F5875">
        <v>34</v>
      </c>
      <c r="G5875" t="s">
        <v>38</v>
      </c>
      <c r="H5875" t="s">
        <v>19</v>
      </c>
      <c r="I5875">
        <v>65</v>
      </c>
      <c r="J5875">
        <v>0</v>
      </c>
      <c r="K5875">
        <v>65</v>
      </c>
      <c r="L5875">
        <v>5</v>
      </c>
      <c r="M5875">
        <v>325</v>
      </c>
      <c r="N5875">
        <v>1</v>
      </c>
      <c r="O5875" t="s">
        <v>28</v>
      </c>
    </row>
    <row r="5876" spans="1:15" x14ac:dyDescent="0.3">
      <c r="A5876">
        <v>183676</v>
      </c>
      <c r="B5876" s="1">
        <v>45328</v>
      </c>
      <c r="C5876" t="s">
        <v>50</v>
      </c>
      <c r="D5876" t="s">
        <v>16</v>
      </c>
      <c r="E5876" t="s">
        <v>25</v>
      </c>
      <c r="F5876">
        <v>23</v>
      </c>
      <c r="G5876" t="s">
        <v>38</v>
      </c>
      <c r="H5876" t="s">
        <v>19</v>
      </c>
      <c r="I5876">
        <v>97</v>
      </c>
      <c r="J5876">
        <v>0</v>
      </c>
      <c r="K5876">
        <v>97</v>
      </c>
      <c r="L5876">
        <v>1</v>
      </c>
      <c r="M5876">
        <v>97</v>
      </c>
      <c r="N5876">
        <v>5</v>
      </c>
      <c r="O5876" t="s">
        <v>32</v>
      </c>
    </row>
    <row r="5877" spans="1:15" x14ac:dyDescent="0.3">
      <c r="A5877">
        <v>141759</v>
      </c>
      <c r="B5877" s="1">
        <v>45588</v>
      </c>
      <c r="C5877" t="s">
        <v>42</v>
      </c>
      <c r="D5877" t="s">
        <v>16</v>
      </c>
      <c r="E5877" t="s">
        <v>17</v>
      </c>
      <c r="F5877">
        <v>23</v>
      </c>
      <c r="G5877" t="s">
        <v>77</v>
      </c>
      <c r="H5877" t="s">
        <v>19</v>
      </c>
      <c r="I5877">
        <v>65</v>
      </c>
      <c r="J5877">
        <v>0</v>
      </c>
      <c r="K5877">
        <v>65</v>
      </c>
      <c r="L5877">
        <v>1</v>
      </c>
      <c r="M5877">
        <v>65</v>
      </c>
      <c r="N5877">
        <v>4</v>
      </c>
      <c r="O5877" t="s">
        <v>65</v>
      </c>
    </row>
    <row r="5878" spans="1:15" x14ac:dyDescent="0.3">
      <c r="A5878">
        <v>157414</v>
      </c>
      <c r="B5878" s="1">
        <v>45310</v>
      </c>
      <c r="C5878" t="s">
        <v>33</v>
      </c>
      <c r="D5878" t="s">
        <v>16</v>
      </c>
      <c r="E5878" t="s">
        <v>17</v>
      </c>
      <c r="F5878">
        <v>21</v>
      </c>
      <c r="G5878" t="s">
        <v>41</v>
      </c>
      <c r="H5878" t="s">
        <v>19</v>
      </c>
      <c r="I5878">
        <v>118</v>
      </c>
      <c r="J5878">
        <v>0</v>
      </c>
      <c r="K5878">
        <v>118</v>
      </c>
      <c r="L5878">
        <v>1</v>
      </c>
      <c r="M5878">
        <v>118</v>
      </c>
      <c r="N5878">
        <v>1</v>
      </c>
      <c r="O5878" t="s">
        <v>35</v>
      </c>
    </row>
    <row r="5879" spans="1:15" x14ac:dyDescent="0.3">
      <c r="A5879">
        <v>129435</v>
      </c>
      <c r="B5879" s="1">
        <v>45461</v>
      </c>
      <c r="C5879" t="s">
        <v>30</v>
      </c>
      <c r="D5879" t="s">
        <v>24</v>
      </c>
      <c r="E5879" t="s">
        <v>17</v>
      </c>
      <c r="F5879">
        <v>33</v>
      </c>
      <c r="G5879" t="s">
        <v>62</v>
      </c>
      <c r="H5879" t="s">
        <v>19</v>
      </c>
      <c r="I5879">
        <v>10</v>
      </c>
      <c r="J5879">
        <v>0</v>
      </c>
      <c r="K5879">
        <v>10</v>
      </c>
      <c r="L5879">
        <v>1</v>
      </c>
      <c r="M5879">
        <v>10</v>
      </c>
      <c r="N5879">
        <v>5</v>
      </c>
      <c r="O5879" t="s">
        <v>65</v>
      </c>
    </row>
    <row r="5880" spans="1:15" x14ac:dyDescent="0.3">
      <c r="A5880">
        <v>135102</v>
      </c>
      <c r="B5880" s="1">
        <v>45438</v>
      </c>
      <c r="C5880" t="s">
        <v>42</v>
      </c>
      <c r="D5880" t="s">
        <v>16</v>
      </c>
      <c r="E5880" t="s">
        <v>25</v>
      </c>
      <c r="F5880">
        <v>35</v>
      </c>
      <c r="G5880" t="s">
        <v>77</v>
      </c>
      <c r="H5880" t="s">
        <v>19</v>
      </c>
      <c r="I5880">
        <v>65</v>
      </c>
      <c r="J5880">
        <v>0</v>
      </c>
      <c r="K5880">
        <v>65</v>
      </c>
      <c r="L5880">
        <v>1</v>
      </c>
      <c r="M5880">
        <v>65</v>
      </c>
      <c r="N5880">
        <v>3</v>
      </c>
      <c r="O5880" t="s">
        <v>83</v>
      </c>
    </row>
    <row r="5881" spans="1:15" x14ac:dyDescent="0.3">
      <c r="A5881">
        <v>125584</v>
      </c>
      <c r="B5881" s="1">
        <v>45434</v>
      </c>
      <c r="C5881" t="s">
        <v>82</v>
      </c>
      <c r="D5881" t="s">
        <v>37</v>
      </c>
      <c r="E5881" t="s">
        <v>17</v>
      </c>
      <c r="F5881">
        <v>25</v>
      </c>
      <c r="G5881" t="s">
        <v>80</v>
      </c>
      <c r="H5881" t="s">
        <v>27</v>
      </c>
      <c r="I5881">
        <v>20</v>
      </c>
      <c r="J5881">
        <v>40</v>
      </c>
      <c r="K5881">
        <v>60</v>
      </c>
      <c r="L5881">
        <v>4</v>
      </c>
      <c r="M5881">
        <v>240</v>
      </c>
      <c r="N5881">
        <v>1</v>
      </c>
      <c r="O5881" t="s">
        <v>28</v>
      </c>
    </row>
    <row r="5882" spans="1:15" x14ac:dyDescent="0.3">
      <c r="A5882">
        <v>158461</v>
      </c>
      <c r="B5882" s="1">
        <v>45334</v>
      </c>
      <c r="C5882" t="s">
        <v>53</v>
      </c>
      <c r="D5882" t="s">
        <v>37</v>
      </c>
      <c r="E5882" t="s">
        <v>17</v>
      </c>
      <c r="F5882">
        <v>35</v>
      </c>
      <c r="G5882" t="s">
        <v>26</v>
      </c>
      <c r="H5882" t="s">
        <v>27</v>
      </c>
      <c r="I5882">
        <v>15</v>
      </c>
      <c r="J5882">
        <v>40</v>
      </c>
      <c r="K5882">
        <v>55</v>
      </c>
      <c r="L5882">
        <v>1</v>
      </c>
      <c r="M5882">
        <v>55</v>
      </c>
      <c r="N5882">
        <v>4</v>
      </c>
      <c r="O5882" t="s">
        <v>32</v>
      </c>
    </row>
    <row r="5883" spans="1:15" x14ac:dyDescent="0.3">
      <c r="A5883">
        <v>180735</v>
      </c>
      <c r="B5883" s="1">
        <v>45557</v>
      </c>
      <c r="C5883" t="s">
        <v>23</v>
      </c>
      <c r="D5883" t="s">
        <v>24</v>
      </c>
      <c r="E5883" t="s">
        <v>17</v>
      </c>
      <c r="F5883">
        <v>20</v>
      </c>
      <c r="G5883" t="s">
        <v>77</v>
      </c>
      <c r="H5883" t="s">
        <v>19</v>
      </c>
      <c r="I5883">
        <v>9</v>
      </c>
      <c r="J5883">
        <v>0</v>
      </c>
      <c r="K5883">
        <v>9</v>
      </c>
      <c r="L5883">
        <v>3</v>
      </c>
      <c r="M5883">
        <v>27</v>
      </c>
      <c r="N5883">
        <v>4</v>
      </c>
      <c r="O5883" t="s">
        <v>57</v>
      </c>
    </row>
    <row r="5884" spans="1:15" x14ac:dyDescent="0.3">
      <c r="A5884">
        <v>140405</v>
      </c>
      <c r="B5884" s="1">
        <v>45300</v>
      </c>
      <c r="C5884" t="s">
        <v>42</v>
      </c>
      <c r="D5884" t="s">
        <v>16</v>
      </c>
      <c r="E5884" t="s">
        <v>17</v>
      </c>
      <c r="F5884">
        <v>18</v>
      </c>
      <c r="G5884" t="s">
        <v>51</v>
      </c>
      <c r="H5884" t="s">
        <v>27</v>
      </c>
      <c r="I5884">
        <v>65</v>
      </c>
      <c r="J5884">
        <v>50</v>
      </c>
      <c r="K5884">
        <v>115</v>
      </c>
      <c r="L5884">
        <v>1</v>
      </c>
      <c r="M5884">
        <v>115</v>
      </c>
      <c r="N5884">
        <v>4</v>
      </c>
      <c r="O5884" t="s">
        <v>72</v>
      </c>
    </row>
    <row r="5885" spans="1:15" x14ac:dyDescent="0.3">
      <c r="A5885">
        <v>148268</v>
      </c>
      <c r="B5885" s="1">
        <v>45378</v>
      </c>
      <c r="C5885" t="s">
        <v>53</v>
      </c>
      <c r="D5885" t="s">
        <v>37</v>
      </c>
      <c r="E5885" t="s">
        <v>17</v>
      </c>
      <c r="F5885">
        <v>35</v>
      </c>
      <c r="G5885" t="s">
        <v>41</v>
      </c>
      <c r="H5885" t="s">
        <v>19</v>
      </c>
      <c r="I5885">
        <v>15</v>
      </c>
      <c r="J5885">
        <v>0</v>
      </c>
      <c r="K5885">
        <v>15</v>
      </c>
      <c r="L5885">
        <v>1</v>
      </c>
      <c r="M5885">
        <v>15</v>
      </c>
      <c r="N5885">
        <v>1</v>
      </c>
      <c r="O5885" t="s">
        <v>68</v>
      </c>
    </row>
    <row r="5886" spans="1:15" x14ac:dyDescent="0.3">
      <c r="A5886">
        <v>134745</v>
      </c>
      <c r="B5886" s="1">
        <v>45432</v>
      </c>
      <c r="C5886" t="s">
        <v>30</v>
      </c>
      <c r="D5886" t="s">
        <v>24</v>
      </c>
      <c r="E5886" t="s">
        <v>17</v>
      </c>
      <c r="F5886">
        <v>34</v>
      </c>
      <c r="G5886" t="s">
        <v>62</v>
      </c>
      <c r="H5886" t="s">
        <v>19</v>
      </c>
      <c r="I5886">
        <v>10</v>
      </c>
      <c r="J5886">
        <v>0</v>
      </c>
      <c r="K5886">
        <v>10</v>
      </c>
      <c r="L5886">
        <v>1</v>
      </c>
      <c r="M5886">
        <v>10</v>
      </c>
      <c r="N5886">
        <v>5</v>
      </c>
      <c r="O5886" t="s">
        <v>72</v>
      </c>
    </row>
    <row r="5887" spans="1:15" x14ac:dyDescent="0.3">
      <c r="A5887">
        <v>180088</v>
      </c>
      <c r="B5887" s="1">
        <v>45372</v>
      </c>
      <c r="C5887" t="s">
        <v>33</v>
      </c>
      <c r="D5887" t="s">
        <v>16</v>
      </c>
      <c r="E5887" t="s">
        <v>17</v>
      </c>
      <c r="F5887">
        <v>21</v>
      </c>
      <c r="G5887" t="s">
        <v>31</v>
      </c>
      <c r="H5887" t="s">
        <v>19</v>
      </c>
      <c r="I5887">
        <v>118</v>
      </c>
      <c r="J5887">
        <v>0</v>
      </c>
      <c r="K5887">
        <v>118</v>
      </c>
      <c r="L5887">
        <v>1</v>
      </c>
      <c r="M5887">
        <v>118</v>
      </c>
      <c r="N5887">
        <v>1</v>
      </c>
      <c r="O5887" t="s">
        <v>28</v>
      </c>
    </row>
    <row r="5888" spans="1:15" x14ac:dyDescent="0.3">
      <c r="A5888">
        <v>162398</v>
      </c>
      <c r="B5888" s="1">
        <v>45399</v>
      </c>
      <c r="C5888" t="s">
        <v>53</v>
      </c>
      <c r="D5888" t="s">
        <v>37</v>
      </c>
      <c r="E5888" t="s">
        <v>17</v>
      </c>
      <c r="F5888">
        <v>25</v>
      </c>
      <c r="G5888" t="s">
        <v>54</v>
      </c>
      <c r="H5888" t="s">
        <v>19</v>
      </c>
      <c r="I5888">
        <v>15</v>
      </c>
      <c r="J5888">
        <v>0</v>
      </c>
      <c r="K5888">
        <v>15</v>
      </c>
      <c r="L5888">
        <v>1</v>
      </c>
      <c r="M5888">
        <v>15</v>
      </c>
      <c r="N5888">
        <v>1</v>
      </c>
      <c r="O5888" t="s">
        <v>28</v>
      </c>
    </row>
    <row r="5889" spans="1:15" x14ac:dyDescent="0.3">
      <c r="A5889">
        <v>189615</v>
      </c>
      <c r="B5889" s="1">
        <v>45540</v>
      </c>
      <c r="C5889" t="s">
        <v>53</v>
      </c>
      <c r="D5889" t="s">
        <v>37</v>
      </c>
      <c r="E5889" t="s">
        <v>25</v>
      </c>
      <c r="F5889">
        <v>33</v>
      </c>
      <c r="G5889" t="s">
        <v>51</v>
      </c>
      <c r="H5889" t="s">
        <v>27</v>
      </c>
      <c r="I5889">
        <v>15</v>
      </c>
      <c r="J5889">
        <v>50</v>
      </c>
      <c r="K5889">
        <v>65</v>
      </c>
      <c r="L5889">
        <v>1</v>
      </c>
      <c r="M5889">
        <v>65</v>
      </c>
      <c r="N5889">
        <v>5</v>
      </c>
      <c r="O5889" t="s">
        <v>57</v>
      </c>
    </row>
    <row r="5890" spans="1:15" x14ac:dyDescent="0.3">
      <c r="A5890">
        <v>177357</v>
      </c>
      <c r="B5890" s="1">
        <v>45327</v>
      </c>
      <c r="C5890" t="s">
        <v>76</v>
      </c>
      <c r="D5890" t="s">
        <v>37</v>
      </c>
      <c r="E5890" t="s">
        <v>25</v>
      </c>
      <c r="F5890">
        <v>18</v>
      </c>
      <c r="G5890" t="s">
        <v>51</v>
      </c>
      <c r="H5890" t="s">
        <v>27</v>
      </c>
      <c r="I5890">
        <v>45</v>
      </c>
      <c r="J5890">
        <v>50</v>
      </c>
      <c r="K5890">
        <v>95</v>
      </c>
      <c r="L5890">
        <v>3</v>
      </c>
      <c r="M5890">
        <v>285</v>
      </c>
      <c r="N5890">
        <v>1</v>
      </c>
      <c r="O5890" t="s">
        <v>47</v>
      </c>
    </row>
    <row r="5891" spans="1:15" x14ac:dyDescent="0.3">
      <c r="A5891">
        <v>136183</v>
      </c>
      <c r="B5891" s="1">
        <v>45483</v>
      </c>
      <c r="C5891" t="s">
        <v>42</v>
      </c>
      <c r="D5891" t="s">
        <v>16</v>
      </c>
      <c r="E5891" t="s">
        <v>25</v>
      </c>
      <c r="F5891">
        <v>19</v>
      </c>
      <c r="G5891" t="s">
        <v>26</v>
      </c>
      <c r="H5891" t="s">
        <v>27</v>
      </c>
      <c r="I5891">
        <v>65</v>
      </c>
      <c r="J5891">
        <v>40</v>
      </c>
      <c r="K5891">
        <v>105</v>
      </c>
      <c r="L5891">
        <v>2</v>
      </c>
      <c r="M5891">
        <v>210</v>
      </c>
      <c r="N5891">
        <v>5</v>
      </c>
      <c r="O5891" t="s">
        <v>70</v>
      </c>
    </row>
    <row r="5892" spans="1:15" x14ac:dyDescent="0.3">
      <c r="A5892">
        <v>135465</v>
      </c>
      <c r="B5892" s="1">
        <v>45456</v>
      </c>
      <c r="C5892" t="s">
        <v>30</v>
      </c>
      <c r="D5892" t="s">
        <v>24</v>
      </c>
      <c r="E5892" t="s">
        <v>17</v>
      </c>
      <c r="F5892">
        <v>19</v>
      </c>
      <c r="G5892" t="s">
        <v>41</v>
      </c>
      <c r="H5892" t="s">
        <v>19</v>
      </c>
      <c r="I5892">
        <v>10</v>
      </c>
      <c r="J5892">
        <v>0</v>
      </c>
      <c r="K5892">
        <v>10</v>
      </c>
      <c r="L5892">
        <v>4</v>
      </c>
      <c r="M5892">
        <v>40</v>
      </c>
      <c r="N5892">
        <v>4</v>
      </c>
      <c r="O5892" t="s">
        <v>61</v>
      </c>
    </row>
    <row r="5893" spans="1:15" x14ac:dyDescent="0.3">
      <c r="A5893">
        <v>120385</v>
      </c>
      <c r="B5893" s="1">
        <v>45394</v>
      </c>
      <c r="C5893" t="s">
        <v>42</v>
      </c>
      <c r="D5893" t="s">
        <v>16</v>
      </c>
      <c r="E5893" t="s">
        <v>17</v>
      </c>
      <c r="F5893">
        <v>27</v>
      </c>
      <c r="G5893" t="s">
        <v>46</v>
      </c>
      <c r="H5893" t="s">
        <v>19</v>
      </c>
      <c r="I5893">
        <v>65</v>
      </c>
      <c r="J5893">
        <v>0</v>
      </c>
      <c r="K5893">
        <v>65</v>
      </c>
      <c r="L5893">
        <v>1</v>
      </c>
      <c r="M5893">
        <v>65</v>
      </c>
      <c r="N5893">
        <v>5</v>
      </c>
      <c r="O5893" t="s">
        <v>72</v>
      </c>
    </row>
    <row r="5894" spans="1:15" x14ac:dyDescent="0.3">
      <c r="A5894">
        <v>149585</v>
      </c>
      <c r="B5894" s="1">
        <v>45459</v>
      </c>
      <c r="C5894" t="s">
        <v>15</v>
      </c>
      <c r="D5894" t="s">
        <v>16</v>
      </c>
      <c r="E5894" t="s">
        <v>25</v>
      </c>
      <c r="F5894">
        <v>23</v>
      </c>
      <c r="G5894" t="s">
        <v>38</v>
      </c>
      <c r="H5894" t="s">
        <v>19</v>
      </c>
      <c r="I5894">
        <v>100</v>
      </c>
      <c r="J5894">
        <v>0</v>
      </c>
      <c r="K5894">
        <v>100</v>
      </c>
      <c r="L5894">
        <v>1</v>
      </c>
      <c r="M5894">
        <v>100</v>
      </c>
      <c r="N5894">
        <v>1</v>
      </c>
      <c r="O5894" t="s">
        <v>68</v>
      </c>
    </row>
    <row r="5895" spans="1:15" x14ac:dyDescent="0.3">
      <c r="A5895">
        <v>150670</v>
      </c>
      <c r="B5895" s="1">
        <v>45484</v>
      </c>
      <c r="C5895" t="s">
        <v>53</v>
      </c>
      <c r="D5895" t="s">
        <v>37</v>
      </c>
      <c r="E5895" t="s">
        <v>25</v>
      </c>
      <c r="F5895">
        <v>32</v>
      </c>
      <c r="G5895" t="s">
        <v>46</v>
      </c>
      <c r="H5895" t="s">
        <v>19</v>
      </c>
      <c r="I5895">
        <v>15</v>
      </c>
      <c r="J5895">
        <v>0</v>
      </c>
      <c r="K5895">
        <v>15</v>
      </c>
      <c r="L5895">
        <v>1</v>
      </c>
      <c r="M5895">
        <v>15</v>
      </c>
      <c r="N5895">
        <v>5</v>
      </c>
      <c r="O5895" t="s">
        <v>72</v>
      </c>
    </row>
    <row r="5896" spans="1:15" x14ac:dyDescent="0.3">
      <c r="A5896">
        <v>167436</v>
      </c>
      <c r="B5896" s="1">
        <v>45567</v>
      </c>
      <c r="C5896" t="s">
        <v>50</v>
      </c>
      <c r="D5896" t="s">
        <v>16</v>
      </c>
      <c r="E5896" t="s">
        <v>17</v>
      </c>
      <c r="F5896">
        <v>31</v>
      </c>
      <c r="G5896" t="s">
        <v>34</v>
      </c>
      <c r="H5896" t="s">
        <v>27</v>
      </c>
      <c r="I5896">
        <v>97</v>
      </c>
      <c r="J5896">
        <v>100</v>
      </c>
      <c r="K5896">
        <v>197</v>
      </c>
      <c r="L5896">
        <v>4</v>
      </c>
      <c r="M5896">
        <v>788</v>
      </c>
      <c r="N5896">
        <v>1</v>
      </c>
      <c r="O5896" t="s">
        <v>63</v>
      </c>
    </row>
    <row r="5897" spans="1:15" x14ac:dyDescent="0.3">
      <c r="A5897">
        <v>127363</v>
      </c>
      <c r="B5897" s="1">
        <v>45275</v>
      </c>
      <c r="C5897" t="s">
        <v>78</v>
      </c>
      <c r="D5897" t="s">
        <v>37</v>
      </c>
      <c r="E5897" t="s">
        <v>17</v>
      </c>
      <c r="F5897">
        <v>22</v>
      </c>
      <c r="G5897" t="s">
        <v>58</v>
      </c>
      <c r="H5897" t="s">
        <v>27</v>
      </c>
      <c r="I5897">
        <v>50</v>
      </c>
      <c r="J5897">
        <v>40</v>
      </c>
      <c r="K5897">
        <v>90</v>
      </c>
      <c r="L5897">
        <v>2</v>
      </c>
      <c r="M5897">
        <v>180</v>
      </c>
      <c r="N5897">
        <v>5</v>
      </c>
      <c r="O5897" t="s">
        <v>32</v>
      </c>
    </row>
    <row r="5898" spans="1:15" x14ac:dyDescent="0.3">
      <c r="A5898">
        <v>148833</v>
      </c>
      <c r="B5898" s="1">
        <v>45298</v>
      </c>
      <c r="C5898" t="s">
        <v>36</v>
      </c>
      <c r="D5898" t="s">
        <v>37</v>
      </c>
      <c r="E5898" t="s">
        <v>17</v>
      </c>
      <c r="F5898">
        <v>19</v>
      </c>
      <c r="G5898" t="s">
        <v>62</v>
      </c>
      <c r="H5898" t="s">
        <v>19</v>
      </c>
      <c r="I5898">
        <v>32</v>
      </c>
      <c r="J5898">
        <v>0</v>
      </c>
      <c r="K5898">
        <v>32</v>
      </c>
      <c r="L5898">
        <v>3</v>
      </c>
      <c r="M5898">
        <v>96</v>
      </c>
      <c r="N5898">
        <v>4</v>
      </c>
      <c r="O5898" t="s">
        <v>39</v>
      </c>
    </row>
    <row r="5899" spans="1:15" x14ac:dyDescent="0.3">
      <c r="A5899">
        <v>120459</v>
      </c>
      <c r="B5899" s="1">
        <v>45587</v>
      </c>
      <c r="C5899" t="s">
        <v>42</v>
      </c>
      <c r="D5899" t="s">
        <v>16</v>
      </c>
      <c r="E5899" t="s">
        <v>25</v>
      </c>
      <c r="F5899">
        <v>32</v>
      </c>
      <c r="G5899" t="s">
        <v>79</v>
      </c>
      <c r="H5899" t="s">
        <v>27</v>
      </c>
      <c r="I5899">
        <v>65</v>
      </c>
      <c r="J5899">
        <v>40</v>
      </c>
      <c r="K5899">
        <v>105</v>
      </c>
      <c r="L5899">
        <v>1</v>
      </c>
      <c r="M5899">
        <v>105</v>
      </c>
      <c r="N5899">
        <v>5</v>
      </c>
      <c r="O5899" t="s">
        <v>45</v>
      </c>
    </row>
    <row r="5900" spans="1:15" x14ac:dyDescent="0.3">
      <c r="A5900">
        <v>163668</v>
      </c>
      <c r="B5900" s="1">
        <v>45302</v>
      </c>
      <c r="C5900" t="s">
        <v>50</v>
      </c>
      <c r="D5900" t="s">
        <v>16</v>
      </c>
      <c r="E5900" t="s">
        <v>25</v>
      </c>
      <c r="F5900">
        <v>27</v>
      </c>
      <c r="G5900" t="s">
        <v>58</v>
      </c>
      <c r="H5900" t="s">
        <v>27</v>
      </c>
      <c r="I5900">
        <v>97</v>
      </c>
      <c r="J5900">
        <v>40</v>
      </c>
      <c r="K5900">
        <v>137</v>
      </c>
      <c r="L5900">
        <v>3</v>
      </c>
      <c r="M5900">
        <v>411</v>
      </c>
      <c r="N5900">
        <v>4</v>
      </c>
      <c r="O5900" t="s">
        <v>70</v>
      </c>
    </row>
    <row r="5901" spans="1:15" x14ac:dyDescent="0.3">
      <c r="A5901">
        <v>163626</v>
      </c>
      <c r="B5901" s="1">
        <v>45343</v>
      </c>
      <c r="C5901" t="s">
        <v>15</v>
      </c>
      <c r="D5901" t="s">
        <v>16</v>
      </c>
      <c r="E5901" t="s">
        <v>25</v>
      </c>
      <c r="F5901">
        <v>33</v>
      </c>
      <c r="G5901" t="s">
        <v>41</v>
      </c>
      <c r="H5901" t="s">
        <v>19</v>
      </c>
      <c r="I5901">
        <v>100</v>
      </c>
      <c r="J5901">
        <v>0</v>
      </c>
      <c r="K5901">
        <v>100</v>
      </c>
      <c r="L5901">
        <v>1</v>
      </c>
      <c r="M5901">
        <v>100</v>
      </c>
      <c r="N5901">
        <v>5</v>
      </c>
      <c r="O5901" t="s">
        <v>43</v>
      </c>
    </row>
    <row r="5902" spans="1:15" x14ac:dyDescent="0.3">
      <c r="A5902">
        <v>171142</v>
      </c>
      <c r="B5902" s="1">
        <v>45347</v>
      </c>
      <c r="C5902" t="s">
        <v>15</v>
      </c>
      <c r="D5902" t="s">
        <v>16</v>
      </c>
      <c r="E5902" t="s">
        <v>25</v>
      </c>
      <c r="F5902">
        <v>34</v>
      </c>
      <c r="G5902" t="s">
        <v>60</v>
      </c>
      <c r="H5902" t="s">
        <v>19</v>
      </c>
      <c r="I5902">
        <v>100</v>
      </c>
      <c r="J5902">
        <v>0</v>
      </c>
      <c r="K5902">
        <v>100</v>
      </c>
      <c r="L5902">
        <v>1</v>
      </c>
      <c r="M5902">
        <v>100</v>
      </c>
      <c r="N5902">
        <v>4</v>
      </c>
      <c r="O5902" t="s">
        <v>52</v>
      </c>
    </row>
    <row r="5903" spans="1:15" x14ac:dyDescent="0.3">
      <c r="A5903">
        <v>155257</v>
      </c>
      <c r="B5903" s="1">
        <v>45571</v>
      </c>
      <c r="C5903" t="s">
        <v>50</v>
      </c>
      <c r="D5903" t="s">
        <v>16</v>
      </c>
      <c r="E5903" t="s">
        <v>17</v>
      </c>
      <c r="F5903">
        <v>31</v>
      </c>
      <c r="G5903" t="s">
        <v>41</v>
      </c>
      <c r="H5903" t="s">
        <v>19</v>
      </c>
      <c r="I5903">
        <v>97</v>
      </c>
      <c r="J5903">
        <v>0</v>
      </c>
      <c r="K5903">
        <v>97</v>
      </c>
      <c r="L5903">
        <v>5</v>
      </c>
      <c r="M5903">
        <v>485</v>
      </c>
      <c r="N5903">
        <v>5</v>
      </c>
      <c r="O5903" t="s">
        <v>57</v>
      </c>
    </row>
    <row r="5904" spans="1:15" x14ac:dyDescent="0.3">
      <c r="A5904">
        <v>154121</v>
      </c>
      <c r="B5904" s="1">
        <v>45429</v>
      </c>
      <c r="C5904" t="s">
        <v>33</v>
      </c>
      <c r="D5904" t="s">
        <v>16</v>
      </c>
      <c r="E5904" t="s">
        <v>17</v>
      </c>
      <c r="F5904">
        <v>25</v>
      </c>
      <c r="G5904" t="s">
        <v>75</v>
      </c>
      <c r="H5904" t="s">
        <v>27</v>
      </c>
      <c r="I5904">
        <v>118</v>
      </c>
      <c r="J5904">
        <v>70</v>
      </c>
      <c r="K5904">
        <v>188</v>
      </c>
      <c r="L5904">
        <v>1</v>
      </c>
      <c r="M5904">
        <v>188</v>
      </c>
      <c r="N5904">
        <v>4</v>
      </c>
      <c r="O5904" t="s">
        <v>39</v>
      </c>
    </row>
    <row r="5905" spans="1:15" x14ac:dyDescent="0.3">
      <c r="A5905">
        <v>195783</v>
      </c>
      <c r="B5905" s="1">
        <v>45305</v>
      </c>
      <c r="C5905" t="s">
        <v>42</v>
      </c>
      <c r="D5905" t="s">
        <v>16</v>
      </c>
      <c r="E5905" t="s">
        <v>25</v>
      </c>
      <c r="F5905">
        <v>30</v>
      </c>
      <c r="G5905" t="s">
        <v>54</v>
      </c>
      <c r="H5905" t="s">
        <v>19</v>
      </c>
      <c r="I5905">
        <v>65</v>
      </c>
      <c r="J5905">
        <v>0</v>
      </c>
      <c r="K5905">
        <v>65</v>
      </c>
      <c r="L5905">
        <v>1</v>
      </c>
      <c r="M5905">
        <v>65</v>
      </c>
      <c r="N5905">
        <v>3</v>
      </c>
      <c r="O5905" t="s">
        <v>88</v>
      </c>
    </row>
    <row r="5906" spans="1:15" x14ac:dyDescent="0.3">
      <c r="A5906">
        <v>182816</v>
      </c>
      <c r="B5906" s="1">
        <v>45346</v>
      </c>
      <c r="C5906" t="s">
        <v>42</v>
      </c>
      <c r="D5906" t="s">
        <v>16</v>
      </c>
      <c r="E5906" t="s">
        <v>17</v>
      </c>
      <c r="F5906">
        <v>27</v>
      </c>
      <c r="G5906" t="s">
        <v>69</v>
      </c>
      <c r="H5906" t="s">
        <v>19</v>
      </c>
      <c r="I5906">
        <v>65</v>
      </c>
      <c r="J5906">
        <v>0</v>
      </c>
      <c r="K5906">
        <v>65</v>
      </c>
      <c r="L5906">
        <v>1</v>
      </c>
      <c r="M5906">
        <v>65</v>
      </c>
      <c r="N5906">
        <v>2</v>
      </c>
      <c r="O5906" t="s">
        <v>71</v>
      </c>
    </row>
    <row r="5907" spans="1:15" x14ac:dyDescent="0.3">
      <c r="A5907">
        <v>139977</v>
      </c>
      <c r="B5907" s="1">
        <v>45248</v>
      </c>
      <c r="C5907" t="s">
        <v>15</v>
      </c>
      <c r="D5907" t="s">
        <v>16</v>
      </c>
      <c r="E5907" t="s">
        <v>25</v>
      </c>
      <c r="F5907">
        <v>24</v>
      </c>
      <c r="G5907" t="s">
        <v>58</v>
      </c>
      <c r="H5907" t="s">
        <v>27</v>
      </c>
      <c r="I5907">
        <v>100</v>
      </c>
      <c r="J5907">
        <v>40</v>
      </c>
      <c r="K5907">
        <v>140</v>
      </c>
      <c r="L5907">
        <v>5</v>
      </c>
      <c r="M5907">
        <v>700</v>
      </c>
      <c r="N5907">
        <v>4</v>
      </c>
      <c r="O5907" t="s">
        <v>20</v>
      </c>
    </row>
    <row r="5908" spans="1:15" x14ac:dyDescent="0.3">
      <c r="A5908">
        <v>184740</v>
      </c>
      <c r="B5908" s="1">
        <v>45287</v>
      </c>
      <c r="C5908" t="s">
        <v>50</v>
      </c>
      <c r="D5908" t="s">
        <v>16</v>
      </c>
      <c r="E5908" t="s">
        <v>25</v>
      </c>
      <c r="F5908">
        <v>21</v>
      </c>
      <c r="G5908" t="s">
        <v>54</v>
      </c>
      <c r="H5908" t="s">
        <v>19</v>
      </c>
      <c r="I5908">
        <v>97</v>
      </c>
      <c r="J5908">
        <v>0</v>
      </c>
      <c r="K5908">
        <v>97</v>
      </c>
      <c r="L5908">
        <v>1</v>
      </c>
      <c r="M5908">
        <v>97</v>
      </c>
      <c r="N5908">
        <v>5</v>
      </c>
      <c r="O5908" t="s">
        <v>45</v>
      </c>
    </row>
    <row r="5909" spans="1:15" x14ac:dyDescent="0.3">
      <c r="A5909">
        <v>164318</v>
      </c>
      <c r="B5909" s="1">
        <v>45576</v>
      </c>
      <c r="C5909" t="s">
        <v>82</v>
      </c>
      <c r="D5909" t="s">
        <v>37</v>
      </c>
      <c r="E5909" t="s">
        <v>17</v>
      </c>
      <c r="F5909">
        <v>32</v>
      </c>
      <c r="G5909" t="s">
        <v>29</v>
      </c>
      <c r="H5909" t="s">
        <v>19</v>
      </c>
      <c r="I5909">
        <v>20</v>
      </c>
      <c r="J5909">
        <v>0</v>
      </c>
      <c r="K5909">
        <v>20</v>
      </c>
      <c r="L5909">
        <v>2</v>
      </c>
      <c r="M5909">
        <v>40</v>
      </c>
      <c r="N5909">
        <v>5</v>
      </c>
      <c r="O5909" t="s">
        <v>39</v>
      </c>
    </row>
    <row r="5910" spans="1:15" x14ac:dyDescent="0.3">
      <c r="A5910">
        <v>187769</v>
      </c>
      <c r="B5910" s="1">
        <v>45588</v>
      </c>
      <c r="C5910" t="s">
        <v>42</v>
      </c>
      <c r="D5910" t="s">
        <v>16</v>
      </c>
      <c r="E5910" t="s">
        <v>17</v>
      </c>
      <c r="F5910">
        <v>32</v>
      </c>
      <c r="G5910" t="s">
        <v>60</v>
      </c>
      <c r="H5910" t="s">
        <v>19</v>
      </c>
      <c r="I5910">
        <v>65</v>
      </c>
      <c r="J5910">
        <v>0</v>
      </c>
      <c r="K5910">
        <v>65</v>
      </c>
      <c r="L5910">
        <v>1</v>
      </c>
      <c r="M5910">
        <v>65</v>
      </c>
      <c r="N5910">
        <v>5</v>
      </c>
      <c r="O5910" t="s">
        <v>65</v>
      </c>
    </row>
    <row r="5911" spans="1:15" x14ac:dyDescent="0.3">
      <c r="A5911">
        <v>181573</v>
      </c>
      <c r="B5911" s="1">
        <v>45269</v>
      </c>
      <c r="C5911" t="s">
        <v>42</v>
      </c>
      <c r="D5911" t="s">
        <v>16</v>
      </c>
      <c r="E5911" t="s">
        <v>17</v>
      </c>
      <c r="F5911">
        <v>18</v>
      </c>
      <c r="G5911" t="s">
        <v>58</v>
      </c>
      <c r="H5911" t="s">
        <v>27</v>
      </c>
      <c r="I5911">
        <v>65</v>
      </c>
      <c r="J5911">
        <v>40</v>
      </c>
      <c r="K5911">
        <v>105</v>
      </c>
      <c r="L5911">
        <v>4</v>
      </c>
      <c r="M5911">
        <v>420</v>
      </c>
      <c r="N5911">
        <v>1</v>
      </c>
      <c r="O5911" t="s">
        <v>28</v>
      </c>
    </row>
    <row r="5912" spans="1:15" x14ac:dyDescent="0.3">
      <c r="A5912">
        <v>123211</v>
      </c>
      <c r="B5912" s="1">
        <v>45473</v>
      </c>
      <c r="C5912" t="s">
        <v>85</v>
      </c>
      <c r="D5912" t="s">
        <v>24</v>
      </c>
      <c r="E5912" t="s">
        <v>25</v>
      </c>
      <c r="F5912">
        <v>31</v>
      </c>
      <c r="G5912" t="s">
        <v>62</v>
      </c>
      <c r="H5912" t="s">
        <v>19</v>
      </c>
      <c r="I5912">
        <v>23</v>
      </c>
      <c r="J5912">
        <v>0</v>
      </c>
      <c r="K5912">
        <v>23</v>
      </c>
      <c r="L5912">
        <v>1</v>
      </c>
      <c r="M5912">
        <v>23</v>
      </c>
      <c r="N5912">
        <v>5</v>
      </c>
      <c r="O5912" t="s">
        <v>39</v>
      </c>
    </row>
    <row r="5913" spans="1:15" x14ac:dyDescent="0.3">
      <c r="A5913">
        <v>187969</v>
      </c>
      <c r="B5913" s="1">
        <v>45565</v>
      </c>
      <c r="C5913" t="s">
        <v>42</v>
      </c>
      <c r="D5913" t="s">
        <v>16</v>
      </c>
      <c r="E5913" t="s">
        <v>17</v>
      </c>
      <c r="F5913">
        <v>30</v>
      </c>
      <c r="G5913" t="s">
        <v>46</v>
      </c>
      <c r="H5913" t="s">
        <v>19</v>
      </c>
      <c r="I5913">
        <v>65</v>
      </c>
      <c r="J5913">
        <v>0</v>
      </c>
      <c r="K5913">
        <v>65</v>
      </c>
      <c r="L5913">
        <v>1</v>
      </c>
      <c r="M5913">
        <v>65</v>
      </c>
      <c r="N5913">
        <v>1</v>
      </c>
      <c r="O5913" t="s">
        <v>35</v>
      </c>
    </row>
    <row r="5914" spans="1:15" x14ac:dyDescent="0.3">
      <c r="A5914">
        <v>144073</v>
      </c>
      <c r="B5914" s="1">
        <v>45268</v>
      </c>
      <c r="C5914" t="s">
        <v>48</v>
      </c>
      <c r="D5914" t="s">
        <v>16</v>
      </c>
      <c r="E5914" t="s">
        <v>17</v>
      </c>
      <c r="F5914">
        <v>25</v>
      </c>
      <c r="G5914" t="s">
        <v>54</v>
      </c>
      <c r="H5914" t="s">
        <v>19</v>
      </c>
      <c r="I5914">
        <v>130</v>
      </c>
      <c r="J5914">
        <v>0</v>
      </c>
      <c r="K5914">
        <v>130</v>
      </c>
      <c r="L5914">
        <v>5</v>
      </c>
      <c r="M5914">
        <v>650</v>
      </c>
      <c r="N5914">
        <v>4</v>
      </c>
      <c r="O5914" t="s">
        <v>32</v>
      </c>
    </row>
    <row r="5915" spans="1:15" x14ac:dyDescent="0.3">
      <c r="A5915">
        <v>130717</v>
      </c>
      <c r="B5915" s="1">
        <v>45258</v>
      </c>
      <c r="C5915" t="s">
        <v>15</v>
      </c>
      <c r="D5915" t="s">
        <v>16</v>
      </c>
      <c r="E5915" t="s">
        <v>17</v>
      </c>
      <c r="F5915">
        <v>34</v>
      </c>
      <c r="G5915" t="s">
        <v>56</v>
      </c>
      <c r="H5915" t="s">
        <v>19</v>
      </c>
      <c r="I5915">
        <v>100</v>
      </c>
      <c r="J5915">
        <v>0</v>
      </c>
      <c r="K5915">
        <v>100</v>
      </c>
      <c r="L5915">
        <v>1</v>
      </c>
      <c r="M5915">
        <v>100</v>
      </c>
      <c r="N5915">
        <v>1</v>
      </c>
      <c r="O5915" t="s">
        <v>64</v>
      </c>
    </row>
    <row r="5916" spans="1:15" x14ac:dyDescent="0.3">
      <c r="A5916">
        <v>130623</v>
      </c>
      <c r="B5916" s="1">
        <v>45334</v>
      </c>
      <c r="C5916" t="s">
        <v>23</v>
      </c>
      <c r="D5916" t="s">
        <v>24</v>
      </c>
      <c r="E5916" t="s">
        <v>17</v>
      </c>
      <c r="F5916">
        <v>28</v>
      </c>
      <c r="G5916" t="s">
        <v>21</v>
      </c>
      <c r="H5916" t="s">
        <v>19</v>
      </c>
      <c r="I5916">
        <v>9</v>
      </c>
      <c r="J5916">
        <v>0</v>
      </c>
      <c r="K5916">
        <v>9</v>
      </c>
      <c r="L5916">
        <v>3</v>
      </c>
      <c r="M5916">
        <v>27</v>
      </c>
      <c r="N5916">
        <v>4</v>
      </c>
      <c r="O5916" t="s">
        <v>20</v>
      </c>
    </row>
    <row r="5917" spans="1:15" x14ac:dyDescent="0.3">
      <c r="A5917">
        <v>198322</v>
      </c>
      <c r="B5917" s="1">
        <v>45384</v>
      </c>
      <c r="C5917" t="s">
        <v>42</v>
      </c>
      <c r="D5917" t="s">
        <v>16</v>
      </c>
      <c r="E5917" t="s">
        <v>25</v>
      </c>
      <c r="F5917">
        <v>30</v>
      </c>
      <c r="G5917" t="s">
        <v>75</v>
      </c>
      <c r="H5917" t="s">
        <v>27</v>
      </c>
      <c r="I5917">
        <v>65</v>
      </c>
      <c r="J5917">
        <v>70</v>
      </c>
      <c r="K5917">
        <v>135</v>
      </c>
      <c r="L5917">
        <v>1</v>
      </c>
      <c r="M5917">
        <v>135</v>
      </c>
      <c r="N5917">
        <v>4</v>
      </c>
      <c r="O5917" t="s">
        <v>52</v>
      </c>
    </row>
    <row r="5918" spans="1:15" x14ac:dyDescent="0.3">
      <c r="A5918">
        <v>124915</v>
      </c>
      <c r="B5918" s="1">
        <v>45497</v>
      </c>
      <c r="C5918" t="s">
        <v>53</v>
      </c>
      <c r="D5918" t="s">
        <v>37</v>
      </c>
      <c r="E5918" t="s">
        <v>17</v>
      </c>
      <c r="F5918">
        <v>27</v>
      </c>
      <c r="G5918" t="s">
        <v>51</v>
      </c>
      <c r="H5918" t="s">
        <v>27</v>
      </c>
      <c r="I5918">
        <v>15</v>
      </c>
      <c r="J5918">
        <v>50</v>
      </c>
      <c r="K5918">
        <v>65</v>
      </c>
      <c r="L5918">
        <v>1</v>
      </c>
      <c r="M5918">
        <v>65</v>
      </c>
      <c r="N5918">
        <v>5</v>
      </c>
      <c r="O5918" t="s">
        <v>52</v>
      </c>
    </row>
    <row r="5919" spans="1:15" x14ac:dyDescent="0.3">
      <c r="A5919">
        <v>132277</v>
      </c>
      <c r="B5919" s="1">
        <v>45535</v>
      </c>
      <c r="C5919" t="s">
        <v>23</v>
      </c>
      <c r="D5919" t="s">
        <v>24</v>
      </c>
      <c r="E5919" t="s">
        <v>17</v>
      </c>
      <c r="F5919">
        <v>29</v>
      </c>
      <c r="G5919" t="s">
        <v>51</v>
      </c>
      <c r="H5919" t="s">
        <v>27</v>
      </c>
      <c r="I5919">
        <v>9</v>
      </c>
      <c r="J5919">
        <v>50</v>
      </c>
      <c r="K5919">
        <v>59</v>
      </c>
      <c r="L5919">
        <v>1</v>
      </c>
      <c r="M5919">
        <v>59</v>
      </c>
      <c r="N5919">
        <v>5</v>
      </c>
      <c r="O5919" t="s">
        <v>70</v>
      </c>
    </row>
    <row r="5920" spans="1:15" x14ac:dyDescent="0.3">
      <c r="A5920">
        <v>187320</v>
      </c>
      <c r="B5920" s="1">
        <v>45511</v>
      </c>
      <c r="C5920" t="s">
        <v>23</v>
      </c>
      <c r="D5920" t="s">
        <v>24</v>
      </c>
      <c r="E5920" t="s">
        <v>25</v>
      </c>
      <c r="F5920">
        <v>23</v>
      </c>
      <c r="G5920" t="s">
        <v>41</v>
      </c>
      <c r="H5920" t="s">
        <v>19</v>
      </c>
      <c r="I5920">
        <v>9</v>
      </c>
      <c r="J5920">
        <v>0</v>
      </c>
      <c r="K5920">
        <v>9</v>
      </c>
      <c r="L5920">
        <v>1</v>
      </c>
      <c r="M5920">
        <v>9</v>
      </c>
      <c r="N5920">
        <v>1</v>
      </c>
      <c r="O5920" t="s">
        <v>64</v>
      </c>
    </row>
    <row r="5921" spans="1:15" x14ac:dyDescent="0.3">
      <c r="A5921">
        <v>148366</v>
      </c>
      <c r="B5921" s="1">
        <v>45253</v>
      </c>
      <c r="C5921" t="s">
        <v>42</v>
      </c>
      <c r="D5921" t="s">
        <v>16</v>
      </c>
      <c r="E5921" t="s">
        <v>17</v>
      </c>
      <c r="F5921">
        <v>19</v>
      </c>
      <c r="G5921" t="s">
        <v>75</v>
      </c>
      <c r="H5921" t="s">
        <v>27</v>
      </c>
      <c r="I5921">
        <v>65</v>
      </c>
      <c r="J5921">
        <v>70</v>
      </c>
      <c r="K5921">
        <v>135</v>
      </c>
      <c r="L5921">
        <v>1</v>
      </c>
      <c r="M5921">
        <v>135</v>
      </c>
      <c r="N5921">
        <v>5</v>
      </c>
      <c r="O5921" t="s">
        <v>52</v>
      </c>
    </row>
    <row r="5922" spans="1:15" x14ac:dyDescent="0.3">
      <c r="A5922">
        <v>187066</v>
      </c>
      <c r="B5922" s="1">
        <v>45397</v>
      </c>
      <c r="C5922" t="s">
        <v>42</v>
      </c>
      <c r="D5922" t="s">
        <v>16</v>
      </c>
      <c r="E5922" t="s">
        <v>17</v>
      </c>
      <c r="F5922">
        <v>27</v>
      </c>
      <c r="G5922" t="s">
        <v>75</v>
      </c>
      <c r="H5922" t="s">
        <v>27</v>
      </c>
      <c r="I5922">
        <v>65</v>
      </c>
      <c r="J5922">
        <v>70</v>
      </c>
      <c r="K5922">
        <v>135</v>
      </c>
      <c r="L5922">
        <v>1</v>
      </c>
      <c r="M5922">
        <v>135</v>
      </c>
      <c r="N5922">
        <v>5</v>
      </c>
      <c r="O5922" t="s">
        <v>57</v>
      </c>
    </row>
    <row r="5923" spans="1:15" x14ac:dyDescent="0.3">
      <c r="A5923">
        <v>122304</v>
      </c>
      <c r="B5923" s="1">
        <v>45261</v>
      </c>
      <c r="C5923" t="s">
        <v>53</v>
      </c>
      <c r="D5923" t="s">
        <v>37</v>
      </c>
      <c r="E5923" t="s">
        <v>17</v>
      </c>
      <c r="F5923">
        <v>30</v>
      </c>
      <c r="G5923" t="s">
        <v>21</v>
      </c>
      <c r="H5923" t="s">
        <v>19</v>
      </c>
      <c r="I5923">
        <v>15</v>
      </c>
      <c r="J5923">
        <v>0</v>
      </c>
      <c r="K5923">
        <v>15</v>
      </c>
      <c r="L5923">
        <v>1</v>
      </c>
      <c r="M5923">
        <v>15</v>
      </c>
      <c r="N5923">
        <v>2</v>
      </c>
      <c r="O5923" t="s">
        <v>81</v>
      </c>
    </row>
    <row r="5924" spans="1:15" x14ac:dyDescent="0.3">
      <c r="A5924">
        <v>120130</v>
      </c>
      <c r="B5924" s="1">
        <v>45450</v>
      </c>
      <c r="C5924" t="s">
        <v>30</v>
      </c>
      <c r="D5924" t="s">
        <v>24</v>
      </c>
      <c r="E5924" t="s">
        <v>17</v>
      </c>
      <c r="F5924">
        <v>19</v>
      </c>
      <c r="G5924" t="s">
        <v>31</v>
      </c>
      <c r="H5924" t="s">
        <v>19</v>
      </c>
      <c r="I5924">
        <v>10</v>
      </c>
      <c r="J5924">
        <v>0</v>
      </c>
      <c r="K5924">
        <v>10</v>
      </c>
      <c r="L5924">
        <v>1</v>
      </c>
      <c r="M5924">
        <v>10</v>
      </c>
      <c r="N5924">
        <v>4</v>
      </c>
      <c r="O5924" t="s">
        <v>72</v>
      </c>
    </row>
    <row r="5925" spans="1:15" x14ac:dyDescent="0.3">
      <c r="A5925">
        <v>190892</v>
      </c>
      <c r="B5925" s="1">
        <v>45557</v>
      </c>
      <c r="C5925" t="s">
        <v>42</v>
      </c>
      <c r="D5925" t="s">
        <v>16</v>
      </c>
      <c r="E5925" t="s">
        <v>25</v>
      </c>
      <c r="F5925">
        <v>22</v>
      </c>
      <c r="G5925" t="s">
        <v>46</v>
      </c>
      <c r="H5925" t="s">
        <v>19</v>
      </c>
      <c r="I5925">
        <v>65</v>
      </c>
      <c r="J5925">
        <v>0</v>
      </c>
      <c r="K5925">
        <v>65</v>
      </c>
      <c r="L5925">
        <v>1</v>
      </c>
      <c r="M5925">
        <v>65</v>
      </c>
      <c r="N5925">
        <v>5</v>
      </c>
      <c r="O5925" t="s">
        <v>70</v>
      </c>
    </row>
    <row r="5926" spans="1:15" x14ac:dyDescent="0.3">
      <c r="A5926">
        <v>186943</v>
      </c>
      <c r="B5926" s="1">
        <v>45511</v>
      </c>
      <c r="C5926" t="s">
        <v>42</v>
      </c>
      <c r="D5926" t="s">
        <v>16</v>
      </c>
      <c r="E5926" t="s">
        <v>17</v>
      </c>
      <c r="F5926">
        <v>32</v>
      </c>
      <c r="G5926" t="s">
        <v>69</v>
      </c>
      <c r="H5926" t="s">
        <v>19</v>
      </c>
      <c r="I5926">
        <v>65</v>
      </c>
      <c r="J5926">
        <v>0</v>
      </c>
      <c r="K5926">
        <v>65</v>
      </c>
      <c r="L5926">
        <v>1</v>
      </c>
      <c r="M5926">
        <v>65</v>
      </c>
      <c r="N5926">
        <v>1</v>
      </c>
      <c r="O5926" t="s">
        <v>35</v>
      </c>
    </row>
    <row r="5927" spans="1:15" x14ac:dyDescent="0.3">
      <c r="A5927">
        <v>199080</v>
      </c>
      <c r="B5927" s="1">
        <v>45533</v>
      </c>
      <c r="C5927" t="s">
        <v>30</v>
      </c>
      <c r="D5927" t="s">
        <v>24</v>
      </c>
      <c r="E5927" t="s">
        <v>17</v>
      </c>
      <c r="F5927">
        <v>27</v>
      </c>
      <c r="G5927" t="s">
        <v>69</v>
      </c>
      <c r="H5927" t="s">
        <v>19</v>
      </c>
      <c r="I5927">
        <v>10</v>
      </c>
      <c r="J5927">
        <v>0</v>
      </c>
      <c r="K5927">
        <v>10</v>
      </c>
      <c r="L5927">
        <v>1</v>
      </c>
      <c r="M5927">
        <v>10</v>
      </c>
      <c r="N5927">
        <v>3</v>
      </c>
      <c r="O5927" t="s">
        <v>83</v>
      </c>
    </row>
    <row r="5928" spans="1:15" x14ac:dyDescent="0.3">
      <c r="A5928">
        <v>141687</v>
      </c>
      <c r="B5928" s="1">
        <v>45473</v>
      </c>
      <c r="C5928" t="s">
        <v>48</v>
      </c>
      <c r="D5928" t="s">
        <v>16</v>
      </c>
      <c r="E5928" t="s">
        <v>17</v>
      </c>
      <c r="F5928">
        <v>27</v>
      </c>
      <c r="G5928" t="s">
        <v>18</v>
      </c>
      <c r="H5928" t="s">
        <v>19</v>
      </c>
      <c r="I5928">
        <v>130</v>
      </c>
      <c r="J5928">
        <v>0</v>
      </c>
      <c r="K5928">
        <v>130</v>
      </c>
      <c r="L5928">
        <v>1</v>
      </c>
      <c r="M5928">
        <v>130</v>
      </c>
      <c r="N5928">
        <v>1</v>
      </c>
      <c r="O5928" t="s">
        <v>47</v>
      </c>
    </row>
    <row r="5929" spans="1:15" x14ac:dyDescent="0.3">
      <c r="A5929">
        <v>140555</v>
      </c>
      <c r="B5929" s="1">
        <v>45314</v>
      </c>
      <c r="C5929" t="s">
        <v>53</v>
      </c>
      <c r="D5929" t="s">
        <v>37</v>
      </c>
      <c r="E5929" t="s">
        <v>17</v>
      </c>
      <c r="F5929">
        <v>28</v>
      </c>
      <c r="G5929" t="s">
        <v>29</v>
      </c>
      <c r="H5929" t="s">
        <v>19</v>
      </c>
      <c r="I5929">
        <v>15</v>
      </c>
      <c r="J5929">
        <v>0</v>
      </c>
      <c r="K5929">
        <v>15</v>
      </c>
      <c r="L5929">
        <v>1</v>
      </c>
      <c r="M5929">
        <v>15</v>
      </c>
      <c r="N5929">
        <v>4</v>
      </c>
      <c r="O5929" t="s">
        <v>65</v>
      </c>
    </row>
    <row r="5930" spans="1:15" x14ac:dyDescent="0.3">
      <c r="A5930">
        <v>143914</v>
      </c>
      <c r="B5930" s="1">
        <v>45341</v>
      </c>
      <c r="C5930" t="s">
        <v>82</v>
      </c>
      <c r="D5930" t="s">
        <v>37</v>
      </c>
      <c r="E5930" t="s">
        <v>17</v>
      </c>
      <c r="F5930">
        <v>34</v>
      </c>
      <c r="G5930" t="s">
        <v>34</v>
      </c>
      <c r="H5930" t="s">
        <v>27</v>
      </c>
      <c r="I5930">
        <v>20</v>
      </c>
      <c r="J5930">
        <v>100</v>
      </c>
      <c r="K5930">
        <v>120</v>
      </c>
      <c r="L5930">
        <v>1</v>
      </c>
      <c r="M5930">
        <v>120</v>
      </c>
      <c r="N5930">
        <v>3</v>
      </c>
      <c r="O5930" t="s">
        <v>88</v>
      </c>
    </row>
    <row r="5931" spans="1:15" x14ac:dyDescent="0.3">
      <c r="A5931">
        <v>156089</v>
      </c>
      <c r="B5931" s="1">
        <v>45356</v>
      </c>
      <c r="C5931" t="s">
        <v>53</v>
      </c>
      <c r="D5931" t="s">
        <v>37</v>
      </c>
      <c r="E5931" t="s">
        <v>25</v>
      </c>
      <c r="F5931">
        <v>24</v>
      </c>
      <c r="G5931" t="s">
        <v>60</v>
      </c>
      <c r="H5931" t="s">
        <v>19</v>
      </c>
      <c r="I5931">
        <v>15</v>
      </c>
      <c r="J5931">
        <v>0</v>
      </c>
      <c r="K5931">
        <v>15</v>
      </c>
      <c r="L5931">
        <v>1</v>
      </c>
      <c r="M5931">
        <v>15</v>
      </c>
      <c r="N5931">
        <v>3</v>
      </c>
      <c r="O5931" t="s">
        <v>22</v>
      </c>
    </row>
    <row r="5932" spans="1:15" x14ac:dyDescent="0.3">
      <c r="A5932">
        <v>154966</v>
      </c>
      <c r="B5932" s="1">
        <v>45313</v>
      </c>
      <c r="C5932" t="s">
        <v>23</v>
      </c>
      <c r="D5932" t="s">
        <v>24</v>
      </c>
      <c r="E5932" t="s">
        <v>17</v>
      </c>
      <c r="F5932">
        <v>34</v>
      </c>
      <c r="G5932" t="s">
        <v>56</v>
      </c>
      <c r="H5932" t="s">
        <v>19</v>
      </c>
      <c r="I5932">
        <v>9</v>
      </c>
      <c r="J5932">
        <v>0</v>
      </c>
      <c r="K5932">
        <v>9</v>
      </c>
      <c r="L5932">
        <v>2</v>
      </c>
      <c r="M5932">
        <v>18</v>
      </c>
      <c r="N5932">
        <v>3</v>
      </c>
      <c r="O5932" t="s">
        <v>83</v>
      </c>
    </row>
    <row r="5933" spans="1:15" x14ac:dyDescent="0.3">
      <c r="A5933">
        <v>161099</v>
      </c>
      <c r="B5933" s="1">
        <v>45244</v>
      </c>
      <c r="C5933" t="s">
        <v>15</v>
      </c>
      <c r="D5933" t="s">
        <v>16</v>
      </c>
      <c r="E5933" t="s">
        <v>17</v>
      </c>
      <c r="F5933">
        <v>18</v>
      </c>
      <c r="G5933" t="s">
        <v>38</v>
      </c>
      <c r="H5933" t="s">
        <v>19</v>
      </c>
      <c r="I5933">
        <v>100</v>
      </c>
      <c r="J5933">
        <v>0</v>
      </c>
      <c r="K5933">
        <v>100</v>
      </c>
      <c r="L5933">
        <v>4</v>
      </c>
      <c r="M5933">
        <v>400</v>
      </c>
      <c r="N5933">
        <v>4</v>
      </c>
      <c r="O5933" t="s">
        <v>39</v>
      </c>
    </row>
    <row r="5934" spans="1:15" x14ac:dyDescent="0.3">
      <c r="A5934">
        <v>194375</v>
      </c>
      <c r="B5934" s="1">
        <v>45361</v>
      </c>
      <c r="C5934" t="s">
        <v>50</v>
      </c>
      <c r="D5934" t="s">
        <v>16</v>
      </c>
      <c r="E5934" t="s">
        <v>17</v>
      </c>
      <c r="F5934">
        <v>29</v>
      </c>
      <c r="G5934" t="s">
        <v>46</v>
      </c>
      <c r="H5934" t="s">
        <v>19</v>
      </c>
      <c r="I5934">
        <v>97</v>
      </c>
      <c r="J5934">
        <v>0</v>
      </c>
      <c r="K5934">
        <v>97</v>
      </c>
      <c r="L5934">
        <v>4</v>
      </c>
      <c r="M5934">
        <v>388</v>
      </c>
      <c r="N5934">
        <v>1</v>
      </c>
      <c r="O5934" t="s">
        <v>63</v>
      </c>
    </row>
    <row r="5935" spans="1:15" x14ac:dyDescent="0.3">
      <c r="A5935">
        <v>167500</v>
      </c>
      <c r="B5935" s="1">
        <v>45471</v>
      </c>
      <c r="C5935" t="s">
        <v>50</v>
      </c>
      <c r="D5935" t="s">
        <v>16</v>
      </c>
      <c r="E5935" t="s">
        <v>17</v>
      </c>
      <c r="F5935">
        <v>33</v>
      </c>
      <c r="G5935" t="s">
        <v>66</v>
      </c>
      <c r="H5935" t="s">
        <v>27</v>
      </c>
      <c r="I5935">
        <v>97</v>
      </c>
      <c r="J5935">
        <v>40</v>
      </c>
      <c r="K5935">
        <v>137</v>
      </c>
      <c r="L5935">
        <v>1</v>
      </c>
      <c r="M5935">
        <v>137</v>
      </c>
      <c r="N5935">
        <v>5</v>
      </c>
      <c r="O5935" t="s">
        <v>45</v>
      </c>
    </row>
    <row r="5936" spans="1:15" x14ac:dyDescent="0.3">
      <c r="A5936">
        <v>162565</v>
      </c>
      <c r="B5936" s="1">
        <v>45521</v>
      </c>
      <c r="C5936" t="s">
        <v>50</v>
      </c>
      <c r="D5936" t="s">
        <v>16</v>
      </c>
      <c r="E5936" t="s">
        <v>17</v>
      </c>
      <c r="F5936">
        <v>20</v>
      </c>
      <c r="G5936" t="s">
        <v>62</v>
      </c>
      <c r="H5936" t="s">
        <v>19</v>
      </c>
      <c r="I5936">
        <v>97</v>
      </c>
      <c r="J5936">
        <v>0</v>
      </c>
      <c r="K5936">
        <v>97</v>
      </c>
      <c r="L5936">
        <v>1</v>
      </c>
      <c r="M5936">
        <v>97</v>
      </c>
      <c r="N5936">
        <v>2</v>
      </c>
      <c r="O5936" t="s">
        <v>87</v>
      </c>
    </row>
    <row r="5937" spans="1:15" x14ac:dyDescent="0.3">
      <c r="A5937">
        <v>148189</v>
      </c>
      <c r="B5937" s="1">
        <v>45440</v>
      </c>
      <c r="C5937" t="s">
        <v>30</v>
      </c>
      <c r="D5937" t="s">
        <v>24</v>
      </c>
      <c r="E5937" t="s">
        <v>17</v>
      </c>
      <c r="F5937">
        <v>27</v>
      </c>
      <c r="G5937" t="s">
        <v>62</v>
      </c>
      <c r="H5937" t="s">
        <v>19</v>
      </c>
      <c r="I5937">
        <v>10</v>
      </c>
      <c r="J5937">
        <v>0</v>
      </c>
      <c r="K5937">
        <v>10</v>
      </c>
      <c r="L5937">
        <v>2</v>
      </c>
      <c r="M5937">
        <v>20</v>
      </c>
      <c r="N5937">
        <v>3</v>
      </c>
      <c r="O5937" t="s">
        <v>83</v>
      </c>
    </row>
    <row r="5938" spans="1:15" x14ac:dyDescent="0.3">
      <c r="A5938">
        <v>139082</v>
      </c>
      <c r="B5938" s="1">
        <v>45515</v>
      </c>
      <c r="C5938" t="s">
        <v>23</v>
      </c>
      <c r="D5938" t="s">
        <v>24</v>
      </c>
      <c r="E5938" t="s">
        <v>17</v>
      </c>
      <c r="F5938">
        <v>22</v>
      </c>
      <c r="G5938" t="s">
        <v>58</v>
      </c>
      <c r="H5938" t="s">
        <v>27</v>
      </c>
      <c r="I5938">
        <v>9</v>
      </c>
      <c r="J5938">
        <v>40</v>
      </c>
      <c r="K5938">
        <v>49</v>
      </c>
      <c r="L5938">
        <v>3</v>
      </c>
      <c r="M5938">
        <v>147</v>
      </c>
      <c r="N5938">
        <v>5</v>
      </c>
      <c r="O5938" t="s">
        <v>52</v>
      </c>
    </row>
    <row r="5939" spans="1:15" x14ac:dyDescent="0.3">
      <c r="A5939">
        <v>131621</v>
      </c>
      <c r="B5939" s="1">
        <v>45427</v>
      </c>
      <c r="C5939" t="s">
        <v>15</v>
      </c>
      <c r="D5939" t="s">
        <v>16</v>
      </c>
      <c r="E5939" t="s">
        <v>17</v>
      </c>
      <c r="F5939">
        <v>20</v>
      </c>
      <c r="G5939" t="s">
        <v>26</v>
      </c>
      <c r="H5939" t="s">
        <v>27</v>
      </c>
      <c r="I5939">
        <v>100</v>
      </c>
      <c r="J5939">
        <v>40</v>
      </c>
      <c r="K5939">
        <v>140</v>
      </c>
      <c r="L5939">
        <v>2</v>
      </c>
      <c r="M5939">
        <v>280</v>
      </c>
      <c r="N5939">
        <v>1</v>
      </c>
      <c r="O5939" t="s">
        <v>63</v>
      </c>
    </row>
    <row r="5940" spans="1:15" x14ac:dyDescent="0.3">
      <c r="A5940">
        <v>130376</v>
      </c>
      <c r="B5940" s="1">
        <v>45436</v>
      </c>
      <c r="C5940" t="s">
        <v>53</v>
      </c>
      <c r="D5940" t="s">
        <v>37</v>
      </c>
      <c r="E5940" t="s">
        <v>17</v>
      </c>
      <c r="F5940">
        <v>34</v>
      </c>
      <c r="G5940" t="s">
        <v>21</v>
      </c>
      <c r="H5940" t="s">
        <v>19</v>
      </c>
      <c r="I5940">
        <v>15</v>
      </c>
      <c r="J5940">
        <v>0</v>
      </c>
      <c r="K5940">
        <v>15</v>
      </c>
      <c r="L5940">
        <v>1</v>
      </c>
      <c r="M5940">
        <v>15</v>
      </c>
      <c r="N5940">
        <v>5</v>
      </c>
      <c r="O5940" t="s">
        <v>72</v>
      </c>
    </row>
    <row r="5941" spans="1:15" x14ac:dyDescent="0.3">
      <c r="A5941">
        <v>130229</v>
      </c>
      <c r="B5941" s="1">
        <v>45443</v>
      </c>
      <c r="C5941" t="s">
        <v>53</v>
      </c>
      <c r="D5941" t="s">
        <v>37</v>
      </c>
      <c r="E5941" t="s">
        <v>17</v>
      </c>
      <c r="F5941">
        <v>25</v>
      </c>
      <c r="G5941" t="s">
        <v>74</v>
      </c>
      <c r="H5941" t="s">
        <v>27</v>
      </c>
      <c r="I5941">
        <v>15</v>
      </c>
      <c r="J5941">
        <v>25</v>
      </c>
      <c r="K5941">
        <v>40</v>
      </c>
      <c r="L5941">
        <v>3</v>
      </c>
      <c r="M5941">
        <v>120</v>
      </c>
      <c r="N5941">
        <v>5</v>
      </c>
      <c r="O5941" t="s">
        <v>43</v>
      </c>
    </row>
    <row r="5942" spans="1:15" x14ac:dyDescent="0.3">
      <c r="A5942">
        <v>144525</v>
      </c>
      <c r="B5942" s="1">
        <v>45312</v>
      </c>
      <c r="C5942" t="s">
        <v>42</v>
      </c>
      <c r="D5942" t="s">
        <v>16</v>
      </c>
      <c r="E5942" t="s">
        <v>25</v>
      </c>
      <c r="F5942">
        <v>24</v>
      </c>
      <c r="G5942" t="s">
        <v>21</v>
      </c>
      <c r="H5942" t="s">
        <v>19</v>
      </c>
      <c r="I5942">
        <v>65</v>
      </c>
      <c r="J5942">
        <v>0</v>
      </c>
      <c r="K5942">
        <v>65</v>
      </c>
      <c r="L5942">
        <v>2</v>
      </c>
      <c r="M5942">
        <v>130</v>
      </c>
      <c r="N5942">
        <v>5</v>
      </c>
      <c r="O5942" t="s">
        <v>70</v>
      </c>
    </row>
    <row r="5943" spans="1:15" x14ac:dyDescent="0.3">
      <c r="A5943">
        <v>128005</v>
      </c>
      <c r="B5943" s="1">
        <v>45587</v>
      </c>
      <c r="C5943" t="s">
        <v>15</v>
      </c>
      <c r="D5943" t="s">
        <v>16</v>
      </c>
      <c r="E5943" t="s">
        <v>25</v>
      </c>
      <c r="F5943">
        <v>33</v>
      </c>
      <c r="G5943" t="s">
        <v>60</v>
      </c>
      <c r="H5943" t="s">
        <v>19</v>
      </c>
      <c r="I5943">
        <v>100</v>
      </c>
      <c r="J5943">
        <v>0</v>
      </c>
      <c r="K5943">
        <v>100</v>
      </c>
      <c r="L5943">
        <v>1</v>
      </c>
      <c r="M5943">
        <v>100</v>
      </c>
      <c r="N5943">
        <v>1</v>
      </c>
      <c r="O5943" t="s">
        <v>71</v>
      </c>
    </row>
    <row r="5944" spans="1:15" x14ac:dyDescent="0.3">
      <c r="A5944">
        <v>199297</v>
      </c>
      <c r="B5944" s="1">
        <v>45434</v>
      </c>
      <c r="C5944" t="s">
        <v>23</v>
      </c>
      <c r="D5944" t="s">
        <v>24</v>
      </c>
      <c r="E5944" t="s">
        <v>17</v>
      </c>
      <c r="F5944">
        <v>35</v>
      </c>
      <c r="G5944" t="s">
        <v>46</v>
      </c>
      <c r="H5944" t="s">
        <v>19</v>
      </c>
      <c r="I5944">
        <v>9</v>
      </c>
      <c r="J5944">
        <v>0</v>
      </c>
      <c r="K5944">
        <v>9</v>
      </c>
      <c r="L5944">
        <v>5</v>
      </c>
      <c r="M5944">
        <v>45</v>
      </c>
      <c r="N5944">
        <v>2</v>
      </c>
      <c r="O5944" t="s">
        <v>35</v>
      </c>
    </row>
    <row r="5945" spans="1:15" x14ac:dyDescent="0.3">
      <c r="A5945">
        <v>148387</v>
      </c>
      <c r="B5945" s="1">
        <v>45475</v>
      </c>
      <c r="C5945" t="s">
        <v>23</v>
      </c>
      <c r="D5945" t="s">
        <v>24</v>
      </c>
      <c r="E5945" t="s">
        <v>25</v>
      </c>
      <c r="F5945">
        <v>26</v>
      </c>
      <c r="G5945" t="s">
        <v>26</v>
      </c>
      <c r="H5945" t="s">
        <v>27</v>
      </c>
      <c r="I5945">
        <v>9</v>
      </c>
      <c r="J5945">
        <v>40</v>
      </c>
      <c r="K5945">
        <v>49</v>
      </c>
      <c r="L5945">
        <v>2</v>
      </c>
      <c r="M5945">
        <v>98</v>
      </c>
      <c r="N5945">
        <v>4</v>
      </c>
      <c r="O5945" t="s">
        <v>70</v>
      </c>
    </row>
    <row r="5946" spans="1:15" x14ac:dyDescent="0.3">
      <c r="A5946">
        <v>170629</v>
      </c>
      <c r="B5946" s="1">
        <v>45405</v>
      </c>
      <c r="C5946" t="s">
        <v>23</v>
      </c>
      <c r="D5946" t="s">
        <v>24</v>
      </c>
      <c r="E5946" t="s">
        <v>17</v>
      </c>
      <c r="F5946">
        <v>25</v>
      </c>
      <c r="G5946" t="s">
        <v>69</v>
      </c>
      <c r="H5946" t="s">
        <v>19</v>
      </c>
      <c r="I5946">
        <v>9</v>
      </c>
      <c r="J5946">
        <v>0</v>
      </c>
      <c r="K5946">
        <v>9</v>
      </c>
      <c r="L5946">
        <v>5</v>
      </c>
      <c r="M5946">
        <v>45</v>
      </c>
      <c r="N5946">
        <v>3</v>
      </c>
      <c r="O5946" t="s">
        <v>22</v>
      </c>
    </row>
    <row r="5947" spans="1:15" x14ac:dyDescent="0.3">
      <c r="A5947">
        <v>161176</v>
      </c>
      <c r="B5947" s="1">
        <v>45460</v>
      </c>
      <c r="C5947" t="s">
        <v>15</v>
      </c>
      <c r="D5947" t="s">
        <v>16</v>
      </c>
      <c r="E5947" t="s">
        <v>17</v>
      </c>
      <c r="F5947">
        <v>22</v>
      </c>
      <c r="G5947" t="s">
        <v>38</v>
      </c>
      <c r="H5947" t="s">
        <v>19</v>
      </c>
      <c r="I5947">
        <v>100</v>
      </c>
      <c r="J5947">
        <v>0</v>
      </c>
      <c r="K5947">
        <v>100</v>
      </c>
      <c r="L5947">
        <v>2</v>
      </c>
      <c r="M5947">
        <v>200</v>
      </c>
      <c r="N5947">
        <v>1</v>
      </c>
      <c r="O5947" t="s">
        <v>47</v>
      </c>
    </row>
    <row r="5948" spans="1:15" x14ac:dyDescent="0.3">
      <c r="A5948">
        <v>170414</v>
      </c>
      <c r="B5948" s="1">
        <v>45514</v>
      </c>
      <c r="C5948" t="s">
        <v>50</v>
      </c>
      <c r="D5948" t="s">
        <v>16</v>
      </c>
      <c r="E5948" t="s">
        <v>25</v>
      </c>
      <c r="F5948">
        <v>18</v>
      </c>
      <c r="G5948" t="s">
        <v>69</v>
      </c>
      <c r="H5948" t="s">
        <v>19</v>
      </c>
      <c r="I5948">
        <v>97</v>
      </c>
      <c r="J5948">
        <v>0</v>
      </c>
      <c r="K5948">
        <v>97</v>
      </c>
      <c r="L5948">
        <v>1</v>
      </c>
      <c r="M5948">
        <v>97</v>
      </c>
      <c r="N5948">
        <v>4</v>
      </c>
      <c r="O5948" t="s">
        <v>43</v>
      </c>
    </row>
    <row r="5949" spans="1:15" x14ac:dyDescent="0.3">
      <c r="A5949">
        <v>194532</v>
      </c>
      <c r="B5949" s="1">
        <v>45532</v>
      </c>
      <c r="C5949" t="s">
        <v>78</v>
      </c>
      <c r="D5949" t="s">
        <v>37</v>
      </c>
      <c r="E5949" t="s">
        <v>17</v>
      </c>
      <c r="F5949">
        <v>33</v>
      </c>
      <c r="G5949" t="s">
        <v>41</v>
      </c>
      <c r="H5949" t="s">
        <v>19</v>
      </c>
      <c r="I5949">
        <v>50</v>
      </c>
      <c r="J5949">
        <v>0</v>
      </c>
      <c r="K5949">
        <v>50</v>
      </c>
      <c r="L5949">
        <v>1</v>
      </c>
      <c r="M5949">
        <v>50</v>
      </c>
      <c r="N5949">
        <v>4</v>
      </c>
      <c r="O5949" t="s">
        <v>52</v>
      </c>
    </row>
    <row r="5950" spans="1:15" x14ac:dyDescent="0.3">
      <c r="A5950">
        <v>198632</v>
      </c>
      <c r="B5950" s="1">
        <v>45317</v>
      </c>
      <c r="C5950" t="s">
        <v>23</v>
      </c>
      <c r="D5950" t="s">
        <v>24</v>
      </c>
      <c r="E5950" t="s">
        <v>17</v>
      </c>
      <c r="F5950">
        <v>30</v>
      </c>
      <c r="G5950" t="s">
        <v>46</v>
      </c>
      <c r="H5950" t="s">
        <v>19</v>
      </c>
      <c r="I5950">
        <v>9</v>
      </c>
      <c r="J5950">
        <v>0</v>
      </c>
      <c r="K5950">
        <v>9</v>
      </c>
      <c r="L5950">
        <v>1</v>
      </c>
      <c r="M5950">
        <v>9</v>
      </c>
      <c r="N5950">
        <v>5</v>
      </c>
      <c r="O5950" t="s">
        <v>52</v>
      </c>
    </row>
    <row r="5951" spans="1:15" x14ac:dyDescent="0.3">
      <c r="A5951">
        <v>171252</v>
      </c>
      <c r="B5951" s="1">
        <v>45517</v>
      </c>
      <c r="C5951" t="s">
        <v>42</v>
      </c>
      <c r="D5951" t="s">
        <v>16</v>
      </c>
      <c r="E5951" t="s">
        <v>17</v>
      </c>
      <c r="F5951">
        <v>20</v>
      </c>
      <c r="G5951" t="s">
        <v>54</v>
      </c>
      <c r="H5951" t="s">
        <v>19</v>
      </c>
      <c r="I5951">
        <v>65</v>
      </c>
      <c r="J5951">
        <v>0</v>
      </c>
      <c r="K5951">
        <v>65</v>
      </c>
      <c r="L5951">
        <v>1</v>
      </c>
      <c r="M5951">
        <v>65</v>
      </c>
      <c r="N5951">
        <v>1</v>
      </c>
      <c r="O5951" t="s">
        <v>71</v>
      </c>
    </row>
    <row r="5952" spans="1:15" x14ac:dyDescent="0.3">
      <c r="A5952">
        <v>152146</v>
      </c>
      <c r="B5952" s="1">
        <v>45576</v>
      </c>
      <c r="C5952" t="s">
        <v>82</v>
      </c>
      <c r="D5952" t="s">
        <v>37</v>
      </c>
      <c r="E5952" t="s">
        <v>25</v>
      </c>
      <c r="F5952">
        <v>22</v>
      </c>
      <c r="G5952" t="s">
        <v>80</v>
      </c>
      <c r="H5952" t="s">
        <v>27</v>
      </c>
      <c r="I5952">
        <v>20</v>
      </c>
      <c r="J5952">
        <v>40</v>
      </c>
      <c r="K5952">
        <v>60</v>
      </c>
      <c r="L5952">
        <v>1</v>
      </c>
      <c r="M5952">
        <v>60</v>
      </c>
      <c r="N5952">
        <v>5</v>
      </c>
      <c r="O5952" t="s">
        <v>52</v>
      </c>
    </row>
    <row r="5953" spans="1:15" x14ac:dyDescent="0.3">
      <c r="A5953">
        <v>125563</v>
      </c>
      <c r="B5953" s="1">
        <v>45410</v>
      </c>
      <c r="C5953" t="s">
        <v>78</v>
      </c>
      <c r="D5953" t="s">
        <v>37</v>
      </c>
      <c r="E5953" t="s">
        <v>25</v>
      </c>
      <c r="F5953">
        <v>24</v>
      </c>
      <c r="G5953" t="s">
        <v>80</v>
      </c>
      <c r="H5953" t="s">
        <v>27</v>
      </c>
      <c r="I5953">
        <v>50</v>
      </c>
      <c r="J5953">
        <v>40</v>
      </c>
      <c r="K5953">
        <v>90</v>
      </c>
      <c r="L5953">
        <v>1</v>
      </c>
      <c r="M5953">
        <v>90</v>
      </c>
      <c r="N5953">
        <v>5</v>
      </c>
      <c r="O5953" t="s">
        <v>65</v>
      </c>
    </row>
    <row r="5954" spans="1:15" x14ac:dyDescent="0.3">
      <c r="A5954">
        <v>177140</v>
      </c>
      <c r="B5954" s="1">
        <v>45515</v>
      </c>
      <c r="C5954" t="s">
        <v>48</v>
      </c>
      <c r="D5954" t="s">
        <v>16</v>
      </c>
      <c r="E5954" t="s">
        <v>17</v>
      </c>
      <c r="F5954">
        <v>34</v>
      </c>
      <c r="G5954" t="s">
        <v>31</v>
      </c>
      <c r="H5954" t="s">
        <v>19</v>
      </c>
      <c r="I5954">
        <v>130</v>
      </c>
      <c r="J5954">
        <v>0</v>
      </c>
      <c r="K5954">
        <v>130</v>
      </c>
      <c r="L5954">
        <v>1</v>
      </c>
      <c r="M5954">
        <v>130</v>
      </c>
      <c r="N5954">
        <v>4</v>
      </c>
      <c r="O5954" t="s">
        <v>61</v>
      </c>
    </row>
    <row r="5955" spans="1:15" x14ac:dyDescent="0.3">
      <c r="A5955">
        <v>142497</v>
      </c>
      <c r="B5955" s="1">
        <v>45541</v>
      </c>
      <c r="C5955" t="s">
        <v>53</v>
      </c>
      <c r="D5955" t="s">
        <v>37</v>
      </c>
      <c r="E5955" t="s">
        <v>25</v>
      </c>
      <c r="F5955">
        <v>29</v>
      </c>
      <c r="G5955" t="s">
        <v>34</v>
      </c>
      <c r="H5955" t="s">
        <v>27</v>
      </c>
      <c r="I5955">
        <v>15</v>
      </c>
      <c r="J5955">
        <v>100</v>
      </c>
      <c r="K5955">
        <v>115</v>
      </c>
      <c r="L5955">
        <v>2</v>
      </c>
      <c r="M5955">
        <v>230</v>
      </c>
      <c r="N5955">
        <v>3</v>
      </c>
      <c r="O5955" t="s">
        <v>40</v>
      </c>
    </row>
    <row r="5956" spans="1:15" x14ac:dyDescent="0.3">
      <c r="A5956">
        <v>131499</v>
      </c>
      <c r="B5956" s="1">
        <v>45408</v>
      </c>
      <c r="C5956" t="s">
        <v>15</v>
      </c>
      <c r="D5956" t="s">
        <v>16</v>
      </c>
      <c r="E5956" t="s">
        <v>17</v>
      </c>
      <c r="F5956">
        <v>19</v>
      </c>
      <c r="G5956" t="s">
        <v>69</v>
      </c>
      <c r="H5956" t="s">
        <v>19</v>
      </c>
      <c r="I5956">
        <v>100</v>
      </c>
      <c r="J5956">
        <v>0</v>
      </c>
      <c r="K5956">
        <v>100</v>
      </c>
      <c r="L5956">
        <v>4</v>
      </c>
      <c r="M5956">
        <v>400</v>
      </c>
      <c r="N5956">
        <v>5</v>
      </c>
      <c r="O5956" t="s">
        <v>70</v>
      </c>
    </row>
    <row r="5957" spans="1:15" x14ac:dyDescent="0.3">
      <c r="A5957">
        <v>168159</v>
      </c>
      <c r="B5957" s="1">
        <v>45265</v>
      </c>
      <c r="C5957" t="s">
        <v>42</v>
      </c>
      <c r="D5957" t="s">
        <v>16</v>
      </c>
      <c r="E5957" t="s">
        <v>17</v>
      </c>
      <c r="F5957">
        <v>34</v>
      </c>
      <c r="G5957" t="s">
        <v>74</v>
      </c>
      <c r="H5957" t="s">
        <v>27</v>
      </c>
      <c r="I5957">
        <v>65</v>
      </c>
      <c r="J5957">
        <v>25</v>
      </c>
      <c r="K5957">
        <v>90</v>
      </c>
      <c r="L5957">
        <v>1</v>
      </c>
      <c r="M5957">
        <v>90</v>
      </c>
      <c r="N5957">
        <v>5</v>
      </c>
      <c r="O5957" t="s">
        <v>65</v>
      </c>
    </row>
    <row r="5958" spans="1:15" x14ac:dyDescent="0.3">
      <c r="A5958">
        <v>194848</v>
      </c>
      <c r="B5958" s="1">
        <v>45268</v>
      </c>
      <c r="C5958" t="s">
        <v>82</v>
      </c>
      <c r="D5958" t="s">
        <v>37</v>
      </c>
      <c r="E5958" t="s">
        <v>25</v>
      </c>
      <c r="F5958">
        <v>18</v>
      </c>
      <c r="G5958" t="s">
        <v>77</v>
      </c>
      <c r="H5958" t="s">
        <v>19</v>
      </c>
      <c r="I5958">
        <v>20</v>
      </c>
      <c r="J5958">
        <v>0</v>
      </c>
      <c r="K5958">
        <v>20</v>
      </c>
      <c r="L5958">
        <v>1</v>
      </c>
      <c r="M5958">
        <v>20</v>
      </c>
      <c r="N5958">
        <v>4</v>
      </c>
      <c r="O5958" t="s">
        <v>57</v>
      </c>
    </row>
    <row r="5959" spans="1:15" x14ac:dyDescent="0.3">
      <c r="A5959">
        <v>193276</v>
      </c>
      <c r="B5959" s="1">
        <v>45551</v>
      </c>
      <c r="C5959" t="s">
        <v>36</v>
      </c>
      <c r="D5959" t="s">
        <v>37</v>
      </c>
      <c r="E5959" t="s">
        <v>17</v>
      </c>
      <c r="F5959">
        <v>28</v>
      </c>
      <c r="G5959" t="s">
        <v>18</v>
      </c>
      <c r="H5959" t="s">
        <v>19</v>
      </c>
      <c r="I5959">
        <v>32</v>
      </c>
      <c r="J5959">
        <v>0</v>
      </c>
      <c r="K5959">
        <v>32</v>
      </c>
      <c r="L5959">
        <v>3</v>
      </c>
      <c r="M5959">
        <v>96</v>
      </c>
      <c r="N5959">
        <v>1</v>
      </c>
      <c r="O5959" t="s">
        <v>35</v>
      </c>
    </row>
    <row r="5960" spans="1:15" x14ac:dyDescent="0.3">
      <c r="A5960">
        <v>155425</v>
      </c>
      <c r="B5960" s="1">
        <v>45503</v>
      </c>
      <c r="C5960" t="s">
        <v>15</v>
      </c>
      <c r="D5960" t="s">
        <v>16</v>
      </c>
      <c r="E5960" t="s">
        <v>25</v>
      </c>
      <c r="F5960">
        <v>21</v>
      </c>
      <c r="G5960" t="s">
        <v>31</v>
      </c>
      <c r="H5960" t="s">
        <v>19</v>
      </c>
      <c r="I5960">
        <v>100</v>
      </c>
      <c r="J5960">
        <v>0</v>
      </c>
      <c r="K5960">
        <v>100</v>
      </c>
      <c r="L5960">
        <v>2</v>
      </c>
      <c r="M5960">
        <v>200</v>
      </c>
      <c r="N5960">
        <v>5</v>
      </c>
      <c r="O5960" t="s">
        <v>20</v>
      </c>
    </row>
    <row r="5961" spans="1:15" x14ac:dyDescent="0.3">
      <c r="A5961">
        <v>157683</v>
      </c>
      <c r="B5961" s="1">
        <v>45483</v>
      </c>
      <c r="C5961" t="s">
        <v>15</v>
      </c>
      <c r="D5961" t="s">
        <v>16</v>
      </c>
      <c r="E5961" t="s">
        <v>25</v>
      </c>
      <c r="F5961">
        <v>26</v>
      </c>
      <c r="G5961" t="s">
        <v>62</v>
      </c>
      <c r="H5961" t="s">
        <v>19</v>
      </c>
      <c r="I5961">
        <v>100</v>
      </c>
      <c r="J5961">
        <v>0</v>
      </c>
      <c r="K5961">
        <v>100</v>
      </c>
      <c r="L5961">
        <v>1</v>
      </c>
      <c r="M5961">
        <v>100</v>
      </c>
      <c r="N5961">
        <v>3</v>
      </c>
      <c r="O5961" t="s">
        <v>73</v>
      </c>
    </row>
    <row r="5962" spans="1:15" x14ac:dyDescent="0.3">
      <c r="A5962">
        <v>133953</v>
      </c>
      <c r="B5962" s="1">
        <v>45331</v>
      </c>
      <c r="C5962" t="s">
        <v>30</v>
      </c>
      <c r="D5962" t="s">
        <v>24</v>
      </c>
      <c r="E5962" t="s">
        <v>25</v>
      </c>
      <c r="F5962">
        <v>22</v>
      </c>
      <c r="G5962" t="s">
        <v>69</v>
      </c>
      <c r="H5962" t="s">
        <v>19</v>
      </c>
      <c r="I5962">
        <v>10</v>
      </c>
      <c r="J5962">
        <v>0</v>
      </c>
      <c r="K5962">
        <v>10</v>
      </c>
      <c r="L5962">
        <v>2</v>
      </c>
      <c r="M5962">
        <v>20</v>
      </c>
      <c r="N5962">
        <v>3</v>
      </c>
      <c r="O5962" t="s">
        <v>73</v>
      </c>
    </row>
    <row r="5963" spans="1:15" x14ac:dyDescent="0.3">
      <c r="A5963">
        <v>197610</v>
      </c>
      <c r="B5963" s="1">
        <v>45425</v>
      </c>
      <c r="C5963" t="s">
        <v>15</v>
      </c>
      <c r="D5963" t="s">
        <v>16</v>
      </c>
      <c r="E5963" t="s">
        <v>17</v>
      </c>
      <c r="F5963">
        <v>29</v>
      </c>
      <c r="G5963" t="s">
        <v>29</v>
      </c>
      <c r="H5963" t="s">
        <v>19</v>
      </c>
      <c r="I5963">
        <v>100</v>
      </c>
      <c r="J5963">
        <v>0</v>
      </c>
      <c r="K5963">
        <v>100</v>
      </c>
      <c r="L5963">
        <v>1</v>
      </c>
      <c r="M5963">
        <v>100</v>
      </c>
      <c r="N5963">
        <v>5</v>
      </c>
      <c r="O5963" t="s">
        <v>45</v>
      </c>
    </row>
    <row r="5964" spans="1:15" x14ac:dyDescent="0.3">
      <c r="A5964">
        <v>151403</v>
      </c>
      <c r="B5964" s="1">
        <v>45565</v>
      </c>
      <c r="C5964" t="s">
        <v>30</v>
      </c>
      <c r="D5964" t="s">
        <v>24</v>
      </c>
      <c r="E5964" t="s">
        <v>25</v>
      </c>
      <c r="F5964">
        <v>20</v>
      </c>
      <c r="G5964" t="s">
        <v>62</v>
      </c>
      <c r="H5964" t="s">
        <v>19</v>
      </c>
      <c r="I5964">
        <v>10</v>
      </c>
      <c r="J5964">
        <v>0</v>
      </c>
      <c r="K5964">
        <v>10</v>
      </c>
      <c r="L5964">
        <v>2</v>
      </c>
      <c r="M5964">
        <v>20</v>
      </c>
      <c r="N5964">
        <v>3</v>
      </c>
      <c r="O5964" t="s">
        <v>83</v>
      </c>
    </row>
    <row r="5965" spans="1:15" x14ac:dyDescent="0.3">
      <c r="A5965">
        <v>195874</v>
      </c>
      <c r="B5965" s="1">
        <v>45249</v>
      </c>
      <c r="C5965" t="s">
        <v>36</v>
      </c>
      <c r="D5965" t="s">
        <v>37</v>
      </c>
      <c r="E5965" t="s">
        <v>17</v>
      </c>
      <c r="F5965">
        <v>24</v>
      </c>
      <c r="G5965" t="s">
        <v>69</v>
      </c>
      <c r="H5965" t="s">
        <v>19</v>
      </c>
      <c r="I5965">
        <v>32</v>
      </c>
      <c r="J5965">
        <v>0</v>
      </c>
      <c r="K5965">
        <v>32</v>
      </c>
      <c r="L5965">
        <v>1</v>
      </c>
      <c r="M5965">
        <v>32</v>
      </c>
      <c r="N5965">
        <v>1</v>
      </c>
      <c r="O5965" t="s">
        <v>87</v>
      </c>
    </row>
    <row r="5966" spans="1:15" x14ac:dyDescent="0.3">
      <c r="A5966">
        <v>141134</v>
      </c>
      <c r="B5966" s="1">
        <v>45520</v>
      </c>
      <c r="C5966" t="s">
        <v>23</v>
      </c>
      <c r="D5966" t="s">
        <v>24</v>
      </c>
      <c r="E5966" t="s">
        <v>25</v>
      </c>
      <c r="F5966">
        <v>28</v>
      </c>
      <c r="G5966" t="s">
        <v>31</v>
      </c>
      <c r="H5966" t="s">
        <v>19</v>
      </c>
      <c r="I5966">
        <v>9</v>
      </c>
      <c r="J5966">
        <v>0</v>
      </c>
      <c r="K5966">
        <v>9</v>
      </c>
      <c r="L5966">
        <v>1</v>
      </c>
      <c r="M5966">
        <v>9</v>
      </c>
      <c r="N5966">
        <v>4</v>
      </c>
      <c r="O5966" t="s">
        <v>61</v>
      </c>
    </row>
    <row r="5967" spans="1:15" x14ac:dyDescent="0.3">
      <c r="A5967">
        <v>138899</v>
      </c>
      <c r="B5967" s="1">
        <v>45466</v>
      </c>
      <c r="C5967" t="s">
        <v>85</v>
      </c>
      <c r="D5967" t="s">
        <v>24</v>
      </c>
      <c r="E5967" t="s">
        <v>17</v>
      </c>
      <c r="F5967">
        <v>24</v>
      </c>
      <c r="G5967" t="s">
        <v>75</v>
      </c>
      <c r="H5967" t="s">
        <v>27</v>
      </c>
      <c r="I5967">
        <v>23</v>
      </c>
      <c r="J5967">
        <v>70</v>
      </c>
      <c r="K5967">
        <v>93</v>
      </c>
      <c r="L5967">
        <v>4</v>
      </c>
      <c r="M5967">
        <v>372</v>
      </c>
      <c r="N5967">
        <v>4</v>
      </c>
      <c r="O5967" t="s">
        <v>45</v>
      </c>
    </row>
    <row r="5968" spans="1:15" x14ac:dyDescent="0.3">
      <c r="A5968">
        <v>133708</v>
      </c>
      <c r="B5968" s="1">
        <v>45237</v>
      </c>
      <c r="C5968" t="s">
        <v>76</v>
      </c>
      <c r="D5968" t="s">
        <v>37</v>
      </c>
      <c r="E5968" t="s">
        <v>25</v>
      </c>
      <c r="F5968">
        <v>23</v>
      </c>
      <c r="G5968" t="s">
        <v>41</v>
      </c>
      <c r="H5968" t="s">
        <v>19</v>
      </c>
      <c r="I5968">
        <v>45</v>
      </c>
      <c r="J5968">
        <v>0</v>
      </c>
      <c r="K5968">
        <v>45</v>
      </c>
      <c r="L5968">
        <v>1</v>
      </c>
      <c r="M5968">
        <v>45</v>
      </c>
      <c r="N5968">
        <v>4</v>
      </c>
      <c r="O5968" t="s">
        <v>45</v>
      </c>
    </row>
    <row r="5969" spans="1:15" x14ac:dyDescent="0.3">
      <c r="A5969">
        <v>171444</v>
      </c>
      <c r="B5969" s="1">
        <v>45541</v>
      </c>
      <c r="C5969" t="s">
        <v>42</v>
      </c>
      <c r="D5969" t="s">
        <v>16</v>
      </c>
      <c r="E5969" t="s">
        <v>25</v>
      </c>
      <c r="F5969">
        <v>28</v>
      </c>
      <c r="G5969" t="s">
        <v>41</v>
      </c>
      <c r="H5969" t="s">
        <v>19</v>
      </c>
      <c r="I5969">
        <v>65</v>
      </c>
      <c r="J5969">
        <v>0</v>
      </c>
      <c r="K5969">
        <v>65</v>
      </c>
      <c r="L5969">
        <v>4</v>
      </c>
      <c r="M5969">
        <v>260</v>
      </c>
      <c r="N5969">
        <v>1</v>
      </c>
      <c r="O5969" t="s">
        <v>63</v>
      </c>
    </row>
    <row r="5970" spans="1:15" x14ac:dyDescent="0.3">
      <c r="A5970">
        <v>140815</v>
      </c>
      <c r="B5970" s="1">
        <v>45399</v>
      </c>
      <c r="C5970" t="s">
        <v>50</v>
      </c>
      <c r="D5970" t="s">
        <v>16</v>
      </c>
      <c r="E5970" t="s">
        <v>17</v>
      </c>
      <c r="F5970">
        <v>35</v>
      </c>
      <c r="G5970" t="s">
        <v>60</v>
      </c>
      <c r="H5970" t="s">
        <v>19</v>
      </c>
      <c r="I5970">
        <v>97</v>
      </c>
      <c r="J5970">
        <v>0</v>
      </c>
      <c r="K5970">
        <v>97</v>
      </c>
      <c r="L5970">
        <v>1</v>
      </c>
      <c r="M5970">
        <v>97</v>
      </c>
      <c r="N5970">
        <v>4</v>
      </c>
      <c r="O5970" t="s">
        <v>72</v>
      </c>
    </row>
    <row r="5971" spans="1:15" x14ac:dyDescent="0.3">
      <c r="A5971">
        <v>148256</v>
      </c>
      <c r="B5971" s="1">
        <v>45304</v>
      </c>
      <c r="C5971" t="s">
        <v>42</v>
      </c>
      <c r="D5971" t="s">
        <v>16</v>
      </c>
      <c r="E5971" t="s">
        <v>17</v>
      </c>
      <c r="F5971">
        <v>19</v>
      </c>
      <c r="G5971" t="s">
        <v>54</v>
      </c>
      <c r="H5971" t="s">
        <v>19</v>
      </c>
      <c r="I5971">
        <v>65</v>
      </c>
      <c r="J5971">
        <v>0</v>
      </c>
      <c r="K5971">
        <v>65</v>
      </c>
      <c r="L5971">
        <v>1</v>
      </c>
      <c r="M5971">
        <v>65</v>
      </c>
      <c r="N5971">
        <v>5</v>
      </c>
      <c r="O5971" t="s">
        <v>72</v>
      </c>
    </row>
    <row r="5972" spans="1:15" x14ac:dyDescent="0.3">
      <c r="A5972">
        <v>129715</v>
      </c>
      <c r="B5972" s="1">
        <v>45376</v>
      </c>
      <c r="C5972" t="s">
        <v>42</v>
      </c>
      <c r="D5972" t="s">
        <v>16</v>
      </c>
      <c r="E5972" t="s">
        <v>25</v>
      </c>
      <c r="F5972">
        <v>32</v>
      </c>
      <c r="G5972" t="s">
        <v>29</v>
      </c>
      <c r="H5972" t="s">
        <v>19</v>
      </c>
      <c r="I5972">
        <v>65</v>
      </c>
      <c r="J5972">
        <v>0</v>
      </c>
      <c r="K5972">
        <v>65</v>
      </c>
      <c r="L5972">
        <v>1</v>
      </c>
      <c r="M5972">
        <v>65</v>
      </c>
      <c r="N5972">
        <v>2</v>
      </c>
      <c r="O5972" t="s">
        <v>55</v>
      </c>
    </row>
    <row r="5973" spans="1:15" x14ac:dyDescent="0.3">
      <c r="A5973">
        <v>133526</v>
      </c>
      <c r="B5973" s="1">
        <v>45317</v>
      </c>
      <c r="C5973" t="s">
        <v>23</v>
      </c>
      <c r="D5973" t="s">
        <v>24</v>
      </c>
      <c r="E5973" t="s">
        <v>17</v>
      </c>
      <c r="F5973">
        <v>25</v>
      </c>
      <c r="G5973" t="s">
        <v>69</v>
      </c>
      <c r="H5973" t="s">
        <v>19</v>
      </c>
      <c r="I5973">
        <v>9</v>
      </c>
      <c r="J5973">
        <v>0</v>
      </c>
      <c r="K5973">
        <v>9</v>
      </c>
      <c r="L5973">
        <v>1</v>
      </c>
      <c r="M5973">
        <v>9</v>
      </c>
      <c r="N5973">
        <v>5</v>
      </c>
      <c r="O5973" t="s">
        <v>65</v>
      </c>
    </row>
    <row r="5974" spans="1:15" x14ac:dyDescent="0.3">
      <c r="A5974">
        <v>199869</v>
      </c>
      <c r="B5974" s="1">
        <v>45428</v>
      </c>
      <c r="C5974" t="s">
        <v>36</v>
      </c>
      <c r="D5974" t="s">
        <v>37</v>
      </c>
      <c r="E5974" t="s">
        <v>17</v>
      </c>
      <c r="F5974">
        <v>28</v>
      </c>
      <c r="G5974" t="s">
        <v>29</v>
      </c>
      <c r="H5974" t="s">
        <v>19</v>
      </c>
      <c r="I5974">
        <v>32</v>
      </c>
      <c r="J5974">
        <v>0</v>
      </c>
      <c r="K5974">
        <v>32</v>
      </c>
      <c r="L5974">
        <v>4</v>
      </c>
      <c r="M5974">
        <v>128</v>
      </c>
      <c r="N5974">
        <v>3</v>
      </c>
      <c r="O5974" t="s">
        <v>40</v>
      </c>
    </row>
    <row r="5975" spans="1:15" x14ac:dyDescent="0.3">
      <c r="A5975">
        <v>156444</v>
      </c>
      <c r="B5975" s="1">
        <v>45369</v>
      </c>
      <c r="C5975" t="s">
        <v>82</v>
      </c>
      <c r="D5975" t="s">
        <v>37</v>
      </c>
      <c r="E5975" t="s">
        <v>17</v>
      </c>
      <c r="F5975">
        <v>33</v>
      </c>
      <c r="G5975" t="s">
        <v>54</v>
      </c>
      <c r="H5975" t="s">
        <v>19</v>
      </c>
      <c r="I5975">
        <v>20</v>
      </c>
      <c r="J5975">
        <v>0</v>
      </c>
      <c r="K5975">
        <v>20</v>
      </c>
      <c r="L5975">
        <v>1</v>
      </c>
      <c r="M5975">
        <v>20</v>
      </c>
      <c r="N5975">
        <v>5</v>
      </c>
      <c r="O5975" t="s">
        <v>57</v>
      </c>
    </row>
    <row r="5976" spans="1:15" x14ac:dyDescent="0.3">
      <c r="A5976">
        <v>180002</v>
      </c>
      <c r="B5976" s="1">
        <v>45451</v>
      </c>
      <c r="C5976" t="s">
        <v>82</v>
      </c>
      <c r="D5976" t="s">
        <v>37</v>
      </c>
      <c r="E5976" t="s">
        <v>17</v>
      </c>
      <c r="F5976">
        <v>27</v>
      </c>
      <c r="G5976" t="s">
        <v>18</v>
      </c>
      <c r="H5976" t="s">
        <v>19</v>
      </c>
      <c r="I5976">
        <v>20</v>
      </c>
      <c r="J5976">
        <v>0</v>
      </c>
      <c r="K5976">
        <v>20</v>
      </c>
      <c r="L5976">
        <v>1</v>
      </c>
      <c r="M5976">
        <v>20</v>
      </c>
      <c r="N5976">
        <v>5</v>
      </c>
      <c r="O5976" t="s">
        <v>20</v>
      </c>
    </row>
    <row r="5977" spans="1:15" x14ac:dyDescent="0.3">
      <c r="A5977">
        <v>197196</v>
      </c>
      <c r="B5977" s="1">
        <v>45575</v>
      </c>
      <c r="C5977" t="s">
        <v>53</v>
      </c>
      <c r="D5977" t="s">
        <v>37</v>
      </c>
      <c r="E5977" t="s">
        <v>25</v>
      </c>
      <c r="F5977">
        <v>33</v>
      </c>
      <c r="G5977" t="s">
        <v>60</v>
      </c>
      <c r="H5977" t="s">
        <v>19</v>
      </c>
      <c r="I5977">
        <v>15</v>
      </c>
      <c r="J5977">
        <v>0</v>
      </c>
      <c r="K5977">
        <v>15</v>
      </c>
      <c r="L5977">
        <v>1</v>
      </c>
      <c r="M5977">
        <v>15</v>
      </c>
      <c r="N5977">
        <v>1</v>
      </c>
      <c r="O5977" t="s">
        <v>55</v>
      </c>
    </row>
    <row r="5978" spans="1:15" x14ac:dyDescent="0.3">
      <c r="A5978">
        <v>196806</v>
      </c>
      <c r="B5978" s="1">
        <v>45412</v>
      </c>
      <c r="C5978" t="s">
        <v>53</v>
      </c>
      <c r="D5978" t="s">
        <v>37</v>
      </c>
      <c r="E5978" t="s">
        <v>17</v>
      </c>
      <c r="F5978">
        <v>30</v>
      </c>
      <c r="G5978" t="s">
        <v>69</v>
      </c>
      <c r="H5978" t="s">
        <v>19</v>
      </c>
      <c r="I5978">
        <v>15</v>
      </c>
      <c r="J5978">
        <v>0</v>
      </c>
      <c r="K5978">
        <v>15</v>
      </c>
      <c r="L5978">
        <v>1</v>
      </c>
      <c r="M5978">
        <v>15</v>
      </c>
      <c r="N5978">
        <v>2</v>
      </c>
      <c r="O5978" t="s">
        <v>59</v>
      </c>
    </row>
    <row r="5979" spans="1:15" x14ac:dyDescent="0.3">
      <c r="A5979">
        <v>179539</v>
      </c>
      <c r="B5979" s="1">
        <v>45282</v>
      </c>
      <c r="C5979" t="s">
        <v>36</v>
      </c>
      <c r="D5979" t="s">
        <v>37</v>
      </c>
      <c r="E5979" t="s">
        <v>17</v>
      </c>
      <c r="F5979">
        <v>20</v>
      </c>
      <c r="G5979" t="s">
        <v>69</v>
      </c>
      <c r="H5979" t="s">
        <v>19</v>
      </c>
      <c r="I5979">
        <v>32</v>
      </c>
      <c r="J5979">
        <v>0</v>
      </c>
      <c r="K5979">
        <v>32</v>
      </c>
      <c r="L5979">
        <v>1</v>
      </c>
      <c r="M5979">
        <v>32</v>
      </c>
      <c r="N5979">
        <v>5</v>
      </c>
      <c r="O5979" t="s">
        <v>57</v>
      </c>
    </row>
    <row r="5980" spans="1:15" x14ac:dyDescent="0.3">
      <c r="A5980">
        <v>193986</v>
      </c>
      <c r="B5980" s="1">
        <v>45475</v>
      </c>
      <c r="C5980" t="s">
        <v>30</v>
      </c>
      <c r="D5980" t="s">
        <v>24</v>
      </c>
      <c r="E5980" t="s">
        <v>25</v>
      </c>
      <c r="F5980">
        <v>24</v>
      </c>
      <c r="G5980" t="s">
        <v>56</v>
      </c>
      <c r="H5980" t="s">
        <v>19</v>
      </c>
      <c r="I5980">
        <v>10</v>
      </c>
      <c r="J5980">
        <v>0</v>
      </c>
      <c r="K5980">
        <v>10</v>
      </c>
      <c r="L5980">
        <v>1</v>
      </c>
      <c r="M5980">
        <v>10</v>
      </c>
      <c r="N5980">
        <v>4</v>
      </c>
      <c r="O5980" t="s">
        <v>32</v>
      </c>
    </row>
    <row r="5981" spans="1:15" x14ac:dyDescent="0.3">
      <c r="A5981">
        <v>184030</v>
      </c>
      <c r="B5981" s="1">
        <v>45327</v>
      </c>
      <c r="C5981" t="s">
        <v>42</v>
      </c>
      <c r="D5981" t="s">
        <v>16</v>
      </c>
      <c r="E5981" t="s">
        <v>17</v>
      </c>
      <c r="F5981">
        <v>35</v>
      </c>
      <c r="G5981" t="s">
        <v>29</v>
      </c>
      <c r="H5981" t="s">
        <v>19</v>
      </c>
      <c r="I5981">
        <v>65</v>
      </c>
      <c r="J5981">
        <v>0</v>
      </c>
      <c r="K5981">
        <v>65</v>
      </c>
      <c r="L5981">
        <v>1</v>
      </c>
      <c r="M5981">
        <v>65</v>
      </c>
      <c r="N5981">
        <v>5</v>
      </c>
      <c r="O5981" t="s">
        <v>20</v>
      </c>
    </row>
    <row r="5982" spans="1:15" x14ac:dyDescent="0.3">
      <c r="A5982">
        <v>134608</v>
      </c>
      <c r="B5982" s="1">
        <v>45336</v>
      </c>
      <c r="C5982" t="s">
        <v>48</v>
      </c>
      <c r="D5982" t="s">
        <v>16</v>
      </c>
      <c r="E5982" t="s">
        <v>25</v>
      </c>
      <c r="F5982">
        <v>31</v>
      </c>
      <c r="G5982" t="s">
        <v>60</v>
      </c>
      <c r="H5982" t="s">
        <v>19</v>
      </c>
      <c r="I5982">
        <v>130</v>
      </c>
      <c r="J5982">
        <v>0</v>
      </c>
      <c r="K5982">
        <v>130</v>
      </c>
      <c r="L5982">
        <v>3</v>
      </c>
      <c r="M5982">
        <v>390</v>
      </c>
      <c r="N5982">
        <v>5</v>
      </c>
      <c r="O5982" t="s">
        <v>43</v>
      </c>
    </row>
    <row r="5983" spans="1:15" x14ac:dyDescent="0.3">
      <c r="A5983">
        <v>146084</v>
      </c>
      <c r="B5983" s="1">
        <v>45261</v>
      </c>
      <c r="C5983" t="s">
        <v>36</v>
      </c>
      <c r="D5983" t="s">
        <v>37</v>
      </c>
      <c r="E5983" t="s">
        <v>25</v>
      </c>
      <c r="F5983">
        <v>24</v>
      </c>
      <c r="G5983" t="s">
        <v>67</v>
      </c>
      <c r="H5983" t="s">
        <v>27</v>
      </c>
      <c r="I5983">
        <v>32</v>
      </c>
      <c r="J5983">
        <v>40</v>
      </c>
      <c r="K5983">
        <v>72</v>
      </c>
      <c r="L5983">
        <v>3</v>
      </c>
      <c r="M5983">
        <v>216</v>
      </c>
      <c r="N5983">
        <v>2</v>
      </c>
      <c r="O5983" t="s">
        <v>47</v>
      </c>
    </row>
    <row r="5984" spans="1:15" x14ac:dyDescent="0.3">
      <c r="A5984">
        <v>189906</v>
      </c>
      <c r="B5984" s="1">
        <v>45309</v>
      </c>
      <c r="C5984" t="s">
        <v>76</v>
      </c>
      <c r="D5984" t="s">
        <v>37</v>
      </c>
      <c r="E5984" t="s">
        <v>17</v>
      </c>
      <c r="F5984">
        <v>21</v>
      </c>
      <c r="G5984" t="s">
        <v>44</v>
      </c>
      <c r="H5984" t="s">
        <v>27</v>
      </c>
      <c r="I5984">
        <v>45</v>
      </c>
      <c r="J5984">
        <v>25</v>
      </c>
      <c r="K5984">
        <v>70</v>
      </c>
      <c r="L5984">
        <v>1</v>
      </c>
      <c r="M5984">
        <v>70</v>
      </c>
      <c r="N5984">
        <v>2</v>
      </c>
      <c r="O5984" t="s">
        <v>87</v>
      </c>
    </row>
    <row r="5985" spans="1:15" x14ac:dyDescent="0.3">
      <c r="A5985">
        <v>132901</v>
      </c>
      <c r="B5985" s="1">
        <v>45283</v>
      </c>
      <c r="C5985" t="s">
        <v>23</v>
      </c>
      <c r="D5985" t="s">
        <v>24</v>
      </c>
      <c r="E5985" t="s">
        <v>25</v>
      </c>
      <c r="F5985">
        <v>28</v>
      </c>
      <c r="G5985" t="s">
        <v>34</v>
      </c>
      <c r="H5985" t="s">
        <v>27</v>
      </c>
      <c r="I5985">
        <v>9</v>
      </c>
      <c r="J5985">
        <v>100</v>
      </c>
      <c r="K5985">
        <v>109</v>
      </c>
      <c r="L5985">
        <v>1</v>
      </c>
      <c r="M5985">
        <v>109</v>
      </c>
      <c r="N5985">
        <v>5</v>
      </c>
      <c r="O5985" t="s">
        <v>70</v>
      </c>
    </row>
    <row r="5986" spans="1:15" x14ac:dyDescent="0.3">
      <c r="A5986">
        <v>162624</v>
      </c>
      <c r="B5986" s="1">
        <v>45287</v>
      </c>
      <c r="C5986" t="s">
        <v>15</v>
      </c>
      <c r="D5986" t="s">
        <v>16</v>
      </c>
      <c r="E5986" t="s">
        <v>17</v>
      </c>
      <c r="F5986">
        <v>29</v>
      </c>
      <c r="G5986" t="s">
        <v>66</v>
      </c>
      <c r="H5986" t="s">
        <v>27</v>
      </c>
      <c r="I5986">
        <v>100</v>
      </c>
      <c r="J5986">
        <v>40</v>
      </c>
      <c r="K5986">
        <v>140</v>
      </c>
      <c r="L5986">
        <v>1</v>
      </c>
      <c r="M5986">
        <v>140</v>
      </c>
      <c r="N5986">
        <v>2</v>
      </c>
      <c r="O5986" t="s">
        <v>47</v>
      </c>
    </row>
    <row r="5987" spans="1:15" x14ac:dyDescent="0.3">
      <c r="A5987">
        <v>198952</v>
      </c>
      <c r="B5987" s="1">
        <v>45474</v>
      </c>
      <c r="C5987" t="s">
        <v>42</v>
      </c>
      <c r="D5987" t="s">
        <v>16</v>
      </c>
      <c r="E5987" t="s">
        <v>17</v>
      </c>
      <c r="F5987">
        <v>29</v>
      </c>
      <c r="G5987" t="s">
        <v>60</v>
      </c>
      <c r="H5987" t="s">
        <v>19</v>
      </c>
      <c r="I5987">
        <v>65</v>
      </c>
      <c r="J5987">
        <v>0</v>
      </c>
      <c r="K5987">
        <v>65</v>
      </c>
      <c r="L5987">
        <v>1</v>
      </c>
      <c r="M5987">
        <v>65</v>
      </c>
      <c r="N5987">
        <v>3</v>
      </c>
      <c r="O5987" t="s">
        <v>22</v>
      </c>
    </row>
    <row r="5988" spans="1:15" x14ac:dyDescent="0.3">
      <c r="A5988">
        <v>157333</v>
      </c>
      <c r="B5988" s="1">
        <v>45571</v>
      </c>
      <c r="C5988" t="s">
        <v>30</v>
      </c>
      <c r="D5988" t="s">
        <v>24</v>
      </c>
      <c r="E5988" t="s">
        <v>17</v>
      </c>
      <c r="F5988">
        <v>29</v>
      </c>
      <c r="G5988" t="s">
        <v>26</v>
      </c>
      <c r="H5988" t="s">
        <v>27</v>
      </c>
      <c r="I5988">
        <v>10</v>
      </c>
      <c r="J5988">
        <v>40</v>
      </c>
      <c r="K5988">
        <v>50</v>
      </c>
      <c r="L5988">
        <v>2</v>
      </c>
      <c r="M5988">
        <v>100</v>
      </c>
      <c r="N5988">
        <v>5</v>
      </c>
      <c r="O5988" t="s">
        <v>39</v>
      </c>
    </row>
    <row r="5989" spans="1:15" x14ac:dyDescent="0.3">
      <c r="A5989">
        <v>177968</v>
      </c>
      <c r="B5989" s="1">
        <v>45580</v>
      </c>
      <c r="C5989" t="s">
        <v>50</v>
      </c>
      <c r="D5989" t="s">
        <v>16</v>
      </c>
      <c r="E5989" t="s">
        <v>17</v>
      </c>
      <c r="F5989">
        <v>31</v>
      </c>
      <c r="G5989" t="s">
        <v>21</v>
      </c>
      <c r="H5989" t="s">
        <v>19</v>
      </c>
      <c r="I5989">
        <v>97</v>
      </c>
      <c r="J5989">
        <v>0</v>
      </c>
      <c r="K5989">
        <v>97</v>
      </c>
      <c r="L5989">
        <v>1</v>
      </c>
      <c r="M5989">
        <v>97</v>
      </c>
      <c r="N5989">
        <v>5</v>
      </c>
      <c r="O5989" t="s">
        <v>61</v>
      </c>
    </row>
    <row r="5990" spans="1:15" x14ac:dyDescent="0.3">
      <c r="A5990">
        <v>191680</v>
      </c>
      <c r="B5990" s="1">
        <v>45370</v>
      </c>
      <c r="C5990" t="s">
        <v>50</v>
      </c>
      <c r="D5990" t="s">
        <v>16</v>
      </c>
      <c r="E5990" t="s">
        <v>17</v>
      </c>
      <c r="F5990">
        <v>25</v>
      </c>
      <c r="G5990" t="s">
        <v>80</v>
      </c>
      <c r="H5990" t="s">
        <v>27</v>
      </c>
      <c r="I5990">
        <v>97</v>
      </c>
      <c r="J5990">
        <v>40</v>
      </c>
      <c r="K5990">
        <v>137</v>
      </c>
      <c r="L5990">
        <v>4</v>
      </c>
      <c r="M5990">
        <v>548</v>
      </c>
      <c r="N5990">
        <v>3</v>
      </c>
      <c r="O5990" t="s">
        <v>40</v>
      </c>
    </row>
    <row r="5991" spans="1:15" x14ac:dyDescent="0.3">
      <c r="A5991">
        <v>142809</v>
      </c>
      <c r="B5991" s="1">
        <v>45396</v>
      </c>
      <c r="C5991" t="s">
        <v>42</v>
      </c>
      <c r="D5991" t="s">
        <v>16</v>
      </c>
      <c r="E5991" t="s">
        <v>17</v>
      </c>
      <c r="F5991">
        <v>34</v>
      </c>
      <c r="G5991" t="s">
        <v>34</v>
      </c>
      <c r="H5991" t="s">
        <v>27</v>
      </c>
      <c r="I5991">
        <v>65</v>
      </c>
      <c r="J5991">
        <v>100</v>
      </c>
      <c r="K5991">
        <v>165</v>
      </c>
      <c r="L5991">
        <v>2</v>
      </c>
      <c r="M5991">
        <v>330</v>
      </c>
      <c r="N5991">
        <v>5</v>
      </c>
      <c r="O5991" t="s">
        <v>57</v>
      </c>
    </row>
    <row r="5992" spans="1:15" x14ac:dyDescent="0.3">
      <c r="A5992">
        <v>199323</v>
      </c>
      <c r="B5992" s="1">
        <v>45464</v>
      </c>
      <c r="C5992" t="s">
        <v>33</v>
      </c>
      <c r="D5992" t="s">
        <v>16</v>
      </c>
      <c r="E5992" t="s">
        <v>17</v>
      </c>
      <c r="F5992">
        <v>33</v>
      </c>
      <c r="G5992" t="s">
        <v>41</v>
      </c>
      <c r="H5992" t="s">
        <v>19</v>
      </c>
      <c r="I5992">
        <v>118</v>
      </c>
      <c r="J5992">
        <v>0</v>
      </c>
      <c r="K5992">
        <v>118</v>
      </c>
      <c r="L5992">
        <v>1</v>
      </c>
      <c r="M5992">
        <v>118</v>
      </c>
      <c r="N5992">
        <v>4</v>
      </c>
      <c r="O5992" t="s">
        <v>45</v>
      </c>
    </row>
    <row r="5993" spans="1:15" x14ac:dyDescent="0.3">
      <c r="A5993">
        <v>126399</v>
      </c>
      <c r="B5993" s="1">
        <v>45560</v>
      </c>
      <c r="C5993" t="s">
        <v>85</v>
      </c>
      <c r="D5993" t="s">
        <v>24</v>
      </c>
      <c r="E5993" t="s">
        <v>17</v>
      </c>
      <c r="F5993">
        <v>21</v>
      </c>
      <c r="G5993" t="s">
        <v>31</v>
      </c>
      <c r="H5993" t="s">
        <v>19</v>
      </c>
      <c r="I5993">
        <v>23</v>
      </c>
      <c r="J5993">
        <v>0</v>
      </c>
      <c r="K5993">
        <v>23</v>
      </c>
      <c r="L5993">
        <v>3</v>
      </c>
      <c r="M5993">
        <v>69</v>
      </c>
      <c r="N5993">
        <v>4</v>
      </c>
      <c r="O5993" t="s">
        <v>52</v>
      </c>
    </row>
    <row r="5994" spans="1:15" x14ac:dyDescent="0.3">
      <c r="A5994">
        <v>130566</v>
      </c>
      <c r="B5994" s="1">
        <v>45596</v>
      </c>
      <c r="C5994" t="s">
        <v>36</v>
      </c>
      <c r="D5994" t="s">
        <v>37</v>
      </c>
      <c r="E5994" t="s">
        <v>17</v>
      </c>
      <c r="F5994">
        <v>29</v>
      </c>
      <c r="G5994" t="s">
        <v>31</v>
      </c>
      <c r="H5994" t="s">
        <v>19</v>
      </c>
      <c r="I5994">
        <v>32</v>
      </c>
      <c r="J5994">
        <v>0</v>
      </c>
      <c r="K5994">
        <v>32</v>
      </c>
      <c r="L5994">
        <v>1</v>
      </c>
      <c r="M5994">
        <v>32</v>
      </c>
      <c r="N5994">
        <v>4</v>
      </c>
      <c r="O5994" t="s">
        <v>20</v>
      </c>
    </row>
    <row r="5995" spans="1:15" x14ac:dyDescent="0.3">
      <c r="A5995">
        <v>154462</v>
      </c>
      <c r="B5995" s="1">
        <v>45493</v>
      </c>
      <c r="C5995" t="s">
        <v>42</v>
      </c>
      <c r="D5995" t="s">
        <v>16</v>
      </c>
      <c r="E5995" t="s">
        <v>17</v>
      </c>
      <c r="F5995">
        <v>28</v>
      </c>
      <c r="G5995" t="s">
        <v>79</v>
      </c>
      <c r="H5995" t="s">
        <v>27</v>
      </c>
      <c r="I5995">
        <v>65</v>
      </c>
      <c r="J5995">
        <v>40</v>
      </c>
      <c r="K5995">
        <v>105</v>
      </c>
      <c r="L5995">
        <v>3</v>
      </c>
      <c r="M5995">
        <v>315</v>
      </c>
      <c r="N5995">
        <v>3</v>
      </c>
      <c r="O5995" t="s">
        <v>49</v>
      </c>
    </row>
    <row r="5996" spans="1:15" x14ac:dyDescent="0.3">
      <c r="A5996">
        <v>151148</v>
      </c>
      <c r="B5996" s="1">
        <v>45375</v>
      </c>
      <c r="C5996" t="s">
        <v>50</v>
      </c>
      <c r="D5996" t="s">
        <v>16</v>
      </c>
      <c r="E5996" t="s">
        <v>17</v>
      </c>
      <c r="F5996">
        <v>19</v>
      </c>
      <c r="G5996" t="s">
        <v>56</v>
      </c>
      <c r="H5996" t="s">
        <v>19</v>
      </c>
      <c r="I5996">
        <v>97</v>
      </c>
      <c r="J5996">
        <v>0</v>
      </c>
      <c r="K5996">
        <v>97</v>
      </c>
      <c r="L5996">
        <v>1</v>
      </c>
      <c r="M5996">
        <v>97</v>
      </c>
      <c r="N5996">
        <v>2</v>
      </c>
      <c r="O5996" t="s">
        <v>35</v>
      </c>
    </row>
    <row r="5997" spans="1:15" x14ac:dyDescent="0.3">
      <c r="A5997">
        <v>188857</v>
      </c>
      <c r="B5997" s="1">
        <v>45289</v>
      </c>
      <c r="C5997" t="s">
        <v>50</v>
      </c>
      <c r="D5997" t="s">
        <v>16</v>
      </c>
      <c r="E5997" t="s">
        <v>25</v>
      </c>
      <c r="F5997">
        <v>28</v>
      </c>
      <c r="G5997" t="s">
        <v>74</v>
      </c>
      <c r="H5997" t="s">
        <v>27</v>
      </c>
      <c r="I5997">
        <v>97</v>
      </c>
      <c r="J5997">
        <v>25</v>
      </c>
      <c r="K5997">
        <v>122</v>
      </c>
      <c r="L5997">
        <v>1</v>
      </c>
      <c r="M5997">
        <v>122</v>
      </c>
      <c r="N5997">
        <v>1</v>
      </c>
      <c r="O5997" t="s">
        <v>87</v>
      </c>
    </row>
    <row r="5998" spans="1:15" x14ac:dyDescent="0.3">
      <c r="A5998">
        <v>157037</v>
      </c>
      <c r="B5998" s="1">
        <v>45259</v>
      </c>
      <c r="C5998" t="s">
        <v>36</v>
      </c>
      <c r="D5998" t="s">
        <v>37</v>
      </c>
      <c r="E5998" t="s">
        <v>25</v>
      </c>
      <c r="F5998">
        <v>33</v>
      </c>
      <c r="G5998" t="s">
        <v>56</v>
      </c>
      <c r="H5998" t="s">
        <v>19</v>
      </c>
      <c r="I5998">
        <v>32</v>
      </c>
      <c r="J5998">
        <v>0</v>
      </c>
      <c r="K5998">
        <v>32</v>
      </c>
      <c r="L5998">
        <v>1</v>
      </c>
      <c r="M5998">
        <v>32</v>
      </c>
      <c r="N5998">
        <v>5</v>
      </c>
      <c r="O5998" t="s">
        <v>65</v>
      </c>
    </row>
    <row r="5999" spans="1:15" x14ac:dyDescent="0.3">
      <c r="A5999">
        <v>176342</v>
      </c>
      <c r="B5999" s="1">
        <v>45404</v>
      </c>
      <c r="C5999" t="s">
        <v>23</v>
      </c>
      <c r="D5999" t="s">
        <v>24</v>
      </c>
      <c r="E5999" t="s">
        <v>17</v>
      </c>
      <c r="F5999">
        <v>22</v>
      </c>
      <c r="G5999" t="s">
        <v>58</v>
      </c>
      <c r="H5999" t="s">
        <v>27</v>
      </c>
      <c r="I5999">
        <v>9</v>
      </c>
      <c r="J5999">
        <v>40</v>
      </c>
      <c r="K5999">
        <v>49</v>
      </c>
      <c r="L5999">
        <v>1</v>
      </c>
      <c r="M5999">
        <v>49</v>
      </c>
      <c r="N5999">
        <v>5</v>
      </c>
      <c r="O5999" t="s">
        <v>65</v>
      </c>
    </row>
    <row r="6000" spans="1:15" x14ac:dyDescent="0.3">
      <c r="A6000">
        <v>124007</v>
      </c>
      <c r="B6000" s="1">
        <v>45466</v>
      </c>
      <c r="C6000" t="s">
        <v>36</v>
      </c>
      <c r="D6000" t="s">
        <v>37</v>
      </c>
      <c r="E6000" t="s">
        <v>17</v>
      </c>
      <c r="F6000">
        <v>18</v>
      </c>
      <c r="G6000" t="s">
        <v>29</v>
      </c>
      <c r="H6000" t="s">
        <v>19</v>
      </c>
      <c r="I6000">
        <v>32</v>
      </c>
      <c r="J6000">
        <v>0</v>
      </c>
      <c r="K6000">
        <v>32</v>
      </c>
      <c r="L6000">
        <v>1</v>
      </c>
      <c r="M6000">
        <v>32</v>
      </c>
      <c r="N6000">
        <v>5</v>
      </c>
      <c r="O6000" t="s">
        <v>43</v>
      </c>
    </row>
    <row r="6001" spans="1:15" x14ac:dyDescent="0.3">
      <c r="A6001">
        <v>187397</v>
      </c>
      <c r="B6001" s="1">
        <v>45556</v>
      </c>
      <c r="C6001" t="s">
        <v>30</v>
      </c>
      <c r="D6001" t="s">
        <v>24</v>
      </c>
      <c r="E6001" t="s">
        <v>17</v>
      </c>
      <c r="F6001">
        <v>30</v>
      </c>
      <c r="G6001" t="s">
        <v>60</v>
      </c>
      <c r="H6001" t="s">
        <v>19</v>
      </c>
      <c r="I6001">
        <v>10</v>
      </c>
      <c r="J6001">
        <v>0</v>
      </c>
      <c r="K6001">
        <v>10</v>
      </c>
      <c r="L6001">
        <v>1</v>
      </c>
      <c r="M6001">
        <v>10</v>
      </c>
      <c r="N6001">
        <v>1</v>
      </c>
      <c r="O6001" t="s">
        <v>71</v>
      </c>
    </row>
    <row r="6002" spans="1:15" x14ac:dyDescent="0.3">
      <c r="A6002">
        <v>181041</v>
      </c>
      <c r="B6002" s="1">
        <v>45317</v>
      </c>
      <c r="C6002" t="s">
        <v>53</v>
      </c>
      <c r="D6002" t="s">
        <v>37</v>
      </c>
      <c r="E6002" t="s">
        <v>17</v>
      </c>
      <c r="F6002">
        <v>29</v>
      </c>
      <c r="G6002" t="s">
        <v>80</v>
      </c>
      <c r="H6002" t="s">
        <v>27</v>
      </c>
      <c r="I6002">
        <v>15</v>
      </c>
      <c r="J6002">
        <v>40</v>
      </c>
      <c r="K6002">
        <v>55</v>
      </c>
      <c r="L6002">
        <v>4</v>
      </c>
      <c r="M6002">
        <v>220</v>
      </c>
      <c r="N6002">
        <v>5</v>
      </c>
      <c r="O6002" t="s">
        <v>39</v>
      </c>
    </row>
    <row r="6003" spans="1:15" x14ac:dyDescent="0.3">
      <c r="A6003">
        <v>184530</v>
      </c>
      <c r="B6003" s="1">
        <v>45320</v>
      </c>
      <c r="C6003" t="s">
        <v>15</v>
      </c>
      <c r="D6003" t="s">
        <v>16</v>
      </c>
      <c r="E6003" t="s">
        <v>17</v>
      </c>
      <c r="F6003">
        <v>23</v>
      </c>
      <c r="G6003" t="s">
        <v>31</v>
      </c>
      <c r="H6003" t="s">
        <v>19</v>
      </c>
      <c r="I6003">
        <v>100</v>
      </c>
      <c r="J6003">
        <v>0</v>
      </c>
      <c r="K6003">
        <v>100</v>
      </c>
      <c r="L6003">
        <v>1</v>
      </c>
      <c r="M6003">
        <v>100</v>
      </c>
      <c r="N6003">
        <v>1</v>
      </c>
      <c r="O6003" t="s">
        <v>71</v>
      </c>
    </row>
    <row r="6004" spans="1:15" x14ac:dyDescent="0.3">
      <c r="A6004">
        <v>164183</v>
      </c>
      <c r="B6004" s="1">
        <v>45512</v>
      </c>
      <c r="C6004" t="s">
        <v>36</v>
      </c>
      <c r="D6004" t="s">
        <v>37</v>
      </c>
      <c r="E6004" t="s">
        <v>17</v>
      </c>
      <c r="F6004">
        <v>30</v>
      </c>
      <c r="G6004" t="s">
        <v>66</v>
      </c>
      <c r="H6004" t="s">
        <v>27</v>
      </c>
      <c r="I6004">
        <v>32</v>
      </c>
      <c r="J6004">
        <v>40</v>
      </c>
      <c r="K6004">
        <v>72</v>
      </c>
      <c r="L6004">
        <v>1</v>
      </c>
      <c r="M6004">
        <v>72</v>
      </c>
      <c r="N6004">
        <v>3</v>
      </c>
      <c r="O6004" t="s">
        <v>49</v>
      </c>
    </row>
    <row r="6005" spans="1:15" x14ac:dyDescent="0.3">
      <c r="A6005">
        <v>195891</v>
      </c>
      <c r="B6005" s="1">
        <v>45543</v>
      </c>
      <c r="C6005" t="s">
        <v>53</v>
      </c>
      <c r="D6005" t="s">
        <v>37</v>
      </c>
      <c r="E6005" t="s">
        <v>25</v>
      </c>
      <c r="F6005">
        <v>35</v>
      </c>
      <c r="G6005" t="s">
        <v>75</v>
      </c>
      <c r="H6005" t="s">
        <v>27</v>
      </c>
      <c r="I6005">
        <v>15</v>
      </c>
      <c r="J6005">
        <v>70</v>
      </c>
      <c r="K6005">
        <v>85</v>
      </c>
      <c r="L6005">
        <v>1</v>
      </c>
      <c r="M6005">
        <v>85</v>
      </c>
      <c r="N6005">
        <v>4</v>
      </c>
      <c r="O6005" t="s">
        <v>65</v>
      </c>
    </row>
    <row r="6006" spans="1:15" x14ac:dyDescent="0.3">
      <c r="A6006">
        <v>174499</v>
      </c>
      <c r="B6006" s="1">
        <v>45448</v>
      </c>
      <c r="C6006" t="s">
        <v>85</v>
      </c>
      <c r="D6006" t="s">
        <v>24</v>
      </c>
      <c r="E6006" t="s">
        <v>17</v>
      </c>
      <c r="F6006">
        <v>29</v>
      </c>
      <c r="G6006" t="s">
        <v>79</v>
      </c>
      <c r="H6006" t="s">
        <v>27</v>
      </c>
      <c r="I6006">
        <v>23</v>
      </c>
      <c r="J6006">
        <v>40</v>
      </c>
      <c r="K6006">
        <v>63</v>
      </c>
      <c r="L6006">
        <v>1</v>
      </c>
      <c r="M6006">
        <v>63</v>
      </c>
      <c r="N6006">
        <v>5</v>
      </c>
      <c r="O6006" t="s">
        <v>70</v>
      </c>
    </row>
    <row r="6007" spans="1:15" x14ac:dyDescent="0.3">
      <c r="A6007">
        <v>197060</v>
      </c>
      <c r="B6007" s="1">
        <v>45346</v>
      </c>
      <c r="C6007" t="s">
        <v>30</v>
      </c>
      <c r="D6007" t="s">
        <v>24</v>
      </c>
      <c r="E6007" t="s">
        <v>17</v>
      </c>
      <c r="F6007">
        <v>24</v>
      </c>
      <c r="G6007" t="s">
        <v>66</v>
      </c>
      <c r="H6007" t="s">
        <v>27</v>
      </c>
      <c r="I6007">
        <v>10</v>
      </c>
      <c r="J6007">
        <v>40</v>
      </c>
      <c r="K6007">
        <v>50</v>
      </c>
      <c r="L6007">
        <v>1</v>
      </c>
      <c r="M6007">
        <v>50</v>
      </c>
      <c r="N6007">
        <v>4</v>
      </c>
      <c r="O6007" t="s">
        <v>72</v>
      </c>
    </row>
    <row r="6008" spans="1:15" x14ac:dyDescent="0.3">
      <c r="A6008">
        <v>124368</v>
      </c>
      <c r="B6008" s="1">
        <v>45323</v>
      </c>
      <c r="C6008" t="s">
        <v>53</v>
      </c>
      <c r="D6008" t="s">
        <v>37</v>
      </c>
      <c r="E6008" t="s">
        <v>25</v>
      </c>
      <c r="F6008">
        <v>19</v>
      </c>
      <c r="G6008" t="s">
        <v>38</v>
      </c>
      <c r="H6008" t="s">
        <v>19</v>
      </c>
      <c r="I6008">
        <v>15</v>
      </c>
      <c r="J6008">
        <v>0</v>
      </c>
      <c r="K6008">
        <v>15</v>
      </c>
      <c r="L6008">
        <v>1</v>
      </c>
      <c r="M6008">
        <v>15</v>
      </c>
      <c r="N6008">
        <v>1</v>
      </c>
      <c r="O6008" t="s">
        <v>71</v>
      </c>
    </row>
    <row r="6009" spans="1:15" x14ac:dyDescent="0.3">
      <c r="A6009">
        <v>194434</v>
      </c>
      <c r="B6009" s="1">
        <v>45379</v>
      </c>
      <c r="C6009" t="s">
        <v>53</v>
      </c>
      <c r="D6009" t="s">
        <v>37</v>
      </c>
      <c r="E6009" t="s">
        <v>17</v>
      </c>
      <c r="F6009">
        <v>28</v>
      </c>
      <c r="G6009" t="s">
        <v>75</v>
      </c>
      <c r="H6009" t="s">
        <v>27</v>
      </c>
      <c r="I6009">
        <v>15</v>
      </c>
      <c r="J6009">
        <v>70</v>
      </c>
      <c r="K6009">
        <v>85</v>
      </c>
      <c r="L6009">
        <v>4</v>
      </c>
      <c r="M6009">
        <v>340</v>
      </c>
      <c r="N6009">
        <v>5</v>
      </c>
      <c r="O6009" t="s">
        <v>72</v>
      </c>
    </row>
    <row r="6010" spans="1:15" x14ac:dyDescent="0.3">
      <c r="A6010">
        <v>139054</v>
      </c>
      <c r="B6010" s="1">
        <v>45491</v>
      </c>
      <c r="C6010" t="s">
        <v>23</v>
      </c>
      <c r="D6010" t="s">
        <v>24</v>
      </c>
      <c r="E6010" t="s">
        <v>17</v>
      </c>
      <c r="F6010">
        <v>19</v>
      </c>
      <c r="G6010" t="s">
        <v>26</v>
      </c>
      <c r="H6010" t="s">
        <v>27</v>
      </c>
      <c r="I6010">
        <v>9</v>
      </c>
      <c r="J6010">
        <v>40</v>
      </c>
      <c r="K6010">
        <v>49</v>
      </c>
      <c r="L6010">
        <v>1</v>
      </c>
      <c r="M6010">
        <v>49</v>
      </c>
      <c r="N6010">
        <v>3</v>
      </c>
      <c r="O6010" t="s">
        <v>84</v>
      </c>
    </row>
    <row r="6011" spans="1:15" x14ac:dyDescent="0.3">
      <c r="A6011">
        <v>128295</v>
      </c>
      <c r="B6011" s="1">
        <v>45291</v>
      </c>
      <c r="C6011" t="s">
        <v>36</v>
      </c>
      <c r="D6011" t="s">
        <v>37</v>
      </c>
      <c r="E6011" t="s">
        <v>17</v>
      </c>
      <c r="F6011">
        <v>26</v>
      </c>
      <c r="G6011" t="s">
        <v>60</v>
      </c>
      <c r="H6011" t="s">
        <v>19</v>
      </c>
      <c r="I6011">
        <v>32</v>
      </c>
      <c r="J6011">
        <v>0</v>
      </c>
      <c r="K6011">
        <v>32</v>
      </c>
      <c r="L6011">
        <v>3</v>
      </c>
      <c r="M6011">
        <v>96</v>
      </c>
      <c r="N6011">
        <v>3</v>
      </c>
      <c r="O6011" t="s">
        <v>73</v>
      </c>
    </row>
    <row r="6012" spans="1:15" x14ac:dyDescent="0.3">
      <c r="A6012">
        <v>120942</v>
      </c>
      <c r="B6012" s="1">
        <v>45599</v>
      </c>
      <c r="C6012" t="s">
        <v>76</v>
      </c>
      <c r="D6012" t="s">
        <v>37</v>
      </c>
      <c r="E6012" t="s">
        <v>17</v>
      </c>
      <c r="F6012">
        <v>29</v>
      </c>
      <c r="G6012" t="s">
        <v>41</v>
      </c>
      <c r="H6012" t="s">
        <v>19</v>
      </c>
      <c r="I6012">
        <v>45</v>
      </c>
      <c r="J6012">
        <v>0</v>
      </c>
      <c r="K6012">
        <v>45</v>
      </c>
      <c r="L6012">
        <v>2</v>
      </c>
      <c r="M6012">
        <v>90</v>
      </c>
      <c r="N6012">
        <v>5</v>
      </c>
      <c r="O6012" t="s">
        <v>61</v>
      </c>
    </row>
    <row r="6013" spans="1:15" x14ac:dyDescent="0.3">
      <c r="A6013">
        <v>130128</v>
      </c>
      <c r="B6013" s="1">
        <v>45243</v>
      </c>
      <c r="C6013" t="s">
        <v>82</v>
      </c>
      <c r="D6013" t="s">
        <v>37</v>
      </c>
      <c r="E6013" t="s">
        <v>17</v>
      </c>
      <c r="F6013">
        <v>18</v>
      </c>
      <c r="G6013" t="s">
        <v>62</v>
      </c>
      <c r="H6013" t="s">
        <v>19</v>
      </c>
      <c r="I6013">
        <v>20</v>
      </c>
      <c r="J6013">
        <v>0</v>
      </c>
      <c r="K6013">
        <v>20</v>
      </c>
      <c r="L6013">
        <v>1</v>
      </c>
      <c r="M6013">
        <v>20</v>
      </c>
      <c r="N6013">
        <v>4</v>
      </c>
      <c r="O6013" t="s">
        <v>70</v>
      </c>
    </row>
    <row r="6014" spans="1:15" x14ac:dyDescent="0.3">
      <c r="A6014">
        <v>130552</v>
      </c>
      <c r="B6014" s="1">
        <v>45397</v>
      </c>
      <c r="C6014" t="s">
        <v>48</v>
      </c>
      <c r="D6014" t="s">
        <v>16</v>
      </c>
      <c r="E6014" t="s">
        <v>25</v>
      </c>
      <c r="F6014">
        <v>20</v>
      </c>
      <c r="G6014" t="s">
        <v>66</v>
      </c>
      <c r="H6014" t="s">
        <v>27</v>
      </c>
      <c r="I6014">
        <v>130</v>
      </c>
      <c r="J6014">
        <v>40</v>
      </c>
      <c r="K6014">
        <v>170</v>
      </c>
      <c r="L6014">
        <v>1</v>
      </c>
      <c r="M6014">
        <v>170</v>
      </c>
      <c r="N6014">
        <v>5</v>
      </c>
      <c r="O6014" t="s">
        <v>20</v>
      </c>
    </row>
    <row r="6015" spans="1:15" x14ac:dyDescent="0.3">
      <c r="A6015">
        <v>160229</v>
      </c>
      <c r="B6015" s="1">
        <v>45541</v>
      </c>
      <c r="C6015" t="s">
        <v>23</v>
      </c>
      <c r="D6015" t="s">
        <v>24</v>
      </c>
      <c r="E6015" t="s">
        <v>17</v>
      </c>
      <c r="F6015">
        <v>35</v>
      </c>
      <c r="G6015" t="s">
        <v>62</v>
      </c>
      <c r="H6015" t="s">
        <v>19</v>
      </c>
      <c r="I6015">
        <v>9</v>
      </c>
      <c r="J6015">
        <v>0</v>
      </c>
      <c r="K6015">
        <v>9</v>
      </c>
      <c r="L6015">
        <v>2</v>
      </c>
      <c r="M6015">
        <v>18</v>
      </c>
      <c r="N6015">
        <v>1</v>
      </c>
      <c r="O6015" t="s">
        <v>81</v>
      </c>
    </row>
    <row r="6016" spans="1:15" x14ac:dyDescent="0.3">
      <c r="A6016">
        <v>157498</v>
      </c>
      <c r="B6016" s="1">
        <v>45483</v>
      </c>
      <c r="C6016" t="s">
        <v>50</v>
      </c>
      <c r="D6016" t="s">
        <v>16</v>
      </c>
      <c r="E6016" t="s">
        <v>25</v>
      </c>
      <c r="F6016">
        <v>20</v>
      </c>
      <c r="G6016" t="s">
        <v>21</v>
      </c>
      <c r="H6016" t="s">
        <v>19</v>
      </c>
      <c r="I6016">
        <v>97</v>
      </c>
      <c r="J6016">
        <v>0</v>
      </c>
      <c r="K6016">
        <v>97</v>
      </c>
      <c r="L6016">
        <v>5</v>
      </c>
      <c r="M6016">
        <v>485</v>
      </c>
      <c r="N6016">
        <v>3</v>
      </c>
      <c r="O6016" t="s">
        <v>49</v>
      </c>
    </row>
    <row r="6017" spans="1:15" x14ac:dyDescent="0.3">
      <c r="A6017">
        <v>128877</v>
      </c>
      <c r="B6017" s="1">
        <v>45375</v>
      </c>
      <c r="C6017" t="s">
        <v>50</v>
      </c>
      <c r="D6017" t="s">
        <v>16</v>
      </c>
      <c r="E6017" t="s">
        <v>17</v>
      </c>
      <c r="F6017">
        <v>34</v>
      </c>
      <c r="G6017" t="s">
        <v>66</v>
      </c>
      <c r="H6017" t="s">
        <v>27</v>
      </c>
      <c r="I6017">
        <v>97</v>
      </c>
      <c r="J6017">
        <v>40</v>
      </c>
      <c r="K6017">
        <v>137</v>
      </c>
      <c r="L6017">
        <v>1</v>
      </c>
      <c r="M6017">
        <v>137</v>
      </c>
      <c r="N6017">
        <v>5</v>
      </c>
      <c r="O6017" t="s">
        <v>70</v>
      </c>
    </row>
    <row r="6018" spans="1:15" x14ac:dyDescent="0.3">
      <c r="A6018">
        <v>179542</v>
      </c>
      <c r="B6018" s="1">
        <v>45547</v>
      </c>
      <c r="C6018" t="s">
        <v>30</v>
      </c>
      <c r="D6018" t="s">
        <v>24</v>
      </c>
      <c r="E6018" t="s">
        <v>17</v>
      </c>
      <c r="F6018">
        <v>18</v>
      </c>
      <c r="G6018" t="s">
        <v>80</v>
      </c>
      <c r="H6018" t="s">
        <v>27</v>
      </c>
      <c r="I6018">
        <v>10</v>
      </c>
      <c r="J6018">
        <v>40</v>
      </c>
      <c r="K6018">
        <v>50</v>
      </c>
      <c r="L6018">
        <v>1</v>
      </c>
      <c r="M6018">
        <v>50</v>
      </c>
      <c r="N6018">
        <v>5</v>
      </c>
      <c r="O6018" t="s">
        <v>45</v>
      </c>
    </row>
    <row r="6019" spans="1:15" x14ac:dyDescent="0.3">
      <c r="A6019">
        <v>173845</v>
      </c>
      <c r="B6019" s="1">
        <v>45252</v>
      </c>
      <c r="C6019" t="s">
        <v>33</v>
      </c>
      <c r="D6019" t="s">
        <v>16</v>
      </c>
      <c r="E6019" t="s">
        <v>17</v>
      </c>
      <c r="F6019">
        <v>27</v>
      </c>
      <c r="G6019" t="s">
        <v>29</v>
      </c>
      <c r="H6019" t="s">
        <v>19</v>
      </c>
      <c r="I6019">
        <v>118</v>
      </c>
      <c r="J6019">
        <v>0</v>
      </c>
      <c r="K6019">
        <v>118</v>
      </c>
      <c r="L6019">
        <v>4</v>
      </c>
      <c r="M6019">
        <v>472</v>
      </c>
      <c r="N6019">
        <v>5</v>
      </c>
      <c r="O6019" t="s">
        <v>57</v>
      </c>
    </row>
    <row r="6020" spans="1:15" x14ac:dyDescent="0.3">
      <c r="A6020">
        <v>148993</v>
      </c>
      <c r="B6020" s="1">
        <v>45389</v>
      </c>
      <c r="C6020" t="s">
        <v>30</v>
      </c>
      <c r="D6020" t="s">
        <v>24</v>
      </c>
      <c r="E6020" t="s">
        <v>17</v>
      </c>
      <c r="F6020">
        <v>18</v>
      </c>
      <c r="G6020" t="s">
        <v>51</v>
      </c>
      <c r="H6020" t="s">
        <v>27</v>
      </c>
      <c r="I6020">
        <v>10</v>
      </c>
      <c r="J6020">
        <v>50</v>
      </c>
      <c r="K6020">
        <v>60</v>
      </c>
      <c r="L6020">
        <v>2</v>
      </c>
      <c r="M6020">
        <v>120</v>
      </c>
      <c r="N6020">
        <v>4</v>
      </c>
      <c r="O6020" t="s">
        <v>39</v>
      </c>
    </row>
    <row r="6021" spans="1:15" x14ac:dyDescent="0.3">
      <c r="A6021">
        <v>129746</v>
      </c>
      <c r="B6021" s="1">
        <v>45504</v>
      </c>
      <c r="C6021" t="s">
        <v>23</v>
      </c>
      <c r="D6021" t="s">
        <v>24</v>
      </c>
      <c r="E6021" t="s">
        <v>17</v>
      </c>
      <c r="F6021">
        <v>18</v>
      </c>
      <c r="G6021" t="s">
        <v>77</v>
      </c>
      <c r="H6021" t="s">
        <v>19</v>
      </c>
      <c r="I6021">
        <v>9</v>
      </c>
      <c r="J6021">
        <v>0</v>
      </c>
      <c r="K6021">
        <v>9</v>
      </c>
      <c r="L6021">
        <v>1</v>
      </c>
      <c r="M6021">
        <v>9</v>
      </c>
      <c r="N6021">
        <v>2</v>
      </c>
      <c r="O6021" t="s">
        <v>28</v>
      </c>
    </row>
    <row r="6022" spans="1:15" x14ac:dyDescent="0.3">
      <c r="A6022">
        <v>125624</v>
      </c>
      <c r="B6022" s="1">
        <v>45370</v>
      </c>
      <c r="C6022" t="s">
        <v>53</v>
      </c>
      <c r="D6022" t="s">
        <v>37</v>
      </c>
      <c r="E6022" t="s">
        <v>17</v>
      </c>
      <c r="F6022">
        <v>29</v>
      </c>
      <c r="G6022" t="s">
        <v>77</v>
      </c>
      <c r="H6022" t="s">
        <v>19</v>
      </c>
      <c r="I6022">
        <v>15</v>
      </c>
      <c r="J6022">
        <v>0</v>
      </c>
      <c r="K6022">
        <v>15</v>
      </c>
      <c r="L6022">
        <v>1</v>
      </c>
      <c r="M6022">
        <v>15</v>
      </c>
      <c r="N6022">
        <v>5</v>
      </c>
      <c r="O6022" t="s">
        <v>20</v>
      </c>
    </row>
    <row r="6023" spans="1:15" x14ac:dyDescent="0.3">
      <c r="A6023">
        <v>122616</v>
      </c>
      <c r="B6023" s="1">
        <v>45247</v>
      </c>
      <c r="C6023" t="s">
        <v>53</v>
      </c>
      <c r="D6023" t="s">
        <v>37</v>
      </c>
      <c r="E6023" t="s">
        <v>17</v>
      </c>
      <c r="F6023">
        <v>18</v>
      </c>
      <c r="G6023" t="s">
        <v>54</v>
      </c>
      <c r="H6023" t="s">
        <v>19</v>
      </c>
      <c r="I6023">
        <v>15</v>
      </c>
      <c r="J6023">
        <v>0</v>
      </c>
      <c r="K6023">
        <v>15</v>
      </c>
      <c r="L6023">
        <v>3</v>
      </c>
      <c r="M6023">
        <v>45</v>
      </c>
      <c r="N6023">
        <v>4</v>
      </c>
      <c r="O6023" t="s">
        <v>39</v>
      </c>
    </row>
    <row r="6024" spans="1:15" x14ac:dyDescent="0.3">
      <c r="A6024">
        <v>140704</v>
      </c>
      <c r="B6024" s="1">
        <v>45511</v>
      </c>
      <c r="C6024" t="s">
        <v>53</v>
      </c>
      <c r="D6024" t="s">
        <v>37</v>
      </c>
      <c r="E6024" t="s">
        <v>17</v>
      </c>
      <c r="F6024">
        <v>18</v>
      </c>
      <c r="G6024" t="s">
        <v>54</v>
      </c>
      <c r="H6024" t="s">
        <v>19</v>
      </c>
      <c r="I6024">
        <v>15</v>
      </c>
      <c r="J6024">
        <v>0</v>
      </c>
      <c r="K6024">
        <v>15</v>
      </c>
      <c r="L6024">
        <v>1</v>
      </c>
      <c r="M6024">
        <v>15</v>
      </c>
      <c r="N6024">
        <v>5</v>
      </c>
      <c r="O6024" t="s">
        <v>70</v>
      </c>
    </row>
    <row r="6025" spans="1:15" x14ac:dyDescent="0.3">
      <c r="A6025">
        <v>184964</v>
      </c>
      <c r="B6025" s="1">
        <v>45362</v>
      </c>
      <c r="C6025" t="s">
        <v>30</v>
      </c>
      <c r="D6025" t="s">
        <v>24</v>
      </c>
      <c r="E6025" t="s">
        <v>17</v>
      </c>
      <c r="F6025">
        <v>18</v>
      </c>
      <c r="G6025" t="s">
        <v>77</v>
      </c>
      <c r="H6025" t="s">
        <v>19</v>
      </c>
      <c r="I6025">
        <v>10</v>
      </c>
      <c r="J6025">
        <v>0</v>
      </c>
      <c r="K6025">
        <v>10</v>
      </c>
      <c r="L6025">
        <v>1</v>
      </c>
      <c r="M6025">
        <v>10</v>
      </c>
      <c r="N6025">
        <v>4</v>
      </c>
      <c r="O6025" t="s">
        <v>57</v>
      </c>
    </row>
    <row r="6026" spans="1:15" x14ac:dyDescent="0.3">
      <c r="A6026">
        <v>125522</v>
      </c>
      <c r="B6026" s="1">
        <v>45440</v>
      </c>
      <c r="C6026" t="s">
        <v>30</v>
      </c>
      <c r="D6026" t="s">
        <v>24</v>
      </c>
      <c r="E6026" t="s">
        <v>25</v>
      </c>
      <c r="F6026">
        <v>20</v>
      </c>
      <c r="G6026" t="s">
        <v>60</v>
      </c>
      <c r="H6026" t="s">
        <v>19</v>
      </c>
      <c r="I6026">
        <v>10</v>
      </c>
      <c r="J6026">
        <v>0</v>
      </c>
      <c r="K6026">
        <v>10</v>
      </c>
      <c r="L6026">
        <v>1</v>
      </c>
      <c r="M6026">
        <v>10</v>
      </c>
      <c r="N6026">
        <v>4</v>
      </c>
      <c r="O6026" t="s">
        <v>43</v>
      </c>
    </row>
    <row r="6027" spans="1:15" x14ac:dyDescent="0.3">
      <c r="A6027">
        <v>171690</v>
      </c>
      <c r="B6027" s="1">
        <v>45256</v>
      </c>
      <c r="C6027" t="s">
        <v>48</v>
      </c>
      <c r="D6027" t="s">
        <v>16</v>
      </c>
      <c r="E6027" t="s">
        <v>17</v>
      </c>
      <c r="F6027">
        <v>20</v>
      </c>
      <c r="G6027" t="s">
        <v>41</v>
      </c>
      <c r="H6027" t="s">
        <v>19</v>
      </c>
      <c r="I6027">
        <v>130</v>
      </c>
      <c r="J6027">
        <v>0</v>
      </c>
      <c r="K6027">
        <v>130</v>
      </c>
      <c r="L6027">
        <v>2</v>
      </c>
      <c r="M6027">
        <v>260</v>
      </c>
      <c r="N6027">
        <v>5</v>
      </c>
      <c r="O6027" t="s">
        <v>45</v>
      </c>
    </row>
    <row r="6028" spans="1:15" x14ac:dyDescent="0.3">
      <c r="A6028">
        <v>180985</v>
      </c>
      <c r="B6028" s="1">
        <v>45465</v>
      </c>
      <c r="C6028" t="s">
        <v>42</v>
      </c>
      <c r="D6028" t="s">
        <v>16</v>
      </c>
      <c r="E6028" t="s">
        <v>17</v>
      </c>
      <c r="F6028">
        <v>19</v>
      </c>
      <c r="G6028" t="s">
        <v>69</v>
      </c>
      <c r="H6028" t="s">
        <v>19</v>
      </c>
      <c r="I6028">
        <v>65</v>
      </c>
      <c r="J6028">
        <v>0</v>
      </c>
      <c r="K6028">
        <v>65</v>
      </c>
      <c r="L6028">
        <v>1</v>
      </c>
      <c r="M6028">
        <v>65</v>
      </c>
      <c r="N6028">
        <v>4</v>
      </c>
      <c r="O6028" t="s">
        <v>39</v>
      </c>
    </row>
    <row r="6029" spans="1:15" x14ac:dyDescent="0.3">
      <c r="A6029">
        <v>190695</v>
      </c>
      <c r="B6029" s="1">
        <v>45580</v>
      </c>
      <c r="C6029" t="s">
        <v>78</v>
      </c>
      <c r="D6029" t="s">
        <v>37</v>
      </c>
      <c r="E6029" t="s">
        <v>17</v>
      </c>
      <c r="F6029">
        <v>18</v>
      </c>
      <c r="G6029" t="s">
        <v>18</v>
      </c>
      <c r="H6029" t="s">
        <v>19</v>
      </c>
      <c r="I6029">
        <v>50</v>
      </c>
      <c r="J6029">
        <v>0</v>
      </c>
      <c r="K6029">
        <v>50</v>
      </c>
      <c r="L6029">
        <v>1</v>
      </c>
      <c r="M6029">
        <v>50</v>
      </c>
      <c r="N6029">
        <v>1</v>
      </c>
      <c r="O6029" t="s">
        <v>35</v>
      </c>
    </row>
    <row r="6030" spans="1:15" x14ac:dyDescent="0.3">
      <c r="A6030">
        <v>133283</v>
      </c>
      <c r="B6030" s="1">
        <v>45268</v>
      </c>
      <c r="C6030" t="s">
        <v>23</v>
      </c>
      <c r="D6030" t="s">
        <v>24</v>
      </c>
      <c r="E6030" t="s">
        <v>17</v>
      </c>
      <c r="F6030">
        <v>19</v>
      </c>
      <c r="G6030" t="s">
        <v>60</v>
      </c>
      <c r="H6030" t="s">
        <v>19</v>
      </c>
      <c r="I6030">
        <v>9</v>
      </c>
      <c r="J6030">
        <v>0</v>
      </c>
      <c r="K6030">
        <v>9</v>
      </c>
      <c r="L6030">
        <v>1</v>
      </c>
      <c r="M6030">
        <v>9</v>
      </c>
      <c r="N6030">
        <v>5</v>
      </c>
      <c r="O6030" t="s">
        <v>45</v>
      </c>
    </row>
    <row r="6031" spans="1:15" x14ac:dyDescent="0.3">
      <c r="A6031">
        <v>181420</v>
      </c>
      <c r="B6031" s="1">
        <v>45528</v>
      </c>
      <c r="C6031" t="s">
        <v>82</v>
      </c>
      <c r="D6031" t="s">
        <v>37</v>
      </c>
      <c r="E6031" t="s">
        <v>17</v>
      </c>
      <c r="F6031">
        <v>19</v>
      </c>
      <c r="G6031" t="s">
        <v>75</v>
      </c>
      <c r="H6031" t="s">
        <v>27</v>
      </c>
      <c r="I6031">
        <v>20</v>
      </c>
      <c r="J6031">
        <v>70</v>
      </c>
      <c r="K6031">
        <v>90</v>
      </c>
      <c r="L6031">
        <v>2</v>
      </c>
      <c r="M6031">
        <v>180</v>
      </c>
      <c r="N6031">
        <v>1</v>
      </c>
      <c r="O6031" t="s">
        <v>47</v>
      </c>
    </row>
    <row r="6032" spans="1:15" x14ac:dyDescent="0.3">
      <c r="A6032">
        <v>138249</v>
      </c>
      <c r="B6032" s="1">
        <v>45428</v>
      </c>
      <c r="C6032" t="s">
        <v>50</v>
      </c>
      <c r="D6032" t="s">
        <v>16</v>
      </c>
      <c r="E6032" t="s">
        <v>17</v>
      </c>
      <c r="F6032">
        <v>26</v>
      </c>
      <c r="G6032" t="s">
        <v>18</v>
      </c>
      <c r="H6032" t="s">
        <v>19</v>
      </c>
      <c r="I6032">
        <v>97</v>
      </c>
      <c r="J6032">
        <v>0</v>
      </c>
      <c r="K6032">
        <v>97</v>
      </c>
      <c r="L6032">
        <v>1</v>
      </c>
      <c r="M6032">
        <v>97</v>
      </c>
      <c r="N6032">
        <v>4</v>
      </c>
      <c r="O6032" t="s">
        <v>61</v>
      </c>
    </row>
    <row r="6033" spans="1:15" x14ac:dyDescent="0.3">
      <c r="A6033">
        <v>179354</v>
      </c>
      <c r="B6033" s="1">
        <v>45339</v>
      </c>
      <c r="C6033" t="s">
        <v>50</v>
      </c>
      <c r="D6033" t="s">
        <v>16</v>
      </c>
      <c r="E6033" t="s">
        <v>17</v>
      </c>
      <c r="F6033">
        <v>30</v>
      </c>
      <c r="G6033" t="s">
        <v>29</v>
      </c>
      <c r="H6033" t="s">
        <v>19</v>
      </c>
      <c r="I6033">
        <v>97</v>
      </c>
      <c r="J6033">
        <v>0</v>
      </c>
      <c r="K6033">
        <v>97</v>
      </c>
      <c r="L6033">
        <v>1</v>
      </c>
      <c r="M6033">
        <v>97</v>
      </c>
      <c r="N6033">
        <v>4</v>
      </c>
      <c r="O6033" t="s">
        <v>72</v>
      </c>
    </row>
    <row r="6034" spans="1:15" x14ac:dyDescent="0.3">
      <c r="A6034">
        <v>128519</v>
      </c>
      <c r="B6034" s="1">
        <v>45348</v>
      </c>
      <c r="C6034" t="s">
        <v>42</v>
      </c>
      <c r="D6034" t="s">
        <v>16</v>
      </c>
      <c r="E6034" t="s">
        <v>17</v>
      </c>
      <c r="F6034">
        <v>34</v>
      </c>
      <c r="G6034" t="s">
        <v>77</v>
      </c>
      <c r="H6034" t="s">
        <v>19</v>
      </c>
      <c r="I6034">
        <v>65</v>
      </c>
      <c r="J6034">
        <v>0</v>
      </c>
      <c r="K6034">
        <v>65</v>
      </c>
      <c r="L6034">
        <v>3</v>
      </c>
      <c r="M6034">
        <v>195</v>
      </c>
      <c r="N6034">
        <v>3</v>
      </c>
      <c r="O6034" t="s">
        <v>22</v>
      </c>
    </row>
    <row r="6035" spans="1:15" x14ac:dyDescent="0.3">
      <c r="A6035">
        <v>192566</v>
      </c>
      <c r="B6035" s="1">
        <v>45319</v>
      </c>
      <c r="C6035" t="s">
        <v>53</v>
      </c>
      <c r="D6035" t="s">
        <v>37</v>
      </c>
      <c r="E6035" t="s">
        <v>17</v>
      </c>
      <c r="F6035">
        <v>27</v>
      </c>
      <c r="G6035" t="s">
        <v>67</v>
      </c>
      <c r="H6035" t="s">
        <v>27</v>
      </c>
      <c r="I6035">
        <v>15</v>
      </c>
      <c r="J6035">
        <v>40</v>
      </c>
      <c r="K6035">
        <v>55</v>
      </c>
      <c r="L6035">
        <v>1</v>
      </c>
      <c r="M6035">
        <v>55</v>
      </c>
      <c r="N6035">
        <v>5</v>
      </c>
      <c r="O6035" t="s">
        <v>70</v>
      </c>
    </row>
    <row r="6036" spans="1:15" x14ac:dyDescent="0.3">
      <c r="A6036">
        <v>166619</v>
      </c>
      <c r="B6036" s="1">
        <v>45352</v>
      </c>
      <c r="C6036" t="s">
        <v>53</v>
      </c>
      <c r="D6036" t="s">
        <v>37</v>
      </c>
      <c r="E6036" t="s">
        <v>17</v>
      </c>
      <c r="F6036">
        <v>20</v>
      </c>
      <c r="G6036" t="s">
        <v>86</v>
      </c>
      <c r="H6036" t="s">
        <v>27</v>
      </c>
      <c r="I6036">
        <v>15</v>
      </c>
      <c r="J6036">
        <v>70</v>
      </c>
      <c r="K6036">
        <v>85</v>
      </c>
      <c r="L6036">
        <v>1</v>
      </c>
      <c r="M6036">
        <v>85</v>
      </c>
      <c r="N6036">
        <v>1</v>
      </c>
      <c r="O6036" t="s">
        <v>87</v>
      </c>
    </row>
    <row r="6037" spans="1:15" x14ac:dyDescent="0.3">
      <c r="A6037">
        <v>188890</v>
      </c>
      <c r="B6037" s="1">
        <v>45505</v>
      </c>
      <c r="C6037" t="s">
        <v>36</v>
      </c>
      <c r="D6037" t="s">
        <v>37</v>
      </c>
      <c r="E6037" t="s">
        <v>25</v>
      </c>
      <c r="F6037">
        <v>29</v>
      </c>
      <c r="G6037" t="s">
        <v>67</v>
      </c>
      <c r="H6037" t="s">
        <v>27</v>
      </c>
      <c r="I6037">
        <v>32</v>
      </c>
      <c r="J6037">
        <v>40</v>
      </c>
      <c r="K6037">
        <v>72</v>
      </c>
      <c r="L6037">
        <v>1</v>
      </c>
      <c r="M6037">
        <v>72</v>
      </c>
      <c r="N6037">
        <v>2</v>
      </c>
      <c r="O6037" t="s">
        <v>35</v>
      </c>
    </row>
    <row r="6038" spans="1:15" x14ac:dyDescent="0.3">
      <c r="A6038">
        <v>150986</v>
      </c>
      <c r="B6038" s="1">
        <v>45451</v>
      </c>
      <c r="C6038" t="s">
        <v>85</v>
      </c>
      <c r="D6038" t="s">
        <v>24</v>
      </c>
      <c r="E6038" t="s">
        <v>17</v>
      </c>
      <c r="F6038">
        <v>22</v>
      </c>
      <c r="G6038" t="s">
        <v>86</v>
      </c>
      <c r="H6038" t="s">
        <v>27</v>
      </c>
      <c r="I6038">
        <v>23</v>
      </c>
      <c r="J6038">
        <v>70</v>
      </c>
      <c r="K6038">
        <v>93</v>
      </c>
      <c r="L6038">
        <v>3</v>
      </c>
      <c r="M6038">
        <v>279</v>
      </c>
      <c r="N6038">
        <v>2</v>
      </c>
      <c r="O6038" t="s">
        <v>63</v>
      </c>
    </row>
    <row r="6039" spans="1:15" x14ac:dyDescent="0.3">
      <c r="A6039">
        <v>151250</v>
      </c>
      <c r="B6039" s="1">
        <v>45306</v>
      </c>
      <c r="C6039" t="s">
        <v>48</v>
      </c>
      <c r="D6039" t="s">
        <v>16</v>
      </c>
      <c r="E6039" t="s">
        <v>17</v>
      </c>
      <c r="F6039">
        <v>24</v>
      </c>
      <c r="G6039" t="s">
        <v>29</v>
      </c>
      <c r="H6039" t="s">
        <v>19</v>
      </c>
      <c r="I6039">
        <v>130</v>
      </c>
      <c r="J6039">
        <v>0</v>
      </c>
      <c r="K6039">
        <v>130</v>
      </c>
      <c r="L6039">
        <v>1</v>
      </c>
      <c r="M6039">
        <v>130</v>
      </c>
      <c r="N6039">
        <v>1</v>
      </c>
      <c r="O6039" t="s">
        <v>87</v>
      </c>
    </row>
    <row r="6040" spans="1:15" x14ac:dyDescent="0.3">
      <c r="A6040">
        <v>120005</v>
      </c>
      <c r="B6040" s="1">
        <v>45271</v>
      </c>
      <c r="C6040" t="s">
        <v>42</v>
      </c>
      <c r="D6040" t="s">
        <v>16</v>
      </c>
      <c r="E6040" t="s">
        <v>25</v>
      </c>
      <c r="F6040">
        <v>24</v>
      </c>
      <c r="G6040" t="s">
        <v>29</v>
      </c>
      <c r="H6040" t="s">
        <v>19</v>
      </c>
      <c r="I6040">
        <v>65</v>
      </c>
      <c r="J6040">
        <v>0</v>
      </c>
      <c r="K6040">
        <v>65</v>
      </c>
      <c r="L6040">
        <v>1</v>
      </c>
      <c r="M6040">
        <v>65</v>
      </c>
      <c r="N6040">
        <v>5</v>
      </c>
      <c r="O6040" t="s">
        <v>43</v>
      </c>
    </row>
    <row r="6041" spans="1:15" x14ac:dyDescent="0.3">
      <c r="A6041">
        <v>198239</v>
      </c>
      <c r="B6041" s="1">
        <v>45503</v>
      </c>
      <c r="C6041" t="s">
        <v>23</v>
      </c>
      <c r="D6041" t="s">
        <v>24</v>
      </c>
      <c r="E6041" t="s">
        <v>25</v>
      </c>
      <c r="F6041">
        <v>32</v>
      </c>
      <c r="G6041" t="s">
        <v>62</v>
      </c>
      <c r="H6041" t="s">
        <v>19</v>
      </c>
      <c r="I6041">
        <v>9</v>
      </c>
      <c r="J6041">
        <v>0</v>
      </c>
      <c r="K6041">
        <v>9</v>
      </c>
      <c r="L6041">
        <v>1</v>
      </c>
      <c r="M6041">
        <v>9</v>
      </c>
      <c r="N6041">
        <v>5</v>
      </c>
      <c r="O6041" t="s">
        <v>65</v>
      </c>
    </row>
    <row r="6042" spans="1:15" x14ac:dyDescent="0.3">
      <c r="A6042">
        <v>140258</v>
      </c>
      <c r="B6042" s="1">
        <v>45517</v>
      </c>
      <c r="C6042" t="s">
        <v>85</v>
      </c>
      <c r="D6042" t="s">
        <v>24</v>
      </c>
      <c r="E6042" t="s">
        <v>17</v>
      </c>
      <c r="F6042">
        <v>20</v>
      </c>
      <c r="G6042" t="s">
        <v>21</v>
      </c>
      <c r="H6042" t="s">
        <v>19</v>
      </c>
      <c r="I6042">
        <v>23</v>
      </c>
      <c r="J6042">
        <v>0</v>
      </c>
      <c r="K6042">
        <v>23</v>
      </c>
      <c r="L6042">
        <v>1</v>
      </c>
      <c r="M6042">
        <v>23</v>
      </c>
      <c r="N6042">
        <v>4</v>
      </c>
      <c r="O6042" t="s">
        <v>32</v>
      </c>
    </row>
    <row r="6043" spans="1:15" x14ac:dyDescent="0.3">
      <c r="A6043">
        <v>167392</v>
      </c>
      <c r="B6043" s="1">
        <v>45388</v>
      </c>
      <c r="C6043" t="s">
        <v>30</v>
      </c>
      <c r="D6043" t="s">
        <v>24</v>
      </c>
      <c r="E6043" t="s">
        <v>17</v>
      </c>
      <c r="F6043">
        <v>31</v>
      </c>
      <c r="G6043" t="s">
        <v>58</v>
      </c>
      <c r="H6043" t="s">
        <v>27</v>
      </c>
      <c r="I6043">
        <v>10</v>
      </c>
      <c r="J6043">
        <v>40</v>
      </c>
      <c r="K6043">
        <v>50</v>
      </c>
      <c r="L6043">
        <v>4</v>
      </c>
      <c r="M6043">
        <v>200</v>
      </c>
      <c r="N6043">
        <v>5</v>
      </c>
      <c r="O6043" t="s">
        <v>61</v>
      </c>
    </row>
    <row r="6044" spans="1:15" x14ac:dyDescent="0.3">
      <c r="A6044">
        <v>168195</v>
      </c>
      <c r="B6044" s="1">
        <v>45434</v>
      </c>
      <c r="C6044" t="s">
        <v>42</v>
      </c>
      <c r="D6044" t="s">
        <v>16</v>
      </c>
      <c r="E6044" t="s">
        <v>17</v>
      </c>
      <c r="F6044">
        <v>28</v>
      </c>
      <c r="G6044" t="s">
        <v>56</v>
      </c>
      <c r="H6044" t="s">
        <v>19</v>
      </c>
      <c r="I6044">
        <v>65</v>
      </c>
      <c r="J6044">
        <v>0</v>
      </c>
      <c r="K6044">
        <v>65</v>
      </c>
      <c r="L6044">
        <v>1</v>
      </c>
      <c r="M6044">
        <v>65</v>
      </c>
      <c r="N6044">
        <v>3</v>
      </c>
      <c r="O6044" t="s">
        <v>73</v>
      </c>
    </row>
    <row r="6045" spans="1:15" x14ac:dyDescent="0.3">
      <c r="A6045">
        <v>167679</v>
      </c>
      <c r="B6045" s="1">
        <v>45543</v>
      </c>
      <c r="C6045" t="s">
        <v>76</v>
      </c>
      <c r="D6045" t="s">
        <v>37</v>
      </c>
      <c r="E6045" t="s">
        <v>25</v>
      </c>
      <c r="F6045">
        <v>26</v>
      </c>
      <c r="G6045" t="s">
        <v>80</v>
      </c>
      <c r="H6045" t="s">
        <v>27</v>
      </c>
      <c r="I6045">
        <v>45</v>
      </c>
      <c r="J6045">
        <v>40</v>
      </c>
      <c r="K6045">
        <v>85</v>
      </c>
      <c r="L6045">
        <v>5</v>
      </c>
      <c r="M6045">
        <v>425</v>
      </c>
      <c r="N6045">
        <v>2</v>
      </c>
      <c r="O6045" t="s">
        <v>28</v>
      </c>
    </row>
    <row r="6046" spans="1:15" x14ac:dyDescent="0.3">
      <c r="A6046">
        <v>177297</v>
      </c>
      <c r="B6046" s="1">
        <v>45418</v>
      </c>
      <c r="C6046" t="s">
        <v>42</v>
      </c>
      <c r="D6046" t="s">
        <v>16</v>
      </c>
      <c r="E6046" t="s">
        <v>17</v>
      </c>
      <c r="F6046">
        <v>20</v>
      </c>
      <c r="G6046" t="s">
        <v>77</v>
      </c>
      <c r="H6046" t="s">
        <v>19</v>
      </c>
      <c r="I6046">
        <v>65</v>
      </c>
      <c r="J6046">
        <v>0</v>
      </c>
      <c r="K6046">
        <v>65</v>
      </c>
      <c r="L6046">
        <v>2</v>
      </c>
      <c r="M6046">
        <v>130</v>
      </c>
      <c r="N6046">
        <v>1</v>
      </c>
      <c r="O6046" t="s">
        <v>55</v>
      </c>
    </row>
    <row r="6047" spans="1:15" x14ac:dyDescent="0.3">
      <c r="A6047">
        <v>151114</v>
      </c>
      <c r="B6047" s="1">
        <v>45258</v>
      </c>
      <c r="C6047" t="s">
        <v>76</v>
      </c>
      <c r="D6047" t="s">
        <v>37</v>
      </c>
      <c r="E6047" t="s">
        <v>17</v>
      </c>
      <c r="F6047">
        <v>33</v>
      </c>
      <c r="G6047" t="s">
        <v>51</v>
      </c>
      <c r="H6047" t="s">
        <v>27</v>
      </c>
      <c r="I6047">
        <v>45</v>
      </c>
      <c r="J6047">
        <v>50</v>
      </c>
      <c r="K6047">
        <v>95</v>
      </c>
      <c r="L6047">
        <v>3</v>
      </c>
      <c r="M6047">
        <v>285</v>
      </c>
      <c r="N6047">
        <v>1</v>
      </c>
      <c r="O6047" t="s">
        <v>55</v>
      </c>
    </row>
    <row r="6048" spans="1:15" x14ac:dyDescent="0.3">
      <c r="A6048">
        <v>167188</v>
      </c>
      <c r="B6048" s="1">
        <v>45473</v>
      </c>
      <c r="C6048" t="s">
        <v>36</v>
      </c>
      <c r="D6048" t="s">
        <v>37</v>
      </c>
      <c r="E6048" t="s">
        <v>25</v>
      </c>
      <c r="F6048">
        <v>33</v>
      </c>
      <c r="G6048" t="s">
        <v>18</v>
      </c>
      <c r="H6048" t="s">
        <v>19</v>
      </c>
      <c r="I6048">
        <v>32</v>
      </c>
      <c r="J6048">
        <v>0</v>
      </c>
      <c r="K6048">
        <v>32</v>
      </c>
      <c r="L6048">
        <v>1</v>
      </c>
      <c r="M6048">
        <v>32</v>
      </c>
      <c r="N6048">
        <v>5</v>
      </c>
      <c r="O6048" t="s">
        <v>32</v>
      </c>
    </row>
    <row r="6049" spans="1:15" x14ac:dyDescent="0.3">
      <c r="A6049">
        <v>126942</v>
      </c>
      <c r="B6049" s="1">
        <v>45304</v>
      </c>
      <c r="C6049" t="s">
        <v>42</v>
      </c>
      <c r="D6049" t="s">
        <v>16</v>
      </c>
      <c r="E6049" t="s">
        <v>25</v>
      </c>
      <c r="F6049">
        <v>22</v>
      </c>
      <c r="G6049" t="s">
        <v>18</v>
      </c>
      <c r="H6049" t="s">
        <v>19</v>
      </c>
      <c r="I6049">
        <v>65</v>
      </c>
      <c r="J6049">
        <v>0</v>
      </c>
      <c r="K6049">
        <v>65</v>
      </c>
      <c r="L6049">
        <v>1</v>
      </c>
      <c r="M6049">
        <v>65</v>
      </c>
      <c r="N6049">
        <v>4</v>
      </c>
      <c r="O6049" t="s">
        <v>32</v>
      </c>
    </row>
    <row r="6050" spans="1:15" x14ac:dyDescent="0.3">
      <c r="A6050">
        <v>165722</v>
      </c>
      <c r="B6050" s="1">
        <v>45410</v>
      </c>
      <c r="C6050" t="s">
        <v>42</v>
      </c>
      <c r="D6050" t="s">
        <v>16</v>
      </c>
      <c r="E6050" t="s">
        <v>17</v>
      </c>
      <c r="F6050">
        <v>22</v>
      </c>
      <c r="G6050" t="s">
        <v>69</v>
      </c>
      <c r="H6050" t="s">
        <v>19</v>
      </c>
      <c r="I6050">
        <v>65</v>
      </c>
      <c r="J6050">
        <v>0</v>
      </c>
      <c r="K6050">
        <v>65</v>
      </c>
      <c r="L6050">
        <v>1</v>
      </c>
      <c r="M6050">
        <v>65</v>
      </c>
      <c r="N6050">
        <v>4</v>
      </c>
      <c r="O6050" t="s">
        <v>57</v>
      </c>
    </row>
    <row r="6051" spans="1:15" x14ac:dyDescent="0.3">
      <c r="A6051">
        <v>181086</v>
      </c>
      <c r="B6051" s="1">
        <v>45489</v>
      </c>
      <c r="C6051" t="s">
        <v>53</v>
      </c>
      <c r="D6051" t="s">
        <v>37</v>
      </c>
      <c r="E6051" t="s">
        <v>17</v>
      </c>
      <c r="F6051">
        <v>21</v>
      </c>
      <c r="G6051" t="s">
        <v>46</v>
      </c>
      <c r="H6051" t="s">
        <v>19</v>
      </c>
      <c r="I6051">
        <v>15</v>
      </c>
      <c r="J6051">
        <v>0</v>
      </c>
      <c r="K6051">
        <v>15</v>
      </c>
      <c r="L6051">
        <v>1</v>
      </c>
      <c r="M6051">
        <v>15</v>
      </c>
      <c r="N6051">
        <v>3</v>
      </c>
      <c r="O6051" t="s">
        <v>84</v>
      </c>
    </row>
    <row r="6052" spans="1:15" x14ac:dyDescent="0.3">
      <c r="A6052">
        <v>144197</v>
      </c>
      <c r="B6052" s="1">
        <v>45396</v>
      </c>
      <c r="C6052" t="s">
        <v>42</v>
      </c>
      <c r="D6052" t="s">
        <v>16</v>
      </c>
      <c r="E6052" t="s">
        <v>17</v>
      </c>
      <c r="F6052">
        <v>21</v>
      </c>
      <c r="G6052" t="s">
        <v>58</v>
      </c>
      <c r="H6052" t="s">
        <v>27</v>
      </c>
      <c r="I6052">
        <v>65</v>
      </c>
      <c r="J6052">
        <v>40</v>
      </c>
      <c r="K6052">
        <v>105</v>
      </c>
      <c r="L6052">
        <v>1</v>
      </c>
      <c r="M6052">
        <v>105</v>
      </c>
      <c r="N6052">
        <v>4</v>
      </c>
      <c r="O6052" t="s">
        <v>20</v>
      </c>
    </row>
    <row r="6053" spans="1:15" x14ac:dyDescent="0.3">
      <c r="A6053">
        <v>148371</v>
      </c>
      <c r="B6053" s="1">
        <v>45252</v>
      </c>
      <c r="C6053" t="s">
        <v>48</v>
      </c>
      <c r="D6053" t="s">
        <v>16</v>
      </c>
      <c r="E6053" t="s">
        <v>17</v>
      </c>
      <c r="F6053">
        <v>24</v>
      </c>
      <c r="G6053" t="s">
        <v>18</v>
      </c>
      <c r="H6053" t="s">
        <v>19</v>
      </c>
      <c r="I6053">
        <v>130</v>
      </c>
      <c r="J6053">
        <v>0</v>
      </c>
      <c r="K6053">
        <v>130</v>
      </c>
      <c r="L6053">
        <v>2</v>
      </c>
      <c r="M6053">
        <v>260</v>
      </c>
      <c r="N6053">
        <v>1</v>
      </c>
      <c r="O6053" t="s">
        <v>35</v>
      </c>
    </row>
    <row r="6054" spans="1:15" x14ac:dyDescent="0.3">
      <c r="A6054">
        <v>146112</v>
      </c>
      <c r="B6054" s="1">
        <v>45443</v>
      </c>
      <c r="C6054" t="s">
        <v>42</v>
      </c>
      <c r="D6054" t="s">
        <v>16</v>
      </c>
      <c r="E6054" t="s">
        <v>17</v>
      </c>
      <c r="F6054">
        <v>22</v>
      </c>
      <c r="G6054" t="s">
        <v>77</v>
      </c>
      <c r="H6054" t="s">
        <v>19</v>
      </c>
      <c r="I6054">
        <v>65</v>
      </c>
      <c r="J6054">
        <v>0</v>
      </c>
      <c r="K6054">
        <v>65</v>
      </c>
      <c r="L6054">
        <v>1</v>
      </c>
      <c r="M6054">
        <v>65</v>
      </c>
      <c r="N6054">
        <v>2</v>
      </c>
      <c r="O6054" t="s">
        <v>28</v>
      </c>
    </row>
    <row r="6055" spans="1:15" x14ac:dyDescent="0.3">
      <c r="A6055">
        <v>141730</v>
      </c>
      <c r="B6055" s="1">
        <v>45478</v>
      </c>
      <c r="C6055" t="s">
        <v>23</v>
      </c>
      <c r="D6055" t="s">
        <v>24</v>
      </c>
      <c r="E6055" t="s">
        <v>25</v>
      </c>
      <c r="F6055">
        <v>26</v>
      </c>
      <c r="G6055" t="s">
        <v>67</v>
      </c>
      <c r="H6055" t="s">
        <v>27</v>
      </c>
      <c r="I6055">
        <v>9</v>
      </c>
      <c r="J6055">
        <v>40</v>
      </c>
      <c r="K6055">
        <v>49</v>
      </c>
      <c r="L6055">
        <v>1</v>
      </c>
      <c r="M6055">
        <v>49</v>
      </c>
      <c r="N6055">
        <v>4</v>
      </c>
      <c r="O6055" t="s">
        <v>57</v>
      </c>
    </row>
    <row r="6056" spans="1:15" x14ac:dyDescent="0.3">
      <c r="A6056">
        <v>176035</v>
      </c>
      <c r="B6056" s="1">
        <v>45322</v>
      </c>
      <c r="C6056" t="s">
        <v>15</v>
      </c>
      <c r="D6056" t="s">
        <v>16</v>
      </c>
      <c r="E6056" t="s">
        <v>25</v>
      </c>
      <c r="F6056">
        <v>19</v>
      </c>
      <c r="G6056" t="s">
        <v>46</v>
      </c>
      <c r="H6056" t="s">
        <v>19</v>
      </c>
      <c r="I6056">
        <v>100</v>
      </c>
      <c r="J6056">
        <v>0</v>
      </c>
      <c r="K6056">
        <v>100</v>
      </c>
      <c r="L6056">
        <v>1</v>
      </c>
      <c r="M6056">
        <v>100</v>
      </c>
      <c r="N6056">
        <v>4</v>
      </c>
      <c r="O6056" t="s">
        <v>20</v>
      </c>
    </row>
    <row r="6057" spans="1:15" x14ac:dyDescent="0.3">
      <c r="A6057">
        <v>137481</v>
      </c>
      <c r="B6057" s="1">
        <v>45325</v>
      </c>
      <c r="C6057" t="s">
        <v>36</v>
      </c>
      <c r="D6057" t="s">
        <v>37</v>
      </c>
      <c r="E6057" t="s">
        <v>17</v>
      </c>
      <c r="F6057">
        <v>24</v>
      </c>
      <c r="G6057" t="s">
        <v>29</v>
      </c>
      <c r="H6057" t="s">
        <v>19</v>
      </c>
      <c r="I6057">
        <v>32</v>
      </c>
      <c r="J6057">
        <v>0</v>
      </c>
      <c r="K6057">
        <v>32</v>
      </c>
      <c r="L6057">
        <v>4</v>
      </c>
      <c r="M6057">
        <v>128</v>
      </c>
      <c r="N6057">
        <v>2</v>
      </c>
      <c r="O6057" t="s">
        <v>28</v>
      </c>
    </row>
    <row r="6058" spans="1:15" x14ac:dyDescent="0.3">
      <c r="A6058">
        <v>198541</v>
      </c>
      <c r="B6058" s="1">
        <v>45583</v>
      </c>
      <c r="C6058" t="s">
        <v>23</v>
      </c>
      <c r="D6058" t="s">
        <v>24</v>
      </c>
      <c r="E6058" t="s">
        <v>17</v>
      </c>
      <c r="F6058">
        <v>35</v>
      </c>
      <c r="G6058" t="s">
        <v>26</v>
      </c>
      <c r="H6058" t="s">
        <v>27</v>
      </c>
      <c r="I6058">
        <v>9</v>
      </c>
      <c r="J6058">
        <v>40</v>
      </c>
      <c r="K6058">
        <v>49</v>
      </c>
      <c r="L6058">
        <v>1</v>
      </c>
      <c r="M6058">
        <v>49</v>
      </c>
      <c r="N6058">
        <v>2</v>
      </c>
      <c r="O6058" t="s">
        <v>71</v>
      </c>
    </row>
    <row r="6059" spans="1:15" x14ac:dyDescent="0.3">
      <c r="A6059">
        <v>178512</v>
      </c>
      <c r="B6059" s="1">
        <v>45335</v>
      </c>
      <c r="C6059" t="s">
        <v>23</v>
      </c>
      <c r="D6059" t="s">
        <v>24</v>
      </c>
      <c r="E6059" t="s">
        <v>17</v>
      </c>
      <c r="F6059">
        <v>30</v>
      </c>
      <c r="G6059" t="s">
        <v>31</v>
      </c>
      <c r="H6059" t="s">
        <v>19</v>
      </c>
      <c r="I6059">
        <v>9</v>
      </c>
      <c r="J6059">
        <v>0</v>
      </c>
      <c r="K6059">
        <v>9</v>
      </c>
      <c r="L6059">
        <v>1</v>
      </c>
      <c r="M6059">
        <v>9</v>
      </c>
      <c r="N6059">
        <v>5</v>
      </c>
      <c r="O6059" t="s">
        <v>61</v>
      </c>
    </row>
    <row r="6060" spans="1:15" x14ac:dyDescent="0.3">
      <c r="A6060">
        <v>185381</v>
      </c>
      <c r="B6060" s="1">
        <v>45258</v>
      </c>
      <c r="C6060" t="s">
        <v>23</v>
      </c>
      <c r="D6060" t="s">
        <v>24</v>
      </c>
      <c r="E6060" t="s">
        <v>17</v>
      </c>
      <c r="F6060">
        <v>32</v>
      </c>
      <c r="G6060" t="s">
        <v>54</v>
      </c>
      <c r="H6060" t="s">
        <v>19</v>
      </c>
      <c r="I6060">
        <v>9</v>
      </c>
      <c r="J6060">
        <v>0</v>
      </c>
      <c r="K6060">
        <v>9</v>
      </c>
      <c r="L6060">
        <v>1</v>
      </c>
      <c r="M6060">
        <v>9</v>
      </c>
      <c r="N6060">
        <v>5</v>
      </c>
      <c r="O6060" t="s">
        <v>70</v>
      </c>
    </row>
    <row r="6061" spans="1:15" x14ac:dyDescent="0.3">
      <c r="A6061">
        <v>137892</v>
      </c>
      <c r="B6061" s="1">
        <v>45495</v>
      </c>
      <c r="C6061" t="s">
        <v>50</v>
      </c>
      <c r="D6061" t="s">
        <v>16</v>
      </c>
      <c r="E6061" t="s">
        <v>17</v>
      </c>
      <c r="F6061">
        <v>35</v>
      </c>
      <c r="G6061" t="s">
        <v>29</v>
      </c>
      <c r="H6061" t="s">
        <v>19</v>
      </c>
      <c r="I6061">
        <v>97</v>
      </c>
      <c r="J6061">
        <v>0</v>
      </c>
      <c r="K6061">
        <v>97</v>
      </c>
      <c r="L6061">
        <v>2</v>
      </c>
      <c r="M6061">
        <v>194</v>
      </c>
      <c r="N6061">
        <v>4</v>
      </c>
      <c r="O6061" t="s">
        <v>52</v>
      </c>
    </row>
    <row r="6062" spans="1:15" x14ac:dyDescent="0.3">
      <c r="A6062">
        <v>125289</v>
      </c>
      <c r="B6062" s="1">
        <v>45278</v>
      </c>
      <c r="C6062" t="s">
        <v>82</v>
      </c>
      <c r="D6062" t="s">
        <v>37</v>
      </c>
      <c r="E6062" t="s">
        <v>17</v>
      </c>
      <c r="F6062">
        <v>25</v>
      </c>
      <c r="G6062" t="s">
        <v>46</v>
      </c>
      <c r="H6062" t="s">
        <v>19</v>
      </c>
      <c r="I6062">
        <v>20</v>
      </c>
      <c r="J6062">
        <v>0</v>
      </c>
      <c r="K6062">
        <v>20</v>
      </c>
      <c r="L6062">
        <v>2</v>
      </c>
      <c r="M6062">
        <v>40</v>
      </c>
      <c r="N6062">
        <v>5</v>
      </c>
      <c r="O6062" t="s">
        <v>43</v>
      </c>
    </row>
    <row r="6063" spans="1:15" x14ac:dyDescent="0.3">
      <c r="A6063">
        <v>199288</v>
      </c>
      <c r="B6063" s="1">
        <v>45258</v>
      </c>
      <c r="C6063" t="s">
        <v>82</v>
      </c>
      <c r="D6063" t="s">
        <v>37</v>
      </c>
      <c r="E6063" t="s">
        <v>17</v>
      </c>
      <c r="F6063">
        <v>28</v>
      </c>
      <c r="G6063" t="s">
        <v>69</v>
      </c>
      <c r="H6063" t="s">
        <v>19</v>
      </c>
      <c r="I6063">
        <v>20</v>
      </c>
      <c r="J6063">
        <v>0</v>
      </c>
      <c r="K6063">
        <v>20</v>
      </c>
      <c r="L6063">
        <v>1</v>
      </c>
      <c r="M6063">
        <v>20</v>
      </c>
      <c r="N6063">
        <v>3</v>
      </c>
      <c r="O6063" t="s">
        <v>22</v>
      </c>
    </row>
    <row r="6064" spans="1:15" x14ac:dyDescent="0.3">
      <c r="A6064">
        <v>187170</v>
      </c>
      <c r="B6064" s="1">
        <v>45438</v>
      </c>
      <c r="C6064" t="s">
        <v>53</v>
      </c>
      <c r="D6064" t="s">
        <v>37</v>
      </c>
      <c r="E6064" t="s">
        <v>17</v>
      </c>
      <c r="F6064">
        <v>34</v>
      </c>
      <c r="G6064" t="s">
        <v>46</v>
      </c>
      <c r="H6064" t="s">
        <v>19</v>
      </c>
      <c r="I6064">
        <v>15</v>
      </c>
      <c r="J6064">
        <v>0</v>
      </c>
      <c r="K6064">
        <v>15</v>
      </c>
      <c r="L6064">
        <v>2</v>
      </c>
      <c r="M6064">
        <v>30</v>
      </c>
      <c r="N6064">
        <v>4</v>
      </c>
      <c r="O6064" t="s">
        <v>57</v>
      </c>
    </row>
    <row r="6065" spans="1:15" x14ac:dyDescent="0.3">
      <c r="A6065">
        <v>189063</v>
      </c>
      <c r="B6065" s="1">
        <v>45403</v>
      </c>
      <c r="C6065" t="s">
        <v>23</v>
      </c>
      <c r="D6065" t="s">
        <v>24</v>
      </c>
      <c r="E6065" t="s">
        <v>17</v>
      </c>
      <c r="F6065">
        <v>34</v>
      </c>
      <c r="G6065" t="s">
        <v>80</v>
      </c>
      <c r="H6065" t="s">
        <v>27</v>
      </c>
      <c r="I6065">
        <v>9</v>
      </c>
      <c r="J6065">
        <v>40</v>
      </c>
      <c r="K6065">
        <v>49</v>
      </c>
      <c r="L6065">
        <v>1</v>
      </c>
      <c r="M6065">
        <v>49</v>
      </c>
      <c r="N6065">
        <v>4</v>
      </c>
      <c r="O6065" t="s">
        <v>20</v>
      </c>
    </row>
    <row r="6066" spans="1:15" x14ac:dyDescent="0.3">
      <c r="A6066">
        <v>153889</v>
      </c>
      <c r="B6066" s="1">
        <v>45486</v>
      </c>
      <c r="C6066" t="s">
        <v>36</v>
      </c>
      <c r="D6066" t="s">
        <v>37</v>
      </c>
      <c r="E6066" t="s">
        <v>25</v>
      </c>
      <c r="F6066">
        <v>23</v>
      </c>
      <c r="G6066" t="s">
        <v>62</v>
      </c>
      <c r="H6066" t="s">
        <v>19</v>
      </c>
      <c r="I6066">
        <v>32</v>
      </c>
      <c r="J6066">
        <v>0</v>
      </c>
      <c r="K6066">
        <v>32</v>
      </c>
      <c r="L6066">
        <v>3</v>
      </c>
      <c r="M6066">
        <v>96</v>
      </c>
      <c r="N6066">
        <v>5</v>
      </c>
      <c r="O6066" t="s">
        <v>43</v>
      </c>
    </row>
    <row r="6067" spans="1:15" x14ac:dyDescent="0.3">
      <c r="A6067">
        <v>194440</v>
      </c>
      <c r="B6067" s="1">
        <v>45354</v>
      </c>
      <c r="C6067" t="s">
        <v>42</v>
      </c>
      <c r="D6067" t="s">
        <v>16</v>
      </c>
      <c r="E6067" t="s">
        <v>17</v>
      </c>
      <c r="F6067">
        <v>25</v>
      </c>
      <c r="G6067" t="s">
        <v>54</v>
      </c>
      <c r="H6067" t="s">
        <v>19</v>
      </c>
      <c r="I6067">
        <v>65</v>
      </c>
      <c r="J6067">
        <v>0</v>
      </c>
      <c r="K6067">
        <v>65</v>
      </c>
      <c r="L6067">
        <v>1</v>
      </c>
      <c r="M6067">
        <v>65</v>
      </c>
      <c r="N6067">
        <v>4</v>
      </c>
      <c r="O6067" t="s">
        <v>52</v>
      </c>
    </row>
    <row r="6068" spans="1:15" x14ac:dyDescent="0.3">
      <c r="A6068">
        <v>177843</v>
      </c>
      <c r="B6068" s="1">
        <v>45437</v>
      </c>
      <c r="C6068" t="s">
        <v>42</v>
      </c>
      <c r="D6068" t="s">
        <v>16</v>
      </c>
      <c r="E6068" t="s">
        <v>17</v>
      </c>
      <c r="F6068">
        <v>26</v>
      </c>
      <c r="G6068" t="s">
        <v>56</v>
      </c>
      <c r="H6068" t="s">
        <v>19</v>
      </c>
      <c r="I6068">
        <v>65</v>
      </c>
      <c r="J6068">
        <v>0</v>
      </c>
      <c r="K6068">
        <v>65</v>
      </c>
      <c r="L6068">
        <v>1</v>
      </c>
      <c r="M6068">
        <v>65</v>
      </c>
      <c r="N6068">
        <v>5</v>
      </c>
      <c r="O6068" t="s">
        <v>39</v>
      </c>
    </row>
    <row r="6069" spans="1:15" x14ac:dyDescent="0.3">
      <c r="A6069">
        <v>121341</v>
      </c>
      <c r="B6069" s="1">
        <v>45504</v>
      </c>
      <c r="C6069" t="s">
        <v>30</v>
      </c>
      <c r="D6069" t="s">
        <v>24</v>
      </c>
      <c r="E6069" t="s">
        <v>17</v>
      </c>
      <c r="F6069">
        <v>23</v>
      </c>
      <c r="G6069" t="s">
        <v>41</v>
      </c>
      <c r="H6069" t="s">
        <v>19</v>
      </c>
      <c r="I6069">
        <v>10</v>
      </c>
      <c r="J6069">
        <v>0</v>
      </c>
      <c r="K6069">
        <v>10</v>
      </c>
      <c r="L6069">
        <v>1</v>
      </c>
      <c r="M6069">
        <v>10</v>
      </c>
      <c r="N6069">
        <v>5</v>
      </c>
      <c r="O6069" t="s">
        <v>45</v>
      </c>
    </row>
    <row r="6070" spans="1:15" x14ac:dyDescent="0.3">
      <c r="A6070">
        <v>186668</v>
      </c>
      <c r="B6070" s="1">
        <v>45298</v>
      </c>
      <c r="C6070" t="s">
        <v>42</v>
      </c>
      <c r="D6070" t="s">
        <v>16</v>
      </c>
      <c r="E6070" t="s">
        <v>25</v>
      </c>
      <c r="F6070">
        <v>27</v>
      </c>
      <c r="G6070" t="s">
        <v>69</v>
      </c>
      <c r="H6070" t="s">
        <v>19</v>
      </c>
      <c r="I6070">
        <v>65</v>
      </c>
      <c r="J6070">
        <v>0</v>
      </c>
      <c r="K6070">
        <v>65</v>
      </c>
      <c r="L6070">
        <v>1</v>
      </c>
      <c r="M6070">
        <v>65</v>
      </c>
      <c r="N6070">
        <v>5</v>
      </c>
      <c r="O6070" t="s">
        <v>32</v>
      </c>
    </row>
    <row r="6071" spans="1:15" x14ac:dyDescent="0.3">
      <c r="A6071">
        <v>190781</v>
      </c>
      <c r="B6071" s="1">
        <v>45275</v>
      </c>
      <c r="C6071" t="s">
        <v>42</v>
      </c>
      <c r="D6071" t="s">
        <v>16</v>
      </c>
      <c r="E6071" t="s">
        <v>17</v>
      </c>
      <c r="F6071">
        <v>35</v>
      </c>
      <c r="G6071" t="s">
        <v>34</v>
      </c>
      <c r="H6071" t="s">
        <v>27</v>
      </c>
      <c r="I6071">
        <v>65</v>
      </c>
      <c r="J6071">
        <v>100</v>
      </c>
      <c r="K6071">
        <v>165</v>
      </c>
      <c r="L6071">
        <v>5</v>
      </c>
      <c r="M6071">
        <v>825</v>
      </c>
      <c r="N6071">
        <v>4</v>
      </c>
      <c r="O6071" t="s">
        <v>72</v>
      </c>
    </row>
    <row r="6072" spans="1:15" x14ac:dyDescent="0.3">
      <c r="A6072">
        <v>139609</v>
      </c>
      <c r="B6072" s="1">
        <v>45566</v>
      </c>
      <c r="C6072" t="s">
        <v>50</v>
      </c>
      <c r="D6072" t="s">
        <v>16</v>
      </c>
      <c r="E6072" t="s">
        <v>25</v>
      </c>
      <c r="F6072">
        <v>29</v>
      </c>
      <c r="G6072" t="s">
        <v>46</v>
      </c>
      <c r="H6072" t="s">
        <v>19</v>
      </c>
      <c r="I6072">
        <v>97</v>
      </c>
      <c r="J6072">
        <v>0</v>
      </c>
      <c r="K6072">
        <v>97</v>
      </c>
      <c r="L6072">
        <v>5</v>
      </c>
      <c r="M6072">
        <v>485</v>
      </c>
      <c r="N6072">
        <v>4</v>
      </c>
      <c r="O6072" t="s">
        <v>61</v>
      </c>
    </row>
    <row r="6073" spans="1:15" x14ac:dyDescent="0.3">
      <c r="A6073">
        <v>148328</v>
      </c>
      <c r="B6073" s="1">
        <v>45379</v>
      </c>
      <c r="C6073" t="s">
        <v>53</v>
      </c>
      <c r="D6073" t="s">
        <v>37</v>
      </c>
      <c r="E6073" t="s">
        <v>17</v>
      </c>
      <c r="F6073">
        <v>32</v>
      </c>
      <c r="G6073" t="s">
        <v>29</v>
      </c>
      <c r="H6073" t="s">
        <v>19</v>
      </c>
      <c r="I6073">
        <v>15</v>
      </c>
      <c r="J6073">
        <v>0</v>
      </c>
      <c r="K6073">
        <v>15</v>
      </c>
      <c r="L6073">
        <v>3</v>
      </c>
      <c r="M6073">
        <v>45</v>
      </c>
      <c r="N6073">
        <v>3</v>
      </c>
      <c r="O6073" t="s">
        <v>22</v>
      </c>
    </row>
    <row r="6074" spans="1:15" x14ac:dyDescent="0.3">
      <c r="A6074">
        <v>179715</v>
      </c>
      <c r="B6074" s="1">
        <v>45366</v>
      </c>
      <c r="C6074" t="s">
        <v>78</v>
      </c>
      <c r="D6074" t="s">
        <v>37</v>
      </c>
      <c r="E6074" t="s">
        <v>17</v>
      </c>
      <c r="F6074">
        <v>33</v>
      </c>
      <c r="G6074" t="s">
        <v>21</v>
      </c>
      <c r="H6074" t="s">
        <v>19</v>
      </c>
      <c r="I6074">
        <v>50</v>
      </c>
      <c r="J6074">
        <v>0</v>
      </c>
      <c r="K6074">
        <v>50</v>
      </c>
      <c r="L6074">
        <v>1</v>
      </c>
      <c r="M6074">
        <v>50</v>
      </c>
      <c r="N6074">
        <v>4</v>
      </c>
      <c r="O6074" t="s">
        <v>32</v>
      </c>
    </row>
    <row r="6075" spans="1:15" x14ac:dyDescent="0.3">
      <c r="A6075">
        <v>189285</v>
      </c>
      <c r="B6075" s="1">
        <v>45398</v>
      </c>
      <c r="C6075" t="s">
        <v>76</v>
      </c>
      <c r="D6075" t="s">
        <v>37</v>
      </c>
      <c r="E6075" t="s">
        <v>17</v>
      </c>
      <c r="F6075">
        <v>18</v>
      </c>
      <c r="G6075" t="s">
        <v>69</v>
      </c>
      <c r="H6075" t="s">
        <v>19</v>
      </c>
      <c r="I6075">
        <v>45</v>
      </c>
      <c r="J6075">
        <v>0</v>
      </c>
      <c r="K6075">
        <v>45</v>
      </c>
      <c r="L6075">
        <v>1</v>
      </c>
      <c r="M6075">
        <v>45</v>
      </c>
      <c r="N6075">
        <v>3</v>
      </c>
      <c r="O6075" t="s">
        <v>22</v>
      </c>
    </row>
    <row r="6076" spans="1:15" x14ac:dyDescent="0.3">
      <c r="A6076">
        <v>151837</v>
      </c>
      <c r="B6076" s="1">
        <v>45561</v>
      </c>
      <c r="C6076" t="s">
        <v>42</v>
      </c>
      <c r="D6076" t="s">
        <v>16</v>
      </c>
      <c r="E6076" t="s">
        <v>17</v>
      </c>
      <c r="F6076">
        <v>21</v>
      </c>
      <c r="G6076" t="s">
        <v>69</v>
      </c>
      <c r="H6076" t="s">
        <v>19</v>
      </c>
      <c r="I6076">
        <v>65</v>
      </c>
      <c r="J6076">
        <v>0</v>
      </c>
      <c r="K6076">
        <v>65</v>
      </c>
      <c r="L6076">
        <v>1</v>
      </c>
      <c r="M6076">
        <v>65</v>
      </c>
      <c r="N6076">
        <v>5</v>
      </c>
      <c r="O6076" t="s">
        <v>20</v>
      </c>
    </row>
    <row r="6077" spans="1:15" x14ac:dyDescent="0.3">
      <c r="A6077">
        <v>173149</v>
      </c>
      <c r="B6077" s="1">
        <v>45463</v>
      </c>
      <c r="C6077" t="s">
        <v>82</v>
      </c>
      <c r="D6077" t="s">
        <v>37</v>
      </c>
      <c r="E6077" t="s">
        <v>25</v>
      </c>
      <c r="F6077">
        <v>26</v>
      </c>
      <c r="G6077" t="s">
        <v>21</v>
      </c>
      <c r="H6077" t="s">
        <v>19</v>
      </c>
      <c r="I6077">
        <v>20</v>
      </c>
      <c r="J6077">
        <v>0</v>
      </c>
      <c r="K6077">
        <v>20</v>
      </c>
      <c r="L6077">
        <v>2</v>
      </c>
      <c r="M6077">
        <v>40</v>
      </c>
      <c r="N6077">
        <v>1</v>
      </c>
      <c r="O6077" t="s">
        <v>68</v>
      </c>
    </row>
    <row r="6078" spans="1:15" x14ac:dyDescent="0.3">
      <c r="A6078">
        <v>163371</v>
      </c>
      <c r="B6078" s="1">
        <v>45595</v>
      </c>
      <c r="C6078" t="s">
        <v>50</v>
      </c>
      <c r="D6078" t="s">
        <v>16</v>
      </c>
      <c r="E6078" t="s">
        <v>17</v>
      </c>
      <c r="F6078">
        <v>18</v>
      </c>
      <c r="G6078" t="s">
        <v>77</v>
      </c>
      <c r="H6078" t="s">
        <v>19</v>
      </c>
      <c r="I6078">
        <v>97</v>
      </c>
      <c r="J6078">
        <v>0</v>
      </c>
      <c r="K6078">
        <v>97</v>
      </c>
      <c r="L6078">
        <v>1</v>
      </c>
      <c r="M6078">
        <v>97</v>
      </c>
      <c r="N6078">
        <v>5</v>
      </c>
      <c r="O6078" t="s">
        <v>20</v>
      </c>
    </row>
    <row r="6079" spans="1:15" x14ac:dyDescent="0.3">
      <c r="A6079">
        <v>187162</v>
      </c>
      <c r="B6079" s="1">
        <v>45467</v>
      </c>
      <c r="C6079" t="s">
        <v>23</v>
      </c>
      <c r="D6079" t="s">
        <v>24</v>
      </c>
      <c r="E6079" t="s">
        <v>17</v>
      </c>
      <c r="F6079">
        <v>35</v>
      </c>
      <c r="G6079" t="s">
        <v>34</v>
      </c>
      <c r="H6079" t="s">
        <v>27</v>
      </c>
      <c r="I6079">
        <v>9</v>
      </c>
      <c r="J6079">
        <v>100</v>
      </c>
      <c r="K6079">
        <v>109</v>
      </c>
      <c r="L6079">
        <v>1</v>
      </c>
      <c r="M6079">
        <v>109</v>
      </c>
      <c r="N6079">
        <v>1</v>
      </c>
      <c r="O6079" t="s">
        <v>68</v>
      </c>
    </row>
    <row r="6080" spans="1:15" x14ac:dyDescent="0.3">
      <c r="A6080">
        <v>182074</v>
      </c>
      <c r="B6080" s="1">
        <v>45369</v>
      </c>
      <c r="C6080" t="s">
        <v>48</v>
      </c>
      <c r="D6080" t="s">
        <v>16</v>
      </c>
      <c r="E6080" t="s">
        <v>25</v>
      </c>
      <c r="F6080">
        <v>30</v>
      </c>
      <c r="G6080" t="s">
        <v>67</v>
      </c>
      <c r="H6080" t="s">
        <v>27</v>
      </c>
      <c r="I6080">
        <v>130</v>
      </c>
      <c r="J6080">
        <v>40</v>
      </c>
      <c r="K6080">
        <v>170</v>
      </c>
      <c r="L6080">
        <v>2</v>
      </c>
      <c r="M6080">
        <v>340</v>
      </c>
      <c r="N6080">
        <v>4</v>
      </c>
      <c r="O6080" t="s">
        <v>70</v>
      </c>
    </row>
    <row r="6081" spans="1:15" x14ac:dyDescent="0.3">
      <c r="A6081">
        <v>130879</v>
      </c>
      <c r="B6081" s="1">
        <v>45308</v>
      </c>
      <c r="C6081" t="s">
        <v>15</v>
      </c>
      <c r="D6081" t="s">
        <v>16</v>
      </c>
      <c r="E6081" t="s">
        <v>25</v>
      </c>
      <c r="F6081">
        <v>35</v>
      </c>
      <c r="G6081" t="s">
        <v>60</v>
      </c>
      <c r="H6081" t="s">
        <v>19</v>
      </c>
      <c r="I6081">
        <v>100</v>
      </c>
      <c r="J6081">
        <v>0</v>
      </c>
      <c r="K6081">
        <v>100</v>
      </c>
      <c r="L6081">
        <v>1</v>
      </c>
      <c r="M6081">
        <v>100</v>
      </c>
      <c r="N6081">
        <v>4</v>
      </c>
      <c r="O6081" t="s">
        <v>45</v>
      </c>
    </row>
    <row r="6082" spans="1:15" x14ac:dyDescent="0.3">
      <c r="A6082">
        <v>129783</v>
      </c>
      <c r="B6082" s="1">
        <v>45307</v>
      </c>
      <c r="C6082" t="s">
        <v>85</v>
      </c>
      <c r="D6082" t="s">
        <v>24</v>
      </c>
      <c r="E6082" t="s">
        <v>17</v>
      </c>
      <c r="F6082">
        <v>24</v>
      </c>
      <c r="G6082" t="s">
        <v>38</v>
      </c>
      <c r="H6082" t="s">
        <v>19</v>
      </c>
      <c r="I6082">
        <v>23</v>
      </c>
      <c r="J6082">
        <v>0</v>
      </c>
      <c r="K6082">
        <v>23</v>
      </c>
      <c r="L6082">
        <v>1</v>
      </c>
      <c r="M6082">
        <v>23</v>
      </c>
      <c r="N6082">
        <v>5</v>
      </c>
      <c r="O6082" t="s">
        <v>39</v>
      </c>
    </row>
    <row r="6083" spans="1:15" x14ac:dyDescent="0.3">
      <c r="A6083">
        <v>144760</v>
      </c>
      <c r="B6083" s="1">
        <v>45289</v>
      </c>
      <c r="C6083" t="s">
        <v>53</v>
      </c>
      <c r="D6083" t="s">
        <v>37</v>
      </c>
      <c r="E6083" t="s">
        <v>17</v>
      </c>
      <c r="F6083">
        <v>31</v>
      </c>
      <c r="G6083" t="s">
        <v>56</v>
      </c>
      <c r="H6083" t="s">
        <v>19</v>
      </c>
      <c r="I6083">
        <v>15</v>
      </c>
      <c r="J6083">
        <v>0</v>
      </c>
      <c r="K6083">
        <v>15</v>
      </c>
      <c r="L6083">
        <v>1</v>
      </c>
      <c r="M6083">
        <v>15</v>
      </c>
      <c r="N6083">
        <v>4</v>
      </c>
      <c r="O6083" t="s">
        <v>57</v>
      </c>
    </row>
    <row r="6084" spans="1:15" x14ac:dyDescent="0.3">
      <c r="A6084">
        <v>167272</v>
      </c>
      <c r="B6084" s="1">
        <v>45247</v>
      </c>
      <c r="C6084" t="s">
        <v>85</v>
      </c>
      <c r="D6084" t="s">
        <v>24</v>
      </c>
      <c r="E6084" t="s">
        <v>25</v>
      </c>
      <c r="F6084">
        <v>30</v>
      </c>
      <c r="G6084" t="s">
        <v>31</v>
      </c>
      <c r="H6084" t="s">
        <v>19</v>
      </c>
      <c r="I6084">
        <v>23</v>
      </c>
      <c r="J6084">
        <v>0</v>
      </c>
      <c r="K6084">
        <v>23</v>
      </c>
      <c r="L6084">
        <v>4</v>
      </c>
      <c r="M6084">
        <v>92</v>
      </c>
      <c r="N6084">
        <v>5</v>
      </c>
      <c r="O6084" t="s">
        <v>61</v>
      </c>
    </row>
    <row r="6085" spans="1:15" x14ac:dyDescent="0.3">
      <c r="A6085">
        <v>128327</v>
      </c>
      <c r="B6085" s="1">
        <v>45426</v>
      </c>
      <c r="C6085" t="s">
        <v>15</v>
      </c>
      <c r="D6085" t="s">
        <v>16</v>
      </c>
      <c r="E6085" t="s">
        <v>25</v>
      </c>
      <c r="F6085">
        <v>19</v>
      </c>
      <c r="G6085" t="s">
        <v>34</v>
      </c>
      <c r="H6085" t="s">
        <v>27</v>
      </c>
      <c r="I6085">
        <v>100</v>
      </c>
      <c r="J6085">
        <v>100</v>
      </c>
      <c r="K6085">
        <v>200</v>
      </c>
      <c r="L6085">
        <v>1</v>
      </c>
      <c r="M6085">
        <v>200</v>
      </c>
      <c r="N6085">
        <v>4</v>
      </c>
      <c r="O6085" t="s">
        <v>61</v>
      </c>
    </row>
    <row r="6086" spans="1:15" x14ac:dyDescent="0.3">
      <c r="A6086">
        <v>165187</v>
      </c>
      <c r="B6086" s="1">
        <v>45567</v>
      </c>
      <c r="C6086" t="s">
        <v>15</v>
      </c>
      <c r="D6086" t="s">
        <v>16</v>
      </c>
      <c r="E6086" t="s">
        <v>17</v>
      </c>
      <c r="F6086">
        <v>34</v>
      </c>
      <c r="G6086" t="s">
        <v>18</v>
      </c>
      <c r="H6086" t="s">
        <v>19</v>
      </c>
      <c r="I6086">
        <v>100</v>
      </c>
      <c r="J6086">
        <v>0</v>
      </c>
      <c r="K6086">
        <v>100</v>
      </c>
      <c r="L6086">
        <v>2</v>
      </c>
      <c r="M6086">
        <v>200</v>
      </c>
      <c r="N6086">
        <v>5</v>
      </c>
      <c r="O6086" t="s">
        <v>65</v>
      </c>
    </row>
    <row r="6087" spans="1:15" x14ac:dyDescent="0.3">
      <c r="A6087">
        <v>136260</v>
      </c>
      <c r="B6087" s="1">
        <v>45484</v>
      </c>
      <c r="C6087" t="s">
        <v>82</v>
      </c>
      <c r="D6087" t="s">
        <v>37</v>
      </c>
      <c r="E6087" t="s">
        <v>17</v>
      </c>
      <c r="F6087">
        <v>18</v>
      </c>
      <c r="G6087" t="s">
        <v>56</v>
      </c>
      <c r="H6087" t="s">
        <v>19</v>
      </c>
      <c r="I6087">
        <v>20</v>
      </c>
      <c r="J6087">
        <v>0</v>
      </c>
      <c r="K6087">
        <v>20</v>
      </c>
      <c r="L6087">
        <v>2</v>
      </c>
      <c r="M6087">
        <v>40</v>
      </c>
      <c r="N6087">
        <v>4</v>
      </c>
      <c r="O6087" t="s">
        <v>39</v>
      </c>
    </row>
    <row r="6088" spans="1:15" x14ac:dyDescent="0.3">
      <c r="A6088">
        <v>188101</v>
      </c>
      <c r="B6088" s="1">
        <v>45263</v>
      </c>
      <c r="C6088" t="s">
        <v>36</v>
      </c>
      <c r="D6088" t="s">
        <v>37</v>
      </c>
      <c r="E6088" t="s">
        <v>17</v>
      </c>
      <c r="F6088">
        <v>26</v>
      </c>
      <c r="G6088" t="s">
        <v>29</v>
      </c>
      <c r="H6088" t="s">
        <v>19</v>
      </c>
      <c r="I6088">
        <v>32</v>
      </c>
      <c r="J6088">
        <v>0</v>
      </c>
      <c r="K6088">
        <v>32</v>
      </c>
      <c r="L6088">
        <v>4</v>
      </c>
      <c r="M6088">
        <v>128</v>
      </c>
      <c r="N6088">
        <v>5</v>
      </c>
      <c r="O6088" t="s">
        <v>32</v>
      </c>
    </row>
    <row r="6089" spans="1:15" x14ac:dyDescent="0.3">
      <c r="A6089">
        <v>194580</v>
      </c>
      <c r="B6089" s="1">
        <v>45267</v>
      </c>
      <c r="C6089" t="s">
        <v>82</v>
      </c>
      <c r="D6089" t="s">
        <v>37</v>
      </c>
      <c r="E6089" t="s">
        <v>17</v>
      </c>
      <c r="F6089">
        <v>27</v>
      </c>
      <c r="G6089" t="s">
        <v>80</v>
      </c>
      <c r="H6089" t="s">
        <v>27</v>
      </c>
      <c r="I6089">
        <v>20</v>
      </c>
      <c r="J6089">
        <v>40</v>
      </c>
      <c r="K6089">
        <v>60</v>
      </c>
      <c r="L6089">
        <v>4</v>
      </c>
      <c r="M6089">
        <v>240</v>
      </c>
      <c r="N6089">
        <v>4</v>
      </c>
      <c r="O6089" t="s">
        <v>61</v>
      </c>
    </row>
    <row r="6090" spans="1:15" x14ac:dyDescent="0.3">
      <c r="A6090">
        <v>147746</v>
      </c>
      <c r="B6090" s="1">
        <v>45431</v>
      </c>
      <c r="C6090" t="s">
        <v>42</v>
      </c>
      <c r="D6090" t="s">
        <v>16</v>
      </c>
      <c r="E6090" t="s">
        <v>25</v>
      </c>
      <c r="F6090">
        <v>18</v>
      </c>
      <c r="G6090" t="s">
        <v>51</v>
      </c>
      <c r="H6090" t="s">
        <v>27</v>
      </c>
      <c r="I6090">
        <v>65</v>
      </c>
      <c r="J6090">
        <v>50</v>
      </c>
      <c r="K6090">
        <v>115</v>
      </c>
      <c r="L6090">
        <v>1</v>
      </c>
      <c r="M6090">
        <v>115</v>
      </c>
      <c r="N6090">
        <v>5</v>
      </c>
      <c r="O6090" t="s">
        <v>20</v>
      </c>
    </row>
    <row r="6091" spans="1:15" x14ac:dyDescent="0.3">
      <c r="A6091">
        <v>136880</v>
      </c>
      <c r="B6091" s="1">
        <v>45257</v>
      </c>
      <c r="C6091" t="s">
        <v>30</v>
      </c>
      <c r="D6091" t="s">
        <v>24</v>
      </c>
      <c r="E6091" t="s">
        <v>25</v>
      </c>
      <c r="F6091">
        <v>23</v>
      </c>
      <c r="G6091" t="s">
        <v>18</v>
      </c>
      <c r="H6091" t="s">
        <v>19</v>
      </c>
      <c r="I6091">
        <v>10</v>
      </c>
      <c r="J6091">
        <v>0</v>
      </c>
      <c r="K6091">
        <v>10</v>
      </c>
      <c r="L6091">
        <v>1</v>
      </c>
      <c r="M6091">
        <v>10</v>
      </c>
      <c r="N6091">
        <v>2</v>
      </c>
      <c r="O6091" t="s">
        <v>47</v>
      </c>
    </row>
    <row r="6092" spans="1:15" x14ac:dyDescent="0.3">
      <c r="A6092">
        <v>130772</v>
      </c>
      <c r="B6092" s="1">
        <v>45496</v>
      </c>
      <c r="C6092" t="s">
        <v>53</v>
      </c>
      <c r="D6092" t="s">
        <v>37</v>
      </c>
      <c r="E6092" t="s">
        <v>17</v>
      </c>
      <c r="F6092">
        <v>33</v>
      </c>
      <c r="G6092" t="s">
        <v>21</v>
      </c>
      <c r="H6092" t="s">
        <v>19</v>
      </c>
      <c r="I6092">
        <v>15</v>
      </c>
      <c r="J6092">
        <v>0</v>
      </c>
      <c r="K6092">
        <v>15</v>
      </c>
      <c r="L6092">
        <v>3</v>
      </c>
      <c r="M6092">
        <v>45</v>
      </c>
      <c r="N6092">
        <v>2</v>
      </c>
      <c r="O6092" t="s">
        <v>55</v>
      </c>
    </row>
    <row r="6093" spans="1:15" x14ac:dyDescent="0.3">
      <c r="A6093">
        <v>180225</v>
      </c>
      <c r="B6093" s="1">
        <v>45394</v>
      </c>
      <c r="C6093" t="s">
        <v>50</v>
      </c>
      <c r="D6093" t="s">
        <v>16</v>
      </c>
      <c r="E6093" t="s">
        <v>25</v>
      </c>
      <c r="F6093">
        <v>23</v>
      </c>
      <c r="G6093" t="s">
        <v>67</v>
      </c>
      <c r="H6093" t="s">
        <v>27</v>
      </c>
      <c r="I6093">
        <v>97</v>
      </c>
      <c r="J6093">
        <v>40</v>
      </c>
      <c r="K6093">
        <v>137</v>
      </c>
      <c r="L6093">
        <v>1</v>
      </c>
      <c r="M6093">
        <v>137</v>
      </c>
      <c r="N6093">
        <v>5</v>
      </c>
      <c r="O6093" t="s">
        <v>61</v>
      </c>
    </row>
    <row r="6094" spans="1:15" x14ac:dyDescent="0.3">
      <c r="A6094">
        <v>170327</v>
      </c>
      <c r="B6094" s="1">
        <v>45496</v>
      </c>
      <c r="C6094" t="s">
        <v>53</v>
      </c>
      <c r="D6094" t="s">
        <v>37</v>
      </c>
      <c r="E6094" t="s">
        <v>17</v>
      </c>
      <c r="F6094">
        <v>22</v>
      </c>
      <c r="G6094" t="s">
        <v>60</v>
      </c>
      <c r="H6094" t="s">
        <v>19</v>
      </c>
      <c r="I6094">
        <v>15</v>
      </c>
      <c r="J6094">
        <v>0</v>
      </c>
      <c r="K6094">
        <v>15</v>
      </c>
      <c r="L6094">
        <v>1</v>
      </c>
      <c r="M6094">
        <v>15</v>
      </c>
      <c r="N6094">
        <v>4</v>
      </c>
      <c r="O6094" t="s">
        <v>45</v>
      </c>
    </row>
    <row r="6095" spans="1:15" x14ac:dyDescent="0.3">
      <c r="A6095">
        <v>189419</v>
      </c>
      <c r="B6095" s="1">
        <v>45353</v>
      </c>
      <c r="C6095" t="s">
        <v>15</v>
      </c>
      <c r="D6095" t="s">
        <v>16</v>
      </c>
      <c r="E6095" t="s">
        <v>17</v>
      </c>
      <c r="F6095">
        <v>31</v>
      </c>
      <c r="G6095" t="s">
        <v>77</v>
      </c>
      <c r="H6095" t="s">
        <v>19</v>
      </c>
      <c r="I6095">
        <v>100</v>
      </c>
      <c r="J6095">
        <v>0</v>
      </c>
      <c r="K6095">
        <v>100</v>
      </c>
      <c r="L6095">
        <v>1</v>
      </c>
      <c r="M6095">
        <v>100</v>
      </c>
      <c r="N6095">
        <v>3</v>
      </c>
      <c r="O6095" t="s">
        <v>49</v>
      </c>
    </row>
    <row r="6096" spans="1:15" x14ac:dyDescent="0.3">
      <c r="A6096">
        <v>120420</v>
      </c>
      <c r="B6096" s="1">
        <v>45346</v>
      </c>
      <c r="C6096" t="s">
        <v>23</v>
      </c>
      <c r="D6096" t="s">
        <v>24</v>
      </c>
      <c r="E6096" t="s">
        <v>17</v>
      </c>
      <c r="F6096">
        <v>28</v>
      </c>
      <c r="G6096" t="s">
        <v>69</v>
      </c>
      <c r="H6096" t="s">
        <v>19</v>
      </c>
      <c r="I6096">
        <v>9</v>
      </c>
      <c r="J6096">
        <v>0</v>
      </c>
      <c r="K6096">
        <v>9</v>
      </c>
      <c r="L6096">
        <v>1</v>
      </c>
      <c r="M6096">
        <v>9</v>
      </c>
      <c r="N6096">
        <v>5</v>
      </c>
      <c r="O6096" t="s">
        <v>52</v>
      </c>
    </row>
    <row r="6097" spans="1:15" x14ac:dyDescent="0.3">
      <c r="A6097">
        <v>143608</v>
      </c>
      <c r="B6097" s="1">
        <v>45346</v>
      </c>
      <c r="C6097" t="s">
        <v>42</v>
      </c>
      <c r="D6097" t="s">
        <v>16</v>
      </c>
      <c r="E6097" t="s">
        <v>17</v>
      </c>
      <c r="F6097">
        <v>27</v>
      </c>
      <c r="G6097" t="s">
        <v>58</v>
      </c>
      <c r="H6097" t="s">
        <v>27</v>
      </c>
      <c r="I6097">
        <v>65</v>
      </c>
      <c r="J6097">
        <v>40</v>
      </c>
      <c r="K6097">
        <v>105</v>
      </c>
      <c r="L6097">
        <v>1</v>
      </c>
      <c r="M6097">
        <v>105</v>
      </c>
      <c r="N6097">
        <v>5</v>
      </c>
      <c r="O6097" t="s">
        <v>43</v>
      </c>
    </row>
    <row r="6098" spans="1:15" x14ac:dyDescent="0.3">
      <c r="A6098">
        <v>141003</v>
      </c>
      <c r="B6098" s="1">
        <v>45536</v>
      </c>
      <c r="C6098" t="s">
        <v>30</v>
      </c>
      <c r="D6098" t="s">
        <v>24</v>
      </c>
      <c r="E6098" t="s">
        <v>25</v>
      </c>
      <c r="F6098">
        <v>30</v>
      </c>
      <c r="G6098" t="s">
        <v>54</v>
      </c>
      <c r="H6098" t="s">
        <v>19</v>
      </c>
      <c r="I6098">
        <v>10</v>
      </c>
      <c r="J6098">
        <v>0</v>
      </c>
      <c r="K6098">
        <v>10</v>
      </c>
      <c r="L6098">
        <v>2</v>
      </c>
      <c r="M6098">
        <v>20</v>
      </c>
      <c r="N6098">
        <v>2</v>
      </c>
      <c r="O6098" t="s">
        <v>87</v>
      </c>
    </row>
    <row r="6099" spans="1:15" x14ac:dyDescent="0.3">
      <c r="A6099">
        <v>122011</v>
      </c>
      <c r="B6099" s="1">
        <v>45316</v>
      </c>
      <c r="C6099" t="s">
        <v>30</v>
      </c>
      <c r="D6099" t="s">
        <v>24</v>
      </c>
      <c r="E6099" t="s">
        <v>17</v>
      </c>
      <c r="F6099">
        <v>26</v>
      </c>
      <c r="G6099" t="s">
        <v>58</v>
      </c>
      <c r="H6099" t="s">
        <v>27</v>
      </c>
      <c r="I6099">
        <v>10</v>
      </c>
      <c r="J6099">
        <v>40</v>
      </c>
      <c r="K6099">
        <v>50</v>
      </c>
      <c r="L6099">
        <v>1</v>
      </c>
      <c r="M6099">
        <v>50</v>
      </c>
      <c r="N6099">
        <v>1</v>
      </c>
      <c r="O6099" t="s">
        <v>64</v>
      </c>
    </row>
    <row r="6100" spans="1:15" x14ac:dyDescent="0.3">
      <c r="A6100">
        <v>130434</v>
      </c>
      <c r="B6100" s="1">
        <v>45490</v>
      </c>
      <c r="C6100" t="s">
        <v>42</v>
      </c>
      <c r="D6100" t="s">
        <v>16</v>
      </c>
      <c r="E6100" t="s">
        <v>17</v>
      </c>
      <c r="F6100">
        <v>28</v>
      </c>
      <c r="G6100" t="s">
        <v>38</v>
      </c>
      <c r="H6100" t="s">
        <v>19</v>
      </c>
      <c r="I6100">
        <v>65</v>
      </c>
      <c r="J6100">
        <v>0</v>
      </c>
      <c r="K6100">
        <v>65</v>
      </c>
      <c r="L6100">
        <v>3</v>
      </c>
      <c r="M6100">
        <v>195</v>
      </c>
      <c r="N6100">
        <v>2</v>
      </c>
      <c r="O6100" t="s">
        <v>55</v>
      </c>
    </row>
    <row r="6101" spans="1:15" x14ac:dyDescent="0.3">
      <c r="A6101">
        <v>152534</v>
      </c>
      <c r="B6101" s="1">
        <v>45473</v>
      </c>
      <c r="C6101" t="s">
        <v>15</v>
      </c>
      <c r="D6101" t="s">
        <v>16</v>
      </c>
      <c r="E6101" t="s">
        <v>25</v>
      </c>
      <c r="F6101">
        <v>31</v>
      </c>
      <c r="G6101" t="s">
        <v>38</v>
      </c>
      <c r="H6101" t="s">
        <v>19</v>
      </c>
      <c r="I6101">
        <v>100</v>
      </c>
      <c r="J6101">
        <v>0</v>
      </c>
      <c r="K6101">
        <v>100</v>
      </c>
      <c r="L6101">
        <v>2</v>
      </c>
      <c r="M6101">
        <v>200</v>
      </c>
      <c r="N6101">
        <v>4</v>
      </c>
      <c r="O6101" t="s">
        <v>20</v>
      </c>
    </row>
    <row r="6102" spans="1:15" x14ac:dyDescent="0.3">
      <c r="A6102">
        <v>188340</v>
      </c>
      <c r="B6102" s="1">
        <v>45332</v>
      </c>
      <c r="C6102" t="s">
        <v>85</v>
      </c>
      <c r="D6102" t="s">
        <v>24</v>
      </c>
      <c r="E6102" t="s">
        <v>25</v>
      </c>
      <c r="F6102">
        <v>31</v>
      </c>
      <c r="G6102" t="s">
        <v>26</v>
      </c>
      <c r="H6102" t="s">
        <v>27</v>
      </c>
      <c r="I6102">
        <v>23</v>
      </c>
      <c r="J6102">
        <v>40</v>
      </c>
      <c r="K6102">
        <v>63</v>
      </c>
      <c r="L6102">
        <v>3</v>
      </c>
      <c r="M6102">
        <v>189</v>
      </c>
      <c r="N6102">
        <v>2</v>
      </c>
      <c r="O6102" t="s">
        <v>64</v>
      </c>
    </row>
    <row r="6103" spans="1:15" x14ac:dyDescent="0.3">
      <c r="A6103">
        <v>152187</v>
      </c>
      <c r="B6103" s="1">
        <v>45306</v>
      </c>
      <c r="C6103" t="s">
        <v>50</v>
      </c>
      <c r="D6103" t="s">
        <v>16</v>
      </c>
      <c r="E6103" t="s">
        <v>17</v>
      </c>
      <c r="F6103">
        <v>31</v>
      </c>
      <c r="G6103" t="s">
        <v>69</v>
      </c>
      <c r="H6103" t="s">
        <v>19</v>
      </c>
      <c r="I6103">
        <v>97</v>
      </c>
      <c r="J6103">
        <v>0</v>
      </c>
      <c r="K6103">
        <v>97</v>
      </c>
      <c r="L6103">
        <v>4</v>
      </c>
      <c r="M6103">
        <v>388</v>
      </c>
      <c r="N6103">
        <v>5</v>
      </c>
      <c r="O6103" t="s">
        <v>52</v>
      </c>
    </row>
    <row r="6104" spans="1:15" x14ac:dyDescent="0.3">
      <c r="A6104">
        <v>146980</v>
      </c>
      <c r="B6104" s="1">
        <v>45535</v>
      </c>
      <c r="C6104" t="s">
        <v>53</v>
      </c>
      <c r="D6104" t="s">
        <v>37</v>
      </c>
      <c r="E6104" t="s">
        <v>25</v>
      </c>
      <c r="F6104">
        <v>20</v>
      </c>
      <c r="G6104" t="s">
        <v>75</v>
      </c>
      <c r="H6104" t="s">
        <v>27</v>
      </c>
      <c r="I6104">
        <v>15</v>
      </c>
      <c r="J6104">
        <v>70</v>
      </c>
      <c r="K6104">
        <v>85</v>
      </c>
      <c r="L6104">
        <v>1</v>
      </c>
      <c r="M6104">
        <v>85</v>
      </c>
      <c r="N6104">
        <v>1</v>
      </c>
      <c r="O6104" t="s">
        <v>35</v>
      </c>
    </row>
    <row r="6105" spans="1:15" x14ac:dyDescent="0.3">
      <c r="A6105">
        <v>173581</v>
      </c>
      <c r="B6105" s="1">
        <v>45403</v>
      </c>
      <c r="C6105" t="s">
        <v>48</v>
      </c>
      <c r="D6105" t="s">
        <v>16</v>
      </c>
      <c r="E6105" t="s">
        <v>25</v>
      </c>
      <c r="F6105">
        <v>25</v>
      </c>
      <c r="G6105" t="s">
        <v>80</v>
      </c>
      <c r="H6105" t="s">
        <v>27</v>
      </c>
      <c r="I6105">
        <v>130</v>
      </c>
      <c r="J6105">
        <v>40</v>
      </c>
      <c r="K6105">
        <v>170</v>
      </c>
      <c r="L6105">
        <v>1</v>
      </c>
      <c r="M6105">
        <v>170</v>
      </c>
      <c r="N6105">
        <v>2</v>
      </c>
      <c r="O6105" t="s">
        <v>47</v>
      </c>
    </row>
    <row r="6106" spans="1:15" x14ac:dyDescent="0.3">
      <c r="A6106">
        <v>164795</v>
      </c>
      <c r="B6106" s="1">
        <v>45428</v>
      </c>
      <c r="C6106" t="s">
        <v>85</v>
      </c>
      <c r="D6106" t="s">
        <v>24</v>
      </c>
      <c r="E6106" t="s">
        <v>17</v>
      </c>
      <c r="F6106">
        <v>22</v>
      </c>
      <c r="G6106" t="s">
        <v>74</v>
      </c>
      <c r="H6106" t="s">
        <v>27</v>
      </c>
      <c r="I6106">
        <v>23</v>
      </c>
      <c r="J6106">
        <v>25</v>
      </c>
      <c r="K6106">
        <v>48</v>
      </c>
      <c r="L6106">
        <v>2</v>
      </c>
      <c r="M6106">
        <v>96</v>
      </c>
      <c r="N6106">
        <v>2</v>
      </c>
      <c r="O6106" t="s">
        <v>63</v>
      </c>
    </row>
    <row r="6107" spans="1:15" x14ac:dyDescent="0.3">
      <c r="A6107">
        <v>156028</v>
      </c>
      <c r="B6107" s="1">
        <v>45347</v>
      </c>
      <c r="C6107" t="s">
        <v>30</v>
      </c>
      <c r="D6107" t="s">
        <v>24</v>
      </c>
      <c r="E6107" t="s">
        <v>17</v>
      </c>
      <c r="F6107">
        <v>29</v>
      </c>
      <c r="G6107" t="s">
        <v>62</v>
      </c>
      <c r="H6107" t="s">
        <v>19</v>
      </c>
      <c r="I6107">
        <v>10</v>
      </c>
      <c r="J6107">
        <v>0</v>
      </c>
      <c r="K6107">
        <v>10</v>
      </c>
      <c r="L6107">
        <v>2</v>
      </c>
      <c r="M6107">
        <v>20</v>
      </c>
      <c r="N6107">
        <v>1</v>
      </c>
      <c r="O6107" t="s">
        <v>35</v>
      </c>
    </row>
    <row r="6108" spans="1:15" x14ac:dyDescent="0.3">
      <c r="A6108">
        <v>198363</v>
      </c>
      <c r="B6108" s="1">
        <v>45314</v>
      </c>
      <c r="C6108" t="s">
        <v>33</v>
      </c>
      <c r="D6108" t="s">
        <v>16</v>
      </c>
      <c r="E6108" t="s">
        <v>17</v>
      </c>
      <c r="F6108">
        <v>20</v>
      </c>
      <c r="G6108" t="s">
        <v>79</v>
      </c>
      <c r="H6108" t="s">
        <v>27</v>
      </c>
      <c r="I6108">
        <v>118</v>
      </c>
      <c r="J6108">
        <v>40</v>
      </c>
      <c r="K6108">
        <v>158</v>
      </c>
      <c r="L6108">
        <v>2</v>
      </c>
      <c r="M6108">
        <v>316</v>
      </c>
      <c r="N6108">
        <v>5</v>
      </c>
      <c r="O6108" t="s">
        <v>32</v>
      </c>
    </row>
    <row r="6109" spans="1:15" x14ac:dyDescent="0.3">
      <c r="A6109">
        <v>194992</v>
      </c>
      <c r="B6109" s="1">
        <v>45352</v>
      </c>
      <c r="C6109" t="s">
        <v>82</v>
      </c>
      <c r="D6109" t="s">
        <v>37</v>
      </c>
      <c r="E6109" t="s">
        <v>17</v>
      </c>
      <c r="F6109">
        <v>22</v>
      </c>
      <c r="G6109" t="s">
        <v>80</v>
      </c>
      <c r="H6109" t="s">
        <v>27</v>
      </c>
      <c r="I6109">
        <v>20</v>
      </c>
      <c r="J6109">
        <v>40</v>
      </c>
      <c r="K6109">
        <v>60</v>
      </c>
      <c r="L6109">
        <v>5</v>
      </c>
      <c r="M6109">
        <v>300</v>
      </c>
      <c r="N6109">
        <v>2</v>
      </c>
      <c r="O6109" t="s">
        <v>87</v>
      </c>
    </row>
    <row r="6110" spans="1:15" x14ac:dyDescent="0.3">
      <c r="A6110">
        <v>154419</v>
      </c>
      <c r="B6110" s="1">
        <v>45468</v>
      </c>
      <c r="C6110" t="s">
        <v>42</v>
      </c>
      <c r="D6110" t="s">
        <v>16</v>
      </c>
      <c r="E6110" t="s">
        <v>17</v>
      </c>
      <c r="F6110">
        <v>19</v>
      </c>
      <c r="G6110" t="s">
        <v>62</v>
      </c>
      <c r="H6110" t="s">
        <v>19</v>
      </c>
      <c r="I6110">
        <v>65</v>
      </c>
      <c r="J6110">
        <v>0</v>
      </c>
      <c r="K6110">
        <v>65</v>
      </c>
      <c r="L6110">
        <v>1</v>
      </c>
      <c r="M6110">
        <v>65</v>
      </c>
      <c r="N6110">
        <v>5</v>
      </c>
      <c r="O6110" t="s">
        <v>72</v>
      </c>
    </row>
    <row r="6111" spans="1:15" x14ac:dyDescent="0.3">
      <c r="A6111">
        <v>143730</v>
      </c>
      <c r="B6111" s="1">
        <v>45261</v>
      </c>
      <c r="C6111" t="s">
        <v>48</v>
      </c>
      <c r="D6111" t="s">
        <v>16</v>
      </c>
      <c r="E6111" t="s">
        <v>17</v>
      </c>
      <c r="F6111">
        <v>35</v>
      </c>
      <c r="G6111" t="s">
        <v>41</v>
      </c>
      <c r="H6111" t="s">
        <v>19</v>
      </c>
      <c r="I6111">
        <v>130</v>
      </c>
      <c r="J6111">
        <v>0</v>
      </c>
      <c r="K6111">
        <v>130</v>
      </c>
      <c r="L6111">
        <v>1</v>
      </c>
      <c r="M6111">
        <v>130</v>
      </c>
      <c r="N6111">
        <v>4</v>
      </c>
      <c r="O6111" t="s">
        <v>39</v>
      </c>
    </row>
    <row r="6112" spans="1:15" x14ac:dyDescent="0.3">
      <c r="A6112">
        <v>185621</v>
      </c>
      <c r="B6112" s="1">
        <v>45573</v>
      </c>
      <c r="C6112" t="s">
        <v>50</v>
      </c>
      <c r="D6112" t="s">
        <v>16</v>
      </c>
      <c r="E6112" t="s">
        <v>17</v>
      </c>
      <c r="F6112">
        <v>34</v>
      </c>
      <c r="G6112" t="s">
        <v>41</v>
      </c>
      <c r="H6112" t="s">
        <v>19</v>
      </c>
      <c r="I6112">
        <v>97</v>
      </c>
      <c r="J6112">
        <v>0</v>
      </c>
      <c r="K6112">
        <v>97</v>
      </c>
      <c r="L6112">
        <v>4</v>
      </c>
      <c r="M6112">
        <v>388</v>
      </c>
      <c r="N6112">
        <v>5</v>
      </c>
      <c r="O6112" t="s">
        <v>65</v>
      </c>
    </row>
    <row r="6113" spans="1:15" x14ac:dyDescent="0.3">
      <c r="A6113">
        <v>187055</v>
      </c>
      <c r="B6113" s="1">
        <v>45312</v>
      </c>
      <c r="C6113" t="s">
        <v>42</v>
      </c>
      <c r="D6113" t="s">
        <v>16</v>
      </c>
      <c r="E6113" t="s">
        <v>25</v>
      </c>
      <c r="F6113">
        <v>32</v>
      </c>
      <c r="G6113" t="s">
        <v>79</v>
      </c>
      <c r="H6113" t="s">
        <v>27</v>
      </c>
      <c r="I6113">
        <v>65</v>
      </c>
      <c r="J6113">
        <v>40</v>
      </c>
      <c r="K6113">
        <v>105</v>
      </c>
      <c r="L6113">
        <v>1</v>
      </c>
      <c r="M6113">
        <v>105</v>
      </c>
      <c r="N6113">
        <v>1</v>
      </c>
      <c r="O6113" t="s">
        <v>35</v>
      </c>
    </row>
    <row r="6114" spans="1:15" x14ac:dyDescent="0.3">
      <c r="A6114">
        <v>137860</v>
      </c>
      <c r="B6114" s="1">
        <v>45428</v>
      </c>
      <c r="C6114" t="s">
        <v>76</v>
      </c>
      <c r="D6114" t="s">
        <v>37</v>
      </c>
      <c r="E6114" t="s">
        <v>17</v>
      </c>
      <c r="F6114">
        <v>18</v>
      </c>
      <c r="G6114" t="s">
        <v>31</v>
      </c>
      <c r="H6114" t="s">
        <v>19</v>
      </c>
      <c r="I6114">
        <v>45</v>
      </c>
      <c r="J6114">
        <v>0</v>
      </c>
      <c r="K6114">
        <v>45</v>
      </c>
      <c r="L6114">
        <v>1</v>
      </c>
      <c r="M6114">
        <v>45</v>
      </c>
      <c r="N6114">
        <v>5</v>
      </c>
      <c r="O6114" t="s">
        <v>61</v>
      </c>
    </row>
    <row r="6115" spans="1:15" x14ac:dyDescent="0.3">
      <c r="A6115">
        <v>171237</v>
      </c>
      <c r="B6115" s="1">
        <v>45503</v>
      </c>
      <c r="C6115" t="s">
        <v>15</v>
      </c>
      <c r="D6115" t="s">
        <v>16</v>
      </c>
      <c r="E6115" t="s">
        <v>25</v>
      </c>
      <c r="F6115">
        <v>23</v>
      </c>
      <c r="G6115" t="s">
        <v>67</v>
      </c>
      <c r="H6115" t="s">
        <v>27</v>
      </c>
      <c r="I6115">
        <v>100</v>
      </c>
      <c r="J6115">
        <v>40</v>
      </c>
      <c r="K6115">
        <v>140</v>
      </c>
      <c r="L6115">
        <v>2</v>
      </c>
      <c r="M6115">
        <v>280</v>
      </c>
      <c r="N6115">
        <v>1</v>
      </c>
      <c r="O6115" t="s">
        <v>81</v>
      </c>
    </row>
    <row r="6116" spans="1:15" x14ac:dyDescent="0.3">
      <c r="A6116">
        <v>135664</v>
      </c>
      <c r="B6116" s="1">
        <v>45372</v>
      </c>
      <c r="C6116" t="s">
        <v>15</v>
      </c>
      <c r="D6116" t="s">
        <v>16</v>
      </c>
      <c r="E6116" t="s">
        <v>25</v>
      </c>
      <c r="F6116">
        <v>34</v>
      </c>
      <c r="G6116" t="s">
        <v>54</v>
      </c>
      <c r="H6116" t="s">
        <v>19</v>
      </c>
      <c r="I6116">
        <v>100</v>
      </c>
      <c r="J6116">
        <v>0</v>
      </c>
      <c r="K6116">
        <v>100</v>
      </c>
      <c r="L6116">
        <v>1</v>
      </c>
      <c r="M6116">
        <v>100</v>
      </c>
      <c r="N6116">
        <v>4</v>
      </c>
      <c r="O6116" t="s">
        <v>52</v>
      </c>
    </row>
    <row r="6117" spans="1:15" x14ac:dyDescent="0.3">
      <c r="A6117">
        <v>146030</v>
      </c>
      <c r="B6117" s="1">
        <v>45257</v>
      </c>
      <c r="C6117" t="s">
        <v>23</v>
      </c>
      <c r="D6117" t="s">
        <v>24</v>
      </c>
      <c r="E6117" t="s">
        <v>17</v>
      </c>
      <c r="F6117">
        <v>25</v>
      </c>
      <c r="G6117" t="s">
        <v>41</v>
      </c>
      <c r="H6117" t="s">
        <v>19</v>
      </c>
      <c r="I6117">
        <v>9</v>
      </c>
      <c r="J6117">
        <v>0</v>
      </c>
      <c r="K6117">
        <v>9</v>
      </c>
      <c r="L6117">
        <v>3</v>
      </c>
      <c r="M6117">
        <v>27</v>
      </c>
      <c r="N6117">
        <v>4</v>
      </c>
      <c r="O6117" t="s">
        <v>72</v>
      </c>
    </row>
    <row r="6118" spans="1:15" x14ac:dyDescent="0.3">
      <c r="A6118">
        <v>179381</v>
      </c>
      <c r="B6118" s="1">
        <v>45321</v>
      </c>
      <c r="C6118" t="s">
        <v>15</v>
      </c>
      <c r="D6118" t="s">
        <v>16</v>
      </c>
      <c r="E6118" t="s">
        <v>25</v>
      </c>
      <c r="F6118">
        <v>20</v>
      </c>
      <c r="G6118" t="s">
        <v>34</v>
      </c>
      <c r="H6118" t="s">
        <v>27</v>
      </c>
      <c r="I6118">
        <v>100</v>
      </c>
      <c r="J6118">
        <v>100</v>
      </c>
      <c r="K6118">
        <v>200</v>
      </c>
      <c r="L6118">
        <v>3</v>
      </c>
      <c r="M6118">
        <v>600</v>
      </c>
      <c r="N6118">
        <v>4</v>
      </c>
      <c r="O6118" t="s">
        <v>45</v>
      </c>
    </row>
    <row r="6119" spans="1:15" x14ac:dyDescent="0.3">
      <c r="A6119">
        <v>141864</v>
      </c>
      <c r="B6119" s="1">
        <v>45443</v>
      </c>
      <c r="C6119" t="s">
        <v>50</v>
      </c>
      <c r="D6119" t="s">
        <v>16</v>
      </c>
      <c r="E6119" t="s">
        <v>17</v>
      </c>
      <c r="F6119">
        <v>29</v>
      </c>
      <c r="G6119" t="s">
        <v>60</v>
      </c>
      <c r="H6119" t="s">
        <v>19</v>
      </c>
      <c r="I6119">
        <v>97</v>
      </c>
      <c r="J6119">
        <v>0</v>
      </c>
      <c r="K6119">
        <v>97</v>
      </c>
      <c r="L6119">
        <v>1</v>
      </c>
      <c r="M6119">
        <v>97</v>
      </c>
      <c r="N6119">
        <v>2</v>
      </c>
      <c r="O6119" t="s">
        <v>81</v>
      </c>
    </row>
    <row r="6120" spans="1:15" x14ac:dyDescent="0.3">
      <c r="A6120">
        <v>191208</v>
      </c>
      <c r="B6120" s="1">
        <v>45551</v>
      </c>
      <c r="C6120" t="s">
        <v>42</v>
      </c>
      <c r="D6120" t="s">
        <v>16</v>
      </c>
      <c r="E6120" t="s">
        <v>25</v>
      </c>
      <c r="F6120">
        <v>29</v>
      </c>
      <c r="G6120" t="s">
        <v>66</v>
      </c>
      <c r="H6120" t="s">
        <v>27</v>
      </c>
      <c r="I6120">
        <v>65</v>
      </c>
      <c r="J6120">
        <v>40</v>
      </c>
      <c r="K6120">
        <v>105</v>
      </c>
      <c r="L6120">
        <v>1</v>
      </c>
      <c r="M6120">
        <v>105</v>
      </c>
      <c r="N6120">
        <v>3</v>
      </c>
      <c r="O6120" t="s">
        <v>88</v>
      </c>
    </row>
    <row r="6121" spans="1:15" x14ac:dyDescent="0.3">
      <c r="A6121">
        <v>160616</v>
      </c>
      <c r="B6121" s="1">
        <v>45463</v>
      </c>
      <c r="C6121" t="s">
        <v>15</v>
      </c>
      <c r="D6121" t="s">
        <v>16</v>
      </c>
      <c r="E6121" t="s">
        <v>17</v>
      </c>
      <c r="F6121">
        <v>32</v>
      </c>
      <c r="G6121" t="s">
        <v>31</v>
      </c>
      <c r="H6121" t="s">
        <v>19</v>
      </c>
      <c r="I6121">
        <v>100</v>
      </c>
      <c r="J6121">
        <v>0</v>
      </c>
      <c r="K6121">
        <v>100</v>
      </c>
      <c r="L6121">
        <v>1</v>
      </c>
      <c r="M6121">
        <v>100</v>
      </c>
      <c r="N6121">
        <v>4</v>
      </c>
      <c r="O6121" t="s">
        <v>52</v>
      </c>
    </row>
    <row r="6122" spans="1:15" x14ac:dyDescent="0.3">
      <c r="A6122">
        <v>152274</v>
      </c>
      <c r="B6122" s="1">
        <v>45489</v>
      </c>
      <c r="C6122" t="s">
        <v>78</v>
      </c>
      <c r="D6122" t="s">
        <v>37</v>
      </c>
      <c r="E6122" t="s">
        <v>17</v>
      </c>
      <c r="F6122">
        <v>22</v>
      </c>
      <c r="G6122" t="s">
        <v>77</v>
      </c>
      <c r="H6122" t="s">
        <v>19</v>
      </c>
      <c r="I6122">
        <v>50</v>
      </c>
      <c r="J6122">
        <v>0</v>
      </c>
      <c r="K6122">
        <v>50</v>
      </c>
      <c r="L6122">
        <v>1</v>
      </c>
      <c r="M6122">
        <v>50</v>
      </c>
      <c r="N6122">
        <v>2</v>
      </c>
      <c r="O6122" t="s">
        <v>64</v>
      </c>
    </row>
    <row r="6123" spans="1:15" x14ac:dyDescent="0.3">
      <c r="A6123">
        <v>136248</v>
      </c>
      <c r="B6123" s="1">
        <v>45371</v>
      </c>
      <c r="C6123" t="s">
        <v>53</v>
      </c>
      <c r="D6123" t="s">
        <v>37</v>
      </c>
      <c r="E6123" t="s">
        <v>17</v>
      </c>
      <c r="F6123">
        <v>28</v>
      </c>
      <c r="G6123" t="s">
        <v>41</v>
      </c>
      <c r="H6123" t="s">
        <v>19</v>
      </c>
      <c r="I6123">
        <v>15</v>
      </c>
      <c r="J6123">
        <v>0</v>
      </c>
      <c r="K6123">
        <v>15</v>
      </c>
      <c r="L6123">
        <v>1</v>
      </c>
      <c r="M6123">
        <v>15</v>
      </c>
      <c r="N6123">
        <v>5</v>
      </c>
      <c r="O6123" t="s">
        <v>57</v>
      </c>
    </row>
    <row r="6124" spans="1:15" x14ac:dyDescent="0.3">
      <c r="A6124">
        <v>123797</v>
      </c>
      <c r="B6124" s="1">
        <v>45244</v>
      </c>
      <c r="C6124" t="s">
        <v>30</v>
      </c>
      <c r="D6124" t="s">
        <v>24</v>
      </c>
      <c r="E6124" t="s">
        <v>17</v>
      </c>
      <c r="F6124">
        <v>35</v>
      </c>
      <c r="G6124" t="s">
        <v>69</v>
      </c>
      <c r="H6124" t="s">
        <v>19</v>
      </c>
      <c r="I6124">
        <v>10</v>
      </c>
      <c r="J6124">
        <v>0</v>
      </c>
      <c r="K6124">
        <v>10</v>
      </c>
      <c r="L6124">
        <v>1</v>
      </c>
      <c r="M6124">
        <v>10</v>
      </c>
      <c r="N6124">
        <v>3</v>
      </c>
      <c r="O6124" t="s">
        <v>22</v>
      </c>
    </row>
    <row r="6125" spans="1:15" x14ac:dyDescent="0.3">
      <c r="A6125">
        <v>163208</v>
      </c>
      <c r="B6125" s="1">
        <v>45391</v>
      </c>
      <c r="C6125" t="s">
        <v>82</v>
      </c>
      <c r="D6125" t="s">
        <v>37</v>
      </c>
      <c r="E6125" t="s">
        <v>17</v>
      </c>
      <c r="F6125">
        <v>29</v>
      </c>
      <c r="G6125" t="s">
        <v>54</v>
      </c>
      <c r="H6125" t="s">
        <v>19</v>
      </c>
      <c r="I6125">
        <v>20</v>
      </c>
      <c r="J6125">
        <v>0</v>
      </c>
      <c r="K6125">
        <v>20</v>
      </c>
      <c r="L6125">
        <v>1</v>
      </c>
      <c r="M6125">
        <v>20</v>
      </c>
      <c r="N6125">
        <v>1</v>
      </c>
      <c r="O6125" t="s">
        <v>63</v>
      </c>
    </row>
    <row r="6126" spans="1:15" x14ac:dyDescent="0.3">
      <c r="A6126">
        <v>167691</v>
      </c>
      <c r="B6126" s="1">
        <v>45315</v>
      </c>
      <c r="C6126" t="s">
        <v>23</v>
      </c>
      <c r="D6126" t="s">
        <v>24</v>
      </c>
      <c r="E6126" t="s">
        <v>17</v>
      </c>
      <c r="F6126">
        <v>20</v>
      </c>
      <c r="G6126" t="s">
        <v>60</v>
      </c>
      <c r="H6126" t="s">
        <v>19</v>
      </c>
      <c r="I6126">
        <v>9</v>
      </c>
      <c r="J6126">
        <v>0</v>
      </c>
      <c r="K6126">
        <v>9</v>
      </c>
      <c r="L6126">
        <v>2</v>
      </c>
      <c r="M6126">
        <v>18</v>
      </c>
      <c r="N6126">
        <v>5</v>
      </c>
      <c r="O6126" t="s">
        <v>43</v>
      </c>
    </row>
    <row r="6127" spans="1:15" x14ac:dyDescent="0.3">
      <c r="A6127">
        <v>139892</v>
      </c>
      <c r="B6127" s="1">
        <v>45546</v>
      </c>
      <c r="C6127" t="s">
        <v>53</v>
      </c>
      <c r="D6127" t="s">
        <v>37</v>
      </c>
      <c r="E6127" t="s">
        <v>17</v>
      </c>
      <c r="F6127">
        <v>25</v>
      </c>
      <c r="G6127" t="s">
        <v>31</v>
      </c>
      <c r="H6127" t="s">
        <v>19</v>
      </c>
      <c r="I6127">
        <v>15</v>
      </c>
      <c r="J6127">
        <v>0</v>
      </c>
      <c r="K6127">
        <v>15</v>
      </c>
      <c r="L6127">
        <v>1</v>
      </c>
      <c r="M6127">
        <v>15</v>
      </c>
      <c r="N6127">
        <v>4</v>
      </c>
      <c r="O6127" t="s">
        <v>45</v>
      </c>
    </row>
    <row r="6128" spans="1:15" x14ac:dyDescent="0.3">
      <c r="A6128">
        <v>136793</v>
      </c>
      <c r="B6128" s="1">
        <v>45257</v>
      </c>
      <c r="C6128" t="s">
        <v>15</v>
      </c>
      <c r="D6128" t="s">
        <v>16</v>
      </c>
      <c r="E6128" t="s">
        <v>17</v>
      </c>
      <c r="F6128">
        <v>27</v>
      </c>
      <c r="G6128" t="s">
        <v>77</v>
      </c>
      <c r="H6128" t="s">
        <v>19</v>
      </c>
      <c r="I6128">
        <v>100</v>
      </c>
      <c r="J6128">
        <v>0</v>
      </c>
      <c r="K6128">
        <v>100</v>
      </c>
      <c r="L6128">
        <v>3</v>
      </c>
      <c r="M6128">
        <v>300</v>
      </c>
      <c r="N6128">
        <v>3</v>
      </c>
      <c r="O6128" t="s">
        <v>22</v>
      </c>
    </row>
    <row r="6129" spans="1:15" x14ac:dyDescent="0.3">
      <c r="A6129">
        <v>150882</v>
      </c>
      <c r="B6129" s="1">
        <v>45252</v>
      </c>
      <c r="C6129" t="s">
        <v>82</v>
      </c>
      <c r="D6129" t="s">
        <v>37</v>
      </c>
      <c r="E6129" t="s">
        <v>17</v>
      </c>
      <c r="F6129">
        <v>32</v>
      </c>
      <c r="G6129" t="s">
        <v>31</v>
      </c>
      <c r="H6129" t="s">
        <v>19</v>
      </c>
      <c r="I6129">
        <v>20</v>
      </c>
      <c r="J6129">
        <v>0</v>
      </c>
      <c r="K6129">
        <v>20</v>
      </c>
      <c r="L6129">
        <v>4</v>
      </c>
      <c r="M6129">
        <v>80</v>
      </c>
      <c r="N6129">
        <v>4</v>
      </c>
      <c r="O6129" t="s">
        <v>65</v>
      </c>
    </row>
    <row r="6130" spans="1:15" x14ac:dyDescent="0.3">
      <c r="A6130">
        <v>126827</v>
      </c>
      <c r="B6130" s="1">
        <v>45351</v>
      </c>
      <c r="C6130" t="s">
        <v>76</v>
      </c>
      <c r="D6130" t="s">
        <v>37</v>
      </c>
      <c r="E6130" t="s">
        <v>17</v>
      </c>
      <c r="F6130">
        <v>22</v>
      </c>
      <c r="G6130" t="s">
        <v>18</v>
      </c>
      <c r="H6130" t="s">
        <v>19</v>
      </c>
      <c r="I6130">
        <v>45</v>
      </c>
      <c r="J6130">
        <v>0</v>
      </c>
      <c r="K6130">
        <v>45</v>
      </c>
      <c r="L6130">
        <v>4</v>
      </c>
      <c r="M6130">
        <v>180</v>
      </c>
      <c r="N6130">
        <v>4</v>
      </c>
      <c r="O6130" t="s">
        <v>65</v>
      </c>
    </row>
    <row r="6131" spans="1:15" x14ac:dyDescent="0.3">
      <c r="A6131">
        <v>131601</v>
      </c>
      <c r="B6131" s="1">
        <v>45440</v>
      </c>
      <c r="C6131" t="s">
        <v>33</v>
      </c>
      <c r="D6131" t="s">
        <v>16</v>
      </c>
      <c r="E6131" t="s">
        <v>17</v>
      </c>
      <c r="F6131">
        <v>24</v>
      </c>
      <c r="G6131" t="s">
        <v>38</v>
      </c>
      <c r="H6131" t="s">
        <v>19</v>
      </c>
      <c r="I6131">
        <v>118</v>
      </c>
      <c r="J6131">
        <v>0</v>
      </c>
      <c r="K6131">
        <v>118</v>
      </c>
      <c r="L6131">
        <v>2</v>
      </c>
      <c r="M6131">
        <v>236</v>
      </c>
      <c r="N6131">
        <v>4</v>
      </c>
      <c r="O6131" t="s">
        <v>39</v>
      </c>
    </row>
    <row r="6132" spans="1:15" x14ac:dyDescent="0.3">
      <c r="A6132">
        <v>153559</v>
      </c>
      <c r="B6132" s="1">
        <v>45311</v>
      </c>
      <c r="C6132" t="s">
        <v>42</v>
      </c>
      <c r="D6132" t="s">
        <v>16</v>
      </c>
      <c r="E6132" t="s">
        <v>25</v>
      </c>
      <c r="F6132">
        <v>28</v>
      </c>
      <c r="G6132" t="s">
        <v>54</v>
      </c>
      <c r="H6132" t="s">
        <v>19</v>
      </c>
      <c r="I6132">
        <v>65</v>
      </c>
      <c r="J6132">
        <v>0</v>
      </c>
      <c r="K6132">
        <v>65</v>
      </c>
      <c r="L6132">
        <v>1</v>
      </c>
      <c r="M6132">
        <v>65</v>
      </c>
      <c r="N6132">
        <v>4</v>
      </c>
      <c r="O6132" t="s">
        <v>20</v>
      </c>
    </row>
    <row r="6133" spans="1:15" x14ac:dyDescent="0.3">
      <c r="A6133">
        <v>171147</v>
      </c>
      <c r="B6133" s="1">
        <v>45367</v>
      </c>
      <c r="C6133" t="s">
        <v>42</v>
      </c>
      <c r="D6133" t="s">
        <v>16</v>
      </c>
      <c r="E6133" t="s">
        <v>25</v>
      </c>
      <c r="F6133">
        <v>29</v>
      </c>
      <c r="G6133" t="s">
        <v>38</v>
      </c>
      <c r="H6133" t="s">
        <v>19</v>
      </c>
      <c r="I6133">
        <v>65</v>
      </c>
      <c r="J6133">
        <v>0</v>
      </c>
      <c r="K6133">
        <v>65</v>
      </c>
      <c r="L6133">
        <v>1</v>
      </c>
      <c r="M6133">
        <v>65</v>
      </c>
      <c r="N6133">
        <v>5</v>
      </c>
      <c r="O6133" t="s">
        <v>43</v>
      </c>
    </row>
    <row r="6134" spans="1:15" x14ac:dyDescent="0.3">
      <c r="A6134">
        <v>183226</v>
      </c>
      <c r="B6134" s="1">
        <v>45261</v>
      </c>
      <c r="C6134" t="s">
        <v>23</v>
      </c>
      <c r="D6134" t="s">
        <v>24</v>
      </c>
      <c r="E6134" t="s">
        <v>25</v>
      </c>
      <c r="F6134">
        <v>28</v>
      </c>
      <c r="G6134" t="s">
        <v>77</v>
      </c>
      <c r="H6134" t="s">
        <v>19</v>
      </c>
      <c r="I6134">
        <v>9</v>
      </c>
      <c r="J6134">
        <v>0</v>
      </c>
      <c r="K6134">
        <v>9</v>
      </c>
      <c r="L6134">
        <v>1</v>
      </c>
      <c r="M6134">
        <v>9</v>
      </c>
      <c r="N6134">
        <v>5</v>
      </c>
      <c r="O6134" t="s">
        <v>65</v>
      </c>
    </row>
    <row r="6135" spans="1:15" x14ac:dyDescent="0.3">
      <c r="A6135">
        <v>176828</v>
      </c>
      <c r="B6135" s="1">
        <v>45405</v>
      </c>
      <c r="C6135" t="s">
        <v>23</v>
      </c>
      <c r="D6135" t="s">
        <v>24</v>
      </c>
      <c r="E6135" t="s">
        <v>17</v>
      </c>
      <c r="F6135">
        <v>20</v>
      </c>
      <c r="G6135" t="s">
        <v>56</v>
      </c>
      <c r="H6135" t="s">
        <v>19</v>
      </c>
      <c r="I6135">
        <v>9</v>
      </c>
      <c r="J6135">
        <v>0</v>
      </c>
      <c r="K6135">
        <v>9</v>
      </c>
      <c r="L6135">
        <v>1</v>
      </c>
      <c r="M6135">
        <v>9</v>
      </c>
      <c r="N6135">
        <v>5</v>
      </c>
      <c r="O6135" t="s">
        <v>45</v>
      </c>
    </row>
    <row r="6136" spans="1:15" x14ac:dyDescent="0.3">
      <c r="A6136">
        <v>199107</v>
      </c>
      <c r="B6136" s="1">
        <v>45480</v>
      </c>
      <c r="C6136" t="s">
        <v>53</v>
      </c>
      <c r="D6136" t="s">
        <v>37</v>
      </c>
      <c r="E6136" t="s">
        <v>25</v>
      </c>
      <c r="F6136">
        <v>31</v>
      </c>
      <c r="G6136" t="s">
        <v>44</v>
      </c>
      <c r="H6136" t="s">
        <v>27</v>
      </c>
      <c r="I6136">
        <v>15</v>
      </c>
      <c r="J6136">
        <v>25</v>
      </c>
      <c r="K6136">
        <v>40</v>
      </c>
      <c r="L6136">
        <v>4</v>
      </c>
      <c r="M6136">
        <v>160</v>
      </c>
      <c r="N6136">
        <v>4</v>
      </c>
      <c r="O6136" t="s">
        <v>52</v>
      </c>
    </row>
    <row r="6137" spans="1:15" x14ac:dyDescent="0.3">
      <c r="A6137">
        <v>128837</v>
      </c>
      <c r="B6137" s="1">
        <v>45552</v>
      </c>
      <c r="C6137" t="s">
        <v>53</v>
      </c>
      <c r="D6137" t="s">
        <v>37</v>
      </c>
      <c r="E6137" t="s">
        <v>25</v>
      </c>
      <c r="F6137">
        <v>30</v>
      </c>
      <c r="G6137" t="s">
        <v>46</v>
      </c>
      <c r="H6137" t="s">
        <v>19</v>
      </c>
      <c r="I6137">
        <v>15</v>
      </c>
      <c r="J6137">
        <v>0</v>
      </c>
      <c r="K6137">
        <v>15</v>
      </c>
      <c r="L6137">
        <v>1</v>
      </c>
      <c r="M6137">
        <v>15</v>
      </c>
      <c r="N6137">
        <v>1</v>
      </c>
      <c r="O6137" t="s">
        <v>55</v>
      </c>
    </row>
    <row r="6138" spans="1:15" x14ac:dyDescent="0.3">
      <c r="A6138">
        <v>140622</v>
      </c>
      <c r="B6138" s="1">
        <v>45303</v>
      </c>
      <c r="C6138" t="s">
        <v>42</v>
      </c>
      <c r="D6138" t="s">
        <v>16</v>
      </c>
      <c r="E6138" t="s">
        <v>17</v>
      </c>
      <c r="F6138">
        <v>25</v>
      </c>
      <c r="G6138" t="s">
        <v>77</v>
      </c>
      <c r="H6138" t="s">
        <v>19</v>
      </c>
      <c r="I6138">
        <v>65</v>
      </c>
      <c r="J6138">
        <v>0</v>
      </c>
      <c r="K6138">
        <v>65</v>
      </c>
      <c r="L6138">
        <v>1</v>
      </c>
      <c r="M6138">
        <v>65</v>
      </c>
      <c r="N6138">
        <v>3</v>
      </c>
      <c r="O6138" t="s">
        <v>83</v>
      </c>
    </row>
    <row r="6139" spans="1:15" x14ac:dyDescent="0.3">
      <c r="A6139">
        <v>138699</v>
      </c>
      <c r="B6139" s="1">
        <v>45241</v>
      </c>
      <c r="C6139" t="s">
        <v>82</v>
      </c>
      <c r="D6139" t="s">
        <v>37</v>
      </c>
      <c r="E6139" t="s">
        <v>17</v>
      </c>
      <c r="F6139">
        <v>26</v>
      </c>
      <c r="G6139" t="s">
        <v>69</v>
      </c>
      <c r="H6139" t="s">
        <v>19</v>
      </c>
      <c r="I6139">
        <v>20</v>
      </c>
      <c r="J6139">
        <v>0</v>
      </c>
      <c r="K6139">
        <v>20</v>
      </c>
      <c r="L6139">
        <v>1</v>
      </c>
      <c r="M6139">
        <v>20</v>
      </c>
      <c r="N6139">
        <v>2</v>
      </c>
      <c r="O6139" t="s">
        <v>55</v>
      </c>
    </row>
    <row r="6140" spans="1:15" x14ac:dyDescent="0.3">
      <c r="A6140">
        <v>146149</v>
      </c>
      <c r="B6140" s="1">
        <v>45597</v>
      </c>
      <c r="C6140" t="s">
        <v>50</v>
      </c>
      <c r="D6140" t="s">
        <v>16</v>
      </c>
      <c r="E6140" t="s">
        <v>17</v>
      </c>
      <c r="F6140">
        <v>35</v>
      </c>
      <c r="G6140" t="s">
        <v>26</v>
      </c>
      <c r="H6140" t="s">
        <v>27</v>
      </c>
      <c r="I6140">
        <v>97</v>
      </c>
      <c r="J6140">
        <v>40</v>
      </c>
      <c r="K6140">
        <v>137</v>
      </c>
      <c r="L6140">
        <v>5</v>
      </c>
      <c r="M6140">
        <v>685</v>
      </c>
      <c r="N6140">
        <v>2</v>
      </c>
      <c r="O6140" t="s">
        <v>55</v>
      </c>
    </row>
    <row r="6141" spans="1:15" x14ac:dyDescent="0.3">
      <c r="A6141">
        <v>154351</v>
      </c>
      <c r="B6141" s="1">
        <v>45492</v>
      </c>
      <c r="C6141" t="s">
        <v>53</v>
      </c>
      <c r="D6141" t="s">
        <v>37</v>
      </c>
      <c r="E6141" t="s">
        <v>17</v>
      </c>
      <c r="F6141">
        <v>33</v>
      </c>
      <c r="G6141" t="s">
        <v>21</v>
      </c>
      <c r="H6141" t="s">
        <v>19</v>
      </c>
      <c r="I6141">
        <v>15</v>
      </c>
      <c r="J6141">
        <v>0</v>
      </c>
      <c r="K6141">
        <v>15</v>
      </c>
      <c r="L6141">
        <v>3</v>
      </c>
      <c r="M6141">
        <v>45</v>
      </c>
      <c r="N6141">
        <v>5</v>
      </c>
      <c r="O6141" t="s">
        <v>61</v>
      </c>
    </row>
    <row r="6142" spans="1:15" x14ac:dyDescent="0.3">
      <c r="A6142">
        <v>184446</v>
      </c>
      <c r="B6142" s="1">
        <v>45283</v>
      </c>
      <c r="C6142" t="s">
        <v>15</v>
      </c>
      <c r="D6142" t="s">
        <v>16</v>
      </c>
      <c r="E6142" t="s">
        <v>17</v>
      </c>
      <c r="F6142">
        <v>24</v>
      </c>
      <c r="G6142" t="s">
        <v>58</v>
      </c>
      <c r="H6142" t="s">
        <v>27</v>
      </c>
      <c r="I6142">
        <v>100</v>
      </c>
      <c r="J6142">
        <v>40</v>
      </c>
      <c r="K6142">
        <v>140</v>
      </c>
      <c r="L6142">
        <v>2</v>
      </c>
      <c r="M6142">
        <v>280</v>
      </c>
      <c r="N6142">
        <v>4</v>
      </c>
      <c r="O6142" t="s">
        <v>20</v>
      </c>
    </row>
    <row r="6143" spans="1:15" x14ac:dyDescent="0.3">
      <c r="A6143">
        <v>182964</v>
      </c>
      <c r="B6143" s="1">
        <v>45431</v>
      </c>
      <c r="C6143" t="s">
        <v>76</v>
      </c>
      <c r="D6143" t="s">
        <v>37</v>
      </c>
      <c r="E6143" t="s">
        <v>25</v>
      </c>
      <c r="F6143">
        <v>32</v>
      </c>
      <c r="G6143" t="s">
        <v>66</v>
      </c>
      <c r="H6143" t="s">
        <v>27</v>
      </c>
      <c r="I6143">
        <v>45</v>
      </c>
      <c r="J6143">
        <v>40</v>
      </c>
      <c r="K6143">
        <v>85</v>
      </c>
      <c r="L6143">
        <v>3</v>
      </c>
      <c r="M6143">
        <v>255</v>
      </c>
      <c r="N6143">
        <v>4</v>
      </c>
      <c r="O6143" t="s">
        <v>43</v>
      </c>
    </row>
    <row r="6144" spans="1:15" x14ac:dyDescent="0.3">
      <c r="A6144">
        <v>163819</v>
      </c>
      <c r="B6144" s="1">
        <v>45558</v>
      </c>
      <c r="C6144" t="s">
        <v>48</v>
      </c>
      <c r="D6144" t="s">
        <v>16</v>
      </c>
      <c r="E6144" t="s">
        <v>17</v>
      </c>
      <c r="F6144">
        <v>31</v>
      </c>
      <c r="G6144" t="s">
        <v>21</v>
      </c>
      <c r="H6144" t="s">
        <v>19</v>
      </c>
      <c r="I6144">
        <v>130</v>
      </c>
      <c r="J6144">
        <v>0</v>
      </c>
      <c r="K6144">
        <v>130</v>
      </c>
      <c r="L6144">
        <v>3</v>
      </c>
      <c r="M6144">
        <v>390</v>
      </c>
      <c r="N6144">
        <v>2</v>
      </c>
      <c r="O6144" t="s">
        <v>87</v>
      </c>
    </row>
    <row r="6145" spans="1:15" x14ac:dyDescent="0.3">
      <c r="A6145">
        <v>127368</v>
      </c>
      <c r="B6145" s="1">
        <v>45365</v>
      </c>
      <c r="C6145" t="s">
        <v>76</v>
      </c>
      <c r="D6145" t="s">
        <v>37</v>
      </c>
      <c r="E6145" t="s">
        <v>17</v>
      </c>
      <c r="F6145">
        <v>32</v>
      </c>
      <c r="G6145" t="s">
        <v>31</v>
      </c>
      <c r="H6145" t="s">
        <v>19</v>
      </c>
      <c r="I6145">
        <v>45</v>
      </c>
      <c r="J6145">
        <v>0</v>
      </c>
      <c r="K6145">
        <v>45</v>
      </c>
      <c r="L6145">
        <v>1</v>
      </c>
      <c r="M6145">
        <v>45</v>
      </c>
      <c r="N6145">
        <v>1</v>
      </c>
      <c r="O6145" t="s">
        <v>81</v>
      </c>
    </row>
    <row r="6146" spans="1:15" x14ac:dyDescent="0.3">
      <c r="A6146">
        <v>175373</v>
      </c>
      <c r="B6146" s="1">
        <v>45294</v>
      </c>
      <c r="C6146" t="s">
        <v>53</v>
      </c>
      <c r="D6146" t="s">
        <v>37</v>
      </c>
      <c r="E6146" t="s">
        <v>17</v>
      </c>
      <c r="F6146">
        <v>22</v>
      </c>
      <c r="G6146" t="s">
        <v>69</v>
      </c>
      <c r="H6146" t="s">
        <v>19</v>
      </c>
      <c r="I6146">
        <v>15</v>
      </c>
      <c r="J6146">
        <v>0</v>
      </c>
      <c r="K6146">
        <v>15</v>
      </c>
      <c r="L6146">
        <v>2</v>
      </c>
      <c r="M6146">
        <v>30</v>
      </c>
      <c r="N6146">
        <v>3</v>
      </c>
      <c r="O6146" t="s">
        <v>83</v>
      </c>
    </row>
    <row r="6147" spans="1:15" x14ac:dyDescent="0.3">
      <c r="A6147">
        <v>139846</v>
      </c>
      <c r="B6147" s="1">
        <v>45475</v>
      </c>
      <c r="C6147" t="s">
        <v>42</v>
      </c>
      <c r="D6147" t="s">
        <v>16</v>
      </c>
      <c r="E6147" t="s">
        <v>17</v>
      </c>
      <c r="F6147">
        <v>28</v>
      </c>
      <c r="G6147" t="s">
        <v>77</v>
      </c>
      <c r="H6147" t="s">
        <v>19</v>
      </c>
      <c r="I6147">
        <v>65</v>
      </c>
      <c r="J6147">
        <v>0</v>
      </c>
      <c r="K6147">
        <v>65</v>
      </c>
      <c r="L6147">
        <v>2</v>
      </c>
      <c r="M6147">
        <v>130</v>
      </c>
      <c r="N6147">
        <v>5</v>
      </c>
      <c r="O6147" t="s">
        <v>57</v>
      </c>
    </row>
    <row r="6148" spans="1:15" x14ac:dyDescent="0.3">
      <c r="A6148">
        <v>157417</v>
      </c>
      <c r="B6148" s="1">
        <v>45436</v>
      </c>
      <c r="C6148" t="s">
        <v>36</v>
      </c>
      <c r="D6148" t="s">
        <v>37</v>
      </c>
      <c r="E6148" t="s">
        <v>25</v>
      </c>
      <c r="F6148">
        <v>28</v>
      </c>
      <c r="G6148" t="s">
        <v>79</v>
      </c>
      <c r="H6148" t="s">
        <v>27</v>
      </c>
      <c r="I6148">
        <v>32</v>
      </c>
      <c r="J6148">
        <v>40</v>
      </c>
      <c r="K6148">
        <v>72</v>
      </c>
      <c r="L6148">
        <v>1</v>
      </c>
      <c r="M6148">
        <v>72</v>
      </c>
      <c r="N6148">
        <v>3</v>
      </c>
      <c r="O6148" t="s">
        <v>84</v>
      </c>
    </row>
    <row r="6149" spans="1:15" x14ac:dyDescent="0.3">
      <c r="A6149">
        <v>178789</v>
      </c>
      <c r="B6149" s="1">
        <v>45548</v>
      </c>
      <c r="C6149" t="s">
        <v>23</v>
      </c>
      <c r="D6149" t="s">
        <v>24</v>
      </c>
      <c r="E6149" t="s">
        <v>17</v>
      </c>
      <c r="F6149">
        <v>27</v>
      </c>
      <c r="G6149" t="s">
        <v>44</v>
      </c>
      <c r="H6149" t="s">
        <v>27</v>
      </c>
      <c r="I6149">
        <v>9</v>
      </c>
      <c r="J6149">
        <v>25</v>
      </c>
      <c r="K6149">
        <v>34</v>
      </c>
      <c r="L6149">
        <v>3</v>
      </c>
      <c r="M6149">
        <v>102</v>
      </c>
      <c r="N6149">
        <v>4</v>
      </c>
      <c r="O6149" t="s">
        <v>57</v>
      </c>
    </row>
    <row r="6150" spans="1:15" x14ac:dyDescent="0.3">
      <c r="A6150">
        <v>136027</v>
      </c>
      <c r="B6150" s="1">
        <v>45524</v>
      </c>
      <c r="C6150" t="s">
        <v>42</v>
      </c>
      <c r="D6150" t="s">
        <v>16</v>
      </c>
      <c r="E6150" t="s">
        <v>25</v>
      </c>
      <c r="F6150">
        <v>30</v>
      </c>
      <c r="G6150" t="s">
        <v>62</v>
      </c>
      <c r="H6150" t="s">
        <v>19</v>
      </c>
      <c r="I6150">
        <v>65</v>
      </c>
      <c r="J6150">
        <v>0</v>
      </c>
      <c r="K6150">
        <v>65</v>
      </c>
      <c r="L6150">
        <v>1</v>
      </c>
      <c r="M6150">
        <v>65</v>
      </c>
      <c r="N6150">
        <v>2</v>
      </c>
      <c r="O6150" t="s">
        <v>28</v>
      </c>
    </row>
    <row r="6151" spans="1:15" x14ac:dyDescent="0.3">
      <c r="A6151">
        <v>167025</v>
      </c>
      <c r="B6151" s="1">
        <v>45313</v>
      </c>
      <c r="C6151" t="s">
        <v>42</v>
      </c>
      <c r="D6151" t="s">
        <v>16</v>
      </c>
      <c r="E6151" t="s">
        <v>17</v>
      </c>
      <c r="F6151">
        <v>29</v>
      </c>
      <c r="G6151" t="s">
        <v>31</v>
      </c>
      <c r="H6151" t="s">
        <v>19</v>
      </c>
      <c r="I6151">
        <v>65</v>
      </c>
      <c r="J6151">
        <v>0</v>
      </c>
      <c r="K6151">
        <v>65</v>
      </c>
      <c r="L6151">
        <v>1</v>
      </c>
      <c r="M6151">
        <v>65</v>
      </c>
      <c r="N6151">
        <v>5</v>
      </c>
      <c r="O6151" t="s">
        <v>52</v>
      </c>
    </row>
    <row r="6152" spans="1:15" x14ac:dyDescent="0.3">
      <c r="A6152">
        <v>156834</v>
      </c>
      <c r="B6152" s="1">
        <v>45424</v>
      </c>
      <c r="C6152" t="s">
        <v>53</v>
      </c>
      <c r="D6152" t="s">
        <v>37</v>
      </c>
      <c r="E6152" t="s">
        <v>17</v>
      </c>
      <c r="F6152">
        <v>32</v>
      </c>
      <c r="G6152" t="s">
        <v>29</v>
      </c>
      <c r="H6152" t="s">
        <v>19</v>
      </c>
      <c r="I6152">
        <v>15</v>
      </c>
      <c r="J6152">
        <v>0</v>
      </c>
      <c r="K6152">
        <v>15</v>
      </c>
      <c r="L6152">
        <v>1</v>
      </c>
      <c r="M6152">
        <v>15</v>
      </c>
      <c r="N6152">
        <v>3</v>
      </c>
      <c r="O6152" t="s">
        <v>83</v>
      </c>
    </row>
    <row r="6153" spans="1:15" x14ac:dyDescent="0.3">
      <c r="A6153">
        <v>162899</v>
      </c>
      <c r="B6153" s="1">
        <v>45500</v>
      </c>
      <c r="C6153" t="s">
        <v>48</v>
      </c>
      <c r="D6153" t="s">
        <v>16</v>
      </c>
      <c r="E6153" t="s">
        <v>17</v>
      </c>
      <c r="F6153">
        <v>34</v>
      </c>
      <c r="G6153" t="s">
        <v>60</v>
      </c>
      <c r="H6153" t="s">
        <v>19</v>
      </c>
      <c r="I6153">
        <v>130</v>
      </c>
      <c r="J6153">
        <v>0</v>
      </c>
      <c r="K6153">
        <v>130</v>
      </c>
      <c r="L6153">
        <v>1</v>
      </c>
      <c r="M6153">
        <v>130</v>
      </c>
      <c r="N6153">
        <v>3</v>
      </c>
      <c r="O6153" t="s">
        <v>73</v>
      </c>
    </row>
    <row r="6154" spans="1:15" x14ac:dyDescent="0.3">
      <c r="A6154">
        <v>176989</v>
      </c>
      <c r="B6154" s="1">
        <v>45397</v>
      </c>
      <c r="C6154" t="s">
        <v>33</v>
      </c>
      <c r="D6154" t="s">
        <v>16</v>
      </c>
      <c r="E6154" t="s">
        <v>25</v>
      </c>
      <c r="F6154">
        <v>34</v>
      </c>
      <c r="G6154" t="s">
        <v>51</v>
      </c>
      <c r="H6154" t="s">
        <v>27</v>
      </c>
      <c r="I6154">
        <v>118</v>
      </c>
      <c r="J6154">
        <v>50</v>
      </c>
      <c r="K6154">
        <v>168</v>
      </c>
      <c r="L6154">
        <v>1</v>
      </c>
      <c r="M6154">
        <v>168</v>
      </c>
      <c r="N6154">
        <v>3</v>
      </c>
      <c r="O6154" t="s">
        <v>22</v>
      </c>
    </row>
    <row r="6155" spans="1:15" x14ac:dyDescent="0.3">
      <c r="A6155">
        <v>197391</v>
      </c>
      <c r="B6155" s="1">
        <v>45320</v>
      </c>
      <c r="C6155" t="s">
        <v>30</v>
      </c>
      <c r="D6155" t="s">
        <v>24</v>
      </c>
      <c r="E6155" t="s">
        <v>25</v>
      </c>
      <c r="F6155">
        <v>32</v>
      </c>
      <c r="G6155" t="s">
        <v>38</v>
      </c>
      <c r="H6155" t="s">
        <v>19</v>
      </c>
      <c r="I6155">
        <v>10</v>
      </c>
      <c r="J6155">
        <v>0</v>
      </c>
      <c r="K6155">
        <v>10</v>
      </c>
      <c r="L6155">
        <v>1</v>
      </c>
      <c r="M6155">
        <v>10</v>
      </c>
      <c r="N6155">
        <v>4</v>
      </c>
      <c r="O6155" t="s">
        <v>61</v>
      </c>
    </row>
    <row r="6156" spans="1:15" x14ac:dyDescent="0.3">
      <c r="A6156">
        <v>168356</v>
      </c>
      <c r="B6156" s="1">
        <v>45364</v>
      </c>
      <c r="C6156" t="s">
        <v>36</v>
      </c>
      <c r="D6156" t="s">
        <v>37</v>
      </c>
      <c r="E6156" t="s">
        <v>17</v>
      </c>
      <c r="F6156">
        <v>30</v>
      </c>
      <c r="G6156" t="s">
        <v>58</v>
      </c>
      <c r="H6156" t="s">
        <v>27</v>
      </c>
      <c r="I6156">
        <v>32</v>
      </c>
      <c r="J6156">
        <v>40</v>
      </c>
      <c r="K6156">
        <v>72</v>
      </c>
      <c r="L6156">
        <v>4</v>
      </c>
      <c r="M6156">
        <v>288</v>
      </c>
      <c r="N6156">
        <v>4</v>
      </c>
      <c r="O6156" t="s">
        <v>52</v>
      </c>
    </row>
    <row r="6157" spans="1:15" x14ac:dyDescent="0.3">
      <c r="A6157">
        <v>123460</v>
      </c>
      <c r="B6157" s="1">
        <v>45360</v>
      </c>
      <c r="C6157" t="s">
        <v>82</v>
      </c>
      <c r="D6157" t="s">
        <v>37</v>
      </c>
      <c r="E6157" t="s">
        <v>17</v>
      </c>
      <c r="F6157">
        <v>32</v>
      </c>
      <c r="G6157" t="s">
        <v>60</v>
      </c>
      <c r="H6157" t="s">
        <v>19</v>
      </c>
      <c r="I6157">
        <v>20</v>
      </c>
      <c r="J6157">
        <v>0</v>
      </c>
      <c r="K6157">
        <v>20</v>
      </c>
      <c r="L6157">
        <v>1</v>
      </c>
      <c r="M6157">
        <v>20</v>
      </c>
      <c r="N6157">
        <v>4</v>
      </c>
      <c r="O6157" t="s">
        <v>52</v>
      </c>
    </row>
    <row r="6158" spans="1:15" x14ac:dyDescent="0.3">
      <c r="A6158">
        <v>168712</v>
      </c>
      <c r="B6158" s="1">
        <v>45349</v>
      </c>
      <c r="C6158" t="s">
        <v>76</v>
      </c>
      <c r="D6158" t="s">
        <v>37</v>
      </c>
      <c r="E6158" t="s">
        <v>17</v>
      </c>
      <c r="F6158">
        <v>28</v>
      </c>
      <c r="G6158" t="s">
        <v>29</v>
      </c>
      <c r="H6158" t="s">
        <v>19</v>
      </c>
      <c r="I6158">
        <v>45</v>
      </c>
      <c r="J6158">
        <v>0</v>
      </c>
      <c r="K6158">
        <v>45</v>
      </c>
      <c r="L6158">
        <v>1</v>
      </c>
      <c r="M6158">
        <v>45</v>
      </c>
      <c r="N6158">
        <v>4</v>
      </c>
      <c r="O6158" t="s">
        <v>65</v>
      </c>
    </row>
    <row r="6159" spans="1:15" x14ac:dyDescent="0.3">
      <c r="A6159">
        <v>174661</v>
      </c>
      <c r="B6159" s="1">
        <v>45444</v>
      </c>
      <c r="C6159" t="s">
        <v>15</v>
      </c>
      <c r="D6159" t="s">
        <v>16</v>
      </c>
      <c r="E6159" t="s">
        <v>17</v>
      </c>
      <c r="F6159">
        <v>24</v>
      </c>
      <c r="G6159" t="s">
        <v>51</v>
      </c>
      <c r="H6159" t="s">
        <v>27</v>
      </c>
      <c r="I6159">
        <v>100</v>
      </c>
      <c r="J6159">
        <v>50</v>
      </c>
      <c r="K6159">
        <v>150</v>
      </c>
      <c r="L6159">
        <v>1</v>
      </c>
      <c r="M6159">
        <v>150</v>
      </c>
      <c r="N6159">
        <v>3</v>
      </c>
      <c r="O6159" t="s">
        <v>73</v>
      </c>
    </row>
    <row r="6160" spans="1:15" x14ac:dyDescent="0.3">
      <c r="A6160">
        <v>190266</v>
      </c>
      <c r="B6160" s="1">
        <v>45364</v>
      </c>
      <c r="C6160" t="s">
        <v>53</v>
      </c>
      <c r="D6160" t="s">
        <v>37</v>
      </c>
      <c r="E6160" t="s">
        <v>25</v>
      </c>
      <c r="F6160">
        <v>35</v>
      </c>
      <c r="G6160" t="s">
        <v>44</v>
      </c>
      <c r="H6160" t="s">
        <v>27</v>
      </c>
      <c r="I6160">
        <v>15</v>
      </c>
      <c r="J6160">
        <v>25</v>
      </c>
      <c r="K6160">
        <v>40</v>
      </c>
      <c r="L6160">
        <v>1</v>
      </c>
      <c r="M6160">
        <v>40</v>
      </c>
      <c r="N6160">
        <v>2</v>
      </c>
      <c r="O6160" t="s">
        <v>55</v>
      </c>
    </row>
    <row r="6161" spans="1:15" x14ac:dyDescent="0.3">
      <c r="A6161">
        <v>170638</v>
      </c>
      <c r="B6161" s="1">
        <v>45486</v>
      </c>
      <c r="C6161" t="s">
        <v>53</v>
      </c>
      <c r="D6161" t="s">
        <v>37</v>
      </c>
      <c r="E6161" t="s">
        <v>17</v>
      </c>
      <c r="F6161">
        <v>20</v>
      </c>
      <c r="G6161" t="s">
        <v>69</v>
      </c>
      <c r="H6161" t="s">
        <v>19</v>
      </c>
      <c r="I6161">
        <v>15</v>
      </c>
      <c r="J6161">
        <v>0</v>
      </c>
      <c r="K6161">
        <v>15</v>
      </c>
      <c r="L6161">
        <v>1</v>
      </c>
      <c r="M6161">
        <v>15</v>
      </c>
      <c r="N6161">
        <v>5</v>
      </c>
      <c r="O6161" t="s">
        <v>39</v>
      </c>
    </row>
    <row r="6162" spans="1:15" x14ac:dyDescent="0.3">
      <c r="A6162">
        <v>157878</v>
      </c>
      <c r="B6162" s="1">
        <v>45529</v>
      </c>
      <c r="C6162" t="s">
        <v>23</v>
      </c>
      <c r="D6162" t="s">
        <v>24</v>
      </c>
      <c r="E6162" t="s">
        <v>17</v>
      </c>
      <c r="F6162">
        <v>35</v>
      </c>
      <c r="G6162" t="s">
        <v>69</v>
      </c>
      <c r="H6162" t="s">
        <v>19</v>
      </c>
      <c r="I6162">
        <v>9</v>
      </c>
      <c r="J6162">
        <v>0</v>
      </c>
      <c r="K6162">
        <v>9</v>
      </c>
      <c r="L6162">
        <v>1</v>
      </c>
      <c r="M6162">
        <v>9</v>
      </c>
      <c r="N6162">
        <v>3</v>
      </c>
      <c r="O6162" t="s">
        <v>84</v>
      </c>
    </row>
    <row r="6163" spans="1:15" x14ac:dyDescent="0.3">
      <c r="A6163">
        <v>124362</v>
      </c>
      <c r="B6163" s="1">
        <v>45245</v>
      </c>
      <c r="C6163" t="s">
        <v>36</v>
      </c>
      <c r="D6163" t="s">
        <v>37</v>
      </c>
      <c r="E6163" t="s">
        <v>25</v>
      </c>
      <c r="F6163">
        <v>33</v>
      </c>
      <c r="G6163" t="s">
        <v>44</v>
      </c>
      <c r="H6163" t="s">
        <v>27</v>
      </c>
      <c r="I6163">
        <v>32</v>
      </c>
      <c r="J6163">
        <v>25</v>
      </c>
      <c r="K6163">
        <v>57</v>
      </c>
      <c r="L6163">
        <v>5</v>
      </c>
      <c r="M6163">
        <v>285</v>
      </c>
      <c r="N6163">
        <v>4</v>
      </c>
      <c r="O6163" t="s">
        <v>52</v>
      </c>
    </row>
    <row r="6164" spans="1:15" x14ac:dyDescent="0.3">
      <c r="A6164">
        <v>126331</v>
      </c>
      <c r="B6164" s="1">
        <v>45323</v>
      </c>
      <c r="C6164" t="s">
        <v>53</v>
      </c>
      <c r="D6164" t="s">
        <v>37</v>
      </c>
      <c r="E6164" t="s">
        <v>17</v>
      </c>
      <c r="F6164">
        <v>31</v>
      </c>
      <c r="G6164" t="s">
        <v>41</v>
      </c>
      <c r="H6164" t="s">
        <v>19</v>
      </c>
      <c r="I6164">
        <v>15</v>
      </c>
      <c r="J6164">
        <v>0</v>
      </c>
      <c r="K6164">
        <v>15</v>
      </c>
      <c r="L6164">
        <v>1</v>
      </c>
      <c r="M6164">
        <v>15</v>
      </c>
      <c r="N6164">
        <v>4</v>
      </c>
      <c r="O6164" t="s">
        <v>70</v>
      </c>
    </row>
    <row r="6165" spans="1:15" x14ac:dyDescent="0.3">
      <c r="A6165">
        <v>195113</v>
      </c>
      <c r="B6165" s="1">
        <v>45298</v>
      </c>
      <c r="C6165" t="s">
        <v>33</v>
      </c>
      <c r="D6165" t="s">
        <v>16</v>
      </c>
      <c r="E6165" t="s">
        <v>25</v>
      </c>
      <c r="F6165">
        <v>35</v>
      </c>
      <c r="G6165" t="s">
        <v>46</v>
      </c>
      <c r="H6165" t="s">
        <v>19</v>
      </c>
      <c r="I6165">
        <v>118</v>
      </c>
      <c r="J6165">
        <v>0</v>
      </c>
      <c r="K6165">
        <v>118</v>
      </c>
      <c r="L6165">
        <v>1</v>
      </c>
      <c r="M6165">
        <v>118</v>
      </c>
      <c r="N6165">
        <v>5</v>
      </c>
      <c r="O6165" t="s">
        <v>45</v>
      </c>
    </row>
    <row r="6166" spans="1:15" x14ac:dyDescent="0.3">
      <c r="A6166">
        <v>172400</v>
      </c>
      <c r="B6166" s="1">
        <v>45353</v>
      </c>
      <c r="C6166" t="s">
        <v>23</v>
      </c>
      <c r="D6166" t="s">
        <v>24</v>
      </c>
      <c r="E6166" t="s">
        <v>17</v>
      </c>
      <c r="F6166">
        <v>18</v>
      </c>
      <c r="G6166" t="s">
        <v>18</v>
      </c>
      <c r="H6166" t="s">
        <v>19</v>
      </c>
      <c r="I6166">
        <v>9</v>
      </c>
      <c r="J6166">
        <v>0</v>
      </c>
      <c r="K6166">
        <v>9</v>
      </c>
      <c r="L6166">
        <v>1</v>
      </c>
      <c r="M6166">
        <v>9</v>
      </c>
      <c r="N6166">
        <v>4</v>
      </c>
      <c r="O6166" t="s">
        <v>45</v>
      </c>
    </row>
    <row r="6167" spans="1:15" x14ac:dyDescent="0.3">
      <c r="A6167">
        <v>132071</v>
      </c>
      <c r="B6167" s="1">
        <v>45519</v>
      </c>
      <c r="C6167" t="s">
        <v>50</v>
      </c>
      <c r="D6167" t="s">
        <v>16</v>
      </c>
      <c r="E6167" t="s">
        <v>17</v>
      </c>
      <c r="F6167">
        <v>24</v>
      </c>
      <c r="G6167" t="s">
        <v>56</v>
      </c>
      <c r="H6167" t="s">
        <v>19</v>
      </c>
      <c r="I6167">
        <v>97</v>
      </c>
      <c r="J6167">
        <v>0</v>
      </c>
      <c r="K6167">
        <v>97</v>
      </c>
      <c r="L6167">
        <v>1</v>
      </c>
      <c r="M6167">
        <v>97</v>
      </c>
      <c r="N6167">
        <v>2</v>
      </c>
      <c r="O6167" t="s">
        <v>81</v>
      </c>
    </row>
    <row r="6168" spans="1:15" x14ac:dyDescent="0.3">
      <c r="A6168">
        <v>157794</v>
      </c>
      <c r="B6168" s="1">
        <v>45306</v>
      </c>
      <c r="C6168" t="s">
        <v>76</v>
      </c>
      <c r="D6168" t="s">
        <v>37</v>
      </c>
      <c r="E6168" t="s">
        <v>17</v>
      </c>
      <c r="F6168">
        <v>22</v>
      </c>
      <c r="G6168" t="s">
        <v>38</v>
      </c>
      <c r="H6168" t="s">
        <v>19</v>
      </c>
      <c r="I6168">
        <v>45</v>
      </c>
      <c r="J6168">
        <v>0</v>
      </c>
      <c r="K6168">
        <v>45</v>
      </c>
      <c r="L6168">
        <v>1</v>
      </c>
      <c r="M6168">
        <v>45</v>
      </c>
      <c r="N6168">
        <v>2</v>
      </c>
      <c r="O6168" t="s">
        <v>35</v>
      </c>
    </row>
    <row r="6169" spans="1:15" x14ac:dyDescent="0.3">
      <c r="A6169">
        <v>189655</v>
      </c>
      <c r="B6169" s="1">
        <v>45449</v>
      </c>
      <c r="C6169" t="s">
        <v>53</v>
      </c>
      <c r="D6169" t="s">
        <v>37</v>
      </c>
      <c r="E6169" t="s">
        <v>25</v>
      </c>
      <c r="F6169">
        <v>24</v>
      </c>
      <c r="G6169" t="s">
        <v>69</v>
      </c>
      <c r="H6169" t="s">
        <v>19</v>
      </c>
      <c r="I6169">
        <v>15</v>
      </c>
      <c r="J6169">
        <v>0</v>
      </c>
      <c r="K6169">
        <v>15</v>
      </c>
      <c r="L6169">
        <v>1</v>
      </c>
      <c r="M6169">
        <v>15</v>
      </c>
      <c r="N6169">
        <v>5</v>
      </c>
      <c r="O6169" t="s">
        <v>57</v>
      </c>
    </row>
    <row r="6170" spans="1:15" x14ac:dyDescent="0.3">
      <c r="A6170">
        <v>166649</v>
      </c>
      <c r="B6170" s="1">
        <v>45259</v>
      </c>
      <c r="C6170" t="s">
        <v>50</v>
      </c>
      <c r="D6170" t="s">
        <v>16</v>
      </c>
      <c r="E6170" t="s">
        <v>17</v>
      </c>
      <c r="F6170">
        <v>21</v>
      </c>
      <c r="G6170" t="s">
        <v>74</v>
      </c>
      <c r="H6170" t="s">
        <v>27</v>
      </c>
      <c r="I6170">
        <v>97</v>
      </c>
      <c r="J6170">
        <v>25</v>
      </c>
      <c r="K6170">
        <v>122</v>
      </c>
      <c r="L6170">
        <v>1</v>
      </c>
      <c r="M6170">
        <v>122</v>
      </c>
      <c r="N6170">
        <v>4</v>
      </c>
      <c r="O6170" t="s">
        <v>43</v>
      </c>
    </row>
    <row r="6171" spans="1:15" x14ac:dyDescent="0.3">
      <c r="A6171">
        <v>172678</v>
      </c>
      <c r="B6171" s="1">
        <v>45447</v>
      </c>
      <c r="C6171" t="s">
        <v>53</v>
      </c>
      <c r="D6171" t="s">
        <v>37</v>
      </c>
      <c r="E6171" t="s">
        <v>17</v>
      </c>
      <c r="F6171">
        <v>22</v>
      </c>
      <c r="G6171" t="s">
        <v>58</v>
      </c>
      <c r="H6171" t="s">
        <v>27</v>
      </c>
      <c r="I6171">
        <v>15</v>
      </c>
      <c r="J6171">
        <v>40</v>
      </c>
      <c r="K6171">
        <v>55</v>
      </c>
      <c r="L6171">
        <v>1</v>
      </c>
      <c r="M6171">
        <v>55</v>
      </c>
      <c r="N6171">
        <v>1</v>
      </c>
      <c r="O6171" t="s">
        <v>47</v>
      </c>
    </row>
    <row r="6172" spans="1:15" x14ac:dyDescent="0.3">
      <c r="A6172">
        <v>157583</v>
      </c>
      <c r="B6172" s="1">
        <v>45345</v>
      </c>
      <c r="C6172" t="s">
        <v>78</v>
      </c>
      <c r="D6172" t="s">
        <v>37</v>
      </c>
      <c r="E6172" t="s">
        <v>17</v>
      </c>
      <c r="F6172">
        <v>23</v>
      </c>
      <c r="G6172" t="s">
        <v>54</v>
      </c>
      <c r="H6172" t="s">
        <v>19</v>
      </c>
      <c r="I6172">
        <v>50</v>
      </c>
      <c r="J6172">
        <v>0</v>
      </c>
      <c r="K6172">
        <v>50</v>
      </c>
      <c r="L6172">
        <v>2</v>
      </c>
      <c r="M6172">
        <v>100</v>
      </c>
      <c r="N6172">
        <v>4</v>
      </c>
      <c r="O6172" t="s">
        <v>45</v>
      </c>
    </row>
    <row r="6173" spans="1:15" x14ac:dyDescent="0.3">
      <c r="A6173">
        <v>157061</v>
      </c>
      <c r="B6173" s="1">
        <v>45492</v>
      </c>
      <c r="C6173" t="s">
        <v>48</v>
      </c>
      <c r="D6173" t="s">
        <v>16</v>
      </c>
      <c r="E6173" t="s">
        <v>17</v>
      </c>
      <c r="F6173">
        <v>30</v>
      </c>
      <c r="G6173" t="s">
        <v>54</v>
      </c>
      <c r="H6173" t="s">
        <v>19</v>
      </c>
      <c r="I6173">
        <v>130</v>
      </c>
      <c r="J6173">
        <v>0</v>
      </c>
      <c r="K6173">
        <v>130</v>
      </c>
      <c r="L6173">
        <v>2</v>
      </c>
      <c r="M6173">
        <v>260</v>
      </c>
      <c r="N6173">
        <v>2</v>
      </c>
      <c r="O6173" t="s">
        <v>63</v>
      </c>
    </row>
    <row r="6174" spans="1:15" x14ac:dyDescent="0.3">
      <c r="A6174">
        <v>126981</v>
      </c>
      <c r="B6174" s="1">
        <v>45552</v>
      </c>
      <c r="C6174" t="s">
        <v>50</v>
      </c>
      <c r="D6174" t="s">
        <v>16</v>
      </c>
      <c r="E6174" t="s">
        <v>17</v>
      </c>
      <c r="F6174">
        <v>35</v>
      </c>
      <c r="G6174" t="s">
        <v>21</v>
      </c>
      <c r="H6174" t="s">
        <v>19</v>
      </c>
      <c r="I6174">
        <v>97</v>
      </c>
      <c r="J6174">
        <v>0</v>
      </c>
      <c r="K6174">
        <v>97</v>
      </c>
      <c r="L6174">
        <v>1</v>
      </c>
      <c r="M6174">
        <v>97</v>
      </c>
      <c r="N6174">
        <v>2</v>
      </c>
      <c r="O6174" t="s">
        <v>68</v>
      </c>
    </row>
    <row r="6175" spans="1:15" x14ac:dyDescent="0.3">
      <c r="A6175">
        <v>163033</v>
      </c>
      <c r="B6175" s="1">
        <v>45491</v>
      </c>
      <c r="C6175" t="s">
        <v>30</v>
      </c>
      <c r="D6175" t="s">
        <v>24</v>
      </c>
      <c r="E6175" t="s">
        <v>25</v>
      </c>
      <c r="F6175">
        <v>20</v>
      </c>
      <c r="G6175" t="s">
        <v>66</v>
      </c>
      <c r="H6175" t="s">
        <v>27</v>
      </c>
      <c r="I6175">
        <v>10</v>
      </c>
      <c r="J6175">
        <v>40</v>
      </c>
      <c r="K6175">
        <v>50</v>
      </c>
      <c r="L6175">
        <v>1</v>
      </c>
      <c r="M6175">
        <v>50</v>
      </c>
      <c r="N6175">
        <v>4</v>
      </c>
      <c r="O6175" t="s">
        <v>32</v>
      </c>
    </row>
    <row r="6176" spans="1:15" x14ac:dyDescent="0.3">
      <c r="A6176">
        <v>167612</v>
      </c>
      <c r="B6176" s="1">
        <v>45264</v>
      </c>
      <c r="C6176" t="s">
        <v>53</v>
      </c>
      <c r="D6176" t="s">
        <v>37</v>
      </c>
      <c r="E6176" t="s">
        <v>25</v>
      </c>
      <c r="F6176">
        <v>18</v>
      </c>
      <c r="G6176" t="s">
        <v>66</v>
      </c>
      <c r="H6176" t="s">
        <v>27</v>
      </c>
      <c r="I6176">
        <v>15</v>
      </c>
      <c r="J6176">
        <v>40</v>
      </c>
      <c r="K6176">
        <v>55</v>
      </c>
      <c r="L6176">
        <v>3</v>
      </c>
      <c r="M6176">
        <v>165</v>
      </c>
      <c r="N6176">
        <v>4</v>
      </c>
      <c r="O6176" t="s">
        <v>65</v>
      </c>
    </row>
    <row r="6177" spans="1:15" x14ac:dyDescent="0.3">
      <c r="A6177">
        <v>167813</v>
      </c>
      <c r="B6177" s="1">
        <v>45259</v>
      </c>
      <c r="C6177" t="s">
        <v>33</v>
      </c>
      <c r="D6177" t="s">
        <v>16</v>
      </c>
      <c r="E6177" t="s">
        <v>25</v>
      </c>
      <c r="F6177">
        <v>31</v>
      </c>
      <c r="G6177" t="s">
        <v>41</v>
      </c>
      <c r="H6177" t="s">
        <v>19</v>
      </c>
      <c r="I6177">
        <v>118</v>
      </c>
      <c r="J6177">
        <v>0</v>
      </c>
      <c r="K6177">
        <v>118</v>
      </c>
      <c r="L6177">
        <v>1</v>
      </c>
      <c r="M6177">
        <v>118</v>
      </c>
      <c r="N6177">
        <v>5</v>
      </c>
      <c r="O6177" t="s">
        <v>45</v>
      </c>
    </row>
    <row r="6178" spans="1:15" x14ac:dyDescent="0.3">
      <c r="A6178">
        <v>195930</v>
      </c>
      <c r="B6178" s="1">
        <v>45552</v>
      </c>
      <c r="C6178" t="s">
        <v>15</v>
      </c>
      <c r="D6178" t="s">
        <v>16</v>
      </c>
      <c r="E6178" t="s">
        <v>25</v>
      </c>
      <c r="F6178">
        <v>21</v>
      </c>
      <c r="G6178" t="s">
        <v>60</v>
      </c>
      <c r="H6178" t="s">
        <v>19</v>
      </c>
      <c r="I6178">
        <v>100</v>
      </c>
      <c r="J6178">
        <v>0</v>
      </c>
      <c r="K6178">
        <v>100</v>
      </c>
      <c r="L6178">
        <v>1</v>
      </c>
      <c r="M6178">
        <v>100</v>
      </c>
      <c r="N6178">
        <v>1</v>
      </c>
      <c r="O6178" t="s">
        <v>63</v>
      </c>
    </row>
    <row r="6179" spans="1:15" x14ac:dyDescent="0.3">
      <c r="A6179">
        <v>130362</v>
      </c>
      <c r="B6179" s="1">
        <v>45301</v>
      </c>
      <c r="C6179" t="s">
        <v>78</v>
      </c>
      <c r="D6179" t="s">
        <v>37</v>
      </c>
      <c r="E6179" t="s">
        <v>17</v>
      </c>
      <c r="F6179">
        <v>26</v>
      </c>
      <c r="G6179" t="s">
        <v>56</v>
      </c>
      <c r="H6179" t="s">
        <v>19</v>
      </c>
      <c r="I6179">
        <v>50</v>
      </c>
      <c r="J6179">
        <v>0</v>
      </c>
      <c r="K6179">
        <v>50</v>
      </c>
      <c r="L6179">
        <v>3</v>
      </c>
      <c r="M6179">
        <v>150</v>
      </c>
      <c r="N6179">
        <v>4</v>
      </c>
      <c r="O6179" t="s">
        <v>32</v>
      </c>
    </row>
    <row r="6180" spans="1:15" x14ac:dyDescent="0.3">
      <c r="A6180">
        <v>176669</v>
      </c>
      <c r="B6180" s="1">
        <v>45325</v>
      </c>
      <c r="C6180" t="s">
        <v>48</v>
      </c>
      <c r="D6180" t="s">
        <v>16</v>
      </c>
      <c r="E6180" t="s">
        <v>17</v>
      </c>
      <c r="F6180">
        <v>31</v>
      </c>
      <c r="G6180" t="s">
        <v>18</v>
      </c>
      <c r="H6180" t="s">
        <v>19</v>
      </c>
      <c r="I6180">
        <v>130</v>
      </c>
      <c r="J6180">
        <v>0</v>
      </c>
      <c r="K6180">
        <v>130</v>
      </c>
      <c r="L6180">
        <v>1</v>
      </c>
      <c r="M6180">
        <v>130</v>
      </c>
      <c r="N6180">
        <v>3</v>
      </c>
      <c r="O6180" t="s">
        <v>88</v>
      </c>
    </row>
    <row r="6181" spans="1:15" x14ac:dyDescent="0.3">
      <c r="A6181">
        <v>133752</v>
      </c>
      <c r="B6181" s="1">
        <v>45600</v>
      </c>
      <c r="C6181" t="s">
        <v>36</v>
      </c>
      <c r="D6181" t="s">
        <v>37</v>
      </c>
      <c r="E6181" t="s">
        <v>17</v>
      </c>
      <c r="F6181">
        <v>27</v>
      </c>
      <c r="G6181" t="s">
        <v>54</v>
      </c>
      <c r="H6181" t="s">
        <v>19</v>
      </c>
      <c r="I6181">
        <v>32</v>
      </c>
      <c r="J6181">
        <v>0</v>
      </c>
      <c r="K6181">
        <v>32</v>
      </c>
      <c r="L6181">
        <v>3</v>
      </c>
      <c r="M6181">
        <v>96</v>
      </c>
      <c r="N6181">
        <v>4</v>
      </c>
      <c r="O6181" t="s">
        <v>45</v>
      </c>
    </row>
    <row r="6182" spans="1:15" x14ac:dyDescent="0.3">
      <c r="A6182">
        <v>120151</v>
      </c>
      <c r="B6182" s="1">
        <v>45554</v>
      </c>
      <c r="C6182" t="s">
        <v>42</v>
      </c>
      <c r="D6182" t="s">
        <v>16</v>
      </c>
      <c r="E6182" t="s">
        <v>17</v>
      </c>
      <c r="F6182">
        <v>28</v>
      </c>
      <c r="G6182" t="s">
        <v>74</v>
      </c>
      <c r="H6182" t="s">
        <v>27</v>
      </c>
      <c r="I6182">
        <v>65</v>
      </c>
      <c r="J6182">
        <v>25</v>
      </c>
      <c r="K6182">
        <v>90</v>
      </c>
      <c r="L6182">
        <v>1</v>
      </c>
      <c r="M6182">
        <v>90</v>
      </c>
      <c r="N6182">
        <v>2</v>
      </c>
      <c r="O6182" t="s">
        <v>71</v>
      </c>
    </row>
    <row r="6183" spans="1:15" x14ac:dyDescent="0.3">
      <c r="A6183">
        <v>143267</v>
      </c>
      <c r="B6183" s="1">
        <v>45504</v>
      </c>
      <c r="C6183" t="s">
        <v>53</v>
      </c>
      <c r="D6183" t="s">
        <v>37</v>
      </c>
      <c r="E6183" t="s">
        <v>17</v>
      </c>
      <c r="F6183">
        <v>35</v>
      </c>
      <c r="G6183" t="s">
        <v>86</v>
      </c>
      <c r="H6183" t="s">
        <v>27</v>
      </c>
      <c r="I6183">
        <v>15</v>
      </c>
      <c r="J6183">
        <v>70</v>
      </c>
      <c r="K6183">
        <v>85</v>
      </c>
      <c r="L6183">
        <v>1</v>
      </c>
      <c r="M6183">
        <v>85</v>
      </c>
      <c r="N6183">
        <v>3</v>
      </c>
      <c r="O6183" t="s">
        <v>73</v>
      </c>
    </row>
    <row r="6184" spans="1:15" x14ac:dyDescent="0.3">
      <c r="A6184">
        <v>189251</v>
      </c>
      <c r="B6184" s="1">
        <v>45514</v>
      </c>
      <c r="C6184" t="s">
        <v>48</v>
      </c>
      <c r="D6184" t="s">
        <v>16</v>
      </c>
      <c r="E6184" t="s">
        <v>25</v>
      </c>
      <c r="F6184">
        <v>26</v>
      </c>
      <c r="G6184" t="s">
        <v>58</v>
      </c>
      <c r="H6184" t="s">
        <v>27</v>
      </c>
      <c r="I6184">
        <v>130</v>
      </c>
      <c r="J6184">
        <v>40</v>
      </c>
      <c r="K6184">
        <v>170</v>
      </c>
      <c r="L6184">
        <v>1</v>
      </c>
      <c r="M6184">
        <v>170</v>
      </c>
      <c r="N6184">
        <v>5</v>
      </c>
      <c r="O6184" t="s">
        <v>52</v>
      </c>
    </row>
    <row r="6185" spans="1:15" x14ac:dyDescent="0.3">
      <c r="A6185">
        <v>181771</v>
      </c>
      <c r="B6185" s="1">
        <v>45565</v>
      </c>
      <c r="C6185" t="s">
        <v>42</v>
      </c>
      <c r="D6185" t="s">
        <v>16</v>
      </c>
      <c r="E6185" t="s">
        <v>25</v>
      </c>
      <c r="F6185">
        <v>18</v>
      </c>
      <c r="G6185" t="s">
        <v>62</v>
      </c>
      <c r="H6185" t="s">
        <v>19</v>
      </c>
      <c r="I6185">
        <v>65</v>
      </c>
      <c r="J6185">
        <v>0</v>
      </c>
      <c r="K6185">
        <v>65</v>
      </c>
      <c r="L6185">
        <v>3</v>
      </c>
      <c r="M6185">
        <v>195</v>
      </c>
      <c r="N6185">
        <v>1</v>
      </c>
      <c r="O6185" t="s">
        <v>71</v>
      </c>
    </row>
    <row r="6186" spans="1:15" x14ac:dyDescent="0.3">
      <c r="A6186">
        <v>198241</v>
      </c>
      <c r="B6186" s="1">
        <v>45262</v>
      </c>
      <c r="C6186" t="s">
        <v>42</v>
      </c>
      <c r="D6186" t="s">
        <v>16</v>
      </c>
      <c r="E6186" t="s">
        <v>25</v>
      </c>
      <c r="F6186">
        <v>27</v>
      </c>
      <c r="G6186" t="s">
        <v>26</v>
      </c>
      <c r="H6186" t="s">
        <v>27</v>
      </c>
      <c r="I6186">
        <v>65</v>
      </c>
      <c r="J6186">
        <v>40</v>
      </c>
      <c r="K6186">
        <v>105</v>
      </c>
      <c r="L6186">
        <v>2</v>
      </c>
      <c r="M6186">
        <v>210</v>
      </c>
      <c r="N6186">
        <v>3</v>
      </c>
      <c r="O6186" t="s">
        <v>49</v>
      </c>
    </row>
    <row r="6187" spans="1:15" x14ac:dyDescent="0.3">
      <c r="A6187">
        <v>150857</v>
      </c>
      <c r="B6187" s="1">
        <v>45237</v>
      </c>
      <c r="C6187" t="s">
        <v>42</v>
      </c>
      <c r="D6187" t="s">
        <v>16</v>
      </c>
      <c r="E6187" t="s">
        <v>17</v>
      </c>
      <c r="F6187">
        <v>29</v>
      </c>
      <c r="G6187" t="s">
        <v>77</v>
      </c>
      <c r="H6187" t="s">
        <v>19</v>
      </c>
      <c r="I6187">
        <v>65</v>
      </c>
      <c r="J6187">
        <v>0</v>
      </c>
      <c r="K6187">
        <v>65</v>
      </c>
      <c r="L6187">
        <v>3</v>
      </c>
      <c r="M6187">
        <v>195</v>
      </c>
      <c r="N6187">
        <v>5</v>
      </c>
      <c r="O6187" t="s">
        <v>65</v>
      </c>
    </row>
    <row r="6188" spans="1:15" x14ac:dyDescent="0.3">
      <c r="A6188">
        <v>139266</v>
      </c>
      <c r="B6188" s="1">
        <v>45285</v>
      </c>
      <c r="C6188" t="s">
        <v>42</v>
      </c>
      <c r="D6188" t="s">
        <v>16</v>
      </c>
      <c r="E6188" t="s">
        <v>17</v>
      </c>
      <c r="F6188">
        <v>33</v>
      </c>
      <c r="G6188" t="s">
        <v>26</v>
      </c>
      <c r="H6188" t="s">
        <v>27</v>
      </c>
      <c r="I6188">
        <v>65</v>
      </c>
      <c r="J6188">
        <v>40</v>
      </c>
      <c r="K6188">
        <v>105</v>
      </c>
      <c r="L6188">
        <v>1</v>
      </c>
      <c r="M6188">
        <v>105</v>
      </c>
      <c r="N6188">
        <v>3</v>
      </c>
      <c r="O6188" t="s">
        <v>22</v>
      </c>
    </row>
    <row r="6189" spans="1:15" x14ac:dyDescent="0.3">
      <c r="A6189">
        <v>196778</v>
      </c>
      <c r="B6189" s="1">
        <v>45580</v>
      </c>
      <c r="C6189" t="s">
        <v>15</v>
      </c>
      <c r="D6189" t="s">
        <v>16</v>
      </c>
      <c r="E6189" t="s">
        <v>25</v>
      </c>
      <c r="F6189">
        <v>20</v>
      </c>
      <c r="G6189" t="s">
        <v>38</v>
      </c>
      <c r="H6189" t="s">
        <v>19</v>
      </c>
      <c r="I6189">
        <v>100</v>
      </c>
      <c r="J6189">
        <v>0</v>
      </c>
      <c r="K6189">
        <v>100</v>
      </c>
      <c r="L6189">
        <v>1</v>
      </c>
      <c r="M6189">
        <v>100</v>
      </c>
      <c r="N6189">
        <v>3</v>
      </c>
      <c r="O6189" t="s">
        <v>83</v>
      </c>
    </row>
    <row r="6190" spans="1:15" x14ac:dyDescent="0.3">
      <c r="A6190">
        <v>135929</v>
      </c>
      <c r="B6190" s="1">
        <v>45544</v>
      </c>
      <c r="C6190" t="s">
        <v>48</v>
      </c>
      <c r="D6190" t="s">
        <v>16</v>
      </c>
      <c r="E6190" t="s">
        <v>17</v>
      </c>
      <c r="F6190">
        <v>26</v>
      </c>
      <c r="G6190" t="s">
        <v>44</v>
      </c>
      <c r="H6190" t="s">
        <v>27</v>
      </c>
      <c r="I6190">
        <v>130</v>
      </c>
      <c r="J6190">
        <v>25</v>
      </c>
      <c r="K6190">
        <v>155</v>
      </c>
      <c r="L6190">
        <v>1</v>
      </c>
      <c r="M6190">
        <v>155</v>
      </c>
      <c r="N6190">
        <v>3</v>
      </c>
      <c r="O6190" t="s">
        <v>84</v>
      </c>
    </row>
    <row r="6191" spans="1:15" x14ac:dyDescent="0.3">
      <c r="A6191">
        <v>155131</v>
      </c>
      <c r="B6191" s="1">
        <v>45493</v>
      </c>
      <c r="C6191" t="s">
        <v>50</v>
      </c>
      <c r="D6191" t="s">
        <v>16</v>
      </c>
      <c r="E6191" t="s">
        <v>25</v>
      </c>
      <c r="F6191">
        <v>25</v>
      </c>
      <c r="G6191" t="s">
        <v>60</v>
      </c>
      <c r="H6191" t="s">
        <v>19</v>
      </c>
      <c r="I6191">
        <v>97</v>
      </c>
      <c r="J6191">
        <v>0</v>
      </c>
      <c r="K6191">
        <v>97</v>
      </c>
      <c r="L6191">
        <v>1</v>
      </c>
      <c r="M6191">
        <v>97</v>
      </c>
      <c r="N6191">
        <v>4</v>
      </c>
      <c r="O6191" t="s">
        <v>39</v>
      </c>
    </row>
    <row r="6192" spans="1:15" x14ac:dyDescent="0.3">
      <c r="A6192">
        <v>149899</v>
      </c>
      <c r="B6192" s="1">
        <v>45487</v>
      </c>
      <c r="C6192" t="s">
        <v>42</v>
      </c>
      <c r="D6192" t="s">
        <v>16</v>
      </c>
      <c r="E6192" t="s">
        <v>25</v>
      </c>
      <c r="F6192">
        <v>28</v>
      </c>
      <c r="G6192" t="s">
        <v>29</v>
      </c>
      <c r="H6192" t="s">
        <v>19</v>
      </c>
      <c r="I6192">
        <v>65</v>
      </c>
      <c r="J6192">
        <v>0</v>
      </c>
      <c r="K6192">
        <v>65</v>
      </c>
      <c r="L6192">
        <v>1</v>
      </c>
      <c r="M6192">
        <v>65</v>
      </c>
      <c r="N6192">
        <v>4</v>
      </c>
      <c r="O6192" t="s">
        <v>57</v>
      </c>
    </row>
    <row r="6193" spans="1:15" x14ac:dyDescent="0.3">
      <c r="A6193">
        <v>160653</v>
      </c>
      <c r="B6193" s="1">
        <v>45322</v>
      </c>
      <c r="C6193" t="s">
        <v>53</v>
      </c>
      <c r="D6193" t="s">
        <v>37</v>
      </c>
      <c r="E6193" t="s">
        <v>17</v>
      </c>
      <c r="F6193">
        <v>19</v>
      </c>
      <c r="G6193" t="s">
        <v>26</v>
      </c>
      <c r="H6193" t="s">
        <v>27</v>
      </c>
      <c r="I6193">
        <v>15</v>
      </c>
      <c r="J6193">
        <v>40</v>
      </c>
      <c r="K6193">
        <v>55</v>
      </c>
      <c r="L6193">
        <v>1</v>
      </c>
      <c r="M6193">
        <v>55</v>
      </c>
      <c r="N6193">
        <v>1</v>
      </c>
      <c r="O6193" t="s">
        <v>87</v>
      </c>
    </row>
    <row r="6194" spans="1:15" x14ac:dyDescent="0.3">
      <c r="A6194">
        <v>154144</v>
      </c>
      <c r="B6194" s="1">
        <v>45532</v>
      </c>
      <c r="C6194" t="s">
        <v>30</v>
      </c>
      <c r="D6194" t="s">
        <v>24</v>
      </c>
      <c r="E6194" t="s">
        <v>17</v>
      </c>
      <c r="F6194">
        <v>28</v>
      </c>
      <c r="G6194" t="s">
        <v>80</v>
      </c>
      <c r="H6194" t="s">
        <v>27</v>
      </c>
      <c r="I6194">
        <v>10</v>
      </c>
      <c r="J6194">
        <v>40</v>
      </c>
      <c r="K6194">
        <v>50</v>
      </c>
      <c r="L6194">
        <v>1</v>
      </c>
      <c r="M6194">
        <v>50</v>
      </c>
      <c r="N6194">
        <v>1</v>
      </c>
      <c r="O6194" t="s">
        <v>28</v>
      </c>
    </row>
    <row r="6195" spans="1:15" x14ac:dyDescent="0.3">
      <c r="A6195">
        <v>165992</v>
      </c>
      <c r="B6195" s="1">
        <v>45534</v>
      </c>
      <c r="C6195" t="s">
        <v>33</v>
      </c>
      <c r="D6195" t="s">
        <v>16</v>
      </c>
      <c r="E6195" t="s">
        <v>25</v>
      </c>
      <c r="F6195">
        <v>30</v>
      </c>
      <c r="G6195" t="s">
        <v>38</v>
      </c>
      <c r="H6195" t="s">
        <v>19</v>
      </c>
      <c r="I6195">
        <v>118</v>
      </c>
      <c r="J6195">
        <v>0</v>
      </c>
      <c r="K6195">
        <v>118</v>
      </c>
      <c r="L6195">
        <v>1</v>
      </c>
      <c r="M6195">
        <v>118</v>
      </c>
      <c r="N6195">
        <v>3</v>
      </c>
      <c r="O6195" t="s">
        <v>84</v>
      </c>
    </row>
    <row r="6196" spans="1:15" x14ac:dyDescent="0.3">
      <c r="A6196">
        <v>176073</v>
      </c>
      <c r="B6196" s="1">
        <v>45508</v>
      </c>
      <c r="C6196" t="s">
        <v>33</v>
      </c>
      <c r="D6196" t="s">
        <v>16</v>
      </c>
      <c r="E6196" t="s">
        <v>17</v>
      </c>
      <c r="F6196">
        <v>33</v>
      </c>
      <c r="G6196" t="s">
        <v>75</v>
      </c>
      <c r="H6196" t="s">
        <v>27</v>
      </c>
      <c r="I6196">
        <v>118</v>
      </c>
      <c r="J6196">
        <v>70</v>
      </c>
      <c r="K6196">
        <v>188</v>
      </c>
      <c r="L6196">
        <v>1</v>
      </c>
      <c r="M6196">
        <v>188</v>
      </c>
      <c r="N6196">
        <v>5</v>
      </c>
      <c r="O6196" t="s">
        <v>72</v>
      </c>
    </row>
    <row r="6197" spans="1:15" x14ac:dyDescent="0.3">
      <c r="A6197">
        <v>190186</v>
      </c>
      <c r="B6197" s="1">
        <v>45466</v>
      </c>
      <c r="C6197" t="s">
        <v>23</v>
      </c>
      <c r="D6197" t="s">
        <v>24</v>
      </c>
      <c r="E6197" t="s">
        <v>17</v>
      </c>
      <c r="F6197">
        <v>33</v>
      </c>
      <c r="G6197" t="s">
        <v>34</v>
      </c>
      <c r="H6197" t="s">
        <v>27</v>
      </c>
      <c r="I6197">
        <v>9</v>
      </c>
      <c r="J6197">
        <v>100</v>
      </c>
      <c r="K6197">
        <v>109</v>
      </c>
      <c r="L6197">
        <v>1</v>
      </c>
      <c r="M6197">
        <v>109</v>
      </c>
      <c r="N6197">
        <v>4</v>
      </c>
      <c r="O6197" t="s">
        <v>72</v>
      </c>
    </row>
    <row r="6198" spans="1:15" x14ac:dyDescent="0.3">
      <c r="A6198">
        <v>158844</v>
      </c>
      <c r="B6198" s="1">
        <v>45579</v>
      </c>
      <c r="C6198" t="s">
        <v>53</v>
      </c>
      <c r="D6198" t="s">
        <v>37</v>
      </c>
      <c r="E6198" t="s">
        <v>17</v>
      </c>
      <c r="F6198">
        <v>34</v>
      </c>
      <c r="G6198" t="s">
        <v>75</v>
      </c>
      <c r="H6198" t="s">
        <v>27</v>
      </c>
      <c r="I6198">
        <v>15</v>
      </c>
      <c r="J6198">
        <v>70</v>
      </c>
      <c r="K6198">
        <v>85</v>
      </c>
      <c r="L6198">
        <v>1</v>
      </c>
      <c r="M6198">
        <v>85</v>
      </c>
      <c r="N6198">
        <v>1</v>
      </c>
      <c r="O6198" t="s">
        <v>28</v>
      </c>
    </row>
    <row r="6199" spans="1:15" x14ac:dyDescent="0.3">
      <c r="A6199">
        <v>124970</v>
      </c>
      <c r="B6199" s="1">
        <v>45253</v>
      </c>
      <c r="C6199" t="s">
        <v>78</v>
      </c>
      <c r="D6199" t="s">
        <v>37</v>
      </c>
      <c r="E6199" t="s">
        <v>17</v>
      </c>
      <c r="F6199">
        <v>35</v>
      </c>
      <c r="G6199" t="s">
        <v>21</v>
      </c>
      <c r="H6199" t="s">
        <v>19</v>
      </c>
      <c r="I6199">
        <v>50</v>
      </c>
      <c r="J6199">
        <v>0</v>
      </c>
      <c r="K6199">
        <v>50</v>
      </c>
      <c r="L6199">
        <v>1</v>
      </c>
      <c r="M6199">
        <v>50</v>
      </c>
      <c r="N6199">
        <v>5</v>
      </c>
      <c r="O6199" t="s">
        <v>61</v>
      </c>
    </row>
    <row r="6200" spans="1:15" x14ac:dyDescent="0.3">
      <c r="A6200">
        <v>199713</v>
      </c>
      <c r="B6200" s="1">
        <v>45401</v>
      </c>
      <c r="C6200" t="s">
        <v>33</v>
      </c>
      <c r="D6200" t="s">
        <v>16</v>
      </c>
      <c r="E6200" t="s">
        <v>25</v>
      </c>
      <c r="F6200">
        <v>22</v>
      </c>
      <c r="G6200" t="s">
        <v>79</v>
      </c>
      <c r="H6200" t="s">
        <v>27</v>
      </c>
      <c r="I6200">
        <v>118</v>
      </c>
      <c r="J6200">
        <v>40</v>
      </c>
      <c r="K6200">
        <v>158</v>
      </c>
      <c r="L6200">
        <v>1</v>
      </c>
      <c r="M6200">
        <v>158</v>
      </c>
      <c r="N6200">
        <v>5</v>
      </c>
      <c r="O6200" t="s">
        <v>32</v>
      </c>
    </row>
    <row r="6201" spans="1:15" x14ac:dyDescent="0.3">
      <c r="A6201">
        <v>151584</v>
      </c>
      <c r="B6201" s="1">
        <v>45311</v>
      </c>
      <c r="C6201" t="s">
        <v>85</v>
      </c>
      <c r="D6201" t="s">
        <v>24</v>
      </c>
      <c r="E6201" t="s">
        <v>25</v>
      </c>
      <c r="F6201">
        <v>28</v>
      </c>
      <c r="G6201" t="s">
        <v>86</v>
      </c>
      <c r="H6201" t="s">
        <v>27</v>
      </c>
      <c r="I6201">
        <v>23</v>
      </c>
      <c r="J6201">
        <v>70</v>
      </c>
      <c r="K6201">
        <v>93</v>
      </c>
      <c r="L6201">
        <v>2</v>
      </c>
      <c r="M6201">
        <v>186</v>
      </c>
      <c r="N6201">
        <v>4</v>
      </c>
      <c r="O6201" t="s">
        <v>45</v>
      </c>
    </row>
    <row r="6202" spans="1:15" x14ac:dyDescent="0.3">
      <c r="A6202">
        <v>147450</v>
      </c>
      <c r="B6202" s="1">
        <v>45400</v>
      </c>
      <c r="C6202" t="s">
        <v>15</v>
      </c>
      <c r="D6202" t="s">
        <v>16</v>
      </c>
      <c r="E6202" t="s">
        <v>17</v>
      </c>
      <c r="F6202">
        <v>23</v>
      </c>
      <c r="G6202" t="s">
        <v>18</v>
      </c>
      <c r="H6202" t="s">
        <v>19</v>
      </c>
      <c r="I6202">
        <v>100</v>
      </c>
      <c r="J6202">
        <v>0</v>
      </c>
      <c r="K6202">
        <v>100</v>
      </c>
      <c r="L6202">
        <v>2</v>
      </c>
      <c r="M6202">
        <v>200</v>
      </c>
      <c r="N6202">
        <v>3</v>
      </c>
      <c r="O6202" t="s">
        <v>73</v>
      </c>
    </row>
    <row r="6203" spans="1:15" x14ac:dyDescent="0.3">
      <c r="A6203">
        <v>156198</v>
      </c>
      <c r="B6203" s="1">
        <v>45378</v>
      </c>
      <c r="C6203" t="s">
        <v>23</v>
      </c>
      <c r="D6203" t="s">
        <v>24</v>
      </c>
      <c r="E6203" t="s">
        <v>17</v>
      </c>
      <c r="F6203">
        <v>22</v>
      </c>
      <c r="G6203" t="s">
        <v>67</v>
      </c>
      <c r="H6203" t="s">
        <v>27</v>
      </c>
      <c r="I6203">
        <v>9</v>
      </c>
      <c r="J6203">
        <v>40</v>
      </c>
      <c r="K6203">
        <v>49</v>
      </c>
      <c r="L6203">
        <v>2</v>
      </c>
      <c r="M6203">
        <v>98</v>
      </c>
      <c r="N6203">
        <v>4</v>
      </c>
      <c r="O6203" t="s">
        <v>70</v>
      </c>
    </row>
    <row r="6204" spans="1:15" x14ac:dyDescent="0.3">
      <c r="A6204">
        <v>186232</v>
      </c>
      <c r="B6204" s="1">
        <v>45559</v>
      </c>
      <c r="C6204" t="s">
        <v>53</v>
      </c>
      <c r="D6204" t="s">
        <v>37</v>
      </c>
      <c r="E6204" t="s">
        <v>25</v>
      </c>
      <c r="F6204">
        <v>30</v>
      </c>
      <c r="G6204" t="s">
        <v>31</v>
      </c>
      <c r="H6204" t="s">
        <v>19</v>
      </c>
      <c r="I6204">
        <v>15</v>
      </c>
      <c r="J6204">
        <v>0</v>
      </c>
      <c r="K6204">
        <v>15</v>
      </c>
      <c r="L6204">
        <v>1</v>
      </c>
      <c r="M6204">
        <v>15</v>
      </c>
      <c r="N6204">
        <v>4</v>
      </c>
      <c r="O6204" t="s">
        <v>72</v>
      </c>
    </row>
    <row r="6205" spans="1:15" x14ac:dyDescent="0.3">
      <c r="A6205">
        <v>153491</v>
      </c>
      <c r="B6205" s="1">
        <v>45361</v>
      </c>
      <c r="C6205" t="s">
        <v>15</v>
      </c>
      <c r="D6205" t="s">
        <v>16</v>
      </c>
      <c r="E6205" t="s">
        <v>17</v>
      </c>
      <c r="F6205">
        <v>22</v>
      </c>
      <c r="G6205" t="s">
        <v>34</v>
      </c>
      <c r="H6205" t="s">
        <v>27</v>
      </c>
      <c r="I6205">
        <v>100</v>
      </c>
      <c r="J6205">
        <v>100</v>
      </c>
      <c r="K6205">
        <v>200</v>
      </c>
      <c r="L6205">
        <v>3</v>
      </c>
      <c r="M6205">
        <v>600</v>
      </c>
      <c r="N6205">
        <v>4</v>
      </c>
      <c r="O6205" t="s">
        <v>72</v>
      </c>
    </row>
    <row r="6206" spans="1:15" x14ac:dyDescent="0.3">
      <c r="A6206">
        <v>129942</v>
      </c>
      <c r="B6206" s="1">
        <v>45347</v>
      </c>
      <c r="C6206" t="s">
        <v>42</v>
      </c>
      <c r="D6206" t="s">
        <v>16</v>
      </c>
      <c r="E6206" t="s">
        <v>17</v>
      </c>
      <c r="F6206">
        <v>22</v>
      </c>
      <c r="G6206" t="s">
        <v>54</v>
      </c>
      <c r="H6206" t="s">
        <v>19</v>
      </c>
      <c r="I6206">
        <v>65</v>
      </c>
      <c r="J6206">
        <v>0</v>
      </c>
      <c r="K6206">
        <v>65</v>
      </c>
      <c r="L6206">
        <v>1</v>
      </c>
      <c r="M6206">
        <v>65</v>
      </c>
      <c r="N6206">
        <v>1</v>
      </c>
      <c r="O6206" t="s">
        <v>68</v>
      </c>
    </row>
    <row r="6207" spans="1:15" x14ac:dyDescent="0.3">
      <c r="A6207">
        <v>187738</v>
      </c>
      <c r="B6207" s="1">
        <v>45515</v>
      </c>
      <c r="C6207" t="s">
        <v>85</v>
      </c>
      <c r="D6207" t="s">
        <v>24</v>
      </c>
      <c r="E6207" t="s">
        <v>17</v>
      </c>
      <c r="F6207">
        <v>35</v>
      </c>
      <c r="G6207" t="s">
        <v>67</v>
      </c>
      <c r="H6207" t="s">
        <v>27</v>
      </c>
      <c r="I6207">
        <v>23</v>
      </c>
      <c r="J6207">
        <v>40</v>
      </c>
      <c r="K6207">
        <v>63</v>
      </c>
      <c r="L6207">
        <v>3</v>
      </c>
      <c r="M6207">
        <v>189</v>
      </c>
      <c r="N6207">
        <v>1</v>
      </c>
      <c r="O6207" t="s">
        <v>87</v>
      </c>
    </row>
    <row r="6208" spans="1:15" x14ac:dyDescent="0.3">
      <c r="A6208">
        <v>177559</v>
      </c>
      <c r="B6208" s="1">
        <v>45329</v>
      </c>
      <c r="C6208" t="s">
        <v>42</v>
      </c>
      <c r="D6208" t="s">
        <v>16</v>
      </c>
      <c r="E6208" t="s">
        <v>17</v>
      </c>
      <c r="F6208">
        <v>28</v>
      </c>
      <c r="G6208" t="s">
        <v>60</v>
      </c>
      <c r="H6208" t="s">
        <v>19</v>
      </c>
      <c r="I6208">
        <v>65</v>
      </c>
      <c r="J6208">
        <v>0</v>
      </c>
      <c r="K6208">
        <v>65</v>
      </c>
      <c r="L6208">
        <v>1</v>
      </c>
      <c r="M6208">
        <v>65</v>
      </c>
      <c r="N6208">
        <v>4</v>
      </c>
      <c r="O6208" t="s">
        <v>20</v>
      </c>
    </row>
    <row r="6209" spans="1:15" x14ac:dyDescent="0.3">
      <c r="A6209">
        <v>126194</v>
      </c>
      <c r="B6209" s="1">
        <v>45485</v>
      </c>
      <c r="C6209" t="s">
        <v>42</v>
      </c>
      <c r="D6209" t="s">
        <v>16</v>
      </c>
      <c r="E6209" t="s">
        <v>17</v>
      </c>
      <c r="F6209">
        <v>31</v>
      </c>
      <c r="G6209" t="s">
        <v>77</v>
      </c>
      <c r="H6209" t="s">
        <v>19</v>
      </c>
      <c r="I6209">
        <v>65</v>
      </c>
      <c r="J6209">
        <v>0</v>
      </c>
      <c r="K6209">
        <v>65</v>
      </c>
      <c r="L6209">
        <v>1</v>
      </c>
      <c r="M6209">
        <v>65</v>
      </c>
      <c r="N6209">
        <v>5</v>
      </c>
      <c r="O6209" t="s">
        <v>52</v>
      </c>
    </row>
    <row r="6210" spans="1:15" x14ac:dyDescent="0.3">
      <c r="A6210">
        <v>159255</v>
      </c>
      <c r="B6210" s="1">
        <v>45381</v>
      </c>
      <c r="C6210" t="s">
        <v>36</v>
      </c>
      <c r="D6210" t="s">
        <v>37</v>
      </c>
      <c r="E6210" t="s">
        <v>17</v>
      </c>
      <c r="F6210">
        <v>34</v>
      </c>
      <c r="G6210" t="s">
        <v>34</v>
      </c>
      <c r="H6210" t="s">
        <v>27</v>
      </c>
      <c r="I6210">
        <v>32</v>
      </c>
      <c r="J6210">
        <v>100</v>
      </c>
      <c r="K6210">
        <v>132</v>
      </c>
      <c r="L6210">
        <v>5</v>
      </c>
      <c r="M6210">
        <v>660</v>
      </c>
      <c r="N6210">
        <v>4</v>
      </c>
      <c r="O6210" t="s">
        <v>39</v>
      </c>
    </row>
    <row r="6211" spans="1:15" x14ac:dyDescent="0.3">
      <c r="A6211">
        <v>149381</v>
      </c>
      <c r="B6211" s="1">
        <v>45483</v>
      </c>
      <c r="C6211" t="s">
        <v>48</v>
      </c>
      <c r="D6211" t="s">
        <v>16</v>
      </c>
      <c r="E6211" t="s">
        <v>25</v>
      </c>
      <c r="F6211">
        <v>32</v>
      </c>
      <c r="G6211" t="s">
        <v>86</v>
      </c>
      <c r="H6211" t="s">
        <v>27</v>
      </c>
      <c r="I6211">
        <v>130</v>
      </c>
      <c r="J6211">
        <v>70</v>
      </c>
      <c r="K6211">
        <v>200</v>
      </c>
      <c r="L6211">
        <v>5</v>
      </c>
      <c r="M6211">
        <v>1000</v>
      </c>
      <c r="N6211">
        <v>4</v>
      </c>
      <c r="O6211" t="s">
        <v>70</v>
      </c>
    </row>
    <row r="6212" spans="1:15" x14ac:dyDescent="0.3">
      <c r="A6212">
        <v>187796</v>
      </c>
      <c r="B6212" s="1">
        <v>45282</v>
      </c>
      <c r="C6212" t="s">
        <v>36</v>
      </c>
      <c r="D6212" t="s">
        <v>37</v>
      </c>
      <c r="E6212" t="s">
        <v>17</v>
      </c>
      <c r="F6212">
        <v>26</v>
      </c>
      <c r="G6212" t="s">
        <v>44</v>
      </c>
      <c r="H6212" t="s">
        <v>27</v>
      </c>
      <c r="I6212">
        <v>32</v>
      </c>
      <c r="J6212">
        <v>25</v>
      </c>
      <c r="K6212">
        <v>57</v>
      </c>
      <c r="L6212">
        <v>5</v>
      </c>
      <c r="M6212">
        <v>285</v>
      </c>
      <c r="N6212">
        <v>1</v>
      </c>
      <c r="O6212" t="s">
        <v>71</v>
      </c>
    </row>
    <row r="6213" spans="1:15" x14ac:dyDescent="0.3">
      <c r="A6213">
        <v>127991</v>
      </c>
      <c r="B6213" s="1">
        <v>45411</v>
      </c>
      <c r="C6213" t="s">
        <v>48</v>
      </c>
      <c r="D6213" t="s">
        <v>16</v>
      </c>
      <c r="E6213" t="s">
        <v>17</v>
      </c>
      <c r="F6213">
        <v>26</v>
      </c>
      <c r="G6213" t="s">
        <v>54</v>
      </c>
      <c r="H6213" t="s">
        <v>19</v>
      </c>
      <c r="I6213">
        <v>130</v>
      </c>
      <c r="J6213">
        <v>0</v>
      </c>
      <c r="K6213">
        <v>130</v>
      </c>
      <c r="L6213">
        <v>1</v>
      </c>
      <c r="M6213">
        <v>130</v>
      </c>
      <c r="N6213">
        <v>1</v>
      </c>
      <c r="O6213" t="s">
        <v>64</v>
      </c>
    </row>
    <row r="6214" spans="1:15" x14ac:dyDescent="0.3">
      <c r="A6214">
        <v>129357</v>
      </c>
      <c r="B6214" s="1">
        <v>45491</v>
      </c>
      <c r="C6214" t="s">
        <v>36</v>
      </c>
      <c r="D6214" t="s">
        <v>37</v>
      </c>
      <c r="E6214" t="s">
        <v>25</v>
      </c>
      <c r="F6214">
        <v>27</v>
      </c>
      <c r="G6214" t="s">
        <v>79</v>
      </c>
      <c r="H6214" t="s">
        <v>27</v>
      </c>
      <c r="I6214">
        <v>32</v>
      </c>
      <c r="J6214">
        <v>40</v>
      </c>
      <c r="K6214">
        <v>72</v>
      </c>
      <c r="L6214">
        <v>1</v>
      </c>
      <c r="M6214">
        <v>72</v>
      </c>
      <c r="N6214">
        <v>5</v>
      </c>
      <c r="O6214" t="s">
        <v>65</v>
      </c>
    </row>
    <row r="6215" spans="1:15" x14ac:dyDescent="0.3">
      <c r="A6215">
        <v>137906</v>
      </c>
      <c r="B6215" s="1">
        <v>45491</v>
      </c>
      <c r="C6215" t="s">
        <v>15</v>
      </c>
      <c r="D6215" t="s">
        <v>16</v>
      </c>
      <c r="E6215" t="s">
        <v>25</v>
      </c>
      <c r="F6215">
        <v>32</v>
      </c>
      <c r="G6215" t="s">
        <v>75</v>
      </c>
      <c r="H6215" t="s">
        <v>27</v>
      </c>
      <c r="I6215">
        <v>100</v>
      </c>
      <c r="J6215">
        <v>70</v>
      </c>
      <c r="K6215">
        <v>170</v>
      </c>
      <c r="L6215">
        <v>1</v>
      </c>
      <c r="M6215">
        <v>170</v>
      </c>
      <c r="N6215">
        <v>5</v>
      </c>
      <c r="O6215" t="s">
        <v>20</v>
      </c>
    </row>
    <row r="6216" spans="1:15" x14ac:dyDescent="0.3">
      <c r="A6216">
        <v>165180</v>
      </c>
      <c r="B6216" s="1">
        <v>45449</v>
      </c>
      <c r="C6216" t="s">
        <v>33</v>
      </c>
      <c r="D6216" t="s">
        <v>16</v>
      </c>
      <c r="E6216" t="s">
        <v>25</v>
      </c>
      <c r="F6216">
        <v>30</v>
      </c>
      <c r="G6216" t="s">
        <v>26</v>
      </c>
      <c r="H6216" t="s">
        <v>27</v>
      </c>
      <c r="I6216">
        <v>118</v>
      </c>
      <c r="J6216">
        <v>40</v>
      </c>
      <c r="K6216">
        <v>158</v>
      </c>
      <c r="L6216">
        <v>1</v>
      </c>
      <c r="M6216">
        <v>158</v>
      </c>
      <c r="N6216">
        <v>1</v>
      </c>
      <c r="O6216" t="s">
        <v>68</v>
      </c>
    </row>
    <row r="6217" spans="1:15" x14ac:dyDescent="0.3">
      <c r="A6217">
        <v>147491</v>
      </c>
      <c r="B6217" s="1">
        <v>45484</v>
      </c>
      <c r="C6217" t="s">
        <v>33</v>
      </c>
      <c r="D6217" t="s">
        <v>16</v>
      </c>
      <c r="E6217" t="s">
        <v>25</v>
      </c>
      <c r="F6217">
        <v>35</v>
      </c>
      <c r="G6217" t="s">
        <v>67</v>
      </c>
      <c r="H6217" t="s">
        <v>27</v>
      </c>
      <c r="I6217">
        <v>118</v>
      </c>
      <c r="J6217">
        <v>40</v>
      </c>
      <c r="K6217">
        <v>158</v>
      </c>
      <c r="L6217">
        <v>4</v>
      </c>
      <c r="M6217">
        <v>632</v>
      </c>
      <c r="N6217">
        <v>5</v>
      </c>
      <c r="O6217" t="s">
        <v>39</v>
      </c>
    </row>
    <row r="6218" spans="1:15" x14ac:dyDescent="0.3">
      <c r="A6218">
        <v>190126</v>
      </c>
      <c r="B6218" s="1">
        <v>45394</v>
      </c>
      <c r="C6218" t="s">
        <v>42</v>
      </c>
      <c r="D6218" t="s">
        <v>16</v>
      </c>
      <c r="E6218" t="s">
        <v>17</v>
      </c>
      <c r="F6218">
        <v>25</v>
      </c>
      <c r="G6218" t="s">
        <v>60</v>
      </c>
      <c r="H6218" t="s">
        <v>19</v>
      </c>
      <c r="I6218">
        <v>65</v>
      </c>
      <c r="J6218">
        <v>0</v>
      </c>
      <c r="K6218">
        <v>65</v>
      </c>
      <c r="L6218">
        <v>1</v>
      </c>
      <c r="M6218">
        <v>65</v>
      </c>
      <c r="N6218">
        <v>5</v>
      </c>
      <c r="O6218" t="s">
        <v>32</v>
      </c>
    </row>
    <row r="6219" spans="1:15" x14ac:dyDescent="0.3">
      <c r="A6219">
        <v>170945</v>
      </c>
      <c r="B6219" s="1">
        <v>45349</v>
      </c>
      <c r="C6219" t="s">
        <v>53</v>
      </c>
      <c r="D6219" t="s">
        <v>37</v>
      </c>
      <c r="E6219" t="s">
        <v>17</v>
      </c>
      <c r="F6219">
        <v>29</v>
      </c>
      <c r="G6219" t="s">
        <v>56</v>
      </c>
      <c r="H6219" t="s">
        <v>19</v>
      </c>
      <c r="I6219">
        <v>15</v>
      </c>
      <c r="J6219">
        <v>0</v>
      </c>
      <c r="K6219">
        <v>15</v>
      </c>
      <c r="L6219">
        <v>1</v>
      </c>
      <c r="M6219">
        <v>15</v>
      </c>
      <c r="N6219">
        <v>1</v>
      </c>
      <c r="O6219" t="s">
        <v>55</v>
      </c>
    </row>
    <row r="6220" spans="1:15" x14ac:dyDescent="0.3">
      <c r="A6220">
        <v>151171</v>
      </c>
      <c r="B6220" s="1">
        <v>45507</v>
      </c>
      <c r="C6220" t="s">
        <v>23</v>
      </c>
      <c r="D6220" t="s">
        <v>24</v>
      </c>
      <c r="E6220" t="s">
        <v>17</v>
      </c>
      <c r="F6220">
        <v>25</v>
      </c>
      <c r="G6220" t="s">
        <v>77</v>
      </c>
      <c r="H6220" t="s">
        <v>19</v>
      </c>
      <c r="I6220">
        <v>9</v>
      </c>
      <c r="J6220">
        <v>0</v>
      </c>
      <c r="K6220">
        <v>9</v>
      </c>
      <c r="L6220">
        <v>5</v>
      </c>
      <c r="M6220">
        <v>45</v>
      </c>
      <c r="N6220">
        <v>3</v>
      </c>
      <c r="O6220" t="s">
        <v>22</v>
      </c>
    </row>
    <row r="6221" spans="1:15" x14ac:dyDescent="0.3">
      <c r="A6221">
        <v>140961</v>
      </c>
      <c r="B6221" s="1">
        <v>45439</v>
      </c>
      <c r="C6221" t="s">
        <v>53</v>
      </c>
      <c r="D6221" t="s">
        <v>37</v>
      </c>
      <c r="E6221" t="s">
        <v>17</v>
      </c>
      <c r="F6221">
        <v>24</v>
      </c>
      <c r="G6221" t="s">
        <v>31</v>
      </c>
      <c r="H6221" t="s">
        <v>19</v>
      </c>
      <c r="I6221">
        <v>15</v>
      </c>
      <c r="J6221">
        <v>0</v>
      </c>
      <c r="K6221">
        <v>15</v>
      </c>
      <c r="L6221">
        <v>5</v>
      </c>
      <c r="M6221">
        <v>75</v>
      </c>
      <c r="N6221">
        <v>5</v>
      </c>
      <c r="O6221" t="s">
        <v>65</v>
      </c>
    </row>
    <row r="6222" spans="1:15" x14ac:dyDescent="0.3">
      <c r="A6222">
        <v>147393</v>
      </c>
      <c r="B6222" s="1">
        <v>45371</v>
      </c>
      <c r="C6222" t="s">
        <v>33</v>
      </c>
      <c r="D6222" t="s">
        <v>16</v>
      </c>
      <c r="E6222" t="s">
        <v>17</v>
      </c>
      <c r="F6222">
        <v>26</v>
      </c>
      <c r="G6222" t="s">
        <v>54</v>
      </c>
      <c r="H6222" t="s">
        <v>19</v>
      </c>
      <c r="I6222">
        <v>118</v>
      </c>
      <c r="J6222">
        <v>0</v>
      </c>
      <c r="K6222">
        <v>118</v>
      </c>
      <c r="L6222">
        <v>5</v>
      </c>
      <c r="M6222">
        <v>590</v>
      </c>
      <c r="N6222">
        <v>2</v>
      </c>
      <c r="O6222" t="s">
        <v>81</v>
      </c>
    </row>
    <row r="6223" spans="1:15" x14ac:dyDescent="0.3">
      <c r="A6223">
        <v>155570</v>
      </c>
      <c r="B6223" s="1">
        <v>45245</v>
      </c>
      <c r="C6223" t="s">
        <v>42</v>
      </c>
      <c r="D6223" t="s">
        <v>16</v>
      </c>
      <c r="E6223" t="s">
        <v>25</v>
      </c>
      <c r="F6223">
        <v>27</v>
      </c>
      <c r="G6223" t="s">
        <v>38</v>
      </c>
      <c r="H6223" t="s">
        <v>19</v>
      </c>
      <c r="I6223">
        <v>65</v>
      </c>
      <c r="J6223">
        <v>0</v>
      </c>
      <c r="K6223">
        <v>65</v>
      </c>
      <c r="L6223">
        <v>1</v>
      </c>
      <c r="M6223">
        <v>65</v>
      </c>
      <c r="N6223">
        <v>3</v>
      </c>
      <c r="O6223" t="s">
        <v>88</v>
      </c>
    </row>
    <row r="6224" spans="1:15" x14ac:dyDescent="0.3">
      <c r="A6224">
        <v>170293</v>
      </c>
      <c r="B6224" s="1">
        <v>45587</v>
      </c>
      <c r="C6224" t="s">
        <v>23</v>
      </c>
      <c r="D6224" t="s">
        <v>24</v>
      </c>
      <c r="E6224" t="s">
        <v>17</v>
      </c>
      <c r="F6224">
        <v>27</v>
      </c>
      <c r="G6224" t="s">
        <v>62</v>
      </c>
      <c r="H6224" t="s">
        <v>19</v>
      </c>
      <c r="I6224">
        <v>9</v>
      </c>
      <c r="J6224">
        <v>0</v>
      </c>
      <c r="K6224">
        <v>9</v>
      </c>
      <c r="L6224">
        <v>3</v>
      </c>
      <c r="M6224">
        <v>27</v>
      </c>
      <c r="N6224">
        <v>5</v>
      </c>
      <c r="O6224" t="s">
        <v>57</v>
      </c>
    </row>
    <row r="6225" spans="1:15" x14ac:dyDescent="0.3">
      <c r="A6225">
        <v>163879</v>
      </c>
      <c r="B6225" s="1">
        <v>45420</v>
      </c>
      <c r="C6225" t="s">
        <v>42</v>
      </c>
      <c r="D6225" t="s">
        <v>16</v>
      </c>
      <c r="E6225" t="s">
        <v>17</v>
      </c>
      <c r="F6225">
        <v>35</v>
      </c>
      <c r="G6225" t="s">
        <v>75</v>
      </c>
      <c r="H6225" t="s">
        <v>27</v>
      </c>
      <c r="I6225">
        <v>65</v>
      </c>
      <c r="J6225">
        <v>70</v>
      </c>
      <c r="K6225">
        <v>135</v>
      </c>
      <c r="L6225">
        <v>5</v>
      </c>
      <c r="M6225">
        <v>675</v>
      </c>
      <c r="N6225">
        <v>5</v>
      </c>
      <c r="O6225" t="s">
        <v>61</v>
      </c>
    </row>
    <row r="6226" spans="1:15" x14ac:dyDescent="0.3">
      <c r="A6226">
        <v>168845</v>
      </c>
      <c r="B6226" s="1">
        <v>45310</v>
      </c>
      <c r="C6226" t="s">
        <v>53</v>
      </c>
      <c r="D6226" t="s">
        <v>37</v>
      </c>
      <c r="E6226" t="s">
        <v>25</v>
      </c>
      <c r="F6226">
        <v>30</v>
      </c>
      <c r="G6226" t="s">
        <v>41</v>
      </c>
      <c r="H6226" t="s">
        <v>19</v>
      </c>
      <c r="I6226">
        <v>15</v>
      </c>
      <c r="J6226">
        <v>0</v>
      </c>
      <c r="K6226">
        <v>15</v>
      </c>
      <c r="L6226">
        <v>1</v>
      </c>
      <c r="M6226">
        <v>15</v>
      </c>
      <c r="N6226">
        <v>4</v>
      </c>
      <c r="O6226" t="s">
        <v>70</v>
      </c>
    </row>
    <row r="6227" spans="1:15" x14ac:dyDescent="0.3">
      <c r="A6227">
        <v>123414</v>
      </c>
      <c r="B6227" s="1">
        <v>45500</v>
      </c>
      <c r="C6227" t="s">
        <v>30</v>
      </c>
      <c r="D6227" t="s">
        <v>24</v>
      </c>
      <c r="E6227" t="s">
        <v>17</v>
      </c>
      <c r="F6227">
        <v>34</v>
      </c>
      <c r="G6227" t="s">
        <v>80</v>
      </c>
      <c r="H6227" t="s">
        <v>27</v>
      </c>
      <c r="I6227">
        <v>10</v>
      </c>
      <c r="J6227">
        <v>40</v>
      </c>
      <c r="K6227">
        <v>50</v>
      </c>
      <c r="L6227">
        <v>1</v>
      </c>
      <c r="M6227">
        <v>50</v>
      </c>
      <c r="N6227">
        <v>2</v>
      </c>
      <c r="O6227" t="s">
        <v>47</v>
      </c>
    </row>
    <row r="6228" spans="1:15" x14ac:dyDescent="0.3">
      <c r="A6228">
        <v>195285</v>
      </c>
      <c r="B6228" s="1">
        <v>45333</v>
      </c>
      <c r="C6228" t="s">
        <v>53</v>
      </c>
      <c r="D6228" t="s">
        <v>37</v>
      </c>
      <c r="E6228" t="s">
        <v>17</v>
      </c>
      <c r="F6228">
        <v>21</v>
      </c>
      <c r="G6228" t="s">
        <v>21</v>
      </c>
      <c r="H6228" t="s">
        <v>19</v>
      </c>
      <c r="I6228">
        <v>15</v>
      </c>
      <c r="J6228">
        <v>0</v>
      </c>
      <c r="K6228">
        <v>15</v>
      </c>
      <c r="L6228">
        <v>1</v>
      </c>
      <c r="M6228">
        <v>15</v>
      </c>
      <c r="N6228">
        <v>4</v>
      </c>
      <c r="O6228" t="s">
        <v>72</v>
      </c>
    </row>
    <row r="6229" spans="1:15" x14ac:dyDescent="0.3">
      <c r="A6229">
        <v>144594</v>
      </c>
      <c r="B6229" s="1">
        <v>45311</v>
      </c>
      <c r="C6229" t="s">
        <v>42</v>
      </c>
      <c r="D6229" t="s">
        <v>16</v>
      </c>
      <c r="E6229" t="s">
        <v>17</v>
      </c>
      <c r="F6229">
        <v>35</v>
      </c>
      <c r="G6229" t="s">
        <v>41</v>
      </c>
      <c r="H6229" t="s">
        <v>19</v>
      </c>
      <c r="I6229">
        <v>65</v>
      </c>
      <c r="J6229">
        <v>0</v>
      </c>
      <c r="K6229">
        <v>65</v>
      </c>
      <c r="L6229">
        <v>1</v>
      </c>
      <c r="M6229">
        <v>65</v>
      </c>
      <c r="N6229">
        <v>5</v>
      </c>
      <c r="O6229" t="s">
        <v>70</v>
      </c>
    </row>
    <row r="6230" spans="1:15" x14ac:dyDescent="0.3">
      <c r="A6230">
        <v>132048</v>
      </c>
      <c r="B6230" s="1">
        <v>45586</v>
      </c>
      <c r="C6230" t="s">
        <v>42</v>
      </c>
      <c r="D6230" t="s">
        <v>16</v>
      </c>
      <c r="E6230" t="s">
        <v>25</v>
      </c>
      <c r="F6230">
        <v>35</v>
      </c>
      <c r="G6230" t="s">
        <v>41</v>
      </c>
      <c r="H6230" t="s">
        <v>19</v>
      </c>
      <c r="I6230">
        <v>65</v>
      </c>
      <c r="J6230">
        <v>0</v>
      </c>
      <c r="K6230">
        <v>65</v>
      </c>
      <c r="L6230">
        <v>2</v>
      </c>
      <c r="M6230">
        <v>130</v>
      </c>
      <c r="N6230">
        <v>4</v>
      </c>
      <c r="O6230" t="s">
        <v>52</v>
      </c>
    </row>
    <row r="6231" spans="1:15" x14ac:dyDescent="0.3">
      <c r="A6231">
        <v>146460</v>
      </c>
      <c r="B6231" s="1">
        <v>45550</v>
      </c>
      <c r="C6231" t="s">
        <v>53</v>
      </c>
      <c r="D6231" t="s">
        <v>37</v>
      </c>
      <c r="E6231" t="s">
        <v>17</v>
      </c>
      <c r="F6231">
        <v>23</v>
      </c>
      <c r="G6231" t="s">
        <v>51</v>
      </c>
      <c r="H6231" t="s">
        <v>27</v>
      </c>
      <c r="I6231">
        <v>15</v>
      </c>
      <c r="J6231">
        <v>50</v>
      </c>
      <c r="K6231">
        <v>65</v>
      </c>
      <c r="L6231">
        <v>1</v>
      </c>
      <c r="M6231">
        <v>65</v>
      </c>
      <c r="N6231">
        <v>5</v>
      </c>
      <c r="O6231" t="s">
        <v>61</v>
      </c>
    </row>
    <row r="6232" spans="1:15" x14ac:dyDescent="0.3">
      <c r="A6232">
        <v>138771</v>
      </c>
      <c r="B6232" s="1">
        <v>45440</v>
      </c>
      <c r="C6232" t="s">
        <v>42</v>
      </c>
      <c r="D6232" t="s">
        <v>16</v>
      </c>
      <c r="E6232" t="s">
        <v>17</v>
      </c>
      <c r="F6232">
        <v>24</v>
      </c>
      <c r="G6232" t="s">
        <v>41</v>
      </c>
      <c r="H6232" t="s">
        <v>19</v>
      </c>
      <c r="I6232">
        <v>65</v>
      </c>
      <c r="J6232">
        <v>0</v>
      </c>
      <c r="K6232">
        <v>65</v>
      </c>
      <c r="L6232">
        <v>3</v>
      </c>
      <c r="M6232">
        <v>195</v>
      </c>
      <c r="N6232">
        <v>2</v>
      </c>
      <c r="O6232" t="s">
        <v>71</v>
      </c>
    </row>
    <row r="6233" spans="1:15" x14ac:dyDescent="0.3">
      <c r="A6233">
        <v>138260</v>
      </c>
      <c r="B6233" s="1">
        <v>45361</v>
      </c>
      <c r="C6233" t="s">
        <v>30</v>
      </c>
      <c r="D6233" t="s">
        <v>24</v>
      </c>
      <c r="E6233" t="s">
        <v>25</v>
      </c>
      <c r="F6233">
        <v>27</v>
      </c>
      <c r="G6233" t="s">
        <v>62</v>
      </c>
      <c r="H6233" t="s">
        <v>19</v>
      </c>
      <c r="I6233">
        <v>10</v>
      </c>
      <c r="J6233">
        <v>0</v>
      </c>
      <c r="K6233">
        <v>10</v>
      </c>
      <c r="L6233">
        <v>1</v>
      </c>
      <c r="M6233">
        <v>10</v>
      </c>
      <c r="N6233">
        <v>2</v>
      </c>
      <c r="O6233" t="s">
        <v>28</v>
      </c>
    </row>
    <row r="6234" spans="1:15" x14ac:dyDescent="0.3">
      <c r="A6234">
        <v>178323</v>
      </c>
      <c r="B6234" s="1">
        <v>45420</v>
      </c>
      <c r="C6234" t="s">
        <v>53</v>
      </c>
      <c r="D6234" t="s">
        <v>37</v>
      </c>
      <c r="E6234" t="s">
        <v>17</v>
      </c>
      <c r="F6234">
        <v>24</v>
      </c>
      <c r="G6234" t="s">
        <v>26</v>
      </c>
      <c r="H6234" t="s">
        <v>27</v>
      </c>
      <c r="I6234">
        <v>15</v>
      </c>
      <c r="J6234">
        <v>40</v>
      </c>
      <c r="K6234">
        <v>55</v>
      </c>
      <c r="L6234">
        <v>1</v>
      </c>
      <c r="M6234">
        <v>55</v>
      </c>
      <c r="N6234">
        <v>1</v>
      </c>
      <c r="O6234" t="s">
        <v>64</v>
      </c>
    </row>
    <row r="6235" spans="1:15" x14ac:dyDescent="0.3">
      <c r="A6235">
        <v>199189</v>
      </c>
      <c r="B6235" s="1">
        <v>45314</v>
      </c>
      <c r="C6235" t="s">
        <v>42</v>
      </c>
      <c r="D6235" t="s">
        <v>16</v>
      </c>
      <c r="E6235" t="s">
        <v>17</v>
      </c>
      <c r="F6235">
        <v>18</v>
      </c>
      <c r="G6235" t="s">
        <v>54</v>
      </c>
      <c r="H6235" t="s">
        <v>19</v>
      </c>
      <c r="I6235">
        <v>65</v>
      </c>
      <c r="J6235">
        <v>0</v>
      </c>
      <c r="K6235">
        <v>65</v>
      </c>
      <c r="L6235">
        <v>1</v>
      </c>
      <c r="M6235">
        <v>65</v>
      </c>
      <c r="N6235">
        <v>1</v>
      </c>
      <c r="O6235" t="s">
        <v>87</v>
      </c>
    </row>
    <row r="6236" spans="1:15" x14ac:dyDescent="0.3">
      <c r="A6236">
        <v>123346</v>
      </c>
      <c r="B6236" s="1">
        <v>45389</v>
      </c>
      <c r="C6236" t="s">
        <v>42</v>
      </c>
      <c r="D6236" t="s">
        <v>16</v>
      </c>
      <c r="E6236" t="s">
        <v>17</v>
      </c>
      <c r="F6236">
        <v>28</v>
      </c>
      <c r="G6236" t="s">
        <v>38</v>
      </c>
      <c r="H6236" t="s">
        <v>19</v>
      </c>
      <c r="I6236">
        <v>65</v>
      </c>
      <c r="J6236">
        <v>0</v>
      </c>
      <c r="K6236">
        <v>65</v>
      </c>
      <c r="L6236">
        <v>1</v>
      </c>
      <c r="M6236">
        <v>65</v>
      </c>
      <c r="N6236">
        <v>4</v>
      </c>
      <c r="O6236" t="s">
        <v>72</v>
      </c>
    </row>
    <row r="6237" spans="1:15" x14ac:dyDescent="0.3">
      <c r="A6237">
        <v>198177</v>
      </c>
      <c r="B6237" s="1">
        <v>45406</v>
      </c>
      <c r="C6237" t="s">
        <v>42</v>
      </c>
      <c r="D6237" t="s">
        <v>16</v>
      </c>
      <c r="E6237" t="s">
        <v>17</v>
      </c>
      <c r="F6237">
        <v>26</v>
      </c>
      <c r="G6237" t="s">
        <v>62</v>
      </c>
      <c r="H6237" t="s">
        <v>19</v>
      </c>
      <c r="I6237">
        <v>65</v>
      </c>
      <c r="J6237">
        <v>0</v>
      </c>
      <c r="K6237">
        <v>65</v>
      </c>
      <c r="L6237">
        <v>1</v>
      </c>
      <c r="M6237">
        <v>65</v>
      </c>
      <c r="N6237">
        <v>5</v>
      </c>
      <c r="O6237" t="s">
        <v>39</v>
      </c>
    </row>
    <row r="6238" spans="1:15" x14ac:dyDescent="0.3">
      <c r="A6238">
        <v>146505</v>
      </c>
      <c r="B6238" s="1">
        <v>45580</v>
      </c>
      <c r="C6238" t="s">
        <v>15</v>
      </c>
      <c r="D6238" t="s">
        <v>16</v>
      </c>
      <c r="E6238" t="s">
        <v>17</v>
      </c>
      <c r="F6238">
        <v>26</v>
      </c>
      <c r="G6238" t="s">
        <v>18</v>
      </c>
      <c r="H6238" t="s">
        <v>19</v>
      </c>
      <c r="I6238">
        <v>100</v>
      </c>
      <c r="J6238">
        <v>0</v>
      </c>
      <c r="K6238">
        <v>100</v>
      </c>
      <c r="L6238">
        <v>1</v>
      </c>
      <c r="M6238">
        <v>100</v>
      </c>
      <c r="N6238">
        <v>5</v>
      </c>
      <c r="O6238" t="s">
        <v>20</v>
      </c>
    </row>
    <row r="6239" spans="1:15" x14ac:dyDescent="0.3">
      <c r="A6239">
        <v>192429</v>
      </c>
      <c r="B6239" s="1">
        <v>45506</v>
      </c>
      <c r="C6239" t="s">
        <v>50</v>
      </c>
      <c r="D6239" t="s">
        <v>16</v>
      </c>
      <c r="E6239" t="s">
        <v>25</v>
      </c>
      <c r="F6239">
        <v>24</v>
      </c>
      <c r="G6239" t="s">
        <v>26</v>
      </c>
      <c r="H6239" t="s">
        <v>27</v>
      </c>
      <c r="I6239">
        <v>97</v>
      </c>
      <c r="J6239">
        <v>40</v>
      </c>
      <c r="K6239">
        <v>137</v>
      </c>
      <c r="L6239">
        <v>4</v>
      </c>
      <c r="M6239">
        <v>548</v>
      </c>
      <c r="N6239">
        <v>5</v>
      </c>
      <c r="O6239" t="s">
        <v>45</v>
      </c>
    </row>
    <row r="6240" spans="1:15" x14ac:dyDescent="0.3">
      <c r="A6240">
        <v>166103</v>
      </c>
      <c r="B6240" s="1">
        <v>45455</v>
      </c>
      <c r="C6240" t="s">
        <v>23</v>
      </c>
      <c r="D6240" t="s">
        <v>24</v>
      </c>
      <c r="E6240" t="s">
        <v>17</v>
      </c>
      <c r="F6240">
        <v>23</v>
      </c>
      <c r="G6240" t="s">
        <v>18</v>
      </c>
      <c r="H6240" t="s">
        <v>19</v>
      </c>
      <c r="I6240">
        <v>9</v>
      </c>
      <c r="J6240">
        <v>0</v>
      </c>
      <c r="K6240">
        <v>9</v>
      </c>
      <c r="L6240">
        <v>1</v>
      </c>
      <c r="M6240">
        <v>9</v>
      </c>
      <c r="N6240">
        <v>4</v>
      </c>
      <c r="O6240" t="s">
        <v>20</v>
      </c>
    </row>
    <row r="6241" spans="1:15" x14ac:dyDescent="0.3">
      <c r="A6241">
        <v>134446</v>
      </c>
      <c r="B6241" s="1">
        <v>45494</v>
      </c>
      <c r="C6241" t="s">
        <v>76</v>
      </c>
      <c r="D6241" t="s">
        <v>37</v>
      </c>
      <c r="E6241" t="s">
        <v>25</v>
      </c>
      <c r="F6241">
        <v>27</v>
      </c>
      <c r="G6241" t="s">
        <v>66</v>
      </c>
      <c r="H6241" t="s">
        <v>27</v>
      </c>
      <c r="I6241">
        <v>45</v>
      </c>
      <c r="J6241">
        <v>40</v>
      </c>
      <c r="K6241">
        <v>85</v>
      </c>
      <c r="L6241">
        <v>1</v>
      </c>
      <c r="M6241">
        <v>85</v>
      </c>
      <c r="N6241">
        <v>3</v>
      </c>
      <c r="O6241" t="s">
        <v>49</v>
      </c>
    </row>
    <row r="6242" spans="1:15" x14ac:dyDescent="0.3">
      <c r="A6242">
        <v>131471</v>
      </c>
      <c r="B6242" s="1">
        <v>45345</v>
      </c>
      <c r="C6242" t="s">
        <v>42</v>
      </c>
      <c r="D6242" t="s">
        <v>16</v>
      </c>
      <c r="E6242" t="s">
        <v>25</v>
      </c>
      <c r="F6242">
        <v>35</v>
      </c>
      <c r="G6242" t="s">
        <v>69</v>
      </c>
      <c r="H6242" t="s">
        <v>19</v>
      </c>
      <c r="I6242">
        <v>65</v>
      </c>
      <c r="J6242">
        <v>0</v>
      </c>
      <c r="K6242">
        <v>65</v>
      </c>
      <c r="L6242">
        <v>4</v>
      </c>
      <c r="M6242">
        <v>260</v>
      </c>
      <c r="N6242">
        <v>4</v>
      </c>
      <c r="O6242" t="s">
        <v>39</v>
      </c>
    </row>
    <row r="6243" spans="1:15" x14ac:dyDescent="0.3">
      <c r="A6243">
        <v>170963</v>
      </c>
      <c r="B6243" s="1">
        <v>45495</v>
      </c>
      <c r="C6243" t="s">
        <v>23</v>
      </c>
      <c r="D6243" t="s">
        <v>24</v>
      </c>
      <c r="E6243" t="s">
        <v>17</v>
      </c>
      <c r="F6243">
        <v>30</v>
      </c>
      <c r="G6243" t="s">
        <v>66</v>
      </c>
      <c r="H6243" t="s">
        <v>27</v>
      </c>
      <c r="I6243">
        <v>9</v>
      </c>
      <c r="J6243">
        <v>40</v>
      </c>
      <c r="K6243">
        <v>49</v>
      </c>
      <c r="L6243">
        <v>3</v>
      </c>
      <c r="M6243">
        <v>147</v>
      </c>
      <c r="N6243">
        <v>5</v>
      </c>
      <c r="O6243" t="s">
        <v>32</v>
      </c>
    </row>
    <row r="6244" spans="1:15" x14ac:dyDescent="0.3">
      <c r="A6244">
        <v>158837</v>
      </c>
      <c r="B6244" s="1">
        <v>45552</v>
      </c>
      <c r="C6244" t="s">
        <v>30</v>
      </c>
      <c r="D6244" t="s">
        <v>24</v>
      </c>
      <c r="E6244" t="s">
        <v>17</v>
      </c>
      <c r="F6244">
        <v>25</v>
      </c>
      <c r="G6244" t="s">
        <v>46</v>
      </c>
      <c r="H6244" t="s">
        <v>19</v>
      </c>
      <c r="I6244">
        <v>10</v>
      </c>
      <c r="J6244">
        <v>0</v>
      </c>
      <c r="K6244">
        <v>10</v>
      </c>
      <c r="L6244">
        <v>3</v>
      </c>
      <c r="M6244">
        <v>30</v>
      </c>
      <c r="N6244">
        <v>1</v>
      </c>
      <c r="O6244" t="s">
        <v>59</v>
      </c>
    </row>
    <row r="6245" spans="1:15" x14ac:dyDescent="0.3">
      <c r="A6245">
        <v>178383</v>
      </c>
      <c r="B6245" s="1">
        <v>45472</v>
      </c>
      <c r="C6245" t="s">
        <v>82</v>
      </c>
      <c r="D6245" t="s">
        <v>37</v>
      </c>
      <c r="E6245" t="s">
        <v>25</v>
      </c>
      <c r="F6245">
        <v>19</v>
      </c>
      <c r="G6245" t="s">
        <v>44</v>
      </c>
      <c r="H6245" t="s">
        <v>27</v>
      </c>
      <c r="I6245">
        <v>20</v>
      </c>
      <c r="J6245">
        <v>25</v>
      </c>
      <c r="K6245">
        <v>45</v>
      </c>
      <c r="L6245">
        <v>1</v>
      </c>
      <c r="M6245">
        <v>45</v>
      </c>
      <c r="N6245">
        <v>5</v>
      </c>
      <c r="O6245" t="s">
        <v>43</v>
      </c>
    </row>
    <row r="6246" spans="1:15" x14ac:dyDescent="0.3">
      <c r="A6246">
        <v>165940</v>
      </c>
      <c r="B6246" s="1">
        <v>45539</v>
      </c>
      <c r="C6246" t="s">
        <v>78</v>
      </c>
      <c r="D6246" t="s">
        <v>37</v>
      </c>
      <c r="E6246" t="s">
        <v>25</v>
      </c>
      <c r="F6246">
        <v>19</v>
      </c>
      <c r="G6246" t="s">
        <v>62</v>
      </c>
      <c r="H6246" t="s">
        <v>19</v>
      </c>
      <c r="I6246">
        <v>50</v>
      </c>
      <c r="J6246">
        <v>0</v>
      </c>
      <c r="K6246">
        <v>50</v>
      </c>
      <c r="L6246">
        <v>1</v>
      </c>
      <c r="M6246">
        <v>50</v>
      </c>
      <c r="N6246">
        <v>2</v>
      </c>
      <c r="O6246" t="s">
        <v>87</v>
      </c>
    </row>
    <row r="6247" spans="1:15" x14ac:dyDescent="0.3">
      <c r="A6247">
        <v>195533</v>
      </c>
      <c r="B6247" s="1">
        <v>45314</v>
      </c>
      <c r="C6247" t="s">
        <v>42</v>
      </c>
      <c r="D6247" t="s">
        <v>16</v>
      </c>
      <c r="E6247" t="s">
        <v>17</v>
      </c>
      <c r="F6247">
        <v>33</v>
      </c>
      <c r="G6247" t="s">
        <v>80</v>
      </c>
      <c r="H6247" t="s">
        <v>27</v>
      </c>
      <c r="I6247">
        <v>65</v>
      </c>
      <c r="J6247">
        <v>40</v>
      </c>
      <c r="K6247">
        <v>105</v>
      </c>
      <c r="L6247">
        <v>2</v>
      </c>
      <c r="M6247">
        <v>210</v>
      </c>
      <c r="N6247">
        <v>4</v>
      </c>
      <c r="O6247" t="s">
        <v>57</v>
      </c>
    </row>
    <row r="6248" spans="1:15" x14ac:dyDescent="0.3">
      <c r="A6248">
        <v>159008</v>
      </c>
      <c r="B6248" s="1">
        <v>45451</v>
      </c>
      <c r="C6248" t="s">
        <v>42</v>
      </c>
      <c r="D6248" t="s">
        <v>16</v>
      </c>
      <c r="E6248" t="s">
        <v>17</v>
      </c>
      <c r="F6248">
        <v>24</v>
      </c>
      <c r="G6248" t="s">
        <v>18</v>
      </c>
      <c r="H6248" t="s">
        <v>19</v>
      </c>
      <c r="I6248">
        <v>65</v>
      </c>
      <c r="J6248">
        <v>0</v>
      </c>
      <c r="K6248">
        <v>65</v>
      </c>
      <c r="L6248">
        <v>1</v>
      </c>
      <c r="M6248">
        <v>65</v>
      </c>
      <c r="N6248">
        <v>4</v>
      </c>
      <c r="O6248" t="s">
        <v>32</v>
      </c>
    </row>
    <row r="6249" spans="1:15" x14ac:dyDescent="0.3">
      <c r="A6249">
        <v>170819</v>
      </c>
      <c r="B6249" s="1">
        <v>45354</v>
      </c>
      <c r="C6249" t="s">
        <v>30</v>
      </c>
      <c r="D6249" t="s">
        <v>24</v>
      </c>
      <c r="E6249" t="s">
        <v>25</v>
      </c>
      <c r="F6249">
        <v>22</v>
      </c>
      <c r="G6249" t="s">
        <v>26</v>
      </c>
      <c r="H6249" t="s">
        <v>27</v>
      </c>
      <c r="I6249">
        <v>10</v>
      </c>
      <c r="J6249">
        <v>40</v>
      </c>
      <c r="K6249">
        <v>50</v>
      </c>
      <c r="L6249">
        <v>1</v>
      </c>
      <c r="M6249">
        <v>50</v>
      </c>
      <c r="N6249">
        <v>3</v>
      </c>
      <c r="O6249" t="s">
        <v>83</v>
      </c>
    </row>
    <row r="6250" spans="1:15" x14ac:dyDescent="0.3">
      <c r="A6250">
        <v>147992</v>
      </c>
      <c r="B6250" s="1">
        <v>45503</v>
      </c>
      <c r="C6250" t="s">
        <v>33</v>
      </c>
      <c r="D6250" t="s">
        <v>16</v>
      </c>
      <c r="E6250" t="s">
        <v>17</v>
      </c>
      <c r="F6250">
        <v>23</v>
      </c>
      <c r="G6250" t="s">
        <v>75</v>
      </c>
      <c r="H6250" t="s">
        <v>27</v>
      </c>
      <c r="I6250">
        <v>118</v>
      </c>
      <c r="J6250">
        <v>70</v>
      </c>
      <c r="K6250">
        <v>188</v>
      </c>
      <c r="L6250">
        <v>1</v>
      </c>
      <c r="M6250">
        <v>188</v>
      </c>
      <c r="N6250">
        <v>1</v>
      </c>
      <c r="O6250" t="s">
        <v>87</v>
      </c>
    </row>
    <row r="6251" spans="1:15" x14ac:dyDescent="0.3">
      <c r="A6251">
        <v>174618</v>
      </c>
      <c r="B6251" s="1">
        <v>45239</v>
      </c>
      <c r="C6251" t="s">
        <v>76</v>
      </c>
      <c r="D6251" t="s">
        <v>37</v>
      </c>
      <c r="E6251" t="s">
        <v>17</v>
      </c>
      <c r="F6251">
        <v>18</v>
      </c>
      <c r="G6251" t="s">
        <v>62</v>
      </c>
      <c r="H6251" t="s">
        <v>19</v>
      </c>
      <c r="I6251">
        <v>45</v>
      </c>
      <c r="J6251">
        <v>0</v>
      </c>
      <c r="K6251">
        <v>45</v>
      </c>
      <c r="L6251">
        <v>1</v>
      </c>
      <c r="M6251">
        <v>45</v>
      </c>
      <c r="N6251">
        <v>3</v>
      </c>
      <c r="O6251" t="s">
        <v>83</v>
      </c>
    </row>
    <row r="6252" spans="1:15" x14ac:dyDescent="0.3">
      <c r="A6252">
        <v>141572</v>
      </c>
      <c r="B6252" s="1">
        <v>45266</v>
      </c>
      <c r="C6252" t="s">
        <v>53</v>
      </c>
      <c r="D6252" t="s">
        <v>37</v>
      </c>
      <c r="E6252" t="s">
        <v>25</v>
      </c>
      <c r="F6252">
        <v>22</v>
      </c>
      <c r="G6252" t="s">
        <v>41</v>
      </c>
      <c r="H6252" t="s">
        <v>19</v>
      </c>
      <c r="I6252">
        <v>15</v>
      </c>
      <c r="J6252">
        <v>0</v>
      </c>
      <c r="K6252">
        <v>15</v>
      </c>
      <c r="L6252">
        <v>1</v>
      </c>
      <c r="M6252">
        <v>15</v>
      </c>
      <c r="N6252">
        <v>4</v>
      </c>
      <c r="O6252" t="s">
        <v>43</v>
      </c>
    </row>
    <row r="6253" spans="1:15" x14ac:dyDescent="0.3">
      <c r="A6253">
        <v>143921</v>
      </c>
      <c r="B6253" s="1">
        <v>45484</v>
      </c>
      <c r="C6253" t="s">
        <v>15</v>
      </c>
      <c r="D6253" t="s">
        <v>16</v>
      </c>
      <c r="E6253" t="s">
        <v>17</v>
      </c>
      <c r="F6253">
        <v>30</v>
      </c>
      <c r="G6253" t="s">
        <v>79</v>
      </c>
      <c r="H6253" t="s">
        <v>27</v>
      </c>
      <c r="I6253">
        <v>100</v>
      </c>
      <c r="J6253">
        <v>40</v>
      </c>
      <c r="K6253">
        <v>140</v>
      </c>
      <c r="L6253">
        <v>1</v>
      </c>
      <c r="M6253">
        <v>140</v>
      </c>
      <c r="N6253">
        <v>5</v>
      </c>
      <c r="O6253" t="s">
        <v>43</v>
      </c>
    </row>
    <row r="6254" spans="1:15" x14ac:dyDescent="0.3">
      <c r="A6254">
        <v>199064</v>
      </c>
      <c r="B6254" s="1">
        <v>45524</v>
      </c>
      <c r="C6254" t="s">
        <v>85</v>
      </c>
      <c r="D6254" t="s">
        <v>24</v>
      </c>
      <c r="E6254" t="s">
        <v>17</v>
      </c>
      <c r="F6254">
        <v>25</v>
      </c>
      <c r="G6254" t="s">
        <v>69</v>
      </c>
      <c r="H6254" t="s">
        <v>19</v>
      </c>
      <c r="I6254">
        <v>23</v>
      </c>
      <c r="J6254">
        <v>0</v>
      </c>
      <c r="K6254">
        <v>23</v>
      </c>
      <c r="L6254">
        <v>1</v>
      </c>
      <c r="M6254">
        <v>23</v>
      </c>
      <c r="N6254">
        <v>5</v>
      </c>
      <c r="O6254" t="s">
        <v>39</v>
      </c>
    </row>
    <row r="6255" spans="1:15" x14ac:dyDescent="0.3">
      <c r="A6255">
        <v>154432</v>
      </c>
      <c r="B6255" s="1">
        <v>45572</v>
      </c>
      <c r="C6255" t="s">
        <v>85</v>
      </c>
      <c r="D6255" t="s">
        <v>24</v>
      </c>
      <c r="E6255" t="s">
        <v>25</v>
      </c>
      <c r="F6255">
        <v>34</v>
      </c>
      <c r="G6255" t="s">
        <v>77</v>
      </c>
      <c r="H6255" t="s">
        <v>19</v>
      </c>
      <c r="I6255">
        <v>23</v>
      </c>
      <c r="J6255">
        <v>0</v>
      </c>
      <c r="K6255">
        <v>23</v>
      </c>
      <c r="L6255">
        <v>1</v>
      </c>
      <c r="M6255">
        <v>23</v>
      </c>
      <c r="N6255">
        <v>1</v>
      </c>
      <c r="O6255" t="s">
        <v>35</v>
      </c>
    </row>
    <row r="6256" spans="1:15" x14ac:dyDescent="0.3">
      <c r="A6256">
        <v>136977</v>
      </c>
      <c r="B6256" s="1">
        <v>45250</v>
      </c>
      <c r="C6256" t="s">
        <v>76</v>
      </c>
      <c r="D6256" t="s">
        <v>37</v>
      </c>
      <c r="E6256" t="s">
        <v>17</v>
      </c>
      <c r="F6256">
        <v>32</v>
      </c>
      <c r="G6256" t="s">
        <v>31</v>
      </c>
      <c r="H6256" t="s">
        <v>19</v>
      </c>
      <c r="I6256">
        <v>45</v>
      </c>
      <c r="J6256">
        <v>0</v>
      </c>
      <c r="K6256">
        <v>45</v>
      </c>
      <c r="L6256">
        <v>1</v>
      </c>
      <c r="M6256">
        <v>45</v>
      </c>
      <c r="N6256">
        <v>3</v>
      </c>
      <c r="O6256" t="s">
        <v>73</v>
      </c>
    </row>
    <row r="6257" spans="1:15" x14ac:dyDescent="0.3">
      <c r="A6257">
        <v>176621</v>
      </c>
      <c r="B6257" s="1">
        <v>45294</v>
      </c>
      <c r="C6257" t="s">
        <v>53</v>
      </c>
      <c r="D6257" t="s">
        <v>37</v>
      </c>
      <c r="E6257" t="s">
        <v>17</v>
      </c>
      <c r="F6257">
        <v>24</v>
      </c>
      <c r="G6257" t="s">
        <v>56</v>
      </c>
      <c r="H6257" t="s">
        <v>19</v>
      </c>
      <c r="I6257">
        <v>15</v>
      </c>
      <c r="J6257">
        <v>0</v>
      </c>
      <c r="K6257">
        <v>15</v>
      </c>
      <c r="L6257">
        <v>1</v>
      </c>
      <c r="M6257">
        <v>15</v>
      </c>
      <c r="N6257">
        <v>5</v>
      </c>
      <c r="O6257" t="s">
        <v>72</v>
      </c>
    </row>
    <row r="6258" spans="1:15" x14ac:dyDescent="0.3">
      <c r="A6258">
        <v>181026</v>
      </c>
      <c r="B6258" s="1">
        <v>45290</v>
      </c>
      <c r="C6258" t="s">
        <v>36</v>
      </c>
      <c r="D6258" t="s">
        <v>37</v>
      </c>
      <c r="E6258" t="s">
        <v>17</v>
      </c>
      <c r="F6258">
        <v>19</v>
      </c>
      <c r="G6258" t="s">
        <v>69</v>
      </c>
      <c r="H6258" t="s">
        <v>19</v>
      </c>
      <c r="I6258">
        <v>32</v>
      </c>
      <c r="J6258">
        <v>0</v>
      </c>
      <c r="K6258">
        <v>32</v>
      </c>
      <c r="L6258">
        <v>1</v>
      </c>
      <c r="M6258">
        <v>32</v>
      </c>
      <c r="N6258">
        <v>3</v>
      </c>
      <c r="O6258" t="s">
        <v>22</v>
      </c>
    </row>
    <row r="6259" spans="1:15" x14ac:dyDescent="0.3">
      <c r="A6259">
        <v>166682</v>
      </c>
      <c r="B6259" s="1">
        <v>45555</v>
      </c>
      <c r="C6259" t="s">
        <v>85</v>
      </c>
      <c r="D6259" t="s">
        <v>24</v>
      </c>
      <c r="E6259" t="s">
        <v>17</v>
      </c>
      <c r="F6259">
        <v>28</v>
      </c>
      <c r="G6259" t="s">
        <v>38</v>
      </c>
      <c r="H6259" t="s">
        <v>19</v>
      </c>
      <c r="I6259">
        <v>23</v>
      </c>
      <c r="J6259">
        <v>0</v>
      </c>
      <c r="K6259">
        <v>23</v>
      </c>
      <c r="L6259">
        <v>1</v>
      </c>
      <c r="M6259">
        <v>23</v>
      </c>
      <c r="N6259">
        <v>4</v>
      </c>
      <c r="O6259" t="s">
        <v>70</v>
      </c>
    </row>
    <row r="6260" spans="1:15" x14ac:dyDescent="0.3">
      <c r="A6260">
        <v>193684</v>
      </c>
      <c r="B6260" s="1">
        <v>45292</v>
      </c>
      <c r="C6260" t="s">
        <v>50</v>
      </c>
      <c r="D6260" t="s">
        <v>16</v>
      </c>
      <c r="E6260" t="s">
        <v>25</v>
      </c>
      <c r="F6260">
        <v>34</v>
      </c>
      <c r="G6260" t="s">
        <v>29</v>
      </c>
      <c r="H6260" t="s">
        <v>19</v>
      </c>
      <c r="I6260">
        <v>97</v>
      </c>
      <c r="J6260">
        <v>0</v>
      </c>
      <c r="K6260">
        <v>97</v>
      </c>
      <c r="L6260">
        <v>1</v>
      </c>
      <c r="M6260">
        <v>97</v>
      </c>
      <c r="N6260">
        <v>4</v>
      </c>
      <c r="O6260" t="s">
        <v>52</v>
      </c>
    </row>
    <row r="6261" spans="1:15" x14ac:dyDescent="0.3">
      <c r="A6261">
        <v>146426</v>
      </c>
      <c r="B6261" s="1">
        <v>45375</v>
      </c>
      <c r="C6261" t="s">
        <v>42</v>
      </c>
      <c r="D6261" t="s">
        <v>16</v>
      </c>
      <c r="E6261" t="s">
        <v>17</v>
      </c>
      <c r="F6261">
        <v>29</v>
      </c>
      <c r="G6261" t="s">
        <v>44</v>
      </c>
      <c r="H6261" t="s">
        <v>27</v>
      </c>
      <c r="I6261">
        <v>65</v>
      </c>
      <c r="J6261">
        <v>25</v>
      </c>
      <c r="K6261">
        <v>90</v>
      </c>
      <c r="L6261">
        <v>3</v>
      </c>
      <c r="M6261">
        <v>270</v>
      </c>
      <c r="N6261">
        <v>5</v>
      </c>
      <c r="O6261" t="s">
        <v>20</v>
      </c>
    </row>
    <row r="6262" spans="1:15" x14ac:dyDescent="0.3">
      <c r="A6262">
        <v>152497</v>
      </c>
      <c r="B6262" s="1">
        <v>45503</v>
      </c>
      <c r="C6262" t="s">
        <v>53</v>
      </c>
      <c r="D6262" t="s">
        <v>37</v>
      </c>
      <c r="E6262" t="s">
        <v>17</v>
      </c>
      <c r="F6262">
        <v>21</v>
      </c>
      <c r="G6262" t="s">
        <v>38</v>
      </c>
      <c r="H6262" t="s">
        <v>19</v>
      </c>
      <c r="I6262">
        <v>15</v>
      </c>
      <c r="J6262">
        <v>0</v>
      </c>
      <c r="K6262">
        <v>15</v>
      </c>
      <c r="L6262">
        <v>1</v>
      </c>
      <c r="M6262">
        <v>15</v>
      </c>
      <c r="N6262">
        <v>4</v>
      </c>
      <c r="O6262" t="s">
        <v>65</v>
      </c>
    </row>
    <row r="6263" spans="1:15" x14ac:dyDescent="0.3">
      <c r="A6263">
        <v>162478</v>
      </c>
      <c r="B6263" s="1">
        <v>45249</v>
      </c>
      <c r="C6263" t="s">
        <v>50</v>
      </c>
      <c r="D6263" t="s">
        <v>16</v>
      </c>
      <c r="E6263" t="s">
        <v>17</v>
      </c>
      <c r="F6263">
        <v>20</v>
      </c>
      <c r="G6263" t="s">
        <v>54</v>
      </c>
      <c r="H6263" t="s">
        <v>19</v>
      </c>
      <c r="I6263">
        <v>97</v>
      </c>
      <c r="J6263">
        <v>0</v>
      </c>
      <c r="K6263">
        <v>97</v>
      </c>
      <c r="L6263">
        <v>1</v>
      </c>
      <c r="M6263">
        <v>97</v>
      </c>
      <c r="N6263">
        <v>3</v>
      </c>
      <c r="O6263" t="s">
        <v>40</v>
      </c>
    </row>
    <row r="6264" spans="1:15" x14ac:dyDescent="0.3">
      <c r="A6264">
        <v>133884</v>
      </c>
      <c r="B6264" s="1">
        <v>45275</v>
      </c>
      <c r="C6264" t="s">
        <v>33</v>
      </c>
      <c r="D6264" t="s">
        <v>16</v>
      </c>
      <c r="E6264" t="s">
        <v>17</v>
      </c>
      <c r="F6264">
        <v>24</v>
      </c>
      <c r="G6264" t="s">
        <v>18</v>
      </c>
      <c r="H6264" t="s">
        <v>19</v>
      </c>
      <c r="I6264">
        <v>118</v>
      </c>
      <c r="J6264">
        <v>0</v>
      </c>
      <c r="K6264">
        <v>118</v>
      </c>
      <c r="L6264">
        <v>1</v>
      </c>
      <c r="M6264">
        <v>118</v>
      </c>
      <c r="N6264">
        <v>3</v>
      </c>
      <c r="O6264" t="s">
        <v>73</v>
      </c>
    </row>
    <row r="6265" spans="1:15" x14ac:dyDescent="0.3">
      <c r="A6265">
        <v>183067</v>
      </c>
      <c r="B6265" s="1">
        <v>45321</v>
      </c>
      <c r="C6265" t="s">
        <v>82</v>
      </c>
      <c r="D6265" t="s">
        <v>37</v>
      </c>
      <c r="E6265" t="s">
        <v>17</v>
      </c>
      <c r="F6265">
        <v>28</v>
      </c>
      <c r="G6265" t="s">
        <v>66</v>
      </c>
      <c r="H6265" t="s">
        <v>27</v>
      </c>
      <c r="I6265">
        <v>20</v>
      </c>
      <c r="J6265">
        <v>40</v>
      </c>
      <c r="K6265">
        <v>60</v>
      </c>
      <c r="L6265">
        <v>2</v>
      </c>
      <c r="M6265">
        <v>120</v>
      </c>
      <c r="N6265">
        <v>1</v>
      </c>
      <c r="O6265" t="s">
        <v>28</v>
      </c>
    </row>
    <row r="6266" spans="1:15" x14ac:dyDescent="0.3">
      <c r="A6266">
        <v>191248</v>
      </c>
      <c r="B6266" s="1">
        <v>45489</v>
      </c>
      <c r="C6266" t="s">
        <v>23</v>
      </c>
      <c r="D6266" t="s">
        <v>24</v>
      </c>
      <c r="E6266" t="s">
        <v>17</v>
      </c>
      <c r="F6266">
        <v>18</v>
      </c>
      <c r="G6266" t="s">
        <v>80</v>
      </c>
      <c r="H6266" t="s">
        <v>27</v>
      </c>
      <c r="I6266">
        <v>9</v>
      </c>
      <c r="J6266">
        <v>40</v>
      </c>
      <c r="K6266">
        <v>49</v>
      </c>
      <c r="L6266">
        <v>1</v>
      </c>
      <c r="M6266">
        <v>49</v>
      </c>
      <c r="N6266">
        <v>1</v>
      </c>
      <c r="O6266" t="s">
        <v>68</v>
      </c>
    </row>
    <row r="6267" spans="1:15" x14ac:dyDescent="0.3">
      <c r="A6267">
        <v>186360</v>
      </c>
      <c r="B6267" s="1">
        <v>45561</v>
      </c>
      <c r="C6267" t="s">
        <v>30</v>
      </c>
      <c r="D6267" t="s">
        <v>24</v>
      </c>
      <c r="E6267" t="s">
        <v>17</v>
      </c>
      <c r="F6267">
        <v>31</v>
      </c>
      <c r="G6267" t="s">
        <v>75</v>
      </c>
      <c r="H6267" t="s">
        <v>27</v>
      </c>
      <c r="I6267">
        <v>10</v>
      </c>
      <c r="J6267">
        <v>70</v>
      </c>
      <c r="K6267">
        <v>80</v>
      </c>
      <c r="L6267">
        <v>2</v>
      </c>
      <c r="M6267">
        <v>160</v>
      </c>
      <c r="N6267">
        <v>5</v>
      </c>
      <c r="O6267" t="s">
        <v>20</v>
      </c>
    </row>
    <row r="6268" spans="1:15" x14ac:dyDescent="0.3">
      <c r="A6268">
        <v>126282</v>
      </c>
      <c r="B6268" s="1">
        <v>45588</v>
      </c>
      <c r="C6268" t="s">
        <v>42</v>
      </c>
      <c r="D6268" t="s">
        <v>16</v>
      </c>
      <c r="E6268" t="s">
        <v>17</v>
      </c>
      <c r="F6268">
        <v>23</v>
      </c>
      <c r="G6268" t="s">
        <v>69</v>
      </c>
      <c r="H6268" t="s">
        <v>19</v>
      </c>
      <c r="I6268">
        <v>65</v>
      </c>
      <c r="J6268">
        <v>0</v>
      </c>
      <c r="K6268">
        <v>65</v>
      </c>
      <c r="L6268">
        <v>3</v>
      </c>
      <c r="M6268">
        <v>195</v>
      </c>
      <c r="N6268">
        <v>4</v>
      </c>
      <c r="O6268" t="s">
        <v>20</v>
      </c>
    </row>
    <row r="6269" spans="1:15" x14ac:dyDescent="0.3">
      <c r="A6269">
        <v>172990</v>
      </c>
      <c r="B6269" s="1">
        <v>45322</v>
      </c>
      <c r="C6269" t="s">
        <v>48</v>
      </c>
      <c r="D6269" t="s">
        <v>16</v>
      </c>
      <c r="E6269" t="s">
        <v>17</v>
      </c>
      <c r="F6269">
        <v>33</v>
      </c>
      <c r="G6269" t="s">
        <v>18</v>
      </c>
      <c r="H6269" t="s">
        <v>19</v>
      </c>
      <c r="I6269">
        <v>130</v>
      </c>
      <c r="J6269">
        <v>0</v>
      </c>
      <c r="K6269">
        <v>130</v>
      </c>
      <c r="L6269">
        <v>2</v>
      </c>
      <c r="M6269">
        <v>260</v>
      </c>
      <c r="N6269">
        <v>4</v>
      </c>
      <c r="O6269" t="s">
        <v>32</v>
      </c>
    </row>
    <row r="6270" spans="1:15" x14ac:dyDescent="0.3">
      <c r="A6270">
        <v>184362</v>
      </c>
      <c r="B6270" s="1">
        <v>45238</v>
      </c>
      <c r="C6270" t="s">
        <v>53</v>
      </c>
      <c r="D6270" t="s">
        <v>37</v>
      </c>
      <c r="E6270" t="s">
        <v>17</v>
      </c>
      <c r="F6270">
        <v>29</v>
      </c>
      <c r="G6270" t="s">
        <v>60</v>
      </c>
      <c r="H6270" t="s">
        <v>19</v>
      </c>
      <c r="I6270">
        <v>15</v>
      </c>
      <c r="J6270">
        <v>0</v>
      </c>
      <c r="K6270">
        <v>15</v>
      </c>
      <c r="L6270">
        <v>1</v>
      </c>
      <c r="M6270">
        <v>15</v>
      </c>
      <c r="N6270">
        <v>3</v>
      </c>
      <c r="O6270" t="s">
        <v>49</v>
      </c>
    </row>
    <row r="6271" spans="1:15" x14ac:dyDescent="0.3">
      <c r="A6271">
        <v>181335</v>
      </c>
      <c r="B6271" s="1">
        <v>45498</v>
      </c>
      <c r="C6271" t="s">
        <v>15</v>
      </c>
      <c r="D6271" t="s">
        <v>16</v>
      </c>
      <c r="E6271" t="s">
        <v>25</v>
      </c>
      <c r="F6271">
        <v>26</v>
      </c>
      <c r="G6271" t="s">
        <v>29</v>
      </c>
      <c r="H6271" t="s">
        <v>19</v>
      </c>
      <c r="I6271">
        <v>100</v>
      </c>
      <c r="J6271">
        <v>0</v>
      </c>
      <c r="K6271">
        <v>100</v>
      </c>
      <c r="L6271">
        <v>1</v>
      </c>
      <c r="M6271">
        <v>100</v>
      </c>
      <c r="N6271">
        <v>5</v>
      </c>
      <c r="O6271" t="s">
        <v>52</v>
      </c>
    </row>
    <row r="6272" spans="1:15" x14ac:dyDescent="0.3">
      <c r="A6272">
        <v>179449</v>
      </c>
      <c r="B6272" s="1">
        <v>45492</v>
      </c>
      <c r="C6272" t="s">
        <v>23</v>
      </c>
      <c r="D6272" t="s">
        <v>24</v>
      </c>
      <c r="E6272" t="s">
        <v>17</v>
      </c>
      <c r="F6272">
        <v>19</v>
      </c>
      <c r="G6272" t="s">
        <v>56</v>
      </c>
      <c r="H6272" t="s">
        <v>19</v>
      </c>
      <c r="I6272">
        <v>9</v>
      </c>
      <c r="J6272">
        <v>0</v>
      </c>
      <c r="K6272">
        <v>9</v>
      </c>
      <c r="L6272">
        <v>1</v>
      </c>
      <c r="M6272">
        <v>9</v>
      </c>
      <c r="N6272">
        <v>5</v>
      </c>
      <c r="O6272" t="s">
        <v>32</v>
      </c>
    </row>
    <row r="6273" spans="1:15" x14ac:dyDescent="0.3">
      <c r="A6273">
        <v>159291</v>
      </c>
      <c r="B6273" s="1">
        <v>45300</v>
      </c>
      <c r="C6273" t="s">
        <v>23</v>
      </c>
      <c r="D6273" t="s">
        <v>24</v>
      </c>
      <c r="E6273" t="s">
        <v>17</v>
      </c>
      <c r="F6273">
        <v>24</v>
      </c>
      <c r="G6273" t="s">
        <v>31</v>
      </c>
      <c r="H6273" t="s">
        <v>19</v>
      </c>
      <c r="I6273">
        <v>9</v>
      </c>
      <c r="J6273">
        <v>0</v>
      </c>
      <c r="K6273">
        <v>9</v>
      </c>
      <c r="L6273">
        <v>1</v>
      </c>
      <c r="M6273">
        <v>9</v>
      </c>
      <c r="N6273">
        <v>4</v>
      </c>
      <c r="O6273" t="s">
        <v>57</v>
      </c>
    </row>
    <row r="6274" spans="1:15" x14ac:dyDescent="0.3">
      <c r="A6274">
        <v>197861</v>
      </c>
      <c r="B6274" s="1">
        <v>45322</v>
      </c>
      <c r="C6274" t="s">
        <v>33</v>
      </c>
      <c r="D6274" t="s">
        <v>16</v>
      </c>
      <c r="E6274" t="s">
        <v>25</v>
      </c>
      <c r="F6274">
        <v>30</v>
      </c>
      <c r="G6274" t="s">
        <v>41</v>
      </c>
      <c r="H6274" t="s">
        <v>19</v>
      </c>
      <c r="I6274">
        <v>118</v>
      </c>
      <c r="J6274">
        <v>0</v>
      </c>
      <c r="K6274">
        <v>118</v>
      </c>
      <c r="L6274">
        <v>1</v>
      </c>
      <c r="M6274">
        <v>118</v>
      </c>
      <c r="N6274">
        <v>1</v>
      </c>
      <c r="O6274" t="s">
        <v>35</v>
      </c>
    </row>
    <row r="6275" spans="1:15" x14ac:dyDescent="0.3">
      <c r="A6275">
        <v>120465</v>
      </c>
      <c r="B6275" s="1">
        <v>45302</v>
      </c>
      <c r="C6275" t="s">
        <v>78</v>
      </c>
      <c r="D6275" t="s">
        <v>37</v>
      </c>
      <c r="E6275" t="s">
        <v>17</v>
      </c>
      <c r="F6275">
        <v>26</v>
      </c>
      <c r="G6275" t="s">
        <v>38</v>
      </c>
      <c r="H6275" t="s">
        <v>19</v>
      </c>
      <c r="I6275">
        <v>50</v>
      </c>
      <c r="J6275">
        <v>0</v>
      </c>
      <c r="K6275">
        <v>50</v>
      </c>
      <c r="L6275">
        <v>3</v>
      </c>
      <c r="M6275">
        <v>150</v>
      </c>
      <c r="N6275">
        <v>1</v>
      </c>
      <c r="O6275" t="s">
        <v>87</v>
      </c>
    </row>
    <row r="6276" spans="1:15" x14ac:dyDescent="0.3">
      <c r="A6276">
        <v>143148</v>
      </c>
      <c r="B6276" s="1">
        <v>45567</v>
      </c>
      <c r="C6276" t="s">
        <v>15</v>
      </c>
      <c r="D6276" t="s">
        <v>16</v>
      </c>
      <c r="E6276" t="s">
        <v>25</v>
      </c>
      <c r="F6276">
        <v>31</v>
      </c>
      <c r="G6276" t="s">
        <v>46</v>
      </c>
      <c r="H6276" t="s">
        <v>19</v>
      </c>
      <c r="I6276">
        <v>100</v>
      </c>
      <c r="J6276">
        <v>0</v>
      </c>
      <c r="K6276">
        <v>100</v>
      </c>
      <c r="L6276">
        <v>1</v>
      </c>
      <c r="M6276">
        <v>100</v>
      </c>
      <c r="N6276">
        <v>4</v>
      </c>
      <c r="O6276" t="s">
        <v>57</v>
      </c>
    </row>
    <row r="6277" spans="1:15" x14ac:dyDescent="0.3">
      <c r="A6277">
        <v>124510</v>
      </c>
      <c r="B6277" s="1">
        <v>45479</v>
      </c>
      <c r="C6277" t="s">
        <v>53</v>
      </c>
      <c r="D6277" t="s">
        <v>37</v>
      </c>
      <c r="E6277" t="s">
        <v>17</v>
      </c>
      <c r="F6277">
        <v>33</v>
      </c>
      <c r="G6277" t="s">
        <v>21</v>
      </c>
      <c r="H6277" t="s">
        <v>19</v>
      </c>
      <c r="I6277">
        <v>15</v>
      </c>
      <c r="J6277">
        <v>0</v>
      </c>
      <c r="K6277">
        <v>15</v>
      </c>
      <c r="L6277">
        <v>1</v>
      </c>
      <c r="M6277">
        <v>15</v>
      </c>
      <c r="N6277">
        <v>2</v>
      </c>
      <c r="O6277" t="s">
        <v>64</v>
      </c>
    </row>
    <row r="6278" spans="1:15" x14ac:dyDescent="0.3">
      <c r="A6278">
        <v>154638</v>
      </c>
      <c r="B6278" s="1">
        <v>45304</v>
      </c>
      <c r="C6278" t="s">
        <v>42</v>
      </c>
      <c r="D6278" t="s">
        <v>16</v>
      </c>
      <c r="E6278" t="s">
        <v>17</v>
      </c>
      <c r="F6278">
        <v>24</v>
      </c>
      <c r="G6278" t="s">
        <v>62</v>
      </c>
      <c r="H6278" t="s">
        <v>19</v>
      </c>
      <c r="I6278">
        <v>65</v>
      </c>
      <c r="J6278">
        <v>0</v>
      </c>
      <c r="K6278">
        <v>65</v>
      </c>
      <c r="L6278">
        <v>3</v>
      </c>
      <c r="M6278">
        <v>195</v>
      </c>
      <c r="N6278">
        <v>5</v>
      </c>
      <c r="O6278" t="s">
        <v>20</v>
      </c>
    </row>
    <row r="6279" spans="1:15" x14ac:dyDescent="0.3">
      <c r="A6279">
        <v>151790</v>
      </c>
      <c r="B6279" s="1">
        <v>45469</v>
      </c>
      <c r="C6279" t="s">
        <v>78</v>
      </c>
      <c r="D6279" t="s">
        <v>37</v>
      </c>
      <c r="E6279" t="s">
        <v>17</v>
      </c>
      <c r="F6279">
        <v>31</v>
      </c>
      <c r="G6279" t="s">
        <v>34</v>
      </c>
      <c r="H6279" t="s">
        <v>27</v>
      </c>
      <c r="I6279">
        <v>50</v>
      </c>
      <c r="J6279">
        <v>100</v>
      </c>
      <c r="K6279">
        <v>150</v>
      </c>
      <c r="L6279">
        <v>2</v>
      </c>
      <c r="M6279">
        <v>300</v>
      </c>
      <c r="N6279">
        <v>3</v>
      </c>
      <c r="O6279" t="s">
        <v>22</v>
      </c>
    </row>
    <row r="6280" spans="1:15" x14ac:dyDescent="0.3">
      <c r="A6280">
        <v>154921</v>
      </c>
      <c r="B6280" s="1">
        <v>45295</v>
      </c>
      <c r="C6280" t="s">
        <v>50</v>
      </c>
      <c r="D6280" t="s">
        <v>16</v>
      </c>
      <c r="E6280" t="s">
        <v>17</v>
      </c>
      <c r="F6280">
        <v>35</v>
      </c>
      <c r="G6280" t="s">
        <v>41</v>
      </c>
      <c r="H6280" t="s">
        <v>19</v>
      </c>
      <c r="I6280">
        <v>97</v>
      </c>
      <c r="J6280">
        <v>0</v>
      </c>
      <c r="K6280">
        <v>97</v>
      </c>
      <c r="L6280">
        <v>1</v>
      </c>
      <c r="M6280">
        <v>97</v>
      </c>
      <c r="N6280">
        <v>4</v>
      </c>
      <c r="O6280" t="s">
        <v>20</v>
      </c>
    </row>
    <row r="6281" spans="1:15" x14ac:dyDescent="0.3">
      <c r="A6281">
        <v>187696</v>
      </c>
      <c r="B6281" s="1">
        <v>45556</v>
      </c>
      <c r="C6281" t="s">
        <v>82</v>
      </c>
      <c r="D6281" t="s">
        <v>37</v>
      </c>
      <c r="E6281" t="s">
        <v>25</v>
      </c>
      <c r="F6281">
        <v>31</v>
      </c>
      <c r="G6281" t="s">
        <v>51</v>
      </c>
      <c r="H6281" t="s">
        <v>27</v>
      </c>
      <c r="I6281">
        <v>20</v>
      </c>
      <c r="J6281">
        <v>50</v>
      </c>
      <c r="K6281">
        <v>70</v>
      </c>
      <c r="L6281">
        <v>1</v>
      </c>
      <c r="M6281">
        <v>70</v>
      </c>
      <c r="N6281">
        <v>3</v>
      </c>
      <c r="O6281" t="s">
        <v>84</v>
      </c>
    </row>
    <row r="6282" spans="1:15" x14ac:dyDescent="0.3">
      <c r="A6282">
        <v>180020</v>
      </c>
      <c r="B6282" s="1">
        <v>45532</v>
      </c>
      <c r="C6282" t="s">
        <v>50</v>
      </c>
      <c r="D6282" t="s">
        <v>16</v>
      </c>
      <c r="E6282" t="s">
        <v>17</v>
      </c>
      <c r="F6282">
        <v>24</v>
      </c>
      <c r="G6282" t="s">
        <v>54</v>
      </c>
      <c r="H6282" t="s">
        <v>19</v>
      </c>
      <c r="I6282">
        <v>97</v>
      </c>
      <c r="J6282">
        <v>0</v>
      </c>
      <c r="K6282">
        <v>97</v>
      </c>
      <c r="L6282">
        <v>1</v>
      </c>
      <c r="M6282">
        <v>97</v>
      </c>
      <c r="N6282">
        <v>5</v>
      </c>
      <c r="O6282" t="s">
        <v>43</v>
      </c>
    </row>
    <row r="6283" spans="1:15" x14ac:dyDescent="0.3">
      <c r="A6283">
        <v>140783</v>
      </c>
      <c r="B6283" s="1">
        <v>45503</v>
      </c>
      <c r="C6283" t="s">
        <v>42</v>
      </c>
      <c r="D6283" t="s">
        <v>16</v>
      </c>
      <c r="E6283" t="s">
        <v>17</v>
      </c>
      <c r="F6283">
        <v>20</v>
      </c>
      <c r="G6283" t="s">
        <v>34</v>
      </c>
      <c r="H6283" t="s">
        <v>27</v>
      </c>
      <c r="I6283">
        <v>65</v>
      </c>
      <c r="J6283">
        <v>100</v>
      </c>
      <c r="K6283">
        <v>165</v>
      </c>
      <c r="L6283">
        <v>1</v>
      </c>
      <c r="M6283">
        <v>165</v>
      </c>
      <c r="N6283">
        <v>4</v>
      </c>
      <c r="O6283" t="s">
        <v>45</v>
      </c>
    </row>
    <row r="6284" spans="1:15" x14ac:dyDescent="0.3">
      <c r="A6284">
        <v>169797</v>
      </c>
      <c r="B6284" s="1">
        <v>45343</v>
      </c>
      <c r="C6284" t="s">
        <v>82</v>
      </c>
      <c r="D6284" t="s">
        <v>37</v>
      </c>
      <c r="E6284" t="s">
        <v>17</v>
      </c>
      <c r="F6284">
        <v>21</v>
      </c>
      <c r="G6284" t="s">
        <v>44</v>
      </c>
      <c r="H6284" t="s">
        <v>27</v>
      </c>
      <c r="I6284">
        <v>20</v>
      </c>
      <c r="J6284">
        <v>25</v>
      </c>
      <c r="K6284">
        <v>45</v>
      </c>
      <c r="L6284">
        <v>1</v>
      </c>
      <c r="M6284">
        <v>45</v>
      </c>
      <c r="N6284">
        <v>5</v>
      </c>
      <c r="O6284" t="s">
        <v>45</v>
      </c>
    </row>
    <row r="6285" spans="1:15" x14ac:dyDescent="0.3">
      <c r="A6285">
        <v>185521</v>
      </c>
      <c r="B6285" s="1">
        <v>45338</v>
      </c>
      <c r="C6285" t="s">
        <v>42</v>
      </c>
      <c r="D6285" t="s">
        <v>16</v>
      </c>
      <c r="E6285" t="s">
        <v>17</v>
      </c>
      <c r="F6285">
        <v>34</v>
      </c>
      <c r="G6285" t="s">
        <v>56</v>
      </c>
      <c r="H6285" t="s">
        <v>19</v>
      </c>
      <c r="I6285">
        <v>65</v>
      </c>
      <c r="J6285">
        <v>0</v>
      </c>
      <c r="K6285">
        <v>65</v>
      </c>
      <c r="L6285">
        <v>1</v>
      </c>
      <c r="M6285">
        <v>65</v>
      </c>
      <c r="N6285">
        <v>2</v>
      </c>
      <c r="O6285" t="s">
        <v>87</v>
      </c>
    </row>
    <row r="6286" spans="1:15" x14ac:dyDescent="0.3">
      <c r="A6286">
        <v>167045</v>
      </c>
      <c r="B6286" s="1">
        <v>45438</v>
      </c>
      <c r="C6286" t="s">
        <v>36</v>
      </c>
      <c r="D6286" t="s">
        <v>37</v>
      </c>
      <c r="E6286" t="s">
        <v>17</v>
      </c>
      <c r="F6286">
        <v>31</v>
      </c>
      <c r="G6286" t="s">
        <v>29</v>
      </c>
      <c r="H6286" t="s">
        <v>19</v>
      </c>
      <c r="I6286">
        <v>32</v>
      </c>
      <c r="J6286">
        <v>0</v>
      </c>
      <c r="K6286">
        <v>32</v>
      </c>
      <c r="L6286">
        <v>4</v>
      </c>
      <c r="M6286">
        <v>128</v>
      </c>
      <c r="N6286">
        <v>5</v>
      </c>
      <c r="O6286" t="s">
        <v>39</v>
      </c>
    </row>
    <row r="6287" spans="1:15" x14ac:dyDescent="0.3">
      <c r="A6287">
        <v>126962</v>
      </c>
      <c r="B6287" s="1">
        <v>45478</v>
      </c>
      <c r="C6287" t="s">
        <v>53</v>
      </c>
      <c r="D6287" t="s">
        <v>37</v>
      </c>
      <c r="E6287" t="s">
        <v>17</v>
      </c>
      <c r="F6287">
        <v>21</v>
      </c>
      <c r="G6287" t="s">
        <v>29</v>
      </c>
      <c r="H6287" t="s">
        <v>19</v>
      </c>
      <c r="I6287">
        <v>15</v>
      </c>
      <c r="J6287">
        <v>0</v>
      </c>
      <c r="K6287">
        <v>15</v>
      </c>
      <c r="L6287">
        <v>1</v>
      </c>
      <c r="M6287">
        <v>15</v>
      </c>
      <c r="N6287">
        <v>4</v>
      </c>
      <c r="O6287" t="s">
        <v>20</v>
      </c>
    </row>
    <row r="6288" spans="1:15" x14ac:dyDescent="0.3">
      <c r="A6288">
        <v>169952</v>
      </c>
      <c r="B6288" s="1">
        <v>45475</v>
      </c>
      <c r="C6288" t="s">
        <v>53</v>
      </c>
      <c r="D6288" t="s">
        <v>37</v>
      </c>
      <c r="E6288" t="s">
        <v>25</v>
      </c>
      <c r="F6288">
        <v>28</v>
      </c>
      <c r="G6288" t="s">
        <v>56</v>
      </c>
      <c r="H6288" t="s">
        <v>19</v>
      </c>
      <c r="I6288">
        <v>15</v>
      </c>
      <c r="J6288">
        <v>0</v>
      </c>
      <c r="K6288">
        <v>15</v>
      </c>
      <c r="L6288">
        <v>1</v>
      </c>
      <c r="M6288">
        <v>15</v>
      </c>
      <c r="N6288">
        <v>4</v>
      </c>
      <c r="O6288" t="s">
        <v>57</v>
      </c>
    </row>
    <row r="6289" spans="1:15" x14ac:dyDescent="0.3">
      <c r="A6289">
        <v>173725</v>
      </c>
      <c r="B6289" s="1">
        <v>45245</v>
      </c>
      <c r="C6289" t="s">
        <v>15</v>
      </c>
      <c r="D6289" t="s">
        <v>16</v>
      </c>
      <c r="E6289" t="s">
        <v>25</v>
      </c>
      <c r="F6289">
        <v>31</v>
      </c>
      <c r="G6289" t="s">
        <v>29</v>
      </c>
      <c r="H6289" t="s">
        <v>19</v>
      </c>
      <c r="I6289">
        <v>100</v>
      </c>
      <c r="J6289">
        <v>0</v>
      </c>
      <c r="K6289">
        <v>100</v>
      </c>
      <c r="L6289">
        <v>2</v>
      </c>
      <c r="M6289">
        <v>200</v>
      </c>
      <c r="N6289">
        <v>4</v>
      </c>
      <c r="O6289" t="s">
        <v>32</v>
      </c>
    </row>
    <row r="6290" spans="1:15" x14ac:dyDescent="0.3">
      <c r="A6290">
        <v>180830</v>
      </c>
      <c r="B6290" s="1">
        <v>45551</v>
      </c>
      <c r="C6290" t="s">
        <v>23</v>
      </c>
      <c r="D6290" t="s">
        <v>24</v>
      </c>
      <c r="E6290" t="s">
        <v>25</v>
      </c>
      <c r="F6290">
        <v>21</v>
      </c>
      <c r="G6290" t="s">
        <v>69</v>
      </c>
      <c r="H6290" t="s">
        <v>19</v>
      </c>
      <c r="I6290">
        <v>9</v>
      </c>
      <c r="J6290">
        <v>0</v>
      </c>
      <c r="K6290">
        <v>9</v>
      </c>
      <c r="L6290">
        <v>2</v>
      </c>
      <c r="M6290">
        <v>18</v>
      </c>
      <c r="N6290">
        <v>4</v>
      </c>
      <c r="O6290" t="s">
        <v>32</v>
      </c>
    </row>
    <row r="6291" spans="1:15" x14ac:dyDescent="0.3">
      <c r="A6291">
        <v>139530</v>
      </c>
      <c r="B6291" s="1">
        <v>45382</v>
      </c>
      <c r="C6291" t="s">
        <v>33</v>
      </c>
      <c r="D6291" t="s">
        <v>16</v>
      </c>
      <c r="E6291" t="s">
        <v>17</v>
      </c>
      <c r="F6291">
        <v>27</v>
      </c>
      <c r="G6291" t="s">
        <v>38</v>
      </c>
      <c r="H6291" t="s">
        <v>19</v>
      </c>
      <c r="I6291">
        <v>118</v>
      </c>
      <c r="J6291">
        <v>0</v>
      </c>
      <c r="K6291">
        <v>118</v>
      </c>
      <c r="L6291">
        <v>1</v>
      </c>
      <c r="M6291">
        <v>118</v>
      </c>
      <c r="N6291">
        <v>5</v>
      </c>
      <c r="O6291" t="s">
        <v>32</v>
      </c>
    </row>
    <row r="6292" spans="1:15" x14ac:dyDescent="0.3">
      <c r="A6292">
        <v>143985</v>
      </c>
      <c r="B6292" s="1">
        <v>45484</v>
      </c>
      <c r="C6292" t="s">
        <v>48</v>
      </c>
      <c r="D6292" t="s">
        <v>16</v>
      </c>
      <c r="E6292" t="s">
        <v>17</v>
      </c>
      <c r="F6292">
        <v>26</v>
      </c>
      <c r="G6292" t="s">
        <v>74</v>
      </c>
      <c r="H6292" t="s">
        <v>27</v>
      </c>
      <c r="I6292">
        <v>130</v>
      </c>
      <c r="J6292">
        <v>25</v>
      </c>
      <c r="K6292">
        <v>155</v>
      </c>
      <c r="L6292">
        <v>4</v>
      </c>
      <c r="M6292">
        <v>620</v>
      </c>
      <c r="N6292">
        <v>1</v>
      </c>
      <c r="O6292" t="s">
        <v>55</v>
      </c>
    </row>
    <row r="6293" spans="1:15" x14ac:dyDescent="0.3">
      <c r="A6293">
        <v>153784</v>
      </c>
      <c r="B6293" s="1">
        <v>45336</v>
      </c>
      <c r="C6293" t="s">
        <v>53</v>
      </c>
      <c r="D6293" t="s">
        <v>37</v>
      </c>
      <c r="E6293" t="s">
        <v>17</v>
      </c>
      <c r="F6293">
        <v>21</v>
      </c>
      <c r="G6293" t="s">
        <v>54</v>
      </c>
      <c r="H6293" t="s">
        <v>19</v>
      </c>
      <c r="I6293">
        <v>15</v>
      </c>
      <c r="J6293">
        <v>0</v>
      </c>
      <c r="K6293">
        <v>15</v>
      </c>
      <c r="L6293">
        <v>3</v>
      </c>
      <c r="M6293">
        <v>45</v>
      </c>
      <c r="N6293">
        <v>3</v>
      </c>
      <c r="O6293" t="s">
        <v>49</v>
      </c>
    </row>
    <row r="6294" spans="1:15" x14ac:dyDescent="0.3">
      <c r="A6294">
        <v>129327</v>
      </c>
      <c r="B6294" s="1">
        <v>45274</v>
      </c>
      <c r="C6294" t="s">
        <v>42</v>
      </c>
      <c r="D6294" t="s">
        <v>16</v>
      </c>
      <c r="E6294" t="s">
        <v>17</v>
      </c>
      <c r="F6294">
        <v>29</v>
      </c>
      <c r="G6294" t="s">
        <v>62</v>
      </c>
      <c r="H6294" t="s">
        <v>19</v>
      </c>
      <c r="I6294">
        <v>65</v>
      </c>
      <c r="J6294">
        <v>0</v>
      </c>
      <c r="K6294">
        <v>65</v>
      </c>
      <c r="L6294">
        <v>1</v>
      </c>
      <c r="M6294">
        <v>65</v>
      </c>
      <c r="N6294">
        <v>4</v>
      </c>
      <c r="O6294" t="s">
        <v>52</v>
      </c>
    </row>
    <row r="6295" spans="1:15" x14ac:dyDescent="0.3">
      <c r="A6295">
        <v>122716</v>
      </c>
      <c r="B6295" s="1">
        <v>45551</v>
      </c>
      <c r="C6295" t="s">
        <v>36</v>
      </c>
      <c r="D6295" t="s">
        <v>37</v>
      </c>
      <c r="E6295" t="s">
        <v>17</v>
      </c>
      <c r="F6295">
        <v>32</v>
      </c>
      <c r="G6295" t="s">
        <v>58</v>
      </c>
      <c r="H6295" t="s">
        <v>27</v>
      </c>
      <c r="I6295">
        <v>32</v>
      </c>
      <c r="J6295">
        <v>40</v>
      </c>
      <c r="K6295">
        <v>72</v>
      </c>
      <c r="L6295">
        <v>3</v>
      </c>
      <c r="M6295">
        <v>216</v>
      </c>
      <c r="N6295">
        <v>1</v>
      </c>
      <c r="O6295" t="s">
        <v>35</v>
      </c>
    </row>
    <row r="6296" spans="1:15" x14ac:dyDescent="0.3">
      <c r="A6296">
        <v>120605</v>
      </c>
      <c r="B6296" s="1">
        <v>45432</v>
      </c>
      <c r="C6296" t="s">
        <v>53</v>
      </c>
      <c r="D6296" t="s">
        <v>37</v>
      </c>
      <c r="E6296" t="s">
        <v>17</v>
      </c>
      <c r="F6296">
        <v>31</v>
      </c>
      <c r="G6296" t="s">
        <v>77</v>
      </c>
      <c r="H6296" t="s">
        <v>19</v>
      </c>
      <c r="I6296">
        <v>15</v>
      </c>
      <c r="J6296">
        <v>0</v>
      </c>
      <c r="K6296">
        <v>15</v>
      </c>
      <c r="L6296">
        <v>3</v>
      </c>
      <c r="M6296">
        <v>45</v>
      </c>
      <c r="N6296">
        <v>5</v>
      </c>
      <c r="O6296" t="s">
        <v>45</v>
      </c>
    </row>
    <row r="6297" spans="1:15" x14ac:dyDescent="0.3">
      <c r="A6297">
        <v>143927</v>
      </c>
      <c r="B6297" s="1">
        <v>45321</v>
      </c>
      <c r="C6297" t="s">
        <v>23</v>
      </c>
      <c r="D6297" t="s">
        <v>24</v>
      </c>
      <c r="E6297" t="s">
        <v>17</v>
      </c>
      <c r="F6297">
        <v>29</v>
      </c>
      <c r="G6297" t="s">
        <v>31</v>
      </c>
      <c r="H6297" t="s">
        <v>19</v>
      </c>
      <c r="I6297">
        <v>9</v>
      </c>
      <c r="J6297">
        <v>0</v>
      </c>
      <c r="K6297">
        <v>9</v>
      </c>
      <c r="L6297">
        <v>3</v>
      </c>
      <c r="M6297">
        <v>27</v>
      </c>
      <c r="N6297">
        <v>3</v>
      </c>
      <c r="O6297" t="s">
        <v>40</v>
      </c>
    </row>
    <row r="6298" spans="1:15" x14ac:dyDescent="0.3">
      <c r="A6298">
        <v>194152</v>
      </c>
      <c r="B6298" s="1">
        <v>45573</v>
      </c>
      <c r="C6298" t="s">
        <v>50</v>
      </c>
      <c r="D6298" t="s">
        <v>16</v>
      </c>
      <c r="E6298" t="s">
        <v>17</v>
      </c>
      <c r="F6298">
        <v>25</v>
      </c>
      <c r="G6298" t="s">
        <v>66</v>
      </c>
      <c r="H6298" t="s">
        <v>27</v>
      </c>
      <c r="I6298">
        <v>97</v>
      </c>
      <c r="J6298">
        <v>40</v>
      </c>
      <c r="K6298">
        <v>137</v>
      </c>
      <c r="L6298">
        <v>1</v>
      </c>
      <c r="M6298">
        <v>137</v>
      </c>
      <c r="N6298">
        <v>2</v>
      </c>
      <c r="O6298" t="s">
        <v>47</v>
      </c>
    </row>
    <row r="6299" spans="1:15" x14ac:dyDescent="0.3">
      <c r="A6299">
        <v>170347</v>
      </c>
      <c r="B6299" s="1">
        <v>45590</v>
      </c>
      <c r="C6299" t="s">
        <v>42</v>
      </c>
      <c r="D6299" t="s">
        <v>16</v>
      </c>
      <c r="E6299" t="s">
        <v>25</v>
      </c>
      <c r="F6299">
        <v>28</v>
      </c>
      <c r="G6299" t="s">
        <v>77</v>
      </c>
      <c r="H6299" t="s">
        <v>19</v>
      </c>
      <c r="I6299">
        <v>65</v>
      </c>
      <c r="J6299">
        <v>0</v>
      </c>
      <c r="K6299">
        <v>65</v>
      </c>
      <c r="L6299">
        <v>1</v>
      </c>
      <c r="M6299">
        <v>65</v>
      </c>
      <c r="N6299">
        <v>2</v>
      </c>
      <c r="O6299" t="s">
        <v>47</v>
      </c>
    </row>
    <row r="6300" spans="1:15" x14ac:dyDescent="0.3">
      <c r="A6300">
        <v>157232</v>
      </c>
      <c r="B6300" s="1">
        <v>45545</v>
      </c>
      <c r="C6300" t="s">
        <v>48</v>
      </c>
      <c r="D6300" t="s">
        <v>16</v>
      </c>
      <c r="E6300" t="s">
        <v>17</v>
      </c>
      <c r="F6300">
        <v>19</v>
      </c>
      <c r="G6300" t="s">
        <v>77</v>
      </c>
      <c r="H6300" t="s">
        <v>19</v>
      </c>
      <c r="I6300">
        <v>130</v>
      </c>
      <c r="J6300">
        <v>0</v>
      </c>
      <c r="K6300">
        <v>130</v>
      </c>
      <c r="L6300">
        <v>1</v>
      </c>
      <c r="M6300">
        <v>130</v>
      </c>
      <c r="N6300">
        <v>3</v>
      </c>
      <c r="O6300" t="s">
        <v>73</v>
      </c>
    </row>
    <row r="6301" spans="1:15" x14ac:dyDescent="0.3">
      <c r="A6301">
        <v>162633</v>
      </c>
      <c r="B6301" s="1">
        <v>45530</v>
      </c>
      <c r="C6301" t="s">
        <v>42</v>
      </c>
      <c r="D6301" t="s">
        <v>16</v>
      </c>
      <c r="E6301" t="s">
        <v>17</v>
      </c>
      <c r="F6301">
        <v>18</v>
      </c>
      <c r="G6301" t="s">
        <v>75</v>
      </c>
      <c r="H6301" t="s">
        <v>27</v>
      </c>
      <c r="I6301">
        <v>65</v>
      </c>
      <c r="J6301">
        <v>70</v>
      </c>
      <c r="K6301">
        <v>135</v>
      </c>
      <c r="L6301">
        <v>1</v>
      </c>
      <c r="M6301">
        <v>135</v>
      </c>
      <c r="N6301">
        <v>1</v>
      </c>
      <c r="O6301" t="s">
        <v>68</v>
      </c>
    </row>
    <row r="6302" spans="1:15" x14ac:dyDescent="0.3">
      <c r="A6302">
        <v>164643</v>
      </c>
      <c r="B6302" s="1">
        <v>45366</v>
      </c>
      <c r="C6302" t="s">
        <v>42</v>
      </c>
      <c r="D6302" t="s">
        <v>16</v>
      </c>
      <c r="E6302" t="s">
        <v>25</v>
      </c>
      <c r="F6302">
        <v>19</v>
      </c>
      <c r="G6302" t="s">
        <v>69</v>
      </c>
      <c r="H6302" t="s">
        <v>19</v>
      </c>
      <c r="I6302">
        <v>65</v>
      </c>
      <c r="J6302">
        <v>0</v>
      </c>
      <c r="K6302">
        <v>65</v>
      </c>
      <c r="L6302">
        <v>2</v>
      </c>
      <c r="M6302">
        <v>130</v>
      </c>
      <c r="N6302">
        <v>4</v>
      </c>
      <c r="O6302" t="s">
        <v>20</v>
      </c>
    </row>
    <row r="6303" spans="1:15" x14ac:dyDescent="0.3">
      <c r="A6303">
        <v>122965</v>
      </c>
      <c r="B6303" s="1">
        <v>45303</v>
      </c>
      <c r="C6303" t="s">
        <v>48</v>
      </c>
      <c r="D6303" t="s">
        <v>16</v>
      </c>
      <c r="E6303" t="s">
        <v>17</v>
      </c>
      <c r="F6303">
        <v>18</v>
      </c>
      <c r="G6303" t="s">
        <v>26</v>
      </c>
      <c r="H6303" t="s">
        <v>27</v>
      </c>
      <c r="I6303">
        <v>130</v>
      </c>
      <c r="J6303">
        <v>40</v>
      </c>
      <c r="K6303">
        <v>170</v>
      </c>
      <c r="L6303">
        <v>3</v>
      </c>
      <c r="M6303">
        <v>510</v>
      </c>
      <c r="N6303">
        <v>2</v>
      </c>
      <c r="O6303" t="s">
        <v>81</v>
      </c>
    </row>
    <row r="6304" spans="1:15" x14ac:dyDescent="0.3">
      <c r="A6304">
        <v>176213</v>
      </c>
      <c r="B6304" s="1">
        <v>45453</v>
      </c>
      <c r="C6304" t="s">
        <v>42</v>
      </c>
      <c r="D6304" t="s">
        <v>16</v>
      </c>
      <c r="E6304" t="s">
        <v>25</v>
      </c>
      <c r="F6304">
        <v>19</v>
      </c>
      <c r="G6304" t="s">
        <v>21</v>
      </c>
      <c r="H6304" t="s">
        <v>19</v>
      </c>
      <c r="I6304">
        <v>65</v>
      </c>
      <c r="J6304">
        <v>0</v>
      </c>
      <c r="K6304">
        <v>65</v>
      </c>
      <c r="L6304">
        <v>1</v>
      </c>
      <c r="M6304">
        <v>65</v>
      </c>
      <c r="N6304">
        <v>5</v>
      </c>
      <c r="O6304" t="s">
        <v>43</v>
      </c>
    </row>
    <row r="6305" spans="1:15" x14ac:dyDescent="0.3">
      <c r="A6305">
        <v>133344</v>
      </c>
      <c r="B6305" s="1">
        <v>45377</v>
      </c>
      <c r="C6305" t="s">
        <v>30</v>
      </c>
      <c r="D6305" t="s">
        <v>24</v>
      </c>
      <c r="E6305" t="s">
        <v>17</v>
      </c>
      <c r="F6305">
        <v>19</v>
      </c>
      <c r="G6305" t="s">
        <v>21</v>
      </c>
      <c r="H6305" t="s">
        <v>19</v>
      </c>
      <c r="I6305">
        <v>10</v>
      </c>
      <c r="J6305">
        <v>0</v>
      </c>
      <c r="K6305">
        <v>10</v>
      </c>
      <c r="L6305">
        <v>1</v>
      </c>
      <c r="M6305">
        <v>10</v>
      </c>
      <c r="N6305">
        <v>1</v>
      </c>
      <c r="O6305" t="s">
        <v>47</v>
      </c>
    </row>
    <row r="6306" spans="1:15" x14ac:dyDescent="0.3">
      <c r="A6306">
        <v>130819</v>
      </c>
      <c r="B6306" s="1">
        <v>45309</v>
      </c>
      <c r="C6306" t="s">
        <v>78</v>
      </c>
      <c r="D6306" t="s">
        <v>37</v>
      </c>
      <c r="E6306" t="s">
        <v>17</v>
      </c>
      <c r="F6306">
        <v>21</v>
      </c>
      <c r="G6306" t="s">
        <v>29</v>
      </c>
      <c r="H6306" t="s">
        <v>19</v>
      </c>
      <c r="I6306">
        <v>50</v>
      </c>
      <c r="J6306">
        <v>0</v>
      </c>
      <c r="K6306">
        <v>50</v>
      </c>
      <c r="L6306">
        <v>1</v>
      </c>
      <c r="M6306">
        <v>50</v>
      </c>
      <c r="N6306">
        <v>1</v>
      </c>
      <c r="O6306" t="s">
        <v>63</v>
      </c>
    </row>
    <row r="6307" spans="1:15" x14ac:dyDescent="0.3">
      <c r="A6307">
        <v>197496</v>
      </c>
      <c r="B6307" s="1">
        <v>45447</v>
      </c>
      <c r="C6307" t="s">
        <v>50</v>
      </c>
      <c r="D6307" t="s">
        <v>16</v>
      </c>
      <c r="E6307" t="s">
        <v>17</v>
      </c>
      <c r="F6307">
        <v>20</v>
      </c>
      <c r="G6307" t="s">
        <v>18</v>
      </c>
      <c r="H6307" t="s">
        <v>19</v>
      </c>
      <c r="I6307">
        <v>97</v>
      </c>
      <c r="J6307">
        <v>0</v>
      </c>
      <c r="K6307">
        <v>97</v>
      </c>
      <c r="L6307">
        <v>1</v>
      </c>
      <c r="M6307">
        <v>97</v>
      </c>
      <c r="N6307">
        <v>4</v>
      </c>
      <c r="O6307" t="s">
        <v>70</v>
      </c>
    </row>
    <row r="6308" spans="1:15" x14ac:dyDescent="0.3">
      <c r="A6308">
        <v>180608</v>
      </c>
      <c r="B6308" s="1">
        <v>45530</v>
      </c>
      <c r="C6308" t="s">
        <v>53</v>
      </c>
      <c r="D6308" t="s">
        <v>37</v>
      </c>
      <c r="E6308" t="s">
        <v>25</v>
      </c>
      <c r="F6308">
        <v>19</v>
      </c>
      <c r="G6308" t="s">
        <v>77</v>
      </c>
      <c r="H6308" t="s">
        <v>19</v>
      </c>
      <c r="I6308">
        <v>15</v>
      </c>
      <c r="J6308">
        <v>0</v>
      </c>
      <c r="K6308">
        <v>15</v>
      </c>
      <c r="L6308">
        <v>1</v>
      </c>
      <c r="M6308">
        <v>15</v>
      </c>
      <c r="N6308">
        <v>4</v>
      </c>
      <c r="O6308" t="s">
        <v>57</v>
      </c>
    </row>
    <row r="6309" spans="1:15" x14ac:dyDescent="0.3">
      <c r="A6309">
        <v>163251</v>
      </c>
      <c r="B6309" s="1">
        <v>45275</v>
      </c>
      <c r="C6309" t="s">
        <v>82</v>
      </c>
      <c r="D6309" t="s">
        <v>37</v>
      </c>
      <c r="E6309" t="s">
        <v>25</v>
      </c>
      <c r="F6309">
        <v>23</v>
      </c>
      <c r="G6309" t="s">
        <v>46</v>
      </c>
      <c r="H6309" t="s">
        <v>19</v>
      </c>
      <c r="I6309">
        <v>20</v>
      </c>
      <c r="J6309">
        <v>0</v>
      </c>
      <c r="K6309">
        <v>20</v>
      </c>
      <c r="L6309">
        <v>1</v>
      </c>
      <c r="M6309">
        <v>20</v>
      </c>
      <c r="N6309">
        <v>3</v>
      </c>
      <c r="O6309" t="s">
        <v>22</v>
      </c>
    </row>
    <row r="6310" spans="1:15" x14ac:dyDescent="0.3">
      <c r="A6310">
        <v>174744</v>
      </c>
      <c r="B6310" s="1">
        <v>45516</v>
      </c>
      <c r="C6310" t="s">
        <v>30</v>
      </c>
      <c r="D6310" t="s">
        <v>24</v>
      </c>
      <c r="E6310" t="s">
        <v>25</v>
      </c>
      <c r="F6310">
        <v>19</v>
      </c>
      <c r="G6310" t="s">
        <v>34</v>
      </c>
      <c r="H6310" t="s">
        <v>27</v>
      </c>
      <c r="I6310">
        <v>10</v>
      </c>
      <c r="J6310">
        <v>100</v>
      </c>
      <c r="K6310">
        <v>110</v>
      </c>
      <c r="L6310">
        <v>1</v>
      </c>
      <c r="M6310">
        <v>110</v>
      </c>
      <c r="N6310">
        <v>5</v>
      </c>
      <c r="O6310" t="s">
        <v>57</v>
      </c>
    </row>
    <row r="6311" spans="1:15" x14ac:dyDescent="0.3">
      <c r="A6311">
        <v>163299</v>
      </c>
      <c r="B6311" s="1">
        <v>45514</v>
      </c>
      <c r="C6311" t="s">
        <v>15</v>
      </c>
      <c r="D6311" t="s">
        <v>16</v>
      </c>
      <c r="E6311" t="s">
        <v>17</v>
      </c>
      <c r="F6311">
        <v>24</v>
      </c>
      <c r="G6311" t="s">
        <v>18</v>
      </c>
      <c r="H6311" t="s">
        <v>19</v>
      </c>
      <c r="I6311">
        <v>100</v>
      </c>
      <c r="J6311">
        <v>0</v>
      </c>
      <c r="K6311">
        <v>100</v>
      </c>
      <c r="L6311">
        <v>2</v>
      </c>
      <c r="M6311">
        <v>200</v>
      </c>
      <c r="N6311">
        <v>4</v>
      </c>
      <c r="O6311" t="s">
        <v>39</v>
      </c>
    </row>
    <row r="6312" spans="1:15" x14ac:dyDescent="0.3">
      <c r="A6312">
        <v>137647</v>
      </c>
      <c r="B6312" s="1">
        <v>45345</v>
      </c>
      <c r="C6312" t="s">
        <v>23</v>
      </c>
      <c r="D6312" t="s">
        <v>24</v>
      </c>
      <c r="E6312" t="s">
        <v>17</v>
      </c>
      <c r="F6312">
        <v>22</v>
      </c>
      <c r="G6312" t="s">
        <v>51</v>
      </c>
      <c r="H6312" t="s">
        <v>27</v>
      </c>
      <c r="I6312">
        <v>9</v>
      </c>
      <c r="J6312">
        <v>50</v>
      </c>
      <c r="K6312">
        <v>59</v>
      </c>
      <c r="L6312">
        <v>1</v>
      </c>
      <c r="M6312">
        <v>59</v>
      </c>
      <c r="N6312">
        <v>5</v>
      </c>
      <c r="O6312" t="s">
        <v>65</v>
      </c>
    </row>
    <row r="6313" spans="1:15" x14ac:dyDescent="0.3">
      <c r="A6313">
        <v>195729</v>
      </c>
      <c r="B6313" s="1">
        <v>45597</v>
      </c>
      <c r="C6313" t="s">
        <v>30</v>
      </c>
      <c r="D6313" t="s">
        <v>24</v>
      </c>
      <c r="E6313" t="s">
        <v>17</v>
      </c>
      <c r="F6313">
        <v>21</v>
      </c>
      <c r="G6313" t="s">
        <v>34</v>
      </c>
      <c r="H6313" t="s">
        <v>27</v>
      </c>
      <c r="I6313">
        <v>10</v>
      </c>
      <c r="J6313">
        <v>100</v>
      </c>
      <c r="K6313">
        <v>110</v>
      </c>
      <c r="L6313">
        <v>4</v>
      </c>
      <c r="M6313">
        <v>440</v>
      </c>
      <c r="N6313">
        <v>4</v>
      </c>
      <c r="O6313" t="s">
        <v>43</v>
      </c>
    </row>
    <row r="6314" spans="1:15" x14ac:dyDescent="0.3">
      <c r="A6314">
        <v>162893</v>
      </c>
      <c r="B6314" s="1">
        <v>45522</v>
      </c>
      <c r="C6314" t="s">
        <v>15</v>
      </c>
      <c r="D6314" t="s">
        <v>16</v>
      </c>
      <c r="E6314" t="s">
        <v>17</v>
      </c>
      <c r="F6314">
        <v>22</v>
      </c>
      <c r="G6314" t="s">
        <v>74</v>
      </c>
      <c r="H6314" t="s">
        <v>27</v>
      </c>
      <c r="I6314">
        <v>100</v>
      </c>
      <c r="J6314">
        <v>25</v>
      </c>
      <c r="K6314">
        <v>125</v>
      </c>
      <c r="L6314">
        <v>1</v>
      </c>
      <c r="M6314">
        <v>125</v>
      </c>
      <c r="N6314">
        <v>4</v>
      </c>
      <c r="O6314" t="s">
        <v>20</v>
      </c>
    </row>
    <row r="6315" spans="1:15" x14ac:dyDescent="0.3">
      <c r="A6315">
        <v>174390</v>
      </c>
      <c r="B6315" s="1">
        <v>45327</v>
      </c>
      <c r="C6315" t="s">
        <v>23</v>
      </c>
      <c r="D6315" t="s">
        <v>24</v>
      </c>
      <c r="E6315" t="s">
        <v>25</v>
      </c>
      <c r="F6315">
        <v>18</v>
      </c>
      <c r="G6315" t="s">
        <v>54</v>
      </c>
      <c r="H6315" t="s">
        <v>19</v>
      </c>
      <c r="I6315">
        <v>9</v>
      </c>
      <c r="J6315">
        <v>0</v>
      </c>
      <c r="K6315">
        <v>9</v>
      </c>
      <c r="L6315">
        <v>2</v>
      </c>
      <c r="M6315">
        <v>18</v>
      </c>
      <c r="N6315">
        <v>2</v>
      </c>
      <c r="O6315" t="s">
        <v>47</v>
      </c>
    </row>
    <row r="6316" spans="1:15" x14ac:dyDescent="0.3">
      <c r="A6316">
        <v>192291</v>
      </c>
      <c r="B6316" s="1">
        <v>45502</v>
      </c>
      <c r="C6316" t="s">
        <v>36</v>
      </c>
      <c r="D6316" t="s">
        <v>37</v>
      </c>
      <c r="E6316" t="s">
        <v>17</v>
      </c>
      <c r="F6316">
        <v>20</v>
      </c>
      <c r="G6316" t="s">
        <v>54</v>
      </c>
      <c r="H6316" t="s">
        <v>19</v>
      </c>
      <c r="I6316">
        <v>32</v>
      </c>
      <c r="J6316">
        <v>0</v>
      </c>
      <c r="K6316">
        <v>32</v>
      </c>
      <c r="L6316">
        <v>3</v>
      </c>
      <c r="M6316">
        <v>96</v>
      </c>
      <c r="N6316">
        <v>4</v>
      </c>
      <c r="O6316" t="s">
        <v>20</v>
      </c>
    </row>
    <row r="6317" spans="1:15" x14ac:dyDescent="0.3">
      <c r="A6317">
        <v>156335</v>
      </c>
      <c r="B6317" s="1">
        <v>45273</v>
      </c>
      <c r="C6317" t="s">
        <v>15</v>
      </c>
      <c r="D6317" t="s">
        <v>16</v>
      </c>
      <c r="E6317" t="s">
        <v>17</v>
      </c>
      <c r="F6317">
        <v>19</v>
      </c>
      <c r="G6317" t="s">
        <v>74</v>
      </c>
      <c r="H6317" t="s">
        <v>27</v>
      </c>
      <c r="I6317">
        <v>100</v>
      </c>
      <c r="J6317">
        <v>25</v>
      </c>
      <c r="K6317">
        <v>125</v>
      </c>
      <c r="L6317">
        <v>1</v>
      </c>
      <c r="M6317">
        <v>125</v>
      </c>
      <c r="N6317">
        <v>4</v>
      </c>
      <c r="O6317" t="s">
        <v>20</v>
      </c>
    </row>
    <row r="6318" spans="1:15" x14ac:dyDescent="0.3">
      <c r="A6318">
        <v>176529</v>
      </c>
      <c r="B6318" s="1">
        <v>45450</v>
      </c>
      <c r="C6318" t="s">
        <v>30</v>
      </c>
      <c r="D6318" t="s">
        <v>24</v>
      </c>
      <c r="E6318" t="s">
        <v>17</v>
      </c>
      <c r="F6318">
        <v>31</v>
      </c>
      <c r="G6318" t="s">
        <v>34</v>
      </c>
      <c r="H6318" t="s">
        <v>27</v>
      </c>
      <c r="I6318">
        <v>10</v>
      </c>
      <c r="J6318">
        <v>100</v>
      </c>
      <c r="K6318">
        <v>110</v>
      </c>
      <c r="L6318">
        <v>2</v>
      </c>
      <c r="M6318">
        <v>220</v>
      </c>
      <c r="N6318">
        <v>4</v>
      </c>
      <c r="O6318" t="s">
        <v>39</v>
      </c>
    </row>
    <row r="6319" spans="1:15" x14ac:dyDescent="0.3">
      <c r="A6319">
        <v>179648</v>
      </c>
      <c r="B6319" s="1">
        <v>45430</v>
      </c>
      <c r="C6319" t="s">
        <v>15</v>
      </c>
      <c r="D6319" t="s">
        <v>16</v>
      </c>
      <c r="E6319" t="s">
        <v>25</v>
      </c>
      <c r="F6319">
        <v>20</v>
      </c>
      <c r="G6319" t="s">
        <v>54</v>
      </c>
      <c r="H6319" t="s">
        <v>19</v>
      </c>
      <c r="I6319">
        <v>100</v>
      </c>
      <c r="J6319">
        <v>0</v>
      </c>
      <c r="K6319">
        <v>100</v>
      </c>
      <c r="L6319">
        <v>1</v>
      </c>
      <c r="M6319">
        <v>100</v>
      </c>
      <c r="N6319">
        <v>3</v>
      </c>
      <c r="O6319" t="s">
        <v>73</v>
      </c>
    </row>
    <row r="6320" spans="1:15" x14ac:dyDescent="0.3">
      <c r="A6320">
        <v>183079</v>
      </c>
      <c r="B6320" s="1">
        <v>45586</v>
      </c>
      <c r="C6320" t="s">
        <v>30</v>
      </c>
      <c r="D6320" t="s">
        <v>24</v>
      </c>
      <c r="E6320" t="s">
        <v>25</v>
      </c>
      <c r="F6320">
        <v>29</v>
      </c>
      <c r="G6320" t="s">
        <v>44</v>
      </c>
      <c r="H6320" t="s">
        <v>27</v>
      </c>
      <c r="I6320">
        <v>10</v>
      </c>
      <c r="J6320">
        <v>25</v>
      </c>
      <c r="K6320">
        <v>35</v>
      </c>
      <c r="L6320">
        <v>1</v>
      </c>
      <c r="M6320">
        <v>35</v>
      </c>
      <c r="N6320">
        <v>2</v>
      </c>
      <c r="O6320" t="s">
        <v>55</v>
      </c>
    </row>
    <row r="6321" spans="1:15" x14ac:dyDescent="0.3">
      <c r="A6321">
        <v>123622</v>
      </c>
      <c r="B6321" s="1">
        <v>45444</v>
      </c>
      <c r="C6321" t="s">
        <v>53</v>
      </c>
      <c r="D6321" t="s">
        <v>37</v>
      </c>
      <c r="E6321" t="s">
        <v>17</v>
      </c>
      <c r="F6321">
        <v>22</v>
      </c>
      <c r="G6321" t="s">
        <v>66</v>
      </c>
      <c r="H6321" t="s">
        <v>27</v>
      </c>
      <c r="I6321">
        <v>15</v>
      </c>
      <c r="J6321">
        <v>40</v>
      </c>
      <c r="K6321">
        <v>55</v>
      </c>
      <c r="L6321">
        <v>1</v>
      </c>
      <c r="M6321">
        <v>55</v>
      </c>
      <c r="N6321">
        <v>5</v>
      </c>
      <c r="O6321" t="s">
        <v>43</v>
      </c>
    </row>
    <row r="6322" spans="1:15" x14ac:dyDescent="0.3">
      <c r="A6322">
        <v>194732</v>
      </c>
      <c r="B6322" s="1">
        <v>45269</v>
      </c>
      <c r="C6322" t="s">
        <v>23</v>
      </c>
      <c r="D6322" t="s">
        <v>24</v>
      </c>
      <c r="E6322" t="s">
        <v>25</v>
      </c>
      <c r="F6322">
        <v>35</v>
      </c>
      <c r="G6322" t="s">
        <v>54</v>
      </c>
      <c r="H6322" t="s">
        <v>19</v>
      </c>
      <c r="I6322">
        <v>9</v>
      </c>
      <c r="J6322">
        <v>0</v>
      </c>
      <c r="K6322">
        <v>9</v>
      </c>
      <c r="L6322">
        <v>1</v>
      </c>
      <c r="M6322">
        <v>9</v>
      </c>
      <c r="N6322">
        <v>3</v>
      </c>
      <c r="O6322" t="s">
        <v>40</v>
      </c>
    </row>
    <row r="6323" spans="1:15" x14ac:dyDescent="0.3">
      <c r="A6323">
        <v>181218</v>
      </c>
      <c r="B6323" s="1">
        <v>45531</v>
      </c>
      <c r="C6323" t="s">
        <v>15</v>
      </c>
      <c r="D6323" t="s">
        <v>16</v>
      </c>
      <c r="E6323" t="s">
        <v>25</v>
      </c>
      <c r="F6323">
        <v>28</v>
      </c>
      <c r="G6323" t="s">
        <v>77</v>
      </c>
      <c r="H6323" t="s">
        <v>19</v>
      </c>
      <c r="I6323">
        <v>100</v>
      </c>
      <c r="J6323">
        <v>0</v>
      </c>
      <c r="K6323">
        <v>100</v>
      </c>
      <c r="L6323">
        <v>1</v>
      </c>
      <c r="M6323">
        <v>100</v>
      </c>
      <c r="N6323">
        <v>1</v>
      </c>
      <c r="O6323" t="s">
        <v>71</v>
      </c>
    </row>
    <row r="6324" spans="1:15" x14ac:dyDescent="0.3">
      <c r="A6324">
        <v>125428</v>
      </c>
      <c r="B6324" s="1">
        <v>45307</v>
      </c>
      <c r="C6324" t="s">
        <v>23</v>
      </c>
      <c r="D6324" t="s">
        <v>24</v>
      </c>
      <c r="E6324" t="s">
        <v>17</v>
      </c>
      <c r="F6324">
        <v>18</v>
      </c>
      <c r="G6324" t="s">
        <v>34</v>
      </c>
      <c r="H6324" t="s">
        <v>27</v>
      </c>
      <c r="I6324">
        <v>9</v>
      </c>
      <c r="J6324">
        <v>100</v>
      </c>
      <c r="K6324">
        <v>109</v>
      </c>
      <c r="L6324">
        <v>1</v>
      </c>
      <c r="M6324">
        <v>109</v>
      </c>
      <c r="N6324">
        <v>5</v>
      </c>
      <c r="O6324" t="s">
        <v>20</v>
      </c>
    </row>
    <row r="6325" spans="1:15" x14ac:dyDescent="0.3">
      <c r="A6325">
        <v>188055</v>
      </c>
      <c r="B6325" s="1">
        <v>45372</v>
      </c>
      <c r="C6325" t="s">
        <v>36</v>
      </c>
      <c r="D6325" t="s">
        <v>37</v>
      </c>
      <c r="E6325" t="s">
        <v>17</v>
      </c>
      <c r="F6325">
        <v>28</v>
      </c>
      <c r="G6325" t="s">
        <v>66</v>
      </c>
      <c r="H6325" t="s">
        <v>27</v>
      </c>
      <c r="I6325">
        <v>32</v>
      </c>
      <c r="J6325">
        <v>40</v>
      </c>
      <c r="K6325">
        <v>72</v>
      </c>
      <c r="L6325">
        <v>5</v>
      </c>
      <c r="M6325">
        <v>360</v>
      </c>
      <c r="N6325">
        <v>5</v>
      </c>
      <c r="O6325" t="s">
        <v>39</v>
      </c>
    </row>
    <row r="6326" spans="1:15" x14ac:dyDescent="0.3">
      <c r="A6326">
        <v>126624</v>
      </c>
      <c r="B6326" s="1">
        <v>45344</v>
      </c>
      <c r="C6326" t="s">
        <v>15</v>
      </c>
      <c r="D6326" t="s">
        <v>16</v>
      </c>
      <c r="E6326" t="s">
        <v>17</v>
      </c>
      <c r="F6326">
        <v>19</v>
      </c>
      <c r="G6326" t="s">
        <v>62</v>
      </c>
      <c r="H6326" t="s">
        <v>19</v>
      </c>
      <c r="I6326">
        <v>100</v>
      </c>
      <c r="J6326">
        <v>0</v>
      </c>
      <c r="K6326">
        <v>100</v>
      </c>
      <c r="L6326">
        <v>1</v>
      </c>
      <c r="M6326">
        <v>100</v>
      </c>
      <c r="N6326">
        <v>1</v>
      </c>
      <c r="O6326" t="s">
        <v>71</v>
      </c>
    </row>
    <row r="6327" spans="1:15" x14ac:dyDescent="0.3">
      <c r="A6327">
        <v>164786</v>
      </c>
      <c r="B6327" s="1">
        <v>45542</v>
      </c>
      <c r="C6327" t="s">
        <v>85</v>
      </c>
      <c r="D6327" t="s">
        <v>24</v>
      </c>
      <c r="E6327" t="s">
        <v>25</v>
      </c>
      <c r="F6327">
        <v>25</v>
      </c>
      <c r="G6327" t="s">
        <v>38</v>
      </c>
      <c r="H6327" t="s">
        <v>19</v>
      </c>
      <c r="I6327">
        <v>23</v>
      </c>
      <c r="J6327">
        <v>0</v>
      </c>
      <c r="K6327">
        <v>23</v>
      </c>
      <c r="L6327">
        <v>1</v>
      </c>
      <c r="M6327">
        <v>23</v>
      </c>
      <c r="N6327">
        <v>4</v>
      </c>
      <c r="O6327" t="s">
        <v>61</v>
      </c>
    </row>
    <row r="6328" spans="1:15" x14ac:dyDescent="0.3">
      <c r="A6328">
        <v>191413</v>
      </c>
      <c r="B6328" s="1">
        <v>45499</v>
      </c>
      <c r="C6328" t="s">
        <v>30</v>
      </c>
      <c r="D6328" t="s">
        <v>24</v>
      </c>
      <c r="E6328" t="s">
        <v>17</v>
      </c>
      <c r="F6328">
        <v>28</v>
      </c>
      <c r="G6328" t="s">
        <v>86</v>
      </c>
      <c r="H6328" t="s">
        <v>27</v>
      </c>
      <c r="I6328">
        <v>10</v>
      </c>
      <c r="J6328">
        <v>70</v>
      </c>
      <c r="K6328">
        <v>80</v>
      </c>
      <c r="L6328">
        <v>1</v>
      </c>
      <c r="M6328">
        <v>80</v>
      </c>
      <c r="N6328">
        <v>1</v>
      </c>
      <c r="O6328" t="s">
        <v>47</v>
      </c>
    </row>
    <row r="6329" spans="1:15" x14ac:dyDescent="0.3">
      <c r="A6329">
        <v>168350</v>
      </c>
      <c r="B6329" s="1">
        <v>45425</v>
      </c>
      <c r="C6329" t="s">
        <v>42</v>
      </c>
      <c r="D6329" t="s">
        <v>16</v>
      </c>
      <c r="E6329" t="s">
        <v>25</v>
      </c>
      <c r="F6329">
        <v>29</v>
      </c>
      <c r="G6329" t="s">
        <v>86</v>
      </c>
      <c r="H6329" t="s">
        <v>27</v>
      </c>
      <c r="I6329">
        <v>65</v>
      </c>
      <c r="J6329">
        <v>70</v>
      </c>
      <c r="K6329">
        <v>135</v>
      </c>
      <c r="L6329">
        <v>1</v>
      </c>
      <c r="M6329">
        <v>135</v>
      </c>
      <c r="N6329">
        <v>4</v>
      </c>
      <c r="O6329" t="s">
        <v>65</v>
      </c>
    </row>
    <row r="6330" spans="1:15" x14ac:dyDescent="0.3">
      <c r="A6330">
        <v>189096</v>
      </c>
      <c r="B6330" s="1">
        <v>45456</v>
      </c>
      <c r="C6330" t="s">
        <v>48</v>
      </c>
      <c r="D6330" t="s">
        <v>16</v>
      </c>
      <c r="E6330" t="s">
        <v>25</v>
      </c>
      <c r="F6330">
        <v>31</v>
      </c>
      <c r="G6330" t="s">
        <v>54</v>
      </c>
      <c r="H6330" t="s">
        <v>19</v>
      </c>
      <c r="I6330">
        <v>130</v>
      </c>
      <c r="J6330">
        <v>0</v>
      </c>
      <c r="K6330">
        <v>130</v>
      </c>
      <c r="L6330">
        <v>1</v>
      </c>
      <c r="M6330">
        <v>130</v>
      </c>
      <c r="N6330">
        <v>3</v>
      </c>
      <c r="O6330" t="s">
        <v>73</v>
      </c>
    </row>
    <row r="6331" spans="1:15" x14ac:dyDescent="0.3">
      <c r="A6331">
        <v>125893</v>
      </c>
      <c r="B6331" s="1">
        <v>45305</v>
      </c>
      <c r="C6331" t="s">
        <v>78</v>
      </c>
      <c r="D6331" t="s">
        <v>37</v>
      </c>
      <c r="E6331" t="s">
        <v>17</v>
      </c>
      <c r="F6331">
        <v>30</v>
      </c>
      <c r="G6331" t="s">
        <v>62</v>
      </c>
      <c r="H6331" t="s">
        <v>19</v>
      </c>
      <c r="I6331">
        <v>50</v>
      </c>
      <c r="J6331">
        <v>0</v>
      </c>
      <c r="K6331">
        <v>50</v>
      </c>
      <c r="L6331">
        <v>2</v>
      </c>
      <c r="M6331">
        <v>100</v>
      </c>
      <c r="N6331">
        <v>5</v>
      </c>
      <c r="O6331" t="s">
        <v>72</v>
      </c>
    </row>
    <row r="6332" spans="1:15" x14ac:dyDescent="0.3">
      <c r="A6332">
        <v>163148</v>
      </c>
      <c r="B6332" s="1">
        <v>45315</v>
      </c>
      <c r="C6332" t="s">
        <v>53</v>
      </c>
      <c r="D6332" t="s">
        <v>37</v>
      </c>
      <c r="E6332" t="s">
        <v>17</v>
      </c>
      <c r="F6332">
        <v>28</v>
      </c>
      <c r="G6332" t="s">
        <v>80</v>
      </c>
      <c r="H6332" t="s">
        <v>27</v>
      </c>
      <c r="I6332">
        <v>15</v>
      </c>
      <c r="J6332">
        <v>40</v>
      </c>
      <c r="K6332">
        <v>55</v>
      </c>
      <c r="L6332">
        <v>1</v>
      </c>
      <c r="M6332">
        <v>55</v>
      </c>
      <c r="N6332">
        <v>5</v>
      </c>
      <c r="O6332" t="s">
        <v>52</v>
      </c>
    </row>
    <row r="6333" spans="1:15" x14ac:dyDescent="0.3">
      <c r="A6333">
        <v>195237</v>
      </c>
      <c r="B6333" s="1">
        <v>45267</v>
      </c>
      <c r="C6333" t="s">
        <v>42</v>
      </c>
      <c r="D6333" t="s">
        <v>16</v>
      </c>
      <c r="E6333" t="s">
        <v>25</v>
      </c>
      <c r="F6333">
        <v>34</v>
      </c>
      <c r="G6333" t="s">
        <v>77</v>
      </c>
      <c r="H6333" t="s">
        <v>19</v>
      </c>
      <c r="I6333">
        <v>65</v>
      </c>
      <c r="J6333">
        <v>0</v>
      </c>
      <c r="K6333">
        <v>65</v>
      </c>
      <c r="L6333">
        <v>5</v>
      </c>
      <c r="M6333">
        <v>325</v>
      </c>
      <c r="N6333">
        <v>5</v>
      </c>
      <c r="O6333" t="s">
        <v>70</v>
      </c>
    </row>
    <row r="6334" spans="1:15" x14ac:dyDescent="0.3">
      <c r="A6334">
        <v>164092</v>
      </c>
      <c r="B6334" s="1">
        <v>45435</v>
      </c>
      <c r="C6334" t="s">
        <v>42</v>
      </c>
      <c r="D6334" t="s">
        <v>16</v>
      </c>
      <c r="E6334" t="s">
        <v>17</v>
      </c>
      <c r="F6334">
        <v>32</v>
      </c>
      <c r="G6334" t="s">
        <v>54</v>
      </c>
      <c r="H6334" t="s">
        <v>19</v>
      </c>
      <c r="I6334">
        <v>65</v>
      </c>
      <c r="J6334">
        <v>0</v>
      </c>
      <c r="K6334">
        <v>65</v>
      </c>
      <c r="L6334">
        <v>1</v>
      </c>
      <c r="M6334">
        <v>65</v>
      </c>
      <c r="N6334">
        <v>5</v>
      </c>
      <c r="O6334" t="s">
        <v>20</v>
      </c>
    </row>
    <row r="6335" spans="1:15" x14ac:dyDescent="0.3">
      <c r="A6335">
        <v>128532</v>
      </c>
      <c r="B6335" s="1">
        <v>45440</v>
      </c>
      <c r="C6335" t="s">
        <v>30</v>
      </c>
      <c r="D6335" t="s">
        <v>24</v>
      </c>
      <c r="E6335" t="s">
        <v>17</v>
      </c>
      <c r="F6335">
        <v>25</v>
      </c>
      <c r="G6335" t="s">
        <v>69</v>
      </c>
      <c r="H6335" t="s">
        <v>19</v>
      </c>
      <c r="I6335">
        <v>10</v>
      </c>
      <c r="J6335">
        <v>0</v>
      </c>
      <c r="K6335">
        <v>10</v>
      </c>
      <c r="L6335">
        <v>3</v>
      </c>
      <c r="M6335">
        <v>30</v>
      </c>
      <c r="N6335">
        <v>3</v>
      </c>
      <c r="O6335" t="s">
        <v>22</v>
      </c>
    </row>
    <row r="6336" spans="1:15" x14ac:dyDescent="0.3">
      <c r="A6336">
        <v>121031</v>
      </c>
      <c r="B6336" s="1">
        <v>45271</v>
      </c>
      <c r="C6336" t="s">
        <v>30</v>
      </c>
      <c r="D6336" t="s">
        <v>24</v>
      </c>
      <c r="E6336" t="s">
        <v>17</v>
      </c>
      <c r="F6336">
        <v>30</v>
      </c>
      <c r="G6336" t="s">
        <v>54</v>
      </c>
      <c r="H6336" t="s">
        <v>19</v>
      </c>
      <c r="I6336">
        <v>10</v>
      </c>
      <c r="J6336">
        <v>0</v>
      </c>
      <c r="K6336">
        <v>10</v>
      </c>
      <c r="L6336">
        <v>1</v>
      </c>
      <c r="M6336">
        <v>10</v>
      </c>
      <c r="N6336">
        <v>4</v>
      </c>
      <c r="O6336" t="s">
        <v>70</v>
      </c>
    </row>
    <row r="6337" spans="1:15" x14ac:dyDescent="0.3">
      <c r="A6337">
        <v>157093</v>
      </c>
      <c r="B6337" s="1">
        <v>45422</v>
      </c>
      <c r="C6337" t="s">
        <v>42</v>
      </c>
      <c r="D6337" t="s">
        <v>16</v>
      </c>
      <c r="E6337" t="s">
        <v>17</v>
      </c>
      <c r="F6337">
        <v>25</v>
      </c>
      <c r="G6337" t="s">
        <v>46</v>
      </c>
      <c r="H6337" t="s">
        <v>19</v>
      </c>
      <c r="I6337">
        <v>65</v>
      </c>
      <c r="J6337">
        <v>0</v>
      </c>
      <c r="K6337">
        <v>65</v>
      </c>
      <c r="L6337">
        <v>2</v>
      </c>
      <c r="M6337">
        <v>130</v>
      </c>
      <c r="N6337">
        <v>4</v>
      </c>
      <c r="O6337" t="s">
        <v>43</v>
      </c>
    </row>
    <row r="6338" spans="1:15" x14ac:dyDescent="0.3">
      <c r="A6338">
        <v>130029</v>
      </c>
      <c r="B6338" s="1">
        <v>45559</v>
      </c>
      <c r="C6338" t="s">
        <v>15</v>
      </c>
      <c r="D6338" t="s">
        <v>16</v>
      </c>
      <c r="E6338" t="s">
        <v>17</v>
      </c>
      <c r="F6338">
        <v>29</v>
      </c>
      <c r="G6338" t="s">
        <v>29</v>
      </c>
      <c r="H6338" t="s">
        <v>19</v>
      </c>
      <c r="I6338">
        <v>100</v>
      </c>
      <c r="J6338">
        <v>0</v>
      </c>
      <c r="K6338">
        <v>100</v>
      </c>
      <c r="L6338">
        <v>1</v>
      </c>
      <c r="M6338">
        <v>100</v>
      </c>
      <c r="N6338">
        <v>2</v>
      </c>
      <c r="O6338" t="s">
        <v>28</v>
      </c>
    </row>
    <row r="6339" spans="1:15" x14ac:dyDescent="0.3">
      <c r="A6339">
        <v>128090</v>
      </c>
      <c r="B6339" s="1">
        <v>45474</v>
      </c>
      <c r="C6339" t="s">
        <v>50</v>
      </c>
      <c r="D6339" t="s">
        <v>16</v>
      </c>
      <c r="E6339" t="s">
        <v>25</v>
      </c>
      <c r="F6339">
        <v>34</v>
      </c>
      <c r="G6339" t="s">
        <v>62</v>
      </c>
      <c r="H6339" t="s">
        <v>19</v>
      </c>
      <c r="I6339">
        <v>97</v>
      </c>
      <c r="J6339">
        <v>0</v>
      </c>
      <c r="K6339">
        <v>97</v>
      </c>
      <c r="L6339">
        <v>1</v>
      </c>
      <c r="M6339">
        <v>97</v>
      </c>
      <c r="N6339">
        <v>5</v>
      </c>
      <c r="O6339" t="s">
        <v>32</v>
      </c>
    </row>
    <row r="6340" spans="1:15" x14ac:dyDescent="0.3">
      <c r="A6340">
        <v>182781</v>
      </c>
      <c r="B6340" s="1">
        <v>45559</v>
      </c>
      <c r="C6340" t="s">
        <v>76</v>
      </c>
      <c r="D6340" t="s">
        <v>37</v>
      </c>
      <c r="E6340" t="s">
        <v>25</v>
      </c>
      <c r="F6340">
        <v>35</v>
      </c>
      <c r="G6340" t="s">
        <v>77</v>
      </c>
      <c r="H6340" t="s">
        <v>19</v>
      </c>
      <c r="I6340">
        <v>45</v>
      </c>
      <c r="J6340">
        <v>0</v>
      </c>
      <c r="K6340">
        <v>45</v>
      </c>
      <c r="L6340">
        <v>1</v>
      </c>
      <c r="M6340">
        <v>45</v>
      </c>
      <c r="N6340">
        <v>5</v>
      </c>
      <c r="O6340" t="s">
        <v>32</v>
      </c>
    </row>
    <row r="6341" spans="1:15" x14ac:dyDescent="0.3">
      <c r="A6341">
        <v>126034</v>
      </c>
      <c r="B6341" s="1">
        <v>45391</v>
      </c>
      <c r="C6341" t="s">
        <v>42</v>
      </c>
      <c r="D6341" t="s">
        <v>16</v>
      </c>
      <c r="E6341" t="s">
        <v>17</v>
      </c>
      <c r="F6341">
        <v>21</v>
      </c>
      <c r="G6341" t="s">
        <v>44</v>
      </c>
      <c r="H6341" t="s">
        <v>27</v>
      </c>
      <c r="I6341">
        <v>65</v>
      </c>
      <c r="J6341">
        <v>25</v>
      </c>
      <c r="K6341">
        <v>90</v>
      </c>
      <c r="L6341">
        <v>1</v>
      </c>
      <c r="M6341">
        <v>90</v>
      </c>
      <c r="N6341">
        <v>5</v>
      </c>
      <c r="O6341" t="s">
        <v>32</v>
      </c>
    </row>
    <row r="6342" spans="1:15" x14ac:dyDescent="0.3">
      <c r="A6342">
        <v>187109</v>
      </c>
      <c r="B6342" s="1">
        <v>45274</v>
      </c>
      <c r="C6342" t="s">
        <v>82</v>
      </c>
      <c r="D6342" t="s">
        <v>37</v>
      </c>
      <c r="E6342" t="s">
        <v>25</v>
      </c>
      <c r="F6342">
        <v>28</v>
      </c>
      <c r="G6342" t="s">
        <v>86</v>
      </c>
      <c r="H6342" t="s">
        <v>27</v>
      </c>
      <c r="I6342">
        <v>20</v>
      </c>
      <c r="J6342">
        <v>70</v>
      </c>
      <c r="K6342">
        <v>90</v>
      </c>
      <c r="L6342">
        <v>1</v>
      </c>
      <c r="M6342">
        <v>90</v>
      </c>
      <c r="N6342">
        <v>5</v>
      </c>
      <c r="O6342" t="s">
        <v>70</v>
      </c>
    </row>
    <row r="6343" spans="1:15" x14ac:dyDescent="0.3">
      <c r="A6343">
        <v>149446</v>
      </c>
      <c r="B6343" s="1">
        <v>45361</v>
      </c>
      <c r="C6343" t="s">
        <v>42</v>
      </c>
      <c r="D6343" t="s">
        <v>16</v>
      </c>
      <c r="E6343" t="s">
        <v>25</v>
      </c>
      <c r="F6343">
        <v>35</v>
      </c>
      <c r="G6343" t="s">
        <v>54</v>
      </c>
      <c r="H6343" t="s">
        <v>19</v>
      </c>
      <c r="I6343">
        <v>65</v>
      </c>
      <c r="J6343">
        <v>0</v>
      </c>
      <c r="K6343">
        <v>65</v>
      </c>
      <c r="L6343">
        <v>2</v>
      </c>
      <c r="M6343">
        <v>130</v>
      </c>
      <c r="N6343">
        <v>5</v>
      </c>
      <c r="O6343" t="s">
        <v>43</v>
      </c>
    </row>
    <row r="6344" spans="1:15" x14ac:dyDescent="0.3">
      <c r="A6344">
        <v>193998</v>
      </c>
      <c r="B6344" s="1">
        <v>45365</v>
      </c>
      <c r="C6344" t="s">
        <v>82</v>
      </c>
      <c r="D6344" t="s">
        <v>37</v>
      </c>
      <c r="E6344" t="s">
        <v>17</v>
      </c>
      <c r="F6344">
        <v>19</v>
      </c>
      <c r="G6344" t="s">
        <v>44</v>
      </c>
      <c r="H6344" t="s">
        <v>27</v>
      </c>
      <c r="I6344">
        <v>20</v>
      </c>
      <c r="J6344">
        <v>25</v>
      </c>
      <c r="K6344">
        <v>45</v>
      </c>
      <c r="L6344">
        <v>4</v>
      </c>
      <c r="M6344">
        <v>180</v>
      </c>
      <c r="N6344">
        <v>3</v>
      </c>
      <c r="O6344" t="s">
        <v>73</v>
      </c>
    </row>
    <row r="6345" spans="1:15" x14ac:dyDescent="0.3">
      <c r="A6345">
        <v>127177</v>
      </c>
      <c r="B6345" s="1">
        <v>45535</v>
      </c>
      <c r="C6345" t="s">
        <v>76</v>
      </c>
      <c r="D6345" t="s">
        <v>37</v>
      </c>
      <c r="E6345" t="s">
        <v>25</v>
      </c>
      <c r="F6345">
        <v>27</v>
      </c>
      <c r="G6345" t="s">
        <v>18</v>
      </c>
      <c r="H6345" t="s">
        <v>19</v>
      </c>
      <c r="I6345">
        <v>45</v>
      </c>
      <c r="J6345">
        <v>0</v>
      </c>
      <c r="K6345">
        <v>45</v>
      </c>
      <c r="L6345">
        <v>1</v>
      </c>
      <c r="M6345">
        <v>45</v>
      </c>
      <c r="N6345">
        <v>4</v>
      </c>
      <c r="O6345" t="s">
        <v>72</v>
      </c>
    </row>
    <row r="6346" spans="1:15" x14ac:dyDescent="0.3">
      <c r="A6346">
        <v>183597</v>
      </c>
      <c r="B6346" s="1">
        <v>45539</v>
      </c>
      <c r="C6346" t="s">
        <v>42</v>
      </c>
      <c r="D6346" t="s">
        <v>16</v>
      </c>
      <c r="E6346" t="s">
        <v>25</v>
      </c>
      <c r="F6346">
        <v>22</v>
      </c>
      <c r="G6346" t="s">
        <v>86</v>
      </c>
      <c r="H6346" t="s">
        <v>27</v>
      </c>
      <c r="I6346">
        <v>65</v>
      </c>
      <c r="J6346">
        <v>70</v>
      </c>
      <c r="K6346">
        <v>135</v>
      </c>
      <c r="L6346">
        <v>1</v>
      </c>
      <c r="M6346">
        <v>135</v>
      </c>
      <c r="N6346">
        <v>5</v>
      </c>
      <c r="O6346" t="s">
        <v>32</v>
      </c>
    </row>
    <row r="6347" spans="1:15" x14ac:dyDescent="0.3">
      <c r="A6347">
        <v>168390</v>
      </c>
      <c r="B6347" s="1">
        <v>45358</v>
      </c>
      <c r="C6347" t="s">
        <v>23</v>
      </c>
      <c r="D6347" t="s">
        <v>24</v>
      </c>
      <c r="E6347" t="s">
        <v>17</v>
      </c>
      <c r="F6347">
        <v>20</v>
      </c>
      <c r="G6347" t="s">
        <v>67</v>
      </c>
      <c r="H6347" t="s">
        <v>27</v>
      </c>
      <c r="I6347">
        <v>9</v>
      </c>
      <c r="J6347">
        <v>40</v>
      </c>
      <c r="K6347">
        <v>49</v>
      </c>
      <c r="L6347">
        <v>1</v>
      </c>
      <c r="M6347">
        <v>49</v>
      </c>
      <c r="N6347">
        <v>5</v>
      </c>
      <c r="O6347" t="s">
        <v>45</v>
      </c>
    </row>
    <row r="6348" spans="1:15" x14ac:dyDescent="0.3">
      <c r="A6348">
        <v>190201</v>
      </c>
      <c r="B6348" s="1">
        <v>45433</v>
      </c>
      <c r="C6348" t="s">
        <v>50</v>
      </c>
      <c r="D6348" t="s">
        <v>16</v>
      </c>
      <c r="E6348" t="s">
        <v>17</v>
      </c>
      <c r="F6348">
        <v>20</v>
      </c>
      <c r="G6348" t="s">
        <v>54</v>
      </c>
      <c r="H6348" t="s">
        <v>19</v>
      </c>
      <c r="I6348">
        <v>97</v>
      </c>
      <c r="J6348">
        <v>0</v>
      </c>
      <c r="K6348">
        <v>97</v>
      </c>
      <c r="L6348">
        <v>1</v>
      </c>
      <c r="M6348">
        <v>97</v>
      </c>
      <c r="N6348">
        <v>5</v>
      </c>
      <c r="O6348" t="s">
        <v>20</v>
      </c>
    </row>
    <row r="6349" spans="1:15" x14ac:dyDescent="0.3">
      <c r="A6349">
        <v>159528</v>
      </c>
      <c r="B6349" s="1">
        <v>45345</v>
      </c>
      <c r="C6349" t="s">
        <v>15</v>
      </c>
      <c r="D6349" t="s">
        <v>16</v>
      </c>
      <c r="E6349" t="s">
        <v>17</v>
      </c>
      <c r="F6349">
        <v>29</v>
      </c>
      <c r="G6349" t="s">
        <v>34</v>
      </c>
      <c r="H6349" t="s">
        <v>27</v>
      </c>
      <c r="I6349">
        <v>100</v>
      </c>
      <c r="J6349">
        <v>100</v>
      </c>
      <c r="K6349">
        <v>200</v>
      </c>
      <c r="L6349">
        <v>4</v>
      </c>
      <c r="M6349">
        <v>800</v>
      </c>
      <c r="N6349">
        <v>5</v>
      </c>
      <c r="O6349" t="s">
        <v>39</v>
      </c>
    </row>
    <row r="6350" spans="1:15" x14ac:dyDescent="0.3">
      <c r="A6350">
        <v>130578</v>
      </c>
      <c r="B6350" s="1">
        <v>45299</v>
      </c>
      <c r="C6350" t="s">
        <v>42</v>
      </c>
      <c r="D6350" t="s">
        <v>16</v>
      </c>
      <c r="E6350" t="s">
        <v>17</v>
      </c>
      <c r="F6350">
        <v>28</v>
      </c>
      <c r="G6350" t="s">
        <v>38</v>
      </c>
      <c r="H6350" t="s">
        <v>19</v>
      </c>
      <c r="I6350">
        <v>65</v>
      </c>
      <c r="J6350">
        <v>0</v>
      </c>
      <c r="K6350">
        <v>65</v>
      </c>
      <c r="L6350">
        <v>1</v>
      </c>
      <c r="M6350">
        <v>65</v>
      </c>
      <c r="N6350">
        <v>5</v>
      </c>
      <c r="O6350" t="s">
        <v>20</v>
      </c>
    </row>
    <row r="6351" spans="1:15" x14ac:dyDescent="0.3">
      <c r="A6351">
        <v>163304</v>
      </c>
      <c r="B6351" s="1">
        <v>45380</v>
      </c>
      <c r="C6351" t="s">
        <v>76</v>
      </c>
      <c r="D6351" t="s">
        <v>37</v>
      </c>
      <c r="E6351" t="s">
        <v>25</v>
      </c>
      <c r="F6351">
        <v>31</v>
      </c>
      <c r="G6351" t="s">
        <v>51</v>
      </c>
      <c r="H6351" t="s">
        <v>27</v>
      </c>
      <c r="I6351">
        <v>45</v>
      </c>
      <c r="J6351">
        <v>50</v>
      </c>
      <c r="K6351">
        <v>95</v>
      </c>
      <c r="L6351">
        <v>1</v>
      </c>
      <c r="M6351">
        <v>95</v>
      </c>
      <c r="N6351">
        <v>5</v>
      </c>
      <c r="O6351" t="s">
        <v>57</v>
      </c>
    </row>
    <row r="6352" spans="1:15" x14ac:dyDescent="0.3">
      <c r="A6352">
        <v>182314</v>
      </c>
      <c r="B6352" s="1">
        <v>45237</v>
      </c>
      <c r="C6352" t="s">
        <v>23</v>
      </c>
      <c r="D6352" t="s">
        <v>24</v>
      </c>
      <c r="E6352" t="s">
        <v>17</v>
      </c>
      <c r="F6352">
        <v>27</v>
      </c>
      <c r="G6352" t="s">
        <v>54</v>
      </c>
      <c r="H6352" t="s">
        <v>19</v>
      </c>
      <c r="I6352">
        <v>9</v>
      </c>
      <c r="J6352">
        <v>0</v>
      </c>
      <c r="K6352">
        <v>9</v>
      </c>
      <c r="L6352">
        <v>1</v>
      </c>
      <c r="M6352">
        <v>9</v>
      </c>
      <c r="N6352">
        <v>3</v>
      </c>
      <c r="O6352" t="s">
        <v>49</v>
      </c>
    </row>
    <row r="6353" spans="1:15" x14ac:dyDescent="0.3">
      <c r="A6353">
        <v>175888</v>
      </c>
      <c r="B6353" s="1">
        <v>45509</v>
      </c>
      <c r="C6353" t="s">
        <v>48</v>
      </c>
      <c r="D6353" t="s">
        <v>16</v>
      </c>
      <c r="E6353" t="s">
        <v>17</v>
      </c>
      <c r="F6353">
        <v>20</v>
      </c>
      <c r="G6353" t="s">
        <v>44</v>
      </c>
      <c r="H6353" t="s">
        <v>27</v>
      </c>
      <c r="I6353">
        <v>130</v>
      </c>
      <c r="J6353">
        <v>25</v>
      </c>
      <c r="K6353">
        <v>155</v>
      </c>
      <c r="L6353">
        <v>1</v>
      </c>
      <c r="M6353">
        <v>155</v>
      </c>
      <c r="N6353">
        <v>2</v>
      </c>
      <c r="O6353" t="s">
        <v>59</v>
      </c>
    </row>
    <row r="6354" spans="1:15" x14ac:dyDescent="0.3">
      <c r="A6354">
        <v>165004</v>
      </c>
      <c r="B6354" s="1">
        <v>45311</v>
      </c>
      <c r="C6354" t="s">
        <v>42</v>
      </c>
      <c r="D6354" t="s">
        <v>16</v>
      </c>
      <c r="E6354" t="s">
        <v>25</v>
      </c>
      <c r="F6354">
        <v>25</v>
      </c>
      <c r="G6354" t="s">
        <v>66</v>
      </c>
      <c r="H6354" t="s">
        <v>27</v>
      </c>
      <c r="I6354">
        <v>65</v>
      </c>
      <c r="J6354">
        <v>40</v>
      </c>
      <c r="K6354">
        <v>105</v>
      </c>
      <c r="L6354">
        <v>1</v>
      </c>
      <c r="M6354">
        <v>105</v>
      </c>
      <c r="N6354">
        <v>5</v>
      </c>
      <c r="O6354" t="s">
        <v>39</v>
      </c>
    </row>
    <row r="6355" spans="1:15" x14ac:dyDescent="0.3">
      <c r="A6355">
        <v>188721</v>
      </c>
      <c r="B6355" s="1">
        <v>45332</v>
      </c>
      <c r="C6355" t="s">
        <v>82</v>
      </c>
      <c r="D6355" t="s">
        <v>37</v>
      </c>
      <c r="E6355" t="s">
        <v>17</v>
      </c>
      <c r="F6355">
        <v>19</v>
      </c>
      <c r="G6355" t="s">
        <v>56</v>
      </c>
      <c r="H6355" t="s">
        <v>19</v>
      </c>
      <c r="I6355">
        <v>20</v>
      </c>
      <c r="J6355">
        <v>0</v>
      </c>
      <c r="K6355">
        <v>20</v>
      </c>
      <c r="L6355">
        <v>4</v>
      </c>
      <c r="M6355">
        <v>80</v>
      </c>
      <c r="N6355">
        <v>1</v>
      </c>
      <c r="O6355" t="s">
        <v>68</v>
      </c>
    </row>
    <row r="6356" spans="1:15" x14ac:dyDescent="0.3">
      <c r="A6356">
        <v>147662</v>
      </c>
      <c r="B6356" s="1">
        <v>45363</v>
      </c>
      <c r="C6356" t="s">
        <v>50</v>
      </c>
      <c r="D6356" t="s">
        <v>16</v>
      </c>
      <c r="E6356" t="s">
        <v>25</v>
      </c>
      <c r="F6356">
        <v>23</v>
      </c>
      <c r="G6356" t="s">
        <v>41</v>
      </c>
      <c r="H6356" t="s">
        <v>19</v>
      </c>
      <c r="I6356">
        <v>97</v>
      </c>
      <c r="J6356">
        <v>0</v>
      </c>
      <c r="K6356">
        <v>97</v>
      </c>
      <c r="L6356">
        <v>3</v>
      </c>
      <c r="M6356">
        <v>291</v>
      </c>
      <c r="N6356">
        <v>3</v>
      </c>
      <c r="O6356" t="s">
        <v>84</v>
      </c>
    </row>
    <row r="6357" spans="1:15" x14ac:dyDescent="0.3">
      <c r="A6357">
        <v>181678</v>
      </c>
      <c r="B6357" s="1">
        <v>45337</v>
      </c>
      <c r="C6357" t="s">
        <v>53</v>
      </c>
      <c r="D6357" t="s">
        <v>37</v>
      </c>
      <c r="E6357" t="s">
        <v>17</v>
      </c>
      <c r="F6357">
        <v>33</v>
      </c>
      <c r="G6357" t="s">
        <v>58</v>
      </c>
      <c r="H6357" t="s">
        <v>27</v>
      </c>
      <c r="I6357">
        <v>15</v>
      </c>
      <c r="J6357">
        <v>40</v>
      </c>
      <c r="K6357">
        <v>55</v>
      </c>
      <c r="L6357">
        <v>1</v>
      </c>
      <c r="M6357">
        <v>55</v>
      </c>
      <c r="N6357">
        <v>4</v>
      </c>
      <c r="O6357" t="s">
        <v>65</v>
      </c>
    </row>
    <row r="6358" spans="1:15" x14ac:dyDescent="0.3">
      <c r="A6358">
        <v>166996</v>
      </c>
      <c r="B6358" s="1">
        <v>45559</v>
      </c>
      <c r="C6358" t="s">
        <v>50</v>
      </c>
      <c r="D6358" t="s">
        <v>16</v>
      </c>
      <c r="E6358" t="s">
        <v>17</v>
      </c>
      <c r="F6358">
        <v>30</v>
      </c>
      <c r="G6358" t="s">
        <v>75</v>
      </c>
      <c r="H6358" t="s">
        <v>27</v>
      </c>
      <c r="I6358">
        <v>97</v>
      </c>
      <c r="J6358">
        <v>70</v>
      </c>
      <c r="K6358">
        <v>167</v>
      </c>
      <c r="L6358">
        <v>1</v>
      </c>
      <c r="M6358">
        <v>167</v>
      </c>
      <c r="N6358">
        <v>4</v>
      </c>
      <c r="O6358" t="s">
        <v>45</v>
      </c>
    </row>
    <row r="6359" spans="1:15" x14ac:dyDescent="0.3">
      <c r="A6359">
        <v>133947</v>
      </c>
      <c r="B6359" s="1">
        <v>45407</v>
      </c>
      <c r="C6359" t="s">
        <v>30</v>
      </c>
      <c r="D6359" t="s">
        <v>24</v>
      </c>
      <c r="E6359" t="s">
        <v>17</v>
      </c>
      <c r="F6359">
        <v>27</v>
      </c>
      <c r="G6359" t="s">
        <v>21</v>
      </c>
      <c r="H6359" t="s">
        <v>19</v>
      </c>
      <c r="I6359">
        <v>10</v>
      </c>
      <c r="J6359">
        <v>0</v>
      </c>
      <c r="K6359">
        <v>10</v>
      </c>
      <c r="L6359">
        <v>1</v>
      </c>
      <c r="M6359">
        <v>10</v>
      </c>
      <c r="N6359">
        <v>5</v>
      </c>
      <c r="O6359" t="s">
        <v>52</v>
      </c>
    </row>
    <row r="6360" spans="1:15" x14ac:dyDescent="0.3">
      <c r="A6360">
        <v>175651</v>
      </c>
      <c r="B6360" s="1">
        <v>45465</v>
      </c>
      <c r="C6360" t="s">
        <v>53</v>
      </c>
      <c r="D6360" t="s">
        <v>37</v>
      </c>
      <c r="E6360" t="s">
        <v>25</v>
      </c>
      <c r="F6360">
        <v>27</v>
      </c>
      <c r="G6360" t="s">
        <v>31</v>
      </c>
      <c r="H6360" t="s">
        <v>19</v>
      </c>
      <c r="I6360">
        <v>15</v>
      </c>
      <c r="J6360">
        <v>0</v>
      </c>
      <c r="K6360">
        <v>15</v>
      </c>
      <c r="L6360">
        <v>1</v>
      </c>
      <c r="M6360">
        <v>15</v>
      </c>
      <c r="N6360">
        <v>4</v>
      </c>
      <c r="O6360" t="s">
        <v>57</v>
      </c>
    </row>
    <row r="6361" spans="1:15" x14ac:dyDescent="0.3">
      <c r="A6361">
        <v>158068</v>
      </c>
      <c r="B6361" s="1">
        <v>45563</v>
      </c>
      <c r="C6361" t="s">
        <v>48</v>
      </c>
      <c r="D6361" t="s">
        <v>16</v>
      </c>
      <c r="E6361" t="s">
        <v>25</v>
      </c>
      <c r="F6361">
        <v>26</v>
      </c>
      <c r="G6361" t="s">
        <v>60</v>
      </c>
      <c r="H6361" t="s">
        <v>19</v>
      </c>
      <c r="I6361">
        <v>130</v>
      </c>
      <c r="J6361">
        <v>0</v>
      </c>
      <c r="K6361">
        <v>130</v>
      </c>
      <c r="L6361">
        <v>1</v>
      </c>
      <c r="M6361">
        <v>130</v>
      </c>
      <c r="N6361">
        <v>4</v>
      </c>
      <c r="O6361" t="s">
        <v>52</v>
      </c>
    </row>
    <row r="6362" spans="1:15" x14ac:dyDescent="0.3">
      <c r="A6362">
        <v>125932</v>
      </c>
      <c r="B6362" s="1">
        <v>45330</v>
      </c>
      <c r="C6362" t="s">
        <v>53</v>
      </c>
      <c r="D6362" t="s">
        <v>37</v>
      </c>
      <c r="E6362" t="s">
        <v>25</v>
      </c>
      <c r="F6362">
        <v>25</v>
      </c>
      <c r="G6362" t="s">
        <v>41</v>
      </c>
      <c r="H6362" t="s">
        <v>19</v>
      </c>
      <c r="I6362">
        <v>15</v>
      </c>
      <c r="J6362">
        <v>0</v>
      </c>
      <c r="K6362">
        <v>15</v>
      </c>
      <c r="L6362">
        <v>1</v>
      </c>
      <c r="M6362">
        <v>15</v>
      </c>
      <c r="N6362">
        <v>3</v>
      </c>
      <c r="O6362" t="s">
        <v>40</v>
      </c>
    </row>
    <row r="6363" spans="1:15" x14ac:dyDescent="0.3">
      <c r="A6363">
        <v>122486</v>
      </c>
      <c r="B6363" s="1">
        <v>45491</v>
      </c>
      <c r="C6363" t="s">
        <v>30</v>
      </c>
      <c r="D6363" t="s">
        <v>24</v>
      </c>
      <c r="E6363" t="s">
        <v>17</v>
      </c>
      <c r="F6363">
        <v>26</v>
      </c>
      <c r="G6363" t="s">
        <v>56</v>
      </c>
      <c r="H6363" t="s">
        <v>19</v>
      </c>
      <c r="I6363">
        <v>10</v>
      </c>
      <c r="J6363">
        <v>0</v>
      </c>
      <c r="K6363">
        <v>10</v>
      </c>
      <c r="L6363">
        <v>1</v>
      </c>
      <c r="M6363">
        <v>10</v>
      </c>
      <c r="N6363">
        <v>4</v>
      </c>
      <c r="O6363" t="s">
        <v>32</v>
      </c>
    </row>
    <row r="6364" spans="1:15" x14ac:dyDescent="0.3">
      <c r="A6364">
        <v>181707</v>
      </c>
      <c r="B6364" s="1">
        <v>45583</v>
      </c>
      <c r="C6364" t="s">
        <v>30</v>
      </c>
      <c r="D6364" t="s">
        <v>24</v>
      </c>
      <c r="E6364" t="s">
        <v>17</v>
      </c>
      <c r="F6364">
        <v>22</v>
      </c>
      <c r="G6364" t="s">
        <v>38</v>
      </c>
      <c r="H6364" t="s">
        <v>19</v>
      </c>
      <c r="I6364">
        <v>10</v>
      </c>
      <c r="J6364">
        <v>0</v>
      </c>
      <c r="K6364">
        <v>10</v>
      </c>
      <c r="L6364">
        <v>1</v>
      </c>
      <c r="M6364">
        <v>10</v>
      </c>
      <c r="N6364">
        <v>4</v>
      </c>
      <c r="O6364" t="s">
        <v>65</v>
      </c>
    </row>
    <row r="6365" spans="1:15" x14ac:dyDescent="0.3">
      <c r="A6365">
        <v>143389</v>
      </c>
      <c r="B6365" s="1">
        <v>45518</v>
      </c>
      <c r="C6365" t="s">
        <v>50</v>
      </c>
      <c r="D6365" t="s">
        <v>16</v>
      </c>
      <c r="E6365" t="s">
        <v>17</v>
      </c>
      <c r="F6365">
        <v>25</v>
      </c>
      <c r="G6365" t="s">
        <v>58</v>
      </c>
      <c r="H6365" t="s">
        <v>27</v>
      </c>
      <c r="I6365">
        <v>97</v>
      </c>
      <c r="J6365">
        <v>40</v>
      </c>
      <c r="K6365">
        <v>137</v>
      </c>
      <c r="L6365">
        <v>3</v>
      </c>
      <c r="M6365">
        <v>411</v>
      </c>
      <c r="N6365">
        <v>2</v>
      </c>
      <c r="O6365" t="s">
        <v>64</v>
      </c>
    </row>
    <row r="6366" spans="1:15" x14ac:dyDescent="0.3">
      <c r="A6366">
        <v>178831</v>
      </c>
      <c r="B6366" s="1">
        <v>45265</v>
      </c>
      <c r="C6366" t="s">
        <v>82</v>
      </c>
      <c r="D6366" t="s">
        <v>37</v>
      </c>
      <c r="E6366" t="s">
        <v>17</v>
      </c>
      <c r="F6366">
        <v>23</v>
      </c>
      <c r="G6366" t="s">
        <v>18</v>
      </c>
      <c r="H6366" t="s">
        <v>19</v>
      </c>
      <c r="I6366">
        <v>20</v>
      </c>
      <c r="J6366">
        <v>0</v>
      </c>
      <c r="K6366">
        <v>20</v>
      </c>
      <c r="L6366">
        <v>1</v>
      </c>
      <c r="M6366">
        <v>20</v>
      </c>
      <c r="N6366">
        <v>1</v>
      </c>
      <c r="O6366" t="s">
        <v>68</v>
      </c>
    </row>
    <row r="6367" spans="1:15" x14ac:dyDescent="0.3">
      <c r="A6367">
        <v>121304</v>
      </c>
      <c r="B6367" s="1">
        <v>45437</v>
      </c>
      <c r="C6367" t="s">
        <v>15</v>
      </c>
      <c r="D6367" t="s">
        <v>16</v>
      </c>
      <c r="E6367" t="s">
        <v>17</v>
      </c>
      <c r="F6367">
        <v>32</v>
      </c>
      <c r="G6367" t="s">
        <v>46</v>
      </c>
      <c r="H6367" t="s">
        <v>19</v>
      </c>
      <c r="I6367">
        <v>100</v>
      </c>
      <c r="J6367">
        <v>0</v>
      </c>
      <c r="K6367">
        <v>100</v>
      </c>
      <c r="L6367">
        <v>1</v>
      </c>
      <c r="M6367">
        <v>100</v>
      </c>
      <c r="N6367">
        <v>1</v>
      </c>
      <c r="O6367" t="s">
        <v>35</v>
      </c>
    </row>
    <row r="6368" spans="1:15" x14ac:dyDescent="0.3">
      <c r="A6368">
        <v>149714</v>
      </c>
      <c r="B6368" s="1">
        <v>45387</v>
      </c>
      <c r="C6368" t="s">
        <v>33</v>
      </c>
      <c r="D6368" t="s">
        <v>16</v>
      </c>
      <c r="E6368" t="s">
        <v>17</v>
      </c>
      <c r="F6368">
        <v>20</v>
      </c>
      <c r="G6368" t="s">
        <v>66</v>
      </c>
      <c r="H6368" t="s">
        <v>27</v>
      </c>
      <c r="I6368">
        <v>118</v>
      </c>
      <c r="J6368">
        <v>40</v>
      </c>
      <c r="K6368">
        <v>158</v>
      </c>
      <c r="L6368">
        <v>2</v>
      </c>
      <c r="M6368">
        <v>316</v>
      </c>
      <c r="N6368">
        <v>4</v>
      </c>
      <c r="O6368" t="s">
        <v>70</v>
      </c>
    </row>
    <row r="6369" spans="1:15" x14ac:dyDescent="0.3">
      <c r="A6369">
        <v>145993</v>
      </c>
      <c r="B6369" s="1">
        <v>45426</v>
      </c>
      <c r="C6369" t="s">
        <v>76</v>
      </c>
      <c r="D6369" t="s">
        <v>37</v>
      </c>
      <c r="E6369" t="s">
        <v>17</v>
      </c>
      <c r="F6369">
        <v>28</v>
      </c>
      <c r="G6369" t="s">
        <v>34</v>
      </c>
      <c r="H6369" t="s">
        <v>27</v>
      </c>
      <c r="I6369">
        <v>45</v>
      </c>
      <c r="J6369">
        <v>100</v>
      </c>
      <c r="K6369">
        <v>145</v>
      </c>
      <c r="L6369">
        <v>2</v>
      </c>
      <c r="M6369">
        <v>290</v>
      </c>
      <c r="N6369">
        <v>3</v>
      </c>
      <c r="O6369" t="s">
        <v>83</v>
      </c>
    </row>
    <row r="6370" spans="1:15" x14ac:dyDescent="0.3">
      <c r="A6370">
        <v>176774</v>
      </c>
      <c r="B6370" s="1">
        <v>45438</v>
      </c>
      <c r="C6370" t="s">
        <v>42</v>
      </c>
      <c r="D6370" t="s">
        <v>16</v>
      </c>
      <c r="E6370" t="s">
        <v>25</v>
      </c>
      <c r="F6370">
        <v>28</v>
      </c>
      <c r="G6370" t="s">
        <v>18</v>
      </c>
      <c r="H6370" t="s">
        <v>19</v>
      </c>
      <c r="I6370">
        <v>65</v>
      </c>
      <c r="J6370">
        <v>0</v>
      </c>
      <c r="K6370">
        <v>65</v>
      </c>
      <c r="L6370">
        <v>1</v>
      </c>
      <c r="M6370">
        <v>65</v>
      </c>
      <c r="N6370">
        <v>4</v>
      </c>
      <c r="O6370" t="s">
        <v>20</v>
      </c>
    </row>
    <row r="6371" spans="1:15" x14ac:dyDescent="0.3">
      <c r="A6371">
        <v>153814</v>
      </c>
      <c r="B6371" s="1">
        <v>45368</v>
      </c>
      <c r="C6371" t="s">
        <v>53</v>
      </c>
      <c r="D6371" t="s">
        <v>37</v>
      </c>
      <c r="E6371" t="s">
        <v>25</v>
      </c>
      <c r="F6371">
        <v>28</v>
      </c>
      <c r="G6371" t="s">
        <v>56</v>
      </c>
      <c r="H6371" t="s">
        <v>19</v>
      </c>
      <c r="I6371">
        <v>15</v>
      </c>
      <c r="J6371">
        <v>0</v>
      </c>
      <c r="K6371">
        <v>15</v>
      </c>
      <c r="L6371">
        <v>1</v>
      </c>
      <c r="M6371">
        <v>15</v>
      </c>
      <c r="N6371">
        <v>3</v>
      </c>
      <c r="O6371" t="s">
        <v>88</v>
      </c>
    </row>
    <row r="6372" spans="1:15" x14ac:dyDescent="0.3">
      <c r="A6372">
        <v>152000</v>
      </c>
      <c r="B6372" s="1">
        <v>45551</v>
      </c>
      <c r="C6372" t="s">
        <v>33</v>
      </c>
      <c r="D6372" t="s">
        <v>16</v>
      </c>
      <c r="E6372" t="s">
        <v>25</v>
      </c>
      <c r="F6372">
        <v>33</v>
      </c>
      <c r="G6372" t="s">
        <v>80</v>
      </c>
      <c r="H6372" t="s">
        <v>27</v>
      </c>
      <c r="I6372">
        <v>118</v>
      </c>
      <c r="J6372">
        <v>40</v>
      </c>
      <c r="K6372">
        <v>158</v>
      </c>
      <c r="L6372">
        <v>1</v>
      </c>
      <c r="M6372">
        <v>158</v>
      </c>
      <c r="N6372">
        <v>5</v>
      </c>
      <c r="O6372" t="s">
        <v>32</v>
      </c>
    </row>
    <row r="6373" spans="1:15" x14ac:dyDescent="0.3">
      <c r="A6373">
        <v>128473</v>
      </c>
      <c r="B6373" s="1">
        <v>45284</v>
      </c>
      <c r="C6373" t="s">
        <v>76</v>
      </c>
      <c r="D6373" t="s">
        <v>37</v>
      </c>
      <c r="E6373" t="s">
        <v>25</v>
      </c>
      <c r="F6373">
        <v>21</v>
      </c>
      <c r="G6373" t="s">
        <v>51</v>
      </c>
      <c r="H6373" t="s">
        <v>27</v>
      </c>
      <c r="I6373">
        <v>45</v>
      </c>
      <c r="J6373">
        <v>50</v>
      </c>
      <c r="K6373">
        <v>95</v>
      </c>
      <c r="L6373">
        <v>5</v>
      </c>
      <c r="M6373">
        <v>475</v>
      </c>
      <c r="N6373">
        <v>1</v>
      </c>
      <c r="O6373" t="s">
        <v>87</v>
      </c>
    </row>
    <row r="6374" spans="1:15" x14ac:dyDescent="0.3">
      <c r="A6374">
        <v>180851</v>
      </c>
      <c r="B6374" s="1">
        <v>45500</v>
      </c>
      <c r="C6374" t="s">
        <v>53</v>
      </c>
      <c r="D6374" t="s">
        <v>37</v>
      </c>
      <c r="E6374" t="s">
        <v>17</v>
      </c>
      <c r="F6374">
        <v>19</v>
      </c>
      <c r="G6374" t="s">
        <v>21</v>
      </c>
      <c r="H6374" t="s">
        <v>19</v>
      </c>
      <c r="I6374">
        <v>15</v>
      </c>
      <c r="J6374">
        <v>0</v>
      </c>
      <c r="K6374">
        <v>15</v>
      </c>
      <c r="L6374">
        <v>1</v>
      </c>
      <c r="M6374">
        <v>15</v>
      </c>
      <c r="N6374">
        <v>4</v>
      </c>
      <c r="O6374" t="s">
        <v>70</v>
      </c>
    </row>
    <row r="6375" spans="1:15" x14ac:dyDescent="0.3">
      <c r="A6375">
        <v>170039</v>
      </c>
      <c r="B6375" s="1">
        <v>45438</v>
      </c>
      <c r="C6375" t="s">
        <v>23</v>
      </c>
      <c r="D6375" t="s">
        <v>24</v>
      </c>
      <c r="E6375" t="s">
        <v>17</v>
      </c>
      <c r="F6375">
        <v>29</v>
      </c>
      <c r="G6375" t="s">
        <v>31</v>
      </c>
      <c r="H6375" t="s">
        <v>19</v>
      </c>
      <c r="I6375">
        <v>9</v>
      </c>
      <c r="J6375">
        <v>0</v>
      </c>
      <c r="K6375">
        <v>9</v>
      </c>
      <c r="L6375">
        <v>1</v>
      </c>
      <c r="M6375">
        <v>9</v>
      </c>
      <c r="N6375">
        <v>2</v>
      </c>
      <c r="O6375" t="s">
        <v>64</v>
      </c>
    </row>
    <row r="6376" spans="1:15" x14ac:dyDescent="0.3">
      <c r="A6376">
        <v>160516</v>
      </c>
      <c r="B6376" s="1">
        <v>45476</v>
      </c>
      <c r="C6376" t="s">
        <v>42</v>
      </c>
      <c r="D6376" t="s">
        <v>16</v>
      </c>
      <c r="E6376" t="s">
        <v>17</v>
      </c>
      <c r="F6376">
        <v>21</v>
      </c>
      <c r="G6376" t="s">
        <v>77</v>
      </c>
      <c r="H6376" t="s">
        <v>19</v>
      </c>
      <c r="I6376">
        <v>65</v>
      </c>
      <c r="J6376">
        <v>0</v>
      </c>
      <c r="K6376">
        <v>65</v>
      </c>
      <c r="L6376">
        <v>1</v>
      </c>
      <c r="M6376">
        <v>65</v>
      </c>
      <c r="N6376">
        <v>1</v>
      </c>
      <c r="O6376" t="s">
        <v>63</v>
      </c>
    </row>
    <row r="6377" spans="1:15" x14ac:dyDescent="0.3">
      <c r="A6377">
        <v>198518</v>
      </c>
      <c r="B6377" s="1">
        <v>45253</v>
      </c>
      <c r="C6377" t="s">
        <v>36</v>
      </c>
      <c r="D6377" t="s">
        <v>37</v>
      </c>
      <c r="E6377" t="s">
        <v>17</v>
      </c>
      <c r="F6377">
        <v>35</v>
      </c>
      <c r="G6377" t="s">
        <v>86</v>
      </c>
      <c r="H6377" t="s">
        <v>27</v>
      </c>
      <c r="I6377">
        <v>32</v>
      </c>
      <c r="J6377">
        <v>70</v>
      </c>
      <c r="K6377">
        <v>102</v>
      </c>
      <c r="L6377">
        <v>1</v>
      </c>
      <c r="M6377">
        <v>102</v>
      </c>
      <c r="N6377">
        <v>5</v>
      </c>
      <c r="O6377" t="s">
        <v>70</v>
      </c>
    </row>
    <row r="6378" spans="1:15" x14ac:dyDescent="0.3">
      <c r="A6378">
        <v>189091</v>
      </c>
      <c r="B6378" s="1">
        <v>45311</v>
      </c>
      <c r="C6378" t="s">
        <v>50</v>
      </c>
      <c r="D6378" t="s">
        <v>16</v>
      </c>
      <c r="E6378" t="s">
        <v>17</v>
      </c>
      <c r="F6378">
        <v>28</v>
      </c>
      <c r="G6378" t="s">
        <v>41</v>
      </c>
      <c r="H6378" t="s">
        <v>19</v>
      </c>
      <c r="I6378">
        <v>97</v>
      </c>
      <c r="J6378">
        <v>0</v>
      </c>
      <c r="K6378">
        <v>97</v>
      </c>
      <c r="L6378">
        <v>1</v>
      </c>
      <c r="M6378">
        <v>97</v>
      </c>
      <c r="N6378">
        <v>4</v>
      </c>
      <c r="O6378" t="s">
        <v>70</v>
      </c>
    </row>
    <row r="6379" spans="1:15" x14ac:dyDescent="0.3">
      <c r="A6379">
        <v>164974</v>
      </c>
      <c r="B6379" s="1">
        <v>45300</v>
      </c>
      <c r="C6379" t="s">
        <v>42</v>
      </c>
      <c r="D6379" t="s">
        <v>16</v>
      </c>
      <c r="E6379" t="s">
        <v>17</v>
      </c>
      <c r="F6379">
        <v>20</v>
      </c>
      <c r="G6379" t="s">
        <v>46</v>
      </c>
      <c r="H6379" t="s">
        <v>19</v>
      </c>
      <c r="I6379">
        <v>65</v>
      </c>
      <c r="J6379">
        <v>0</v>
      </c>
      <c r="K6379">
        <v>65</v>
      </c>
      <c r="L6379">
        <v>1</v>
      </c>
      <c r="M6379">
        <v>65</v>
      </c>
      <c r="N6379">
        <v>4</v>
      </c>
      <c r="O6379" t="s">
        <v>61</v>
      </c>
    </row>
    <row r="6380" spans="1:15" x14ac:dyDescent="0.3">
      <c r="A6380">
        <v>127996</v>
      </c>
      <c r="B6380" s="1">
        <v>45357</v>
      </c>
      <c r="C6380" t="s">
        <v>50</v>
      </c>
      <c r="D6380" t="s">
        <v>16</v>
      </c>
      <c r="E6380" t="s">
        <v>25</v>
      </c>
      <c r="F6380">
        <v>31</v>
      </c>
      <c r="G6380" t="s">
        <v>62</v>
      </c>
      <c r="H6380" t="s">
        <v>19</v>
      </c>
      <c r="I6380">
        <v>97</v>
      </c>
      <c r="J6380">
        <v>0</v>
      </c>
      <c r="K6380">
        <v>97</v>
      </c>
      <c r="L6380">
        <v>1</v>
      </c>
      <c r="M6380">
        <v>97</v>
      </c>
      <c r="N6380">
        <v>4</v>
      </c>
      <c r="O6380" t="s">
        <v>32</v>
      </c>
    </row>
    <row r="6381" spans="1:15" x14ac:dyDescent="0.3">
      <c r="A6381">
        <v>156688</v>
      </c>
      <c r="B6381" s="1">
        <v>45317</v>
      </c>
      <c r="C6381" t="s">
        <v>48</v>
      </c>
      <c r="D6381" t="s">
        <v>16</v>
      </c>
      <c r="E6381" t="s">
        <v>17</v>
      </c>
      <c r="F6381">
        <v>25</v>
      </c>
      <c r="G6381" t="s">
        <v>66</v>
      </c>
      <c r="H6381" t="s">
        <v>27</v>
      </c>
      <c r="I6381">
        <v>130</v>
      </c>
      <c r="J6381">
        <v>40</v>
      </c>
      <c r="K6381">
        <v>170</v>
      </c>
      <c r="L6381">
        <v>1</v>
      </c>
      <c r="M6381">
        <v>170</v>
      </c>
      <c r="N6381">
        <v>1</v>
      </c>
      <c r="O6381" t="s">
        <v>63</v>
      </c>
    </row>
    <row r="6382" spans="1:15" x14ac:dyDescent="0.3">
      <c r="A6382">
        <v>127185</v>
      </c>
      <c r="B6382" s="1">
        <v>45406</v>
      </c>
      <c r="C6382" t="s">
        <v>15</v>
      </c>
      <c r="D6382" t="s">
        <v>16</v>
      </c>
      <c r="E6382" t="s">
        <v>17</v>
      </c>
      <c r="F6382">
        <v>27</v>
      </c>
      <c r="G6382" t="s">
        <v>51</v>
      </c>
      <c r="H6382" t="s">
        <v>27</v>
      </c>
      <c r="I6382">
        <v>100</v>
      </c>
      <c r="J6382">
        <v>50</v>
      </c>
      <c r="K6382">
        <v>150</v>
      </c>
      <c r="L6382">
        <v>1</v>
      </c>
      <c r="M6382">
        <v>150</v>
      </c>
      <c r="N6382">
        <v>5</v>
      </c>
      <c r="O6382" t="s">
        <v>32</v>
      </c>
    </row>
    <row r="6383" spans="1:15" x14ac:dyDescent="0.3">
      <c r="A6383">
        <v>159195</v>
      </c>
      <c r="B6383" s="1">
        <v>45486</v>
      </c>
      <c r="C6383" t="s">
        <v>15</v>
      </c>
      <c r="D6383" t="s">
        <v>16</v>
      </c>
      <c r="E6383" t="s">
        <v>17</v>
      </c>
      <c r="F6383">
        <v>19</v>
      </c>
      <c r="G6383" t="s">
        <v>29</v>
      </c>
      <c r="H6383" t="s">
        <v>19</v>
      </c>
      <c r="I6383">
        <v>100</v>
      </c>
      <c r="J6383">
        <v>0</v>
      </c>
      <c r="K6383">
        <v>100</v>
      </c>
      <c r="L6383">
        <v>1</v>
      </c>
      <c r="M6383">
        <v>100</v>
      </c>
      <c r="N6383">
        <v>5</v>
      </c>
      <c r="O6383" t="s">
        <v>65</v>
      </c>
    </row>
    <row r="6384" spans="1:15" x14ac:dyDescent="0.3">
      <c r="A6384">
        <v>181348</v>
      </c>
      <c r="B6384" s="1">
        <v>45330</v>
      </c>
      <c r="C6384" t="s">
        <v>42</v>
      </c>
      <c r="D6384" t="s">
        <v>16</v>
      </c>
      <c r="E6384" t="s">
        <v>25</v>
      </c>
      <c r="F6384">
        <v>28</v>
      </c>
      <c r="G6384" t="s">
        <v>44</v>
      </c>
      <c r="H6384" t="s">
        <v>27</v>
      </c>
      <c r="I6384">
        <v>65</v>
      </c>
      <c r="J6384">
        <v>25</v>
      </c>
      <c r="K6384">
        <v>90</v>
      </c>
      <c r="L6384">
        <v>1</v>
      </c>
      <c r="M6384">
        <v>90</v>
      </c>
      <c r="N6384">
        <v>1</v>
      </c>
      <c r="O6384" t="s">
        <v>59</v>
      </c>
    </row>
    <row r="6385" spans="1:15" x14ac:dyDescent="0.3">
      <c r="A6385">
        <v>141341</v>
      </c>
      <c r="B6385" s="1">
        <v>45467</v>
      </c>
      <c r="C6385" t="s">
        <v>30</v>
      </c>
      <c r="D6385" t="s">
        <v>24</v>
      </c>
      <c r="E6385" t="s">
        <v>17</v>
      </c>
      <c r="F6385">
        <v>23</v>
      </c>
      <c r="G6385" t="s">
        <v>79</v>
      </c>
      <c r="H6385" t="s">
        <v>27</v>
      </c>
      <c r="I6385">
        <v>10</v>
      </c>
      <c r="J6385">
        <v>40</v>
      </c>
      <c r="K6385">
        <v>50</v>
      </c>
      <c r="L6385">
        <v>5</v>
      </c>
      <c r="M6385">
        <v>250</v>
      </c>
      <c r="N6385">
        <v>4</v>
      </c>
      <c r="O6385" t="s">
        <v>61</v>
      </c>
    </row>
    <row r="6386" spans="1:15" x14ac:dyDescent="0.3">
      <c r="A6386">
        <v>175128</v>
      </c>
      <c r="B6386" s="1">
        <v>45450</v>
      </c>
      <c r="C6386" t="s">
        <v>15</v>
      </c>
      <c r="D6386" t="s">
        <v>16</v>
      </c>
      <c r="E6386" t="s">
        <v>17</v>
      </c>
      <c r="F6386">
        <v>35</v>
      </c>
      <c r="G6386" t="s">
        <v>66</v>
      </c>
      <c r="H6386" t="s">
        <v>27</v>
      </c>
      <c r="I6386">
        <v>100</v>
      </c>
      <c r="J6386">
        <v>40</v>
      </c>
      <c r="K6386">
        <v>140</v>
      </c>
      <c r="L6386">
        <v>3</v>
      </c>
      <c r="M6386">
        <v>420</v>
      </c>
      <c r="N6386">
        <v>5</v>
      </c>
      <c r="O6386" t="s">
        <v>45</v>
      </c>
    </row>
    <row r="6387" spans="1:15" x14ac:dyDescent="0.3">
      <c r="A6387">
        <v>197960</v>
      </c>
      <c r="B6387" s="1">
        <v>45444</v>
      </c>
      <c r="C6387" t="s">
        <v>76</v>
      </c>
      <c r="D6387" t="s">
        <v>37</v>
      </c>
      <c r="E6387" t="s">
        <v>17</v>
      </c>
      <c r="F6387">
        <v>26</v>
      </c>
      <c r="G6387" t="s">
        <v>66</v>
      </c>
      <c r="H6387" t="s">
        <v>27</v>
      </c>
      <c r="I6387">
        <v>45</v>
      </c>
      <c r="J6387">
        <v>40</v>
      </c>
      <c r="K6387">
        <v>85</v>
      </c>
      <c r="L6387">
        <v>1</v>
      </c>
      <c r="M6387">
        <v>85</v>
      </c>
      <c r="N6387">
        <v>3</v>
      </c>
      <c r="O6387" t="s">
        <v>73</v>
      </c>
    </row>
    <row r="6388" spans="1:15" x14ac:dyDescent="0.3">
      <c r="A6388">
        <v>188343</v>
      </c>
      <c r="B6388" s="1">
        <v>45389</v>
      </c>
      <c r="C6388" t="s">
        <v>42</v>
      </c>
      <c r="D6388" t="s">
        <v>16</v>
      </c>
      <c r="E6388" t="s">
        <v>17</v>
      </c>
      <c r="F6388">
        <v>20</v>
      </c>
      <c r="G6388" t="s">
        <v>77</v>
      </c>
      <c r="H6388" t="s">
        <v>19</v>
      </c>
      <c r="I6388">
        <v>65</v>
      </c>
      <c r="J6388">
        <v>0</v>
      </c>
      <c r="K6388">
        <v>65</v>
      </c>
      <c r="L6388">
        <v>1</v>
      </c>
      <c r="M6388">
        <v>65</v>
      </c>
      <c r="N6388">
        <v>3</v>
      </c>
      <c r="O6388" t="s">
        <v>73</v>
      </c>
    </row>
    <row r="6389" spans="1:15" x14ac:dyDescent="0.3">
      <c r="A6389">
        <v>142106</v>
      </c>
      <c r="B6389" s="1">
        <v>45389</v>
      </c>
      <c r="C6389" t="s">
        <v>33</v>
      </c>
      <c r="D6389" t="s">
        <v>16</v>
      </c>
      <c r="E6389" t="s">
        <v>17</v>
      </c>
      <c r="F6389">
        <v>18</v>
      </c>
      <c r="G6389" t="s">
        <v>46</v>
      </c>
      <c r="H6389" t="s">
        <v>19</v>
      </c>
      <c r="I6389">
        <v>118</v>
      </c>
      <c r="J6389">
        <v>0</v>
      </c>
      <c r="K6389">
        <v>118</v>
      </c>
      <c r="L6389">
        <v>1</v>
      </c>
      <c r="M6389">
        <v>118</v>
      </c>
      <c r="N6389">
        <v>1</v>
      </c>
      <c r="O6389" t="s">
        <v>55</v>
      </c>
    </row>
    <row r="6390" spans="1:15" x14ac:dyDescent="0.3">
      <c r="A6390">
        <v>127644</v>
      </c>
      <c r="B6390" s="1">
        <v>45581</v>
      </c>
      <c r="C6390" t="s">
        <v>42</v>
      </c>
      <c r="D6390" t="s">
        <v>16</v>
      </c>
      <c r="E6390" t="s">
        <v>17</v>
      </c>
      <c r="F6390">
        <v>24</v>
      </c>
      <c r="G6390" t="s">
        <v>31</v>
      </c>
      <c r="H6390" t="s">
        <v>19</v>
      </c>
      <c r="I6390">
        <v>65</v>
      </c>
      <c r="J6390">
        <v>0</v>
      </c>
      <c r="K6390">
        <v>65</v>
      </c>
      <c r="L6390">
        <v>2</v>
      </c>
      <c r="M6390">
        <v>130</v>
      </c>
      <c r="N6390">
        <v>5</v>
      </c>
      <c r="O6390" t="s">
        <v>20</v>
      </c>
    </row>
    <row r="6391" spans="1:15" x14ac:dyDescent="0.3">
      <c r="A6391">
        <v>130497</v>
      </c>
      <c r="B6391" s="1">
        <v>45418</v>
      </c>
      <c r="C6391" t="s">
        <v>50</v>
      </c>
      <c r="D6391" t="s">
        <v>16</v>
      </c>
      <c r="E6391" t="s">
        <v>17</v>
      </c>
      <c r="F6391">
        <v>27</v>
      </c>
      <c r="G6391" t="s">
        <v>18</v>
      </c>
      <c r="H6391" t="s">
        <v>19</v>
      </c>
      <c r="I6391">
        <v>97</v>
      </c>
      <c r="J6391">
        <v>0</v>
      </c>
      <c r="K6391">
        <v>97</v>
      </c>
      <c r="L6391">
        <v>2</v>
      </c>
      <c r="M6391">
        <v>194</v>
      </c>
      <c r="N6391">
        <v>2</v>
      </c>
      <c r="O6391" t="s">
        <v>64</v>
      </c>
    </row>
    <row r="6392" spans="1:15" x14ac:dyDescent="0.3">
      <c r="A6392">
        <v>189541</v>
      </c>
      <c r="B6392" s="1">
        <v>45328</v>
      </c>
      <c r="C6392" t="s">
        <v>53</v>
      </c>
      <c r="D6392" t="s">
        <v>37</v>
      </c>
      <c r="E6392" t="s">
        <v>25</v>
      </c>
      <c r="F6392">
        <v>21</v>
      </c>
      <c r="G6392" t="s">
        <v>29</v>
      </c>
      <c r="H6392" t="s">
        <v>19</v>
      </c>
      <c r="I6392">
        <v>15</v>
      </c>
      <c r="J6392">
        <v>0</v>
      </c>
      <c r="K6392">
        <v>15</v>
      </c>
      <c r="L6392">
        <v>1</v>
      </c>
      <c r="M6392">
        <v>15</v>
      </c>
      <c r="N6392">
        <v>1</v>
      </c>
      <c r="O6392" t="s">
        <v>47</v>
      </c>
    </row>
    <row r="6393" spans="1:15" x14ac:dyDescent="0.3">
      <c r="A6393">
        <v>141643</v>
      </c>
      <c r="B6393" s="1">
        <v>45568</v>
      </c>
      <c r="C6393" t="s">
        <v>30</v>
      </c>
      <c r="D6393" t="s">
        <v>24</v>
      </c>
      <c r="E6393" t="s">
        <v>17</v>
      </c>
      <c r="F6393">
        <v>25</v>
      </c>
      <c r="G6393" t="s">
        <v>60</v>
      </c>
      <c r="H6393" t="s">
        <v>19</v>
      </c>
      <c r="I6393">
        <v>10</v>
      </c>
      <c r="J6393">
        <v>0</v>
      </c>
      <c r="K6393">
        <v>10</v>
      </c>
      <c r="L6393">
        <v>1</v>
      </c>
      <c r="M6393">
        <v>10</v>
      </c>
      <c r="N6393">
        <v>4</v>
      </c>
      <c r="O6393" t="s">
        <v>32</v>
      </c>
    </row>
    <row r="6394" spans="1:15" x14ac:dyDescent="0.3">
      <c r="A6394">
        <v>170422</v>
      </c>
      <c r="B6394" s="1">
        <v>45366</v>
      </c>
      <c r="C6394" t="s">
        <v>53</v>
      </c>
      <c r="D6394" t="s">
        <v>37</v>
      </c>
      <c r="E6394" t="s">
        <v>17</v>
      </c>
      <c r="F6394">
        <v>30</v>
      </c>
      <c r="G6394" t="s">
        <v>46</v>
      </c>
      <c r="H6394" t="s">
        <v>19</v>
      </c>
      <c r="I6394">
        <v>15</v>
      </c>
      <c r="J6394">
        <v>0</v>
      </c>
      <c r="K6394">
        <v>15</v>
      </c>
      <c r="L6394">
        <v>4</v>
      </c>
      <c r="M6394">
        <v>60</v>
      </c>
      <c r="N6394">
        <v>4</v>
      </c>
      <c r="O6394" t="s">
        <v>39</v>
      </c>
    </row>
    <row r="6395" spans="1:15" x14ac:dyDescent="0.3">
      <c r="A6395">
        <v>145296</v>
      </c>
      <c r="B6395" s="1">
        <v>45320</v>
      </c>
      <c r="C6395" t="s">
        <v>53</v>
      </c>
      <c r="D6395" t="s">
        <v>37</v>
      </c>
      <c r="E6395" t="s">
        <v>17</v>
      </c>
      <c r="F6395">
        <v>19</v>
      </c>
      <c r="G6395" t="s">
        <v>41</v>
      </c>
      <c r="H6395" t="s">
        <v>19</v>
      </c>
      <c r="I6395">
        <v>15</v>
      </c>
      <c r="J6395">
        <v>0</v>
      </c>
      <c r="K6395">
        <v>15</v>
      </c>
      <c r="L6395">
        <v>2</v>
      </c>
      <c r="M6395">
        <v>30</v>
      </c>
      <c r="N6395">
        <v>1</v>
      </c>
      <c r="O6395" t="s">
        <v>64</v>
      </c>
    </row>
    <row r="6396" spans="1:15" x14ac:dyDescent="0.3">
      <c r="A6396">
        <v>169508</v>
      </c>
      <c r="B6396" s="1">
        <v>45396</v>
      </c>
      <c r="C6396" t="s">
        <v>78</v>
      </c>
      <c r="D6396" t="s">
        <v>37</v>
      </c>
      <c r="E6396" t="s">
        <v>17</v>
      </c>
      <c r="F6396">
        <v>19</v>
      </c>
      <c r="G6396" t="s">
        <v>41</v>
      </c>
      <c r="H6396" t="s">
        <v>19</v>
      </c>
      <c r="I6396">
        <v>50</v>
      </c>
      <c r="J6396">
        <v>0</v>
      </c>
      <c r="K6396">
        <v>50</v>
      </c>
      <c r="L6396">
        <v>2</v>
      </c>
      <c r="M6396">
        <v>100</v>
      </c>
      <c r="N6396">
        <v>3</v>
      </c>
      <c r="O6396" t="s">
        <v>83</v>
      </c>
    </row>
    <row r="6397" spans="1:15" x14ac:dyDescent="0.3">
      <c r="A6397">
        <v>195412</v>
      </c>
      <c r="B6397" s="1">
        <v>45525</v>
      </c>
      <c r="C6397" t="s">
        <v>23</v>
      </c>
      <c r="D6397" t="s">
        <v>24</v>
      </c>
      <c r="E6397" t="s">
        <v>17</v>
      </c>
      <c r="F6397">
        <v>35</v>
      </c>
      <c r="G6397" t="s">
        <v>80</v>
      </c>
      <c r="H6397" t="s">
        <v>27</v>
      </c>
      <c r="I6397">
        <v>9</v>
      </c>
      <c r="J6397">
        <v>40</v>
      </c>
      <c r="K6397">
        <v>49</v>
      </c>
      <c r="L6397">
        <v>1</v>
      </c>
      <c r="M6397">
        <v>49</v>
      </c>
      <c r="N6397">
        <v>4</v>
      </c>
      <c r="O6397" t="s">
        <v>70</v>
      </c>
    </row>
    <row r="6398" spans="1:15" x14ac:dyDescent="0.3">
      <c r="A6398">
        <v>154867</v>
      </c>
      <c r="B6398" s="1">
        <v>45284</v>
      </c>
      <c r="C6398" t="s">
        <v>36</v>
      </c>
      <c r="D6398" t="s">
        <v>37</v>
      </c>
      <c r="E6398" t="s">
        <v>25</v>
      </c>
      <c r="F6398">
        <v>26</v>
      </c>
      <c r="G6398" t="s">
        <v>41</v>
      </c>
      <c r="H6398" t="s">
        <v>19</v>
      </c>
      <c r="I6398">
        <v>32</v>
      </c>
      <c r="J6398">
        <v>0</v>
      </c>
      <c r="K6398">
        <v>32</v>
      </c>
      <c r="L6398">
        <v>1</v>
      </c>
      <c r="M6398">
        <v>32</v>
      </c>
      <c r="N6398">
        <v>1</v>
      </c>
      <c r="O6398" t="s">
        <v>55</v>
      </c>
    </row>
    <row r="6399" spans="1:15" x14ac:dyDescent="0.3">
      <c r="A6399">
        <v>175929</v>
      </c>
      <c r="B6399" s="1">
        <v>45293</v>
      </c>
      <c r="C6399" t="s">
        <v>30</v>
      </c>
      <c r="D6399" t="s">
        <v>24</v>
      </c>
      <c r="E6399" t="s">
        <v>17</v>
      </c>
      <c r="F6399">
        <v>28</v>
      </c>
      <c r="G6399" t="s">
        <v>77</v>
      </c>
      <c r="H6399" t="s">
        <v>19</v>
      </c>
      <c r="I6399">
        <v>10</v>
      </c>
      <c r="J6399">
        <v>0</v>
      </c>
      <c r="K6399">
        <v>10</v>
      </c>
      <c r="L6399">
        <v>1</v>
      </c>
      <c r="M6399">
        <v>10</v>
      </c>
      <c r="N6399">
        <v>4</v>
      </c>
      <c r="O6399" t="s">
        <v>45</v>
      </c>
    </row>
    <row r="6400" spans="1:15" x14ac:dyDescent="0.3">
      <c r="A6400">
        <v>165204</v>
      </c>
      <c r="B6400" s="1">
        <v>45492</v>
      </c>
      <c r="C6400" t="s">
        <v>50</v>
      </c>
      <c r="D6400" t="s">
        <v>16</v>
      </c>
      <c r="E6400" t="s">
        <v>25</v>
      </c>
      <c r="F6400">
        <v>19</v>
      </c>
      <c r="G6400" t="s">
        <v>86</v>
      </c>
      <c r="H6400" t="s">
        <v>27</v>
      </c>
      <c r="I6400">
        <v>97</v>
      </c>
      <c r="J6400">
        <v>70</v>
      </c>
      <c r="K6400">
        <v>167</v>
      </c>
      <c r="L6400">
        <v>3</v>
      </c>
      <c r="M6400">
        <v>501</v>
      </c>
      <c r="N6400">
        <v>5</v>
      </c>
      <c r="O6400" t="s">
        <v>57</v>
      </c>
    </row>
    <row r="6401" spans="1:15" x14ac:dyDescent="0.3">
      <c r="A6401">
        <v>146189</v>
      </c>
      <c r="B6401" s="1">
        <v>45562</v>
      </c>
      <c r="C6401" t="s">
        <v>42</v>
      </c>
      <c r="D6401" t="s">
        <v>16</v>
      </c>
      <c r="E6401" t="s">
        <v>25</v>
      </c>
      <c r="F6401">
        <v>34</v>
      </c>
      <c r="G6401" t="s">
        <v>56</v>
      </c>
      <c r="H6401" t="s">
        <v>19</v>
      </c>
      <c r="I6401">
        <v>65</v>
      </c>
      <c r="J6401">
        <v>0</v>
      </c>
      <c r="K6401">
        <v>65</v>
      </c>
      <c r="L6401">
        <v>1</v>
      </c>
      <c r="M6401">
        <v>65</v>
      </c>
      <c r="N6401">
        <v>4</v>
      </c>
      <c r="O6401" t="s">
        <v>65</v>
      </c>
    </row>
    <row r="6402" spans="1:15" x14ac:dyDescent="0.3">
      <c r="A6402">
        <v>127623</v>
      </c>
      <c r="B6402" s="1">
        <v>45384</v>
      </c>
      <c r="C6402" t="s">
        <v>23</v>
      </c>
      <c r="D6402" t="s">
        <v>24</v>
      </c>
      <c r="E6402" t="s">
        <v>17</v>
      </c>
      <c r="F6402">
        <v>20</v>
      </c>
      <c r="G6402" t="s">
        <v>29</v>
      </c>
      <c r="H6402" t="s">
        <v>19</v>
      </c>
      <c r="I6402">
        <v>9</v>
      </c>
      <c r="J6402">
        <v>0</v>
      </c>
      <c r="K6402">
        <v>9</v>
      </c>
      <c r="L6402">
        <v>1</v>
      </c>
      <c r="M6402">
        <v>9</v>
      </c>
      <c r="N6402">
        <v>2</v>
      </c>
      <c r="O6402" t="s">
        <v>35</v>
      </c>
    </row>
    <row r="6403" spans="1:15" x14ac:dyDescent="0.3">
      <c r="A6403">
        <v>146134</v>
      </c>
      <c r="B6403" s="1">
        <v>45576</v>
      </c>
      <c r="C6403" t="s">
        <v>33</v>
      </c>
      <c r="D6403" t="s">
        <v>16</v>
      </c>
      <c r="E6403" t="s">
        <v>25</v>
      </c>
      <c r="F6403">
        <v>23</v>
      </c>
      <c r="G6403" t="s">
        <v>41</v>
      </c>
      <c r="H6403" t="s">
        <v>19</v>
      </c>
      <c r="I6403">
        <v>118</v>
      </c>
      <c r="J6403">
        <v>0</v>
      </c>
      <c r="K6403">
        <v>118</v>
      </c>
      <c r="L6403">
        <v>2</v>
      </c>
      <c r="M6403">
        <v>236</v>
      </c>
      <c r="N6403">
        <v>4</v>
      </c>
      <c r="O6403" t="s">
        <v>72</v>
      </c>
    </row>
    <row r="6404" spans="1:15" x14ac:dyDescent="0.3">
      <c r="A6404">
        <v>198976</v>
      </c>
      <c r="B6404" s="1">
        <v>45546</v>
      </c>
      <c r="C6404" t="s">
        <v>53</v>
      </c>
      <c r="D6404" t="s">
        <v>37</v>
      </c>
      <c r="E6404" t="s">
        <v>17</v>
      </c>
      <c r="F6404">
        <v>19</v>
      </c>
      <c r="G6404" t="s">
        <v>54</v>
      </c>
      <c r="H6404" t="s">
        <v>19</v>
      </c>
      <c r="I6404">
        <v>15</v>
      </c>
      <c r="J6404">
        <v>0</v>
      </c>
      <c r="K6404">
        <v>15</v>
      </c>
      <c r="L6404">
        <v>2</v>
      </c>
      <c r="M6404">
        <v>30</v>
      </c>
      <c r="N6404">
        <v>3</v>
      </c>
      <c r="O6404" t="s">
        <v>88</v>
      </c>
    </row>
    <row r="6405" spans="1:15" x14ac:dyDescent="0.3">
      <c r="A6405">
        <v>143898</v>
      </c>
      <c r="B6405" s="1">
        <v>45582</v>
      </c>
      <c r="C6405" t="s">
        <v>53</v>
      </c>
      <c r="D6405" t="s">
        <v>37</v>
      </c>
      <c r="E6405" t="s">
        <v>17</v>
      </c>
      <c r="F6405">
        <v>20</v>
      </c>
      <c r="G6405" t="s">
        <v>77</v>
      </c>
      <c r="H6405" t="s">
        <v>19</v>
      </c>
      <c r="I6405">
        <v>15</v>
      </c>
      <c r="J6405">
        <v>0</v>
      </c>
      <c r="K6405">
        <v>15</v>
      </c>
      <c r="L6405">
        <v>2</v>
      </c>
      <c r="M6405">
        <v>30</v>
      </c>
      <c r="N6405">
        <v>5</v>
      </c>
      <c r="O6405" t="s">
        <v>20</v>
      </c>
    </row>
    <row r="6406" spans="1:15" x14ac:dyDescent="0.3">
      <c r="A6406">
        <v>161055</v>
      </c>
      <c r="B6406" s="1">
        <v>45250</v>
      </c>
      <c r="C6406" t="s">
        <v>50</v>
      </c>
      <c r="D6406" t="s">
        <v>16</v>
      </c>
      <c r="E6406" t="s">
        <v>25</v>
      </c>
      <c r="F6406">
        <v>21</v>
      </c>
      <c r="G6406" t="s">
        <v>51</v>
      </c>
      <c r="H6406" t="s">
        <v>27</v>
      </c>
      <c r="I6406">
        <v>97</v>
      </c>
      <c r="J6406">
        <v>50</v>
      </c>
      <c r="K6406">
        <v>147</v>
      </c>
      <c r="L6406">
        <v>4</v>
      </c>
      <c r="M6406">
        <v>588</v>
      </c>
      <c r="N6406">
        <v>4</v>
      </c>
      <c r="O6406" t="s">
        <v>72</v>
      </c>
    </row>
    <row r="6407" spans="1:15" x14ac:dyDescent="0.3">
      <c r="A6407">
        <v>172585</v>
      </c>
      <c r="B6407" s="1">
        <v>45305</v>
      </c>
      <c r="C6407" t="s">
        <v>30</v>
      </c>
      <c r="D6407" t="s">
        <v>24</v>
      </c>
      <c r="E6407" t="s">
        <v>17</v>
      </c>
      <c r="F6407">
        <v>32</v>
      </c>
      <c r="G6407" t="s">
        <v>21</v>
      </c>
      <c r="H6407" t="s">
        <v>19</v>
      </c>
      <c r="I6407">
        <v>10</v>
      </c>
      <c r="J6407">
        <v>0</v>
      </c>
      <c r="K6407">
        <v>10</v>
      </c>
      <c r="L6407">
        <v>2</v>
      </c>
      <c r="M6407">
        <v>20</v>
      </c>
      <c r="N6407">
        <v>1</v>
      </c>
      <c r="O6407" t="s">
        <v>68</v>
      </c>
    </row>
    <row r="6408" spans="1:15" x14ac:dyDescent="0.3">
      <c r="A6408">
        <v>187131</v>
      </c>
      <c r="B6408" s="1">
        <v>45573</v>
      </c>
      <c r="C6408" t="s">
        <v>33</v>
      </c>
      <c r="D6408" t="s">
        <v>16</v>
      </c>
      <c r="E6408" t="s">
        <v>17</v>
      </c>
      <c r="F6408">
        <v>29</v>
      </c>
      <c r="G6408" t="s">
        <v>56</v>
      </c>
      <c r="H6408" t="s">
        <v>19</v>
      </c>
      <c r="I6408">
        <v>118</v>
      </c>
      <c r="J6408">
        <v>0</v>
      </c>
      <c r="K6408">
        <v>118</v>
      </c>
      <c r="L6408">
        <v>1</v>
      </c>
      <c r="M6408">
        <v>118</v>
      </c>
      <c r="N6408">
        <v>5</v>
      </c>
      <c r="O6408" t="s">
        <v>65</v>
      </c>
    </row>
    <row r="6409" spans="1:15" x14ac:dyDescent="0.3">
      <c r="A6409">
        <v>186773</v>
      </c>
      <c r="B6409" s="1">
        <v>45238</v>
      </c>
      <c r="C6409" t="s">
        <v>42</v>
      </c>
      <c r="D6409" t="s">
        <v>16</v>
      </c>
      <c r="E6409" t="s">
        <v>25</v>
      </c>
      <c r="F6409">
        <v>20</v>
      </c>
      <c r="G6409" t="s">
        <v>21</v>
      </c>
      <c r="H6409" t="s">
        <v>19</v>
      </c>
      <c r="I6409">
        <v>65</v>
      </c>
      <c r="J6409">
        <v>0</v>
      </c>
      <c r="K6409">
        <v>65</v>
      </c>
      <c r="L6409">
        <v>1</v>
      </c>
      <c r="M6409">
        <v>65</v>
      </c>
      <c r="N6409">
        <v>1</v>
      </c>
      <c r="O6409" t="s">
        <v>81</v>
      </c>
    </row>
    <row r="6410" spans="1:15" x14ac:dyDescent="0.3">
      <c r="A6410">
        <v>170908</v>
      </c>
      <c r="B6410" s="1">
        <v>45316</v>
      </c>
      <c r="C6410" t="s">
        <v>42</v>
      </c>
      <c r="D6410" t="s">
        <v>16</v>
      </c>
      <c r="E6410" t="s">
        <v>17</v>
      </c>
      <c r="F6410">
        <v>25</v>
      </c>
      <c r="G6410" t="s">
        <v>46</v>
      </c>
      <c r="H6410" t="s">
        <v>19</v>
      </c>
      <c r="I6410">
        <v>65</v>
      </c>
      <c r="J6410">
        <v>0</v>
      </c>
      <c r="K6410">
        <v>65</v>
      </c>
      <c r="L6410">
        <v>2</v>
      </c>
      <c r="M6410">
        <v>130</v>
      </c>
      <c r="N6410">
        <v>3</v>
      </c>
      <c r="O6410" t="s">
        <v>83</v>
      </c>
    </row>
    <row r="6411" spans="1:15" x14ac:dyDescent="0.3">
      <c r="A6411">
        <v>150279</v>
      </c>
      <c r="B6411" s="1">
        <v>45385</v>
      </c>
      <c r="C6411" t="s">
        <v>50</v>
      </c>
      <c r="D6411" t="s">
        <v>16</v>
      </c>
      <c r="E6411" t="s">
        <v>25</v>
      </c>
      <c r="F6411">
        <v>33</v>
      </c>
      <c r="G6411" t="s">
        <v>26</v>
      </c>
      <c r="H6411" t="s">
        <v>27</v>
      </c>
      <c r="I6411">
        <v>97</v>
      </c>
      <c r="J6411">
        <v>40</v>
      </c>
      <c r="K6411">
        <v>137</v>
      </c>
      <c r="L6411">
        <v>1</v>
      </c>
      <c r="M6411">
        <v>137</v>
      </c>
      <c r="N6411">
        <v>5</v>
      </c>
      <c r="O6411" t="s">
        <v>45</v>
      </c>
    </row>
    <row r="6412" spans="1:15" x14ac:dyDescent="0.3">
      <c r="A6412">
        <v>161016</v>
      </c>
      <c r="B6412" s="1">
        <v>45417</v>
      </c>
      <c r="C6412" t="s">
        <v>42</v>
      </c>
      <c r="D6412" t="s">
        <v>16</v>
      </c>
      <c r="E6412" t="s">
        <v>25</v>
      </c>
      <c r="F6412">
        <v>27</v>
      </c>
      <c r="G6412" t="s">
        <v>41</v>
      </c>
      <c r="H6412" t="s">
        <v>19</v>
      </c>
      <c r="I6412">
        <v>65</v>
      </c>
      <c r="J6412">
        <v>0</v>
      </c>
      <c r="K6412">
        <v>65</v>
      </c>
      <c r="L6412">
        <v>4</v>
      </c>
      <c r="M6412">
        <v>260</v>
      </c>
      <c r="N6412">
        <v>4</v>
      </c>
      <c r="O6412" t="s">
        <v>32</v>
      </c>
    </row>
    <row r="6413" spans="1:15" x14ac:dyDescent="0.3">
      <c r="A6413">
        <v>131839</v>
      </c>
      <c r="B6413" s="1">
        <v>45561</v>
      </c>
      <c r="C6413" t="s">
        <v>50</v>
      </c>
      <c r="D6413" t="s">
        <v>16</v>
      </c>
      <c r="E6413" t="s">
        <v>17</v>
      </c>
      <c r="F6413">
        <v>25</v>
      </c>
      <c r="G6413" t="s">
        <v>58</v>
      </c>
      <c r="H6413" t="s">
        <v>27</v>
      </c>
      <c r="I6413">
        <v>97</v>
      </c>
      <c r="J6413">
        <v>40</v>
      </c>
      <c r="K6413">
        <v>137</v>
      </c>
      <c r="L6413">
        <v>1</v>
      </c>
      <c r="M6413">
        <v>137</v>
      </c>
      <c r="N6413">
        <v>5</v>
      </c>
      <c r="O6413" t="s">
        <v>43</v>
      </c>
    </row>
    <row r="6414" spans="1:15" x14ac:dyDescent="0.3">
      <c r="A6414">
        <v>166832</v>
      </c>
      <c r="B6414" s="1">
        <v>45459</v>
      </c>
      <c r="C6414" t="s">
        <v>50</v>
      </c>
      <c r="D6414" t="s">
        <v>16</v>
      </c>
      <c r="E6414" t="s">
        <v>17</v>
      </c>
      <c r="F6414">
        <v>27</v>
      </c>
      <c r="G6414" t="s">
        <v>77</v>
      </c>
      <c r="H6414" t="s">
        <v>19</v>
      </c>
      <c r="I6414">
        <v>97</v>
      </c>
      <c r="J6414">
        <v>0</v>
      </c>
      <c r="K6414">
        <v>97</v>
      </c>
      <c r="L6414">
        <v>2</v>
      </c>
      <c r="M6414">
        <v>194</v>
      </c>
      <c r="N6414">
        <v>5</v>
      </c>
      <c r="O6414" t="s">
        <v>61</v>
      </c>
    </row>
    <row r="6415" spans="1:15" x14ac:dyDescent="0.3">
      <c r="A6415">
        <v>136951</v>
      </c>
      <c r="B6415" s="1">
        <v>45523</v>
      </c>
      <c r="C6415" t="s">
        <v>30</v>
      </c>
      <c r="D6415" t="s">
        <v>24</v>
      </c>
      <c r="E6415" t="s">
        <v>17</v>
      </c>
      <c r="F6415">
        <v>30</v>
      </c>
      <c r="G6415" t="s">
        <v>46</v>
      </c>
      <c r="H6415" t="s">
        <v>19</v>
      </c>
      <c r="I6415">
        <v>10</v>
      </c>
      <c r="J6415">
        <v>0</v>
      </c>
      <c r="K6415">
        <v>10</v>
      </c>
      <c r="L6415">
        <v>4</v>
      </c>
      <c r="M6415">
        <v>40</v>
      </c>
      <c r="N6415">
        <v>5</v>
      </c>
      <c r="O6415" t="s">
        <v>52</v>
      </c>
    </row>
    <row r="6416" spans="1:15" x14ac:dyDescent="0.3">
      <c r="A6416">
        <v>186888</v>
      </c>
      <c r="B6416" s="1">
        <v>45247</v>
      </c>
      <c r="C6416" t="s">
        <v>15</v>
      </c>
      <c r="D6416" t="s">
        <v>16</v>
      </c>
      <c r="E6416" t="s">
        <v>17</v>
      </c>
      <c r="F6416">
        <v>24</v>
      </c>
      <c r="G6416" t="s">
        <v>74</v>
      </c>
      <c r="H6416" t="s">
        <v>27</v>
      </c>
      <c r="I6416">
        <v>100</v>
      </c>
      <c r="J6416">
        <v>25</v>
      </c>
      <c r="K6416">
        <v>125</v>
      </c>
      <c r="L6416">
        <v>1</v>
      </c>
      <c r="M6416">
        <v>125</v>
      </c>
      <c r="N6416">
        <v>1</v>
      </c>
      <c r="O6416" t="s">
        <v>35</v>
      </c>
    </row>
    <row r="6417" spans="1:15" x14ac:dyDescent="0.3">
      <c r="A6417">
        <v>171294</v>
      </c>
      <c r="B6417" s="1">
        <v>45275</v>
      </c>
      <c r="C6417" t="s">
        <v>48</v>
      </c>
      <c r="D6417" t="s">
        <v>16</v>
      </c>
      <c r="E6417" t="s">
        <v>25</v>
      </c>
      <c r="F6417">
        <v>27</v>
      </c>
      <c r="G6417" t="s">
        <v>29</v>
      </c>
      <c r="H6417" t="s">
        <v>19</v>
      </c>
      <c r="I6417">
        <v>130</v>
      </c>
      <c r="J6417">
        <v>0</v>
      </c>
      <c r="K6417">
        <v>130</v>
      </c>
      <c r="L6417">
        <v>1</v>
      </c>
      <c r="M6417">
        <v>130</v>
      </c>
      <c r="N6417">
        <v>5</v>
      </c>
      <c r="O6417" t="s">
        <v>70</v>
      </c>
    </row>
    <row r="6418" spans="1:15" x14ac:dyDescent="0.3">
      <c r="A6418">
        <v>196073</v>
      </c>
      <c r="B6418" s="1">
        <v>45381</v>
      </c>
      <c r="C6418" t="s">
        <v>82</v>
      </c>
      <c r="D6418" t="s">
        <v>37</v>
      </c>
      <c r="E6418" t="s">
        <v>17</v>
      </c>
      <c r="F6418">
        <v>21</v>
      </c>
      <c r="G6418" t="s">
        <v>46</v>
      </c>
      <c r="H6418" t="s">
        <v>19</v>
      </c>
      <c r="I6418">
        <v>20</v>
      </c>
      <c r="J6418">
        <v>0</v>
      </c>
      <c r="K6418">
        <v>20</v>
      </c>
      <c r="L6418">
        <v>1</v>
      </c>
      <c r="M6418">
        <v>20</v>
      </c>
      <c r="N6418">
        <v>2</v>
      </c>
      <c r="O6418" t="s">
        <v>71</v>
      </c>
    </row>
    <row r="6419" spans="1:15" x14ac:dyDescent="0.3">
      <c r="A6419">
        <v>153205</v>
      </c>
      <c r="B6419" s="1">
        <v>45350</v>
      </c>
      <c r="C6419" t="s">
        <v>42</v>
      </c>
      <c r="D6419" t="s">
        <v>16</v>
      </c>
      <c r="E6419" t="s">
        <v>17</v>
      </c>
      <c r="F6419">
        <v>18</v>
      </c>
      <c r="G6419" t="s">
        <v>80</v>
      </c>
      <c r="H6419" t="s">
        <v>27</v>
      </c>
      <c r="I6419">
        <v>65</v>
      </c>
      <c r="J6419">
        <v>40</v>
      </c>
      <c r="K6419">
        <v>105</v>
      </c>
      <c r="L6419">
        <v>1</v>
      </c>
      <c r="M6419">
        <v>105</v>
      </c>
      <c r="N6419">
        <v>5</v>
      </c>
      <c r="O6419" t="s">
        <v>65</v>
      </c>
    </row>
    <row r="6420" spans="1:15" x14ac:dyDescent="0.3">
      <c r="A6420">
        <v>144798</v>
      </c>
      <c r="B6420" s="1">
        <v>45507</v>
      </c>
      <c r="C6420" t="s">
        <v>23</v>
      </c>
      <c r="D6420" t="s">
        <v>24</v>
      </c>
      <c r="E6420" t="s">
        <v>17</v>
      </c>
      <c r="F6420">
        <v>30</v>
      </c>
      <c r="G6420" t="s">
        <v>18</v>
      </c>
      <c r="H6420" t="s">
        <v>19</v>
      </c>
      <c r="I6420">
        <v>9</v>
      </c>
      <c r="J6420">
        <v>0</v>
      </c>
      <c r="K6420">
        <v>9</v>
      </c>
      <c r="L6420">
        <v>1</v>
      </c>
      <c r="M6420">
        <v>9</v>
      </c>
      <c r="N6420">
        <v>1</v>
      </c>
      <c r="O6420" t="s">
        <v>63</v>
      </c>
    </row>
    <row r="6421" spans="1:15" x14ac:dyDescent="0.3">
      <c r="A6421">
        <v>162100</v>
      </c>
      <c r="B6421" s="1">
        <v>45381</v>
      </c>
      <c r="C6421" t="s">
        <v>42</v>
      </c>
      <c r="D6421" t="s">
        <v>16</v>
      </c>
      <c r="E6421" t="s">
        <v>25</v>
      </c>
      <c r="F6421">
        <v>32</v>
      </c>
      <c r="G6421" t="s">
        <v>80</v>
      </c>
      <c r="H6421" t="s">
        <v>27</v>
      </c>
      <c r="I6421">
        <v>65</v>
      </c>
      <c r="J6421">
        <v>40</v>
      </c>
      <c r="K6421">
        <v>105</v>
      </c>
      <c r="L6421">
        <v>4</v>
      </c>
      <c r="M6421">
        <v>420</v>
      </c>
      <c r="N6421">
        <v>2</v>
      </c>
      <c r="O6421" t="s">
        <v>35</v>
      </c>
    </row>
    <row r="6422" spans="1:15" x14ac:dyDescent="0.3">
      <c r="A6422">
        <v>146820</v>
      </c>
      <c r="B6422" s="1">
        <v>45595</v>
      </c>
      <c r="C6422" t="s">
        <v>48</v>
      </c>
      <c r="D6422" t="s">
        <v>16</v>
      </c>
      <c r="E6422" t="s">
        <v>17</v>
      </c>
      <c r="F6422">
        <v>27</v>
      </c>
      <c r="G6422" t="s">
        <v>26</v>
      </c>
      <c r="H6422" t="s">
        <v>27</v>
      </c>
      <c r="I6422">
        <v>130</v>
      </c>
      <c r="J6422">
        <v>40</v>
      </c>
      <c r="K6422">
        <v>170</v>
      </c>
      <c r="L6422">
        <v>1</v>
      </c>
      <c r="M6422">
        <v>170</v>
      </c>
      <c r="N6422">
        <v>4</v>
      </c>
      <c r="O6422" t="s">
        <v>61</v>
      </c>
    </row>
    <row r="6423" spans="1:15" x14ac:dyDescent="0.3">
      <c r="A6423">
        <v>156449</v>
      </c>
      <c r="B6423" s="1">
        <v>45561</v>
      </c>
      <c r="C6423" t="s">
        <v>15</v>
      </c>
      <c r="D6423" t="s">
        <v>16</v>
      </c>
      <c r="E6423" t="s">
        <v>25</v>
      </c>
      <c r="F6423">
        <v>25</v>
      </c>
      <c r="G6423" t="s">
        <v>38</v>
      </c>
      <c r="H6423" t="s">
        <v>19</v>
      </c>
      <c r="I6423">
        <v>100</v>
      </c>
      <c r="J6423">
        <v>0</v>
      </c>
      <c r="K6423">
        <v>100</v>
      </c>
      <c r="L6423">
        <v>1</v>
      </c>
      <c r="M6423">
        <v>100</v>
      </c>
      <c r="N6423">
        <v>1</v>
      </c>
      <c r="O6423" t="s">
        <v>63</v>
      </c>
    </row>
    <row r="6424" spans="1:15" x14ac:dyDescent="0.3">
      <c r="A6424">
        <v>189420</v>
      </c>
      <c r="B6424" s="1">
        <v>45600</v>
      </c>
      <c r="C6424" t="s">
        <v>15</v>
      </c>
      <c r="D6424" t="s">
        <v>16</v>
      </c>
      <c r="E6424" t="s">
        <v>17</v>
      </c>
      <c r="F6424">
        <v>19</v>
      </c>
      <c r="G6424" t="s">
        <v>41</v>
      </c>
      <c r="H6424" t="s">
        <v>19</v>
      </c>
      <c r="I6424">
        <v>100</v>
      </c>
      <c r="J6424">
        <v>0</v>
      </c>
      <c r="K6424">
        <v>100</v>
      </c>
      <c r="L6424">
        <v>3</v>
      </c>
      <c r="M6424">
        <v>300</v>
      </c>
      <c r="N6424">
        <v>4</v>
      </c>
      <c r="O6424" t="s">
        <v>20</v>
      </c>
    </row>
    <row r="6425" spans="1:15" x14ac:dyDescent="0.3">
      <c r="A6425">
        <v>134146</v>
      </c>
      <c r="B6425" s="1">
        <v>45388</v>
      </c>
      <c r="C6425" t="s">
        <v>15</v>
      </c>
      <c r="D6425" t="s">
        <v>16</v>
      </c>
      <c r="E6425" t="s">
        <v>25</v>
      </c>
      <c r="F6425">
        <v>24</v>
      </c>
      <c r="G6425" t="s">
        <v>60</v>
      </c>
      <c r="H6425" t="s">
        <v>19</v>
      </c>
      <c r="I6425">
        <v>100</v>
      </c>
      <c r="J6425">
        <v>0</v>
      </c>
      <c r="K6425">
        <v>100</v>
      </c>
      <c r="L6425">
        <v>5</v>
      </c>
      <c r="M6425">
        <v>500</v>
      </c>
      <c r="N6425">
        <v>4</v>
      </c>
      <c r="O6425" t="s">
        <v>57</v>
      </c>
    </row>
    <row r="6426" spans="1:15" x14ac:dyDescent="0.3">
      <c r="A6426">
        <v>135638</v>
      </c>
      <c r="B6426" s="1">
        <v>45333</v>
      </c>
      <c r="C6426" t="s">
        <v>33</v>
      </c>
      <c r="D6426" t="s">
        <v>16</v>
      </c>
      <c r="E6426" t="s">
        <v>17</v>
      </c>
      <c r="F6426">
        <v>30</v>
      </c>
      <c r="G6426" t="s">
        <v>69</v>
      </c>
      <c r="H6426" t="s">
        <v>19</v>
      </c>
      <c r="I6426">
        <v>118</v>
      </c>
      <c r="J6426">
        <v>0</v>
      </c>
      <c r="K6426">
        <v>118</v>
      </c>
      <c r="L6426">
        <v>1</v>
      </c>
      <c r="M6426">
        <v>118</v>
      </c>
      <c r="N6426">
        <v>3</v>
      </c>
      <c r="O6426" t="s">
        <v>88</v>
      </c>
    </row>
    <row r="6427" spans="1:15" x14ac:dyDescent="0.3">
      <c r="A6427">
        <v>197120</v>
      </c>
      <c r="B6427" s="1">
        <v>45576</v>
      </c>
      <c r="C6427" t="s">
        <v>82</v>
      </c>
      <c r="D6427" t="s">
        <v>37</v>
      </c>
      <c r="E6427" t="s">
        <v>17</v>
      </c>
      <c r="F6427">
        <v>24</v>
      </c>
      <c r="G6427" t="s">
        <v>67</v>
      </c>
      <c r="H6427" t="s">
        <v>27</v>
      </c>
      <c r="I6427">
        <v>20</v>
      </c>
      <c r="J6427">
        <v>40</v>
      </c>
      <c r="K6427">
        <v>60</v>
      </c>
      <c r="L6427">
        <v>1</v>
      </c>
      <c r="M6427">
        <v>60</v>
      </c>
      <c r="N6427">
        <v>2</v>
      </c>
      <c r="O6427" t="s">
        <v>81</v>
      </c>
    </row>
    <row r="6428" spans="1:15" x14ac:dyDescent="0.3">
      <c r="A6428">
        <v>185486</v>
      </c>
      <c r="B6428" s="1">
        <v>45466</v>
      </c>
      <c r="C6428" t="s">
        <v>36</v>
      </c>
      <c r="D6428" t="s">
        <v>37</v>
      </c>
      <c r="E6428" t="s">
        <v>17</v>
      </c>
      <c r="F6428">
        <v>31</v>
      </c>
      <c r="G6428" t="s">
        <v>18</v>
      </c>
      <c r="H6428" t="s">
        <v>19</v>
      </c>
      <c r="I6428">
        <v>32</v>
      </c>
      <c r="J6428">
        <v>0</v>
      </c>
      <c r="K6428">
        <v>32</v>
      </c>
      <c r="L6428">
        <v>1</v>
      </c>
      <c r="M6428">
        <v>32</v>
      </c>
      <c r="N6428">
        <v>5</v>
      </c>
      <c r="O6428" t="s">
        <v>20</v>
      </c>
    </row>
    <row r="6429" spans="1:15" x14ac:dyDescent="0.3">
      <c r="A6429">
        <v>166579</v>
      </c>
      <c r="B6429" s="1">
        <v>45314</v>
      </c>
      <c r="C6429" t="s">
        <v>53</v>
      </c>
      <c r="D6429" t="s">
        <v>37</v>
      </c>
      <c r="E6429" t="s">
        <v>17</v>
      </c>
      <c r="F6429">
        <v>30</v>
      </c>
      <c r="G6429" t="s">
        <v>26</v>
      </c>
      <c r="H6429" t="s">
        <v>27</v>
      </c>
      <c r="I6429">
        <v>15</v>
      </c>
      <c r="J6429">
        <v>40</v>
      </c>
      <c r="K6429">
        <v>55</v>
      </c>
      <c r="L6429">
        <v>1</v>
      </c>
      <c r="M6429">
        <v>55</v>
      </c>
      <c r="N6429">
        <v>4</v>
      </c>
      <c r="O6429" t="s">
        <v>20</v>
      </c>
    </row>
    <row r="6430" spans="1:15" x14ac:dyDescent="0.3">
      <c r="A6430">
        <v>183376</v>
      </c>
      <c r="B6430" s="1">
        <v>45260</v>
      </c>
      <c r="C6430" t="s">
        <v>30</v>
      </c>
      <c r="D6430" t="s">
        <v>24</v>
      </c>
      <c r="E6430" t="s">
        <v>25</v>
      </c>
      <c r="F6430">
        <v>35</v>
      </c>
      <c r="G6430" t="s">
        <v>60</v>
      </c>
      <c r="H6430" t="s">
        <v>19</v>
      </c>
      <c r="I6430">
        <v>10</v>
      </c>
      <c r="J6430">
        <v>0</v>
      </c>
      <c r="K6430">
        <v>10</v>
      </c>
      <c r="L6430">
        <v>1</v>
      </c>
      <c r="M6430">
        <v>10</v>
      </c>
      <c r="N6430">
        <v>4</v>
      </c>
      <c r="O6430" t="s">
        <v>20</v>
      </c>
    </row>
    <row r="6431" spans="1:15" x14ac:dyDescent="0.3">
      <c r="A6431">
        <v>133270</v>
      </c>
      <c r="B6431" s="1">
        <v>45239</v>
      </c>
      <c r="C6431" t="s">
        <v>30</v>
      </c>
      <c r="D6431" t="s">
        <v>24</v>
      </c>
      <c r="E6431" t="s">
        <v>17</v>
      </c>
      <c r="F6431">
        <v>29</v>
      </c>
      <c r="G6431" t="s">
        <v>62</v>
      </c>
      <c r="H6431" t="s">
        <v>19</v>
      </c>
      <c r="I6431">
        <v>10</v>
      </c>
      <c r="J6431">
        <v>0</v>
      </c>
      <c r="K6431">
        <v>10</v>
      </c>
      <c r="L6431">
        <v>1</v>
      </c>
      <c r="M6431">
        <v>10</v>
      </c>
      <c r="N6431">
        <v>5</v>
      </c>
      <c r="O6431" t="s">
        <v>43</v>
      </c>
    </row>
    <row r="6432" spans="1:15" x14ac:dyDescent="0.3">
      <c r="A6432">
        <v>157081</v>
      </c>
      <c r="B6432" s="1">
        <v>45532</v>
      </c>
      <c r="C6432" t="s">
        <v>42</v>
      </c>
      <c r="D6432" t="s">
        <v>16</v>
      </c>
      <c r="E6432" t="s">
        <v>25</v>
      </c>
      <c r="F6432">
        <v>32</v>
      </c>
      <c r="G6432" t="s">
        <v>56</v>
      </c>
      <c r="H6432" t="s">
        <v>19</v>
      </c>
      <c r="I6432">
        <v>65</v>
      </c>
      <c r="J6432">
        <v>0</v>
      </c>
      <c r="K6432">
        <v>65</v>
      </c>
      <c r="L6432">
        <v>1</v>
      </c>
      <c r="M6432">
        <v>65</v>
      </c>
      <c r="N6432">
        <v>5</v>
      </c>
      <c r="O6432" t="s">
        <v>57</v>
      </c>
    </row>
    <row r="6433" spans="1:15" x14ac:dyDescent="0.3">
      <c r="A6433">
        <v>185001</v>
      </c>
      <c r="B6433" s="1">
        <v>45493</v>
      </c>
      <c r="C6433" t="s">
        <v>33</v>
      </c>
      <c r="D6433" t="s">
        <v>16</v>
      </c>
      <c r="E6433" t="s">
        <v>17</v>
      </c>
      <c r="F6433">
        <v>25</v>
      </c>
      <c r="G6433" t="s">
        <v>60</v>
      </c>
      <c r="H6433" t="s">
        <v>19</v>
      </c>
      <c r="I6433">
        <v>118</v>
      </c>
      <c r="J6433">
        <v>0</v>
      </c>
      <c r="K6433">
        <v>118</v>
      </c>
      <c r="L6433">
        <v>1</v>
      </c>
      <c r="M6433">
        <v>118</v>
      </c>
      <c r="N6433">
        <v>4</v>
      </c>
      <c r="O6433" t="s">
        <v>39</v>
      </c>
    </row>
    <row r="6434" spans="1:15" x14ac:dyDescent="0.3">
      <c r="A6434">
        <v>196540</v>
      </c>
      <c r="B6434" s="1">
        <v>45347</v>
      </c>
      <c r="C6434" t="s">
        <v>53</v>
      </c>
      <c r="D6434" t="s">
        <v>37</v>
      </c>
      <c r="E6434" t="s">
        <v>17</v>
      </c>
      <c r="F6434">
        <v>26</v>
      </c>
      <c r="G6434" t="s">
        <v>75</v>
      </c>
      <c r="H6434" t="s">
        <v>27</v>
      </c>
      <c r="I6434">
        <v>15</v>
      </c>
      <c r="J6434">
        <v>70</v>
      </c>
      <c r="K6434">
        <v>85</v>
      </c>
      <c r="L6434">
        <v>1</v>
      </c>
      <c r="M6434">
        <v>85</v>
      </c>
      <c r="N6434">
        <v>1</v>
      </c>
      <c r="O6434" t="s">
        <v>81</v>
      </c>
    </row>
    <row r="6435" spans="1:15" x14ac:dyDescent="0.3">
      <c r="A6435">
        <v>163348</v>
      </c>
      <c r="B6435" s="1">
        <v>45480</v>
      </c>
      <c r="C6435" t="s">
        <v>50</v>
      </c>
      <c r="D6435" t="s">
        <v>16</v>
      </c>
      <c r="E6435" t="s">
        <v>25</v>
      </c>
      <c r="F6435">
        <v>32</v>
      </c>
      <c r="G6435" t="s">
        <v>38</v>
      </c>
      <c r="H6435" t="s">
        <v>19</v>
      </c>
      <c r="I6435">
        <v>97</v>
      </c>
      <c r="J6435">
        <v>0</v>
      </c>
      <c r="K6435">
        <v>97</v>
      </c>
      <c r="L6435">
        <v>5</v>
      </c>
      <c r="M6435">
        <v>485</v>
      </c>
      <c r="N6435">
        <v>4</v>
      </c>
      <c r="O6435" t="s">
        <v>57</v>
      </c>
    </row>
    <row r="6436" spans="1:15" x14ac:dyDescent="0.3">
      <c r="A6436">
        <v>188591</v>
      </c>
      <c r="B6436" s="1">
        <v>45390</v>
      </c>
      <c r="C6436" t="s">
        <v>23</v>
      </c>
      <c r="D6436" t="s">
        <v>24</v>
      </c>
      <c r="E6436" t="s">
        <v>25</v>
      </c>
      <c r="F6436">
        <v>25</v>
      </c>
      <c r="G6436" t="s">
        <v>75</v>
      </c>
      <c r="H6436" t="s">
        <v>27</v>
      </c>
      <c r="I6436">
        <v>9</v>
      </c>
      <c r="J6436">
        <v>70</v>
      </c>
      <c r="K6436">
        <v>79</v>
      </c>
      <c r="L6436">
        <v>2</v>
      </c>
      <c r="M6436">
        <v>158</v>
      </c>
      <c r="N6436">
        <v>1</v>
      </c>
      <c r="O6436" t="s">
        <v>47</v>
      </c>
    </row>
    <row r="6437" spans="1:15" x14ac:dyDescent="0.3">
      <c r="A6437">
        <v>123686</v>
      </c>
      <c r="B6437" s="1">
        <v>45264</v>
      </c>
      <c r="C6437" t="s">
        <v>78</v>
      </c>
      <c r="D6437" t="s">
        <v>37</v>
      </c>
      <c r="E6437" t="s">
        <v>25</v>
      </c>
      <c r="F6437">
        <v>21</v>
      </c>
      <c r="G6437" t="s">
        <v>79</v>
      </c>
      <c r="H6437" t="s">
        <v>27</v>
      </c>
      <c r="I6437">
        <v>50</v>
      </c>
      <c r="J6437">
        <v>40</v>
      </c>
      <c r="K6437">
        <v>90</v>
      </c>
      <c r="L6437">
        <v>1</v>
      </c>
      <c r="M6437">
        <v>90</v>
      </c>
      <c r="N6437">
        <v>1</v>
      </c>
      <c r="O6437" t="s">
        <v>47</v>
      </c>
    </row>
    <row r="6438" spans="1:15" x14ac:dyDescent="0.3">
      <c r="A6438">
        <v>145760</v>
      </c>
      <c r="B6438" s="1">
        <v>45443</v>
      </c>
      <c r="C6438" t="s">
        <v>30</v>
      </c>
      <c r="D6438" t="s">
        <v>24</v>
      </c>
      <c r="E6438" t="s">
        <v>17</v>
      </c>
      <c r="F6438">
        <v>20</v>
      </c>
      <c r="G6438" t="s">
        <v>34</v>
      </c>
      <c r="H6438" t="s">
        <v>27</v>
      </c>
      <c r="I6438">
        <v>10</v>
      </c>
      <c r="J6438">
        <v>100</v>
      </c>
      <c r="K6438">
        <v>110</v>
      </c>
      <c r="L6438">
        <v>1</v>
      </c>
      <c r="M6438">
        <v>110</v>
      </c>
      <c r="N6438">
        <v>3</v>
      </c>
      <c r="O6438" t="s">
        <v>40</v>
      </c>
    </row>
    <row r="6439" spans="1:15" x14ac:dyDescent="0.3">
      <c r="A6439">
        <v>174747</v>
      </c>
      <c r="B6439" s="1">
        <v>45256</v>
      </c>
      <c r="C6439" t="s">
        <v>15</v>
      </c>
      <c r="D6439" t="s">
        <v>16</v>
      </c>
      <c r="E6439" t="s">
        <v>25</v>
      </c>
      <c r="F6439">
        <v>21</v>
      </c>
      <c r="G6439" t="s">
        <v>60</v>
      </c>
      <c r="H6439" t="s">
        <v>19</v>
      </c>
      <c r="I6439">
        <v>100</v>
      </c>
      <c r="J6439">
        <v>0</v>
      </c>
      <c r="K6439">
        <v>100</v>
      </c>
      <c r="L6439">
        <v>1</v>
      </c>
      <c r="M6439">
        <v>100</v>
      </c>
      <c r="N6439">
        <v>5</v>
      </c>
      <c r="O6439" t="s">
        <v>61</v>
      </c>
    </row>
    <row r="6440" spans="1:15" x14ac:dyDescent="0.3">
      <c r="A6440">
        <v>189863</v>
      </c>
      <c r="B6440" s="1">
        <v>45518</v>
      </c>
      <c r="C6440" t="s">
        <v>30</v>
      </c>
      <c r="D6440" t="s">
        <v>24</v>
      </c>
      <c r="E6440" t="s">
        <v>17</v>
      </c>
      <c r="F6440">
        <v>30</v>
      </c>
      <c r="G6440" t="s">
        <v>56</v>
      </c>
      <c r="H6440" t="s">
        <v>19</v>
      </c>
      <c r="I6440">
        <v>10</v>
      </c>
      <c r="J6440">
        <v>0</v>
      </c>
      <c r="K6440">
        <v>10</v>
      </c>
      <c r="L6440">
        <v>5</v>
      </c>
      <c r="M6440">
        <v>50</v>
      </c>
      <c r="N6440">
        <v>3</v>
      </c>
      <c r="O6440" t="s">
        <v>88</v>
      </c>
    </row>
    <row r="6441" spans="1:15" x14ac:dyDescent="0.3">
      <c r="A6441">
        <v>149776</v>
      </c>
      <c r="B6441" s="1">
        <v>45381</v>
      </c>
      <c r="C6441" t="s">
        <v>53</v>
      </c>
      <c r="D6441" t="s">
        <v>37</v>
      </c>
      <c r="E6441" t="s">
        <v>25</v>
      </c>
      <c r="F6441">
        <v>32</v>
      </c>
      <c r="G6441" t="s">
        <v>18</v>
      </c>
      <c r="H6441" t="s">
        <v>19</v>
      </c>
      <c r="I6441">
        <v>15</v>
      </c>
      <c r="J6441">
        <v>0</v>
      </c>
      <c r="K6441">
        <v>15</v>
      </c>
      <c r="L6441">
        <v>1</v>
      </c>
      <c r="M6441">
        <v>15</v>
      </c>
      <c r="N6441">
        <v>2</v>
      </c>
      <c r="O6441" t="s">
        <v>47</v>
      </c>
    </row>
    <row r="6442" spans="1:15" x14ac:dyDescent="0.3">
      <c r="A6442">
        <v>191737</v>
      </c>
      <c r="B6442" s="1">
        <v>45254</v>
      </c>
      <c r="C6442" t="s">
        <v>42</v>
      </c>
      <c r="D6442" t="s">
        <v>16</v>
      </c>
      <c r="E6442" t="s">
        <v>17</v>
      </c>
      <c r="F6442">
        <v>28</v>
      </c>
      <c r="G6442" t="s">
        <v>54</v>
      </c>
      <c r="H6442" t="s">
        <v>19</v>
      </c>
      <c r="I6442">
        <v>65</v>
      </c>
      <c r="J6442">
        <v>0</v>
      </c>
      <c r="K6442">
        <v>65</v>
      </c>
      <c r="L6442">
        <v>1</v>
      </c>
      <c r="M6442">
        <v>65</v>
      </c>
      <c r="N6442">
        <v>1</v>
      </c>
      <c r="O6442" t="s">
        <v>81</v>
      </c>
    </row>
    <row r="6443" spans="1:15" x14ac:dyDescent="0.3">
      <c r="A6443">
        <v>190341</v>
      </c>
      <c r="B6443" s="1">
        <v>45321</v>
      </c>
      <c r="C6443" t="s">
        <v>36</v>
      </c>
      <c r="D6443" t="s">
        <v>37</v>
      </c>
      <c r="E6443" t="s">
        <v>17</v>
      </c>
      <c r="F6443">
        <v>18</v>
      </c>
      <c r="G6443" t="s">
        <v>26</v>
      </c>
      <c r="H6443" t="s">
        <v>27</v>
      </c>
      <c r="I6443">
        <v>32</v>
      </c>
      <c r="J6443">
        <v>40</v>
      </c>
      <c r="K6443">
        <v>72</v>
      </c>
      <c r="L6443">
        <v>1</v>
      </c>
      <c r="M6443">
        <v>72</v>
      </c>
      <c r="N6443">
        <v>3</v>
      </c>
      <c r="O6443" t="s">
        <v>22</v>
      </c>
    </row>
    <row r="6444" spans="1:15" x14ac:dyDescent="0.3">
      <c r="A6444">
        <v>168075</v>
      </c>
      <c r="B6444" s="1">
        <v>45288</v>
      </c>
      <c r="C6444" t="s">
        <v>42</v>
      </c>
      <c r="D6444" t="s">
        <v>16</v>
      </c>
      <c r="E6444" t="s">
        <v>17</v>
      </c>
      <c r="F6444">
        <v>24</v>
      </c>
      <c r="G6444" t="s">
        <v>31</v>
      </c>
      <c r="H6444" t="s">
        <v>19</v>
      </c>
      <c r="I6444">
        <v>65</v>
      </c>
      <c r="J6444">
        <v>0</v>
      </c>
      <c r="K6444">
        <v>65</v>
      </c>
      <c r="L6444">
        <v>1</v>
      </c>
      <c r="M6444">
        <v>65</v>
      </c>
      <c r="N6444">
        <v>5</v>
      </c>
      <c r="O6444" t="s">
        <v>43</v>
      </c>
    </row>
    <row r="6445" spans="1:15" x14ac:dyDescent="0.3">
      <c r="A6445">
        <v>155419</v>
      </c>
      <c r="B6445" s="1">
        <v>45467</v>
      </c>
      <c r="C6445" t="s">
        <v>15</v>
      </c>
      <c r="D6445" t="s">
        <v>16</v>
      </c>
      <c r="E6445" t="s">
        <v>25</v>
      </c>
      <c r="F6445">
        <v>31</v>
      </c>
      <c r="G6445" t="s">
        <v>80</v>
      </c>
      <c r="H6445" t="s">
        <v>27</v>
      </c>
      <c r="I6445">
        <v>100</v>
      </c>
      <c r="J6445">
        <v>40</v>
      </c>
      <c r="K6445">
        <v>140</v>
      </c>
      <c r="L6445">
        <v>3</v>
      </c>
      <c r="M6445">
        <v>420</v>
      </c>
      <c r="N6445">
        <v>5</v>
      </c>
      <c r="O6445" t="s">
        <v>52</v>
      </c>
    </row>
    <row r="6446" spans="1:15" x14ac:dyDescent="0.3">
      <c r="A6446">
        <v>154979</v>
      </c>
      <c r="B6446" s="1">
        <v>45391</v>
      </c>
      <c r="C6446" t="s">
        <v>30</v>
      </c>
      <c r="D6446" t="s">
        <v>24</v>
      </c>
      <c r="E6446" t="s">
        <v>25</v>
      </c>
      <c r="F6446">
        <v>26</v>
      </c>
      <c r="G6446" t="s">
        <v>77</v>
      </c>
      <c r="H6446" t="s">
        <v>19</v>
      </c>
      <c r="I6446">
        <v>10</v>
      </c>
      <c r="J6446">
        <v>0</v>
      </c>
      <c r="K6446">
        <v>10</v>
      </c>
      <c r="L6446">
        <v>1</v>
      </c>
      <c r="M6446">
        <v>10</v>
      </c>
      <c r="N6446">
        <v>5</v>
      </c>
      <c r="O6446" t="s">
        <v>70</v>
      </c>
    </row>
    <row r="6447" spans="1:15" x14ac:dyDescent="0.3">
      <c r="A6447">
        <v>159292</v>
      </c>
      <c r="B6447" s="1">
        <v>45529</v>
      </c>
      <c r="C6447" t="s">
        <v>33</v>
      </c>
      <c r="D6447" t="s">
        <v>16</v>
      </c>
      <c r="E6447" t="s">
        <v>25</v>
      </c>
      <c r="F6447">
        <v>34</v>
      </c>
      <c r="G6447" t="s">
        <v>46</v>
      </c>
      <c r="H6447" t="s">
        <v>19</v>
      </c>
      <c r="I6447">
        <v>118</v>
      </c>
      <c r="J6447">
        <v>0</v>
      </c>
      <c r="K6447">
        <v>118</v>
      </c>
      <c r="L6447">
        <v>1</v>
      </c>
      <c r="M6447">
        <v>118</v>
      </c>
      <c r="N6447">
        <v>5</v>
      </c>
      <c r="O6447" t="s">
        <v>65</v>
      </c>
    </row>
    <row r="6448" spans="1:15" x14ac:dyDescent="0.3">
      <c r="A6448">
        <v>185730</v>
      </c>
      <c r="B6448" s="1">
        <v>45567</v>
      </c>
      <c r="C6448" t="s">
        <v>53</v>
      </c>
      <c r="D6448" t="s">
        <v>37</v>
      </c>
      <c r="E6448" t="s">
        <v>17</v>
      </c>
      <c r="F6448">
        <v>26</v>
      </c>
      <c r="G6448" t="s">
        <v>62</v>
      </c>
      <c r="H6448" t="s">
        <v>19</v>
      </c>
      <c r="I6448">
        <v>15</v>
      </c>
      <c r="J6448">
        <v>0</v>
      </c>
      <c r="K6448">
        <v>15</v>
      </c>
      <c r="L6448">
        <v>2</v>
      </c>
      <c r="M6448">
        <v>30</v>
      </c>
      <c r="N6448">
        <v>4</v>
      </c>
      <c r="O6448" t="s">
        <v>43</v>
      </c>
    </row>
    <row r="6449" spans="1:15" x14ac:dyDescent="0.3">
      <c r="A6449">
        <v>161097</v>
      </c>
      <c r="B6449" s="1">
        <v>45511</v>
      </c>
      <c r="C6449" t="s">
        <v>33</v>
      </c>
      <c r="D6449" t="s">
        <v>16</v>
      </c>
      <c r="E6449" t="s">
        <v>17</v>
      </c>
      <c r="F6449">
        <v>25</v>
      </c>
      <c r="G6449" t="s">
        <v>60</v>
      </c>
      <c r="H6449" t="s">
        <v>19</v>
      </c>
      <c r="I6449">
        <v>118</v>
      </c>
      <c r="J6449">
        <v>0</v>
      </c>
      <c r="K6449">
        <v>118</v>
      </c>
      <c r="L6449">
        <v>1</v>
      </c>
      <c r="M6449">
        <v>118</v>
      </c>
      <c r="N6449">
        <v>1</v>
      </c>
      <c r="O6449" t="s">
        <v>28</v>
      </c>
    </row>
    <row r="6450" spans="1:15" x14ac:dyDescent="0.3">
      <c r="A6450">
        <v>199642</v>
      </c>
      <c r="B6450" s="1">
        <v>45383</v>
      </c>
      <c r="C6450" t="s">
        <v>76</v>
      </c>
      <c r="D6450" t="s">
        <v>37</v>
      </c>
      <c r="E6450" t="s">
        <v>17</v>
      </c>
      <c r="F6450">
        <v>35</v>
      </c>
      <c r="G6450" t="s">
        <v>18</v>
      </c>
      <c r="H6450" t="s">
        <v>19</v>
      </c>
      <c r="I6450">
        <v>45</v>
      </c>
      <c r="J6450">
        <v>0</v>
      </c>
      <c r="K6450">
        <v>45</v>
      </c>
      <c r="L6450">
        <v>3</v>
      </c>
      <c r="M6450">
        <v>135</v>
      </c>
      <c r="N6450">
        <v>2</v>
      </c>
      <c r="O6450" t="s">
        <v>68</v>
      </c>
    </row>
    <row r="6451" spans="1:15" x14ac:dyDescent="0.3">
      <c r="A6451">
        <v>144281</v>
      </c>
      <c r="B6451" s="1">
        <v>45459</v>
      </c>
      <c r="C6451" t="s">
        <v>42</v>
      </c>
      <c r="D6451" t="s">
        <v>16</v>
      </c>
      <c r="E6451" t="s">
        <v>17</v>
      </c>
      <c r="F6451">
        <v>21</v>
      </c>
      <c r="G6451" t="s">
        <v>69</v>
      </c>
      <c r="H6451" t="s">
        <v>19</v>
      </c>
      <c r="I6451">
        <v>65</v>
      </c>
      <c r="J6451">
        <v>0</v>
      </c>
      <c r="K6451">
        <v>65</v>
      </c>
      <c r="L6451">
        <v>1</v>
      </c>
      <c r="M6451">
        <v>65</v>
      </c>
      <c r="N6451">
        <v>4</v>
      </c>
      <c r="O6451" t="s">
        <v>70</v>
      </c>
    </row>
    <row r="6452" spans="1:15" x14ac:dyDescent="0.3">
      <c r="A6452">
        <v>184406</v>
      </c>
      <c r="B6452" s="1">
        <v>45431</v>
      </c>
      <c r="C6452" t="s">
        <v>15</v>
      </c>
      <c r="D6452" t="s">
        <v>16</v>
      </c>
      <c r="E6452" t="s">
        <v>17</v>
      </c>
      <c r="F6452">
        <v>32</v>
      </c>
      <c r="G6452" t="s">
        <v>21</v>
      </c>
      <c r="H6452" t="s">
        <v>19</v>
      </c>
      <c r="I6452">
        <v>100</v>
      </c>
      <c r="J6452">
        <v>0</v>
      </c>
      <c r="K6452">
        <v>100</v>
      </c>
      <c r="L6452">
        <v>1</v>
      </c>
      <c r="M6452">
        <v>100</v>
      </c>
      <c r="N6452">
        <v>1</v>
      </c>
      <c r="O6452" t="s">
        <v>63</v>
      </c>
    </row>
    <row r="6453" spans="1:15" x14ac:dyDescent="0.3">
      <c r="A6453">
        <v>175603</v>
      </c>
      <c r="B6453" s="1">
        <v>45433</v>
      </c>
      <c r="C6453" t="s">
        <v>53</v>
      </c>
      <c r="D6453" t="s">
        <v>37</v>
      </c>
      <c r="E6453" t="s">
        <v>25</v>
      </c>
      <c r="F6453">
        <v>29</v>
      </c>
      <c r="G6453" t="s">
        <v>51</v>
      </c>
      <c r="H6453" t="s">
        <v>27</v>
      </c>
      <c r="I6453">
        <v>15</v>
      </c>
      <c r="J6453">
        <v>50</v>
      </c>
      <c r="K6453">
        <v>65</v>
      </c>
      <c r="L6453">
        <v>1</v>
      </c>
      <c r="M6453">
        <v>65</v>
      </c>
      <c r="N6453">
        <v>2</v>
      </c>
      <c r="O6453" t="s">
        <v>59</v>
      </c>
    </row>
    <row r="6454" spans="1:15" x14ac:dyDescent="0.3">
      <c r="A6454">
        <v>157967</v>
      </c>
      <c r="B6454" s="1">
        <v>45540</v>
      </c>
      <c r="C6454" t="s">
        <v>42</v>
      </c>
      <c r="D6454" t="s">
        <v>16</v>
      </c>
      <c r="E6454" t="s">
        <v>17</v>
      </c>
      <c r="F6454">
        <v>31</v>
      </c>
      <c r="G6454" t="s">
        <v>21</v>
      </c>
      <c r="H6454" t="s">
        <v>19</v>
      </c>
      <c r="I6454">
        <v>65</v>
      </c>
      <c r="J6454">
        <v>0</v>
      </c>
      <c r="K6454">
        <v>65</v>
      </c>
      <c r="L6454">
        <v>1</v>
      </c>
      <c r="M6454">
        <v>65</v>
      </c>
      <c r="N6454">
        <v>1</v>
      </c>
      <c r="O6454" t="s">
        <v>87</v>
      </c>
    </row>
    <row r="6455" spans="1:15" x14ac:dyDescent="0.3">
      <c r="A6455">
        <v>189676</v>
      </c>
      <c r="B6455" s="1">
        <v>45409</v>
      </c>
      <c r="C6455" t="s">
        <v>36</v>
      </c>
      <c r="D6455" t="s">
        <v>37</v>
      </c>
      <c r="E6455" t="s">
        <v>17</v>
      </c>
      <c r="F6455">
        <v>30</v>
      </c>
      <c r="G6455" t="s">
        <v>38</v>
      </c>
      <c r="H6455" t="s">
        <v>19</v>
      </c>
      <c r="I6455">
        <v>32</v>
      </c>
      <c r="J6455">
        <v>0</v>
      </c>
      <c r="K6455">
        <v>32</v>
      </c>
      <c r="L6455">
        <v>1</v>
      </c>
      <c r="M6455">
        <v>32</v>
      </c>
      <c r="N6455">
        <v>1</v>
      </c>
      <c r="O6455" t="s">
        <v>87</v>
      </c>
    </row>
    <row r="6456" spans="1:15" x14ac:dyDescent="0.3">
      <c r="A6456">
        <v>166126</v>
      </c>
      <c r="B6456" s="1">
        <v>45296</v>
      </c>
      <c r="C6456" t="s">
        <v>30</v>
      </c>
      <c r="D6456" t="s">
        <v>24</v>
      </c>
      <c r="E6456" t="s">
        <v>25</v>
      </c>
      <c r="F6456">
        <v>29</v>
      </c>
      <c r="G6456" t="s">
        <v>69</v>
      </c>
      <c r="H6456" t="s">
        <v>19</v>
      </c>
      <c r="I6456">
        <v>10</v>
      </c>
      <c r="J6456">
        <v>0</v>
      </c>
      <c r="K6456">
        <v>10</v>
      </c>
      <c r="L6456">
        <v>2</v>
      </c>
      <c r="M6456">
        <v>20</v>
      </c>
      <c r="N6456">
        <v>4</v>
      </c>
      <c r="O6456" t="s">
        <v>45</v>
      </c>
    </row>
    <row r="6457" spans="1:15" x14ac:dyDescent="0.3">
      <c r="A6457">
        <v>132753</v>
      </c>
      <c r="B6457" s="1">
        <v>45336</v>
      </c>
      <c r="C6457" t="s">
        <v>33</v>
      </c>
      <c r="D6457" t="s">
        <v>16</v>
      </c>
      <c r="E6457" t="s">
        <v>25</v>
      </c>
      <c r="F6457">
        <v>31</v>
      </c>
      <c r="G6457" t="s">
        <v>86</v>
      </c>
      <c r="H6457" t="s">
        <v>27</v>
      </c>
      <c r="I6457">
        <v>118</v>
      </c>
      <c r="J6457">
        <v>70</v>
      </c>
      <c r="K6457">
        <v>188</v>
      </c>
      <c r="L6457">
        <v>1</v>
      </c>
      <c r="M6457">
        <v>188</v>
      </c>
      <c r="N6457">
        <v>4</v>
      </c>
      <c r="O6457" t="s">
        <v>39</v>
      </c>
    </row>
    <row r="6458" spans="1:15" x14ac:dyDescent="0.3">
      <c r="A6458">
        <v>137117</v>
      </c>
      <c r="B6458" s="1">
        <v>45589</v>
      </c>
      <c r="C6458" t="s">
        <v>53</v>
      </c>
      <c r="D6458" t="s">
        <v>37</v>
      </c>
      <c r="E6458" t="s">
        <v>17</v>
      </c>
      <c r="F6458">
        <v>20</v>
      </c>
      <c r="G6458" t="s">
        <v>18</v>
      </c>
      <c r="H6458" t="s">
        <v>19</v>
      </c>
      <c r="I6458">
        <v>15</v>
      </c>
      <c r="J6458">
        <v>0</v>
      </c>
      <c r="K6458">
        <v>15</v>
      </c>
      <c r="L6458">
        <v>1</v>
      </c>
      <c r="M6458">
        <v>15</v>
      </c>
      <c r="N6458">
        <v>4</v>
      </c>
      <c r="O6458" t="s">
        <v>32</v>
      </c>
    </row>
    <row r="6459" spans="1:15" x14ac:dyDescent="0.3">
      <c r="A6459">
        <v>175963</v>
      </c>
      <c r="B6459" s="1">
        <v>45405</v>
      </c>
      <c r="C6459" t="s">
        <v>48</v>
      </c>
      <c r="D6459" t="s">
        <v>16</v>
      </c>
      <c r="E6459" t="s">
        <v>25</v>
      </c>
      <c r="F6459">
        <v>31</v>
      </c>
      <c r="G6459" t="s">
        <v>66</v>
      </c>
      <c r="H6459" t="s">
        <v>27</v>
      </c>
      <c r="I6459">
        <v>130</v>
      </c>
      <c r="J6459">
        <v>40</v>
      </c>
      <c r="K6459">
        <v>170</v>
      </c>
      <c r="L6459">
        <v>1</v>
      </c>
      <c r="M6459">
        <v>170</v>
      </c>
      <c r="N6459">
        <v>2</v>
      </c>
      <c r="O6459" t="s">
        <v>68</v>
      </c>
    </row>
    <row r="6460" spans="1:15" x14ac:dyDescent="0.3">
      <c r="A6460">
        <v>123027</v>
      </c>
      <c r="B6460" s="1">
        <v>45595</v>
      </c>
      <c r="C6460" t="s">
        <v>53</v>
      </c>
      <c r="D6460" t="s">
        <v>37</v>
      </c>
      <c r="E6460" t="s">
        <v>25</v>
      </c>
      <c r="F6460">
        <v>21</v>
      </c>
      <c r="G6460" t="s">
        <v>44</v>
      </c>
      <c r="H6460" t="s">
        <v>27</v>
      </c>
      <c r="I6460">
        <v>15</v>
      </c>
      <c r="J6460">
        <v>25</v>
      </c>
      <c r="K6460">
        <v>40</v>
      </c>
      <c r="L6460">
        <v>4</v>
      </c>
      <c r="M6460">
        <v>160</v>
      </c>
      <c r="N6460">
        <v>2</v>
      </c>
      <c r="O6460" t="s">
        <v>47</v>
      </c>
    </row>
    <row r="6461" spans="1:15" x14ac:dyDescent="0.3">
      <c r="A6461">
        <v>120688</v>
      </c>
      <c r="B6461" s="1">
        <v>45429</v>
      </c>
      <c r="C6461" t="s">
        <v>48</v>
      </c>
      <c r="D6461" t="s">
        <v>16</v>
      </c>
      <c r="E6461" t="s">
        <v>25</v>
      </c>
      <c r="F6461">
        <v>18</v>
      </c>
      <c r="G6461" t="s">
        <v>80</v>
      </c>
      <c r="H6461" t="s">
        <v>27</v>
      </c>
      <c r="I6461">
        <v>130</v>
      </c>
      <c r="J6461">
        <v>40</v>
      </c>
      <c r="K6461">
        <v>170</v>
      </c>
      <c r="L6461">
        <v>1</v>
      </c>
      <c r="M6461">
        <v>170</v>
      </c>
      <c r="N6461">
        <v>4</v>
      </c>
      <c r="O6461" t="s">
        <v>43</v>
      </c>
    </row>
    <row r="6462" spans="1:15" x14ac:dyDescent="0.3">
      <c r="A6462">
        <v>136197</v>
      </c>
      <c r="B6462" s="1">
        <v>45424</v>
      </c>
      <c r="C6462" t="s">
        <v>36</v>
      </c>
      <c r="D6462" t="s">
        <v>37</v>
      </c>
      <c r="E6462" t="s">
        <v>25</v>
      </c>
      <c r="F6462">
        <v>31</v>
      </c>
      <c r="G6462" t="s">
        <v>75</v>
      </c>
      <c r="H6462" t="s">
        <v>27</v>
      </c>
      <c r="I6462">
        <v>32</v>
      </c>
      <c r="J6462">
        <v>70</v>
      </c>
      <c r="K6462">
        <v>102</v>
      </c>
      <c r="L6462">
        <v>1</v>
      </c>
      <c r="M6462">
        <v>102</v>
      </c>
      <c r="N6462">
        <v>1</v>
      </c>
      <c r="O6462" t="s">
        <v>47</v>
      </c>
    </row>
    <row r="6463" spans="1:15" x14ac:dyDescent="0.3">
      <c r="A6463">
        <v>121524</v>
      </c>
      <c r="B6463" s="1">
        <v>45420</v>
      </c>
      <c r="C6463" t="s">
        <v>42</v>
      </c>
      <c r="D6463" t="s">
        <v>16</v>
      </c>
      <c r="E6463" t="s">
        <v>17</v>
      </c>
      <c r="F6463">
        <v>26</v>
      </c>
      <c r="G6463" t="s">
        <v>54</v>
      </c>
      <c r="H6463" t="s">
        <v>19</v>
      </c>
      <c r="I6463">
        <v>65</v>
      </c>
      <c r="J6463">
        <v>0</v>
      </c>
      <c r="K6463">
        <v>65</v>
      </c>
      <c r="L6463">
        <v>1</v>
      </c>
      <c r="M6463">
        <v>65</v>
      </c>
      <c r="N6463">
        <v>3</v>
      </c>
      <c r="O6463" t="s">
        <v>49</v>
      </c>
    </row>
    <row r="6464" spans="1:15" x14ac:dyDescent="0.3">
      <c r="A6464">
        <v>143064</v>
      </c>
      <c r="B6464" s="1">
        <v>45254</v>
      </c>
      <c r="C6464" t="s">
        <v>48</v>
      </c>
      <c r="D6464" t="s">
        <v>16</v>
      </c>
      <c r="E6464" t="s">
        <v>17</v>
      </c>
      <c r="F6464">
        <v>30</v>
      </c>
      <c r="G6464" t="s">
        <v>69</v>
      </c>
      <c r="H6464" t="s">
        <v>19</v>
      </c>
      <c r="I6464">
        <v>130</v>
      </c>
      <c r="J6464">
        <v>0</v>
      </c>
      <c r="K6464">
        <v>130</v>
      </c>
      <c r="L6464">
        <v>3</v>
      </c>
      <c r="M6464">
        <v>390</v>
      </c>
      <c r="N6464">
        <v>4</v>
      </c>
      <c r="O6464" t="s">
        <v>57</v>
      </c>
    </row>
    <row r="6465" spans="1:15" x14ac:dyDescent="0.3">
      <c r="A6465">
        <v>137462</v>
      </c>
      <c r="B6465" s="1">
        <v>45469</v>
      </c>
      <c r="C6465" t="s">
        <v>48</v>
      </c>
      <c r="D6465" t="s">
        <v>16</v>
      </c>
      <c r="E6465" t="s">
        <v>25</v>
      </c>
      <c r="F6465">
        <v>31</v>
      </c>
      <c r="G6465" t="s">
        <v>34</v>
      </c>
      <c r="H6465" t="s">
        <v>27</v>
      </c>
      <c r="I6465">
        <v>130</v>
      </c>
      <c r="J6465">
        <v>100</v>
      </c>
      <c r="K6465">
        <v>230</v>
      </c>
      <c r="L6465">
        <v>1</v>
      </c>
      <c r="M6465">
        <v>230</v>
      </c>
      <c r="N6465">
        <v>3</v>
      </c>
      <c r="O6465" t="s">
        <v>22</v>
      </c>
    </row>
    <row r="6466" spans="1:15" x14ac:dyDescent="0.3">
      <c r="A6466">
        <v>158948</v>
      </c>
      <c r="B6466" s="1">
        <v>45435</v>
      </c>
      <c r="C6466" t="s">
        <v>82</v>
      </c>
      <c r="D6466" t="s">
        <v>37</v>
      </c>
      <c r="E6466" t="s">
        <v>17</v>
      </c>
      <c r="F6466">
        <v>22</v>
      </c>
      <c r="G6466" t="s">
        <v>67</v>
      </c>
      <c r="H6466" t="s">
        <v>27</v>
      </c>
      <c r="I6466">
        <v>20</v>
      </c>
      <c r="J6466">
        <v>40</v>
      </c>
      <c r="K6466">
        <v>60</v>
      </c>
      <c r="L6466">
        <v>1</v>
      </c>
      <c r="M6466">
        <v>60</v>
      </c>
      <c r="N6466">
        <v>5</v>
      </c>
      <c r="O6466" t="s">
        <v>52</v>
      </c>
    </row>
    <row r="6467" spans="1:15" x14ac:dyDescent="0.3">
      <c r="A6467">
        <v>163640</v>
      </c>
      <c r="B6467" s="1">
        <v>45534</v>
      </c>
      <c r="C6467" t="s">
        <v>42</v>
      </c>
      <c r="D6467" t="s">
        <v>16</v>
      </c>
      <c r="E6467" t="s">
        <v>17</v>
      </c>
      <c r="F6467">
        <v>23</v>
      </c>
      <c r="G6467" t="s">
        <v>60</v>
      </c>
      <c r="H6467" t="s">
        <v>19</v>
      </c>
      <c r="I6467">
        <v>65</v>
      </c>
      <c r="J6467">
        <v>0</v>
      </c>
      <c r="K6467">
        <v>65</v>
      </c>
      <c r="L6467">
        <v>1</v>
      </c>
      <c r="M6467">
        <v>65</v>
      </c>
      <c r="N6467">
        <v>4</v>
      </c>
      <c r="O6467" t="s">
        <v>57</v>
      </c>
    </row>
    <row r="6468" spans="1:15" x14ac:dyDescent="0.3">
      <c r="A6468">
        <v>134648</v>
      </c>
      <c r="B6468" s="1">
        <v>45343</v>
      </c>
      <c r="C6468" t="s">
        <v>78</v>
      </c>
      <c r="D6468" t="s">
        <v>37</v>
      </c>
      <c r="E6468" t="s">
        <v>25</v>
      </c>
      <c r="F6468">
        <v>26</v>
      </c>
      <c r="G6468" t="s">
        <v>67</v>
      </c>
      <c r="H6468" t="s">
        <v>27</v>
      </c>
      <c r="I6468">
        <v>50</v>
      </c>
      <c r="J6468">
        <v>40</v>
      </c>
      <c r="K6468">
        <v>90</v>
      </c>
      <c r="L6468">
        <v>1</v>
      </c>
      <c r="M6468">
        <v>90</v>
      </c>
      <c r="N6468">
        <v>4</v>
      </c>
      <c r="O6468" t="s">
        <v>72</v>
      </c>
    </row>
    <row r="6469" spans="1:15" x14ac:dyDescent="0.3">
      <c r="A6469">
        <v>171659</v>
      </c>
      <c r="B6469" s="1">
        <v>45319</v>
      </c>
      <c r="C6469" t="s">
        <v>42</v>
      </c>
      <c r="D6469" t="s">
        <v>16</v>
      </c>
      <c r="E6469" t="s">
        <v>25</v>
      </c>
      <c r="F6469">
        <v>25</v>
      </c>
      <c r="G6469" t="s">
        <v>62</v>
      </c>
      <c r="H6469" t="s">
        <v>19</v>
      </c>
      <c r="I6469">
        <v>65</v>
      </c>
      <c r="J6469">
        <v>0</v>
      </c>
      <c r="K6469">
        <v>65</v>
      </c>
      <c r="L6469">
        <v>1</v>
      </c>
      <c r="M6469">
        <v>65</v>
      </c>
      <c r="N6469">
        <v>3</v>
      </c>
      <c r="O6469" t="s">
        <v>73</v>
      </c>
    </row>
    <row r="6470" spans="1:15" x14ac:dyDescent="0.3">
      <c r="A6470">
        <v>155675</v>
      </c>
      <c r="B6470" s="1">
        <v>45560</v>
      </c>
      <c r="C6470" t="s">
        <v>23</v>
      </c>
      <c r="D6470" t="s">
        <v>24</v>
      </c>
      <c r="E6470" t="s">
        <v>17</v>
      </c>
      <c r="F6470">
        <v>24</v>
      </c>
      <c r="G6470" t="s">
        <v>44</v>
      </c>
      <c r="H6470" t="s">
        <v>27</v>
      </c>
      <c r="I6470">
        <v>9</v>
      </c>
      <c r="J6470">
        <v>25</v>
      </c>
      <c r="K6470">
        <v>34</v>
      </c>
      <c r="L6470">
        <v>1</v>
      </c>
      <c r="M6470">
        <v>34</v>
      </c>
      <c r="N6470">
        <v>5</v>
      </c>
      <c r="O6470" t="s">
        <v>70</v>
      </c>
    </row>
    <row r="6471" spans="1:15" x14ac:dyDescent="0.3">
      <c r="A6471">
        <v>192237</v>
      </c>
      <c r="B6471" s="1">
        <v>45359</v>
      </c>
      <c r="C6471" t="s">
        <v>42</v>
      </c>
      <c r="D6471" t="s">
        <v>16</v>
      </c>
      <c r="E6471" t="s">
        <v>17</v>
      </c>
      <c r="F6471">
        <v>21</v>
      </c>
      <c r="G6471" t="s">
        <v>34</v>
      </c>
      <c r="H6471" t="s">
        <v>27</v>
      </c>
      <c r="I6471">
        <v>65</v>
      </c>
      <c r="J6471">
        <v>100</v>
      </c>
      <c r="K6471">
        <v>165</v>
      </c>
      <c r="L6471">
        <v>1</v>
      </c>
      <c r="M6471">
        <v>165</v>
      </c>
      <c r="N6471">
        <v>5</v>
      </c>
      <c r="O6471" t="s">
        <v>39</v>
      </c>
    </row>
    <row r="6472" spans="1:15" x14ac:dyDescent="0.3">
      <c r="A6472">
        <v>120784</v>
      </c>
      <c r="B6472" s="1">
        <v>45560</v>
      </c>
      <c r="C6472" t="s">
        <v>15</v>
      </c>
      <c r="D6472" t="s">
        <v>16</v>
      </c>
      <c r="E6472" t="s">
        <v>17</v>
      </c>
      <c r="F6472">
        <v>30</v>
      </c>
      <c r="G6472" t="s">
        <v>41</v>
      </c>
      <c r="H6472" t="s">
        <v>19</v>
      </c>
      <c r="I6472">
        <v>100</v>
      </c>
      <c r="J6472">
        <v>0</v>
      </c>
      <c r="K6472">
        <v>100</v>
      </c>
      <c r="L6472">
        <v>3</v>
      </c>
      <c r="M6472">
        <v>300</v>
      </c>
      <c r="N6472">
        <v>5</v>
      </c>
      <c r="O6472" t="s">
        <v>20</v>
      </c>
    </row>
    <row r="6473" spans="1:15" x14ac:dyDescent="0.3">
      <c r="A6473">
        <v>129945</v>
      </c>
      <c r="B6473" s="1">
        <v>45480</v>
      </c>
      <c r="C6473" t="s">
        <v>15</v>
      </c>
      <c r="D6473" t="s">
        <v>16</v>
      </c>
      <c r="E6473" t="s">
        <v>17</v>
      </c>
      <c r="F6473">
        <v>24</v>
      </c>
      <c r="G6473" t="s">
        <v>79</v>
      </c>
      <c r="H6473" t="s">
        <v>27</v>
      </c>
      <c r="I6473">
        <v>100</v>
      </c>
      <c r="J6473">
        <v>40</v>
      </c>
      <c r="K6473">
        <v>140</v>
      </c>
      <c r="L6473">
        <v>2</v>
      </c>
      <c r="M6473">
        <v>280</v>
      </c>
      <c r="N6473">
        <v>5</v>
      </c>
      <c r="O6473" t="s">
        <v>32</v>
      </c>
    </row>
    <row r="6474" spans="1:15" x14ac:dyDescent="0.3">
      <c r="A6474">
        <v>171617</v>
      </c>
      <c r="B6474" s="1">
        <v>45374</v>
      </c>
      <c r="C6474" t="s">
        <v>42</v>
      </c>
      <c r="D6474" t="s">
        <v>16</v>
      </c>
      <c r="E6474" t="s">
        <v>25</v>
      </c>
      <c r="F6474">
        <v>28</v>
      </c>
      <c r="G6474" t="s">
        <v>54</v>
      </c>
      <c r="H6474" t="s">
        <v>19</v>
      </c>
      <c r="I6474">
        <v>65</v>
      </c>
      <c r="J6474">
        <v>0</v>
      </c>
      <c r="K6474">
        <v>65</v>
      </c>
      <c r="L6474">
        <v>1</v>
      </c>
      <c r="M6474">
        <v>65</v>
      </c>
      <c r="N6474">
        <v>5</v>
      </c>
      <c r="O6474" t="s">
        <v>43</v>
      </c>
    </row>
    <row r="6475" spans="1:15" x14ac:dyDescent="0.3">
      <c r="A6475">
        <v>158847</v>
      </c>
      <c r="B6475" s="1">
        <v>45513</v>
      </c>
      <c r="C6475" t="s">
        <v>50</v>
      </c>
      <c r="D6475" t="s">
        <v>16</v>
      </c>
      <c r="E6475" t="s">
        <v>17</v>
      </c>
      <c r="F6475">
        <v>19</v>
      </c>
      <c r="G6475" t="s">
        <v>46</v>
      </c>
      <c r="H6475" t="s">
        <v>19</v>
      </c>
      <c r="I6475">
        <v>97</v>
      </c>
      <c r="J6475">
        <v>0</v>
      </c>
      <c r="K6475">
        <v>97</v>
      </c>
      <c r="L6475">
        <v>1</v>
      </c>
      <c r="M6475">
        <v>97</v>
      </c>
      <c r="N6475">
        <v>1</v>
      </c>
      <c r="O6475" t="s">
        <v>71</v>
      </c>
    </row>
    <row r="6476" spans="1:15" x14ac:dyDescent="0.3">
      <c r="A6476">
        <v>161779</v>
      </c>
      <c r="B6476" s="1">
        <v>45481</v>
      </c>
      <c r="C6476" t="s">
        <v>53</v>
      </c>
      <c r="D6476" t="s">
        <v>37</v>
      </c>
      <c r="E6476" t="s">
        <v>17</v>
      </c>
      <c r="F6476">
        <v>24</v>
      </c>
      <c r="G6476" t="s">
        <v>75</v>
      </c>
      <c r="H6476" t="s">
        <v>27</v>
      </c>
      <c r="I6476">
        <v>15</v>
      </c>
      <c r="J6476">
        <v>70</v>
      </c>
      <c r="K6476">
        <v>85</v>
      </c>
      <c r="L6476">
        <v>1</v>
      </c>
      <c r="M6476">
        <v>85</v>
      </c>
      <c r="N6476">
        <v>4</v>
      </c>
      <c r="O6476" t="s">
        <v>32</v>
      </c>
    </row>
    <row r="6477" spans="1:15" x14ac:dyDescent="0.3">
      <c r="A6477">
        <v>147358</v>
      </c>
      <c r="B6477" s="1">
        <v>45263</v>
      </c>
      <c r="C6477" t="s">
        <v>23</v>
      </c>
      <c r="D6477" t="s">
        <v>24</v>
      </c>
      <c r="E6477" t="s">
        <v>17</v>
      </c>
      <c r="F6477">
        <v>29</v>
      </c>
      <c r="G6477" t="s">
        <v>75</v>
      </c>
      <c r="H6477" t="s">
        <v>27</v>
      </c>
      <c r="I6477">
        <v>9</v>
      </c>
      <c r="J6477">
        <v>70</v>
      </c>
      <c r="K6477">
        <v>79</v>
      </c>
      <c r="L6477">
        <v>1</v>
      </c>
      <c r="M6477">
        <v>79</v>
      </c>
      <c r="N6477">
        <v>4</v>
      </c>
      <c r="O6477" t="s">
        <v>52</v>
      </c>
    </row>
    <row r="6478" spans="1:15" x14ac:dyDescent="0.3">
      <c r="A6478">
        <v>130786</v>
      </c>
      <c r="B6478" s="1">
        <v>45329</v>
      </c>
      <c r="C6478" t="s">
        <v>53</v>
      </c>
      <c r="D6478" t="s">
        <v>37</v>
      </c>
      <c r="E6478" t="s">
        <v>17</v>
      </c>
      <c r="F6478">
        <v>27</v>
      </c>
      <c r="G6478" t="s">
        <v>62</v>
      </c>
      <c r="H6478" t="s">
        <v>19</v>
      </c>
      <c r="I6478">
        <v>15</v>
      </c>
      <c r="J6478">
        <v>0</v>
      </c>
      <c r="K6478">
        <v>15</v>
      </c>
      <c r="L6478">
        <v>2</v>
      </c>
      <c r="M6478">
        <v>30</v>
      </c>
      <c r="N6478">
        <v>1</v>
      </c>
      <c r="O6478" t="s">
        <v>35</v>
      </c>
    </row>
    <row r="6479" spans="1:15" x14ac:dyDescent="0.3">
      <c r="A6479">
        <v>167289</v>
      </c>
      <c r="B6479" s="1">
        <v>45478</v>
      </c>
      <c r="C6479" t="s">
        <v>30</v>
      </c>
      <c r="D6479" t="s">
        <v>24</v>
      </c>
      <c r="E6479" t="s">
        <v>17</v>
      </c>
      <c r="F6479">
        <v>26</v>
      </c>
      <c r="G6479" t="s">
        <v>51</v>
      </c>
      <c r="H6479" t="s">
        <v>27</v>
      </c>
      <c r="I6479">
        <v>10</v>
      </c>
      <c r="J6479">
        <v>50</v>
      </c>
      <c r="K6479">
        <v>60</v>
      </c>
      <c r="L6479">
        <v>3</v>
      </c>
      <c r="M6479">
        <v>180</v>
      </c>
      <c r="N6479">
        <v>3</v>
      </c>
      <c r="O6479" t="s">
        <v>73</v>
      </c>
    </row>
    <row r="6480" spans="1:15" x14ac:dyDescent="0.3">
      <c r="A6480">
        <v>171857</v>
      </c>
      <c r="B6480" s="1">
        <v>45425</v>
      </c>
      <c r="C6480" t="s">
        <v>82</v>
      </c>
      <c r="D6480" t="s">
        <v>37</v>
      </c>
      <c r="E6480" t="s">
        <v>17</v>
      </c>
      <c r="F6480">
        <v>21</v>
      </c>
      <c r="G6480" t="s">
        <v>29</v>
      </c>
      <c r="H6480" t="s">
        <v>19</v>
      </c>
      <c r="I6480">
        <v>20</v>
      </c>
      <c r="J6480">
        <v>0</v>
      </c>
      <c r="K6480">
        <v>20</v>
      </c>
      <c r="L6480">
        <v>1</v>
      </c>
      <c r="M6480">
        <v>20</v>
      </c>
      <c r="N6480">
        <v>3</v>
      </c>
      <c r="O6480" t="s">
        <v>84</v>
      </c>
    </row>
    <row r="6481" spans="1:15" x14ac:dyDescent="0.3">
      <c r="A6481">
        <v>156856</v>
      </c>
      <c r="B6481" s="1">
        <v>45362</v>
      </c>
      <c r="C6481" t="s">
        <v>48</v>
      </c>
      <c r="D6481" t="s">
        <v>16</v>
      </c>
      <c r="E6481" t="s">
        <v>17</v>
      </c>
      <c r="F6481">
        <v>30</v>
      </c>
      <c r="G6481" t="s">
        <v>77</v>
      </c>
      <c r="H6481" t="s">
        <v>19</v>
      </c>
      <c r="I6481">
        <v>130</v>
      </c>
      <c r="J6481">
        <v>0</v>
      </c>
      <c r="K6481">
        <v>130</v>
      </c>
      <c r="L6481">
        <v>2</v>
      </c>
      <c r="M6481">
        <v>260</v>
      </c>
      <c r="N6481">
        <v>4</v>
      </c>
      <c r="O6481" t="s">
        <v>52</v>
      </c>
    </row>
    <row r="6482" spans="1:15" x14ac:dyDescent="0.3">
      <c r="A6482">
        <v>141671</v>
      </c>
      <c r="B6482" s="1">
        <v>45375</v>
      </c>
      <c r="C6482" t="s">
        <v>42</v>
      </c>
      <c r="D6482" t="s">
        <v>16</v>
      </c>
      <c r="E6482" t="s">
        <v>17</v>
      </c>
      <c r="F6482">
        <v>30</v>
      </c>
      <c r="G6482" t="s">
        <v>46</v>
      </c>
      <c r="H6482" t="s">
        <v>19</v>
      </c>
      <c r="I6482">
        <v>65</v>
      </c>
      <c r="J6482">
        <v>0</v>
      </c>
      <c r="K6482">
        <v>65</v>
      </c>
      <c r="L6482">
        <v>2</v>
      </c>
      <c r="M6482">
        <v>130</v>
      </c>
      <c r="N6482">
        <v>1</v>
      </c>
      <c r="O6482" t="s">
        <v>35</v>
      </c>
    </row>
    <row r="6483" spans="1:15" x14ac:dyDescent="0.3">
      <c r="A6483">
        <v>136135</v>
      </c>
      <c r="B6483" s="1">
        <v>45575</v>
      </c>
      <c r="C6483" t="s">
        <v>30</v>
      </c>
      <c r="D6483" t="s">
        <v>24</v>
      </c>
      <c r="E6483" t="s">
        <v>17</v>
      </c>
      <c r="F6483">
        <v>33</v>
      </c>
      <c r="G6483" t="s">
        <v>34</v>
      </c>
      <c r="H6483" t="s">
        <v>27</v>
      </c>
      <c r="I6483">
        <v>10</v>
      </c>
      <c r="J6483">
        <v>100</v>
      </c>
      <c r="K6483">
        <v>110</v>
      </c>
      <c r="L6483">
        <v>4</v>
      </c>
      <c r="M6483">
        <v>440</v>
      </c>
      <c r="N6483">
        <v>4</v>
      </c>
      <c r="O6483" t="s">
        <v>20</v>
      </c>
    </row>
    <row r="6484" spans="1:15" x14ac:dyDescent="0.3">
      <c r="A6484">
        <v>127570</v>
      </c>
      <c r="B6484" s="1">
        <v>45319</v>
      </c>
      <c r="C6484" t="s">
        <v>78</v>
      </c>
      <c r="D6484" t="s">
        <v>37</v>
      </c>
      <c r="E6484" t="s">
        <v>17</v>
      </c>
      <c r="F6484">
        <v>18</v>
      </c>
      <c r="G6484" t="s">
        <v>56</v>
      </c>
      <c r="H6484" t="s">
        <v>19</v>
      </c>
      <c r="I6484">
        <v>50</v>
      </c>
      <c r="J6484">
        <v>0</v>
      </c>
      <c r="K6484">
        <v>50</v>
      </c>
      <c r="L6484">
        <v>1</v>
      </c>
      <c r="M6484">
        <v>50</v>
      </c>
      <c r="N6484">
        <v>1</v>
      </c>
      <c r="O6484" t="s">
        <v>55</v>
      </c>
    </row>
    <row r="6485" spans="1:15" x14ac:dyDescent="0.3">
      <c r="A6485">
        <v>143309</v>
      </c>
      <c r="B6485" s="1">
        <v>45487</v>
      </c>
      <c r="C6485" t="s">
        <v>78</v>
      </c>
      <c r="D6485" t="s">
        <v>37</v>
      </c>
      <c r="E6485" t="s">
        <v>17</v>
      </c>
      <c r="F6485">
        <v>19</v>
      </c>
      <c r="G6485" t="s">
        <v>34</v>
      </c>
      <c r="H6485" t="s">
        <v>27</v>
      </c>
      <c r="I6485">
        <v>50</v>
      </c>
      <c r="J6485">
        <v>100</v>
      </c>
      <c r="K6485">
        <v>150</v>
      </c>
      <c r="L6485">
        <v>4</v>
      </c>
      <c r="M6485">
        <v>600</v>
      </c>
      <c r="N6485">
        <v>5</v>
      </c>
      <c r="O6485" t="s">
        <v>72</v>
      </c>
    </row>
    <row r="6486" spans="1:15" x14ac:dyDescent="0.3">
      <c r="A6486">
        <v>188932</v>
      </c>
      <c r="B6486" s="1">
        <v>45393</v>
      </c>
      <c r="C6486" t="s">
        <v>15</v>
      </c>
      <c r="D6486" t="s">
        <v>16</v>
      </c>
      <c r="E6486" t="s">
        <v>17</v>
      </c>
      <c r="F6486">
        <v>24</v>
      </c>
      <c r="G6486" t="s">
        <v>18</v>
      </c>
      <c r="H6486" t="s">
        <v>19</v>
      </c>
      <c r="I6486">
        <v>100</v>
      </c>
      <c r="J6486">
        <v>0</v>
      </c>
      <c r="K6486">
        <v>100</v>
      </c>
      <c r="L6486">
        <v>1</v>
      </c>
      <c r="M6486">
        <v>100</v>
      </c>
      <c r="N6486">
        <v>2</v>
      </c>
      <c r="O6486" t="s">
        <v>47</v>
      </c>
    </row>
    <row r="6487" spans="1:15" x14ac:dyDescent="0.3">
      <c r="A6487">
        <v>148275</v>
      </c>
      <c r="B6487" s="1">
        <v>45529</v>
      </c>
      <c r="C6487" t="s">
        <v>48</v>
      </c>
      <c r="D6487" t="s">
        <v>16</v>
      </c>
      <c r="E6487" t="s">
        <v>17</v>
      </c>
      <c r="F6487">
        <v>18</v>
      </c>
      <c r="G6487" t="s">
        <v>58</v>
      </c>
      <c r="H6487" t="s">
        <v>27</v>
      </c>
      <c r="I6487">
        <v>130</v>
      </c>
      <c r="J6487">
        <v>40</v>
      </c>
      <c r="K6487">
        <v>170</v>
      </c>
      <c r="L6487">
        <v>1</v>
      </c>
      <c r="M6487">
        <v>170</v>
      </c>
      <c r="N6487">
        <v>4</v>
      </c>
      <c r="O6487" t="s">
        <v>43</v>
      </c>
    </row>
    <row r="6488" spans="1:15" x14ac:dyDescent="0.3">
      <c r="A6488">
        <v>155888</v>
      </c>
      <c r="B6488" s="1">
        <v>45268</v>
      </c>
      <c r="C6488" t="s">
        <v>42</v>
      </c>
      <c r="D6488" t="s">
        <v>16</v>
      </c>
      <c r="E6488" t="s">
        <v>17</v>
      </c>
      <c r="F6488">
        <v>33</v>
      </c>
      <c r="G6488" t="s">
        <v>31</v>
      </c>
      <c r="H6488" t="s">
        <v>19</v>
      </c>
      <c r="I6488">
        <v>65</v>
      </c>
      <c r="J6488">
        <v>0</v>
      </c>
      <c r="K6488">
        <v>65</v>
      </c>
      <c r="L6488">
        <v>1</v>
      </c>
      <c r="M6488">
        <v>65</v>
      </c>
      <c r="N6488">
        <v>4</v>
      </c>
      <c r="O6488" t="s">
        <v>43</v>
      </c>
    </row>
    <row r="6489" spans="1:15" x14ac:dyDescent="0.3">
      <c r="A6489">
        <v>155267</v>
      </c>
      <c r="B6489" s="1">
        <v>45537</v>
      </c>
      <c r="C6489" t="s">
        <v>36</v>
      </c>
      <c r="D6489" t="s">
        <v>37</v>
      </c>
      <c r="E6489" t="s">
        <v>17</v>
      </c>
      <c r="F6489">
        <v>29</v>
      </c>
      <c r="G6489" t="s">
        <v>62</v>
      </c>
      <c r="H6489" t="s">
        <v>19</v>
      </c>
      <c r="I6489">
        <v>32</v>
      </c>
      <c r="J6489">
        <v>0</v>
      </c>
      <c r="K6489">
        <v>32</v>
      </c>
      <c r="L6489">
        <v>2</v>
      </c>
      <c r="M6489">
        <v>64</v>
      </c>
      <c r="N6489">
        <v>5</v>
      </c>
      <c r="O6489" t="s">
        <v>61</v>
      </c>
    </row>
    <row r="6490" spans="1:15" x14ac:dyDescent="0.3">
      <c r="A6490">
        <v>174960</v>
      </c>
      <c r="B6490" s="1">
        <v>45390</v>
      </c>
      <c r="C6490" t="s">
        <v>15</v>
      </c>
      <c r="D6490" t="s">
        <v>16</v>
      </c>
      <c r="E6490" t="s">
        <v>17</v>
      </c>
      <c r="F6490">
        <v>23</v>
      </c>
      <c r="G6490" t="s">
        <v>69</v>
      </c>
      <c r="H6490" t="s">
        <v>19</v>
      </c>
      <c r="I6490">
        <v>100</v>
      </c>
      <c r="J6490">
        <v>0</v>
      </c>
      <c r="K6490">
        <v>100</v>
      </c>
      <c r="L6490">
        <v>1</v>
      </c>
      <c r="M6490">
        <v>100</v>
      </c>
      <c r="N6490">
        <v>1</v>
      </c>
      <c r="O6490" t="s">
        <v>63</v>
      </c>
    </row>
    <row r="6491" spans="1:15" x14ac:dyDescent="0.3">
      <c r="A6491">
        <v>137587</v>
      </c>
      <c r="B6491" s="1">
        <v>45473</v>
      </c>
      <c r="C6491" t="s">
        <v>15</v>
      </c>
      <c r="D6491" t="s">
        <v>16</v>
      </c>
      <c r="E6491" t="s">
        <v>17</v>
      </c>
      <c r="F6491">
        <v>35</v>
      </c>
      <c r="G6491" t="s">
        <v>80</v>
      </c>
      <c r="H6491" t="s">
        <v>27</v>
      </c>
      <c r="I6491">
        <v>100</v>
      </c>
      <c r="J6491">
        <v>40</v>
      </c>
      <c r="K6491">
        <v>140</v>
      </c>
      <c r="L6491">
        <v>1</v>
      </c>
      <c r="M6491">
        <v>140</v>
      </c>
      <c r="N6491">
        <v>4</v>
      </c>
      <c r="O6491" t="s">
        <v>57</v>
      </c>
    </row>
    <row r="6492" spans="1:15" x14ac:dyDescent="0.3">
      <c r="A6492">
        <v>154724</v>
      </c>
      <c r="B6492" s="1">
        <v>45436</v>
      </c>
      <c r="C6492" t="s">
        <v>53</v>
      </c>
      <c r="D6492" t="s">
        <v>37</v>
      </c>
      <c r="E6492" t="s">
        <v>25</v>
      </c>
      <c r="F6492">
        <v>27</v>
      </c>
      <c r="G6492" t="s">
        <v>46</v>
      </c>
      <c r="H6492" t="s">
        <v>19</v>
      </c>
      <c r="I6492">
        <v>15</v>
      </c>
      <c r="J6492">
        <v>0</v>
      </c>
      <c r="K6492">
        <v>15</v>
      </c>
      <c r="L6492">
        <v>1</v>
      </c>
      <c r="M6492">
        <v>15</v>
      </c>
      <c r="N6492">
        <v>3</v>
      </c>
      <c r="O6492" t="s">
        <v>22</v>
      </c>
    </row>
    <row r="6493" spans="1:15" x14ac:dyDescent="0.3">
      <c r="A6493">
        <v>154238</v>
      </c>
      <c r="B6493" s="1">
        <v>45441</v>
      </c>
      <c r="C6493" t="s">
        <v>33</v>
      </c>
      <c r="D6493" t="s">
        <v>16</v>
      </c>
      <c r="E6493" t="s">
        <v>17</v>
      </c>
      <c r="F6493">
        <v>23</v>
      </c>
      <c r="G6493" t="s">
        <v>58</v>
      </c>
      <c r="H6493" t="s">
        <v>27</v>
      </c>
      <c r="I6493">
        <v>118</v>
      </c>
      <c r="J6493">
        <v>40</v>
      </c>
      <c r="K6493">
        <v>158</v>
      </c>
      <c r="L6493">
        <v>5</v>
      </c>
      <c r="M6493">
        <v>790</v>
      </c>
      <c r="N6493">
        <v>4</v>
      </c>
      <c r="O6493" t="s">
        <v>39</v>
      </c>
    </row>
    <row r="6494" spans="1:15" x14ac:dyDescent="0.3">
      <c r="A6494">
        <v>197931</v>
      </c>
      <c r="B6494" s="1">
        <v>45513</v>
      </c>
      <c r="C6494" t="s">
        <v>85</v>
      </c>
      <c r="D6494" t="s">
        <v>24</v>
      </c>
      <c r="E6494" t="s">
        <v>25</v>
      </c>
      <c r="F6494">
        <v>29</v>
      </c>
      <c r="G6494" t="s">
        <v>46</v>
      </c>
      <c r="H6494" t="s">
        <v>19</v>
      </c>
      <c r="I6494">
        <v>23</v>
      </c>
      <c r="J6494">
        <v>0</v>
      </c>
      <c r="K6494">
        <v>23</v>
      </c>
      <c r="L6494">
        <v>2</v>
      </c>
      <c r="M6494">
        <v>46</v>
      </c>
      <c r="N6494">
        <v>4</v>
      </c>
      <c r="O6494" t="s">
        <v>43</v>
      </c>
    </row>
    <row r="6495" spans="1:15" x14ac:dyDescent="0.3">
      <c r="A6495">
        <v>188555</v>
      </c>
      <c r="B6495" s="1">
        <v>45363</v>
      </c>
      <c r="C6495" t="s">
        <v>48</v>
      </c>
      <c r="D6495" t="s">
        <v>16</v>
      </c>
      <c r="E6495" t="s">
        <v>17</v>
      </c>
      <c r="F6495">
        <v>25</v>
      </c>
      <c r="G6495" t="s">
        <v>18</v>
      </c>
      <c r="H6495" t="s">
        <v>19</v>
      </c>
      <c r="I6495">
        <v>130</v>
      </c>
      <c r="J6495">
        <v>0</v>
      </c>
      <c r="K6495">
        <v>130</v>
      </c>
      <c r="L6495">
        <v>5</v>
      </c>
      <c r="M6495">
        <v>650</v>
      </c>
      <c r="N6495">
        <v>4</v>
      </c>
      <c r="O6495" t="s">
        <v>32</v>
      </c>
    </row>
    <row r="6496" spans="1:15" x14ac:dyDescent="0.3">
      <c r="A6496">
        <v>136879</v>
      </c>
      <c r="B6496" s="1">
        <v>45335</v>
      </c>
      <c r="C6496" t="s">
        <v>42</v>
      </c>
      <c r="D6496" t="s">
        <v>16</v>
      </c>
      <c r="E6496" t="s">
        <v>17</v>
      </c>
      <c r="F6496">
        <v>32</v>
      </c>
      <c r="G6496" t="s">
        <v>77</v>
      </c>
      <c r="H6496" t="s">
        <v>19</v>
      </c>
      <c r="I6496">
        <v>65</v>
      </c>
      <c r="J6496">
        <v>0</v>
      </c>
      <c r="K6496">
        <v>65</v>
      </c>
      <c r="L6496">
        <v>3</v>
      </c>
      <c r="M6496">
        <v>195</v>
      </c>
      <c r="N6496">
        <v>1</v>
      </c>
      <c r="O6496" t="s">
        <v>28</v>
      </c>
    </row>
    <row r="6497" spans="1:15" x14ac:dyDescent="0.3">
      <c r="A6497">
        <v>164918</v>
      </c>
      <c r="B6497" s="1">
        <v>45424</v>
      </c>
      <c r="C6497" t="s">
        <v>23</v>
      </c>
      <c r="D6497" t="s">
        <v>24</v>
      </c>
      <c r="E6497" t="s">
        <v>25</v>
      </c>
      <c r="F6497">
        <v>22</v>
      </c>
      <c r="G6497" t="s">
        <v>62</v>
      </c>
      <c r="H6497" t="s">
        <v>19</v>
      </c>
      <c r="I6497">
        <v>9</v>
      </c>
      <c r="J6497">
        <v>0</v>
      </c>
      <c r="K6497">
        <v>9</v>
      </c>
      <c r="L6497">
        <v>1</v>
      </c>
      <c r="M6497">
        <v>9</v>
      </c>
      <c r="N6497">
        <v>4</v>
      </c>
      <c r="O6497" t="s">
        <v>70</v>
      </c>
    </row>
    <row r="6498" spans="1:15" x14ac:dyDescent="0.3">
      <c r="A6498">
        <v>131229</v>
      </c>
      <c r="B6498" s="1">
        <v>45250</v>
      </c>
      <c r="C6498" t="s">
        <v>78</v>
      </c>
      <c r="D6498" t="s">
        <v>37</v>
      </c>
      <c r="E6498" t="s">
        <v>17</v>
      </c>
      <c r="F6498">
        <v>34</v>
      </c>
      <c r="G6498" t="s">
        <v>77</v>
      </c>
      <c r="H6498" t="s">
        <v>19</v>
      </c>
      <c r="I6498">
        <v>50</v>
      </c>
      <c r="J6498">
        <v>0</v>
      </c>
      <c r="K6498">
        <v>50</v>
      </c>
      <c r="L6498">
        <v>3</v>
      </c>
      <c r="M6498">
        <v>150</v>
      </c>
      <c r="N6498">
        <v>5</v>
      </c>
      <c r="O6498" t="s">
        <v>61</v>
      </c>
    </row>
    <row r="6499" spans="1:15" x14ac:dyDescent="0.3">
      <c r="A6499">
        <v>194286</v>
      </c>
      <c r="B6499" s="1">
        <v>45458</v>
      </c>
      <c r="C6499" t="s">
        <v>53</v>
      </c>
      <c r="D6499" t="s">
        <v>37</v>
      </c>
      <c r="E6499" t="s">
        <v>17</v>
      </c>
      <c r="F6499">
        <v>27</v>
      </c>
      <c r="G6499" t="s">
        <v>34</v>
      </c>
      <c r="H6499" t="s">
        <v>27</v>
      </c>
      <c r="I6499">
        <v>15</v>
      </c>
      <c r="J6499">
        <v>100</v>
      </c>
      <c r="K6499">
        <v>115</v>
      </c>
      <c r="L6499">
        <v>1</v>
      </c>
      <c r="M6499">
        <v>115</v>
      </c>
      <c r="N6499">
        <v>4</v>
      </c>
      <c r="O6499" t="s">
        <v>45</v>
      </c>
    </row>
    <row r="6500" spans="1:15" x14ac:dyDescent="0.3">
      <c r="A6500">
        <v>131209</v>
      </c>
      <c r="B6500" s="1">
        <v>45275</v>
      </c>
      <c r="C6500" t="s">
        <v>23</v>
      </c>
      <c r="D6500" t="s">
        <v>24</v>
      </c>
      <c r="E6500" t="s">
        <v>17</v>
      </c>
      <c r="F6500">
        <v>32</v>
      </c>
      <c r="G6500" t="s">
        <v>62</v>
      </c>
      <c r="H6500" t="s">
        <v>19</v>
      </c>
      <c r="I6500">
        <v>9</v>
      </c>
      <c r="J6500">
        <v>0</v>
      </c>
      <c r="K6500">
        <v>9</v>
      </c>
      <c r="L6500">
        <v>1</v>
      </c>
      <c r="M6500">
        <v>9</v>
      </c>
      <c r="N6500">
        <v>2</v>
      </c>
      <c r="O6500" t="s">
        <v>59</v>
      </c>
    </row>
    <row r="6501" spans="1:15" x14ac:dyDescent="0.3">
      <c r="A6501">
        <v>138008</v>
      </c>
      <c r="B6501" s="1">
        <v>45287</v>
      </c>
      <c r="C6501" t="s">
        <v>82</v>
      </c>
      <c r="D6501" t="s">
        <v>37</v>
      </c>
      <c r="E6501" t="s">
        <v>25</v>
      </c>
      <c r="F6501">
        <v>28</v>
      </c>
      <c r="G6501" t="s">
        <v>69</v>
      </c>
      <c r="H6501" t="s">
        <v>19</v>
      </c>
      <c r="I6501">
        <v>20</v>
      </c>
      <c r="J6501">
        <v>0</v>
      </c>
      <c r="K6501">
        <v>20</v>
      </c>
      <c r="L6501">
        <v>1</v>
      </c>
      <c r="M6501">
        <v>20</v>
      </c>
      <c r="N6501">
        <v>2</v>
      </c>
      <c r="O6501" t="s">
        <v>64</v>
      </c>
    </row>
    <row r="6502" spans="1:15" x14ac:dyDescent="0.3">
      <c r="A6502">
        <v>171312</v>
      </c>
      <c r="B6502" s="1">
        <v>45317</v>
      </c>
      <c r="C6502" t="s">
        <v>53</v>
      </c>
      <c r="D6502" t="s">
        <v>37</v>
      </c>
      <c r="E6502" t="s">
        <v>17</v>
      </c>
      <c r="F6502">
        <v>19</v>
      </c>
      <c r="G6502" t="s">
        <v>62</v>
      </c>
      <c r="H6502" t="s">
        <v>19</v>
      </c>
      <c r="I6502">
        <v>15</v>
      </c>
      <c r="J6502">
        <v>0</v>
      </c>
      <c r="K6502">
        <v>15</v>
      </c>
      <c r="L6502">
        <v>2</v>
      </c>
      <c r="M6502">
        <v>30</v>
      </c>
      <c r="N6502">
        <v>4</v>
      </c>
      <c r="O6502" t="s">
        <v>39</v>
      </c>
    </row>
    <row r="6503" spans="1:15" x14ac:dyDescent="0.3">
      <c r="A6503">
        <v>166990</v>
      </c>
      <c r="B6503" s="1">
        <v>45540</v>
      </c>
      <c r="C6503" t="s">
        <v>48</v>
      </c>
      <c r="D6503" t="s">
        <v>16</v>
      </c>
      <c r="E6503" t="s">
        <v>17</v>
      </c>
      <c r="F6503">
        <v>25</v>
      </c>
      <c r="G6503" t="s">
        <v>26</v>
      </c>
      <c r="H6503" t="s">
        <v>27</v>
      </c>
      <c r="I6503">
        <v>130</v>
      </c>
      <c r="J6503">
        <v>40</v>
      </c>
      <c r="K6503">
        <v>170</v>
      </c>
      <c r="L6503">
        <v>1</v>
      </c>
      <c r="M6503">
        <v>170</v>
      </c>
      <c r="N6503">
        <v>2</v>
      </c>
      <c r="O6503" t="s">
        <v>55</v>
      </c>
    </row>
    <row r="6504" spans="1:15" x14ac:dyDescent="0.3">
      <c r="A6504">
        <v>178154</v>
      </c>
      <c r="B6504" s="1">
        <v>45528</v>
      </c>
      <c r="C6504" t="s">
        <v>85</v>
      </c>
      <c r="D6504" t="s">
        <v>24</v>
      </c>
      <c r="E6504" t="s">
        <v>17</v>
      </c>
      <c r="F6504">
        <v>26</v>
      </c>
      <c r="G6504" t="s">
        <v>54</v>
      </c>
      <c r="H6504" t="s">
        <v>19</v>
      </c>
      <c r="I6504">
        <v>23</v>
      </c>
      <c r="J6504">
        <v>0</v>
      </c>
      <c r="K6504">
        <v>23</v>
      </c>
      <c r="L6504">
        <v>1</v>
      </c>
      <c r="M6504">
        <v>23</v>
      </c>
      <c r="N6504">
        <v>1</v>
      </c>
      <c r="O6504" t="s">
        <v>87</v>
      </c>
    </row>
    <row r="6505" spans="1:15" x14ac:dyDescent="0.3">
      <c r="A6505">
        <v>162067</v>
      </c>
      <c r="B6505" s="1">
        <v>45564</v>
      </c>
      <c r="C6505" t="s">
        <v>53</v>
      </c>
      <c r="D6505" t="s">
        <v>37</v>
      </c>
      <c r="E6505" t="s">
        <v>17</v>
      </c>
      <c r="F6505">
        <v>22</v>
      </c>
      <c r="G6505" t="s">
        <v>21</v>
      </c>
      <c r="H6505" t="s">
        <v>19</v>
      </c>
      <c r="I6505">
        <v>15</v>
      </c>
      <c r="J6505">
        <v>0</v>
      </c>
      <c r="K6505">
        <v>15</v>
      </c>
      <c r="L6505">
        <v>2</v>
      </c>
      <c r="M6505">
        <v>30</v>
      </c>
      <c r="N6505">
        <v>5</v>
      </c>
      <c r="O6505" t="s">
        <v>61</v>
      </c>
    </row>
    <row r="6506" spans="1:15" x14ac:dyDescent="0.3">
      <c r="A6506">
        <v>122654</v>
      </c>
      <c r="B6506" s="1">
        <v>45492</v>
      </c>
      <c r="C6506" t="s">
        <v>23</v>
      </c>
      <c r="D6506" t="s">
        <v>24</v>
      </c>
      <c r="E6506" t="s">
        <v>17</v>
      </c>
      <c r="F6506">
        <v>35</v>
      </c>
      <c r="G6506" t="s">
        <v>67</v>
      </c>
      <c r="H6506" t="s">
        <v>27</v>
      </c>
      <c r="I6506">
        <v>9</v>
      </c>
      <c r="J6506">
        <v>40</v>
      </c>
      <c r="K6506">
        <v>49</v>
      </c>
      <c r="L6506">
        <v>1</v>
      </c>
      <c r="M6506">
        <v>49</v>
      </c>
      <c r="N6506">
        <v>5</v>
      </c>
      <c r="O6506" t="s">
        <v>39</v>
      </c>
    </row>
    <row r="6507" spans="1:15" x14ac:dyDescent="0.3">
      <c r="A6507">
        <v>130386</v>
      </c>
      <c r="B6507" s="1">
        <v>45522</v>
      </c>
      <c r="C6507" t="s">
        <v>53</v>
      </c>
      <c r="D6507" t="s">
        <v>37</v>
      </c>
      <c r="E6507" t="s">
        <v>17</v>
      </c>
      <c r="F6507">
        <v>22</v>
      </c>
      <c r="G6507" t="s">
        <v>54</v>
      </c>
      <c r="H6507" t="s">
        <v>19</v>
      </c>
      <c r="I6507">
        <v>15</v>
      </c>
      <c r="J6507">
        <v>0</v>
      </c>
      <c r="K6507">
        <v>15</v>
      </c>
      <c r="L6507">
        <v>1</v>
      </c>
      <c r="M6507">
        <v>15</v>
      </c>
      <c r="N6507">
        <v>5</v>
      </c>
      <c r="O6507" t="s">
        <v>39</v>
      </c>
    </row>
    <row r="6508" spans="1:15" x14ac:dyDescent="0.3">
      <c r="A6508">
        <v>186453</v>
      </c>
      <c r="B6508" s="1">
        <v>45309</v>
      </c>
      <c r="C6508" t="s">
        <v>48</v>
      </c>
      <c r="D6508" t="s">
        <v>16</v>
      </c>
      <c r="E6508" t="s">
        <v>25</v>
      </c>
      <c r="F6508">
        <v>20</v>
      </c>
      <c r="G6508" t="s">
        <v>54</v>
      </c>
      <c r="H6508" t="s">
        <v>19</v>
      </c>
      <c r="I6508">
        <v>130</v>
      </c>
      <c r="J6508">
        <v>0</v>
      </c>
      <c r="K6508">
        <v>130</v>
      </c>
      <c r="L6508">
        <v>1</v>
      </c>
      <c r="M6508">
        <v>130</v>
      </c>
      <c r="N6508">
        <v>5</v>
      </c>
      <c r="O6508" t="s">
        <v>70</v>
      </c>
    </row>
    <row r="6509" spans="1:15" x14ac:dyDescent="0.3">
      <c r="A6509">
        <v>168516</v>
      </c>
      <c r="B6509" s="1">
        <v>45404</v>
      </c>
      <c r="C6509" t="s">
        <v>15</v>
      </c>
      <c r="D6509" t="s">
        <v>16</v>
      </c>
      <c r="E6509" t="s">
        <v>17</v>
      </c>
      <c r="F6509">
        <v>25</v>
      </c>
      <c r="G6509" t="s">
        <v>46</v>
      </c>
      <c r="H6509" t="s">
        <v>19</v>
      </c>
      <c r="I6509">
        <v>100</v>
      </c>
      <c r="J6509">
        <v>0</v>
      </c>
      <c r="K6509">
        <v>100</v>
      </c>
      <c r="L6509">
        <v>1</v>
      </c>
      <c r="M6509">
        <v>100</v>
      </c>
      <c r="N6509">
        <v>4</v>
      </c>
      <c r="O6509" t="s">
        <v>61</v>
      </c>
    </row>
    <row r="6510" spans="1:15" x14ac:dyDescent="0.3">
      <c r="A6510">
        <v>121746</v>
      </c>
      <c r="B6510" s="1">
        <v>45573</v>
      </c>
      <c r="C6510" t="s">
        <v>42</v>
      </c>
      <c r="D6510" t="s">
        <v>16</v>
      </c>
      <c r="E6510" t="s">
        <v>17</v>
      </c>
      <c r="F6510">
        <v>33</v>
      </c>
      <c r="G6510" t="s">
        <v>44</v>
      </c>
      <c r="H6510" t="s">
        <v>27</v>
      </c>
      <c r="I6510">
        <v>65</v>
      </c>
      <c r="J6510">
        <v>25</v>
      </c>
      <c r="K6510">
        <v>90</v>
      </c>
      <c r="L6510">
        <v>1</v>
      </c>
      <c r="M6510">
        <v>90</v>
      </c>
      <c r="N6510">
        <v>2</v>
      </c>
      <c r="O6510" t="s">
        <v>28</v>
      </c>
    </row>
    <row r="6511" spans="1:15" x14ac:dyDescent="0.3">
      <c r="A6511">
        <v>122992</v>
      </c>
      <c r="B6511" s="1">
        <v>45246</v>
      </c>
      <c r="C6511" t="s">
        <v>23</v>
      </c>
      <c r="D6511" t="s">
        <v>24</v>
      </c>
      <c r="E6511" t="s">
        <v>25</v>
      </c>
      <c r="F6511">
        <v>30</v>
      </c>
      <c r="G6511" t="s">
        <v>41</v>
      </c>
      <c r="H6511" t="s">
        <v>19</v>
      </c>
      <c r="I6511">
        <v>9</v>
      </c>
      <c r="J6511">
        <v>0</v>
      </c>
      <c r="K6511">
        <v>9</v>
      </c>
      <c r="L6511">
        <v>2</v>
      </c>
      <c r="M6511">
        <v>18</v>
      </c>
      <c r="N6511">
        <v>5</v>
      </c>
      <c r="O6511" t="s">
        <v>20</v>
      </c>
    </row>
    <row r="6512" spans="1:15" x14ac:dyDescent="0.3">
      <c r="A6512">
        <v>160534</v>
      </c>
      <c r="B6512" s="1">
        <v>45546</v>
      </c>
      <c r="C6512" t="s">
        <v>15</v>
      </c>
      <c r="D6512" t="s">
        <v>16</v>
      </c>
      <c r="E6512" t="s">
        <v>25</v>
      </c>
      <c r="F6512">
        <v>23</v>
      </c>
      <c r="G6512" t="s">
        <v>54</v>
      </c>
      <c r="H6512" t="s">
        <v>19</v>
      </c>
      <c r="I6512">
        <v>100</v>
      </c>
      <c r="J6512">
        <v>0</v>
      </c>
      <c r="K6512">
        <v>100</v>
      </c>
      <c r="L6512">
        <v>1</v>
      </c>
      <c r="M6512">
        <v>100</v>
      </c>
      <c r="N6512">
        <v>5</v>
      </c>
      <c r="O6512" t="s">
        <v>32</v>
      </c>
    </row>
    <row r="6513" spans="1:15" x14ac:dyDescent="0.3">
      <c r="A6513">
        <v>125512</v>
      </c>
      <c r="B6513" s="1">
        <v>45264</v>
      </c>
      <c r="C6513" t="s">
        <v>42</v>
      </c>
      <c r="D6513" t="s">
        <v>16</v>
      </c>
      <c r="E6513" t="s">
        <v>25</v>
      </c>
      <c r="F6513">
        <v>28</v>
      </c>
      <c r="G6513" t="s">
        <v>18</v>
      </c>
      <c r="H6513" t="s">
        <v>19</v>
      </c>
      <c r="I6513">
        <v>65</v>
      </c>
      <c r="J6513">
        <v>0</v>
      </c>
      <c r="K6513">
        <v>65</v>
      </c>
      <c r="L6513">
        <v>1</v>
      </c>
      <c r="M6513">
        <v>65</v>
      </c>
      <c r="N6513">
        <v>4</v>
      </c>
      <c r="O6513" t="s">
        <v>43</v>
      </c>
    </row>
    <row r="6514" spans="1:15" x14ac:dyDescent="0.3">
      <c r="A6514">
        <v>156600</v>
      </c>
      <c r="B6514" s="1">
        <v>45244</v>
      </c>
      <c r="C6514" t="s">
        <v>23</v>
      </c>
      <c r="D6514" t="s">
        <v>24</v>
      </c>
      <c r="E6514" t="s">
        <v>17</v>
      </c>
      <c r="F6514">
        <v>20</v>
      </c>
      <c r="G6514" t="s">
        <v>31</v>
      </c>
      <c r="H6514" t="s">
        <v>19</v>
      </c>
      <c r="I6514">
        <v>9</v>
      </c>
      <c r="J6514">
        <v>0</v>
      </c>
      <c r="K6514">
        <v>9</v>
      </c>
      <c r="L6514">
        <v>1</v>
      </c>
      <c r="M6514">
        <v>9</v>
      </c>
      <c r="N6514">
        <v>2</v>
      </c>
      <c r="O6514" t="s">
        <v>71</v>
      </c>
    </row>
    <row r="6515" spans="1:15" x14ac:dyDescent="0.3">
      <c r="A6515">
        <v>124166</v>
      </c>
      <c r="B6515" s="1">
        <v>45394</v>
      </c>
      <c r="C6515" t="s">
        <v>53</v>
      </c>
      <c r="D6515" t="s">
        <v>37</v>
      </c>
      <c r="E6515" t="s">
        <v>25</v>
      </c>
      <c r="F6515">
        <v>30</v>
      </c>
      <c r="G6515" t="s">
        <v>56</v>
      </c>
      <c r="H6515" t="s">
        <v>19</v>
      </c>
      <c r="I6515">
        <v>15</v>
      </c>
      <c r="J6515">
        <v>0</v>
      </c>
      <c r="K6515">
        <v>15</v>
      </c>
      <c r="L6515">
        <v>1</v>
      </c>
      <c r="M6515">
        <v>15</v>
      </c>
      <c r="N6515">
        <v>1</v>
      </c>
      <c r="O6515" t="s">
        <v>59</v>
      </c>
    </row>
    <row r="6516" spans="1:15" x14ac:dyDescent="0.3">
      <c r="A6516">
        <v>148715</v>
      </c>
      <c r="B6516" s="1">
        <v>45252</v>
      </c>
      <c r="C6516" t="s">
        <v>82</v>
      </c>
      <c r="D6516" t="s">
        <v>37</v>
      </c>
      <c r="E6516" t="s">
        <v>25</v>
      </c>
      <c r="F6516">
        <v>21</v>
      </c>
      <c r="G6516" t="s">
        <v>38</v>
      </c>
      <c r="H6516" t="s">
        <v>19</v>
      </c>
      <c r="I6516">
        <v>20</v>
      </c>
      <c r="J6516">
        <v>0</v>
      </c>
      <c r="K6516">
        <v>20</v>
      </c>
      <c r="L6516">
        <v>2</v>
      </c>
      <c r="M6516">
        <v>40</v>
      </c>
      <c r="N6516">
        <v>2</v>
      </c>
      <c r="O6516" t="s">
        <v>64</v>
      </c>
    </row>
    <row r="6517" spans="1:15" x14ac:dyDescent="0.3">
      <c r="A6517">
        <v>137301</v>
      </c>
      <c r="B6517" s="1">
        <v>45571</v>
      </c>
      <c r="C6517" t="s">
        <v>48</v>
      </c>
      <c r="D6517" t="s">
        <v>16</v>
      </c>
      <c r="E6517" t="s">
        <v>17</v>
      </c>
      <c r="F6517">
        <v>22</v>
      </c>
      <c r="G6517" t="s">
        <v>21</v>
      </c>
      <c r="H6517" t="s">
        <v>19</v>
      </c>
      <c r="I6517">
        <v>130</v>
      </c>
      <c r="J6517">
        <v>0</v>
      </c>
      <c r="K6517">
        <v>130</v>
      </c>
      <c r="L6517">
        <v>5</v>
      </c>
      <c r="M6517">
        <v>650</v>
      </c>
      <c r="N6517">
        <v>4</v>
      </c>
      <c r="O6517" t="s">
        <v>32</v>
      </c>
    </row>
    <row r="6518" spans="1:15" x14ac:dyDescent="0.3">
      <c r="A6518">
        <v>153890</v>
      </c>
      <c r="B6518" s="1">
        <v>45492</v>
      </c>
      <c r="C6518" t="s">
        <v>23</v>
      </c>
      <c r="D6518" t="s">
        <v>24</v>
      </c>
      <c r="E6518" t="s">
        <v>25</v>
      </c>
      <c r="F6518">
        <v>27</v>
      </c>
      <c r="G6518" t="s">
        <v>74</v>
      </c>
      <c r="H6518" t="s">
        <v>27</v>
      </c>
      <c r="I6518">
        <v>9</v>
      </c>
      <c r="J6518">
        <v>25</v>
      </c>
      <c r="K6518">
        <v>34</v>
      </c>
      <c r="L6518">
        <v>3</v>
      </c>
      <c r="M6518">
        <v>102</v>
      </c>
      <c r="N6518">
        <v>4</v>
      </c>
      <c r="O6518" t="s">
        <v>45</v>
      </c>
    </row>
    <row r="6519" spans="1:15" x14ac:dyDescent="0.3">
      <c r="A6519">
        <v>188972</v>
      </c>
      <c r="B6519" s="1">
        <v>45237</v>
      </c>
      <c r="C6519" t="s">
        <v>42</v>
      </c>
      <c r="D6519" t="s">
        <v>16</v>
      </c>
      <c r="E6519" t="s">
        <v>17</v>
      </c>
      <c r="F6519">
        <v>23</v>
      </c>
      <c r="G6519" t="s">
        <v>77</v>
      </c>
      <c r="H6519" t="s">
        <v>19</v>
      </c>
      <c r="I6519">
        <v>65</v>
      </c>
      <c r="J6519">
        <v>0</v>
      </c>
      <c r="K6519">
        <v>65</v>
      </c>
      <c r="L6519">
        <v>2</v>
      </c>
      <c r="M6519">
        <v>130</v>
      </c>
      <c r="N6519">
        <v>5</v>
      </c>
      <c r="O6519" t="s">
        <v>32</v>
      </c>
    </row>
    <row r="6520" spans="1:15" x14ac:dyDescent="0.3">
      <c r="A6520">
        <v>141743</v>
      </c>
      <c r="B6520" s="1">
        <v>45357</v>
      </c>
      <c r="C6520" t="s">
        <v>23</v>
      </c>
      <c r="D6520" t="s">
        <v>24</v>
      </c>
      <c r="E6520" t="s">
        <v>17</v>
      </c>
      <c r="F6520">
        <v>21</v>
      </c>
      <c r="G6520" t="s">
        <v>56</v>
      </c>
      <c r="H6520" t="s">
        <v>19</v>
      </c>
      <c r="I6520">
        <v>9</v>
      </c>
      <c r="J6520">
        <v>0</v>
      </c>
      <c r="K6520">
        <v>9</v>
      </c>
      <c r="L6520">
        <v>1</v>
      </c>
      <c r="M6520">
        <v>9</v>
      </c>
      <c r="N6520">
        <v>4</v>
      </c>
      <c r="O6520" t="s">
        <v>72</v>
      </c>
    </row>
    <row r="6521" spans="1:15" x14ac:dyDescent="0.3">
      <c r="A6521">
        <v>173297</v>
      </c>
      <c r="B6521" s="1">
        <v>45537</v>
      </c>
      <c r="C6521" t="s">
        <v>42</v>
      </c>
      <c r="D6521" t="s">
        <v>16</v>
      </c>
      <c r="E6521" t="s">
        <v>25</v>
      </c>
      <c r="F6521">
        <v>22</v>
      </c>
      <c r="G6521" t="s">
        <v>41</v>
      </c>
      <c r="H6521" t="s">
        <v>19</v>
      </c>
      <c r="I6521">
        <v>65</v>
      </c>
      <c r="J6521">
        <v>0</v>
      </c>
      <c r="K6521">
        <v>65</v>
      </c>
      <c r="L6521">
        <v>2</v>
      </c>
      <c r="M6521">
        <v>130</v>
      </c>
      <c r="N6521">
        <v>1</v>
      </c>
      <c r="O6521" t="s">
        <v>87</v>
      </c>
    </row>
    <row r="6522" spans="1:15" x14ac:dyDescent="0.3">
      <c r="A6522">
        <v>136152</v>
      </c>
      <c r="B6522" s="1">
        <v>45252</v>
      </c>
      <c r="C6522" t="s">
        <v>76</v>
      </c>
      <c r="D6522" t="s">
        <v>37</v>
      </c>
      <c r="E6522" t="s">
        <v>17</v>
      </c>
      <c r="F6522">
        <v>31</v>
      </c>
      <c r="G6522" t="s">
        <v>21</v>
      </c>
      <c r="H6522" t="s">
        <v>19</v>
      </c>
      <c r="I6522">
        <v>45</v>
      </c>
      <c r="J6522">
        <v>0</v>
      </c>
      <c r="K6522">
        <v>45</v>
      </c>
      <c r="L6522">
        <v>1</v>
      </c>
      <c r="M6522">
        <v>45</v>
      </c>
      <c r="N6522">
        <v>3</v>
      </c>
      <c r="O6522" t="s">
        <v>83</v>
      </c>
    </row>
    <row r="6523" spans="1:15" x14ac:dyDescent="0.3">
      <c r="A6523">
        <v>160474</v>
      </c>
      <c r="B6523" s="1">
        <v>45355</v>
      </c>
      <c r="C6523" t="s">
        <v>36</v>
      </c>
      <c r="D6523" t="s">
        <v>37</v>
      </c>
      <c r="E6523" t="s">
        <v>17</v>
      </c>
      <c r="F6523">
        <v>21</v>
      </c>
      <c r="G6523" t="s">
        <v>62</v>
      </c>
      <c r="H6523" t="s">
        <v>19</v>
      </c>
      <c r="I6523">
        <v>32</v>
      </c>
      <c r="J6523">
        <v>0</v>
      </c>
      <c r="K6523">
        <v>32</v>
      </c>
      <c r="L6523">
        <v>1</v>
      </c>
      <c r="M6523">
        <v>32</v>
      </c>
      <c r="N6523">
        <v>2</v>
      </c>
      <c r="O6523" t="s">
        <v>28</v>
      </c>
    </row>
    <row r="6524" spans="1:15" x14ac:dyDescent="0.3">
      <c r="A6524">
        <v>135999</v>
      </c>
      <c r="B6524" s="1">
        <v>45269</v>
      </c>
      <c r="C6524" t="s">
        <v>82</v>
      </c>
      <c r="D6524" t="s">
        <v>37</v>
      </c>
      <c r="E6524" t="s">
        <v>25</v>
      </c>
      <c r="F6524">
        <v>28</v>
      </c>
      <c r="G6524" t="s">
        <v>21</v>
      </c>
      <c r="H6524" t="s">
        <v>19</v>
      </c>
      <c r="I6524">
        <v>20</v>
      </c>
      <c r="J6524">
        <v>0</v>
      </c>
      <c r="K6524">
        <v>20</v>
      </c>
      <c r="L6524">
        <v>1</v>
      </c>
      <c r="M6524">
        <v>20</v>
      </c>
      <c r="N6524">
        <v>4</v>
      </c>
      <c r="O6524" t="s">
        <v>20</v>
      </c>
    </row>
    <row r="6525" spans="1:15" x14ac:dyDescent="0.3">
      <c r="A6525">
        <v>168274</v>
      </c>
      <c r="B6525" s="1">
        <v>45577</v>
      </c>
      <c r="C6525" t="s">
        <v>76</v>
      </c>
      <c r="D6525" t="s">
        <v>37</v>
      </c>
      <c r="E6525" t="s">
        <v>17</v>
      </c>
      <c r="F6525">
        <v>33</v>
      </c>
      <c r="G6525" t="s">
        <v>54</v>
      </c>
      <c r="H6525" t="s">
        <v>19</v>
      </c>
      <c r="I6525">
        <v>45</v>
      </c>
      <c r="J6525">
        <v>0</v>
      </c>
      <c r="K6525">
        <v>45</v>
      </c>
      <c r="L6525">
        <v>1</v>
      </c>
      <c r="M6525">
        <v>45</v>
      </c>
      <c r="N6525">
        <v>5</v>
      </c>
      <c r="O6525" t="s">
        <v>70</v>
      </c>
    </row>
    <row r="6526" spans="1:15" x14ac:dyDescent="0.3">
      <c r="A6526">
        <v>198216</v>
      </c>
      <c r="B6526" s="1">
        <v>45458</v>
      </c>
      <c r="C6526" t="s">
        <v>42</v>
      </c>
      <c r="D6526" t="s">
        <v>16</v>
      </c>
      <c r="E6526" t="s">
        <v>17</v>
      </c>
      <c r="F6526">
        <v>24</v>
      </c>
      <c r="G6526" t="s">
        <v>38</v>
      </c>
      <c r="H6526" t="s">
        <v>19</v>
      </c>
      <c r="I6526">
        <v>65</v>
      </c>
      <c r="J6526">
        <v>0</v>
      </c>
      <c r="K6526">
        <v>65</v>
      </c>
      <c r="L6526">
        <v>3</v>
      </c>
      <c r="M6526">
        <v>195</v>
      </c>
      <c r="N6526">
        <v>4</v>
      </c>
      <c r="O6526" t="s">
        <v>39</v>
      </c>
    </row>
    <row r="6527" spans="1:15" x14ac:dyDescent="0.3">
      <c r="A6527">
        <v>146396</v>
      </c>
      <c r="B6527" s="1">
        <v>45320</v>
      </c>
      <c r="C6527" t="s">
        <v>48</v>
      </c>
      <c r="D6527" t="s">
        <v>16</v>
      </c>
      <c r="E6527" t="s">
        <v>17</v>
      </c>
      <c r="F6527">
        <v>19</v>
      </c>
      <c r="G6527" t="s">
        <v>18</v>
      </c>
      <c r="H6527" t="s">
        <v>19</v>
      </c>
      <c r="I6527">
        <v>130</v>
      </c>
      <c r="J6527">
        <v>0</v>
      </c>
      <c r="K6527">
        <v>130</v>
      </c>
      <c r="L6527">
        <v>1</v>
      </c>
      <c r="M6527">
        <v>130</v>
      </c>
      <c r="N6527">
        <v>4</v>
      </c>
      <c r="O6527" t="s">
        <v>70</v>
      </c>
    </row>
    <row r="6528" spans="1:15" x14ac:dyDescent="0.3">
      <c r="A6528">
        <v>182375</v>
      </c>
      <c r="B6528" s="1">
        <v>45313</v>
      </c>
      <c r="C6528" t="s">
        <v>23</v>
      </c>
      <c r="D6528" t="s">
        <v>24</v>
      </c>
      <c r="E6528" t="s">
        <v>17</v>
      </c>
      <c r="F6528">
        <v>27</v>
      </c>
      <c r="G6528" t="s">
        <v>51</v>
      </c>
      <c r="H6528" t="s">
        <v>27</v>
      </c>
      <c r="I6528">
        <v>9</v>
      </c>
      <c r="J6528">
        <v>50</v>
      </c>
      <c r="K6528">
        <v>59</v>
      </c>
      <c r="L6528">
        <v>3</v>
      </c>
      <c r="M6528">
        <v>177</v>
      </c>
      <c r="N6528">
        <v>4</v>
      </c>
      <c r="O6528" t="s">
        <v>70</v>
      </c>
    </row>
    <row r="6529" spans="1:15" x14ac:dyDescent="0.3">
      <c r="A6529">
        <v>136443</v>
      </c>
      <c r="B6529" s="1">
        <v>45484</v>
      </c>
      <c r="C6529" t="s">
        <v>82</v>
      </c>
      <c r="D6529" t="s">
        <v>37</v>
      </c>
      <c r="E6529" t="s">
        <v>17</v>
      </c>
      <c r="F6529">
        <v>18</v>
      </c>
      <c r="G6529" t="s">
        <v>77</v>
      </c>
      <c r="H6529" t="s">
        <v>19</v>
      </c>
      <c r="I6529">
        <v>20</v>
      </c>
      <c r="J6529">
        <v>0</v>
      </c>
      <c r="K6529">
        <v>20</v>
      </c>
      <c r="L6529">
        <v>1</v>
      </c>
      <c r="M6529">
        <v>20</v>
      </c>
      <c r="N6529">
        <v>5</v>
      </c>
      <c r="O6529" t="s">
        <v>72</v>
      </c>
    </row>
    <row r="6530" spans="1:15" x14ac:dyDescent="0.3">
      <c r="A6530">
        <v>122732</v>
      </c>
      <c r="B6530" s="1">
        <v>45550</v>
      </c>
      <c r="C6530" t="s">
        <v>76</v>
      </c>
      <c r="D6530" t="s">
        <v>37</v>
      </c>
      <c r="E6530" t="s">
        <v>17</v>
      </c>
      <c r="F6530">
        <v>32</v>
      </c>
      <c r="G6530" t="s">
        <v>56</v>
      </c>
      <c r="H6530" t="s">
        <v>19</v>
      </c>
      <c r="I6530">
        <v>45</v>
      </c>
      <c r="J6530">
        <v>0</v>
      </c>
      <c r="K6530">
        <v>45</v>
      </c>
      <c r="L6530">
        <v>1</v>
      </c>
      <c r="M6530">
        <v>45</v>
      </c>
      <c r="N6530">
        <v>2</v>
      </c>
      <c r="O6530" t="s">
        <v>47</v>
      </c>
    </row>
    <row r="6531" spans="1:15" x14ac:dyDescent="0.3">
      <c r="A6531">
        <v>146402</v>
      </c>
      <c r="B6531" s="1">
        <v>45389</v>
      </c>
      <c r="C6531" t="s">
        <v>15</v>
      </c>
      <c r="D6531" t="s">
        <v>16</v>
      </c>
      <c r="E6531" t="s">
        <v>17</v>
      </c>
      <c r="F6531">
        <v>34</v>
      </c>
      <c r="G6531" t="s">
        <v>62</v>
      </c>
      <c r="H6531" t="s">
        <v>19</v>
      </c>
      <c r="I6531">
        <v>100</v>
      </c>
      <c r="J6531">
        <v>0</v>
      </c>
      <c r="K6531">
        <v>100</v>
      </c>
      <c r="L6531">
        <v>2</v>
      </c>
      <c r="M6531">
        <v>200</v>
      </c>
      <c r="N6531">
        <v>4</v>
      </c>
      <c r="O6531" t="s">
        <v>72</v>
      </c>
    </row>
    <row r="6532" spans="1:15" x14ac:dyDescent="0.3">
      <c r="A6532">
        <v>194523</v>
      </c>
      <c r="B6532" s="1">
        <v>45319</v>
      </c>
      <c r="C6532" t="s">
        <v>15</v>
      </c>
      <c r="D6532" t="s">
        <v>16</v>
      </c>
      <c r="E6532" t="s">
        <v>17</v>
      </c>
      <c r="F6532">
        <v>34</v>
      </c>
      <c r="G6532" t="s">
        <v>44</v>
      </c>
      <c r="H6532" t="s">
        <v>27</v>
      </c>
      <c r="I6532">
        <v>100</v>
      </c>
      <c r="J6532">
        <v>25</v>
      </c>
      <c r="K6532">
        <v>125</v>
      </c>
      <c r="L6532">
        <v>1</v>
      </c>
      <c r="M6532">
        <v>125</v>
      </c>
      <c r="N6532">
        <v>5</v>
      </c>
      <c r="O6532" t="s">
        <v>65</v>
      </c>
    </row>
    <row r="6533" spans="1:15" x14ac:dyDescent="0.3">
      <c r="A6533">
        <v>143304</v>
      </c>
      <c r="B6533" s="1">
        <v>45348</v>
      </c>
      <c r="C6533" t="s">
        <v>23</v>
      </c>
      <c r="D6533" t="s">
        <v>24</v>
      </c>
      <c r="E6533" t="s">
        <v>17</v>
      </c>
      <c r="F6533">
        <v>30</v>
      </c>
      <c r="G6533" t="s">
        <v>77</v>
      </c>
      <c r="H6533" t="s">
        <v>19</v>
      </c>
      <c r="I6533">
        <v>9</v>
      </c>
      <c r="J6533">
        <v>0</v>
      </c>
      <c r="K6533">
        <v>9</v>
      </c>
      <c r="L6533">
        <v>1</v>
      </c>
      <c r="M6533">
        <v>9</v>
      </c>
      <c r="N6533">
        <v>4</v>
      </c>
      <c r="O6533" t="s">
        <v>43</v>
      </c>
    </row>
    <row r="6534" spans="1:15" x14ac:dyDescent="0.3">
      <c r="A6534">
        <v>183951</v>
      </c>
      <c r="B6534" s="1">
        <v>45308</v>
      </c>
      <c r="C6534" t="s">
        <v>42</v>
      </c>
      <c r="D6534" t="s">
        <v>16</v>
      </c>
      <c r="E6534" t="s">
        <v>17</v>
      </c>
      <c r="F6534">
        <v>19</v>
      </c>
      <c r="G6534" t="s">
        <v>77</v>
      </c>
      <c r="H6534" t="s">
        <v>19</v>
      </c>
      <c r="I6534">
        <v>65</v>
      </c>
      <c r="J6534">
        <v>0</v>
      </c>
      <c r="K6534">
        <v>65</v>
      </c>
      <c r="L6534">
        <v>1</v>
      </c>
      <c r="M6534">
        <v>65</v>
      </c>
      <c r="N6534">
        <v>4</v>
      </c>
      <c r="O6534" t="s">
        <v>39</v>
      </c>
    </row>
    <row r="6535" spans="1:15" x14ac:dyDescent="0.3">
      <c r="A6535">
        <v>189417</v>
      </c>
      <c r="B6535" s="1">
        <v>45481</v>
      </c>
      <c r="C6535" t="s">
        <v>50</v>
      </c>
      <c r="D6535" t="s">
        <v>16</v>
      </c>
      <c r="E6535" t="s">
        <v>17</v>
      </c>
      <c r="F6535">
        <v>18</v>
      </c>
      <c r="G6535" t="s">
        <v>75</v>
      </c>
      <c r="H6535" t="s">
        <v>27</v>
      </c>
      <c r="I6535">
        <v>97</v>
      </c>
      <c r="J6535">
        <v>70</v>
      </c>
      <c r="K6535">
        <v>167</v>
      </c>
      <c r="L6535">
        <v>1</v>
      </c>
      <c r="M6535">
        <v>167</v>
      </c>
      <c r="N6535">
        <v>5</v>
      </c>
      <c r="O6535" t="s">
        <v>70</v>
      </c>
    </row>
    <row r="6536" spans="1:15" x14ac:dyDescent="0.3">
      <c r="A6536">
        <v>186348</v>
      </c>
      <c r="B6536" s="1">
        <v>45356</v>
      </c>
      <c r="C6536" t="s">
        <v>53</v>
      </c>
      <c r="D6536" t="s">
        <v>37</v>
      </c>
      <c r="E6536" t="s">
        <v>25</v>
      </c>
      <c r="F6536">
        <v>32</v>
      </c>
      <c r="G6536" t="s">
        <v>41</v>
      </c>
      <c r="H6536" t="s">
        <v>19</v>
      </c>
      <c r="I6536">
        <v>15</v>
      </c>
      <c r="J6536">
        <v>0</v>
      </c>
      <c r="K6536">
        <v>15</v>
      </c>
      <c r="L6536">
        <v>3</v>
      </c>
      <c r="M6536">
        <v>45</v>
      </c>
      <c r="N6536">
        <v>4</v>
      </c>
      <c r="O6536" t="s">
        <v>65</v>
      </c>
    </row>
    <row r="6537" spans="1:15" x14ac:dyDescent="0.3">
      <c r="A6537">
        <v>198573</v>
      </c>
      <c r="B6537" s="1">
        <v>45487</v>
      </c>
      <c r="C6537" t="s">
        <v>42</v>
      </c>
      <c r="D6537" t="s">
        <v>16</v>
      </c>
      <c r="E6537" t="s">
        <v>25</v>
      </c>
      <c r="F6537">
        <v>31</v>
      </c>
      <c r="G6537" t="s">
        <v>62</v>
      </c>
      <c r="H6537" t="s">
        <v>19</v>
      </c>
      <c r="I6537">
        <v>65</v>
      </c>
      <c r="J6537">
        <v>0</v>
      </c>
      <c r="K6537">
        <v>65</v>
      </c>
      <c r="L6537">
        <v>4</v>
      </c>
      <c r="M6537">
        <v>260</v>
      </c>
      <c r="N6537">
        <v>5</v>
      </c>
      <c r="O6537" t="s">
        <v>61</v>
      </c>
    </row>
    <row r="6538" spans="1:15" x14ac:dyDescent="0.3">
      <c r="A6538">
        <v>175164</v>
      </c>
      <c r="B6538" s="1">
        <v>45332</v>
      </c>
      <c r="C6538" t="s">
        <v>15</v>
      </c>
      <c r="D6538" t="s">
        <v>16</v>
      </c>
      <c r="E6538" t="s">
        <v>25</v>
      </c>
      <c r="F6538">
        <v>18</v>
      </c>
      <c r="G6538" t="s">
        <v>46</v>
      </c>
      <c r="H6538" t="s">
        <v>19</v>
      </c>
      <c r="I6538">
        <v>100</v>
      </c>
      <c r="J6538">
        <v>0</v>
      </c>
      <c r="K6538">
        <v>100</v>
      </c>
      <c r="L6538">
        <v>5</v>
      </c>
      <c r="M6538">
        <v>500</v>
      </c>
      <c r="N6538">
        <v>5</v>
      </c>
      <c r="O6538" t="s">
        <v>32</v>
      </c>
    </row>
    <row r="6539" spans="1:15" x14ac:dyDescent="0.3">
      <c r="A6539">
        <v>187874</v>
      </c>
      <c r="B6539" s="1">
        <v>45351</v>
      </c>
      <c r="C6539" t="s">
        <v>42</v>
      </c>
      <c r="D6539" t="s">
        <v>16</v>
      </c>
      <c r="E6539" t="s">
        <v>17</v>
      </c>
      <c r="F6539">
        <v>31</v>
      </c>
      <c r="G6539" t="s">
        <v>29</v>
      </c>
      <c r="H6539" t="s">
        <v>19</v>
      </c>
      <c r="I6539">
        <v>65</v>
      </c>
      <c r="J6539">
        <v>0</v>
      </c>
      <c r="K6539">
        <v>65</v>
      </c>
      <c r="L6539">
        <v>5</v>
      </c>
      <c r="M6539">
        <v>325</v>
      </c>
      <c r="N6539">
        <v>3</v>
      </c>
      <c r="O6539" t="s">
        <v>83</v>
      </c>
    </row>
    <row r="6540" spans="1:15" x14ac:dyDescent="0.3">
      <c r="A6540">
        <v>139233</v>
      </c>
      <c r="B6540" s="1">
        <v>45440</v>
      </c>
      <c r="C6540" t="s">
        <v>82</v>
      </c>
      <c r="D6540" t="s">
        <v>37</v>
      </c>
      <c r="E6540" t="s">
        <v>17</v>
      </c>
      <c r="F6540">
        <v>23</v>
      </c>
      <c r="G6540" t="s">
        <v>29</v>
      </c>
      <c r="H6540" t="s">
        <v>19</v>
      </c>
      <c r="I6540">
        <v>20</v>
      </c>
      <c r="J6540">
        <v>0</v>
      </c>
      <c r="K6540">
        <v>20</v>
      </c>
      <c r="L6540">
        <v>1</v>
      </c>
      <c r="M6540">
        <v>20</v>
      </c>
      <c r="N6540">
        <v>3</v>
      </c>
      <c r="O6540" t="s">
        <v>83</v>
      </c>
    </row>
    <row r="6541" spans="1:15" x14ac:dyDescent="0.3">
      <c r="A6541">
        <v>132543</v>
      </c>
      <c r="B6541" s="1">
        <v>45304</v>
      </c>
      <c r="C6541" t="s">
        <v>48</v>
      </c>
      <c r="D6541" t="s">
        <v>16</v>
      </c>
      <c r="E6541" t="s">
        <v>17</v>
      </c>
      <c r="F6541">
        <v>30</v>
      </c>
      <c r="G6541" t="s">
        <v>60</v>
      </c>
      <c r="H6541" t="s">
        <v>19</v>
      </c>
      <c r="I6541">
        <v>130</v>
      </c>
      <c r="J6541">
        <v>0</v>
      </c>
      <c r="K6541">
        <v>130</v>
      </c>
      <c r="L6541">
        <v>1</v>
      </c>
      <c r="M6541">
        <v>130</v>
      </c>
      <c r="N6541">
        <v>4</v>
      </c>
      <c r="O6541" t="s">
        <v>72</v>
      </c>
    </row>
    <row r="6542" spans="1:15" x14ac:dyDescent="0.3">
      <c r="A6542">
        <v>136044</v>
      </c>
      <c r="B6542" s="1">
        <v>45529</v>
      </c>
      <c r="C6542" t="s">
        <v>82</v>
      </c>
      <c r="D6542" t="s">
        <v>37</v>
      </c>
      <c r="E6542" t="s">
        <v>17</v>
      </c>
      <c r="F6542">
        <v>35</v>
      </c>
      <c r="G6542" t="s">
        <v>18</v>
      </c>
      <c r="H6542" t="s">
        <v>19</v>
      </c>
      <c r="I6542">
        <v>20</v>
      </c>
      <c r="J6542">
        <v>0</v>
      </c>
      <c r="K6542">
        <v>20</v>
      </c>
      <c r="L6542">
        <v>1</v>
      </c>
      <c r="M6542">
        <v>20</v>
      </c>
      <c r="N6542">
        <v>5</v>
      </c>
      <c r="O6542" t="s">
        <v>39</v>
      </c>
    </row>
    <row r="6543" spans="1:15" x14ac:dyDescent="0.3">
      <c r="A6543">
        <v>142529</v>
      </c>
      <c r="B6543" s="1">
        <v>45511</v>
      </c>
      <c r="C6543" t="s">
        <v>42</v>
      </c>
      <c r="D6543" t="s">
        <v>16</v>
      </c>
      <c r="E6543" t="s">
        <v>17</v>
      </c>
      <c r="F6543">
        <v>22</v>
      </c>
      <c r="G6543" t="s">
        <v>60</v>
      </c>
      <c r="H6543" t="s">
        <v>19</v>
      </c>
      <c r="I6543">
        <v>65</v>
      </c>
      <c r="J6543">
        <v>0</v>
      </c>
      <c r="K6543">
        <v>65</v>
      </c>
      <c r="L6543">
        <v>3</v>
      </c>
      <c r="M6543">
        <v>195</v>
      </c>
      <c r="N6543">
        <v>4</v>
      </c>
      <c r="O6543" t="s">
        <v>45</v>
      </c>
    </row>
    <row r="6544" spans="1:15" x14ac:dyDescent="0.3">
      <c r="A6544">
        <v>154849</v>
      </c>
      <c r="B6544" s="1">
        <v>45539</v>
      </c>
      <c r="C6544" t="s">
        <v>48</v>
      </c>
      <c r="D6544" t="s">
        <v>16</v>
      </c>
      <c r="E6544" t="s">
        <v>25</v>
      </c>
      <c r="F6544">
        <v>33</v>
      </c>
      <c r="G6544" t="s">
        <v>62</v>
      </c>
      <c r="H6544" t="s">
        <v>19</v>
      </c>
      <c r="I6544">
        <v>130</v>
      </c>
      <c r="J6544">
        <v>0</v>
      </c>
      <c r="K6544">
        <v>130</v>
      </c>
      <c r="L6544">
        <v>4</v>
      </c>
      <c r="M6544">
        <v>520</v>
      </c>
      <c r="N6544">
        <v>5</v>
      </c>
      <c r="O6544" t="s">
        <v>45</v>
      </c>
    </row>
    <row r="6545" spans="1:15" x14ac:dyDescent="0.3">
      <c r="A6545">
        <v>148323</v>
      </c>
      <c r="B6545" s="1">
        <v>45418</v>
      </c>
      <c r="C6545" t="s">
        <v>23</v>
      </c>
      <c r="D6545" t="s">
        <v>24</v>
      </c>
      <c r="E6545" t="s">
        <v>25</v>
      </c>
      <c r="F6545">
        <v>34</v>
      </c>
      <c r="G6545" t="s">
        <v>62</v>
      </c>
      <c r="H6545" t="s">
        <v>19</v>
      </c>
      <c r="I6545">
        <v>9</v>
      </c>
      <c r="J6545">
        <v>0</v>
      </c>
      <c r="K6545">
        <v>9</v>
      </c>
      <c r="L6545">
        <v>1</v>
      </c>
      <c r="M6545">
        <v>9</v>
      </c>
      <c r="N6545">
        <v>2</v>
      </c>
      <c r="O6545" t="s">
        <v>81</v>
      </c>
    </row>
    <row r="6546" spans="1:15" x14ac:dyDescent="0.3">
      <c r="A6546">
        <v>198659</v>
      </c>
      <c r="B6546" s="1">
        <v>45542</v>
      </c>
      <c r="C6546" t="s">
        <v>42</v>
      </c>
      <c r="D6546" t="s">
        <v>16</v>
      </c>
      <c r="E6546" t="s">
        <v>25</v>
      </c>
      <c r="F6546">
        <v>29</v>
      </c>
      <c r="G6546" t="s">
        <v>79</v>
      </c>
      <c r="H6546" t="s">
        <v>27</v>
      </c>
      <c r="I6546">
        <v>65</v>
      </c>
      <c r="J6546">
        <v>40</v>
      </c>
      <c r="K6546">
        <v>105</v>
      </c>
      <c r="L6546">
        <v>1</v>
      </c>
      <c r="M6546">
        <v>105</v>
      </c>
      <c r="N6546">
        <v>5</v>
      </c>
      <c r="O6546" t="s">
        <v>39</v>
      </c>
    </row>
    <row r="6547" spans="1:15" x14ac:dyDescent="0.3">
      <c r="A6547">
        <v>141413</v>
      </c>
      <c r="B6547" s="1">
        <v>45399</v>
      </c>
      <c r="C6547" t="s">
        <v>15</v>
      </c>
      <c r="D6547" t="s">
        <v>16</v>
      </c>
      <c r="E6547" t="s">
        <v>17</v>
      </c>
      <c r="F6547">
        <v>20</v>
      </c>
      <c r="G6547" t="s">
        <v>38</v>
      </c>
      <c r="H6547" t="s">
        <v>19</v>
      </c>
      <c r="I6547">
        <v>100</v>
      </c>
      <c r="J6547">
        <v>0</v>
      </c>
      <c r="K6547">
        <v>100</v>
      </c>
      <c r="L6547">
        <v>2</v>
      </c>
      <c r="M6547">
        <v>200</v>
      </c>
      <c r="N6547">
        <v>5</v>
      </c>
      <c r="O6547" t="s">
        <v>72</v>
      </c>
    </row>
    <row r="6548" spans="1:15" x14ac:dyDescent="0.3">
      <c r="A6548">
        <v>120462</v>
      </c>
      <c r="B6548" s="1">
        <v>45243</v>
      </c>
      <c r="C6548" t="s">
        <v>53</v>
      </c>
      <c r="D6548" t="s">
        <v>37</v>
      </c>
      <c r="E6548" t="s">
        <v>17</v>
      </c>
      <c r="F6548">
        <v>34</v>
      </c>
      <c r="G6548" t="s">
        <v>58</v>
      </c>
      <c r="H6548" t="s">
        <v>27</v>
      </c>
      <c r="I6548">
        <v>15</v>
      </c>
      <c r="J6548">
        <v>40</v>
      </c>
      <c r="K6548">
        <v>55</v>
      </c>
      <c r="L6548">
        <v>1</v>
      </c>
      <c r="M6548">
        <v>55</v>
      </c>
      <c r="N6548">
        <v>4</v>
      </c>
      <c r="O6548" t="s">
        <v>61</v>
      </c>
    </row>
    <row r="6549" spans="1:15" x14ac:dyDescent="0.3">
      <c r="A6549">
        <v>195145</v>
      </c>
      <c r="B6549" s="1">
        <v>45271</v>
      </c>
      <c r="C6549" t="s">
        <v>42</v>
      </c>
      <c r="D6549" t="s">
        <v>16</v>
      </c>
      <c r="E6549" t="s">
        <v>17</v>
      </c>
      <c r="F6549">
        <v>24</v>
      </c>
      <c r="G6549" t="s">
        <v>54</v>
      </c>
      <c r="H6549" t="s">
        <v>19</v>
      </c>
      <c r="I6549">
        <v>65</v>
      </c>
      <c r="J6549">
        <v>0</v>
      </c>
      <c r="K6549">
        <v>65</v>
      </c>
      <c r="L6549">
        <v>1</v>
      </c>
      <c r="M6549">
        <v>65</v>
      </c>
      <c r="N6549">
        <v>4</v>
      </c>
      <c r="O6549" t="s">
        <v>39</v>
      </c>
    </row>
    <row r="6550" spans="1:15" x14ac:dyDescent="0.3">
      <c r="A6550">
        <v>131405</v>
      </c>
      <c r="B6550" s="1">
        <v>45407</v>
      </c>
      <c r="C6550" t="s">
        <v>30</v>
      </c>
      <c r="D6550" t="s">
        <v>24</v>
      </c>
      <c r="E6550" t="s">
        <v>25</v>
      </c>
      <c r="F6550">
        <v>23</v>
      </c>
      <c r="G6550" t="s">
        <v>75</v>
      </c>
      <c r="H6550" t="s">
        <v>27</v>
      </c>
      <c r="I6550">
        <v>10</v>
      </c>
      <c r="J6550">
        <v>70</v>
      </c>
      <c r="K6550">
        <v>80</v>
      </c>
      <c r="L6550">
        <v>3</v>
      </c>
      <c r="M6550">
        <v>240</v>
      </c>
      <c r="N6550">
        <v>1</v>
      </c>
      <c r="O6550" t="s">
        <v>28</v>
      </c>
    </row>
    <row r="6551" spans="1:15" x14ac:dyDescent="0.3">
      <c r="A6551">
        <v>165392</v>
      </c>
      <c r="B6551" s="1">
        <v>45289</v>
      </c>
      <c r="C6551" t="s">
        <v>50</v>
      </c>
      <c r="D6551" t="s">
        <v>16</v>
      </c>
      <c r="E6551" t="s">
        <v>25</v>
      </c>
      <c r="F6551">
        <v>25</v>
      </c>
      <c r="G6551" t="s">
        <v>86</v>
      </c>
      <c r="H6551" t="s">
        <v>27</v>
      </c>
      <c r="I6551">
        <v>97</v>
      </c>
      <c r="J6551">
        <v>70</v>
      </c>
      <c r="K6551">
        <v>167</v>
      </c>
      <c r="L6551">
        <v>2</v>
      </c>
      <c r="M6551">
        <v>334</v>
      </c>
      <c r="N6551">
        <v>4</v>
      </c>
      <c r="O6551" t="s">
        <v>43</v>
      </c>
    </row>
    <row r="6552" spans="1:15" x14ac:dyDescent="0.3">
      <c r="A6552">
        <v>125185</v>
      </c>
      <c r="B6552" s="1">
        <v>45443</v>
      </c>
      <c r="C6552" t="s">
        <v>53</v>
      </c>
      <c r="D6552" t="s">
        <v>37</v>
      </c>
      <c r="E6552" t="s">
        <v>17</v>
      </c>
      <c r="F6552">
        <v>34</v>
      </c>
      <c r="G6552" t="s">
        <v>69</v>
      </c>
      <c r="H6552" t="s">
        <v>19</v>
      </c>
      <c r="I6552">
        <v>15</v>
      </c>
      <c r="J6552">
        <v>0</v>
      </c>
      <c r="K6552">
        <v>15</v>
      </c>
      <c r="L6552">
        <v>3</v>
      </c>
      <c r="M6552">
        <v>45</v>
      </c>
      <c r="N6552">
        <v>2</v>
      </c>
      <c r="O6552" t="s">
        <v>68</v>
      </c>
    </row>
    <row r="6553" spans="1:15" x14ac:dyDescent="0.3">
      <c r="A6553">
        <v>177700</v>
      </c>
      <c r="B6553" s="1">
        <v>45572</v>
      </c>
      <c r="C6553" t="s">
        <v>48</v>
      </c>
      <c r="D6553" t="s">
        <v>16</v>
      </c>
      <c r="E6553" t="s">
        <v>17</v>
      </c>
      <c r="F6553">
        <v>30</v>
      </c>
      <c r="G6553" t="s">
        <v>54</v>
      </c>
      <c r="H6553" t="s">
        <v>19</v>
      </c>
      <c r="I6553">
        <v>130</v>
      </c>
      <c r="J6553">
        <v>0</v>
      </c>
      <c r="K6553">
        <v>130</v>
      </c>
      <c r="L6553">
        <v>2</v>
      </c>
      <c r="M6553">
        <v>260</v>
      </c>
      <c r="N6553">
        <v>3</v>
      </c>
      <c r="O6553" t="s">
        <v>84</v>
      </c>
    </row>
    <row r="6554" spans="1:15" x14ac:dyDescent="0.3">
      <c r="A6554">
        <v>190930</v>
      </c>
      <c r="B6554" s="1">
        <v>45348</v>
      </c>
      <c r="C6554" t="s">
        <v>23</v>
      </c>
      <c r="D6554" t="s">
        <v>24</v>
      </c>
      <c r="E6554" t="s">
        <v>25</v>
      </c>
      <c r="F6554">
        <v>21</v>
      </c>
      <c r="G6554" t="s">
        <v>44</v>
      </c>
      <c r="H6554" t="s">
        <v>27</v>
      </c>
      <c r="I6554">
        <v>9</v>
      </c>
      <c r="J6554">
        <v>25</v>
      </c>
      <c r="K6554">
        <v>34</v>
      </c>
      <c r="L6554">
        <v>1</v>
      </c>
      <c r="M6554">
        <v>34</v>
      </c>
      <c r="N6554">
        <v>1</v>
      </c>
      <c r="O6554" t="s">
        <v>28</v>
      </c>
    </row>
    <row r="6555" spans="1:15" x14ac:dyDescent="0.3">
      <c r="A6555">
        <v>188669</v>
      </c>
      <c r="B6555" s="1">
        <v>45412</v>
      </c>
      <c r="C6555" t="s">
        <v>42</v>
      </c>
      <c r="D6555" t="s">
        <v>16</v>
      </c>
      <c r="E6555" t="s">
        <v>25</v>
      </c>
      <c r="F6555">
        <v>20</v>
      </c>
      <c r="G6555" t="s">
        <v>46</v>
      </c>
      <c r="H6555" t="s">
        <v>19</v>
      </c>
      <c r="I6555">
        <v>65</v>
      </c>
      <c r="J6555">
        <v>0</v>
      </c>
      <c r="K6555">
        <v>65</v>
      </c>
      <c r="L6555">
        <v>1</v>
      </c>
      <c r="M6555">
        <v>65</v>
      </c>
      <c r="N6555">
        <v>4</v>
      </c>
      <c r="O6555" t="s">
        <v>70</v>
      </c>
    </row>
    <row r="6556" spans="1:15" x14ac:dyDescent="0.3">
      <c r="A6556">
        <v>126720</v>
      </c>
      <c r="B6556" s="1">
        <v>45434</v>
      </c>
      <c r="C6556" t="s">
        <v>42</v>
      </c>
      <c r="D6556" t="s">
        <v>16</v>
      </c>
      <c r="E6556" t="s">
        <v>17</v>
      </c>
      <c r="F6556">
        <v>21</v>
      </c>
      <c r="G6556" t="s">
        <v>62</v>
      </c>
      <c r="H6556" t="s">
        <v>19</v>
      </c>
      <c r="I6556">
        <v>65</v>
      </c>
      <c r="J6556">
        <v>0</v>
      </c>
      <c r="K6556">
        <v>65</v>
      </c>
      <c r="L6556">
        <v>1</v>
      </c>
      <c r="M6556">
        <v>65</v>
      </c>
      <c r="N6556">
        <v>1</v>
      </c>
      <c r="O6556" t="s">
        <v>87</v>
      </c>
    </row>
    <row r="6557" spans="1:15" x14ac:dyDescent="0.3">
      <c r="A6557">
        <v>150315</v>
      </c>
      <c r="B6557" s="1">
        <v>45428</v>
      </c>
      <c r="C6557" t="s">
        <v>50</v>
      </c>
      <c r="D6557" t="s">
        <v>16</v>
      </c>
      <c r="E6557" t="s">
        <v>17</v>
      </c>
      <c r="F6557">
        <v>30</v>
      </c>
      <c r="G6557" t="s">
        <v>75</v>
      </c>
      <c r="H6557" t="s">
        <v>27</v>
      </c>
      <c r="I6557">
        <v>97</v>
      </c>
      <c r="J6557">
        <v>70</v>
      </c>
      <c r="K6557">
        <v>167</v>
      </c>
      <c r="L6557">
        <v>1</v>
      </c>
      <c r="M6557">
        <v>167</v>
      </c>
      <c r="N6557">
        <v>5</v>
      </c>
      <c r="O6557" t="s">
        <v>20</v>
      </c>
    </row>
    <row r="6558" spans="1:15" x14ac:dyDescent="0.3">
      <c r="A6558">
        <v>160069</v>
      </c>
      <c r="B6558" s="1">
        <v>45345</v>
      </c>
      <c r="C6558" t="s">
        <v>15</v>
      </c>
      <c r="D6558" t="s">
        <v>16</v>
      </c>
      <c r="E6558" t="s">
        <v>17</v>
      </c>
      <c r="F6558">
        <v>20</v>
      </c>
      <c r="G6558" t="s">
        <v>31</v>
      </c>
      <c r="H6558" t="s">
        <v>19</v>
      </c>
      <c r="I6558">
        <v>100</v>
      </c>
      <c r="J6558">
        <v>0</v>
      </c>
      <c r="K6558">
        <v>100</v>
      </c>
      <c r="L6558">
        <v>1</v>
      </c>
      <c r="M6558">
        <v>100</v>
      </c>
      <c r="N6558">
        <v>3</v>
      </c>
      <c r="O6558" t="s">
        <v>22</v>
      </c>
    </row>
    <row r="6559" spans="1:15" x14ac:dyDescent="0.3">
      <c r="A6559">
        <v>189477</v>
      </c>
      <c r="B6559" s="1">
        <v>45297</v>
      </c>
      <c r="C6559" t="s">
        <v>42</v>
      </c>
      <c r="D6559" t="s">
        <v>16</v>
      </c>
      <c r="E6559" t="s">
        <v>17</v>
      </c>
      <c r="F6559">
        <v>29</v>
      </c>
      <c r="G6559" t="s">
        <v>26</v>
      </c>
      <c r="H6559" t="s">
        <v>27</v>
      </c>
      <c r="I6559">
        <v>65</v>
      </c>
      <c r="J6559">
        <v>40</v>
      </c>
      <c r="K6559">
        <v>105</v>
      </c>
      <c r="L6559">
        <v>1</v>
      </c>
      <c r="M6559">
        <v>105</v>
      </c>
      <c r="N6559">
        <v>4</v>
      </c>
      <c r="O6559" t="s">
        <v>70</v>
      </c>
    </row>
    <row r="6560" spans="1:15" x14ac:dyDescent="0.3">
      <c r="A6560">
        <v>123971</v>
      </c>
      <c r="B6560" s="1">
        <v>45586</v>
      </c>
      <c r="C6560" t="s">
        <v>53</v>
      </c>
      <c r="D6560" t="s">
        <v>37</v>
      </c>
      <c r="E6560" t="s">
        <v>17</v>
      </c>
      <c r="F6560">
        <v>24</v>
      </c>
      <c r="G6560" t="s">
        <v>77</v>
      </c>
      <c r="H6560" t="s">
        <v>19</v>
      </c>
      <c r="I6560">
        <v>15</v>
      </c>
      <c r="J6560">
        <v>0</v>
      </c>
      <c r="K6560">
        <v>15</v>
      </c>
      <c r="L6560">
        <v>1</v>
      </c>
      <c r="M6560">
        <v>15</v>
      </c>
      <c r="N6560">
        <v>5</v>
      </c>
      <c r="O6560" t="s">
        <v>70</v>
      </c>
    </row>
    <row r="6561" spans="1:15" x14ac:dyDescent="0.3">
      <c r="A6561">
        <v>131241</v>
      </c>
      <c r="B6561" s="1">
        <v>45395</v>
      </c>
      <c r="C6561" t="s">
        <v>50</v>
      </c>
      <c r="D6561" t="s">
        <v>16</v>
      </c>
      <c r="E6561" t="s">
        <v>25</v>
      </c>
      <c r="F6561">
        <v>26</v>
      </c>
      <c r="G6561" t="s">
        <v>58</v>
      </c>
      <c r="H6561" t="s">
        <v>27</v>
      </c>
      <c r="I6561">
        <v>97</v>
      </c>
      <c r="J6561">
        <v>40</v>
      </c>
      <c r="K6561">
        <v>137</v>
      </c>
      <c r="L6561">
        <v>3</v>
      </c>
      <c r="M6561">
        <v>411</v>
      </c>
      <c r="N6561">
        <v>5</v>
      </c>
      <c r="O6561" t="s">
        <v>43</v>
      </c>
    </row>
    <row r="6562" spans="1:15" x14ac:dyDescent="0.3">
      <c r="A6562">
        <v>134450</v>
      </c>
      <c r="B6562" s="1">
        <v>45575</v>
      </c>
      <c r="C6562" t="s">
        <v>50</v>
      </c>
      <c r="D6562" t="s">
        <v>16</v>
      </c>
      <c r="E6562" t="s">
        <v>25</v>
      </c>
      <c r="F6562">
        <v>24</v>
      </c>
      <c r="G6562" t="s">
        <v>18</v>
      </c>
      <c r="H6562" t="s">
        <v>19</v>
      </c>
      <c r="I6562">
        <v>97</v>
      </c>
      <c r="J6562">
        <v>0</v>
      </c>
      <c r="K6562">
        <v>97</v>
      </c>
      <c r="L6562">
        <v>2</v>
      </c>
      <c r="M6562">
        <v>194</v>
      </c>
      <c r="N6562">
        <v>5</v>
      </c>
      <c r="O6562" t="s">
        <v>52</v>
      </c>
    </row>
    <row r="6563" spans="1:15" x14ac:dyDescent="0.3">
      <c r="A6563">
        <v>176710</v>
      </c>
      <c r="B6563" s="1">
        <v>45477</v>
      </c>
      <c r="C6563" t="s">
        <v>53</v>
      </c>
      <c r="D6563" t="s">
        <v>37</v>
      </c>
      <c r="E6563" t="s">
        <v>17</v>
      </c>
      <c r="F6563">
        <v>30</v>
      </c>
      <c r="G6563" t="s">
        <v>54</v>
      </c>
      <c r="H6563" t="s">
        <v>19</v>
      </c>
      <c r="I6563">
        <v>15</v>
      </c>
      <c r="J6563">
        <v>0</v>
      </c>
      <c r="K6563">
        <v>15</v>
      </c>
      <c r="L6563">
        <v>1</v>
      </c>
      <c r="M6563">
        <v>15</v>
      </c>
      <c r="N6563">
        <v>2</v>
      </c>
      <c r="O6563" t="s">
        <v>59</v>
      </c>
    </row>
    <row r="6564" spans="1:15" x14ac:dyDescent="0.3">
      <c r="A6564">
        <v>160414</v>
      </c>
      <c r="B6564" s="1">
        <v>45289</v>
      </c>
      <c r="C6564" t="s">
        <v>23</v>
      </c>
      <c r="D6564" t="s">
        <v>24</v>
      </c>
      <c r="E6564" t="s">
        <v>17</v>
      </c>
      <c r="F6564">
        <v>19</v>
      </c>
      <c r="G6564" t="s">
        <v>69</v>
      </c>
      <c r="H6564" t="s">
        <v>19</v>
      </c>
      <c r="I6564">
        <v>9</v>
      </c>
      <c r="J6564">
        <v>0</v>
      </c>
      <c r="K6564">
        <v>9</v>
      </c>
      <c r="L6564">
        <v>5</v>
      </c>
      <c r="M6564">
        <v>45</v>
      </c>
      <c r="N6564">
        <v>5</v>
      </c>
      <c r="O6564" t="s">
        <v>20</v>
      </c>
    </row>
    <row r="6565" spans="1:15" x14ac:dyDescent="0.3">
      <c r="A6565">
        <v>166606</v>
      </c>
      <c r="B6565" s="1">
        <v>45398</v>
      </c>
      <c r="C6565" t="s">
        <v>15</v>
      </c>
      <c r="D6565" t="s">
        <v>16</v>
      </c>
      <c r="E6565" t="s">
        <v>17</v>
      </c>
      <c r="F6565">
        <v>32</v>
      </c>
      <c r="G6565" t="s">
        <v>54</v>
      </c>
      <c r="H6565" t="s">
        <v>19</v>
      </c>
      <c r="I6565">
        <v>100</v>
      </c>
      <c r="J6565">
        <v>0</v>
      </c>
      <c r="K6565">
        <v>100</v>
      </c>
      <c r="L6565">
        <v>3</v>
      </c>
      <c r="M6565">
        <v>300</v>
      </c>
      <c r="N6565">
        <v>4</v>
      </c>
      <c r="O6565" t="s">
        <v>43</v>
      </c>
    </row>
    <row r="6566" spans="1:15" x14ac:dyDescent="0.3">
      <c r="A6566">
        <v>171281</v>
      </c>
      <c r="B6566" s="1">
        <v>45261</v>
      </c>
      <c r="C6566" t="s">
        <v>23</v>
      </c>
      <c r="D6566" t="s">
        <v>24</v>
      </c>
      <c r="E6566" t="s">
        <v>17</v>
      </c>
      <c r="F6566">
        <v>34</v>
      </c>
      <c r="G6566" t="s">
        <v>86</v>
      </c>
      <c r="H6566" t="s">
        <v>27</v>
      </c>
      <c r="I6566">
        <v>9</v>
      </c>
      <c r="J6566">
        <v>70</v>
      </c>
      <c r="K6566">
        <v>79</v>
      </c>
      <c r="L6566">
        <v>1</v>
      </c>
      <c r="M6566">
        <v>79</v>
      </c>
      <c r="N6566">
        <v>5</v>
      </c>
      <c r="O6566" t="s">
        <v>39</v>
      </c>
    </row>
    <row r="6567" spans="1:15" x14ac:dyDescent="0.3">
      <c r="A6567">
        <v>143197</v>
      </c>
      <c r="B6567" s="1">
        <v>45370</v>
      </c>
      <c r="C6567" t="s">
        <v>33</v>
      </c>
      <c r="D6567" t="s">
        <v>16</v>
      </c>
      <c r="E6567" t="s">
        <v>17</v>
      </c>
      <c r="F6567">
        <v>33</v>
      </c>
      <c r="G6567" t="s">
        <v>41</v>
      </c>
      <c r="H6567" t="s">
        <v>19</v>
      </c>
      <c r="I6567">
        <v>118</v>
      </c>
      <c r="J6567">
        <v>0</v>
      </c>
      <c r="K6567">
        <v>118</v>
      </c>
      <c r="L6567">
        <v>1</v>
      </c>
      <c r="M6567">
        <v>118</v>
      </c>
      <c r="N6567">
        <v>4</v>
      </c>
      <c r="O6567" t="s">
        <v>43</v>
      </c>
    </row>
    <row r="6568" spans="1:15" x14ac:dyDescent="0.3">
      <c r="A6568">
        <v>182529</v>
      </c>
      <c r="B6568" s="1">
        <v>45390</v>
      </c>
      <c r="C6568" t="s">
        <v>48</v>
      </c>
      <c r="D6568" t="s">
        <v>16</v>
      </c>
      <c r="E6568" t="s">
        <v>17</v>
      </c>
      <c r="F6568">
        <v>26</v>
      </c>
      <c r="G6568" t="s">
        <v>60</v>
      </c>
      <c r="H6568" t="s">
        <v>19</v>
      </c>
      <c r="I6568">
        <v>130</v>
      </c>
      <c r="J6568">
        <v>0</v>
      </c>
      <c r="K6568">
        <v>130</v>
      </c>
      <c r="L6568">
        <v>2</v>
      </c>
      <c r="M6568">
        <v>260</v>
      </c>
      <c r="N6568">
        <v>3</v>
      </c>
      <c r="O6568" t="s">
        <v>88</v>
      </c>
    </row>
    <row r="6569" spans="1:15" x14ac:dyDescent="0.3">
      <c r="A6569">
        <v>135127</v>
      </c>
      <c r="B6569" s="1">
        <v>45349</v>
      </c>
      <c r="C6569" t="s">
        <v>15</v>
      </c>
      <c r="D6569" t="s">
        <v>16</v>
      </c>
      <c r="E6569" t="s">
        <v>25</v>
      </c>
      <c r="F6569">
        <v>29</v>
      </c>
      <c r="G6569" t="s">
        <v>69</v>
      </c>
      <c r="H6569" t="s">
        <v>19</v>
      </c>
      <c r="I6569">
        <v>100</v>
      </c>
      <c r="J6569">
        <v>0</v>
      </c>
      <c r="K6569">
        <v>100</v>
      </c>
      <c r="L6569">
        <v>1</v>
      </c>
      <c r="M6569">
        <v>100</v>
      </c>
      <c r="N6569">
        <v>3</v>
      </c>
      <c r="O6569" t="s">
        <v>40</v>
      </c>
    </row>
    <row r="6570" spans="1:15" x14ac:dyDescent="0.3">
      <c r="A6570">
        <v>169502</v>
      </c>
      <c r="B6570" s="1">
        <v>45550</v>
      </c>
      <c r="C6570" t="s">
        <v>15</v>
      </c>
      <c r="D6570" t="s">
        <v>16</v>
      </c>
      <c r="E6570" t="s">
        <v>25</v>
      </c>
      <c r="F6570">
        <v>24</v>
      </c>
      <c r="G6570" t="s">
        <v>54</v>
      </c>
      <c r="H6570" t="s">
        <v>19</v>
      </c>
      <c r="I6570">
        <v>100</v>
      </c>
      <c r="J6570">
        <v>0</v>
      </c>
      <c r="K6570">
        <v>100</v>
      </c>
      <c r="L6570">
        <v>1</v>
      </c>
      <c r="M6570">
        <v>100</v>
      </c>
      <c r="N6570">
        <v>5</v>
      </c>
      <c r="O6570" t="s">
        <v>32</v>
      </c>
    </row>
    <row r="6571" spans="1:15" x14ac:dyDescent="0.3">
      <c r="A6571">
        <v>169163</v>
      </c>
      <c r="B6571" s="1">
        <v>45404</v>
      </c>
      <c r="C6571" t="s">
        <v>15</v>
      </c>
      <c r="D6571" t="s">
        <v>16</v>
      </c>
      <c r="E6571" t="s">
        <v>25</v>
      </c>
      <c r="F6571">
        <v>21</v>
      </c>
      <c r="G6571" t="s">
        <v>41</v>
      </c>
      <c r="H6571" t="s">
        <v>19</v>
      </c>
      <c r="I6571">
        <v>100</v>
      </c>
      <c r="J6571">
        <v>0</v>
      </c>
      <c r="K6571">
        <v>100</v>
      </c>
      <c r="L6571">
        <v>2</v>
      </c>
      <c r="M6571">
        <v>200</v>
      </c>
      <c r="N6571">
        <v>1</v>
      </c>
      <c r="O6571" t="s">
        <v>87</v>
      </c>
    </row>
    <row r="6572" spans="1:15" x14ac:dyDescent="0.3">
      <c r="A6572">
        <v>137226</v>
      </c>
      <c r="B6572" s="1">
        <v>45466</v>
      </c>
      <c r="C6572" t="s">
        <v>53</v>
      </c>
      <c r="D6572" t="s">
        <v>37</v>
      </c>
      <c r="E6572" t="s">
        <v>25</v>
      </c>
      <c r="F6572">
        <v>18</v>
      </c>
      <c r="G6572" t="s">
        <v>69</v>
      </c>
      <c r="H6572" t="s">
        <v>19</v>
      </c>
      <c r="I6572">
        <v>15</v>
      </c>
      <c r="J6572">
        <v>0</v>
      </c>
      <c r="K6572">
        <v>15</v>
      </c>
      <c r="L6572">
        <v>1</v>
      </c>
      <c r="M6572">
        <v>15</v>
      </c>
      <c r="N6572">
        <v>4</v>
      </c>
      <c r="O6572" t="s">
        <v>57</v>
      </c>
    </row>
    <row r="6573" spans="1:15" x14ac:dyDescent="0.3">
      <c r="A6573">
        <v>190185</v>
      </c>
      <c r="B6573" s="1">
        <v>45450</v>
      </c>
      <c r="C6573" t="s">
        <v>30</v>
      </c>
      <c r="D6573" t="s">
        <v>24</v>
      </c>
      <c r="E6573" t="s">
        <v>17</v>
      </c>
      <c r="F6573">
        <v>32</v>
      </c>
      <c r="G6573" t="s">
        <v>38</v>
      </c>
      <c r="H6573" t="s">
        <v>19</v>
      </c>
      <c r="I6573">
        <v>10</v>
      </c>
      <c r="J6573">
        <v>0</v>
      </c>
      <c r="K6573">
        <v>10</v>
      </c>
      <c r="L6573">
        <v>1</v>
      </c>
      <c r="M6573">
        <v>10</v>
      </c>
      <c r="N6573">
        <v>4</v>
      </c>
      <c r="O6573" t="s">
        <v>43</v>
      </c>
    </row>
    <row r="6574" spans="1:15" x14ac:dyDescent="0.3">
      <c r="A6574">
        <v>122195</v>
      </c>
      <c r="B6574" s="1">
        <v>45594</v>
      </c>
      <c r="C6574" t="s">
        <v>82</v>
      </c>
      <c r="D6574" t="s">
        <v>37</v>
      </c>
      <c r="E6574" t="s">
        <v>17</v>
      </c>
      <c r="F6574">
        <v>30</v>
      </c>
      <c r="G6574" t="s">
        <v>79</v>
      </c>
      <c r="H6574" t="s">
        <v>27</v>
      </c>
      <c r="I6574">
        <v>20</v>
      </c>
      <c r="J6574">
        <v>40</v>
      </c>
      <c r="K6574">
        <v>60</v>
      </c>
      <c r="L6574">
        <v>2</v>
      </c>
      <c r="M6574">
        <v>120</v>
      </c>
      <c r="N6574">
        <v>4</v>
      </c>
      <c r="O6574" t="s">
        <v>39</v>
      </c>
    </row>
    <row r="6575" spans="1:15" x14ac:dyDescent="0.3">
      <c r="A6575">
        <v>127059</v>
      </c>
      <c r="B6575" s="1">
        <v>45361</v>
      </c>
      <c r="C6575" t="s">
        <v>50</v>
      </c>
      <c r="D6575" t="s">
        <v>16</v>
      </c>
      <c r="E6575" t="s">
        <v>17</v>
      </c>
      <c r="F6575">
        <v>32</v>
      </c>
      <c r="G6575" t="s">
        <v>74</v>
      </c>
      <c r="H6575" t="s">
        <v>27</v>
      </c>
      <c r="I6575">
        <v>97</v>
      </c>
      <c r="J6575">
        <v>25</v>
      </c>
      <c r="K6575">
        <v>122</v>
      </c>
      <c r="L6575">
        <v>4</v>
      </c>
      <c r="M6575">
        <v>488</v>
      </c>
      <c r="N6575">
        <v>5</v>
      </c>
      <c r="O6575" t="s">
        <v>45</v>
      </c>
    </row>
    <row r="6576" spans="1:15" x14ac:dyDescent="0.3">
      <c r="A6576">
        <v>196305</v>
      </c>
      <c r="B6576" s="1">
        <v>45325</v>
      </c>
      <c r="C6576" t="s">
        <v>30</v>
      </c>
      <c r="D6576" t="s">
        <v>24</v>
      </c>
      <c r="E6576" t="s">
        <v>17</v>
      </c>
      <c r="F6576">
        <v>32</v>
      </c>
      <c r="G6576" t="s">
        <v>44</v>
      </c>
      <c r="H6576" t="s">
        <v>27</v>
      </c>
      <c r="I6576">
        <v>10</v>
      </c>
      <c r="J6576">
        <v>25</v>
      </c>
      <c r="K6576">
        <v>35</v>
      </c>
      <c r="L6576">
        <v>1</v>
      </c>
      <c r="M6576">
        <v>35</v>
      </c>
      <c r="N6576">
        <v>5</v>
      </c>
      <c r="O6576" t="s">
        <v>20</v>
      </c>
    </row>
    <row r="6577" spans="1:15" x14ac:dyDescent="0.3">
      <c r="A6577">
        <v>121580</v>
      </c>
      <c r="B6577" s="1">
        <v>45361</v>
      </c>
      <c r="C6577" t="s">
        <v>23</v>
      </c>
      <c r="D6577" t="s">
        <v>24</v>
      </c>
      <c r="E6577" t="s">
        <v>17</v>
      </c>
      <c r="F6577">
        <v>21</v>
      </c>
      <c r="G6577" t="s">
        <v>77</v>
      </c>
      <c r="H6577" t="s">
        <v>19</v>
      </c>
      <c r="I6577">
        <v>9</v>
      </c>
      <c r="J6577">
        <v>0</v>
      </c>
      <c r="K6577">
        <v>9</v>
      </c>
      <c r="L6577">
        <v>2</v>
      </c>
      <c r="M6577">
        <v>18</v>
      </c>
      <c r="N6577">
        <v>3</v>
      </c>
      <c r="O6577" t="s">
        <v>73</v>
      </c>
    </row>
    <row r="6578" spans="1:15" x14ac:dyDescent="0.3">
      <c r="A6578">
        <v>124939</v>
      </c>
      <c r="B6578" s="1">
        <v>45557</v>
      </c>
      <c r="C6578" t="s">
        <v>50</v>
      </c>
      <c r="D6578" t="s">
        <v>16</v>
      </c>
      <c r="E6578" t="s">
        <v>17</v>
      </c>
      <c r="F6578">
        <v>19</v>
      </c>
      <c r="G6578" t="s">
        <v>69</v>
      </c>
      <c r="H6578" t="s">
        <v>19</v>
      </c>
      <c r="I6578">
        <v>97</v>
      </c>
      <c r="J6578">
        <v>0</v>
      </c>
      <c r="K6578">
        <v>97</v>
      </c>
      <c r="L6578">
        <v>4</v>
      </c>
      <c r="M6578">
        <v>388</v>
      </c>
      <c r="N6578">
        <v>3</v>
      </c>
      <c r="O6578" t="s">
        <v>22</v>
      </c>
    </row>
    <row r="6579" spans="1:15" x14ac:dyDescent="0.3">
      <c r="A6579">
        <v>132846</v>
      </c>
      <c r="B6579" s="1">
        <v>45262</v>
      </c>
      <c r="C6579" t="s">
        <v>42</v>
      </c>
      <c r="D6579" t="s">
        <v>16</v>
      </c>
      <c r="E6579" t="s">
        <v>17</v>
      </c>
      <c r="F6579">
        <v>31</v>
      </c>
      <c r="G6579" t="s">
        <v>51</v>
      </c>
      <c r="H6579" t="s">
        <v>27</v>
      </c>
      <c r="I6579">
        <v>65</v>
      </c>
      <c r="J6579">
        <v>50</v>
      </c>
      <c r="K6579">
        <v>115</v>
      </c>
      <c r="L6579">
        <v>1</v>
      </c>
      <c r="M6579">
        <v>115</v>
      </c>
      <c r="N6579">
        <v>1</v>
      </c>
      <c r="O6579" t="s">
        <v>47</v>
      </c>
    </row>
    <row r="6580" spans="1:15" x14ac:dyDescent="0.3">
      <c r="A6580">
        <v>190295</v>
      </c>
      <c r="B6580" s="1">
        <v>45506</v>
      </c>
      <c r="C6580" t="s">
        <v>30</v>
      </c>
      <c r="D6580" t="s">
        <v>24</v>
      </c>
      <c r="E6580" t="s">
        <v>25</v>
      </c>
      <c r="F6580">
        <v>25</v>
      </c>
      <c r="G6580" t="s">
        <v>38</v>
      </c>
      <c r="H6580" t="s">
        <v>19</v>
      </c>
      <c r="I6580">
        <v>10</v>
      </c>
      <c r="J6580">
        <v>0</v>
      </c>
      <c r="K6580">
        <v>10</v>
      </c>
      <c r="L6580">
        <v>1</v>
      </c>
      <c r="M6580">
        <v>10</v>
      </c>
      <c r="N6580">
        <v>3</v>
      </c>
      <c r="O6580" t="s">
        <v>40</v>
      </c>
    </row>
    <row r="6581" spans="1:15" x14ac:dyDescent="0.3">
      <c r="A6581">
        <v>151240</v>
      </c>
      <c r="B6581" s="1">
        <v>45459</v>
      </c>
      <c r="C6581" t="s">
        <v>15</v>
      </c>
      <c r="D6581" t="s">
        <v>16</v>
      </c>
      <c r="E6581" t="s">
        <v>17</v>
      </c>
      <c r="F6581">
        <v>19</v>
      </c>
      <c r="G6581" t="s">
        <v>75</v>
      </c>
      <c r="H6581" t="s">
        <v>27</v>
      </c>
      <c r="I6581">
        <v>100</v>
      </c>
      <c r="J6581">
        <v>70</v>
      </c>
      <c r="K6581">
        <v>170</v>
      </c>
      <c r="L6581">
        <v>4</v>
      </c>
      <c r="M6581">
        <v>680</v>
      </c>
      <c r="N6581">
        <v>5</v>
      </c>
      <c r="O6581" t="s">
        <v>65</v>
      </c>
    </row>
    <row r="6582" spans="1:15" x14ac:dyDescent="0.3">
      <c r="A6582">
        <v>191139</v>
      </c>
      <c r="B6582" s="1">
        <v>45585</v>
      </c>
      <c r="C6582" t="s">
        <v>42</v>
      </c>
      <c r="D6582" t="s">
        <v>16</v>
      </c>
      <c r="E6582" t="s">
        <v>17</v>
      </c>
      <c r="F6582">
        <v>20</v>
      </c>
      <c r="G6582" t="s">
        <v>21</v>
      </c>
      <c r="H6582" t="s">
        <v>19</v>
      </c>
      <c r="I6582">
        <v>65</v>
      </c>
      <c r="J6582">
        <v>0</v>
      </c>
      <c r="K6582">
        <v>65</v>
      </c>
      <c r="L6582">
        <v>2</v>
      </c>
      <c r="M6582">
        <v>130</v>
      </c>
      <c r="N6582">
        <v>4</v>
      </c>
      <c r="O6582" t="s">
        <v>52</v>
      </c>
    </row>
    <row r="6583" spans="1:15" x14ac:dyDescent="0.3">
      <c r="A6583">
        <v>194303</v>
      </c>
      <c r="B6583" s="1">
        <v>45365</v>
      </c>
      <c r="C6583" t="s">
        <v>15</v>
      </c>
      <c r="D6583" t="s">
        <v>16</v>
      </c>
      <c r="E6583" t="s">
        <v>17</v>
      </c>
      <c r="F6583">
        <v>27</v>
      </c>
      <c r="G6583" t="s">
        <v>62</v>
      </c>
      <c r="H6583" t="s">
        <v>19</v>
      </c>
      <c r="I6583">
        <v>100</v>
      </c>
      <c r="J6583">
        <v>0</v>
      </c>
      <c r="K6583">
        <v>100</v>
      </c>
      <c r="L6583">
        <v>1</v>
      </c>
      <c r="M6583">
        <v>100</v>
      </c>
      <c r="N6583">
        <v>4</v>
      </c>
      <c r="O6583" t="s">
        <v>70</v>
      </c>
    </row>
    <row r="6584" spans="1:15" x14ac:dyDescent="0.3">
      <c r="A6584">
        <v>164726</v>
      </c>
      <c r="B6584" s="1">
        <v>45396</v>
      </c>
      <c r="C6584" t="s">
        <v>78</v>
      </c>
      <c r="D6584" t="s">
        <v>37</v>
      </c>
      <c r="E6584" t="s">
        <v>17</v>
      </c>
      <c r="F6584">
        <v>35</v>
      </c>
      <c r="G6584" t="s">
        <v>31</v>
      </c>
      <c r="H6584" t="s">
        <v>19</v>
      </c>
      <c r="I6584">
        <v>50</v>
      </c>
      <c r="J6584">
        <v>0</v>
      </c>
      <c r="K6584">
        <v>50</v>
      </c>
      <c r="L6584">
        <v>1</v>
      </c>
      <c r="M6584">
        <v>50</v>
      </c>
      <c r="N6584">
        <v>5</v>
      </c>
      <c r="O6584" t="s">
        <v>61</v>
      </c>
    </row>
    <row r="6585" spans="1:15" x14ac:dyDescent="0.3">
      <c r="A6585">
        <v>131011</v>
      </c>
      <c r="B6585" s="1">
        <v>45420</v>
      </c>
      <c r="C6585" t="s">
        <v>30</v>
      </c>
      <c r="D6585" t="s">
        <v>24</v>
      </c>
      <c r="E6585" t="s">
        <v>25</v>
      </c>
      <c r="F6585">
        <v>35</v>
      </c>
      <c r="G6585" t="s">
        <v>46</v>
      </c>
      <c r="H6585" t="s">
        <v>19</v>
      </c>
      <c r="I6585">
        <v>10</v>
      </c>
      <c r="J6585">
        <v>0</v>
      </c>
      <c r="K6585">
        <v>10</v>
      </c>
      <c r="L6585">
        <v>1</v>
      </c>
      <c r="M6585">
        <v>10</v>
      </c>
      <c r="N6585">
        <v>5</v>
      </c>
      <c r="O6585" t="s">
        <v>65</v>
      </c>
    </row>
    <row r="6586" spans="1:15" x14ac:dyDescent="0.3">
      <c r="A6586">
        <v>142934</v>
      </c>
      <c r="B6586" s="1">
        <v>45323</v>
      </c>
      <c r="C6586" t="s">
        <v>23</v>
      </c>
      <c r="D6586" t="s">
        <v>24</v>
      </c>
      <c r="E6586" t="s">
        <v>17</v>
      </c>
      <c r="F6586">
        <v>18</v>
      </c>
      <c r="G6586" t="s">
        <v>60</v>
      </c>
      <c r="H6586" t="s">
        <v>19</v>
      </c>
      <c r="I6586">
        <v>9</v>
      </c>
      <c r="J6586">
        <v>0</v>
      </c>
      <c r="K6586">
        <v>9</v>
      </c>
      <c r="L6586">
        <v>3</v>
      </c>
      <c r="M6586">
        <v>27</v>
      </c>
      <c r="N6586">
        <v>2</v>
      </c>
      <c r="O6586" t="s">
        <v>63</v>
      </c>
    </row>
    <row r="6587" spans="1:15" x14ac:dyDescent="0.3">
      <c r="A6587">
        <v>149931</v>
      </c>
      <c r="B6587" s="1">
        <v>45583</v>
      </c>
      <c r="C6587" t="s">
        <v>42</v>
      </c>
      <c r="D6587" t="s">
        <v>16</v>
      </c>
      <c r="E6587" t="s">
        <v>25</v>
      </c>
      <c r="F6587">
        <v>34</v>
      </c>
      <c r="G6587" t="s">
        <v>18</v>
      </c>
      <c r="H6587" t="s">
        <v>19</v>
      </c>
      <c r="I6587">
        <v>65</v>
      </c>
      <c r="J6587">
        <v>0</v>
      </c>
      <c r="K6587">
        <v>65</v>
      </c>
      <c r="L6587">
        <v>1</v>
      </c>
      <c r="M6587">
        <v>65</v>
      </c>
      <c r="N6587">
        <v>5</v>
      </c>
      <c r="O6587" t="s">
        <v>20</v>
      </c>
    </row>
    <row r="6588" spans="1:15" x14ac:dyDescent="0.3">
      <c r="A6588">
        <v>172745</v>
      </c>
      <c r="B6588" s="1">
        <v>45301</v>
      </c>
      <c r="C6588" t="s">
        <v>23</v>
      </c>
      <c r="D6588" t="s">
        <v>24</v>
      </c>
      <c r="E6588" t="s">
        <v>17</v>
      </c>
      <c r="F6588">
        <v>20</v>
      </c>
      <c r="G6588" t="s">
        <v>21</v>
      </c>
      <c r="H6588" t="s">
        <v>19</v>
      </c>
      <c r="I6588">
        <v>9</v>
      </c>
      <c r="J6588">
        <v>0</v>
      </c>
      <c r="K6588">
        <v>9</v>
      </c>
      <c r="L6588">
        <v>1</v>
      </c>
      <c r="M6588">
        <v>9</v>
      </c>
      <c r="N6588">
        <v>4</v>
      </c>
      <c r="O6588" t="s">
        <v>43</v>
      </c>
    </row>
    <row r="6589" spans="1:15" x14ac:dyDescent="0.3">
      <c r="A6589">
        <v>124116</v>
      </c>
      <c r="B6589" s="1">
        <v>45413</v>
      </c>
      <c r="C6589" t="s">
        <v>42</v>
      </c>
      <c r="D6589" t="s">
        <v>16</v>
      </c>
      <c r="E6589" t="s">
        <v>17</v>
      </c>
      <c r="F6589">
        <v>30</v>
      </c>
      <c r="G6589" t="s">
        <v>18</v>
      </c>
      <c r="H6589" t="s">
        <v>19</v>
      </c>
      <c r="I6589">
        <v>65</v>
      </c>
      <c r="J6589">
        <v>0</v>
      </c>
      <c r="K6589">
        <v>65</v>
      </c>
      <c r="L6589">
        <v>3</v>
      </c>
      <c r="M6589">
        <v>195</v>
      </c>
      <c r="N6589">
        <v>2</v>
      </c>
      <c r="O6589" t="s">
        <v>87</v>
      </c>
    </row>
    <row r="6590" spans="1:15" x14ac:dyDescent="0.3">
      <c r="A6590">
        <v>192861</v>
      </c>
      <c r="B6590" s="1">
        <v>45457</v>
      </c>
      <c r="C6590" t="s">
        <v>53</v>
      </c>
      <c r="D6590" t="s">
        <v>37</v>
      </c>
      <c r="E6590" t="s">
        <v>25</v>
      </c>
      <c r="F6590">
        <v>34</v>
      </c>
      <c r="G6590" t="s">
        <v>80</v>
      </c>
      <c r="H6590" t="s">
        <v>27</v>
      </c>
      <c r="I6590">
        <v>15</v>
      </c>
      <c r="J6590">
        <v>40</v>
      </c>
      <c r="K6590">
        <v>55</v>
      </c>
      <c r="L6590">
        <v>2</v>
      </c>
      <c r="M6590">
        <v>110</v>
      </c>
      <c r="N6590">
        <v>4</v>
      </c>
      <c r="O6590" t="s">
        <v>65</v>
      </c>
    </row>
    <row r="6591" spans="1:15" x14ac:dyDescent="0.3">
      <c r="A6591">
        <v>189913</v>
      </c>
      <c r="B6591" s="1">
        <v>45439</v>
      </c>
      <c r="C6591" t="s">
        <v>42</v>
      </c>
      <c r="D6591" t="s">
        <v>16</v>
      </c>
      <c r="E6591" t="s">
        <v>17</v>
      </c>
      <c r="F6591">
        <v>25</v>
      </c>
      <c r="G6591" t="s">
        <v>75</v>
      </c>
      <c r="H6591" t="s">
        <v>27</v>
      </c>
      <c r="I6591">
        <v>65</v>
      </c>
      <c r="J6591">
        <v>70</v>
      </c>
      <c r="K6591">
        <v>135</v>
      </c>
      <c r="L6591">
        <v>1</v>
      </c>
      <c r="M6591">
        <v>135</v>
      </c>
      <c r="N6591">
        <v>4</v>
      </c>
      <c r="O6591" t="s">
        <v>70</v>
      </c>
    </row>
    <row r="6592" spans="1:15" x14ac:dyDescent="0.3">
      <c r="A6592">
        <v>145877</v>
      </c>
      <c r="B6592" s="1">
        <v>45463</v>
      </c>
      <c r="C6592" t="s">
        <v>30</v>
      </c>
      <c r="D6592" t="s">
        <v>24</v>
      </c>
      <c r="E6592" t="s">
        <v>25</v>
      </c>
      <c r="F6592">
        <v>19</v>
      </c>
      <c r="G6592" t="s">
        <v>44</v>
      </c>
      <c r="H6592" t="s">
        <v>27</v>
      </c>
      <c r="I6592">
        <v>10</v>
      </c>
      <c r="J6592">
        <v>25</v>
      </c>
      <c r="K6592">
        <v>35</v>
      </c>
      <c r="L6592">
        <v>1</v>
      </c>
      <c r="M6592">
        <v>35</v>
      </c>
      <c r="N6592">
        <v>2</v>
      </c>
      <c r="O6592" t="s">
        <v>68</v>
      </c>
    </row>
    <row r="6593" spans="1:15" x14ac:dyDescent="0.3">
      <c r="A6593">
        <v>186042</v>
      </c>
      <c r="B6593" s="1">
        <v>45292</v>
      </c>
      <c r="C6593" t="s">
        <v>42</v>
      </c>
      <c r="D6593" t="s">
        <v>16</v>
      </c>
      <c r="E6593" t="s">
        <v>17</v>
      </c>
      <c r="F6593">
        <v>23</v>
      </c>
      <c r="G6593" t="s">
        <v>77</v>
      </c>
      <c r="H6593" t="s">
        <v>19</v>
      </c>
      <c r="I6593">
        <v>65</v>
      </c>
      <c r="J6593">
        <v>0</v>
      </c>
      <c r="K6593">
        <v>65</v>
      </c>
      <c r="L6593">
        <v>1</v>
      </c>
      <c r="M6593">
        <v>65</v>
      </c>
      <c r="N6593">
        <v>4</v>
      </c>
      <c r="O6593" t="s">
        <v>52</v>
      </c>
    </row>
    <row r="6594" spans="1:15" x14ac:dyDescent="0.3">
      <c r="A6594">
        <v>157000</v>
      </c>
      <c r="B6594" s="1">
        <v>45477</v>
      </c>
      <c r="C6594" t="s">
        <v>42</v>
      </c>
      <c r="D6594" t="s">
        <v>16</v>
      </c>
      <c r="E6594" t="s">
        <v>17</v>
      </c>
      <c r="F6594">
        <v>23</v>
      </c>
      <c r="G6594" t="s">
        <v>29</v>
      </c>
      <c r="H6594" t="s">
        <v>19</v>
      </c>
      <c r="I6594">
        <v>65</v>
      </c>
      <c r="J6594">
        <v>0</v>
      </c>
      <c r="K6594">
        <v>65</v>
      </c>
      <c r="L6594">
        <v>3</v>
      </c>
      <c r="M6594">
        <v>195</v>
      </c>
      <c r="N6594">
        <v>1</v>
      </c>
      <c r="O6594" t="s">
        <v>28</v>
      </c>
    </row>
    <row r="6595" spans="1:15" x14ac:dyDescent="0.3">
      <c r="A6595">
        <v>166317</v>
      </c>
      <c r="B6595" s="1">
        <v>45391</v>
      </c>
      <c r="C6595" t="s">
        <v>53</v>
      </c>
      <c r="D6595" t="s">
        <v>37</v>
      </c>
      <c r="E6595" t="s">
        <v>25</v>
      </c>
      <c r="F6595">
        <v>24</v>
      </c>
      <c r="G6595" t="s">
        <v>62</v>
      </c>
      <c r="H6595" t="s">
        <v>19</v>
      </c>
      <c r="I6595">
        <v>15</v>
      </c>
      <c r="J6595">
        <v>0</v>
      </c>
      <c r="K6595">
        <v>15</v>
      </c>
      <c r="L6595">
        <v>2</v>
      </c>
      <c r="M6595">
        <v>30</v>
      </c>
      <c r="N6595">
        <v>4</v>
      </c>
      <c r="O6595" t="s">
        <v>57</v>
      </c>
    </row>
    <row r="6596" spans="1:15" x14ac:dyDescent="0.3">
      <c r="A6596">
        <v>162250</v>
      </c>
      <c r="B6596" s="1">
        <v>45283</v>
      </c>
      <c r="C6596" t="s">
        <v>15</v>
      </c>
      <c r="D6596" t="s">
        <v>16</v>
      </c>
      <c r="E6596" t="s">
        <v>17</v>
      </c>
      <c r="F6596">
        <v>22</v>
      </c>
      <c r="G6596" t="s">
        <v>41</v>
      </c>
      <c r="H6596" t="s">
        <v>19</v>
      </c>
      <c r="I6596">
        <v>100</v>
      </c>
      <c r="J6596">
        <v>0</v>
      </c>
      <c r="K6596">
        <v>100</v>
      </c>
      <c r="L6596">
        <v>5</v>
      </c>
      <c r="M6596">
        <v>500</v>
      </c>
      <c r="N6596">
        <v>4</v>
      </c>
      <c r="O6596" t="s">
        <v>72</v>
      </c>
    </row>
    <row r="6597" spans="1:15" x14ac:dyDescent="0.3">
      <c r="A6597">
        <v>166335</v>
      </c>
      <c r="B6597" s="1">
        <v>45493</v>
      </c>
      <c r="C6597" t="s">
        <v>76</v>
      </c>
      <c r="D6597" t="s">
        <v>37</v>
      </c>
      <c r="E6597" t="s">
        <v>17</v>
      </c>
      <c r="F6597">
        <v>25</v>
      </c>
      <c r="G6597" t="s">
        <v>62</v>
      </c>
      <c r="H6597" t="s">
        <v>19</v>
      </c>
      <c r="I6597">
        <v>45</v>
      </c>
      <c r="J6597">
        <v>0</v>
      </c>
      <c r="K6597">
        <v>45</v>
      </c>
      <c r="L6597">
        <v>2</v>
      </c>
      <c r="M6597">
        <v>90</v>
      </c>
      <c r="N6597">
        <v>1</v>
      </c>
      <c r="O6597" t="s">
        <v>55</v>
      </c>
    </row>
    <row r="6598" spans="1:15" x14ac:dyDescent="0.3">
      <c r="A6598">
        <v>190319</v>
      </c>
      <c r="B6598" s="1">
        <v>45456</v>
      </c>
      <c r="C6598" t="s">
        <v>50</v>
      </c>
      <c r="D6598" t="s">
        <v>16</v>
      </c>
      <c r="E6598" t="s">
        <v>17</v>
      </c>
      <c r="F6598">
        <v>31</v>
      </c>
      <c r="G6598" t="s">
        <v>77</v>
      </c>
      <c r="H6598" t="s">
        <v>19</v>
      </c>
      <c r="I6598">
        <v>97</v>
      </c>
      <c r="J6598">
        <v>0</v>
      </c>
      <c r="K6598">
        <v>97</v>
      </c>
      <c r="L6598">
        <v>5</v>
      </c>
      <c r="M6598">
        <v>485</v>
      </c>
      <c r="N6598">
        <v>5</v>
      </c>
      <c r="O6598" t="s">
        <v>65</v>
      </c>
    </row>
    <row r="6599" spans="1:15" x14ac:dyDescent="0.3">
      <c r="A6599">
        <v>158946</v>
      </c>
      <c r="B6599" s="1">
        <v>45354</v>
      </c>
      <c r="C6599" t="s">
        <v>53</v>
      </c>
      <c r="D6599" t="s">
        <v>37</v>
      </c>
      <c r="E6599" t="s">
        <v>25</v>
      </c>
      <c r="F6599">
        <v>34</v>
      </c>
      <c r="G6599" t="s">
        <v>58</v>
      </c>
      <c r="H6599" t="s">
        <v>27</v>
      </c>
      <c r="I6599">
        <v>15</v>
      </c>
      <c r="J6599">
        <v>40</v>
      </c>
      <c r="K6599">
        <v>55</v>
      </c>
      <c r="L6599">
        <v>1</v>
      </c>
      <c r="M6599">
        <v>55</v>
      </c>
      <c r="N6599">
        <v>3</v>
      </c>
      <c r="O6599" t="s">
        <v>40</v>
      </c>
    </row>
    <row r="6600" spans="1:15" x14ac:dyDescent="0.3">
      <c r="A6600">
        <v>136208</v>
      </c>
      <c r="B6600" s="1">
        <v>45321</v>
      </c>
      <c r="C6600" t="s">
        <v>82</v>
      </c>
      <c r="D6600" t="s">
        <v>37</v>
      </c>
      <c r="E6600" t="s">
        <v>17</v>
      </c>
      <c r="F6600">
        <v>20</v>
      </c>
      <c r="G6600" t="s">
        <v>69</v>
      </c>
      <c r="H6600" t="s">
        <v>19</v>
      </c>
      <c r="I6600">
        <v>20</v>
      </c>
      <c r="J6600">
        <v>0</v>
      </c>
      <c r="K6600">
        <v>20</v>
      </c>
      <c r="L6600">
        <v>1</v>
      </c>
      <c r="M6600">
        <v>20</v>
      </c>
      <c r="N6600">
        <v>4</v>
      </c>
      <c r="O6600" t="s">
        <v>43</v>
      </c>
    </row>
    <row r="6601" spans="1:15" x14ac:dyDescent="0.3">
      <c r="A6601">
        <v>196793</v>
      </c>
      <c r="B6601" s="1">
        <v>45249</v>
      </c>
      <c r="C6601" t="s">
        <v>23</v>
      </c>
      <c r="D6601" t="s">
        <v>24</v>
      </c>
      <c r="E6601" t="s">
        <v>17</v>
      </c>
      <c r="F6601">
        <v>32</v>
      </c>
      <c r="G6601" t="s">
        <v>54</v>
      </c>
      <c r="H6601" t="s">
        <v>19</v>
      </c>
      <c r="I6601">
        <v>9</v>
      </c>
      <c r="J6601">
        <v>0</v>
      </c>
      <c r="K6601">
        <v>9</v>
      </c>
      <c r="L6601">
        <v>1</v>
      </c>
      <c r="M6601">
        <v>9</v>
      </c>
      <c r="N6601">
        <v>4</v>
      </c>
      <c r="O6601" t="s">
        <v>32</v>
      </c>
    </row>
    <row r="6602" spans="1:15" x14ac:dyDescent="0.3">
      <c r="A6602">
        <v>162073</v>
      </c>
      <c r="B6602" s="1">
        <v>45368</v>
      </c>
      <c r="C6602" t="s">
        <v>53</v>
      </c>
      <c r="D6602" t="s">
        <v>37</v>
      </c>
      <c r="E6602" t="s">
        <v>25</v>
      </c>
      <c r="F6602">
        <v>23</v>
      </c>
      <c r="G6602" t="s">
        <v>62</v>
      </c>
      <c r="H6602" t="s">
        <v>19</v>
      </c>
      <c r="I6602">
        <v>15</v>
      </c>
      <c r="J6602">
        <v>0</v>
      </c>
      <c r="K6602">
        <v>15</v>
      </c>
      <c r="L6602">
        <v>5</v>
      </c>
      <c r="M6602">
        <v>75</v>
      </c>
      <c r="N6602">
        <v>1</v>
      </c>
      <c r="O6602" t="s">
        <v>81</v>
      </c>
    </row>
    <row r="6603" spans="1:15" x14ac:dyDescent="0.3">
      <c r="A6603">
        <v>142190</v>
      </c>
      <c r="B6603" s="1">
        <v>45406</v>
      </c>
      <c r="C6603" t="s">
        <v>36</v>
      </c>
      <c r="D6603" t="s">
        <v>37</v>
      </c>
      <c r="E6603" t="s">
        <v>17</v>
      </c>
      <c r="F6603">
        <v>21</v>
      </c>
      <c r="G6603" t="s">
        <v>69</v>
      </c>
      <c r="H6603" t="s">
        <v>19</v>
      </c>
      <c r="I6603">
        <v>32</v>
      </c>
      <c r="J6603">
        <v>0</v>
      </c>
      <c r="K6603">
        <v>32</v>
      </c>
      <c r="L6603">
        <v>1</v>
      </c>
      <c r="M6603">
        <v>32</v>
      </c>
      <c r="N6603">
        <v>5</v>
      </c>
      <c r="O6603" t="s">
        <v>32</v>
      </c>
    </row>
    <row r="6604" spans="1:15" x14ac:dyDescent="0.3">
      <c r="A6604">
        <v>155517</v>
      </c>
      <c r="B6604" s="1">
        <v>45238</v>
      </c>
      <c r="C6604" t="s">
        <v>42</v>
      </c>
      <c r="D6604" t="s">
        <v>16</v>
      </c>
      <c r="E6604" t="s">
        <v>17</v>
      </c>
      <c r="F6604">
        <v>29</v>
      </c>
      <c r="G6604" t="s">
        <v>58</v>
      </c>
      <c r="H6604" t="s">
        <v>27</v>
      </c>
      <c r="I6604">
        <v>65</v>
      </c>
      <c r="J6604">
        <v>40</v>
      </c>
      <c r="K6604">
        <v>105</v>
      </c>
      <c r="L6604">
        <v>4</v>
      </c>
      <c r="M6604">
        <v>420</v>
      </c>
      <c r="N6604">
        <v>3</v>
      </c>
      <c r="O6604" t="s">
        <v>40</v>
      </c>
    </row>
    <row r="6605" spans="1:15" x14ac:dyDescent="0.3">
      <c r="A6605">
        <v>176883</v>
      </c>
      <c r="B6605" s="1">
        <v>45475</v>
      </c>
      <c r="C6605" t="s">
        <v>42</v>
      </c>
      <c r="D6605" t="s">
        <v>16</v>
      </c>
      <c r="E6605" t="s">
        <v>17</v>
      </c>
      <c r="F6605">
        <v>34</v>
      </c>
      <c r="G6605" t="s">
        <v>67</v>
      </c>
      <c r="H6605" t="s">
        <v>27</v>
      </c>
      <c r="I6605">
        <v>65</v>
      </c>
      <c r="J6605">
        <v>40</v>
      </c>
      <c r="K6605">
        <v>105</v>
      </c>
      <c r="L6605">
        <v>1</v>
      </c>
      <c r="M6605">
        <v>105</v>
      </c>
      <c r="N6605">
        <v>1</v>
      </c>
      <c r="O6605" t="s">
        <v>35</v>
      </c>
    </row>
    <row r="6606" spans="1:15" x14ac:dyDescent="0.3">
      <c r="A6606">
        <v>193353</v>
      </c>
      <c r="B6606" s="1">
        <v>45415</v>
      </c>
      <c r="C6606" t="s">
        <v>53</v>
      </c>
      <c r="D6606" t="s">
        <v>37</v>
      </c>
      <c r="E6606" t="s">
        <v>25</v>
      </c>
      <c r="F6606">
        <v>33</v>
      </c>
      <c r="G6606" t="s">
        <v>29</v>
      </c>
      <c r="H6606" t="s">
        <v>19</v>
      </c>
      <c r="I6606">
        <v>15</v>
      </c>
      <c r="J6606">
        <v>0</v>
      </c>
      <c r="K6606">
        <v>15</v>
      </c>
      <c r="L6606">
        <v>1</v>
      </c>
      <c r="M6606">
        <v>15</v>
      </c>
      <c r="N6606">
        <v>4</v>
      </c>
      <c r="O6606" t="s">
        <v>52</v>
      </c>
    </row>
    <row r="6607" spans="1:15" x14ac:dyDescent="0.3">
      <c r="A6607">
        <v>127383</v>
      </c>
      <c r="B6607" s="1">
        <v>45290</v>
      </c>
      <c r="C6607" t="s">
        <v>15</v>
      </c>
      <c r="D6607" t="s">
        <v>16</v>
      </c>
      <c r="E6607" t="s">
        <v>17</v>
      </c>
      <c r="F6607">
        <v>32</v>
      </c>
      <c r="G6607" t="s">
        <v>60</v>
      </c>
      <c r="H6607" t="s">
        <v>19</v>
      </c>
      <c r="I6607">
        <v>100</v>
      </c>
      <c r="J6607">
        <v>0</v>
      </c>
      <c r="K6607">
        <v>100</v>
      </c>
      <c r="L6607">
        <v>1</v>
      </c>
      <c r="M6607">
        <v>100</v>
      </c>
      <c r="N6607">
        <v>5</v>
      </c>
      <c r="O6607" t="s">
        <v>65</v>
      </c>
    </row>
    <row r="6608" spans="1:15" x14ac:dyDescent="0.3">
      <c r="A6608">
        <v>191623</v>
      </c>
      <c r="B6608" s="1">
        <v>45468</v>
      </c>
      <c r="C6608" t="s">
        <v>42</v>
      </c>
      <c r="D6608" t="s">
        <v>16</v>
      </c>
      <c r="E6608" t="s">
        <v>17</v>
      </c>
      <c r="F6608">
        <v>34</v>
      </c>
      <c r="G6608" t="s">
        <v>46</v>
      </c>
      <c r="H6608" t="s">
        <v>19</v>
      </c>
      <c r="I6608">
        <v>65</v>
      </c>
      <c r="J6608">
        <v>0</v>
      </c>
      <c r="K6608">
        <v>65</v>
      </c>
      <c r="L6608">
        <v>1</v>
      </c>
      <c r="M6608">
        <v>65</v>
      </c>
      <c r="N6608">
        <v>4</v>
      </c>
      <c r="O6608" t="s">
        <v>61</v>
      </c>
    </row>
    <row r="6609" spans="1:15" x14ac:dyDescent="0.3">
      <c r="A6609">
        <v>170296</v>
      </c>
      <c r="B6609" s="1">
        <v>45318</v>
      </c>
      <c r="C6609" t="s">
        <v>53</v>
      </c>
      <c r="D6609" t="s">
        <v>37</v>
      </c>
      <c r="E6609" t="s">
        <v>17</v>
      </c>
      <c r="F6609">
        <v>35</v>
      </c>
      <c r="G6609" t="s">
        <v>46</v>
      </c>
      <c r="H6609" t="s">
        <v>19</v>
      </c>
      <c r="I6609">
        <v>15</v>
      </c>
      <c r="J6609">
        <v>0</v>
      </c>
      <c r="K6609">
        <v>15</v>
      </c>
      <c r="L6609">
        <v>1</v>
      </c>
      <c r="M6609">
        <v>15</v>
      </c>
      <c r="N6609">
        <v>1</v>
      </c>
      <c r="O6609" t="s">
        <v>35</v>
      </c>
    </row>
    <row r="6610" spans="1:15" x14ac:dyDescent="0.3">
      <c r="A6610">
        <v>182449</v>
      </c>
      <c r="B6610" s="1">
        <v>45335</v>
      </c>
      <c r="C6610" t="s">
        <v>23</v>
      </c>
      <c r="D6610" t="s">
        <v>24</v>
      </c>
      <c r="E6610" t="s">
        <v>17</v>
      </c>
      <c r="F6610">
        <v>26</v>
      </c>
      <c r="G6610" t="s">
        <v>75</v>
      </c>
      <c r="H6610" t="s">
        <v>27</v>
      </c>
      <c r="I6610">
        <v>9</v>
      </c>
      <c r="J6610">
        <v>70</v>
      </c>
      <c r="K6610">
        <v>79</v>
      </c>
      <c r="L6610">
        <v>2</v>
      </c>
      <c r="M6610">
        <v>158</v>
      </c>
      <c r="N6610">
        <v>1</v>
      </c>
      <c r="O6610" t="s">
        <v>28</v>
      </c>
    </row>
    <row r="6611" spans="1:15" x14ac:dyDescent="0.3">
      <c r="A6611">
        <v>163375</v>
      </c>
      <c r="B6611" s="1">
        <v>45541</v>
      </c>
      <c r="C6611" t="s">
        <v>50</v>
      </c>
      <c r="D6611" t="s">
        <v>16</v>
      </c>
      <c r="E6611" t="s">
        <v>17</v>
      </c>
      <c r="F6611">
        <v>30</v>
      </c>
      <c r="G6611" t="s">
        <v>46</v>
      </c>
      <c r="H6611" t="s">
        <v>19</v>
      </c>
      <c r="I6611">
        <v>97</v>
      </c>
      <c r="J6611">
        <v>0</v>
      </c>
      <c r="K6611">
        <v>97</v>
      </c>
      <c r="L6611">
        <v>1</v>
      </c>
      <c r="M6611">
        <v>97</v>
      </c>
      <c r="N6611">
        <v>3</v>
      </c>
      <c r="O6611" t="s">
        <v>40</v>
      </c>
    </row>
    <row r="6612" spans="1:15" x14ac:dyDescent="0.3">
      <c r="A6612">
        <v>175871</v>
      </c>
      <c r="B6612" s="1">
        <v>45505</v>
      </c>
      <c r="C6612" t="s">
        <v>82</v>
      </c>
      <c r="D6612" t="s">
        <v>37</v>
      </c>
      <c r="E6612" t="s">
        <v>17</v>
      </c>
      <c r="F6612">
        <v>24</v>
      </c>
      <c r="G6612" t="s">
        <v>21</v>
      </c>
      <c r="H6612" t="s">
        <v>19</v>
      </c>
      <c r="I6612">
        <v>20</v>
      </c>
      <c r="J6612">
        <v>0</v>
      </c>
      <c r="K6612">
        <v>20</v>
      </c>
      <c r="L6612">
        <v>1</v>
      </c>
      <c r="M6612">
        <v>20</v>
      </c>
      <c r="N6612">
        <v>4</v>
      </c>
      <c r="O6612" t="s">
        <v>61</v>
      </c>
    </row>
    <row r="6613" spans="1:15" x14ac:dyDescent="0.3">
      <c r="A6613">
        <v>191181</v>
      </c>
      <c r="B6613" s="1">
        <v>45259</v>
      </c>
      <c r="C6613" t="s">
        <v>53</v>
      </c>
      <c r="D6613" t="s">
        <v>37</v>
      </c>
      <c r="E6613" t="s">
        <v>17</v>
      </c>
      <c r="F6613">
        <v>23</v>
      </c>
      <c r="G6613" t="s">
        <v>38</v>
      </c>
      <c r="H6613" t="s">
        <v>19</v>
      </c>
      <c r="I6613">
        <v>15</v>
      </c>
      <c r="J6613">
        <v>0</v>
      </c>
      <c r="K6613">
        <v>15</v>
      </c>
      <c r="L6613">
        <v>1</v>
      </c>
      <c r="M6613">
        <v>15</v>
      </c>
      <c r="N6613">
        <v>1</v>
      </c>
      <c r="O6613" t="s">
        <v>59</v>
      </c>
    </row>
    <row r="6614" spans="1:15" x14ac:dyDescent="0.3">
      <c r="A6614">
        <v>133743</v>
      </c>
      <c r="B6614" s="1">
        <v>45366</v>
      </c>
      <c r="C6614" t="s">
        <v>23</v>
      </c>
      <c r="D6614" t="s">
        <v>24</v>
      </c>
      <c r="E6614" t="s">
        <v>25</v>
      </c>
      <c r="F6614">
        <v>23</v>
      </c>
      <c r="G6614" t="s">
        <v>66</v>
      </c>
      <c r="H6614" t="s">
        <v>27</v>
      </c>
      <c r="I6614">
        <v>9</v>
      </c>
      <c r="J6614">
        <v>40</v>
      </c>
      <c r="K6614">
        <v>49</v>
      </c>
      <c r="L6614">
        <v>1</v>
      </c>
      <c r="M6614">
        <v>49</v>
      </c>
      <c r="N6614">
        <v>5</v>
      </c>
      <c r="O6614" t="s">
        <v>39</v>
      </c>
    </row>
    <row r="6615" spans="1:15" x14ac:dyDescent="0.3">
      <c r="A6615">
        <v>133301</v>
      </c>
      <c r="B6615" s="1">
        <v>45306</v>
      </c>
      <c r="C6615" t="s">
        <v>23</v>
      </c>
      <c r="D6615" t="s">
        <v>24</v>
      </c>
      <c r="E6615" t="s">
        <v>17</v>
      </c>
      <c r="F6615">
        <v>22</v>
      </c>
      <c r="G6615" t="s">
        <v>41</v>
      </c>
      <c r="H6615" t="s">
        <v>19</v>
      </c>
      <c r="I6615">
        <v>9</v>
      </c>
      <c r="J6615">
        <v>0</v>
      </c>
      <c r="K6615">
        <v>9</v>
      </c>
      <c r="L6615">
        <v>3</v>
      </c>
      <c r="M6615">
        <v>27</v>
      </c>
      <c r="N6615">
        <v>5</v>
      </c>
      <c r="O6615" t="s">
        <v>43</v>
      </c>
    </row>
    <row r="6616" spans="1:15" x14ac:dyDescent="0.3">
      <c r="A6616">
        <v>186658</v>
      </c>
      <c r="B6616" s="1">
        <v>45284</v>
      </c>
      <c r="C6616" t="s">
        <v>76</v>
      </c>
      <c r="D6616" t="s">
        <v>37</v>
      </c>
      <c r="E6616" t="s">
        <v>17</v>
      </c>
      <c r="F6616">
        <v>19</v>
      </c>
      <c r="G6616" t="s">
        <v>46</v>
      </c>
      <c r="H6616" t="s">
        <v>19</v>
      </c>
      <c r="I6616">
        <v>45</v>
      </c>
      <c r="J6616">
        <v>0</v>
      </c>
      <c r="K6616">
        <v>45</v>
      </c>
      <c r="L6616">
        <v>3</v>
      </c>
      <c r="M6616">
        <v>135</v>
      </c>
      <c r="N6616">
        <v>4</v>
      </c>
      <c r="O6616" t="s">
        <v>45</v>
      </c>
    </row>
    <row r="6617" spans="1:15" x14ac:dyDescent="0.3">
      <c r="A6617">
        <v>195184</v>
      </c>
      <c r="B6617" s="1">
        <v>45467</v>
      </c>
      <c r="C6617" t="s">
        <v>42</v>
      </c>
      <c r="D6617" t="s">
        <v>16</v>
      </c>
      <c r="E6617" t="s">
        <v>17</v>
      </c>
      <c r="F6617">
        <v>32</v>
      </c>
      <c r="G6617" t="s">
        <v>56</v>
      </c>
      <c r="H6617" t="s">
        <v>19</v>
      </c>
      <c r="I6617">
        <v>65</v>
      </c>
      <c r="J6617">
        <v>0</v>
      </c>
      <c r="K6617">
        <v>65</v>
      </c>
      <c r="L6617">
        <v>4</v>
      </c>
      <c r="M6617">
        <v>260</v>
      </c>
      <c r="N6617">
        <v>3</v>
      </c>
      <c r="O6617" t="s">
        <v>22</v>
      </c>
    </row>
    <row r="6618" spans="1:15" x14ac:dyDescent="0.3">
      <c r="A6618">
        <v>165647</v>
      </c>
      <c r="B6618" s="1">
        <v>45382</v>
      </c>
      <c r="C6618" t="s">
        <v>53</v>
      </c>
      <c r="D6618" t="s">
        <v>37</v>
      </c>
      <c r="E6618" t="s">
        <v>17</v>
      </c>
      <c r="F6618">
        <v>23</v>
      </c>
      <c r="G6618" t="s">
        <v>21</v>
      </c>
      <c r="H6618" t="s">
        <v>19</v>
      </c>
      <c r="I6618">
        <v>15</v>
      </c>
      <c r="J6618">
        <v>0</v>
      </c>
      <c r="K6618">
        <v>15</v>
      </c>
      <c r="L6618">
        <v>1</v>
      </c>
      <c r="M6618">
        <v>15</v>
      </c>
      <c r="N6618">
        <v>5</v>
      </c>
      <c r="O6618" t="s">
        <v>70</v>
      </c>
    </row>
    <row r="6619" spans="1:15" x14ac:dyDescent="0.3">
      <c r="A6619">
        <v>199149</v>
      </c>
      <c r="B6619" s="1">
        <v>45271</v>
      </c>
      <c r="C6619" t="s">
        <v>23</v>
      </c>
      <c r="D6619" t="s">
        <v>24</v>
      </c>
      <c r="E6619" t="s">
        <v>17</v>
      </c>
      <c r="F6619">
        <v>32</v>
      </c>
      <c r="G6619" t="s">
        <v>60</v>
      </c>
      <c r="H6619" t="s">
        <v>19</v>
      </c>
      <c r="I6619">
        <v>9</v>
      </c>
      <c r="J6619">
        <v>0</v>
      </c>
      <c r="K6619">
        <v>9</v>
      </c>
      <c r="L6619">
        <v>1</v>
      </c>
      <c r="M6619">
        <v>9</v>
      </c>
      <c r="N6619">
        <v>3</v>
      </c>
      <c r="O6619" t="s">
        <v>88</v>
      </c>
    </row>
    <row r="6620" spans="1:15" x14ac:dyDescent="0.3">
      <c r="A6620">
        <v>180622</v>
      </c>
      <c r="B6620" s="1">
        <v>45403</v>
      </c>
      <c r="C6620" t="s">
        <v>82</v>
      </c>
      <c r="D6620" t="s">
        <v>37</v>
      </c>
      <c r="E6620" t="s">
        <v>17</v>
      </c>
      <c r="F6620">
        <v>27</v>
      </c>
      <c r="G6620" t="s">
        <v>21</v>
      </c>
      <c r="H6620" t="s">
        <v>19</v>
      </c>
      <c r="I6620">
        <v>20</v>
      </c>
      <c r="J6620">
        <v>0</v>
      </c>
      <c r="K6620">
        <v>20</v>
      </c>
      <c r="L6620">
        <v>3</v>
      </c>
      <c r="M6620">
        <v>60</v>
      </c>
      <c r="N6620">
        <v>5</v>
      </c>
      <c r="O6620" t="s">
        <v>32</v>
      </c>
    </row>
    <row r="6621" spans="1:15" x14ac:dyDescent="0.3">
      <c r="A6621">
        <v>149008</v>
      </c>
      <c r="B6621" s="1">
        <v>45528</v>
      </c>
      <c r="C6621" t="s">
        <v>76</v>
      </c>
      <c r="D6621" t="s">
        <v>37</v>
      </c>
      <c r="E6621" t="s">
        <v>17</v>
      </c>
      <c r="F6621">
        <v>18</v>
      </c>
      <c r="G6621" t="s">
        <v>26</v>
      </c>
      <c r="H6621" t="s">
        <v>27</v>
      </c>
      <c r="I6621">
        <v>45</v>
      </c>
      <c r="J6621">
        <v>40</v>
      </c>
      <c r="K6621">
        <v>85</v>
      </c>
      <c r="L6621">
        <v>1</v>
      </c>
      <c r="M6621">
        <v>85</v>
      </c>
      <c r="N6621">
        <v>2</v>
      </c>
      <c r="O6621" t="s">
        <v>35</v>
      </c>
    </row>
    <row r="6622" spans="1:15" x14ac:dyDescent="0.3">
      <c r="A6622">
        <v>156564</v>
      </c>
      <c r="B6622" s="1">
        <v>45358</v>
      </c>
      <c r="C6622" t="s">
        <v>50</v>
      </c>
      <c r="D6622" t="s">
        <v>16</v>
      </c>
      <c r="E6622" t="s">
        <v>25</v>
      </c>
      <c r="F6622">
        <v>28</v>
      </c>
      <c r="G6622" t="s">
        <v>60</v>
      </c>
      <c r="H6622" t="s">
        <v>19</v>
      </c>
      <c r="I6622">
        <v>97</v>
      </c>
      <c r="J6622">
        <v>0</v>
      </c>
      <c r="K6622">
        <v>97</v>
      </c>
      <c r="L6622">
        <v>1</v>
      </c>
      <c r="M6622">
        <v>97</v>
      </c>
      <c r="N6622">
        <v>4</v>
      </c>
      <c r="O6622" t="s">
        <v>61</v>
      </c>
    </row>
    <row r="6623" spans="1:15" x14ac:dyDescent="0.3">
      <c r="A6623">
        <v>192437</v>
      </c>
      <c r="B6623" s="1">
        <v>45513</v>
      </c>
      <c r="C6623" t="s">
        <v>53</v>
      </c>
      <c r="D6623" t="s">
        <v>37</v>
      </c>
      <c r="E6623" t="s">
        <v>25</v>
      </c>
      <c r="F6623">
        <v>34</v>
      </c>
      <c r="G6623" t="s">
        <v>56</v>
      </c>
      <c r="H6623" t="s">
        <v>19</v>
      </c>
      <c r="I6623">
        <v>15</v>
      </c>
      <c r="J6623">
        <v>0</v>
      </c>
      <c r="K6623">
        <v>15</v>
      </c>
      <c r="L6623">
        <v>1</v>
      </c>
      <c r="M6623">
        <v>15</v>
      </c>
      <c r="N6623">
        <v>2</v>
      </c>
      <c r="O6623" t="s">
        <v>59</v>
      </c>
    </row>
    <row r="6624" spans="1:15" x14ac:dyDescent="0.3">
      <c r="A6624">
        <v>193172</v>
      </c>
      <c r="B6624" s="1">
        <v>45235</v>
      </c>
      <c r="C6624" t="s">
        <v>78</v>
      </c>
      <c r="D6624" t="s">
        <v>37</v>
      </c>
      <c r="E6624" t="s">
        <v>17</v>
      </c>
      <c r="F6624">
        <v>22</v>
      </c>
      <c r="G6624" t="s">
        <v>60</v>
      </c>
      <c r="H6624" t="s">
        <v>19</v>
      </c>
      <c r="I6624">
        <v>50</v>
      </c>
      <c r="J6624">
        <v>0</v>
      </c>
      <c r="K6624">
        <v>50</v>
      </c>
      <c r="L6624">
        <v>1</v>
      </c>
      <c r="M6624">
        <v>50</v>
      </c>
      <c r="N6624">
        <v>2</v>
      </c>
      <c r="O6624" t="s">
        <v>81</v>
      </c>
    </row>
    <row r="6625" spans="1:15" x14ac:dyDescent="0.3">
      <c r="A6625">
        <v>198768</v>
      </c>
      <c r="B6625" s="1">
        <v>45394</v>
      </c>
      <c r="C6625" t="s">
        <v>53</v>
      </c>
      <c r="D6625" t="s">
        <v>37</v>
      </c>
      <c r="E6625" t="s">
        <v>17</v>
      </c>
      <c r="F6625">
        <v>35</v>
      </c>
      <c r="G6625" t="s">
        <v>34</v>
      </c>
      <c r="H6625" t="s">
        <v>27</v>
      </c>
      <c r="I6625">
        <v>15</v>
      </c>
      <c r="J6625">
        <v>100</v>
      </c>
      <c r="K6625">
        <v>115</v>
      </c>
      <c r="L6625">
        <v>1</v>
      </c>
      <c r="M6625">
        <v>115</v>
      </c>
      <c r="N6625">
        <v>2</v>
      </c>
      <c r="O6625" t="s">
        <v>35</v>
      </c>
    </row>
    <row r="6626" spans="1:15" x14ac:dyDescent="0.3">
      <c r="A6626">
        <v>133644</v>
      </c>
      <c r="B6626" s="1">
        <v>45341</v>
      </c>
      <c r="C6626" t="s">
        <v>23</v>
      </c>
      <c r="D6626" t="s">
        <v>24</v>
      </c>
      <c r="E6626" t="s">
        <v>17</v>
      </c>
      <c r="F6626">
        <v>21</v>
      </c>
      <c r="G6626" t="s">
        <v>46</v>
      </c>
      <c r="H6626" t="s">
        <v>19</v>
      </c>
      <c r="I6626">
        <v>9</v>
      </c>
      <c r="J6626">
        <v>0</v>
      </c>
      <c r="K6626">
        <v>9</v>
      </c>
      <c r="L6626">
        <v>3</v>
      </c>
      <c r="M6626">
        <v>27</v>
      </c>
      <c r="N6626">
        <v>2</v>
      </c>
      <c r="O6626" t="s">
        <v>87</v>
      </c>
    </row>
    <row r="6627" spans="1:15" x14ac:dyDescent="0.3">
      <c r="A6627">
        <v>159373</v>
      </c>
      <c r="B6627" s="1">
        <v>45416</v>
      </c>
      <c r="C6627" t="s">
        <v>42</v>
      </c>
      <c r="D6627" t="s">
        <v>16</v>
      </c>
      <c r="E6627" t="s">
        <v>17</v>
      </c>
      <c r="F6627">
        <v>29</v>
      </c>
      <c r="G6627" t="s">
        <v>69</v>
      </c>
      <c r="H6627" t="s">
        <v>19</v>
      </c>
      <c r="I6627">
        <v>65</v>
      </c>
      <c r="J6627">
        <v>0</v>
      </c>
      <c r="K6627">
        <v>65</v>
      </c>
      <c r="L6627">
        <v>1</v>
      </c>
      <c r="M6627">
        <v>65</v>
      </c>
      <c r="N6627">
        <v>5</v>
      </c>
      <c r="O6627" t="s">
        <v>70</v>
      </c>
    </row>
    <row r="6628" spans="1:15" x14ac:dyDescent="0.3">
      <c r="A6628">
        <v>145124</v>
      </c>
      <c r="B6628" s="1">
        <v>45480</v>
      </c>
      <c r="C6628" t="s">
        <v>30</v>
      </c>
      <c r="D6628" t="s">
        <v>24</v>
      </c>
      <c r="E6628" t="s">
        <v>17</v>
      </c>
      <c r="F6628">
        <v>33</v>
      </c>
      <c r="G6628" t="s">
        <v>44</v>
      </c>
      <c r="H6628" t="s">
        <v>27</v>
      </c>
      <c r="I6628">
        <v>10</v>
      </c>
      <c r="J6628">
        <v>25</v>
      </c>
      <c r="K6628">
        <v>35</v>
      </c>
      <c r="L6628">
        <v>2</v>
      </c>
      <c r="M6628">
        <v>70</v>
      </c>
      <c r="N6628">
        <v>2</v>
      </c>
      <c r="O6628" t="s">
        <v>55</v>
      </c>
    </row>
    <row r="6629" spans="1:15" x14ac:dyDescent="0.3">
      <c r="A6629">
        <v>151451</v>
      </c>
      <c r="B6629" s="1">
        <v>45596</v>
      </c>
      <c r="C6629" t="s">
        <v>30</v>
      </c>
      <c r="D6629" t="s">
        <v>24</v>
      </c>
      <c r="E6629" t="s">
        <v>17</v>
      </c>
      <c r="F6629">
        <v>35</v>
      </c>
      <c r="G6629" t="s">
        <v>34</v>
      </c>
      <c r="H6629" t="s">
        <v>27</v>
      </c>
      <c r="I6629">
        <v>10</v>
      </c>
      <c r="J6629">
        <v>100</v>
      </c>
      <c r="K6629">
        <v>110</v>
      </c>
      <c r="L6629">
        <v>3</v>
      </c>
      <c r="M6629">
        <v>330</v>
      </c>
      <c r="N6629">
        <v>2</v>
      </c>
      <c r="O6629" t="s">
        <v>64</v>
      </c>
    </row>
    <row r="6630" spans="1:15" x14ac:dyDescent="0.3">
      <c r="A6630">
        <v>135212</v>
      </c>
      <c r="B6630" s="1">
        <v>45449</v>
      </c>
      <c r="C6630" t="s">
        <v>23</v>
      </c>
      <c r="D6630" t="s">
        <v>24</v>
      </c>
      <c r="E6630" t="s">
        <v>25</v>
      </c>
      <c r="F6630">
        <v>25</v>
      </c>
      <c r="G6630" t="s">
        <v>54</v>
      </c>
      <c r="H6630" t="s">
        <v>19</v>
      </c>
      <c r="I6630">
        <v>9</v>
      </c>
      <c r="J6630">
        <v>0</v>
      </c>
      <c r="K6630">
        <v>9</v>
      </c>
      <c r="L6630">
        <v>3</v>
      </c>
      <c r="M6630">
        <v>27</v>
      </c>
      <c r="N6630">
        <v>4</v>
      </c>
      <c r="O6630" t="s">
        <v>32</v>
      </c>
    </row>
    <row r="6631" spans="1:15" x14ac:dyDescent="0.3">
      <c r="A6631">
        <v>123632</v>
      </c>
      <c r="B6631" s="1">
        <v>45471</v>
      </c>
      <c r="C6631" t="s">
        <v>53</v>
      </c>
      <c r="D6631" t="s">
        <v>37</v>
      </c>
      <c r="E6631" t="s">
        <v>17</v>
      </c>
      <c r="F6631">
        <v>26</v>
      </c>
      <c r="G6631" t="s">
        <v>56</v>
      </c>
      <c r="H6631" t="s">
        <v>19</v>
      </c>
      <c r="I6631">
        <v>15</v>
      </c>
      <c r="J6631">
        <v>0</v>
      </c>
      <c r="K6631">
        <v>15</v>
      </c>
      <c r="L6631">
        <v>1</v>
      </c>
      <c r="M6631">
        <v>15</v>
      </c>
      <c r="N6631">
        <v>3</v>
      </c>
      <c r="O6631" t="s">
        <v>73</v>
      </c>
    </row>
    <row r="6632" spans="1:15" x14ac:dyDescent="0.3">
      <c r="A6632">
        <v>188924</v>
      </c>
      <c r="B6632" s="1">
        <v>45280</v>
      </c>
      <c r="C6632" t="s">
        <v>82</v>
      </c>
      <c r="D6632" t="s">
        <v>37</v>
      </c>
      <c r="E6632" t="s">
        <v>17</v>
      </c>
      <c r="F6632">
        <v>35</v>
      </c>
      <c r="G6632" t="s">
        <v>67</v>
      </c>
      <c r="H6632" t="s">
        <v>27</v>
      </c>
      <c r="I6632">
        <v>20</v>
      </c>
      <c r="J6632">
        <v>40</v>
      </c>
      <c r="K6632">
        <v>60</v>
      </c>
      <c r="L6632">
        <v>2</v>
      </c>
      <c r="M6632">
        <v>120</v>
      </c>
      <c r="N6632">
        <v>5</v>
      </c>
      <c r="O6632" t="s">
        <v>61</v>
      </c>
    </row>
    <row r="6633" spans="1:15" x14ac:dyDescent="0.3">
      <c r="A6633">
        <v>127963</v>
      </c>
      <c r="B6633" s="1">
        <v>45366</v>
      </c>
      <c r="C6633" t="s">
        <v>23</v>
      </c>
      <c r="D6633" t="s">
        <v>24</v>
      </c>
      <c r="E6633" t="s">
        <v>25</v>
      </c>
      <c r="F6633">
        <v>29</v>
      </c>
      <c r="G6633" t="s">
        <v>69</v>
      </c>
      <c r="H6633" t="s">
        <v>19</v>
      </c>
      <c r="I6633">
        <v>9</v>
      </c>
      <c r="J6633">
        <v>0</v>
      </c>
      <c r="K6633">
        <v>9</v>
      </c>
      <c r="L6633">
        <v>2</v>
      </c>
      <c r="M6633">
        <v>18</v>
      </c>
      <c r="N6633">
        <v>4</v>
      </c>
      <c r="O6633" t="s">
        <v>43</v>
      </c>
    </row>
    <row r="6634" spans="1:15" x14ac:dyDescent="0.3">
      <c r="A6634">
        <v>125775</v>
      </c>
      <c r="B6634" s="1">
        <v>45494</v>
      </c>
      <c r="C6634" t="s">
        <v>30</v>
      </c>
      <c r="D6634" t="s">
        <v>24</v>
      </c>
      <c r="E6634" t="s">
        <v>17</v>
      </c>
      <c r="F6634">
        <v>25</v>
      </c>
      <c r="G6634" t="s">
        <v>56</v>
      </c>
      <c r="H6634" t="s">
        <v>19</v>
      </c>
      <c r="I6634">
        <v>10</v>
      </c>
      <c r="J6634">
        <v>0</v>
      </c>
      <c r="K6634">
        <v>10</v>
      </c>
      <c r="L6634">
        <v>1</v>
      </c>
      <c r="M6634">
        <v>10</v>
      </c>
      <c r="N6634">
        <v>2</v>
      </c>
      <c r="O6634" t="s">
        <v>71</v>
      </c>
    </row>
    <row r="6635" spans="1:15" x14ac:dyDescent="0.3">
      <c r="A6635">
        <v>190512</v>
      </c>
      <c r="B6635" s="1">
        <v>45469</v>
      </c>
      <c r="C6635" t="s">
        <v>33</v>
      </c>
      <c r="D6635" t="s">
        <v>16</v>
      </c>
      <c r="E6635" t="s">
        <v>17</v>
      </c>
      <c r="F6635">
        <v>32</v>
      </c>
      <c r="G6635" t="s">
        <v>77</v>
      </c>
      <c r="H6635" t="s">
        <v>19</v>
      </c>
      <c r="I6635">
        <v>118</v>
      </c>
      <c r="J6635">
        <v>0</v>
      </c>
      <c r="K6635">
        <v>118</v>
      </c>
      <c r="L6635">
        <v>1</v>
      </c>
      <c r="M6635">
        <v>118</v>
      </c>
      <c r="N6635">
        <v>3</v>
      </c>
      <c r="O6635" t="s">
        <v>49</v>
      </c>
    </row>
    <row r="6636" spans="1:15" x14ac:dyDescent="0.3">
      <c r="A6636">
        <v>168821</v>
      </c>
      <c r="B6636" s="1">
        <v>45536</v>
      </c>
      <c r="C6636" t="s">
        <v>15</v>
      </c>
      <c r="D6636" t="s">
        <v>16</v>
      </c>
      <c r="E6636" t="s">
        <v>25</v>
      </c>
      <c r="F6636">
        <v>24</v>
      </c>
      <c r="G6636" t="s">
        <v>56</v>
      </c>
      <c r="H6636" t="s">
        <v>19</v>
      </c>
      <c r="I6636">
        <v>100</v>
      </c>
      <c r="J6636">
        <v>0</v>
      </c>
      <c r="K6636">
        <v>100</v>
      </c>
      <c r="L6636">
        <v>2</v>
      </c>
      <c r="M6636">
        <v>200</v>
      </c>
      <c r="N6636">
        <v>3</v>
      </c>
      <c r="O6636" t="s">
        <v>73</v>
      </c>
    </row>
    <row r="6637" spans="1:15" x14ac:dyDescent="0.3">
      <c r="A6637">
        <v>169679</v>
      </c>
      <c r="B6637" s="1">
        <v>45556</v>
      </c>
      <c r="C6637" t="s">
        <v>42</v>
      </c>
      <c r="D6637" t="s">
        <v>16</v>
      </c>
      <c r="E6637" t="s">
        <v>17</v>
      </c>
      <c r="F6637">
        <v>19</v>
      </c>
      <c r="G6637" t="s">
        <v>41</v>
      </c>
      <c r="H6637" t="s">
        <v>19</v>
      </c>
      <c r="I6637">
        <v>65</v>
      </c>
      <c r="J6637">
        <v>0</v>
      </c>
      <c r="K6637">
        <v>65</v>
      </c>
      <c r="L6637">
        <v>1</v>
      </c>
      <c r="M6637">
        <v>65</v>
      </c>
      <c r="N6637">
        <v>4</v>
      </c>
      <c r="O6637" t="s">
        <v>39</v>
      </c>
    </row>
    <row r="6638" spans="1:15" x14ac:dyDescent="0.3">
      <c r="A6638">
        <v>175265</v>
      </c>
      <c r="B6638" s="1">
        <v>45449</v>
      </c>
      <c r="C6638" t="s">
        <v>50</v>
      </c>
      <c r="D6638" t="s">
        <v>16</v>
      </c>
      <c r="E6638" t="s">
        <v>17</v>
      </c>
      <c r="F6638">
        <v>34</v>
      </c>
      <c r="G6638" t="s">
        <v>66</v>
      </c>
      <c r="H6638" t="s">
        <v>27</v>
      </c>
      <c r="I6638">
        <v>97</v>
      </c>
      <c r="J6638">
        <v>40</v>
      </c>
      <c r="K6638">
        <v>137</v>
      </c>
      <c r="L6638">
        <v>1</v>
      </c>
      <c r="M6638">
        <v>137</v>
      </c>
      <c r="N6638">
        <v>5</v>
      </c>
      <c r="O6638" t="s">
        <v>20</v>
      </c>
    </row>
    <row r="6639" spans="1:15" x14ac:dyDescent="0.3">
      <c r="A6639">
        <v>167173</v>
      </c>
      <c r="B6639" s="1">
        <v>45572</v>
      </c>
      <c r="C6639" t="s">
        <v>82</v>
      </c>
      <c r="D6639" t="s">
        <v>37</v>
      </c>
      <c r="E6639" t="s">
        <v>25</v>
      </c>
      <c r="F6639">
        <v>22</v>
      </c>
      <c r="G6639" t="s">
        <v>26</v>
      </c>
      <c r="H6639" t="s">
        <v>27</v>
      </c>
      <c r="I6639">
        <v>20</v>
      </c>
      <c r="J6639">
        <v>40</v>
      </c>
      <c r="K6639">
        <v>60</v>
      </c>
      <c r="L6639">
        <v>1</v>
      </c>
      <c r="M6639">
        <v>60</v>
      </c>
      <c r="N6639">
        <v>3</v>
      </c>
      <c r="O6639" t="s">
        <v>40</v>
      </c>
    </row>
    <row r="6640" spans="1:15" x14ac:dyDescent="0.3">
      <c r="A6640">
        <v>199757</v>
      </c>
      <c r="B6640" s="1">
        <v>45365</v>
      </c>
      <c r="C6640" t="s">
        <v>48</v>
      </c>
      <c r="D6640" t="s">
        <v>16</v>
      </c>
      <c r="E6640" t="s">
        <v>17</v>
      </c>
      <c r="F6640">
        <v>18</v>
      </c>
      <c r="G6640" t="s">
        <v>74</v>
      </c>
      <c r="H6640" t="s">
        <v>27</v>
      </c>
      <c r="I6640">
        <v>130</v>
      </c>
      <c r="J6640">
        <v>25</v>
      </c>
      <c r="K6640">
        <v>155</v>
      </c>
      <c r="L6640">
        <v>1</v>
      </c>
      <c r="M6640">
        <v>155</v>
      </c>
      <c r="N6640">
        <v>5</v>
      </c>
      <c r="O6640" t="s">
        <v>65</v>
      </c>
    </row>
    <row r="6641" spans="1:15" x14ac:dyDescent="0.3">
      <c r="A6641">
        <v>190182</v>
      </c>
      <c r="B6641" s="1">
        <v>45567</v>
      </c>
      <c r="C6641" t="s">
        <v>50</v>
      </c>
      <c r="D6641" t="s">
        <v>16</v>
      </c>
      <c r="E6641" t="s">
        <v>17</v>
      </c>
      <c r="F6641">
        <v>32</v>
      </c>
      <c r="G6641" t="s">
        <v>74</v>
      </c>
      <c r="H6641" t="s">
        <v>27</v>
      </c>
      <c r="I6641">
        <v>97</v>
      </c>
      <c r="J6641">
        <v>25</v>
      </c>
      <c r="K6641">
        <v>122</v>
      </c>
      <c r="L6641">
        <v>2</v>
      </c>
      <c r="M6641">
        <v>244</v>
      </c>
      <c r="N6641">
        <v>3</v>
      </c>
      <c r="O6641" t="s">
        <v>84</v>
      </c>
    </row>
    <row r="6642" spans="1:15" x14ac:dyDescent="0.3">
      <c r="A6642">
        <v>147648</v>
      </c>
      <c r="B6642" s="1">
        <v>45281</v>
      </c>
      <c r="C6642" t="s">
        <v>15</v>
      </c>
      <c r="D6642" t="s">
        <v>16</v>
      </c>
      <c r="E6642" t="s">
        <v>17</v>
      </c>
      <c r="F6642">
        <v>22</v>
      </c>
      <c r="G6642" t="s">
        <v>75</v>
      </c>
      <c r="H6642" t="s">
        <v>27</v>
      </c>
      <c r="I6642">
        <v>100</v>
      </c>
      <c r="J6642">
        <v>70</v>
      </c>
      <c r="K6642">
        <v>170</v>
      </c>
      <c r="L6642">
        <v>3</v>
      </c>
      <c r="M6642">
        <v>510</v>
      </c>
      <c r="N6642">
        <v>5</v>
      </c>
      <c r="O6642" t="s">
        <v>43</v>
      </c>
    </row>
    <row r="6643" spans="1:15" x14ac:dyDescent="0.3">
      <c r="A6643">
        <v>188878</v>
      </c>
      <c r="B6643" s="1">
        <v>45565</v>
      </c>
      <c r="C6643" t="s">
        <v>48</v>
      </c>
      <c r="D6643" t="s">
        <v>16</v>
      </c>
      <c r="E6643" t="s">
        <v>17</v>
      </c>
      <c r="F6643">
        <v>29</v>
      </c>
      <c r="G6643" t="s">
        <v>58</v>
      </c>
      <c r="H6643" t="s">
        <v>27</v>
      </c>
      <c r="I6643">
        <v>130</v>
      </c>
      <c r="J6643">
        <v>40</v>
      </c>
      <c r="K6643">
        <v>170</v>
      </c>
      <c r="L6643">
        <v>1</v>
      </c>
      <c r="M6643">
        <v>170</v>
      </c>
      <c r="N6643">
        <v>5</v>
      </c>
      <c r="O6643" t="s">
        <v>20</v>
      </c>
    </row>
    <row r="6644" spans="1:15" x14ac:dyDescent="0.3">
      <c r="A6644">
        <v>125641</v>
      </c>
      <c r="B6644" s="1">
        <v>45567</v>
      </c>
      <c r="C6644" t="s">
        <v>33</v>
      </c>
      <c r="D6644" t="s">
        <v>16</v>
      </c>
      <c r="E6644" t="s">
        <v>17</v>
      </c>
      <c r="F6644">
        <v>25</v>
      </c>
      <c r="G6644" t="s">
        <v>60</v>
      </c>
      <c r="H6644" t="s">
        <v>19</v>
      </c>
      <c r="I6644">
        <v>118</v>
      </c>
      <c r="J6644">
        <v>0</v>
      </c>
      <c r="K6644">
        <v>118</v>
      </c>
      <c r="L6644">
        <v>4</v>
      </c>
      <c r="M6644">
        <v>472</v>
      </c>
      <c r="N6644">
        <v>2</v>
      </c>
      <c r="O6644" t="s">
        <v>55</v>
      </c>
    </row>
    <row r="6645" spans="1:15" x14ac:dyDescent="0.3">
      <c r="A6645">
        <v>144728</v>
      </c>
      <c r="B6645" s="1">
        <v>45237</v>
      </c>
      <c r="C6645" t="s">
        <v>23</v>
      </c>
      <c r="D6645" t="s">
        <v>24</v>
      </c>
      <c r="E6645" t="s">
        <v>25</v>
      </c>
      <c r="F6645">
        <v>33</v>
      </c>
      <c r="G6645" t="s">
        <v>26</v>
      </c>
      <c r="H6645" t="s">
        <v>27</v>
      </c>
      <c r="I6645">
        <v>9</v>
      </c>
      <c r="J6645">
        <v>40</v>
      </c>
      <c r="K6645">
        <v>49</v>
      </c>
      <c r="L6645">
        <v>2</v>
      </c>
      <c r="M6645">
        <v>98</v>
      </c>
      <c r="N6645">
        <v>3</v>
      </c>
      <c r="O6645" t="s">
        <v>73</v>
      </c>
    </row>
    <row r="6646" spans="1:15" x14ac:dyDescent="0.3">
      <c r="A6646">
        <v>173143</v>
      </c>
      <c r="B6646" s="1">
        <v>45548</v>
      </c>
      <c r="C6646" t="s">
        <v>48</v>
      </c>
      <c r="D6646" t="s">
        <v>16</v>
      </c>
      <c r="E6646" t="s">
        <v>17</v>
      </c>
      <c r="F6646">
        <v>27</v>
      </c>
      <c r="G6646" t="s">
        <v>56</v>
      </c>
      <c r="H6646" t="s">
        <v>19</v>
      </c>
      <c r="I6646">
        <v>130</v>
      </c>
      <c r="J6646">
        <v>0</v>
      </c>
      <c r="K6646">
        <v>130</v>
      </c>
      <c r="L6646">
        <v>2</v>
      </c>
      <c r="M6646">
        <v>260</v>
      </c>
      <c r="N6646">
        <v>3</v>
      </c>
      <c r="O6646" t="s">
        <v>73</v>
      </c>
    </row>
    <row r="6647" spans="1:15" x14ac:dyDescent="0.3">
      <c r="A6647">
        <v>187971</v>
      </c>
      <c r="B6647" s="1">
        <v>45331</v>
      </c>
      <c r="C6647" t="s">
        <v>50</v>
      </c>
      <c r="D6647" t="s">
        <v>16</v>
      </c>
      <c r="E6647" t="s">
        <v>25</v>
      </c>
      <c r="F6647">
        <v>18</v>
      </c>
      <c r="G6647" t="s">
        <v>60</v>
      </c>
      <c r="H6647" t="s">
        <v>19</v>
      </c>
      <c r="I6647">
        <v>97</v>
      </c>
      <c r="J6647">
        <v>0</v>
      </c>
      <c r="K6647">
        <v>97</v>
      </c>
      <c r="L6647">
        <v>2</v>
      </c>
      <c r="M6647">
        <v>194</v>
      </c>
      <c r="N6647">
        <v>4</v>
      </c>
      <c r="O6647" t="s">
        <v>32</v>
      </c>
    </row>
    <row r="6648" spans="1:15" x14ac:dyDescent="0.3">
      <c r="A6648">
        <v>182048</v>
      </c>
      <c r="B6648" s="1">
        <v>45340</v>
      </c>
      <c r="C6648" t="s">
        <v>42</v>
      </c>
      <c r="D6648" t="s">
        <v>16</v>
      </c>
      <c r="E6648" t="s">
        <v>17</v>
      </c>
      <c r="F6648">
        <v>24</v>
      </c>
      <c r="G6648" t="s">
        <v>86</v>
      </c>
      <c r="H6648" t="s">
        <v>27</v>
      </c>
      <c r="I6648">
        <v>65</v>
      </c>
      <c r="J6648">
        <v>70</v>
      </c>
      <c r="K6648">
        <v>135</v>
      </c>
      <c r="L6648">
        <v>1</v>
      </c>
      <c r="M6648">
        <v>135</v>
      </c>
      <c r="N6648">
        <v>5</v>
      </c>
      <c r="O6648" t="s">
        <v>65</v>
      </c>
    </row>
    <row r="6649" spans="1:15" x14ac:dyDescent="0.3">
      <c r="A6649">
        <v>160904</v>
      </c>
      <c r="B6649" s="1">
        <v>45271</v>
      </c>
      <c r="C6649" t="s">
        <v>50</v>
      </c>
      <c r="D6649" t="s">
        <v>16</v>
      </c>
      <c r="E6649" t="s">
        <v>17</v>
      </c>
      <c r="F6649">
        <v>32</v>
      </c>
      <c r="G6649" t="s">
        <v>31</v>
      </c>
      <c r="H6649" t="s">
        <v>19</v>
      </c>
      <c r="I6649">
        <v>97</v>
      </c>
      <c r="J6649">
        <v>0</v>
      </c>
      <c r="K6649">
        <v>97</v>
      </c>
      <c r="L6649">
        <v>1</v>
      </c>
      <c r="M6649">
        <v>97</v>
      </c>
      <c r="N6649">
        <v>2</v>
      </c>
      <c r="O6649" t="s">
        <v>68</v>
      </c>
    </row>
    <row r="6650" spans="1:15" x14ac:dyDescent="0.3">
      <c r="A6650">
        <v>165707</v>
      </c>
      <c r="B6650" s="1">
        <v>45236</v>
      </c>
      <c r="C6650" t="s">
        <v>15</v>
      </c>
      <c r="D6650" t="s">
        <v>16</v>
      </c>
      <c r="E6650" t="s">
        <v>17</v>
      </c>
      <c r="F6650">
        <v>32</v>
      </c>
      <c r="G6650" t="s">
        <v>58</v>
      </c>
      <c r="H6650" t="s">
        <v>27</v>
      </c>
      <c r="I6650">
        <v>100</v>
      </c>
      <c r="J6650">
        <v>40</v>
      </c>
      <c r="K6650">
        <v>140</v>
      </c>
      <c r="L6650">
        <v>3</v>
      </c>
      <c r="M6650">
        <v>420</v>
      </c>
      <c r="N6650">
        <v>5</v>
      </c>
      <c r="O6650" t="s">
        <v>32</v>
      </c>
    </row>
    <row r="6651" spans="1:15" x14ac:dyDescent="0.3">
      <c r="A6651">
        <v>195715</v>
      </c>
      <c r="B6651" s="1">
        <v>45282</v>
      </c>
      <c r="C6651" t="s">
        <v>36</v>
      </c>
      <c r="D6651" t="s">
        <v>37</v>
      </c>
      <c r="E6651" t="s">
        <v>25</v>
      </c>
      <c r="F6651">
        <v>21</v>
      </c>
      <c r="G6651" t="s">
        <v>26</v>
      </c>
      <c r="H6651" t="s">
        <v>27</v>
      </c>
      <c r="I6651">
        <v>32</v>
      </c>
      <c r="J6651">
        <v>40</v>
      </c>
      <c r="K6651">
        <v>72</v>
      </c>
      <c r="L6651">
        <v>1</v>
      </c>
      <c r="M6651">
        <v>72</v>
      </c>
      <c r="N6651">
        <v>2</v>
      </c>
      <c r="O6651" t="s">
        <v>68</v>
      </c>
    </row>
    <row r="6652" spans="1:15" x14ac:dyDescent="0.3">
      <c r="A6652">
        <v>178008</v>
      </c>
      <c r="B6652" s="1">
        <v>45584</v>
      </c>
      <c r="C6652" t="s">
        <v>48</v>
      </c>
      <c r="D6652" t="s">
        <v>16</v>
      </c>
      <c r="E6652" t="s">
        <v>25</v>
      </c>
      <c r="F6652">
        <v>33</v>
      </c>
      <c r="G6652" t="s">
        <v>75</v>
      </c>
      <c r="H6652" t="s">
        <v>27</v>
      </c>
      <c r="I6652">
        <v>130</v>
      </c>
      <c r="J6652">
        <v>70</v>
      </c>
      <c r="K6652">
        <v>200</v>
      </c>
      <c r="L6652">
        <v>1</v>
      </c>
      <c r="M6652">
        <v>200</v>
      </c>
      <c r="N6652">
        <v>2</v>
      </c>
      <c r="O6652" t="s">
        <v>63</v>
      </c>
    </row>
    <row r="6653" spans="1:15" x14ac:dyDescent="0.3">
      <c r="A6653">
        <v>133915</v>
      </c>
      <c r="B6653" s="1">
        <v>45383</v>
      </c>
      <c r="C6653" t="s">
        <v>76</v>
      </c>
      <c r="D6653" t="s">
        <v>37</v>
      </c>
      <c r="E6653" t="s">
        <v>25</v>
      </c>
      <c r="F6653">
        <v>30</v>
      </c>
      <c r="G6653" t="s">
        <v>67</v>
      </c>
      <c r="H6653" t="s">
        <v>27</v>
      </c>
      <c r="I6653">
        <v>45</v>
      </c>
      <c r="J6653">
        <v>40</v>
      </c>
      <c r="K6653">
        <v>85</v>
      </c>
      <c r="L6653">
        <v>1</v>
      </c>
      <c r="M6653">
        <v>85</v>
      </c>
      <c r="N6653">
        <v>5</v>
      </c>
      <c r="O6653" t="s">
        <v>52</v>
      </c>
    </row>
    <row r="6654" spans="1:15" x14ac:dyDescent="0.3">
      <c r="A6654">
        <v>181660</v>
      </c>
      <c r="B6654" s="1">
        <v>45275</v>
      </c>
      <c r="C6654" t="s">
        <v>53</v>
      </c>
      <c r="D6654" t="s">
        <v>37</v>
      </c>
      <c r="E6654" t="s">
        <v>17</v>
      </c>
      <c r="F6654">
        <v>35</v>
      </c>
      <c r="G6654" t="s">
        <v>58</v>
      </c>
      <c r="H6654" t="s">
        <v>27</v>
      </c>
      <c r="I6654">
        <v>15</v>
      </c>
      <c r="J6654">
        <v>40</v>
      </c>
      <c r="K6654">
        <v>55</v>
      </c>
      <c r="L6654">
        <v>3</v>
      </c>
      <c r="M6654">
        <v>165</v>
      </c>
      <c r="N6654">
        <v>4</v>
      </c>
      <c r="O6654" t="s">
        <v>43</v>
      </c>
    </row>
    <row r="6655" spans="1:15" x14ac:dyDescent="0.3">
      <c r="A6655">
        <v>175203</v>
      </c>
      <c r="B6655" s="1">
        <v>45480</v>
      </c>
      <c r="C6655" t="s">
        <v>82</v>
      </c>
      <c r="D6655" t="s">
        <v>37</v>
      </c>
      <c r="E6655" t="s">
        <v>25</v>
      </c>
      <c r="F6655">
        <v>25</v>
      </c>
      <c r="G6655" t="s">
        <v>18</v>
      </c>
      <c r="H6655" t="s">
        <v>19</v>
      </c>
      <c r="I6655">
        <v>20</v>
      </c>
      <c r="J6655">
        <v>0</v>
      </c>
      <c r="K6655">
        <v>20</v>
      </c>
      <c r="L6655">
        <v>2</v>
      </c>
      <c r="M6655">
        <v>40</v>
      </c>
      <c r="N6655">
        <v>1</v>
      </c>
      <c r="O6655" t="s">
        <v>55</v>
      </c>
    </row>
    <row r="6656" spans="1:15" x14ac:dyDescent="0.3">
      <c r="A6656">
        <v>187392</v>
      </c>
      <c r="B6656" s="1">
        <v>45509</v>
      </c>
      <c r="C6656" t="s">
        <v>23</v>
      </c>
      <c r="D6656" t="s">
        <v>24</v>
      </c>
      <c r="E6656" t="s">
        <v>17</v>
      </c>
      <c r="F6656">
        <v>29</v>
      </c>
      <c r="G6656" t="s">
        <v>18</v>
      </c>
      <c r="H6656" t="s">
        <v>19</v>
      </c>
      <c r="I6656">
        <v>9</v>
      </c>
      <c r="J6656">
        <v>0</v>
      </c>
      <c r="K6656">
        <v>9</v>
      </c>
      <c r="L6656">
        <v>1</v>
      </c>
      <c r="M6656">
        <v>9</v>
      </c>
      <c r="N6656">
        <v>5</v>
      </c>
      <c r="O6656" t="s">
        <v>32</v>
      </c>
    </row>
    <row r="6657" spans="1:15" x14ac:dyDescent="0.3">
      <c r="A6657">
        <v>131796</v>
      </c>
      <c r="B6657" s="1">
        <v>45325</v>
      </c>
      <c r="C6657" t="s">
        <v>42</v>
      </c>
      <c r="D6657" t="s">
        <v>16</v>
      </c>
      <c r="E6657" t="s">
        <v>17</v>
      </c>
      <c r="F6657">
        <v>18</v>
      </c>
      <c r="G6657" t="s">
        <v>34</v>
      </c>
      <c r="H6657" t="s">
        <v>27</v>
      </c>
      <c r="I6657">
        <v>65</v>
      </c>
      <c r="J6657">
        <v>100</v>
      </c>
      <c r="K6657">
        <v>165</v>
      </c>
      <c r="L6657">
        <v>1</v>
      </c>
      <c r="M6657">
        <v>165</v>
      </c>
      <c r="N6657">
        <v>1</v>
      </c>
      <c r="O6657" t="s">
        <v>87</v>
      </c>
    </row>
    <row r="6658" spans="1:15" x14ac:dyDescent="0.3">
      <c r="A6658">
        <v>157373</v>
      </c>
      <c r="B6658" s="1">
        <v>45245</v>
      </c>
      <c r="C6658" t="s">
        <v>53</v>
      </c>
      <c r="D6658" t="s">
        <v>37</v>
      </c>
      <c r="E6658" t="s">
        <v>17</v>
      </c>
      <c r="F6658">
        <v>30</v>
      </c>
      <c r="G6658" t="s">
        <v>75</v>
      </c>
      <c r="H6658" t="s">
        <v>27</v>
      </c>
      <c r="I6658">
        <v>15</v>
      </c>
      <c r="J6658">
        <v>70</v>
      </c>
      <c r="K6658">
        <v>85</v>
      </c>
      <c r="L6658">
        <v>1</v>
      </c>
      <c r="M6658">
        <v>85</v>
      </c>
      <c r="N6658">
        <v>5</v>
      </c>
      <c r="O6658" t="s">
        <v>52</v>
      </c>
    </row>
    <row r="6659" spans="1:15" x14ac:dyDescent="0.3">
      <c r="A6659">
        <v>161043</v>
      </c>
      <c r="B6659" s="1">
        <v>45270</v>
      </c>
      <c r="C6659" t="s">
        <v>76</v>
      </c>
      <c r="D6659" t="s">
        <v>37</v>
      </c>
      <c r="E6659" t="s">
        <v>17</v>
      </c>
      <c r="F6659">
        <v>24</v>
      </c>
      <c r="G6659" t="s">
        <v>44</v>
      </c>
      <c r="H6659" t="s">
        <v>27</v>
      </c>
      <c r="I6659">
        <v>45</v>
      </c>
      <c r="J6659">
        <v>25</v>
      </c>
      <c r="K6659">
        <v>70</v>
      </c>
      <c r="L6659">
        <v>2</v>
      </c>
      <c r="M6659">
        <v>140</v>
      </c>
      <c r="N6659">
        <v>4</v>
      </c>
      <c r="O6659" t="s">
        <v>65</v>
      </c>
    </row>
    <row r="6660" spans="1:15" x14ac:dyDescent="0.3">
      <c r="A6660">
        <v>132279</v>
      </c>
      <c r="B6660" s="1">
        <v>45574</v>
      </c>
      <c r="C6660" t="s">
        <v>15</v>
      </c>
      <c r="D6660" t="s">
        <v>16</v>
      </c>
      <c r="E6660" t="s">
        <v>17</v>
      </c>
      <c r="F6660">
        <v>33</v>
      </c>
      <c r="G6660" t="s">
        <v>60</v>
      </c>
      <c r="H6660" t="s">
        <v>19</v>
      </c>
      <c r="I6660">
        <v>100</v>
      </c>
      <c r="J6660">
        <v>0</v>
      </c>
      <c r="K6660">
        <v>100</v>
      </c>
      <c r="L6660">
        <v>2</v>
      </c>
      <c r="M6660">
        <v>200</v>
      </c>
      <c r="N6660">
        <v>4</v>
      </c>
      <c r="O6660" t="s">
        <v>65</v>
      </c>
    </row>
    <row r="6661" spans="1:15" x14ac:dyDescent="0.3">
      <c r="A6661">
        <v>137555</v>
      </c>
      <c r="B6661" s="1">
        <v>45519</v>
      </c>
      <c r="C6661" t="s">
        <v>42</v>
      </c>
      <c r="D6661" t="s">
        <v>16</v>
      </c>
      <c r="E6661" t="s">
        <v>17</v>
      </c>
      <c r="F6661">
        <v>25</v>
      </c>
      <c r="G6661" t="s">
        <v>38</v>
      </c>
      <c r="H6661" t="s">
        <v>19</v>
      </c>
      <c r="I6661">
        <v>65</v>
      </c>
      <c r="J6661">
        <v>0</v>
      </c>
      <c r="K6661">
        <v>65</v>
      </c>
      <c r="L6661">
        <v>1</v>
      </c>
      <c r="M6661">
        <v>65</v>
      </c>
      <c r="N6661">
        <v>5</v>
      </c>
      <c r="O6661" t="s">
        <v>32</v>
      </c>
    </row>
    <row r="6662" spans="1:15" x14ac:dyDescent="0.3">
      <c r="A6662">
        <v>181323</v>
      </c>
      <c r="B6662" s="1">
        <v>45296</v>
      </c>
      <c r="C6662" t="s">
        <v>48</v>
      </c>
      <c r="D6662" t="s">
        <v>16</v>
      </c>
      <c r="E6662" t="s">
        <v>17</v>
      </c>
      <c r="F6662">
        <v>20</v>
      </c>
      <c r="G6662" t="s">
        <v>29</v>
      </c>
      <c r="H6662" t="s">
        <v>19</v>
      </c>
      <c r="I6662">
        <v>130</v>
      </c>
      <c r="J6662">
        <v>0</v>
      </c>
      <c r="K6662">
        <v>130</v>
      </c>
      <c r="L6662">
        <v>1</v>
      </c>
      <c r="M6662">
        <v>130</v>
      </c>
      <c r="N6662">
        <v>1</v>
      </c>
      <c r="O6662" t="s">
        <v>47</v>
      </c>
    </row>
    <row r="6663" spans="1:15" x14ac:dyDescent="0.3">
      <c r="A6663">
        <v>143581</v>
      </c>
      <c r="B6663" s="1">
        <v>45522</v>
      </c>
      <c r="C6663" t="s">
        <v>42</v>
      </c>
      <c r="D6663" t="s">
        <v>16</v>
      </c>
      <c r="E6663" t="s">
        <v>25</v>
      </c>
      <c r="F6663">
        <v>31</v>
      </c>
      <c r="G6663" t="s">
        <v>18</v>
      </c>
      <c r="H6663" t="s">
        <v>19</v>
      </c>
      <c r="I6663">
        <v>65</v>
      </c>
      <c r="J6663">
        <v>0</v>
      </c>
      <c r="K6663">
        <v>65</v>
      </c>
      <c r="L6663">
        <v>1</v>
      </c>
      <c r="M6663">
        <v>65</v>
      </c>
      <c r="N6663">
        <v>4</v>
      </c>
      <c r="O6663" t="s">
        <v>72</v>
      </c>
    </row>
    <row r="6664" spans="1:15" x14ac:dyDescent="0.3">
      <c r="A6664">
        <v>190710</v>
      </c>
      <c r="B6664" s="1">
        <v>45363</v>
      </c>
      <c r="C6664" t="s">
        <v>50</v>
      </c>
      <c r="D6664" t="s">
        <v>16</v>
      </c>
      <c r="E6664" t="s">
        <v>17</v>
      </c>
      <c r="F6664">
        <v>29</v>
      </c>
      <c r="G6664" t="s">
        <v>54</v>
      </c>
      <c r="H6664" t="s">
        <v>19</v>
      </c>
      <c r="I6664">
        <v>97</v>
      </c>
      <c r="J6664">
        <v>0</v>
      </c>
      <c r="K6664">
        <v>97</v>
      </c>
      <c r="L6664">
        <v>1</v>
      </c>
      <c r="M6664">
        <v>97</v>
      </c>
      <c r="N6664">
        <v>4</v>
      </c>
      <c r="O6664" t="s">
        <v>72</v>
      </c>
    </row>
    <row r="6665" spans="1:15" x14ac:dyDescent="0.3">
      <c r="A6665">
        <v>129340</v>
      </c>
      <c r="B6665" s="1">
        <v>45404</v>
      </c>
      <c r="C6665" t="s">
        <v>23</v>
      </c>
      <c r="D6665" t="s">
        <v>24</v>
      </c>
      <c r="E6665" t="s">
        <v>17</v>
      </c>
      <c r="F6665">
        <v>18</v>
      </c>
      <c r="G6665" t="s">
        <v>26</v>
      </c>
      <c r="H6665" t="s">
        <v>27</v>
      </c>
      <c r="I6665">
        <v>9</v>
      </c>
      <c r="J6665">
        <v>40</v>
      </c>
      <c r="K6665">
        <v>49</v>
      </c>
      <c r="L6665">
        <v>2</v>
      </c>
      <c r="M6665">
        <v>98</v>
      </c>
      <c r="N6665">
        <v>4</v>
      </c>
      <c r="O6665" t="s">
        <v>20</v>
      </c>
    </row>
    <row r="6666" spans="1:15" x14ac:dyDescent="0.3">
      <c r="A6666">
        <v>143618</v>
      </c>
      <c r="B6666" s="1">
        <v>45469</v>
      </c>
      <c r="C6666" t="s">
        <v>78</v>
      </c>
      <c r="D6666" t="s">
        <v>37</v>
      </c>
      <c r="E6666" t="s">
        <v>17</v>
      </c>
      <c r="F6666">
        <v>19</v>
      </c>
      <c r="G6666" t="s">
        <v>21</v>
      </c>
      <c r="H6666" t="s">
        <v>19</v>
      </c>
      <c r="I6666">
        <v>50</v>
      </c>
      <c r="J6666">
        <v>0</v>
      </c>
      <c r="K6666">
        <v>50</v>
      </c>
      <c r="L6666">
        <v>1</v>
      </c>
      <c r="M6666">
        <v>50</v>
      </c>
      <c r="N6666">
        <v>2</v>
      </c>
      <c r="O6666" t="s">
        <v>64</v>
      </c>
    </row>
    <row r="6667" spans="1:15" x14ac:dyDescent="0.3">
      <c r="A6667">
        <v>165749</v>
      </c>
      <c r="B6667" s="1">
        <v>45256</v>
      </c>
      <c r="C6667" t="s">
        <v>50</v>
      </c>
      <c r="D6667" t="s">
        <v>16</v>
      </c>
      <c r="E6667" t="s">
        <v>17</v>
      </c>
      <c r="F6667">
        <v>25</v>
      </c>
      <c r="G6667" t="s">
        <v>26</v>
      </c>
      <c r="H6667" t="s">
        <v>27</v>
      </c>
      <c r="I6667">
        <v>97</v>
      </c>
      <c r="J6667">
        <v>40</v>
      </c>
      <c r="K6667">
        <v>137</v>
      </c>
      <c r="L6667">
        <v>1</v>
      </c>
      <c r="M6667">
        <v>137</v>
      </c>
      <c r="N6667">
        <v>5</v>
      </c>
      <c r="O6667" t="s">
        <v>61</v>
      </c>
    </row>
    <row r="6668" spans="1:15" x14ac:dyDescent="0.3">
      <c r="A6668">
        <v>180219</v>
      </c>
      <c r="B6668" s="1">
        <v>45592</v>
      </c>
      <c r="C6668" t="s">
        <v>53</v>
      </c>
      <c r="D6668" t="s">
        <v>37</v>
      </c>
      <c r="E6668" t="s">
        <v>17</v>
      </c>
      <c r="F6668">
        <v>22</v>
      </c>
      <c r="G6668" t="s">
        <v>18</v>
      </c>
      <c r="H6668" t="s">
        <v>19</v>
      </c>
      <c r="I6668">
        <v>15</v>
      </c>
      <c r="J6668">
        <v>0</v>
      </c>
      <c r="K6668">
        <v>15</v>
      </c>
      <c r="L6668">
        <v>1</v>
      </c>
      <c r="M6668">
        <v>15</v>
      </c>
      <c r="N6668">
        <v>2</v>
      </c>
      <c r="O6668" t="s">
        <v>63</v>
      </c>
    </row>
    <row r="6669" spans="1:15" x14ac:dyDescent="0.3">
      <c r="A6669">
        <v>173309</v>
      </c>
      <c r="B6669" s="1">
        <v>45413</v>
      </c>
      <c r="C6669" t="s">
        <v>42</v>
      </c>
      <c r="D6669" t="s">
        <v>16</v>
      </c>
      <c r="E6669" t="s">
        <v>25</v>
      </c>
      <c r="F6669">
        <v>34</v>
      </c>
      <c r="G6669" t="s">
        <v>31</v>
      </c>
      <c r="H6669" t="s">
        <v>19</v>
      </c>
      <c r="I6669">
        <v>65</v>
      </c>
      <c r="J6669">
        <v>0</v>
      </c>
      <c r="K6669">
        <v>65</v>
      </c>
      <c r="L6669">
        <v>2</v>
      </c>
      <c r="M6669">
        <v>130</v>
      </c>
      <c r="N6669">
        <v>4</v>
      </c>
      <c r="O6669" t="s">
        <v>70</v>
      </c>
    </row>
    <row r="6670" spans="1:15" x14ac:dyDescent="0.3">
      <c r="A6670">
        <v>192454</v>
      </c>
      <c r="B6670" s="1">
        <v>45318</v>
      </c>
      <c r="C6670" t="s">
        <v>82</v>
      </c>
      <c r="D6670" t="s">
        <v>37</v>
      </c>
      <c r="E6670" t="s">
        <v>17</v>
      </c>
      <c r="F6670">
        <v>32</v>
      </c>
      <c r="G6670" t="s">
        <v>67</v>
      </c>
      <c r="H6670" t="s">
        <v>27</v>
      </c>
      <c r="I6670">
        <v>20</v>
      </c>
      <c r="J6670">
        <v>40</v>
      </c>
      <c r="K6670">
        <v>60</v>
      </c>
      <c r="L6670">
        <v>1</v>
      </c>
      <c r="M6670">
        <v>60</v>
      </c>
      <c r="N6670">
        <v>1</v>
      </c>
      <c r="O6670" t="s">
        <v>64</v>
      </c>
    </row>
    <row r="6671" spans="1:15" x14ac:dyDescent="0.3">
      <c r="A6671">
        <v>137507</v>
      </c>
      <c r="B6671" s="1">
        <v>45276</v>
      </c>
      <c r="C6671" t="s">
        <v>48</v>
      </c>
      <c r="D6671" t="s">
        <v>16</v>
      </c>
      <c r="E6671" t="s">
        <v>25</v>
      </c>
      <c r="F6671">
        <v>31</v>
      </c>
      <c r="G6671" t="s">
        <v>60</v>
      </c>
      <c r="H6671" t="s">
        <v>19</v>
      </c>
      <c r="I6671">
        <v>130</v>
      </c>
      <c r="J6671">
        <v>0</v>
      </c>
      <c r="K6671">
        <v>130</v>
      </c>
      <c r="L6671">
        <v>1</v>
      </c>
      <c r="M6671">
        <v>130</v>
      </c>
      <c r="N6671">
        <v>5</v>
      </c>
      <c r="O6671" t="s">
        <v>43</v>
      </c>
    </row>
    <row r="6672" spans="1:15" x14ac:dyDescent="0.3">
      <c r="A6672">
        <v>168609</v>
      </c>
      <c r="B6672" s="1">
        <v>45546</v>
      </c>
      <c r="C6672" t="s">
        <v>53</v>
      </c>
      <c r="D6672" t="s">
        <v>37</v>
      </c>
      <c r="E6672" t="s">
        <v>17</v>
      </c>
      <c r="F6672">
        <v>35</v>
      </c>
      <c r="G6672" t="s">
        <v>69</v>
      </c>
      <c r="H6672" t="s">
        <v>19</v>
      </c>
      <c r="I6672">
        <v>15</v>
      </c>
      <c r="J6672">
        <v>0</v>
      </c>
      <c r="K6672">
        <v>15</v>
      </c>
      <c r="L6672">
        <v>2</v>
      </c>
      <c r="M6672">
        <v>30</v>
      </c>
      <c r="N6672">
        <v>4</v>
      </c>
      <c r="O6672" t="s">
        <v>43</v>
      </c>
    </row>
    <row r="6673" spans="1:15" x14ac:dyDescent="0.3">
      <c r="A6673">
        <v>144937</v>
      </c>
      <c r="B6673" s="1">
        <v>45354</v>
      </c>
      <c r="C6673" t="s">
        <v>76</v>
      </c>
      <c r="D6673" t="s">
        <v>37</v>
      </c>
      <c r="E6673" t="s">
        <v>17</v>
      </c>
      <c r="F6673">
        <v>22</v>
      </c>
      <c r="G6673" t="s">
        <v>62</v>
      </c>
      <c r="H6673" t="s">
        <v>19</v>
      </c>
      <c r="I6673">
        <v>45</v>
      </c>
      <c r="J6673">
        <v>0</v>
      </c>
      <c r="K6673">
        <v>45</v>
      </c>
      <c r="L6673">
        <v>1</v>
      </c>
      <c r="M6673">
        <v>45</v>
      </c>
      <c r="N6673">
        <v>5</v>
      </c>
      <c r="O6673" t="s">
        <v>61</v>
      </c>
    </row>
    <row r="6674" spans="1:15" x14ac:dyDescent="0.3">
      <c r="A6674">
        <v>182159</v>
      </c>
      <c r="B6674" s="1">
        <v>45595</v>
      </c>
      <c r="C6674" t="s">
        <v>36</v>
      </c>
      <c r="D6674" t="s">
        <v>37</v>
      </c>
      <c r="E6674" t="s">
        <v>25</v>
      </c>
      <c r="F6674">
        <v>26</v>
      </c>
      <c r="G6674" t="s">
        <v>31</v>
      </c>
      <c r="H6674" t="s">
        <v>19</v>
      </c>
      <c r="I6674">
        <v>32</v>
      </c>
      <c r="J6674">
        <v>0</v>
      </c>
      <c r="K6674">
        <v>32</v>
      </c>
      <c r="L6674">
        <v>1</v>
      </c>
      <c r="M6674">
        <v>32</v>
      </c>
      <c r="N6674">
        <v>4</v>
      </c>
      <c r="O6674" t="s">
        <v>45</v>
      </c>
    </row>
    <row r="6675" spans="1:15" x14ac:dyDescent="0.3">
      <c r="A6675">
        <v>120881</v>
      </c>
      <c r="B6675" s="1">
        <v>45314</v>
      </c>
      <c r="C6675" t="s">
        <v>36</v>
      </c>
      <c r="D6675" t="s">
        <v>37</v>
      </c>
      <c r="E6675" t="s">
        <v>17</v>
      </c>
      <c r="F6675">
        <v>30</v>
      </c>
      <c r="G6675" t="s">
        <v>18</v>
      </c>
      <c r="H6675" t="s">
        <v>19</v>
      </c>
      <c r="I6675">
        <v>32</v>
      </c>
      <c r="J6675">
        <v>0</v>
      </c>
      <c r="K6675">
        <v>32</v>
      </c>
      <c r="L6675">
        <v>1</v>
      </c>
      <c r="M6675">
        <v>32</v>
      </c>
      <c r="N6675">
        <v>2</v>
      </c>
      <c r="O6675" t="s">
        <v>71</v>
      </c>
    </row>
    <row r="6676" spans="1:15" x14ac:dyDescent="0.3">
      <c r="A6676">
        <v>134988</v>
      </c>
      <c r="B6676" s="1">
        <v>45376</v>
      </c>
      <c r="C6676" t="s">
        <v>42</v>
      </c>
      <c r="D6676" t="s">
        <v>16</v>
      </c>
      <c r="E6676" t="s">
        <v>17</v>
      </c>
      <c r="F6676">
        <v>26</v>
      </c>
      <c r="G6676" t="s">
        <v>46</v>
      </c>
      <c r="H6676" t="s">
        <v>19</v>
      </c>
      <c r="I6676">
        <v>65</v>
      </c>
      <c r="J6676">
        <v>0</v>
      </c>
      <c r="K6676">
        <v>65</v>
      </c>
      <c r="L6676">
        <v>1</v>
      </c>
      <c r="M6676">
        <v>65</v>
      </c>
      <c r="N6676">
        <v>2</v>
      </c>
      <c r="O6676" t="s">
        <v>71</v>
      </c>
    </row>
    <row r="6677" spans="1:15" x14ac:dyDescent="0.3">
      <c r="A6677">
        <v>153420</v>
      </c>
      <c r="B6677" s="1">
        <v>45574</v>
      </c>
      <c r="C6677" t="s">
        <v>30</v>
      </c>
      <c r="D6677" t="s">
        <v>24</v>
      </c>
      <c r="E6677" t="s">
        <v>25</v>
      </c>
      <c r="F6677">
        <v>31</v>
      </c>
      <c r="G6677" t="s">
        <v>62</v>
      </c>
      <c r="H6677" t="s">
        <v>19</v>
      </c>
      <c r="I6677">
        <v>10</v>
      </c>
      <c r="J6677">
        <v>0</v>
      </c>
      <c r="K6677">
        <v>10</v>
      </c>
      <c r="L6677">
        <v>1</v>
      </c>
      <c r="M6677">
        <v>10</v>
      </c>
      <c r="N6677">
        <v>1</v>
      </c>
      <c r="O6677" t="s">
        <v>28</v>
      </c>
    </row>
    <row r="6678" spans="1:15" x14ac:dyDescent="0.3">
      <c r="A6678">
        <v>164829</v>
      </c>
      <c r="B6678" s="1">
        <v>45447</v>
      </c>
      <c r="C6678" t="s">
        <v>82</v>
      </c>
      <c r="D6678" t="s">
        <v>37</v>
      </c>
      <c r="E6678" t="s">
        <v>25</v>
      </c>
      <c r="F6678">
        <v>24</v>
      </c>
      <c r="G6678" t="s">
        <v>62</v>
      </c>
      <c r="H6678" t="s">
        <v>19</v>
      </c>
      <c r="I6678">
        <v>20</v>
      </c>
      <c r="J6678">
        <v>0</v>
      </c>
      <c r="K6678">
        <v>20</v>
      </c>
      <c r="L6678">
        <v>1</v>
      </c>
      <c r="M6678">
        <v>20</v>
      </c>
      <c r="N6678">
        <v>4</v>
      </c>
      <c r="O6678" t="s">
        <v>65</v>
      </c>
    </row>
    <row r="6679" spans="1:15" x14ac:dyDescent="0.3">
      <c r="A6679">
        <v>174422</v>
      </c>
      <c r="B6679" s="1">
        <v>45345</v>
      </c>
      <c r="C6679" t="s">
        <v>82</v>
      </c>
      <c r="D6679" t="s">
        <v>37</v>
      </c>
      <c r="E6679" t="s">
        <v>17</v>
      </c>
      <c r="F6679">
        <v>26</v>
      </c>
      <c r="G6679" t="s">
        <v>34</v>
      </c>
      <c r="H6679" t="s">
        <v>27</v>
      </c>
      <c r="I6679">
        <v>20</v>
      </c>
      <c r="J6679">
        <v>100</v>
      </c>
      <c r="K6679">
        <v>120</v>
      </c>
      <c r="L6679">
        <v>1</v>
      </c>
      <c r="M6679">
        <v>120</v>
      </c>
      <c r="N6679">
        <v>4</v>
      </c>
      <c r="O6679" t="s">
        <v>65</v>
      </c>
    </row>
    <row r="6680" spans="1:15" x14ac:dyDescent="0.3">
      <c r="A6680">
        <v>140946</v>
      </c>
      <c r="B6680" s="1">
        <v>45316</v>
      </c>
      <c r="C6680" t="s">
        <v>33</v>
      </c>
      <c r="D6680" t="s">
        <v>16</v>
      </c>
      <c r="E6680" t="s">
        <v>17</v>
      </c>
      <c r="F6680">
        <v>28</v>
      </c>
      <c r="G6680" t="s">
        <v>21</v>
      </c>
      <c r="H6680" t="s">
        <v>19</v>
      </c>
      <c r="I6680">
        <v>118</v>
      </c>
      <c r="J6680">
        <v>0</v>
      </c>
      <c r="K6680">
        <v>118</v>
      </c>
      <c r="L6680">
        <v>4</v>
      </c>
      <c r="M6680">
        <v>472</v>
      </c>
      <c r="N6680">
        <v>4</v>
      </c>
      <c r="O6680" t="s">
        <v>61</v>
      </c>
    </row>
    <row r="6681" spans="1:15" x14ac:dyDescent="0.3">
      <c r="A6681">
        <v>150049</v>
      </c>
      <c r="B6681" s="1">
        <v>45372</v>
      </c>
      <c r="C6681" t="s">
        <v>33</v>
      </c>
      <c r="D6681" t="s">
        <v>16</v>
      </c>
      <c r="E6681" t="s">
        <v>17</v>
      </c>
      <c r="F6681">
        <v>26</v>
      </c>
      <c r="G6681" t="s">
        <v>66</v>
      </c>
      <c r="H6681" t="s">
        <v>27</v>
      </c>
      <c r="I6681">
        <v>118</v>
      </c>
      <c r="J6681">
        <v>40</v>
      </c>
      <c r="K6681">
        <v>158</v>
      </c>
      <c r="L6681">
        <v>1</v>
      </c>
      <c r="M6681">
        <v>158</v>
      </c>
      <c r="N6681">
        <v>4</v>
      </c>
      <c r="O6681" t="s">
        <v>32</v>
      </c>
    </row>
    <row r="6682" spans="1:15" x14ac:dyDescent="0.3">
      <c r="A6682">
        <v>132965</v>
      </c>
      <c r="B6682" s="1">
        <v>45396</v>
      </c>
      <c r="C6682" t="s">
        <v>42</v>
      </c>
      <c r="D6682" t="s">
        <v>16</v>
      </c>
      <c r="E6682" t="s">
        <v>17</v>
      </c>
      <c r="F6682">
        <v>18</v>
      </c>
      <c r="G6682" t="s">
        <v>51</v>
      </c>
      <c r="H6682" t="s">
        <v>27</v>
      </c>
      <c r="I6682">
        <v>65</v>
      </c>
      <c r="J6682">
        <v>50</v>
      </c>
      <c r="K6682">
        <v>115</v>
      </c>
      <c r="L6682">
        <v>1</v>
      </c>
      <c r="M6682">
        <v>115</v>
      </c>
      <c r="N6682">
        <v>1</v>
      </c>
      <c r="O6682" t="s">
        <v>47</v>
      </c>
    </row>
    <row r="6683" spans="1:15" x14ac:dyDescent="0.3">
      <c r="A6683">
        <v>197622</v>
      </c>
      <c r="B6683" s="1">
        <v>45529</v>
      </c>
      <c r="C6683" t="s">
        <v>23</v>
      </c>
      <c r="D6683" t="s">
        <v>24</v>
      </c>
      <c r="E6683" t="s">
        <v>17</v>
      </c>
      <c r="F6683">
        <v>29</v>
      </c>
      <c r="G6683" t="s">
        <v>41</v>
      </c>
      <c r="H6683" t="s">
        <v>19</v>
      </c>
      <c r="I6683">
        <v>9</v>
      </c>
      <c r="J6683">
        <v>0</v>
      </c>
      <c r="K6683">
        <v>9</v>
      </c>
      <c r="L6683">
        <v>1</v>
      </c>
      <c r="M6683">
        <v>9</v>
      </c>
      <c r="N6683">
        <v>5</v>
      </c>
      <c r="O6683" t="s">
        <v>57</v>
      </c>
    </row>
    <row r="6684" spans="1:15" x14ac:dyDescent="0.3">
      <c r="A6684">
        <v>136723</v>
      </c>
      <c r="B6684" s="1">
        <v>45376</v>
      </c>
      <c r="C6684" t="s">
        <v>42</v>
      </c>
      <c r="D6684" t="s">
        <v>16</v>
      </c>
      <c r="E6684" t="s">
        <v>17</v>
      </c>
      <c r="F6684">
        <v>22</v>
      </c>
      <c r="G6684" t="s">
        <v>41</v>
      </c>
      <c r="H6684" t="s">
        <v>19</v>
      </c>
      <c r="I6684">
        <v>65</v>
      </c>
      <c r="J6684">
        <v>0</v>
      </c>
      <c r="K6684">
        <v>65</v>
      </c>
      <c r="L6684">
        <v>3</v>
      </c>
      <c r="M6684">
        <v>195</v>
      </c>
      <c r="N6684">
        <v>5</v>
      </c>
      <c r="O6684" t="s">
        <v>57</v>
      </c>
    </row>
    <row r="6685" spans="1:15" x14ac:dyDescent="0.3">
      <c r="A6685">
        <v>125293</v>
      </c>
      <c r="B6685" s="1">
        <v>45421</v>
      </c>
      <c r="C6685" t="s">
        <v>48</v>
      </c>
      <c r="D6685" t="s">
        <v>16</v>
      </c>
      <c r="E6685" t="s">
        <v>25</v>
      </c>
      <c r="F6685">
        <v>19</v>
      </c>
      <c r="G6685" t="s">
        <v>67</v>
      </c>
      <c r="H6685" t="s">
        <v>27</v>
      </c>
      <c r="I6685">
        <v>130</v>
      </c>
      <c r="J6685">
        <v>40</v>
      </c>
      <c r="K6685">
        <v>170</v>
      </c>
      <c r="L6685">
        <v>4</v>
      </c>
      <c r="M6685">
        <v>680</v>
      </c>
      <c r="N6685">
        <v>5</v>
      </c>
      <c r="O6685" t="s">
        <v>52</v>
      </c>
    </row>
    <row r="6686" spans="1:15" x14ac:dyDescent="0.3">
      <c r="A6686">
        <v>180342</v>
      </c>
      <c r="B6686" s="1">
        <v>45476</v>
      </c>
      <c r="C6686" t="s">
        <v>85</v>
      </c>
      <c r="D6686" t="s">
        <v>24</v>
      </c>
      <c r="E6686" t="s">
        <v>17</v>
      </c>
      <c r="F6686">
        <v>27</v>
      </c>
      <c r="G6686" t="s">
        <v>69</v>
      </c>
      <c r="H6686" t="s">
        <v>19</v>
      </c>
      <c r="I6686">
        <v>23</v>
      </c>
      <c r="J6686">
        <v>0</v>
      </c>
      <c r="K6686">
        <v>23</v>
      </c>
      <c r="L6686">
        <v>1</v>
      </c>
      <c r="M6686">
        <v>23</v>
      </c>
      <c r="N6686">
        <v>2</v>
      </c>
      <c r="O6686" t="s">
        <v>71</v>
      </c>
    </row>
    <row r="6687" spans="1:15" x14ac:dyDescent="0.3">
      <c r="A6687">
        <v>196049</v>
      </c>
      <c r="B6687" s="1">
        <v>45394</v>
      </c>
      <c r="C6687" t="s">
        <v>53</v>
      </c>
      <c r="D6687" t="s">
        <v>37</v>
      </c>
      <c r="E6687" t="s">
        <v>25</v>
      </c>
      <c r="F6687">
        <v>34</v>
      </c>
      <c r="G6687" t="s">
        <v>74</v>
      </c>
      <c r="H6687" t="s">
        <v>27</v>
      </c>
      <c r="I6687">
        <v>15</v>
      </c>
      <c r="J6687">
        <v>25</v>
      </c>
      <c r="K6687">
        <v>40</v>
      </c>
      <c r="L6687">
        <v>1</v>
      </c>
      <c r="M6687">
        <v>40</v>
      </c>
      <c r="N6687">
        <v>1</v>
      </c>
      <c r="O6687" t="s">
        <v>63</v>
      </c>
    </row>
    <row r="6688" spans="1:15" x14ac:dyDescent="0.3">
      <c r="A6688">
        <v>126527</v>
      </c>
      <c r="B6688" s="1">
        <v>45286</v>
      </c>
      <c r="C6688" t="s">
        <v>15</v>
      </c>
      <c r="D6688" t="s">
        <v>16</v>
      </c>
      <c r="E6688" t="s">
        <v>25</v>
      </c>
      <c r="F6688">
        <v>22</v>
      </c>
      <c r="G6688" t="s">
        <v>34</v>
      </c>
      <c r="H6688" t="s">
        <v>27</v>
      </c>
      <c r="I6688">
        <v>100</v>
      </c>
      <c r="J6688">
        <v>100</v>
      </c>
      <c r="K6688">
        <v>200</v>
      </c>
      <c r="L6688">
        <v>1</v>
      </c>
      <c r="M6688">
        <v>200</v>
      </c>
      <c r="N6688">
        <v>4</v>
      </c>
      <c r="O6688" t="s">
        <v>52</v>
      </c>
    </row>
    <row r="6689" spans="1:15" x14ac:dyDescent="0.3">
      <c r="A6689">
        <v>162967</v>
      </c>
      <c r="B6689" s="1">
        <v>45527</v>
      </c>
      <c r="C6689" t="s">
        <v>50</v>
      </c>
      <c r="D6689" t="s">
        <v>16</v>
      </c>
      <c r="E6689" t="s">
        <v>17</v>
      </c>
      <c r="F6689">
        <v>33</v>
      </c>
      <c r="G6689" t="s">
        <v>56</v>
      </c>
      <c r="H6689" t="s">
        <v>19</v>
      </c>
      <c r="I6689">
        <v>97</v>
      </c>
      <c r="J6689">
        <v>0</v>
      </c>
      <c r="K6689">
        <v>97</v>
      </c>
      <c r="L6689">
        <v>1</v>
      </c>
      <c r="M6689">
        <v>97</v>
      </c>
      <c r="N6689">
        <v>5</v>
      </c>
      <c r="O6689" t="s">
        <v>39</v>
      </c>
    </row>
    <row r="6690" spans="1:15" x14ac:dyDescent="0.3">
      <c r="A6690">
        <v>133151</v>
      </c>
      <c r="B6690" s="1">
        <v>45373</v>
      </c>
      <c r="C6690" t="s">
        <v>53</v>
      </c>
      <c r="D6690" t="s">
        <v>37</v>
      </c>
      <c r="E6690" t="s">
        <v>17</v>
      </c>
      <c r="F6690">
        <v>31</v>
      </c>
      <c r="G6690" t="s">
        <v>54</v>
      </c>
      <c r="H6690" t="s">
        <v>19</v>
      </c>
      <c r="I6690">
        <v>15</v>
      </c>
      <c r="J6690">
        <v>0</v>
      </c>
      <c r="K6690">
        <v>15</v>
      </c>
      <c r="L6690">
        <v>3</v>
      </c>
      <c r="M6690">
        <v>45</v>
      </c>
      <c r="N6690">
        <v>4</v>
      </c>
      <c r="O6690" t="s">
        <v>65</v>
      </c>
    </row>
    <row r="6691" spans="1:15" x14ac:dyDescent="0.3">
      <c r="A6691">
        <v>145269</v>
      </c>
      <c r="B6691" s="1">
        <v>45505</v>
      </c>
      <c r="C6691" t="s">
        <v>50</v>
      </c>
      <c r="D6691" t="s">
        <v>16</v>
      </c>
      <c r="E6691" t="s">
        <v>25</v>
      </c>
      <c r="F6691">
        <v>21</v>
      </c>
      <c r="G6691" t="s">
        <v>18</v>
      </c>
      <c r="H6691" t="s">
        <v>19</v>
      </c>
      <c r="I6691">
        <v>97</v>
      </c>
      <c r="J6691">
        <v>0</v>
      </c>
      <c r="K6691">
        <v>97</v>
      </c>
      <c r="L6691">
        <v>1</v>
      </c>
      <c r="M6691">
        <v>97</v>
      </c>
      <c r="N6691">
        <v>5</v>
      </c>
      <c r="O6691" t="s">
        <v>72</v>
      </c>
    </row>
    <row r="6692" spans="1:15" x14ac:dyDescent="0.3">
      <c r="A6692">
        <v>155644</v>
      </c>
      <c r="B6692" s="1">
        <v>45391</v>
      </c>
      <c r="C6692" t="s">
        <v>42</v>
      </c>
      <c r="D6692" t="s">
        <v>16</v>
      </c>
      <c r="E6692" t="s">
        <v>25</v>
      </c>
      <c r="F6692">
        <v>31</v>
      </c>
      <c r="G6692" t="s">
        <v>31</v>
      </c>
      <c r="H6692" t="s">
        <v>19</v>
      </c>
      <c r="I6692">
        <v>65</v>
      </c>
      <c r="J6692">
        <v>0</v>
      </c>
      <c r="K6692">
        <v>65</v>
      </c>
      <c r="L6692">
        <v>1</v>
      </c>
      <c r="M6692">
        <v>65</v>
      </c>
      <c r="N6692">
        <v>4</v>
      </c>
      <c r="O6692" t="s">
        <v>20</v>
      </c>
    </row>
    <row r="6693" spans="1:15" x14ac:dyDescent="0.3">
      <c r="A6693">
        <v>129007</v>
      </c>
      <c r="B6693" s="1">
        <v>45271</v>
      </c>
      <c r="C6693" t="s">
        <v>33</v>
      </c>
      <c r="D6693" t="s">
        <v>16</v>
      </c>
      <c r="E6693" t="s">
        <v>17</v>
      </c>
      <c r="F6693">
        <v>19</v>
      </c>
      <c r="G6693" t="s">
        <v>79</v>
      </c>
      <c r="H6693" t="s">
        <v>27</v>
      </c>
      <c r="I6693">
        <v>118</v>
      </c>
      <c r="J6693">
        <v>40</v>
      </c>
      <c r="K6693">
        <v>158</v>
      </c>
      <c r="L6693">
        <v>1</v>
      </c>
      <c r="M6693">
        <v>158</v>
      </c>
      <c r="N6693">
        <v>3</v>
      </c>
      <c r="O6693" t="s">
        <v>40</v>
      </c>
    </row>
    <row r="6694" spans="1:15" x14ac:dyDescent="0.3">
      <c r="A6694">
        <v>181798</v>
      </c>
      <c r="B6694" s="1">
        <v>45559</v>
      </c>
      <c r="C6694" t="s">
        <v>85</v>
      </c>
      <c r="D6694" t="s">
        <v>24</v>
      </c>
      <c r="E6694" t="s">
        <v>17</v>
      </c>
      <c r="F6694">
        <v>35</v>
      </c>
      <c r="G6694" t="s">
        <v>21</v>
      </c>
      <c r="H6694" t="s">
        <v>19</v>
      </c>
      <c r="I6694">
        <v>23</v>
      </c>
      <c r="J6694">
        <v>0</v>
      </c>
      <c r="K6694">
        <v>23</v>
      </c>
      <c r="L6694">
        <v>5</v>
      </c>
      <c r="M6694">
        <v>115</v>
      </c>
      <c r="N6694">
        <v>5</v>
      </c>
      <c r="O6694" t="s">
        <v>52</v>
      </c>
    </row>
    <row r="6695" spans="1:15" x14ac:dyDescent="0.3">
      <c r="A6695">
        <v>173659</v>
      </c>
      <c r="B6695" s="1">
        <v>45474</v>
      </c>
      <c r="C6695" t="s">
        <v>30</v>
      </c>
      <c r="D6695" t="s">
        <v>24</v>
      </c>
      <c r="E6695" t="s">
        <v>17</v>
      </c>
      <c r="F6695">
        <v>30</v>
      </c>
      <c r="G6695" t="s">
        <v>29</v>
      </c>
      <c r="H6695" t="s">
        <v>19</v>
      </c>
      <c r="I6695">
        <v>10</v>
      </c>
      <c r="J6695">
        <v>0</v>
      </c>
      <c r="K6695">
        <v>10</v>
      </c>
      <c r="L6695">
        <v>1</v>
      </c>
      <c r="M6695">
        <v>10</v>
      </c>
      <c r="N6695">
        <v>4</v>
      </c>
      <c r="O6695" t="s">
        <v>61</v>
      </c>
    </row>
    <row r="6696" spans="1:15" x14ac:dyDescent="0.3">
      <c r="A6696">
        <v>130329</v>
      </c>
      <c r="B6696" s="1">
        <v>45465</v>
      </c>
      <c r="C6696" t="s">
        <v>53</v>
      </c>
      <c r="D6696" t="s">
        <v>37</v>
      </c>
      <c r="E6696" t="s">
        <v>25</v>
      </c>
      <c r="F6696">
        <v>21</v>
      </c>
      <c r="G6696" t="s">
        <v>75</v>
      </c>
      <c r="H6696" t="s">
        <v>27</v>
      </c>
      <c r="I6696">
        <v>15</v>
      </c>
      <c r="J6696">
        <v>70</v>
      </c>
      <c r="K6696">
        <v>85</v>
      </c>
      <c r="L6696">
        <v>5</v>
      </c>
      <c r="M6696">
        <v>425</v>
      </c>
      <c r="N6696">
        <v>5</v>
      </c>
      <c r="O6696" t="s">
        <v>20</v>
      </c>
    </row>
    <row r="6697" spans="1:15" x14ac:dyDescent="0.3">
      <c r="A6697">
        <v>155642</v>
      </c>
      <c r="B6697" s="1">
        <v>45422</v>
      </c>
      <c r="C6697" t="s">
        <v>50</v>
      </c>
      <c r="D6697" t="s">
        <v>16</v>
      </c>
      <c r="E6697" t="s">
        <v>17</v>
      </c>
      <c r="F6697">
        <v>32</v>
      </c>
      <c r="G6697" t="s">
        <v>38</v>
      </c>
      <c r="H6697" t="s">
        <v>19</v>
      </c>
      <c r="I6697">
        <v>97</v>
      </c>
      <c r="J6697">
        <v>0</v>
      </c>
      <c r="K6697">
        <v>97</v>
      </c>
      <c r="L6697">
        <v>1</v>
      </c>
      <c r="M6697">
        <v>97</v>
      </c>
      <c r="N6697">
        <v>4</v>
      </c>
      <c r="O6697" t="s">
        <v>45</v>
      </c>
    </row>
    <row r="6698" spans="1:15" x14ac:dyDescent="0.3">
      <c r="A6698">
        <v>151579</v>
      </c>
      <c r="B6698" s="1">
        <v>45572</v>
      </c>
      <c r="C6698" t="s">
        <v>53</v>
      </c>
      <c r="D6698" t="s">
        <v>37</v>
      </c>
      <c r="E6698" t="s">
        <v>17</v>
      </c>
      <c r="F6698">
        <v>21</v>
      </c>
      <c r="G6698" t="s">
        <v>46</v>
      </c>
      <c r="H6698" t="s">
        <v>19</v>
      </c>
      <c r="I6698">
        <v>15</v>
      </c>
      <c r="J6698">
        <v>0</v>
      </c>
      <c r="K6698">
        <v>15</v>
      </c>
      <c r="L6698">
        <v>1</v>
      </c>
      <c r="M6698">
        <v>15</v>
      </c>
      <c r="N6698">
        <v>5</v>
      </c>
      <c r="O6698" t="s">
        <v>65</v>
      </c>
    </row>
    <row r="6699" spans="1:15" x14ac:dyDescent="0.3">
      <c r="A6699">
        <v>199631</v>
      </c>
      <c r="B6699" s="1">
        <v>45371</v>
      </c>
      <c r="C6699" t="s">
        <v>78</v>
      </c>
      <c r="D6699" t="s">
        <v>37</v>
      </c>
      <c r="E6699" t="s">
        <v>17</v>
      </c>
      <c r="F6699">
        <v>24</v>
      </c>
      <c r="G6699" t="s">
        <v>66</v>
      </c>
      <c r="H6699" t="s">
        <v>27</v>
      </c>
      <c r="I6699">
        <v>50</v>
      </c>
      <c r="J6699">
        <v>40</v>
      </c>
      <c r="K6699">
        <v>90</v>
      </c>
      <c r="L6699">
        <v>3</v>
      </c>
      <c r="M6699">
        <v>270</v>
      </c>
      <c r="N6699">
        <v>3</v>
      </c>
      <c r="O6699" t="s">
        <v>73</v>
      </c>
    </row>
    <row r="6700" spans="1:15" x14ac:dyDescent="0.3">
      <c r="A6700">
        <v>190715</v>
      </c>
      <c r="B6700" s="1">
        <v>45327</v>
      </c>
      <c r="C6700" t="s">
        <v>15</v>
      </c>
      <c r="D6700" t="s">
        <v>16</v>
      </c>
      <c r="E6700" t="s">
        <v>25</v>
      </c>
      <c r="F6700">
        <v>30</v>
      </c>
      <c r="G6700" t="s">
        <v>21</v>
      </c>
      <c r="H6700" t="s">
        <v>19</v>
      </c>
      <c r="I6700">
        <v>100</v>
      </c>
      <c r="J6700">
        <v>0</v>
      </c>
      <c r="K6700">
        <v>100</v>
      </c>
      <c r="L6700">
        <v>1</v>
      </c>
      <c r="M6700">
        <v>100</v>
      </c>
      <c r="N6700">
        <v>5</v>
      </c>
      <c r="O6700" t="s">
        <v>57</v>
      </c>
    </row>
    <row r="6701" spans="1:15" x14ac:dyDescent="0.3">
      <c r="A6701">
        <v>166456</v>
      </c>
      <c r="B6701" s="1">
        <v>45419</v>
      </c>
      <c r="C6701" t="s">
        <v>76</v>
      </c>
      <c r="D6701" t="s">
        <v>37</v>
      </c>
      <c r="E6701" t="s">
        <v>25</v>
      </c>
      <c r="F6701">
        <v>33</v>
      </c>
      <c r="G6701" t="s">
        <v>62</v>
      </c>
      <c r="H6701" t="s">
        <v>19</v>
      </c>
      <c r="I6701">
        <v>45</v>
      </c>
      <c r="J6701">
        <v>0</v>
      </c>
      <c r="K6701">
        <v>45</v>
      </c>
      <c r="L6701">
        <v>1</v>
      </c>
      <c r="M6701">
        <v>45</v>
      </c>
      <c r="N6701">
        <v>4</v>
      </c>
      <c r="O6701" t="s">
        <v>45</v>
      </c>
    </row>
    <row r="6702" spans="1:15" x14ac:dyDescent="0.3">
      <c r="A6702">
        <v>141581</v>
      </c>
      <c r="B6702" s="1">
        <v>45256</v>
      </c>
      <c r="C6702" t="s">
        <v>23</v>
      </c>
      <c r="D6702" t="s">
        <v>24</v>
      </c>
      <c r="E6702" t="s">
        <v>17</v>
      </c>
      <c r="F6702">
        <v>20</v>
      </c>
      <c r="G6702" t="s">
        <v>79</v>
      </c>
      <c r="H6702" t="s">
        <v>27</v>
      </c>
      <c r="I6702">
        <v>9</v>
      </c>
      <c r="J6702">
        <v>40</v>
      </c>
      <c r="K6702">
        <v>49</v>
      </c>
      <c r="L6702">
        <v>5</v>
      </c>
      <c r="M6702">
        <v>245</v>
      </c>
      <c r="N6702">
        <v>4</v>
      </c>
      <c r="O6702" t="s">
        <v>52</v>
      </c>
    </row>
    <row r="6703" spans="1:15" x14ac:dyDescent="0.3">
      <c r="A6703">
        <v>142825</v>
      </c>
      <c r="B6703" s="1">
        <v>45373</v>
      </c>
      <c r="C6703" t="s">
        <v>15</v>
      </c>
      <c r="D6703" t="s">
        <v>16</v>
      </c>
      <c r="E6703" t="s">
        <v>17</v>
      </c>
      <c r="F6703">
        <v>33</v>
      </c>
      <c r="G6703" t="s">
        <v>74</v>
      </c>
      <c r="H6703" t="s">
        <v>27</v>
      </c>
      <c r="I6703">
        <v>100</v>
      </c>
      <c r="J6703">
        <v>25</v>
      </c>
      <c r="K6703">
        <v>125</v>
      </c>
      <c r="L6703">
        <v>1</v>
      </c>
      <c r="M6703">
        <v>125</v>
      </c>
      <c r="N6703">
        <v>4</v>
      </c>
      <c r="O6703" t="s">
        <v>65</v>
      </c>
    </row>
    <row r="6704" spans="1:15" x14ac:dyDescent="0.3">
      <c r="A6704">
        <v>139032</v>
      </c>
      <c r="B6704" s="1">
        <v>45378</v>
      </c>
      <c r="C6704" t="s">
        <v>36</v>
      </c>
      <c r="D6704" t="s">
        <v>37</v>
      </c>
      <c r="E6704" t="s">
        <v>17</v>
      </c>
      <c r="F6704">
        <v>33</v>
      </c>
      <c r="G6704" t="s">
        <v>75</v>
      </c>
      <c r="H6704" t="s">
        <v>27</v>
      </c>
      <c r="I6704">
        <v>32</v>
      </c>
      <c r="J6704">
        <v>70</v>
      </c>
      <c r="K6704">
        <v>102</v>
      </c>
      <c r="L6704">
        <v>1</v>
      </c>
      <c r="M6704">
        <v>102</v>
      </c>
      <c r="N6704">
        <v>4</v>
      </c>
      <c r="O6704" t="s">
        <v>32</v>
      </c>
    </row>
    <row r="6705" spans="1:15" x14ac:dyDescent="0.3">
      <c r="A6705">
        <v>146764</v>
      </c>
      <c r="B6705" s="1">
        <v>45530</v>
      </c>
      <c r="C6705" t="s">
        <v>53</v>
      </c>
      <c r="D6705" t="s">
        <v>37</v>
      </c>
      <c r="E6705" t="s">
        <v>25</v>
      </c>
      <c r="F6705">
        <v>31</v>
      </c>
      <c r="G6705" t="s">
        <v>67</v>
      </c>
      <c r="H6705" t="s">
        <v>27</v>
      </c>
      <c r="I6705">
        <v>15</v>
      </c>
      <c r="J6705">
        <v>40</v>
      </c>
      <c r="K6705">
        <v>55</v>
      </c>
      <c r="L6705">
        <v>1</v>
      </c>
      <c r="M6705">
        <v>55</v>
      </c>
      <c r="N6705">
        <v>5</v>
      </c>
      <c r="O6705" t="s">
        <v>52</v>
      </c>
    </row>
    <row r="6706" spans="1:15" x14ac:dyDescent="0.3">
      <c r="A6706">
        <v>154370</v>
      </c>
      <c r="B6706" s="1">
        <v>45540</v>
      </c>
      <c r="C6706" t="s">
        <v>23</v>
      </c>
      <c r="D6706" t="s">
        <v>24</v>
      </c>
      <c r="E6706" t="s">
        <v>17</v>
      </c>
      <c r="F6706">
        <v>23</v>
      </c>
      <c r="G6706" t="s">
        <v>80</v>
      </c>
      <c r="H6706" t="s">
        <v>27</v>
      </c>
      <c r="I6706">
        <v>9</v>
      </c>
      <c r="J6706">
        <v>40</v>
      </c>
      <c r="K6706">
        <v>49</v>
      </c>
      <c r="L6706">
        <v>2</v>
      </c>
      <c r="M6706">
        <v>98</v>
      </c>
      <c r="N6706">
        <v>5</v>
      </c>
      <c r="O6706" t="s">
        <v>45</v>
      </c>
    </row>
    <row r="6707" spans="1:15" x14ac:dyDescent="0.3">
      <c r="A6707">
        <v>148916</v>
      </c>
      <c r="B6707" s="1">
        <v>45407</v>
      </c>
      <c r="C6707" t="s">
        <v>23</v>
      </c>
      <c r="D6707" t="s">
        <v>24</v>
      </c>
      <c r="E6707" t="s">
        <v>17</v>
      </c>
      <c r="F6707">
        <v>32</v>
      </c>
      <c r="G6707" t="s">
        <v>29</v>
      </c>
      <c r="H6707" t="s">
        <v>19</v>
      </c>
      <c r="I6707">
        <v>9</v>
      </c>
      <c r="J6707">
        <v>0</v>
      </c>
      <c r="K6707">
        <v>9</v>
      </c>
      <c r="L6707">
        <v>1</v>
      </c>
      <c r="M6707">
        <v>9</v>
      </c>
      <c r="N6707">
        <v>5</v>
      </c>
      <c r="O6707" t="s">
        <v>39</v>
      </c>
    </row>
    <row r="6708" spans="1:15" x14ac:dyDescent="0.3">
      <c r="A6708">
        <v>179789</v>
      </c>
      <c r="B6708" s="1">
        <v>45495</v>
      </c>
      <c r="C6708" t="s">
        <v>82</v>
      </c>
      <c r="D6708" t="s">
        <v>37</v>
      </c>
      <c r="E6708" t="s">
        <v>17</v>
      </c>
      <c r="F6708">
        <v>34</v>
      </c>
      <c r="G6708" t="s">
        <v>41</v>
      </c>
      <c r="H6708" t="s">
        <v>19</v>
      </c>
      <c r="I6708">
        <v>20</v>
      </c>
      <c r="J6708">
        <v>0</v>
      </c>
      <c r="K6708">
        <v>20</v>
      </c>
      <c r="L6708">
        <v>1</v>
      </c>
      <c r="M6708">
        <v>20</v>
      </c>
      <c r="N6708">
        <v>4</v>
      </c>
      <c r="O6708" t="s">
        <v>20</v>
      </c>
    </row>
    <row r="6709" spans="1:15" x14ac:dyDescent="0.3">
      <c r="A6709">
        <v>121860</v>
      </c>
      <c r="B6709" s="1">
        <v>45598</v>
      </c>
      <c r="C6709" t="s">
        <v>42</v>
      </c>
      <c r="D6709" t="s">
        <v>16</v>
      </c>
      <c r="E6709" t="s">
        <v>17</v>
      </c>
      <c r="F6709">
        <v>26</v>
      </c>
      <c r="G6709" t="s">
        <v>38</v>
      </c>
      <c r="H6709" t="s">
        <v>19</v>
      </c>
      <c r="I6709">
        <v>65</v>
      </c>
      <c r="J6709">
        <v>0</v>
      </c>
      <c r="K6709">
        <v>65</v>
      </c>
      <c r="L6709">
        <v>1</v>
      </c>
      <c r="M6709">
        <v>65</v>
      </c>
      <c r="N6709">
        <v>4</v>
      </c>
      <c r="O6709" t="s">
        <v>70</v>
      </c>
    </row>
    <row r="6710" spans="1:15" x14ac:dyDescent="0.3">
      <c r="A6710">
        <v>196058</v>
      </c>
      <c r="B6710" s="1">
        <v>45596</v>
      </c>
      <c r="C6710" t="s">
        <v>50</v>
      </c>
      <c r="D6710" t="s">
        <v>16</v>
      </c>
      <c r="E6710" t="s">
        <v>25</v>
      </c>
      <c r="F6710">
        <v>20</v>
      </c>
      <c r="G6710" t="s">
        <v>21</v>
      </c>
      <c r="H6710" t="s">
        <v>19</v>
      </c>
      <c r="I6710">
        <v>97</v>
      </c>
      <c r="J6710">
        <v>0</v>
      </c>
      <c r="K6710">
        <v>97</v>
      </c>
      <c r="L6710">
        <v>3</v>
      </c>
      <c r="M6710">
        <v>291</v>
      </c>
      <c r="N6710">
        <v>4</v>
      </c>
      <c r="O6710" t="s">
        <v>65</v>
      </c>
    </row>
    <row r="6711" spans="1:15" x14ac:dyDescent="0.3">
      <c r="A6711">
        <v>141815</v>
      </c>
      <c r="B6711" s="1">
        <v>45379</v>
      </c>
      <c r="C6711" t="s">
        <v>30</v>
      </c>
      <c r="D6711" t="s">
        <v>24</v>
      </c>
      <c r="E6711" t="s">
        <v>17</v>
      </c>
      <c r="F6711">
        <v>34</v>
      </c>
      <c r="G6711" t="s">
        <v>80</v>
      </c>
      <c r="H6711" t="s">
        <v>27</v>
      </c>
      <c r="I6711">
        <v>10</v>
      </c>
      <c r="J6711">
        <v>40</v>
      </c>
      <c r="K6711">
        <v>50</v>
      </c>
      <c r="L6711">
        <v>3</v>
      </c>
      <c r="M6711">
        <v>150</v>
      </c>
      <c r="N6711">
        <v>2</v>
      </c>
      <c r="O6711" t="s">
        <v>47</v>
      </c>
    </row>
    <row r="6712" spans="1:15" x14ac:dyDescent="0.3">
      <c r="A6712">
        <v>175519</v>
      </c>
      <c r="B6712" s="1">
        <v>45433</v>
      </c>
      <c r="C6712" t="s">
        <v>78</v>
      </c>
      <c r="D6712" t="s">
        <v>37</v>
      </c>
      <c r="E6712" t="s">
        <v>17</v>
      </c>
      <c r="F6712">
        <v>32</v>
      </c>
      <c r="G6712" t="s">
        <v>56</v>
      </c>
      <c r="H6712" t="s">
        <v>19</v>
      </c>
      <c r="I6712">
        <v>50</v>
      </c>
      <c r="J6712">
        <v>0</v>
      </c>
      <c r="K6712">
        <v>50</v>
      </c>
      <c r="L6712">
        <v>1</v>
      </c>
      <c r="M6712">
        <v>50</v>
      </c>
      <c r="N6712">
        <v>3</v>
      </c>
      <c r="O6712" t="s">
        <v>49</v>
      </c>
    </row>
    <row r="6713" spans="1:15" x14ac:dyDescent="0.3">
      <c r="A6713">
        <v>128267</v>
      </c>
      <c r="B6713" s="1">
        <v>45597</v>
      </c>
      <c r="C6713" t="s">
        <v>48</v>
      </c>
      <c r="D6713" t="s">
        <v>16</v>
      </c>
      <c r="E6713" t="s">
        <v>17</v>
      </c>
      <c r="F6713">
        <v>27</v>
      </c>
      <c r="G6713" t="s">
        <v>60</v>
      </c>
      <c r="H6713" t="s">
        <v>19</v>
      </c>
      <c r="I6713">
        <v>130</v>
      </c>
      <c r="J6713">
        <v>0</v>
      </c>
      <c r="K6713">
        <v>130</v>
      </c>
      <c r="L6713">
        <v>1</v>
      </c>
      <c r="M6713">
        <v>130</v>
      </c>
      <c r="N6713">
        <v>5</v>
      </c>
      <c r="O6713" t="s">
        <v>65</v>
      </c>
    </row>
    <row r="6714" spans="1:15" x14ac:dyDescent="0.3">
      <c r="A6714">
        <v>192123</v>
      </c>
      <c r="B6714" s="1">
        <v>45358</v>
      </c>
      <c r="C6714" t="s">
        <v>23</v>
      </c>
      <c r="D6714" t="s">
        <v>24</v>
      </c>
      <c r="E6714" t="s">
        <v>17</v>
      </c>
      <c r="F6714">
        <v>29</v>
      </c>
      <c r="G6714" t="s">
        <v>54</v>
      </c>
      <c r="H6714" t="s">
        <v>19</v>
      </c>
      <c r="I6714">
        <v>9</v>
      </c>
      <c r="J6714">
        <v>0</v>
      </c>
      <c r="K6714">
        <v>9</v>
      </c>
      <c r="L6714">
        <v>1</v>
      </c>
      <c r="M6714">
        <v>9</v>
      </c>
      <c r="N6714">
        <v>4</v>
      </c>
      <c r="O6714" t="s">
        <v>32</v>
      </c>
    </row>
    <row r="6715" spans="1:15" x14ac:dyDescent="0.3">
      <c r="A6715">
        <v>180352</v>
      </c>
      <c r="B6715" s="1">
        <v>45303</v>
      </c>
      <c r="C6715" t="s">
        <v>15</v>
      </c>
      <c r="D6715" t="s">
        <v>16</v>
      </c>
      <c r="E6715" t="s">
        <v>17</v>
      </c>
      <c r="F6715">
        <v>24</v>
      </c>
      <c r="G6715" t="s">
        <v>86</v>
      </c>
      <c r="H6715" t="s">
        <v>27</v>
      </c>
      <c r="I6715">
        <v>100</v>
      </c>
      <c r="J6715">
        <v>70</v>
      </c>
      <c r="K6715">
        <v>170</v>
      </c>
      <c r="L6715">
        <v>2</v>
      </c>
      <c r="M6715">
        <v>340</v>
      </c>
      <c r="N6715">
        <v>2</v>
      </c>
      <c r="O6715" t="s">
        <v>68</v>
      </c>
    </row>
    <row r="6716" spans="1:15" x14ac:dyDescent="0.3">
      <c r="A6716">
        <v>160447</v>
      </c>
      <c r="B6716" s="1">
        <v>45529</v>
      </c>
      <c r="C6716" t="s">
        <v>42</v>
      </c>
      <c r="D6716" t="s">
        <v>16</v>
      </c>
      <c r="E6716" t="s">
        <v>25</v>
      </c>
      <c r="F6716">
        <v>31</v>
      </c>
      <c r="G6716" t="s">
        <v>69</v>
      </c>
      <c r="H6716" t="s">
        <v>19</v>
      </c>
      <c r="I6716">
        <v>65</v>
      </c>
      <c r="J6716">
        <v>0</v>
      </c>
      <c r="K6716">
        <v>65</v>
      </c>
      <c r="L6716">
        <v>1</v>
      </c>
      <c r="M6716">
        <v>65</v>
      </c>
      <c r="N6716">
        <v>1</v>
      </c>
      <c r="O6716" t="s">
        <v>64</v>
      </c>
    </row>
    <row r="6717" spans="1:15" x14ac:dyDescent="0.3">
      <c r="A6717">
        <v>139595</v>
      </c>
      <c r="B6717" s="1">
        <v>45537</v>
      </c>
      <c r="C6717" t="s">
        <v>42</v>
      </c>
      <c r="D6717" t="s">
        <v>16</v>
      </c>
      <c r="E6717" t="s">
        <v>17</v>
      </c>
      <c r="F6717">
        <v>19</v>
      </c>
      <c r="G6717" t="s">
        <v>31</v>
      </c>
      <c r="H6717" t="s">
        <v>19</v>
      </c>
      <c r="I6717">
        <v>65</v>
      </c>
      <c r="J6717">
        <v>0</v>
      </c>
      <c r="K6717">
        <v>65</v>
      </c>
      <c r="L6717">
        <v>1</v>
      </c>
      <c r="M6717">
        <v>65</v>
      </c>
      <c r="N6717">
        <v>5</v>
      </c>
      <c r="O6717" t="s">
        <v>61</v>
      </c>
    </row>
    <row r="6718" spans="1:15" x14ac:dyDescent="0.3">
      <c r="A6718">
        <v>160463</v>
      </c>
      <c r="B6718" s="1">
        <v>45387</v>
      </c>
      <c r="C6718" t="s">
        <v>15</v>
      </c>
      <c r="D6718" t="s">
        <v>16</v>
      </c>
      <c r="E6718" t="s">
        <v>17</v>
      </c>
      <c r="F6718">
        <v>34</v>
      </c>
      <c r="G6718" t="s">
        <v>41</v>
      </c>
      <c r="H6718" t="s">
        <v>19</v>
      </c>
      <c r="I6718">
        <v>100</v>
      </c>
      <c r="J6718">
        <v>0</v>
      </c>
      <c r="K6718">
        <v>100</v>
      </c>
      <c r="L6718">
        <v>2</v>
      </c>
      <c r="M6718">
        <v>200</v>
      </c>
      <c r="N6718">
        <v>4</v>
      </c>
      <c r="O6718" t="s">
        <v>43</v>
      </c>
    </row>
    <row r="6719" spans="1:15" x14ac:dyDescent="0.3">
      <c r="A6719">
        <v>142521</v>
      </c>
      <c r="B6719" s="1">
        <v>45455</v>
      </c>
      <c r="C6719" t="s">
        <v>78</v>
      </c>
      <c r="D6719" t="s">
        <v>37</v>
      </c>
      <c r="E6719" t="s">
        <v>17</v>
      </c>
      <c r="F6719">
        <v>20</v>
      </c>
      <c r="G6719" t="s">
        <v>62</v>
      </c>
      <c r="H6719" t="s">
        <v>19</v>
      </c>
      <c r="I6719">
        <v>50</v>
      </c>
      <c r="J6719">
        <v>0</v>
      </c>
      <c r="K6719">
        <v>50</v>
      </c>
      <c r="L6719">
        <v>1</v>
      </c>
      <c r="M6719">
        <v>50</v>
      </c>
      <c r="N6719">
        <v>3</v>
      </c>
      <c r="O6719" t="s">
        <v>73</v>
      </c>
    </row>
    <row r="6720" spans="1:15" x14ac:dyDescent="0.3">
      <c r="A6720">
        <v>188821</v>
      </c>
      <c r="B6720" s="1">
        <v>45541</v>
      </c>
      <c r="C6720" t="s">
        <v>48</v>
      </c>
      <c r="D6720" t="s">
        <v>16</v>
      </c>
      <c r="E6720" t="s">
        <v>17</v>
      </c>
      <c r="F6720">
        <v>20</v>
      </c>
      <c r="G6720" t="s">
        <v>26</v>
      </c>
      <c r="H6720" t="s">
        <v>27</v>
      </c>
      <c r="I6720">
        <v>130</v>
      </c>
      <c r="J6720">
        <v>40</v>
      </c>
      <c r="K6720">
        <v>170</v>
      </c>
      <c r="L6720">
        <v>1</v>
      </c>
      <c r="M6720">
        <v>170</v>
      </c>
      <c r="N6720">
        <v>2</v>
      </c>
      <c r="O6720" t="s">
        <v>68</v>
      </c>
    </row>
    <row r="6721" spans="1:15" x14ac:dyDescent="0.3">
      <c r="A6721">
        <v>180475</v>
      </c>
      <c r="B6721" s="1">
        <v>45490</v>
      </c>
      <c r="C6721" t="s">
        <v>78</v>
      </c>
      <c r="D6721" t="s">
        <v>37</v>
      </c>
      <c r="E6721" t="s">
        <v>17</v>
      </c>
      <c r="F6721">
        <v>27</v>
      </c>
      <c r="G6721" t="s">
        <v>46</v>
      </c>
      <c r="H6721" t="s">
        <v>19</v>
      </c>
      <c r="I6721">
        <v>50</v>
      </c>
      <c r="J6721">
        <v>0</v>
      </c>
      <c r="K6721">
        <v>50</v>
      </c>
      <c r="L6721">
        <v>1</v>
      </c>
      <c r="M6721">
        <v>50</v>
      </c>
      <c r="N6721">
        <v>4</v>
      </c>
      <c r="O6721" t="s">
        <v>65</v>
      </c>
    </row>
    <row r="6722" spans="1:15" x14ac:dyDescent="0.3">
      <c r="A6722">
        <v>184083</v>
      </c>
      <c r="B6722" s="1">
        <v>45315</v>
      </c>
      <c r="C6722" t="s">
        <v>85</v>
      </c>
      <c r="D6722" t="s">
        <v>24</v>
      </c>
      <c r="E6722" t="s">
        <v>25</v>
      </c>
      <c r="F6722">
        <v>31</v>
      </c>
      <c r="G6722" t="s">
        <v>21</v>
      </c>
      <c r="H6722" t="s">
        <v>19</v>
      </c>
      <c r="I6722">
        <v>23</v>
      </c>
      <c r="J6722">
        <v>0</v>
      </c>
      <c r="K6722">
        <v>23</v>
      </c>
      <c r="L6722">
        <v>1</v>
      </c>
      <c r="M6722">
        <v>23</v>
      </c>
      <c r="N6722">
        <v>1</v>
      </c>
      <c r="O6722" t="s">
        <v>71</v>
      </c>
    </row>
    <row r="6723" spans="1:15" x14ac:dyDescent="0.3">
      <c r="A6723">
        <v>165407</v>
      </c>
      <c r="B6723" s="1">
        <v>45391</v>
      </c>
      <c r="C6723" t="s">
        <v>78</v>
      </c>
      <c r="D6723" t="s">
        <v>37</v>
      </c>
      <c r="E6723" t="s">
        <v>25</v>
      </c>
      <c r="F6723">
        <v>19</v>
      </c>
      <c r="G6723" t="s">
        <v>60</v>
      </c>
      <c r="H6723" t="s">
        <v>19</v>
      </c>
      <c r="I6723">
        <v>50</v>
      </c>
      <c r="J6723">
        <v>0</v>
      </c>
      <c r="K6723">
        <v>50</v>
      </c>
      <c r="L6723">
        <v>4</v>
      </c>
      <c r="M6723">
        <v>200</v>
      </c>
      <c r="N6723">
        <v>1</v>
      </c>
      <c r="O6723" t="s">
        <v>59</v>
      </c>
    </row>
    <row r="6724" spans="1:15" x14ac:dyDescent="0.3">
      <c r="A6724">
        <v>132453</v>
      </c>
      <c r="B6724" s="1">
        <v>45508</v>
      </c>
      <c r="C6724" t="s">
        <v>30</v>
      </c>
      <c r="D6724" t="s">
        <v>24</v>
      </c>
      <c r="E6724" t="s">
        <v>17</v>
      </c>
      <c r="F6724">
        <v>24</v>
      </c>
      <c r="G6724" t="s">
        <v>18</v>
      </c>
      <c r="H6724" t="s">
        <v>19</v>
      </c>
      <c r="I6724">
        <v>10</v>
      </c>
      <c r="J6724">
        <v>0</v>
      </c>
      <c r="K6724">
        <v>10</v>
      </c>
      <c r="L6724">
        <v>2</v>
      </c>
      <c r="M6724">
        <v>20</v>
      </c>
      <c r="N6724">
        <v>5</v>
      </c>
      <c r="O6724" t="s">
        <v>57</v>
      </c>
    </row>
    <row r="6725" spans="1:15" x14ac:dyDescent="0.3">
      <c r="A6725">
        <v>148956</v>
      </c>
      <c r="B6725" s="1">
        <v>45560</v>
      </c>
      <c r="C6725" t="s">
        <v>42</v>
      </c>
      <c r="D6725" t="s">
        <v>16</v>
      </c>
      <c r="E6725" t="s">
        <v>25</v>
      </c>
      <c r="F6725">
        <v>19</v>
      </c>
      <c r="G6725" t="s">
        <v>77</v>
      </c>
      <c r="H6725" t="s">
        <v>19</v>
      </c>
      <c r="I6725">
        <v>65</v>
      </c>
      <c r="J6725">
        <v>0</v>
      </c>
      <c r="K6725">
        <v>65</v>
      </c>
      <c r="L6725">
        <v>1</v>
      </c>
      <c r="M6725">
        <v>65</v>
      </c>
      <c r="N6725">
        <v>3</v>
      </c>
      <c r="O6725" t="s">
        <v>40</v>
      </c>
    </row>
    <row r="6726" spans="1:15" x14ac:dyDescent="0.3">
      <c r="A6726">
        <v>190320</v>
      </c>
      <c r="B6726" s="1">
        <v>45434</v>
      </c>
      <c r="C6726" t="s">
        <v>15</v>
      </c>
      <c r="D6726" t="s">
        <v>16</v>
      </c>
      <c r="E6726" t="s">
        <v>17</v>
      </c>
      <c r="F6726">
        <v>30</v>
      </c>
      <c r="G6726" t="s">
        <v>18</v>
      </c>
      <c r="H6726" t="s">
        <v>19</v>
      </c>
      <c r="I6726">
        <v>100</v>
      </c>
      <c r="J6726">
        <v>0</v>
      </c>
      <c r="K6726">
        <v>100</v>
      </c>
      <c r="L6726">
        <v>3</v>
      </c>
      <c r="M6726">
        <v>300</v>
      </c>
      <c r="N6726">
        <v>3</v>
      </c>
      <c r="O6726" t="s">
        <v>22</v>
      </c>
    </row>
    <row r="6727" spans="1:15" x14ac:dyDescent="0.3">
      <c r="A6727">
        <v>187064</v>
      </c>
      <c r="B6727" s="1">
        <v>45272</v>
      </c>
      <c r="C6727" t="s">
        <v>42</v>
      </c>
      <c r="D6727" t="s">
        <v>16</v>
      </c>
      <c r="E6727" t="s">
        <v>17</v>
      </c>
      <c r="F6727">
        <v>34</v>
      </c>
      <c r="G6727" t="s">
        <v>44</v>
      </c>
      <c r="H6727" t="s">
        <v>27</v>
      </c>
      <c r="I6727">
        <v>65</v>
      </c>
      <c r="J6727">
        <v>25</v>
      </c>
      <c r="K6727">
        <v>90</v>
      </c>
      <c r="L6727">
        <v>1</v>
      </c>
      <c r="M6727">
        <v>90</v>
      </c>
      <c r="N6727">
        <v>3</v>
      </c>
      <c r="O6727" t="s">
        <v>40</v>
      </c>
    </row>
    <row r="6728" spans="1:15" x14ac:dyDescent="0.3">
      <c r="A6728">
        <v>175136</v>
      </c>
      <c r="B6728" s="1">
        <v>45532</v>
      </c>
      <c r="C6728" t="s">
        <v>23</v>
      </c>
      <c r="D6728" t="s">
        <v>24</v>
      </c>
      <c r="E6728" t="s">
        <v>17</v>
      </c>
      <c r="F6728">
        <v>21</v>
      </c>
      <c r="G6728" t="s">
        <v>77</v>
      </c>
      <c r="H6728" t="s">
        <v>19</v>
      </c>
      <c r="I6728">
        <v>9</v>
      </c>
      <c r="J6728">
        <v>0</v>
      </c>
      <c r="K6728">
        <v>9</v>
      </c>
      <c r="L6728">
        <v>1</v>
      </c>
      <c r="M6728">
        <v>9</v>
      </c>
      <c r="N6728">
        <v>1</v>
      </c>
      <c r="O6728" t="s">
        <v>71</v>
      </c>
    </row>
    <row r="6729" spans="1:15" x14ac:dyDescent="0.3">
      <c r="A6729">
        <v>148494</v>
      </c>
      <c r="B6729" s="1">
        <v>45516</v>
      </c>
      <c r="C6729" t="s">
        <v>82</v>
      </c>
      <c r="D6729" t="s">
        <v>37</v>
      </c>
      <c r="E6729" t="s">
        <v>17</v>
      </c>
      <c r="F6729">
        <v>27</v>
      </c>
      <c r="G6729" t="s">
        <v>79</v>
      </c>
      <c r="H6729" t="s">
        <v>27</v>
      </c>
      <c r="I6729">
        <v>20</v>
      </c>
      <c r="J6729">
        <v>40</v>
      </c>
      <c r="K6729">
        <v>60</v>
      </c>
      <c r="L6729">
        <v>1</v>
      </c>
      <c r="M6729">
        <v>60</v>
      </c>
      <c r="N6729">
        <v>4</v>
      </c>
      <c r="O6729" t="s">
        <v>45</v>
      </c>
    </row>
    <row r="6730" spans="1:15" x14ac:dyDescent="0.3">
      <c r="A6730">
        <v>124817</v>
      </c>
      <c r="B6730" s="1">
        <v>45578</v>
      </c>
      <c r="C6730" t="s">
        <v>42</v>
      </c>
      <c r="D6730" t="s">
        <v>16</v>
      </c>
      <c r="E6730" t="s">
        <v>25</v>
      </c>
      <c r="F6730">
        <v>29</v>
      </c>
      <c r="G6730" t="s">
        <v>67</v>
      </c>
      <c r="H6730" t="s">
        <v>27</v>
      </c>
      <c r="I6730">
        <v>65</v>
      </c>
      <c r="J6730">
        <v>40</v>
      </c>
      <c r="K6730">
        <v>105</v>
      </c>
      <c r="L6730">
        <v>1</v>
      </c>
      <c r="M6730">
        <v>105</v>
      </c>
      <c r="N6730">
        <v>1</v>
      </c>
      <c r="O6730" t="s">
        <v>81</v>
      </c>
    </row>
    <row r="6731" spans="1:15" x14ac:dyDescent="0.3">
      <c r="A6731">
        <v>180770</v>
      </c>
      <c r="B6731" s="1">
        <v>45313</v>
      </c>
      <c r="C6731" t="s">
        <v>42</v>
      </c>
      <c r="D6731" t="s">
        <v>16</v>
      </c>
      <c r="E6731" t="s">
        <v>17</v>
      </c>
      <c r="F6731">
        <v>33</v>
      </c>
      <c r="G6731" t="s">
        <v>46</v>
      </c>
      <c r="H6731" t="s">
        <v>19</v>
      </c>
      <c r="I6731">
        <v>65</v>
      </c>
      <c r="J6731">
        <v>0</v>
      </c>
      <c r="K6731">
        <v>65</v>
      </c>
      <c r="L6731">
        <v>2</v>
      </c>
      <c r="M6731">
        <v>130</v>
      </c>
      <c r="N6731">
        <v>1</v>
      </c>
      <c r="O6731" t="s">
        <v>59</v>
      </c>
    </row>
    <row r="6732" spans="1:15" x14ac:dyDescent="0.3">
      <c r="A6732">
        <v>142158</v>
      </c>
      <c r="B6732" s="1">
        <v>45524</v>
      </c>
      <c r="C6732" t="s">
        <v>30</v>
      </c>
      <c r="D6732" t="s">
        <v>24</v>
      </c>
      <c r="E6732" t="s">
        <v>17</v>
      </c>
      <c r="F6732">
        <v>20</v>
      </c>
      <c r="G6732" t="s">
        <v>31</v>
      </c>
      <c r="H6732" t="s">
        <v>19</v>
      </c>
      <c r="I6732">
        <v>10</v>
      </c>
      <c r="J6732">
        <v>0</v>
      </c>
      <c r="K6732">
        <v>10</v>
      </c>
      <c r="L6732">
        <v>1</v>
      </c>
      <c r="M6732">
        <v>10</v>
      </c>
      <c r="N6732">
        <v>1</v>
      </c>
      <c r="O6732" t="s">
        <v>55</v>
      </c>
    </row>
    <row r="6733" spans="1:15" x14ac:dyDescent="0.3">
      <c r="A6733">
        <v>182455</v>
      </c>
      <c r="B6733" s="1">
        <v>45370</v>
      </c>
      <c r="C6733" t="s">
        <v>42</v>
      </c>
      <c r="D6733" t="s">
        <v>16</v>
      </c>
      <c r="E6733" t="s">
        <v>17</v>
      </c>
      <c r="F6733">
        <v>27</v>
      </c>
      <c r="G6733" t="s">
        <v>58</v>
      </c>
      <c r="H6733" t="s">
        <v>27</v>
      </c>
      <c r="I6733">
        <v>65</v>
      </c>
      <c r="J6733">
        <v>40</v>
      </c>
      <c r="K6733">
        <v>105</v>
      </c>
      <c r="L6733">
        <v>1</v>
      </c>
      <c r="M6733">
        <v>105</v>
      </c>
      <c r="N6733">
        <v>4</v>
      </c>
      <c r="O6733" t="s">
        <v>32</v>
      </c>
    </row>
    <row r="6734" spans="1:15" x14ac:dyDescent="0.3">
      <c r="A6734">
        <v>184203</v>
      </c>
      <c r="B6734" s="1">
        <v>45282</v>
      </c>
      <c r="C6734" t="s">
        <v>30</v>
      </c>
      <c r="D6734" t="s">
        <v>24</v>
      </c>
      <c r="E6734" t="s">
        <v>17</v>
      </c>
      <c r="F6734">
        <v>34</v>
      </c>
      <c r="G6734" t="s">
        <v>41</v>
      </c>
      <c r="H6734" t="s">
        <v>19</v>
      </c>
      <c r="I6734">
        <v>10</v>
      </c>
      <c r="J6734">
        <v>0</v>
      </c>
      <c r="K6734">
        <v>10</v>
      </c>
      <c r="L6734">
        <v>1</v>
      </c>
      <c r="M6734">
        <v>10</v>
      </c>
      <c r="N6734">
        <v>4</v>
      </c>
      <c r="O6734" t="s">
        <v>20</v>
      </c>
    </row>
    <row r="6735" spans="1:15" x14ac:dyDescent="0.3">
      <c r="A6735">
        <v>193152</v>
      </c>
      <c r="B6735" s="1">
        <v>45533</v>
      </c>
      <c r="C6735" t="s">
        <v>36</v>
      </c>
      <c r="D6735" t="s">
        <v>37</v>
      </c>
      <c r="E6735" t="s">
        <v>17</v>
      </c>
      <c r="F6735">
        <v>26</v>
      </c>
      <c r="G6735" t="s">
        <v>75</v>
      </c>
      <c r="H6735" t="s">
        <v>27</v>
      </c>
      <c r="I6735">
        <v>32</v>
      </c>
      <c r="J6735">
        <v>70</v>
      </c>
      <c r="K6735">
        <v>102</v>
      </c>
      <c r="L6735">
        <v>3</v>
      </c>
      <c r="M6735">
        <v>306</v>
      </c>
      <c r="N6735">
        <v>3</v>
      </c>
      <c r="O6735" t="s">
        <v>22</v>
      </c>
    </row>
    <row r="6736" spans="1:15" x14ac:dyDescent="0.3">
      <c r="A6736">
        <v>183114</v>
      </c>
      <c r="B6736" s="1">
        <v>45323</v>
      </c>
      <c r="C6736" t="s">
        <v>36</v>
      </c>
      <c r="D6736" t="s">
        <v>37</v>
      </c>
      <c r="E6736" t="s">
        <v>17</v>
      </c>
      <c r="F6736">
        <v>28</v>
      </c>
      <c r="G6736" t="s">
        <v>79</v>
      </c>
      <c r="H6736" t="s">
        <v>27</v>
      </c>
      <c r="I6736">
        <v>32</v>
      </c>
      <c r="J6736">
        <v>40</v>
      </c>
      <c r="K6736">
        <v>72</v>
      </c>
      <c r="L6736">
        <v>2</v>
      </c>
      <c r="M6736">
        <v>144</v>
      </c>
      <c r="N6736">
        <v>1</v>
      </c>
      <c r="O6736" t="s">
        <v>59</v>
      </c>
    </row>
    <row r="6737" spans="1:15" x14ac:dyDescent="0.3">
      <c r="A6737">
        <v>170899</v>
      </c>
      <c r="B6737" s="1">
        <v>45549</v>
      </c>
      <c r="C6737" t="s">
        <v>23</v>
      </c>
      <c r="D6737" t="s">
        <v>24</v>
      </c>
      <c r="E6737" t="s">
        <v>25</v>
      </c>
      <c r="F6737">
        <v>24</v>
      </c>
      <c r="G6737" t="s">
        <v>51</v>
      </c>
      <c r="H6737" t="s">
        <v>27</v>
      </c>
      <c r="I6737">
        <v>9</v>
      </c>
      <c r="J6737">
        <v>50</v>
      </c>
      <c r="K6737">
        <v>59</v>
      </c>
      <c r="L6737">
        <v>4</v>
      </c>
      <c r="M6737">
        <v>236</v>
      </c>
      <c r="N6737">
        <v>3</v>
      </c>
      <c r="O6737" t="s">
        <v>22</v>
      </c>
    </row>
    <row r="6738" spans="1:15" x14ac:dyDescent="0.3">
      <c r="A6738">
        <v>175968</v>
      </c>
      <c r="B6738" s="1">
        <v>45465</v>
      </c>
      <c r="C6738" t="s">
        <v>15</v>
      </c>
      <c r="D6738" t="s">
        <v>16</v>
      </c>
      <c r="E6738" t="s">
        <v>17</v>
      </c>
      <c r="F6738">
        <v>31</v>
      </c>
      <c r="G6738" t="s">
        <v>58</v>
      </c>
      <c r="H6738" t="s">
        <v>27</v>
      </c>
      <c r="I6738">
        <v>100</v>
      </c>
      <c r="J6738">
        <v>40</v>
      </c>
      <c r="K6738">
        <v>140</v>
      </c>
      <c r="L6738">
        <v>4</v>
      </c>
      <c r="M6738">
        <v>560</v>
      </c>
      <c r="N6738">
        <v>4</v>
      </c>
      <c r="O6738" t="s">
        <v>45</v>
      </c>
    </row>
    <row r="6739" spans="1:15" x14ac:dyDescent="0.3">
      <c r="A6739">
        <v>154655</v>
      </c>
      <c r="B6739" s="1">
        <v>45363</v>
      </c>
      <c r="C6739" t="s">
        <v>76</v>
      </c>
      <c r="D6739" t="s">
        <v>37</v>
      </c>
      <c r="E6739" t="s">
        <v>25</v>
      </c>
      <c r="F6739">
        <v>18</v>
      </c>
      <c r="G6739" t="s">
        <v>18</v>
      </c>
      <c r="H6739" t="s">
        <v>19</v>
      </c>
      <c r="I6739">
        <v>45</v>
      </c>
      <c r="J6739">
        <v>0</v>
      </c>
      <c r="K6739">
        <v>45</v>
      </c>
      <c r="L6739">
        <v>1</v>
      </c>
      <c r="M6739">
        <v>45</v>
      </c>
      <c r="N6739">
        <v>3</v>
      </c>
      <c r="O6739" t="s">
        <v>73</v>
      </c>
    </row>
    <row r="6740" spans="1:15" x14ac:dyDescent="0.3">
      <c r="A6740">
        <v>171526</v>
      </c>
      <c r="B6740" s="1">
        <v>45311</v>
      </c>
      <c r="C6740" t="s">
        <v>42</v>
      </c>
      <c r="D6740" t="s">
        <v>16</v>
      </c>
      <c r="E6740" t="s">
        <v>17</v>
      </c>
      <c r="F6740">
        <v>18</v>
      </c>
      <c r="G6740" t="s">
        <v>77</v>
      </c>
      <c r="H6740" t="s">
        <v>19</v>
      </c>
      <c r="I6740">
        <v>65</v>
      </c>
      <c r="J6740">
        <v>0</v>
      </c>
      <c r="K6740">
        <v>65</v>
      </c>
      <c r="L6740">
        <v>3</v>
      </c>
      <c r="M6740">
        <v>195</v>
      </c>
      <c r="N6740">
        <v>2</v>
      </c>
      <c r="O6740" t="s">
        <v>64</v>
      </c>
    </row>
    <row r="6741" spans="1:15" x14ac:dyDescent="0.3">
      <c r="A6741">
        <v>153581</v>
      </c>
      <c r="B6741" s="1">
        <v>45433</v>
      </c>
      <c r="C6741" t="s">
        <v>42</v>
      </c>
      <c r="D6741" t="s">
        <v>16</v>
      </c>
      <c r="E6741" t="s">
        <v>25</v>
      </c>
      <c r="F6741">
        <v>24</v>
      </c>
      <c r="G6741" t="s">
        <v>80</v>
      </c>
      <c r="H6741" t="s">
        <v>27</v>
      </c>
      <c r="I6741">
        <v>65</v>
      </c>
      <c r="J6741">
        <v>40</v>
      </c>
      <c r="K6741">
        <v>105</v>
      </c>
      <c r="L6741">
        <v>4</v>
      </c>
      <c r="M6741">
        <v>420</v>
      </c>
      <c r="N6741">
        <v>5</v>
      </c>
      <c r="O6741" t="s">
        <v>45</v>
      </c>
    </row>
    <row r="6742" spans="1:15" x14ac:dyDescent="0.3">
      <c r="A6742">
        <v>191346</v>
      </c>
      <c r="B6742" s="1">
        <v>45564</v>
      </c>
      <c r="C6742" t="s">
        <v>82</v>
      </c>
      <c r="D6742" t="s">
        <v>37</v>
      </c>
      <c r="E6742" t="s">
        <v>17</v>
      </c>
      <c r="F6742">
        <v>28</v>
      </c>
      <c r="G6742" t="s">
        <v>38</v>
      </c>
      <c r="H6742" t="s">
        <v>19</v>
      </c>
      <c r="I6742">
        <v>20</v>
      </c>
      <c r="J6742">
        <v>0</v>
      </c>
      <c r="K6742">
        <v>20</v>
      </c>
      <c r="L6742">
        <v>1</v>
      </c>
      <c r="M6742">
        <v>20</v>
      </c>
      <c r="N6742">
        <v>1</v>
      </c>
      <c r="O6742" t="s">
        <v>63</v>
      </c>
    </row>
    <row r="6743" spans="1:15" x14ac:dyDescent="0.3">
      <c r="A6743">
        <v>144989</v>
      </c>
      <c r="B6743" s="1">
        <v>45370</v>
      </c>
      <c r="C6743" t="s">
        <v>48</v>
      </c>
      <c r="D6743" t="s">
        <v>16</v>
      </c>
      <c r="E6743" t="s">
        <v>25</v>
      </c>
      <c r="F6743">
        <v>28</v>
      </c>
      <c r="G6743" t="s">
        <v>66</v>
      </c>
      <c r="H6743" t="s">
        <v>27</v>
      </c>
      <c r="I6743">
        <v>130</v>
      </c>
      <c r="J6743">
        <v>40</v>
      </c>
      <c r="K6743">
        <v>170</v>
      </c>
      <c r="L6743">
        <v>1</v>
      </c>
      <c r="M6743">
        <v>170</v>
      </c>
      <c r="N6743">
        <v>1</v>
      </c>
      <c r="O6743" t="s">
        <v>59</v>
      </c>
    </row>
    <row r="6744" spans="1:15" x14ac:dyDescent="0.3">
      <c r="A6744">
        <v>143128</v>
      </c>
      <c r="B6744" s="1">
        <v>45357</v>
      </c>
      <c r="C6744" t="s">
        <v>23</v>
      </c>
      <c r="D6744" t="s">
        <v>24</v>
      </c>
      <c r="E6744" t="s">
        <v>17</v>
      </c>
      <c r="F6744">
        <v>22</v>
      </c>
      <c r="G6744" t="s">
        <v>56</v>
      </c>
      <c r="H6744" t="s">
        <v>19</v>
      </c>
      <c r="I6744">
        <v>9</v>
      </c>
      <c r="J6744">
        <v>0</v>
      </c>
      <c r="K6744">
        <v>9</v>
      </c>
      <c r="L6744">
        <v>1</v>
      </c>
      <c r="M6744">
        <v>9</v>
      </c>
      <c r="N6744">
        <v>4</v>
      </c>
      <c r="O6744" t="s">
        <v>52</v>
      </c>
    </row>
    <row r="6745" spans="1:15" x14ac:dyDescent="0.3">
      <c r="A6745">
        <v>154868</v>
      </c>
      <c r="B6745" s="1">
        <v>45439</v>
      </c>
      <c r="C6745" t="s">
        <v>42</v>
      </c>
      <c r="D6745" t="s">
        <v>16</v>
      </c>
      <c r="E6745" t="s">
        <v>17</v>
      </c>
      <c r="F6745">
        <v>28</v>
      </c>
      <c r="G6745" t="s">
        <v>41</v>
      </c>
      <c r="H6745" t="s">
        <v>19</v>
      </c>
      <c r="I6745">
        <v>65</v>
      </c>
      <c r="J6745">
        <v>0</v>
      </c>
      <c r="K6745">
        <v>65</v>
      </c>
      <c r="L6745">
        <v>1</v>
      </c>
      <c r="M6745">
        <v>65</v>
      </c>
      <c r="N6745">
        <v>3</v>
      </c>
      <c r="O6745" t="s">
        <v>83</v>
      </c>
    </row>
    <row r="6746" spans="1:15" x14ac:dyDescent="0.3">
      <c r="A6746">
        <v>121135</v>
      </c>
      <c r="B6746" s="1">
        <v>45375</v>
      </c>
      <c r="C6746" t="s">
        <v>42</v>
      </c>
      <c r="D6746" t="s">
        <v>16</v>
      </c>
      <c r="E6746" t="s">
        <v>17</v>
      </c>
      <c r="F6746">
        <v>23</v>
      </c>
      <c r="G6746" t="s">
        <v>26</v>
      </c>
      <c r="H6746" t="s">
        <v>27</v>
      </c>
      <c r="I6746">
        <v>65</v>
      </c>
      <c r="J6746">
        <v>40</v>
      </c>
      <c r="K6746">
        <v>105</v>
      </c>
      <c r="L6746">
        <v>2</v>
      </c>
      <c r="M6746">
        <v>210</v>
      </c>
      <c r="N6746">
        <v>4</v>
      </c>
      <c r="O6746" t="s">
        <v>57</v>
      </c>
    </row>
    <row r="6747" spans="1:15" x14ac:dyDescent="0.3">
      <c r="A6747">
        <v>157366</v>
      </c>
      <c r="B6747" s="1">
        <v>45508</v>
      </c>
      <c r="C6747" t="s">
        <v>42</v>
      </c>
      <c r="D6747" t="s">
        <v>16</v>
      </c>
      <c r="E6747" t="s">
        <v>17</v>
      </c>
      <c r="F6747">
        <v>30</v>
      </c>
      <c r="G6747" t="s">
        <v>54</v>
      </c>
      <c r="H6747" t="s">
        <v>19</v>
      </c>
      <c r="I6747">
        <v>65</v>
      </c>
      <c r="J6747">
        <v>0</v>
      </c>
      <c r="K6747">
        <v>65</v>
      </c>
      <c r="L6747">
        <v>1</v>
      </c>
      <c r="M6747">
        <v>65</v>
      </c>
      <c r="N6747">
        <v>4</v>
      </c>
      <c r="O6747" t="s">
        <v>65</v>
      </c>
    </row>
    <row r="6748" spans="1:15" x14ac:dyDescent="0.3">
      <c r="A6748">
        <v>186021</v>
      </c>
      <c r="B6748" s="1">
        <v>45321</v>
      </c>
      <c r="C6748" t="s">
        <v>42</v>
      </c>
      <c r="D6748" t="s">
        <v>16</v>
      </c>
      <c r="E6748" t="s">
        <v>17</v>
      </c>
      <c r="F6748">
        <v>23</v>
      </c>
      <c r="G6748" t="s">
        <v>66</v>
      </c>
      <c r="H6748" t="s">
        <v>27</v>
      </c>
      <c r="I6748">
        <v>65</v>
      </c>
      <c r="J6748">
        <v>40</v>
      </c>
      <c r="K6748">
        <v>105</v>
      </c>
      <c r="L6748">
        <v>1</v>
      </c>
      <c r="M6748">
        <v>105</v>
      </c>
      <c r="N6748">
        <v>4</v>
      </c>
      <c r="O6748" t="s">
        <v>65</v>
      </c>
    </row>
    <row r="6749" spans="1:15" x14ac:dyDescent="0.3">
      <c r="A6749">
        <v>164633</v>
      </c>
      <c r="B6749" s="1">
        <v>45426</v>
      </c>
      <c r="C6749" t="s">
        <v>78</v>
      </c>
      <c r="D6749" t="s">
        <v>37</v>
      </c>
      <c r="E6749" t="s">
        <v>25</v>
      </c>
      <c r="F6749">
        <v>34</v>
      </c>
      <c r="G6749" t="s">
        <v>26</v>
      </c>
      <c r="H6749" t="s">
        <v>27</v>
      </c>
      <c r="I6749">
        <v>50</v>
      </c>
      <c r="J6749">
        <v>40</v>
      </c>
      <c r="K6749">
        <v>90</v>
      </c>
      <c r="L6749">
        <v>2</v>
      </c>
      <c r="M6749">
        <v>180</v>
      </c>
      <c r="N6749">
        <v>5</v>
      </c>
      <c r="O6749" t="s">
        <v>65</v>
      </c>
    </row>
    <row r="6750" spans="1:15" x14ac:dyDescent="0.3">
      <c r="A6750">
        <v>188098</v>
      </c>
      <c r="B6750" s="1">
        <v>45433</v>
      </c>
      <c r="C6750" t="s">
        <v>42</v>
      </c>
      <c r="D6750" t="s">
        <v>16</v>
      </c>
      <c r="E6750" t="s">
        <v>17</v>
      </c>
      <c r="F6750">
        <v>27</v>
      </c>
      <c r="G6750" t="s">
        <v>74</v>
      </c>
      <c r="H6750" t="s">
        <v>27</v>
      </c>
      <c r="I6750">
        <v>65</v>
      </c>
      <c r="J6750">
        <v>25</v>
      </c>
      <c r="K6750">
        <v>90</v>
      </c>
      <c r="L6750">
        <v>1</v>
      </c>
      <c r="M6750">
        <v>90</v>
      </c>
      <c r="N6750">
        <v>5</v>
      </c>
      <c r="O6750" t="s">
        <v>57</v>
      </c>
    </row>
    <row r="6751" spans="1:15" x14ac:dyDescent="0.3">
      <c r="A6751">
        <v>143172</v>
      </c>
      <c r="B6751" s="1">
        <v>45369</v>
      </c>
      <c r="C6751" t="s">
        <v>23</v>
      </c>
      <c r="D6751" t="s">
        <v>24</v>
      </c>
      <c r="E6751" t="s">
        <v>17</v>
      </c>
      <c r="F6751">
        <v>25</v>
      </c>
      <c r="G6751" t="s">
        <v>34</v>
      </c>
      <c r="H6751" t="s">
        <v>27</v>
      </c>
      <c r="I6751">
        <v>9</v>
      </c>
      <c r="J6751">
        <v>100</v>
      </c>
      <c r="K6751">
        <v>109</v>
      </c>
      <c r="L6751">
        <v>1</v>
      </c>
      <c r="M6751">
        <v>109</v>
      </c>
      <c r="N6751">
        <v>5</v>
      </c>
      <c r="O6751" t="s">
        <v>43</v>
      </c>
    </row>
    <row r="6752" spans="1:15" x14ac:dyDescent="0.3">
      <c r="A6752">
        <v>164212</v>
      </c>
      <c r="B6752" s="1">
        <v>45534</v>
      </c>
      <c r="C6752" t="s">
        <v>50</v>
      </c>
      <c r="D6752" t="s">
        <v>16</v>
      </c>
      <c r="E6752" t="s">
        <v>17</v>
      </c>
      <c r="F6752">
        <v>18</v>
      </c>
      <c r="G6752" t="s">
        <v>54</v>
      </c>
      <c r="H6752" t="s">
        <v>19</v>
      </c>
      <c r="I6752">
        <v>97</v>
      </c>
      <c r="J6752">
        <v>0</v>
      </c>
      <c r="K6752">
        <v>97</v>
      </c>
      <c r="L6752">
        <v>4</v>
      </c>
      <c r="M6752">
        <v>388</v>
      </c>
      <c r="N6752">
        <v>3</v>
      </c>
      <c r="O6752" t="s">
        <v>88</v>
      </c>
    </row>
    <row r="6753" spans="1:15" x14ac:dyDescent="0.3">
      <c r="A6753">
        <v>176903</v>
      </c>
      <c r="B6753" s="1">
        <v>45455</v>
      </c>
      <c r="C6753" t="s">
        <v>15</v>
      </c>
      <c r="D6753" t="s">
        <v>16</v>
      </c>
      <c r="E6753" t="s">
        <v>17</v>
      </c>
      <c r="F6753">
        <v>35</v>
      </c>
      <c r="G6753" t="s">
        <v>67</v>
      </c>
      <c r="H6753" t="s">
        <v>27</v>
      </c>
      <c r="I6753">
        <v>100</v>
      </c>
      <c r="J6753">
        <v>40</v>
      </c>
      <c r="K6753">
        <v>140</v>
      </c>
      <c r="L6753">
        <v>1</v>
      </c>
      <c r="M6753">
        <v>140</v>
      </c>
      <c r="N6753">
        <v>1</v>
      </c>
      <c r="O6753" t="s">
        <v>63</v>
      </c>
    </row>
    <row r="6754" spans="1:15" x14ac:dyDescent="0.3">
      <c r="A6754">
        <v>175091</v>
      </c>
      <c r="B6754" s="1">
        <v>45533</v>
      </c>
      <c r="C6754" t="s">
        <v>82</v>
      </c>
      <c r="D6754" t="s">
        <v>37</v>
      </c>
      <c r="E6754" t="s">
        <v>17</v>
      </c>
      <c r="F6754">
        <v>31</v>
      </c>
      <c r="G6754" t="s">
        <v>41</v>
      </c>
      <c r="H6754" t="s">
        <v>19</v>
      </c>
      <c r="I6754">
        <v>20</v>
      </c>
      <c r="J6754">
        <v>0</v>
      </c>
      <c r="K6754">
        <v>20</v>
      </c>
      <c r="L6754">
        <v>2</v>
      </c>
      <c r="M6754">
        <v>40</v>
      </c>
      <c r="N6754">
        <v>4</v>
      </c>
      <c r="O6754" t="s">
        <v>32</v>
      </c>
    </row>
    <row r="6755" spans="1:15" x14ac:dyDescent="0.3">
      <c r="A6755">
        <v>157983</v>
      </c>
      <c r="B6755" s="1">
        <v>45279</v>
      </c>
      <c r="C6755" t="s">
        <v>50</v>
      </c>
      <c r="D6755" t="s">
        <v>16</v>
      </c>
      <c r="E6755" t="s">
        <v>17</v>
      </c>
      <c r="F6755">
        <v>21</v>
      </c>
      <c r="G6755" t="s">
        <v>80</v>
      </c>
      <c r="H6755" t="s">
        <v>27</v>
      </c>
      <c r="I6755">
        <v>97</v>
      </c>
      <c r="J6755">
        <v>40</v>
      </c>
      <c r="K6755">
        <v>137</v>
      </c>
      <c r="L6755">
        <v>3</v>
      </c>
      <c r="M6755">
        <v>411</v>
      </c>
      <c r="N6755">
        <v>1</v>
      </c>
      <c r="O6755" t="s">
        <v>59</v>
      </c>
    </row>
    <row r="6756" spans="1:15" x14ac:dyDescent="0.3">
      <c r="A6756">
        <v>144033</v>
      </c>
      <c r="B6756" s="1">
        <v>45303</v>
      </c>
      <c r="C6756" t="s">
        <v>78</v>
      </c>
      <c r="D6756" t="s">
        <v>37</v>
      </c>
      <c r="E6756" t="s">
        <v>25</v>
      </c>
      <c r="F6756">
        <v>23</v>
      </c>
      <c r="G6756" t="s">
        <v>69</v>
      </c>
      <c r="H6756" t="s">
        <v>19</v>
      </c>
      <c r="I6756">
        <v>50</v>
      </c>
      <c r="J6756">
        <v>0</v>
      </c>
      <c r="K6756">
        <v>50</v>
      </c>
      <c r="L6756">
        <v>1</v>
      </c>
      <c r="M6756">
        <v>50</v>
      </c>
      <c r="N6756">
        <v>4</v>
      </c>
      <c r="O6756" t="s">
        <v>20</v>
      </c>
    </row>
    <row r="6757" spans="1:15" x14ac:dyDescent="0.3">
      <c r="A6757">
        <v>157504</v>
      </c>
      <c r="B6757" s="1">
        <v>45408</v>
      </c>
      <c r="C6757" t="s">
        <v>15</v>
      </c>
      <c r="D6757" t="s">
        <v>16</v>
      </c>
      <c r="E6757" t="s">
        <v>17</v>
      </c>
      <c r="F6757">
        <v>20</v>
      </c>
      <c r="G6757" t="s">
        <v>75</v>
      </c>
      <c r="H6757" t="s">
        <v>27</v>
      </c>
      <c r="I6757">
        <v>100</v>
      </c>
      <c r="J6757">
        <v>70</v>
      </c>
      <c r="K6757">
        <v>170</v>
      </c>
      <c r="L6757">
        <v>2</v>
      </c>
      <c r="M6757">
        <v>340</v>
      </c>
      <c r="N6757">
        <v>4</v>
      </c>
      <c r="O6757" t="s">
        <v>61</v>
      </c>
    </row>
    <row r="6758" spans="1:15" x14ac:dyDescent="0.3">
      <c r="A6758">
        <v>133391</v>
      </c>
      <c r="B6758" s="1">
        <v>45297</v>
      </c>
      <c r="C6758" t="s">
        <v>36</v>
      </c>
      <c r="D6758" t="s">
        <v>37</v>
      </c>
      <c r="E6758" t="s">
        <v>17</v>
      </c>
      <c r="F6758">
        <v>19</v>
      </c>
      <c r="G6758" t="s">
        <v>62</v>
      </c>
      <c r="H6758" t="s">
        <v>19</v>
      </c>
      <c r="I6758">
        <v>32</v>
      </c>
      <c r="J6758">
        <v>0</v>
      </c>
      <c r="K6758">
        <v>32</v>
      </c>
      <c r="L6758">
        <v>1</v>
      </c>
      <c r="M6758">
        <v>32</v>
      </c>
      <c r="N6758">
        <v>4</v>
      </c>
      <c r="O6758" t="s">
        <v>39</v>
      </c>
    </row>
    <row r="6759" spans="1:15" x14ac:dyDescent="0.3">
      <c r="A6759">
        <v>120473</v>
      </c>
      <c r="B6759" s="1">
        <v>45520</v>
      </c>
      <c r="C6759" t="s">
        <v>23</v>
      </c>
      <c r="D6759" t="s">
        <v>24</v>
      </c>
      <c r="E6759" t="s">
        <v>17</v>
      </c>
      <c r="F6759">
        <v>21</v>
      </c>
      <c r="G6759" t="s">
        <v>58</v>
      </c>
      <c r="H6759" t="s">
        <v>27</v>
      </c>
      <c r="I6759">
        <v>9</v>
      </c>
      <c r="J6759">
        <v>40</v>
      </c>
      <c r="K6759">
        <v>49</v>
      </c>
      <c r="L6759">
        <v>4</v>
      </c>
      <c r="M6759">
        <v>196</v>
      </c>
      <c r="N6759">
        <v>3</v>
      </c>
      <c r="O6759" t="s">
        <v>73</v>
      </c>
    </row>
    <row r="6760" spans="1:15" x14ac:dyDescent="0.3">
      <c r="A6760">
        <v>145517</v>
      </c>
      <c r="B6760" s="1">
        <v>45391</v>
      </c>
      <c r="C6760" t="s">
        <v>42</v>
      </c>
      <c r="D6760" t="s">
        <v>16</v>
      </c>
      <c r="E6760" t="s">
        <v>17</v>
      </c>
      <c r="F6760">
        <v>21</v>
      </c>
      <c r="G6760" t="s">
        <v>86</v>
      </c>
      <c r="H6760" t="s">
        <v>27</v>
      </c>
      <c r="I6760">
        <v>65</v>
      </c>
      <c r="J6760">
        <v>70</v>
      </c>
      <c r="K6760">
        <v>135</v>
      </c>
      <c r="L6760">
        <v>1</v>
      </c>
      <c r="M6760">
        <v>135</v>
      </c>
      <c r="N6760">
        <v>4</v>
      </c>
      <c r="O6760" t="s">
        <v>20</v>
      </c>
    </row>
    <row r="6761" spans="1:15" x14ac:dyDescent="0.3">
      <c r="A6761">
        <v>151100</v>
      </c>
      <c r="B6761" s="1">
        <v>45451</v>
      </c>
      <c r="C6761" t="s">
        <v>48</v>
      </c>
      <c r="D6761" t="s">
        <v>16</v>
      </c>
      <c r="E6761" t="s">
        <v>25</v>
      </c>
      <c r="F6761">
        <v>32</v>
      </c>
      <c r="G6761" t="s">
        <v>18</v>
      </c>
      <c r="H6761" t="s">
        <v>19</v>
      </c>
      <c r="I6761">
        <v>130</v>
      </c>
      <c r="J6761">
        <v>0</v>
      </c>
      <c r="K6761">
        <v>130</v>
      </c>
      <c r="L6761">
        <v>1</v>
      </c>
      <c r="M6761">
        <v>130</v>
      </c>
      <c r="N6761">
        <v>3</v>
      </c>
      <c r="O6761" t="s">
        <v>83</v>
      </c>
    </row>
    <row r="6762" spans="1:15" x14ac:dyDescent="0.3">
      <c r="A6762">
        <v>124178</v>
      </c>
      <c r="B6762" s="1">
        <v>45554</v>
      </c>
      <c r="C6762" t="s">
        <v>23</v>
      </c>
      <c r="D6762" t="s">
        <v>24</v>
      </c>
      <c r="E6762" t="s">
        <v>17</v>
      </c>
      <c r="F6762">
        <v>28</v>
      </c>
      <c r="G6762" t="s">
        <v>31</v>
      </c>
      <c r="H6762" t="s">
        <v>19</v>
      </c>
      <c r="I6762">
        <v>9</v>
      </c>
      <c r="J6762">
        <v>0</v>
      </c>
      <c r="K6762">
        <v>9</v>
      </c>
      <c r="L6762">
        <v>2</v>
      </c>
      <c r="M6762">
        <v>18</v>
      </c>
      <c r="N6762">
        <v>2</v>
      </c>
      <c r="O6762" t="s">
        <v>87</v>
      </c>
    </row>
    <row r="6763" spans="1:15" x14ac:dyDescent="0.3">
      <c r="A6763">
        <v>144020</v>
      </c>
      <c r="B6763" s="1">
        <v>45467</v>
      </c>
      <c r="C6763" t="s">
        <v>42</v>
      </c>
      <c r="D6763" t="s">
        <v>16</v>
      </c>
      <c r="E6763" t="s">
        <v>25</v>
      </c>
      <c r="F6763">
        <v>24</v>
      </c>
      <c r="G6763" t="s">
        <v>69</v>
      </c>
      <c r="H6763" t="s">
        <v>19</v>
      </c>
      <c r="I6763">
        <v>65</v>
      </c>
      <c r="J6763">
        <v>0</v>
      </c>
      <c r="K6763">
        <v>65</v>
      </c>
      <c r="L6763">
        <v>3</v>
      </c>
      <c r="M6763">
        <v>195</v>
      </c>
      <c r="N6763">
        <v>4</v>
      </c>
      <c r="O6763" t="s">
        <v>32</v>
      </c>
    </row>
    <row r="6764" spans="1:15" x14ac:dyDescent="0.3">
      <c r="A6764">
        <v>156915</v>
      </c>
      <c r="B6764" s="1">
        <v>45562</v>
      </c>
      <c r="C6764" t="s">
        <v>33</v>
      </c>
      <c r="D6764" t="s">
        <v>16</v>
      </c>
      <c r="E6764" t="s">
        <v>17</v>
      </c>
      <c r="F6764">
        <v>32</v>
      </c>
      <c r="G6764" t="s">
        <v>46</v>
      </c>
      <c r="H6764" t="s">
        <v>19</v>
      </c>
      <c r="I6764">
        <v>118</v>
      </c>
      <c r="J6764">
        <v>0</v>
      </c>
      <c r="K6764">
        <v>118</v>
      </c>
      <c r="L6764">
        <v>1</v>
      </c>
      <c r="M6764">
        <v>118</v>
      </c>
      <c r="N6764">
        <v>4</v>
      </c>
      <c r="O6764" t="s">
        <v>65</v>
      </c>
    </row>
    <row r="6765" spans="1:15" x14ac:dyDescent="0.3">
      <c r="A6765">
        <v>164246</v>
      </c>
      <c r="B6765" s="1">
        <v>45413</v>
      </c>
      <c r="C6765" t="s">
        <v>85</v>
      </c>
      <c r="D6765" t="s">
        <v>24</v>
      </c>
      <c r="E6765" t="s">
        <v>17</v>
      </c>
      <c r="F6765">
        <v>27</v>
      </c>
      <c r="G6765" t="s">
        <v>18</v>
      </c>
      <c r="H6765" t="s">
        <v>19</v>
      </c>
      <c r="I6765">
        <v>23</v>
      </c>
      <c r="J6765">
        <v>0</v>
      </c>
      <c r="K6765">
        <v>23</v>
      </c>
      <c r="L6765">
        <v>1</v>
      </c>
      <c r="M6765">
        <v>23</v>
      </c>
      <c r="N6765">
        <v>3</v>
      </c>
      <c r="O6765" t="s">
        <v>40</v>
      </c>
    </row>
    <row r="6766" spans="1:15" x14ac:dyDescent="0.3">
      <c r="A6766">
        <v>153085</v>
      </c>
      <c r="B6766" s="1">
        <v>45360</v>
      </c>
      <c r="C6766" t="s">
        <v>82</v>
      </c>
      <c r="D6766" t="s">
        <v>37</v>
      </c>
      <c r="E6766" t="s">
        <v>17</v>
      </c>
      <c r="F6766">
        <v>27</v>
      </c>
      <c r="G6766" t="s">
        <v>74</v>
      </c>
      <c r="H6766" t="s">
        <v>27</v>
      </c>
      <c r="I6766">
        <v>20</v>
      </c>
      <c r="J6766">
        <v>25</v>
      </c>
      <c r="K6766">
        <v>45</v>
      </c>
      <c r="L6766">
        <v>1</v>
      </c>
      <c r="M6766">
        <v>45</v>
      </c>
      <c r="N6766">
        <v>5</v>
      </c>
      <c r="O6766" t="s">
        <v>57</v>
      </c>
    </row>
    <row r="6767" spans="1:15" x14ac:dyDescent="0.3">
      <c r="A6767">
        <v>160133</v>
      </c>
      <c r="B6767" s="1">
        <v>45450</v>
      </c>
      <c r="C6767" t="s">
        <v>78</v>
      </c>
      <c r="D6767" t="s">
        <v>37</v>
      </c>
      <c r="E6767" t="s">
        <v>17</v>
      </c>
      <c r="F6767">
        <v>32</v>
      </c>
      <c r="G6767" t="s">
        <v>18</v>
      </c>
      <c r="H6767" t="s">
        <v>19</v>
      </c>
      <c r="I6767">
        <v>50</v>
      </c>
      <c r="J6767">
        <v>0</v>
      </c>
      <c r="K6767">
        <v>50</v>
      </c>
      <c r="L6767">
        <v>1</v>
      </c>
      <c r="M6767">
        <v>50</v>
      </c>
      <c r="N6767">
        <v>3</v>
      </c>
      <c r="O6767" t="s">
        <v>40</v>
      </c>
    </row>
    <row r="6768" spans="1:15" x14ac:dyDescent="0.3">
      <c r="A6768">
        <v>137656</v>
      </c>
      <c r="B6768" s="1">
        <v>45539</v>
      </c>
      <c r="C6768" t="s">
        <v>23</v>
      </c>
      <c r="D6768" t="s">
        <v>24</v>
      </c>
      <c r="E6768" t="s">
        <v>25</v>
      </c>
      <c r="F6768">
        <v>29</v>
      </c>
      <c r="G6768" t="s">
        <v>46</v>
      </c>
      <c r="H6768" t="s">
        <v>19</v>
      </c>
      <c r="I6768">
        <v>9</v>
      </c>
      <c r="J6768">
        <v>0</v>
      </c>
      <c r="K6768">
        <v>9</v>
      </c>
      <c r="L6768">
        <v>2</v>
      </c>
      <c r="M6768">
        <v>18</v>
      </c>
      <c r="N6768">
        <v>2</v>
      </c>
      <c r="O6768" t="s">
        <v>47</v>
      </c>
    </row>
    <row r="6769" spans="1:15" x14ac:dyDescent="0.3">
      <c r="A6769">
        <v>166038</v>
      </c>
      <c r="B6769" s="1">
        <v>45470</v>
      </c>
      <c r="C6769" t="s">
        <v>53</v>
      </c>
      <c r="D6769" t="s">
        <v>37</v>
      </c>
      <c r="E6769" t="s">
        <v>25</v>
      </c>
      <c r="F6769">
        <v>20</v>
      </c>
      <c r="G6769" t="s">
        <v>46</v>
      </c>
      <c r="H6769" t="s">
        <v>19</v>
      </c>
      <c r="I6769">
        <v>15</v>
      </c>
      <c r="J6769">
        <v>0</v>
      </c>
      <c r="K6769">
        <v>15</v>
      </c>
      <c r="L6769">
        <v>1</v>
      </c>
      <c r="M6769">
        <v>15</v>
      </c>
      <c r="N6769">
        <v>1</v>
      </c>
      <c r="O6769" t="s">
        <v>55</v>
      </c>
    </row>
    <row r="6770" spans="1:15" x14ac:dyDescent="0.3">
      <c r="A6770">
        <v>199193</v>
      </c>
      <c r="B6770" s="1">
        <v>45339</v>
      </c>
      <c r="C6770" t="s">
        <v>50</v>
      </c>
      <c r="D6770" t="s">
        <v>16</v>
      </c>
      <c r="E6770" t="s">
        <v>25</v>
      </c>
      <c r="F6770">
        <v>21</v>
      </c>
      <c r="G6770" t="s">
        <v>31</v>
      </c>
      <c r="H6770" t="s">
        <v>19</v>
      </c>
      <c r="I6770">
        <v>97</v>
      </c>
      <c r="J6770">
        <v>0</v>
      </c>
      <c r="K6770">
        <v>97</v>
      </c>
      <c r="L6770">
        <v>2</v>
      </c>
      <c r="M6770">
        <v>194</v>
      </c>
      <c r="N6770">
        <v>5</v>
      </c>
      <c r="O6770" t="s">
        <v>72</v>
      </c>
    </row>
    <row r="6771" spans="1:15" x14ac:dyDescent="0.3">
      <c r="A6771">
        <v>153281</v>
      </c>
      <c r="B6771" s="1">
        <v>45242</v>
      </c>
      <c r="C6771" t="s">
        <v>42</v>
      </c>
      <c r="D6771" t="s">
        <v>16</v>
      </c>
      <c r="E6771" t="s">
        <v>17</v>
      </c>
      <c r="F6771">
        <v>21</v>
      </c>
      <c r="G6771" t="s">
        <v>31</v>
      </c>
      <c r="H6771" t="s">
        <v>19</v>
      </c>
      <c r="I6771">
        <v>65</v>
      </c>
      <c r="J6771">
        <v>0</v>
      </c>
      <c r="K6771">
        <v>65</v>
      </c>
      <c r="L6771">
        <v>1</v>
      </c>
      <c r="M6771">
        <v>65</v>
      </c>
      <c r="N6771">
        <v>1</v>
      </c>
      <c r="O6771" t="s">
        <v>28</v>
      </c>
    </row>
    <row r="6772" spans="1:15" x14ac:dyDescent="0.3">
      <c r="A6772">
        <v>161591</v>
      </c>
      <c r="B6772" s="1">
        <v>45490</v>
      </c>
      <c r="C6772" t="s">
        <v>15</v>
      </c>
      <c r="D6772" t="s">
        <v>16</v>
      </c>
      <c r="E6772" t="s">
        <v>17</v>
      </c>
      <c r="F6772">
        <v>20</v>
      </c>
      <c r="G6772" t="s">
        <v>54</v>
      </c>
      <c r="H6772" t="s">
        <v>19</v>
      </c>
      <c r="I6772">
        <v>100</v>
      </c>
      <c r="J6772">
        <v>0</v>
      </c>
      <c r="K6772">
        <v>100</v>
      </c>
      <c r="L6772">
        <v>1</v>
      </c>
      <c r="M6772">
        <v>100</v>
      </c>
      <c r="N6772">
        <v>3</v>
      </c>
      <c r="O6772" t="s">
        <v>22</v>
      </c>
    </row>
    <row r="6773" spans="1:15" x14ac:dyDescent="0.3">
      <c r="A6773">
        <v>160654</v>
      </c>
      <c r="B6773" s="1">
        <v>45565</v>
      </c>
      <c r="C6773" t="s">
        <v>30</v>
      </c>
      <c r="D6773" t="s">
        <v>24</v>
      </c>
      <c r="E6773" t="s">
        <v>17</v>
      </c>
      <c r="F6773">
        <v>29</v>
      </c>
      <c r="G6773" t="s">
        <v>46</v>
      </c>
      <c r="H6773" t="s">
        <v>19</v>
      </c>
      <c r="I6773">
        <v>10</v>
      </c>
      <c r="J6773">
        <v>0</v>
      </c>
      <c r="K6773">
        <v>10</v>
      </c>
      <c r="L6773">
        <v>3</v>
      </c>
      <c r="M6773">
        <v>30</v>
      </c>
      <c r="N6773">
        <v>4</v>
      </c>
      <c r="O6773" t="s">
        <v>43</v>
      </c>
    </row>
    <row r="6774" spans="1:15" x14ac:dyDescent="0.3">
      <c r="A6774">
        <v>157468</v>
      </c>
      <c r="B6774" s="1">
        <v>45517</v>
      </c>
      <c r="C6774" t="s">
        <v>23</v>
      </c>
      <c r="D6774" t="s">
        <v>24</v>
      </c>
      <c r="E6774" t="s">
        <v>17</v>
      </c>
      <c r="F6774">
        <v>34</v>
      </c>
      <c r="G6774" t="s">
        <v>66</v>
      </c>
      <c r="H6774" t="s">
        <v>27</v>
      </c>
      <c r="I6774">
        <v>9</v>
      </c>
      <c r="J6774">
        <v>40</v>
      </c>
      <c r="K6774">
        <v>49</v>
      </c>
      <c r="L6774">
        <v>2</v>
      </c>
      <c r="M6774">
        <v>98</v>
      </c>
      <c r="N6774">
        <v>4</v>
      </c>
      <c r="O6774" t="s">
        <v>32</v>
      </c>
    </row>
    <row r="6775" spans="1:15" x14ac:dyDescent="0.3">
      <c r="A6775">
        <v>162482</v>
      </c>
      <c r="B6775" s="1">
        <v>45322</v>
      </c>
      <c r="C6775" t="s">
        <v>33</v>
      </c>
      <c r="D6775" t="s">
        <v>16</v>
      </c>
      <c r="E6775" t="s">
        <v>17</v>
      </c>
      <c r="F6775">
        <v>27</v>
      </c>
      <c r="G6775" t="s">
        <v>80</v>
      </c>
      <c r="H6775" t="s">
        <v>27</v>
      </c>
      <c r="I6775">
        <v>118</v>
      </c>
      <c r="J6775">
        <v>40</v>
      </c>
      <c r="K6775">
        <v>158</v>
      </c>
      <c r="L6775">
        <v>3</v>
      </c>
      <c r="M6775">
        <v>474</v>
      </c>
      <c r="N6775">
        <v>1</v>
      </c>
      <c r="O6775" t="s">
        <v>59</v>
      </c>
    </row>
    <row r="6776" spans="1:15" x14ac:dyDescent="0.3">
      <c r="A6776">
        <v>147941</v>
      </c>
      <c r="B6776" s="1">
        <v>45435</v>
      </c>
      <c r="C6776" t="s">
        <v>53</v>
      </c>
      <c r="D6776" t="s">
        <v>37</v>
      </c>
      <c r="E6776" t="s">
        <v>17</v>
      </c>
      <c r="F6776">
        <v>19</v>
      </c>
      <c r="G6776" t="s">
        <v>21</v>
      </c>
      <c r="H6776" t="s">
        <v>19</v>
      </c>
      <c r="I6776">
        <v>15</v>
      </c>
      <c r="J6776">
        <v>0</v>
      </c>
      <c r="K6776">
        <v>15</v>
      </c>
      <c r="L6776">
        <v>1</v>
      </c>
      <c r="M6776">
        <v>15</v>
      </c>
      <c r="N6776">
        <v>5</v>
      </c>
      <c r="O6776" t="s">
        <v>32</v>
      </c>
    </row>
    <row r="6777" spans="1:15" x14ac:dyDescent="0.3">
      <c r="A6777">
        <v>159946</v>
      </c>
      <c r="B6777" s="1">
        <v>45544</v>
      </c>
      <c r="C6777" t="s">
        <v>23</v>
      </c>
      <c r="D6777" t="s">
        <v>24</v>
      </c>
      <c r="E6777" t="s">
        <v>17</v>
      </c>
      <c r="F6777">
        <v>34</v>
      </c>
      <c r="G6777" t="s">
        <v>18</v>
      </c>
      <c r="H6777" t="s">
        <v>19</v>
      </c>
      <c r="I6777">
        <v>9</v>
      </c>
      <c r="J6777">
        <v>0</v>
      </c>
      <c r="K6777">
        <v>9</v>
      </c>
      <c r="L6777">
        <v>1</v>
      </c>
      <c r="M6777">
        <v>9</v>
      </c>
      <c r="N6777">
        <v>3</v>
      </c>
      <c r="O6777" t="s">
        <v>49</v>
      </c>
    </row>
    <row r="6778" spans="1:15" x14ac:dyDescent="0.3">
      <c r="A6778">
        <v>165185</v>
      </c>
      <c r="B6778" s="1">
        <v>45395</v>
      </c>
      <c r="C6778" t="s">
        <v>42</v>
      </c>
      <c r="D6778" t="s">
        <v>16</v>
      </c>
      <c r="E6778" t="s">
        <v>17</v>
      </c>
      <c r="F6778">
        <v>25</v>
      </c>
      <c r="G6778" t="s">
        <v>21</v>
      </c>
      <c r="H6778" t="s">
        <v>19</v>
      </c>
      <c r="I6778">
        <v>65</v>
      </c>
      <c r="J6778">
        <v>0</v>
      </c>
      <c r="K6778">
        <v>65</v>
      </c>
      <c r="L6778">
        <v>1</v>
      </c>
      <c r="M6778">
        <v>65</v>
      </c>
      <c r="N6778">
        <v>2</v>
      </c>
      <c r="O6778" t="s">
        <v>28</v>
      </c>
    </row>
    <row r="6779" spans="1:15" x14ac:dyDescent="0.3">
      <c r="A6779">
        <v>158363</v>
      </c>
      <c r="B6779" s="1">
        <v>45349</v>
      </c>
      <c r="C6779" t="s">
        <v>85</v>
      </c>
      <c r="D6779" t="s">
        <v>24</v>
      </c>
      <c r="E6779" t="s">
        <v>17</v>
      </c>
      <c r="F6779">
        <v>20</v>
      </c>
      <c r="G6779" t="s">
        <v>31</v>
      </c>
      <c r="H6779" t="s">
        <v>19</v>
      </c>
      <c r="I6779">
        <v>23</v>
      </c>
      <c r="J6779">
        <v>0</v>
      </c>
      <c r="K6779">
        <v>23</v>
      </c>
      <c r="L6779">
        <v>1</v>
      </c>
      <c r="M6779">
        <v>23</v>
      </c>
      <c r="N6779">
        <v>3</v>
      </c>
      <c r="O6779" t="s">
        <v>49</v>
      </c>
    </row>
    <row r="6780" spans="1:15" x14ac:dyDescent="0.3">
      <c r="A6780">
        <v>123550</v>
      </c>
      <c r="B6780" s="1">
        <v>45295</v>
      </c>
      <c r="C6780" t="s">
        <v>53</v>
      </c>
      <c r="D6780" t="s">
        <v>37</v>
      </c>
      <c r="E6780" t="s">
        <v>17</v>
      </c>
      <c r="F6780">
        <v>25</v>
      </c>
      <c r="G6780" t="s">
        <v>54</v>
      </c>
      <c r="H6780" t="s">
        <v>19</v>
      </c>
      <c r="I6780">
        <v>15</v>
      </c>
      <c r="J6780">
        <v>0</v>
      </c>
      <c r="K6780">
        <v>15</v>
      </c>
      <c r="L6780">
        <v>4</v>
      </c>
      <c r="M6780">
        <v>60</v>
      </c>
      <c r="N6780">
        <v>5</v>
      </c>
      <c r="O6780" t="s">
        <v>65</v>
      </c>
    </row>
    <row r="6781" spans="1:15" x14ac:dyDescent="0.3">
      <c r="A6781">
        <v>165517</v>
      </c>
      <c r="B6781" s="1">
        <v>45459</v>
      </c>
      <c r="C6781" t="s">
        <v>50</v>
      </c>
      <c r="D6781" t="s">
        <v>16</v>
      </c>
      <c r="E6781" t="s">
        <v>17</v>
      </c>
      <c r="F6781">
        <v>28</v>
      </c>
      <c r="G6781" t="s">
        <v>80</v>
      </c>
      <c r="H6781" t="s">
        <v>27</v>
      </c>
      <c r="I6781">
        <v>97</v>
      </c>
      <c r="J6781">
        <v>40</v>
      </c>
      <c r="K6781">
        <v>137</v>
      </c>
      <c r="L6781">
        <v>1</v>
      </c>
      <c r="M6781">
        <v>137</v>
      </c>
      <c r="N6781">
        <v>4</v>
      </c>
      <c r="O6781" t="s">
        <v>43</v>
      </c>
    </row>
    <row r="6782" spans="1:15" x14ac:dyDescent="0.3">
      <c r="A6782">
        <v>128205</v>
      </c>
      <c r="B6782" s="1">
        <v>45419</v>
      </c>
      <c r="C6782" t="s">
        <v>53</v>
      </c>
      <c r="D6782" t="s">
        <v>37</v>
      </c>
      <c r="E6782" t="s">
        <v>25</v>
      </c>
      <c r="F6782">
        <v>18</v>
      </c>
      <c r="G6782" t="s">
        <v>38</v>
      </c>
      <c r="H6782" t="s">
        <v>19</v>
      </c>
      <c r="I6782">
        <v>15</v>
      </c>
      <c r="J6782">
        <v>0</v>
      </c>
      <c r="K6782">
        <v>15</v>
      </c>
      <c r="L6782">
        <v>1</v>
      </c>
      <c r="M6782">
        <v>15</v>
      </c>
      <c r="N6782">
        <v>2</v>
      </c>
      <c r="O6782" t="s">
        <v>87</v>
      </c>
    </row>
    <row r="6783" spans="1:15" x14ac:dyDescent="0.3">
      <c r="A6783">
        <v>165195</v>
      </c>
      <c r="B6783" s="1">
        <v>45348</v>
      </c>
      <c r="C6783" t="s">
        <v>50</v>
      </c>
      <c r="D6783" t="s">
        <v>16</v>
      </c>
      <c r="E6783" t="s">
        <v>17</v>
      </c>
      <c r="F6783">
        <v>20</v>
      </c>
      <c r="G6783" t="s">
        <v>46</v>
      </c>
      <c r="H6783" t="s">
        <v>19</v>
      </c>
      <c r="I6783">
        <v>97</v>
      </c>
      <c r="J6783">
        <v>0</v>
      </c>
      <c r="K6783">
        <v>97</v>
      </c>
      <c r="L6783">
        <v>1</v>
      </c>
      <c r="M6783">
        <v>97</v>
      </c>
      <c r="N6783">
        <v>2</v>
      </c>
      <c r="O6783" t="s">
        <v>63</v>
      </c>
    </row>
    <row r="6784" spans="1:15" x14ac:dyDescent="0.3">
      <c r="A6784">
        <v>148352</v>
      </c>
      <c r="B6784" s="1">
        <v>45600</v>
      </c>
      <c r="C6784" t="s">
        <v>53</v>
      </c>
      <c r="D6784" t="s">
        <v>37</v>
      </c>
      <c r="E6784" t="s">
        <v>17</v>
      </c>
      <c r="F6784">
        <v>34</v>
      </c>
      <c r="G6784" t="s">
        <v>54</v>
      </c>
      <c r="H6784" t="s">
        <v>19</v>
      </c>
      <c r="I6784">
        <v>15</v>
      </c>
      <c r="J6784">
        <v>0</v>
      </c>
      <c r="K6784">
        <v>15</v>
      </c>
      <c r="L6784">
        <v>2</v>
      </c>
      <c r="M6784">
        <v>30</v>
      </c>
      <c r="N6784">
        <v>4</v>
      </c>
      <c r="O6784" t="s">
        <v>61</v>
      </c>
    </row>
    <row r="6785" spans="1:15" x14ac:dyDescent="0.3">
      <c r="A6785">
        <v>165728</v>
      </c>
      <c r="B6785" s="1">
        <v>45378</v>
      </c>
      <c r="C6785" t="s">
        <v>15</v>
      </c>
      <c r="D6785" t="s">
        <v>16</v>
      </c>
      <c r="E6785" t="s">
        <v>25</v>
      </c>
      <c r="F6785">
        <v>32</v>
      </c>
      <c r="G6785" t="s">
        <v>41</v>
      </c>
      <c r="H6785" t="s">
        <v>19</v>
      </c>
      <c r="I6785">
        <v>100</v>
      </c>
      <c r="J6785">
        <v>0</v>
      </c>
      <c r="K6785">
        <v>100</v>
      </c>
      <c r="L6785">
        <v>1</v>
      </c>
      <c r="M6785">
        <v>100</v>
      </c>
      <c r="N6785">
        <v>5</v>
      </c>
      <c r="O6785" t="s">
        <v>57</v>
      </c>
    </row>
    <row r="6786" spans="1:15" x14ac:dyDescent="0.3">
      <c r="A6786">
        <v>186433</v>
      </c>
      <c r="B6786" s="1">
        <v>45497</v>
      </c>
      <c r="C6786" t="s">
        <v>30</v>
      </c>
      <c r="D6786" t="s">
        <v>24</v>
      </c>
      <c r="E6786" t="s">
        <v>17</v>
      </c>
      <c r="F6786">
        <v>26</v>
      </c>
      <c r="G6786" t="s">
        <v>21</v>
      </c>
      <c r="H6786" t="s">
        <v>19</v>
      </c>
      <c r="I6786">
        <v>10</v>
      </c>
      <c r="J6786">
        <v>0</v>
      </c>
      <c r="K6786">
        <v>10</v>
      </c>
      <c r="L6786">
        <v>2</v>
      </c>
      <c r="M6786">
        <v>20</v>
      </c>
      <c r="N6786">
        <v>5</v>
      </c>
      <c r="O6786" t="s">
        <v>70</v>
      </c>
    </row>
    <row r="6787" spans="1:15" x14ac:dyDescent="0.3">
      <c r="A6787">
        <v>128965</v>
      </c>
      <c r="B6787" s="1">
        <v>45579</v>
      </c>
      <c r="C6787" t="s">
        <v>42</v>
      </c>
      <c r="D6787" t="s">
        <v>16</v>
      </c>
      <c r="E6787" t="s">
        <v>25</v>
      </c>
      <c r="F6787">
        <v>27</v>
      </c>
      <c r="G6787" t="s">
        <v>56</v>
      </c>
      <c r="H6787" t="s">
        <v>19</v>
      </c>
      <c r="I6787">
        <v>65</v>
      </c>
      <c r="J6787">
        <v>0</v>
      </c>
      <c r="K6787">
        <v>65</v>
      </c>
      <c r="L6787">
        <v>1</v>
      </c>
      <c r="M6787">
        <v>65</v>
      </c>
      <c r="N6787">
        <v>3</v>
      </c>
      <c r="O6787" t="s">
        <v>40</v>
      </c>
    </row>
    <row r="6788" spans="1:15" x14ac:dyDescent="0.3">
      <c r="A6788">
        <v>157710</v>
      </c>
      <c r="B6788" s="1">
        <v>45242</v>
      </c>
      <c r="C6788" t="s">
        <v>50</v>
      </c>
      <c r="D6788" t="s">
        <v>16</v>
      </c>
      <c r="E6788" t="s">
        <v>25</v>
      </c>
      <c r="F6788">
        <v>28</v>
      </c>
      <c r="G6788" t="s">
        <v>29</v>
      </c>
      <c r="H6788" t="s">
        <v>19</v>
      </c>
      <c r="I6788">
        <v>97</v>
      </c>
      <c r="J6788">
        <v>0</v>
      </c>
      <c r="K6788">
        <v>97</v>
      </c>
      <c r="L6788">
        <v>1</v>
      </c>
      <c r="M6788">
        <v>97</v>
      </c>
      <c r="N6788">
        <v>5</v>
      </c>
      <c r="O6788" t="s">
        <v>45</v>
      </c>
    </row>
    <row r="6789" spans="1:15" x14ac:dyDescent="0.3">
      <c r="A6789">
        <v>154589</v>
      </c>
      <c r="B6789" s="1">
        <v>45520</v>
      </c>
      <c r="C6789" t="s">
        <v>23</v>
      </c>
      <c r="D6789" t="s">
        <v>24</v>
      </c>
      <c r="E6789" t="s">
        <v>25</v>
      </c>
      <c r="F6789">
        <v>19</v>
      </c>
      <c r="G6789" t="s">
        <v>56</v>
      </c>
      <c r="H6789" t="s">
        <v>19</v>
      </c>
      <c r="I6789">
        <v>9</v>
      </c>
      <c r="J6789">
        <v>0</v>
      </c>
      <c r="K6789">
        <v>9</v>
      </c>
      <c r="L6789">
        <v>1</v>
      </c>
      <c r="M6789">
        <v>9</v>
      </c>
      <c r="N6789">
        <v>5</v>
      </c>
      <c r="O6789" t="s">
        <v>72</v>
      </c>
    </row>
    <row r="6790" spans="1:15" x14ac:dyDescent="0.3">
      <c r="A6790">
        <v>123305</v>
      </c>
      <c r="B6790" s="1">
        <v>45467</v>
      </c>
      <c r="C6790" t="s">
        <v>53</v>
      </c>
      <c r="D6790" t="s">
        <v>37</v>
      </c>
      <c r="E6790" t="s">
        <v>17</v>
      </c>
      <c r="F6790">
        <v>25</v>
      </c>
      <c r="G6790" t="s">
        <v>31</v>
      </c>
      <c r="H6790" t="s">
        <v>19</v>
      </c>
      <c r="I6790">
        <v>15</v>
      </c>
      <c r="J6790">
        <v>0</v>
      </c>
      <c r="K6790">
        <v>15</v>
      </c>
      <c r="L6790">
        <v>1</v>
      </c>
      <c r="M6790">
        <v>15</v>
      </c>
      <c r="N6790">
        <v>5</v>
      </c>
      <c r="O6790" t="s">
        <v>39</v>
      </c>
    </row>
    <row r="6791" spans="1:15" x14ac:dyDescent="0.3">
      <c r="A6791">
        <v>133090</v>
      </c>
      <c r="B6791" s="1">
        <v>45338</v>
      </c>
      <c r="C6791" t="s">
        <v>76</v>
      </c>
      <c r="D6791" t="s">
        <v>37</v>
      </c>
      <c r="E6791" t="s">
        <v>17</v>
      </c>
      <c r="F6791">
        <v>27</v>
      </c>
      <c r="G6791" t="s">
        <v>74</v>
      </c>
      <c r="H6791" t="s">
        <v>27</v>
      </c>
      <c r="I6791">
        <v>45</v>
      </c>
      <c r="J6791">
        <v>25</v>
      </c>
      <c r="K6791">
        <v>70</v>
      </c>
      <c r="L6791">
        <v>1</v>
      </c>
      <c r="M6791">
        <v>70</v>
      </c>
      <c r="N6791">
        <v>4</v>
      </c>
      <c r="O6791" t="s">
        <v>72</v>
      </c>
    </row>
    <row r="6792" spans="1:15" x14ac:dyDescent="0.3">
      <c r="A6792">
        <v>176859</v>
      </c>
      <c r="B6792" s="1">
        <v>45539</v>
      </c>
      <c r="C6792" t="s">
        <v>78</v>
      </c>
      <c r="D6792" t="s">
        <v>37</v>
      </c>
      <c r="E6792" t="s">
        <v>25</v>
      </c>
      <c r="F6792">
        <v>20</v>
      </c>
      <c r="G6792" t="s">
        <v>21</v>
      </c>
      <c r="H6792" t="s">
        <v>19</v>
      </c>
      <c r="I6792">
        <v>50</v>
      </c>
      <c r="J6792">
        <v>0</v>
      </c>
      <c r="K6792">
        <v>50</v>
      </c>
      <c r="L6792">
        <v>3</v>
      </c>
      <c r="M6792">
        <v>150</v>
      </c>
      <c r="N6792">
        <v>3</v>
      </c>
      <c r="O6792" t="s">
        <v>73</v>
      </c>
    </row>
    <row r="6793" spans="1:15" x14ac:dyDescent="0.3">
      <c r="A6793">
        <v>181118</v>
      </c>
      <c r="B6793" s="1">
        <v>45264</v>
      </c>
      <c r="C6793" t="s">
        <v>42</v>
      </c>
      <c r="D6793" t="s">
        <v>16</v>
      </c>
      <c r="E6793" t="s">
        <v>17</v>
      </c>
      <c r="F6793">
        <v>25</v>
      </c>
      <c r="G6793" t="s">
        <v>77</v>
      </c>
      <c r="H6793" t="s">
        <v>19</v>
      </c>
      <c r="I6793">
        <v>65</v>
      </c>
      <c r="J6793">
        <v>0</v>
      </c>
      <c r="K6793">
        <v>65</v>
      </c>
      <c r="L6793">
        <v>1</v>
      </c>
      <c r="M6793">
        <v>65</v>
      </c>
      <c r="N6793">
        <v>1</v>
      </c>
      <c r="O6793" t="s">
        <v>47</v>
      </c>
    </row>
    <row r="6794" spans="1:15" x14ac:dyDescent="0.3">
      <c r="A6794">
        <v>121306</v>
      </c>
      <c r="B6794" s="1">
        <v>45497</v>
      </c>
      <c r="C6794" t="s">
        <v>42</v>
      </c>
      <c r="D6794" t="s">
        <v>16</v>
      </c>
      <c r="E6794" t="s">
        <v>17</v>
      </c>
      <c r="F6794">
        <v>24</v>
      </c>
      <c r="G6794" t="s">
        <v>62</v>
      </c>
      <c r="H6794" t="s">
        <v>19</v>
      </c>
      <c r="I6794">
        <v>65</v>
      </c>
      <c r="J6794">
        <v>0</v>
      </c>
      <c r="K6794">
        <v>65</v>
      </c>
      <c r="L6794">
        <v>1</v>
      </c>
      <c r="M6794">
        <v>65</v>
      </c>
      <c r="N6794">
        <v>1</v>
      </c>
      <c r="O6794" t="s">
        <v>71</v>
      </c>
    </row>
    <row r="6795" spans="1:15" x14ac:dyDescent="0.3">
      <c r="A6795">
        <v>159738</v>
      </c>
      <c r="B6795" s="1">
        <v>45371</v>
      </c>
      <c r="C6795" t="s">
        <v>36</v>
      </c>
      <c r="D6795" t="s">
        <v>37</v>
      </c>
      <c r="E6795" t="s">
        <v>17</v>
      </c>
      <c r="F6795">
        <v>27</v>
      </c>
      <c r="G6795" t="s">
        <v>69</v>
      </c>
      <c r="H6795" t="s">
        <v>19</v>
      </c>
      <c r="I6795">
        <v>32</v>
      </c>
      <c r="J6795">
        <v>0</v>
      </c>
      <c r="K6795">
        <v>32</v>
      </c>
      <c r="L6795">
        <v>3</v>
      </c>
      <c r="M6795">
        <v>96</v>
      </c>
      <c r="N6795">
        <v>5</v>
      </c>
      <c r="O6795" t="s">
        <v>65</v>
      </c>
    </row>
    <row r="6796" spans="1:15" x14ac:dyDescent="0.3">
      <c r="A6796">
        <v>184993</v>
      </c>
      <c r="B6796" s="1">
        <v>45243</v>
      </c>
      <c r="C6796" t="s">
        <v>15</v>
      </c>
      <c r="D6796" t="s">
        <v>16</v>
      </c>
      <c r="E6796" t="s">
        <v>17</v>
      </c>
      <c r="F6796">
        <v>31</v>
      </c>
      <c r="G6796" t="s">
        <v>51</v>
      </c>
      <c r="H6796" t="s">
        <v>27</v>
      </c>
      <c r="I6796">
        <v>100</v>
      </c>
      <c r="J6796">
        <v>50</v>
      </c>
      <c r="K6796">
        <v>150</v>
      </c>
      <c r="L6796">
        <v>1</v>
      </c>
      <c r="M6796">
        <v>150</v>
      </c>
      <c r="N6796">
        <v>5</v>
      </c>
      <c r="O6796" t="s">
        <v>20</v>
      </c>
    </row>
    <row r="6797" spans="1:15" x14ac:dyDescent="0.3">
      <c r="A6797">
        <v>134678</v>
      </c>
      <c r="B6797" s="1">
        <v>45425</v>
      </c>
      <c r="C6797" t="s">
        <v>23</v>
      </c>
      <c r="D6797" t="s">
        <v>24</v>
      </c>
      <c r="E6797" t="s">
        <v>17</v>
      </c>
      <c r="F6797">
        <v>30</v>
      </c>
      <c r="G6797" t="s">
        <v>21</v>
      </c>
      <c r="H6797" t="s">
        <v>19</v>
      </c>
      <c r="I6797">
        <v>9</v>
      </c>
      <c r="J6797">
        <v>0</v>
      </c>
      <c r="K6797">
        <v>9</v>
      </c>
      <c r="L6797">
        <v>1</v>
      </c>
      <c r="M6797">
        <v>9</v>
      </c>
      <c r="N6797">
        <v>2</v>
      </c>
      <c r="O6797" t="s">
        <v>81</v>
      </c>
    </row>
    <row r="6798" spans="1:15" x14ac:dyDescent="0.3">
      <c r="A6798">
        <v>177887</v>
      </c>
      <c r="B6798" s="1">
        <v>45279</v>
      </c>
      <c r="C6798" t="s">
        <v>53</v>
      </c>
      <c r="D6798" t="s">
        <v>37</v>
      </c>
      <c r="E6798" t="s">
        <v>17</v>
      </c>
      <c r="F6798">
        <v>32</v>
      </c>
      <c r="G6798" t="s">
        <v>18</v>
      </c>
      <c r="H6798" t="s">
        <v>19</v>
      </c>
      <c r="I6798">
        <v>15</v>
      </c>
      <c r="J6798">
        <v>0</v>
      </c>
      <c r="K6798">
        <v>15</v>
      </c>
      <c r="L6798">
        <v>4</v>
      </c>
      <c r="M6798">
        <v>60</v>
      </c>
      <c r="N6798">
        <v>3</v>
      </c>
      <c r="O6798" t="s">
        <v>83</v>
      </c>
    </row>
    <row r="6799" spans="1:15" x14ac:dyDescent="0.3">
      <c r="A6799">
        <v>176544</v>
      </c>
      <c r="B6799" s="1">
        <v>45328</v>
      </c>
      <c r="C6799" t="s">
        <v>15</v>
      </c>
      <c r="D6799" t="s">
        <v>16</v>
      </c>
      <c r="E6799" t="s">
        <v>25</v>
      </c>
      <c r="F6799">
        <v>33</v>
      </c>
      <c r="G6799" t="s">
        <v>69</v>
      </c>
      <c r="H6799" t="s">
        <v>19</v>
      </c>
      <c r="I6799">
        <v>100</v>
      </c>
      <c r="J6799">
        <v>0</v>
      </c>
      <c r="K6799">
        <v>100</v>
      </c>
      <c r="L6799">
        <v>1</v>
      </c>
      <c r="M6799">
        <v>100</v>
      </c>
      <c r="N6799">
        <v>5</v>
      </c>
      <c r="O6799" t="s">
        <v>20</v>
      </c>
    </row>
    <row r="6800" spans="1:15" x14ac:dyDescent="0.3">
      <c r="A6800">
        <v>195028</v>
      </c>
      <c r="B6800" s="1">
        <v>45586</v>
      </c>
      <c r="C6800" t="s">
        <v>50</v>
      </c>
      <c r="D6800" t="s">
        <v>16</v>
      </c>
      <c r="E6800" t="s">
        <v>17</v>
      </c>
      <c r="F6800">
        <v>26</v>
      </c>
      <c r="G6800" t="s">
        <v>26</v>
      </c>
      <c r="H6800" t="s">
        <v>27</v>
      </c>
      <c r="I6800">
        <v>97</v>
      </c>
      <c r="J6800">
        <v>40</v>
      </c>
      <c r="K6800">
        <v>137</v>
      </c>
      <c r="L6800">
        <v>3</v>
      </c>
      <c r="M6800">
        <v>411</v>
      </c>
      <c r="N6800">
        <v>1</v>
      </c>
      <c r="O6800" t="s">
        <v>87</v>
      </c>
    </row>
    <row r="6801" spans="1:15" x14ac:dyDescent="0.3">
      <c r="A6801">
        <v>157250</v>
      </c>
      <c r="B6801" s="1">
        <v>45332</v>
      </c>
      <c r="C6801" t="s">
        <v>48</v>
      </c>
      <c r="D6801" t="s">
        <v>16</v>
      </c>
      <c r="E6801" t="s">
        <v>17</v>
      </c>
      <c r="F6801">
        <v>29</v>
      </c>
      <c r="G6801" t="s">
        <v>60</v>
      </c>
      <c r="H6801" t="s">
        <v>19</v>
      </c>
      <c r="I6801">
        <v>130</v>
      </c>
      <c r="J6801">
        <v>0</v>
      </c>
      <c r="K6801">
        <v>130</v>
      </c>
      <c r="L6801">
        <v>2</v>
      </c>
      <c r="M6801">
        <v>260</v>
      </c>
      <c r="N6801">
        <v>1</v>
      </c>
      <c r="O6801" t="s">
        <v>28</v>
      </c>
    </row>
    <row r="6802" spans="1:15" x14ac:dyDescent="0.3">
      <c r="A6802">
        <v>186617</v>
      </c>
      <c r="B6802" s="1">
        <v>45594</v>
      </c>
      <c r="C6802" t="s">
        <v>15</v>
      </c>
      <c r="D6802" t="s">
        <v>16</v>
      </c>
      <c r="E6802" t="s">
        <v>17</v>
      </c>
      <c r="F6802">
        <v>23</v>
      </c>
      <c r="G6802" t="s">
        <v>67</v>
      </c>
      <c r="H6802" t="s">
        <v>27</v>
      </c>
      <c r="I6802">
        <v>100</v>
      </c>
      <c r="J6802">
        <v>40</v>
      </c>
      <c r="K6802">
        <v>140</v>
      </c>
      <c r="L6802">
        <v>1</v>
      </c>
      <c r="M6802">
        <v>140</v>
      </c>
      <c r="N6802">
        <v>4</v>
      </c>
      <c r="O6802" t="s">
        <v>43</v>
      </c>
    </row>
    <row r="6803" spans="1:15" x14ac:dyDescent="0.3">
      <c r="A6803">
        <v>158075</v>
      </c>
      <c r="B6803" s="1">
        <v>45376</v>
      </c>
      <c r="C6803" t="s">
        <v>42</v>
      </c>
      <c r="D6803" t="s">
        <v>16</v>
      </c>
      <c r="E6803" t="s">
        <v>25</v>
      </c>
      <c r="F6803">
        <v>25</v>
      </c>
      <c r="G6803" t="s">
        <v>46</v>
      </c>
      <c r="H6803" t="s">
        <v>19</v>
      </c>
      <c r="I6803">
        <v>65</v>
      </c>
      <c r="J6803">
        <v>0</v>
      </c>
      <c r="K6803">
        <v>65</v>
      </c>
      <c r="L6803">
        <v>1</v>
      </c>
      <c r="M6803">
        <v>65</v>
      </c>
      <c r="N6803">
        <v>4</v>
      </c>
      <c r="O6803" t="s">
        <v>32</v>
      </c>
    </row>
    <row r="6804" spans="1:15" x14ac:dyDescent="0.3">
      <c r="A6804">
        <v>185298</v>
      </c>
      <c r="B6804" s="1">
        <v>45336</v>
      </c>
      <c r="C6804" t="s">
        <v>23</v>
      </c>
      <c r="D6804" t="s">
        <v>24</v>
      </c>
      <c r="E6804" t="s">
        <v>25</v>
      </c>
      <c r="F6804">
        <v>24</v>
      </c>
      <c r="G6804" t="s">
        <v>80</v>
      </c>
      <c r="H6804" t="s">
        <v>27</v>
      </c>
      <c r="I6804">
        <v>9</v>
      </c>
      <c r="J6804">
        <v>40</v>
      </c>
      <c r="K6804">
        <v>49</v>
      </c>
      <c r="L6804">
        <v>2</v>
      </c>
      <c r="M6804">
        <v>98</v>
      </c>
      <c r="N6804">
        <v>5</v>
      </c>
      <c r="O6804" t="s">
        <v>70</v>
      </c>
    </row>
    <row r="6805" spans="1:15" x14ac:dyDescent="0.3">
      <c r="A6805">
        <v>147436</v>
      </c>
      <c r="B6805" s="1">
        <v>45281</v>
      </c>
      <c r="C6805" t="s">
        <v>42</v>
      </c>
      <c r="D6805" t="s">
        <v>16</v>
      </c>
      <c r="E6805" t="s">
        <v>25</v>
      </c>
      <c r="F6805">
        <v>21</v>
      </c>
      <c r="G6805" t="s">
        <v>29</v>
      </c>
      <c r="H6805" t="s">
        <v>19</v>
      </c>
      <c r="I6805">
        <v>65</v>
      </c>
      <c r="J6805">
        <v>0</v>
      </c>
      <c r="K6805">
        <v>65</v>
      </c>
      <c r="L6805">
        <v>1</v>
      </c>
      <c r="M6805">
        <v>65</v>
      </c>
      <c r="N6805">
        <v>5</v>
      </c>
      <c r="O6805" t="s">
        <v>32</v>
      </c>
    </row>
    <row r="6806" spans="1:15" x14ac:dyDescent="0.3">
      <c r="A6806">
        <v>177988</v>
      </c>
      <c r="B6806" s="1">
        <v>45528</v>
      </c>
      <c r="C6806" t="s">
        <v>30</v>
      </c>
      <c r="D6806" t="s">
        <v>24</v>
      </c>
      <c r="E6806" t="s">
        <v>17</v>
      </c>
      <c r="F6806">
        <v>33</v>
      </c>
      <c r="G6806" t="s">
        <v>67</v>
      </c>
      <c r="H6806" t="s">
        <v>27</v>
      </c>
      <c r="I6806">
        <v>10</v>
      </c>
      <c r="J6806">
        <v>40</v>
      </c>
      <c r="K6806">
        <v>50</v>
      </c>
      <c r="L6806">
        <v>4</v>
      </c>
      <c r="M6806">
        <v>200</v>
      </c>
      <c r="N6806">
        <v>1</v>
      </c>
      <c r="O6806" t="s">
        <v>47</v>
      </c>
    </row>
    <row r="6807" spans="1:15" x14ac:dyDescent="0.3">
      <c r="A6807">
        <v>148050</v>
      </c>
      <c r="B6807" s="1">
        <v>45236</v>
      </c>
      <c r="C6807" t="s">
        <v>30</v>
      </c>
      <c r="D6807" t="s">
        <v>24</v>
      </c>
      <c r="E6807" t="s">
        <v>17</v>
      </c>
      <c r="F6807">
        <v>24</v>
      </c>
      <c r="G6807" t="s">
        <v>80</v>
      </c>
      <c r="H6807" t="s">
        <v>27</v>
      </c>
      <c r="I6807">
        <v>10</v>
      </c>
      <c r="J6807">
        <v>40</v>
      </c>
      <c r="K6807">
        <v>50</v>
      </c>
      <c r="L6807">
        <v>1</v>
      </c>
      <c r="M6807">
        <v>50</v>
      </c>
      <c r="N6807">
        <v>2</v>
      </c>
      <c r="O6807" t="s">
        <v>81</v>
      </c>
    </row>
    <row r="6808" spans="1:15" x14ac:dyDescent="0.3">
      <c r="A6808">
        <v>197111</v>
      </c>
      <c r="B6808" s="1">
        <v>45236</v>
      </c>
      <c r="C6808" t="s">
        <v>50</v>
      </c>
      <c r="D6808" t="s">
        <v>16</v>
      </c>
      <c r="E6808" t="s">
        <v>17</v>
      </c>
      <c r="F6808">
        <v>33</v>
      </c>
      <c r="G6808" t="s">
        <v>54</v>
      </c>
      <c r="H6808" t="s">
        <v>19</v>
      </c>
      <c r="I6808">
        <v>97</v>
      </c>
      <c r="J6808">
        <v>0</v>
      </c>
      <c r="K6808">
        <v>97</v>
      </c>
      <c r="L6808">
        <v>1</v>
      </c>
      <c r="M6808">
        <v>97</v>
      </c>
      <c r="N6808">
        <v>3</v>
      </c>
      <c r="O6808" t="s">
        <v>49</v>
      </c>
    </row>
    <row r="6809" spans="1:15" x14ac:dyDescent="0.3">
      <c r="A6809">
        <v>161204</v>
      </c>
      <c r="B6809" s="1">
        <v>45338</v>
      </c>
      <c r="C6809" t="s">
        <v>42</v>
      </c>
      <c r="D6809" t="s">
        <v>16</v>
      </c>
      <c r="E6809" t="s">
        <v>17</v>
      </c>
      <c r="F6809">
        <v>33</v>
      </c>
      <c r="G6809" t="s">
        <v>60</v>
      </c>
      <c r="H6809" t="s">
        <v>19</v>
      </c>
      <c r="I6809">
        <v>65</v>
      </c>
      <c r="J6809">
        <v>0</v>
      </c>
      <c r="K6809">
        <v>65</v>
      </c>
      <c r="L6809">
        <v>1</v>
      </c>
      <c r="M6809">
        <v>65</v>
      </c>
      <c r="N6809">
        <v>4</v>
      </c>
      <c r="O6809" t="s">
        <v>43</v>
      </c>
    </row>
    <row r="6810" spans="1:15" x14ac:dyDescent="0.3">
      <c r="A6810">
        <v>176740</v>
      </c>
      <c r="B6810" s="1">
        <v>45280</v>
      </c>
      <c r="C6810" t="s">
        <v>36</v>
      </c>
      <c r="D6810" t="s">
        <v>37</v>
      </c>
      <c r="E6810" t="s">
        <v>25</v>
      </c>
      <c r="F6810">
        <v>31</v>
      </c>
      <c r="G6810" t="s">
        <v>41</v>
      </c>
      <c r="H6810" t="s">
        <v>19</v>
      </c>
      <c r="I6810">
        <v>32</v>
      </c>
      <c r="J6810">
        <v>0</v>
      </c>
      <c r="K6810">
        <v>32</v>
      </c>
      <c r="L6810">
        <v>1</v>
      </c>
      <c r="M6810">
        <v>32</v>
      </c>
      <c r="N6810">
        <v>2</v>
      </c>
      <c r="O6810" t="s">
        <v>35</v>
      </c>
    </row>
    <row r="6811" spans="1:15" x14ac:dyDescent="0.3">
      <c r="A6811">
        <v>186724</v>
      </c>
      <c r="B6811" s="1">
        <v>45278</v>
      </c>
      <c r="C6811" t="s">
        <v>42</v>
      </c>
      <c r="D6811" t="s">
        <v>16</v>
      </c>
      <c r="E6811" t="s">
        <v>17</v>
      </c>
      <c r="F6811">
        <v>32</v>
      </c>
      <c r="G6811" t="s">
        <v>62</v>
      </c>
      <c r="H6811" t="s">
        <v>19</v>
      </c>
      <c r="I6811">
        <v>65</v>
      </c>
      <c r="J6811">
        <v>0</v>
      </c>
      <c r="K6811">
        <v>65</v>
      </c>
      <c r="L6811">
        <v>2</v>
      </c>
      <c r="M6811">
        <v>130</v>
      </c>
      <c r="N6811">
        <v>4</v>
      </c>
      <c r="O6811" t="s">
        <v>20</v>
      </c>
    </row>
    <row r="6812" spans="1:15" x14ac:dyDescent="0.3">
      <c r="A6812">
        <v>139912</v>
      </c>
      <c r="B6812" s="1">
        <v>45327</v>
      </c>
      <c r="C6812" t="s">
        <v>30</v>
      </c>
      <c r="D6812" t="s">
        <v>24</v>
      </c>
      <c r="E6812" t="s">
        <v>17</v>
      </c>
      <c r="F6812">
        <v>33</v>
      </c>
      <c r="G6812" t="s">
        <v>66</v>
      </c>
      <c r="H6812" t="s">
        <v>27</v>
      </c>
      <c r="I6812">
        <v>10</v>
      </c>
      <c r="J6812">
        <v>40</v>
      </c>
      <c r="K6812">
        <v>50</v>
      </c>
      <c r="L6812">
        <v>1</v>
      </c>
      <c r="M6812">
        <v>50</v>
      </c>
      <c r="N6812">
        <v>5</v>
      </c>
      <c r="O6812" t="s">
        <v>72</v>
      </c>
    </row>
    <row r="6813" spans="1:15" x14ac:dyDescent="0.3">
      <c r="A6813">
        <v>183769</v>
      </c>
      <c r="B6813" s="1">
        <v>45275</v>
      </c>
      <c r="C6813" t="s">
        <v>23</v>
      </c>
      <c r="D6813" t="s">
        <v>24</v>
      </c>
      <c r="E6813" t="s">
        <v>25</v>
      </c>
      <c r="F6813">
        <v>33</v>
      </c>
      <c r="G6813" t="s">
        <v>31</v>
      </c>
      <c r="H6813" t="s">
        <v>19</v>
      </c>
      <c r="I6813">
        <v>9</v>
      </c>
      <c r="J6813">
        <v>0</v>
      </c>
      <c r="K6813">
        <v>9</v>
      </c>
      <c r="L6813">
        <v>4</v>
      </c>
      <c r="M6813">
        <v>36</v>
      </c>
      <c r="N6813">
        <v>2</v>
      </c>
      <c r="O6813" t="s">
        <v>28</v>
      </c>
    </row>
    <row r="6814" spans="1:15" x14ac:dyDescent="0.3">
      <c r="A6814">
        <v>131072</v>
      </c>
      <c r="B6814" s="1">
        <v>45490</v>
      </c>
      <c r="C6814" t="s">
        <v>85</v>
      </c>
      <c r="D6814" t="s">
        <v>24</v>
      </c>
      <c r="E6814" t="s">
        <v>17</v>
      </c>
      <c r="F6814">
        <v>19</v>
      </c>
      <c r="G6814" t="s">
        <v>46</v>
      </c>
      <c r="H6814" t="s">
        <v>19</v>
      </c>
      <c r="I6814">
        <v>23</v>
      </c>
      <c r="J6814">
        <v>0</v>
      </c>
      <c r="K6814">
        <v>23</v>
      </c>
      <c r="L6814">
        <v>2</v>
      </c>
      <c r="M6814">
        <v>46</v>
      </c>
      <c r="N6814">
        <v>3</v>
      </c>
      <c r="O6814" t="s">
        <v>49</v>
      </c>
    </row>
    <row r="6815" spans="1:15" x14ac:dyDescent="0.3">
      <c r="A6815">
        <v>144122</v>
      </c>
      <c r="B6815" s="1">
        <v>45321</v>
      </c>
      <c r="C6815" t="s">
        <v>15</v>
      </c>
      <c r="D6815" t="s">
        <v>16</v>
      </c>
      <c r="E6815" t="s">
        <v>17</v>
      </c>
      <c r="F6815">
        <v>23</v>
      </c>
      <c r="G6815" t="s">
        <v>54</v>
      </c>
      <c r="H6815" t="s">
        <v>19</v>
      </c>
      <c r="I6815">
        <v>100</v>
      </c>
      <c r="J6815">
        <v>0</v>
      </c>
      <c r="K6815">
        <v>100</v>
      </c>
      <c r="L6815">
        <v>1</v>
      </c>
      <c r="M6815">
        <v>100</v>
      </c>
      <c r="N6815">
        <v>3</v>
      </c>
      <c r="O6815" t="s">
        <v>73</v>
      </c>
    </row>
    <row r="6816" spans="1:15" x14ac:dyDescent="0.3">
      <c r="A6816">
        <v>164833</v>
      </c>
      <c r="B6816" s="1">
        <v>45493</v>
      </c>
      <c r="C6816" t="s">
        <v>15</v>
      </c>
      <c r="D6816" t="s">
        <v>16</v>
      </c>
      <c r="E6816" t="s">
        <v>17</v>
      </c>
      <c r="F6816">
        <v>20</v>
      </c>
      <c r="G6816" t="s">
        <v>51</v>
      </c>
      <c r="H6816" t="s">
        <v>27</v>
      </c>
      <c r="I6816">
        <v>100</v>
      </c>
      <c r="J6816">
        <v>50</v>
      </c>
      <c r="K6816">
        <v>150</v>
      </c>
      <c r="L6816">
        <v>1</v>
      </c>
      <c r="M6816">
        <v>150</v>
      </c>
      <c r="N6816">
        <v>4</v>
      </c>
      <c r="O6816" t="s">
        <v>32</v>
      </c>
    </row>
    <row r="6817" spans="1:15" x14ac:dyDescent="0.3">
      <c r="A6817">
        <v>155880</v>
      </c>
      <c r="B6817" s="1">
        <v>45300</v>
      </c>
      <c r="C6817" t="s">
        <v>53</v>
      </c>
      <c r="D6817" t="s">
        <v>37</v>
      </c>
      <c r="E6817" t="s">
        <v>25</v>
      </c>
      <c r="F6817">
        <v>21</v>
      </c>
      <c r="G6817" t="s">
        <v>46</v>
      </c>
      <c r="H6817" t="s">
        <v>19</v>
      </c>
      <c r="I6817">
        <v>15</v>
      </c>
      <c r="J6817">
        <v>0</v>
      </c>
      <c r="K6817">
        <v>15</v>
      </c>
      <c r="L6817">
        <v>2</v>
      </c>
      <c r="M6817">
        <v>30</v>
      </c>
      <c r="N6817">
        <v>4</v>
      </c>
      <c r="O6817" t="s">
        <v>45</v>
      </c>
    </row>
    <row r="6818" spans="1:15" x14ac:dyDescent="0.3">
      <c r="A6818">
        <v>120660</v>
      </c>
      <c r="B6818" s="1">
        <v>45338</v>
      </c>
      <c r="C6818" t="s">
        <v>53</v>
      </c>
      <c r="D6818" t="s">
        <v>37</v>
      </c>
      <c r="E6818" t="s">
        <v>17</v>
      </c>
      <c r="F6818">
        <v>25</v>
      </c>
      <c r="G6818" t="s">
        <v>58</v>
      </c>
      <c r="H6818" t="s">
        <v>27</v>
      </c>
      <c r="I6818">
        <v>15</v>
      </c>
      <c r="J6818">
        <v>40</v>
      </c>
      <c r="K6818">
        <v>55</v>
      </c>
      <c r="L6818">
        <v>1</v>
      </c>
      <c r="M6818">
        <v>55</v>
      </c>
      <c r="N6818">
        <v>5</v>
      </c>
      <c r="O6818" t="s">
        <v>57</v>
      </c>
    </row>
    <row r="6819" spans="1:15" x14ac:dyDescent="0.3">
      <c r="A6819">
        <v>123763</v>
      </c>
      <c r="B6819" s="1">
        <v>45489</v>
      </c>
      <c r="C6819" t="s">
        <v>15</v>
      </c>
      <c r="D6819" t="s">
        <v>16</v>
      </c>
      <c r="E6819" t="s">
        <v>17</v>
      </c>
      <c r="F6819">
        <v>29</v>
      </c>
      <c r="G6819" t="s">
        <v>86</v>
      </c>
      <c r="H6819" t="s">
        <v>27</v>
      </c>
      <c r="I6819">
        <v>100</v>
      </c>
      <c r="J6819">
        <v>70</v>
      </c>
      <c r="K6819">
        <v>170</v>
      </c>
      <c r="L6819">
        <v>1</v>
      </c>
      <c r="M6819">
        <v>170</v>
      </c>
      <c r="N6819">
        <v>3</v>
      </c>
      <c r="O6819" t="s">
        <v>73</v>
      </c>
    </row>
    <row r="6820" spans="1:15" x14ac:dyDescent="0.3">
      <c r="A6820">
        <v>199641</v>
      </c>
      <c r="B6820" s="1">
        <v>45269</v>
      </c>
      <c r="C6820" t="s">
        <v>42</v>
      </c>
      <c r="D6820" t="s">
        <v>16</v>
      </c>
      <c r="E6820" t="s">
        <v>17</v>
      </c>
      <c r="F6820">
        <v>30</v>
      </c>
      <c r="G6820" t="s">
        <v>29</v>
      </c>
      <c r="H6820" t="s">
        <v>19</v>
      </c>
      <c r="I6820">
        <v>65</v>
      </c>
      <c r="J6820">
        <v>0</v>
      </c>
      <c r="K6820">
        <v>65</v>
      </c>
      <c r="L6820">
        <v>2</v>
      </c>
      <c r="M6820">
        <v>130</v>
      </c>
      <c r="N6820">
        <v>3</v>
      </c>
      <c r="O6820" t="s">
        <v>49</v>
      </c>
    </row>
    <row r="6821" spans="1:15" x14ac:dyDescent="0.3">
      <c r="A6821">
        <v>171735</v>
      </c>
      <c r="B6821" s="1">
        <v>45590</v>
      </c>
      <c r="C6821" t="s">
        <v>48</v>
      </c>
      <c r="D6821" t="s">
        <v>16</v>
      </c>
      <c r="E6821" t="s">
        <v>25</v>
      </c>
      <c r="F6821">
        <v>34</v>
      </c>
      <c r="G6821" t="s">
        <v>62</v>
      </c>
      <c r="H6821" t="s">
        <v>19</v>
      </c>
      <c r="I6821">
        <v>130</v>
      </c>
      <c r="J6821">
        <v>0</v>
      </c>
      <c r="K6821">
        <v>130</v>
      </c>
      <c r="L6821">
        <v>1</v>
      </c>
      <c r="M6821">
        <v>130</v>
      </c>
      <c r="N6821">
        <v>1</v>
      </c>
      <c r="O6821" t="s">
        <v>35</v>
      </c>
    </row>
    <row r="6822" spans="1:15" x14ac:dyDescent="0.3">
      <c r="A6822">
        <v>163776</v>
      </c>
      <c r="B6822" s="1">
        <v>45341</v>
      </c>
      <c r="C6822" t="s">
        <v>30</v>
      </c>
      <c r="D6822" t="s">
        <v>24</v>
      </c>
      <c r="E6822" t="s">
        <v>25</v>
      </c>
      <c r="F6822">
        <v>25</v>
      </c>
      <c r="G6822" t="s">
        <v>38</v>
      </c>
      <c r="H6822" t="s">
        <v>19</v>
      </c>
      <c r="I6822">
        <v>10</v>
      </c>
      <c r="J6822">
        <v>0</v>
      </c>
      <c r="K6822">
        <v>10</v>
      </c>
      <c r="L6822">
        <v>3</v>
      </c>
      <c r="M6822">
        <v>30</v>
      </c>
      <c r="N6822">
        <v>5</v>
      </c>
      <c r="O6822" t="s">
        <v>32</v>
      </c>
    </row>
    <row r="6823" spans="1:15" x14ac:dyDescent="0.3">
      <c r="A6823">
        <v>199391</v>
      </c>
      <c r="B6823" s="1">
        <v>45599</v>
      </c>
      <c r="C6823" t="s">
        <v>78</v>
      </c>
      <c r="D6823" t="s">
        <v>37</v>
      </c>
      <c r="E6823" t="s">
        <v>25</v>
      </c>
      <c r="F6823">
        <v>22</v>
      </c>
      <c r="G6823" t="s">
        <v>67</v>
      </c>
      <c r="H6823" t="s">
        <v>27</v>
      </c>
      <c r="I6823">
        <v>50</v>
      </c>
      <c r="J6823">
        <v>40</v>
      </c>
      <c r="K6823">
        <v>90</v>
      </c>
      <c r="L6823">
        <v>4</v>
      </c>
      <c r="M6823">
        <v>360</v>
      </c>
      <c r="N6823">
        <v>2</v>
      </c>
      <c r="O6823" t="s">
        <v>55</v>
      </c>
    </row>
    <row r="6824" spans="1:15" x14ac:dyDescent="0.3">
      <c r="A6824">
        <v>182475</v>
      </c>
      <c r="B6824" s="1">
        <v>45567</v>
      </c>
      <c r="C6824" t="s">
        <v>30</v>
      </c>
      <c r="D6824" t="s">
        <v>24</v>
      </c>
      <c r="E6824" t="s">
        <v>17</v>
      </c>
      <c r="F6824">
        <v>22</v>
      </c>
      <c r="G6824" t="s">
        <v>66</v>
      </c>
      <c r="H6824" t="s">
        <v>27</v>
      </c>
      <c r="I6824">
        <v>10</v>
      </c>
      <c r="J6824">
        <v>40</v>
      </c>
      <c r="K6824">
        <v>50</v>
      </c>
      <c r="L6824">
        <v>3</v>
      </c>
      <c r="M6824">
        <v>150</v>
      </c>
      <c r="N6824">
        <v>2</v>
      </c>
      <c r="O6824" t="s">
        <v>28</v>
      </c>
    </row>
    <row r="6825" spans="1:15" x14ac:dyDescent="0.3">
      <c r="A6825">
        <v>143682</v>
      </c>
      <c r="B6825" s="1">
        <v>45267</v>
      </c>
      <c r="C6825" t="s">
        <v>42</v>
      </c>
      <c r="D6825" t="s">
        <v>16</v>
      </c>
      <c r="E6825" t="s">
        <v>25</v>
      </c>
      <c r="F6825">
        <v>28</v>
      </c>
      <c r="G6825" t="s">
        <v>74</v>
      </c>
      <c r="H6825" t="s">
        <v>27</v>
      </c>
      <c r="I6825">
        <v>65</v>
      </c>
      <c r="J6825">
        <v>25</v>
      </c>
      <c r="K6825">
        <v>90</v>
      </c>
      <c r="L6825">
        <v>1</v>
      </c>
      <c r="M6825">
        <v>90</v>
      </c>
      <c r="N6825">
        <v>1</v>
      </c>
      <c r="O6825" t="s">
        <v>71</v>
      </c>
    </row>
    <row r="6826" spans="1:15" x14ac:dyDescent="0.3">
      <c r="A6826">
        <v>153962</v>
      </c>
      <c r="B6826" s="1">
        <v>45412</v>
      </c>
      <c r="C6826" t="s">
        <v>78</v>
      </c>
      <c r="D6826" t="s">
        <v>37</v>
      </c>
      <c r="E6826" t="s">
        <v>17</v>
      </c>
      <c r="F6826">
        <v>18</v>
      </c>
      <c r="G6826" t="s">
        <v>38</v>
      </c>
      <c r="H6826" t="s">
        <v>19</v>
      </c>
      <c r="I6826">
        <v>50</v>
      </c>
      <c r="J6826">
        <v>0</v>
      </c>
      <c r="K6826">
        <v>50</v>
      </c>
      <c r="L6826">
        <v>1</v>
      </c>
      <c r="M6826">
        <v>50</v>
      </c>
      <c r="N6826">
        <v>1</v>
      </c>
      <c r="O6826" t="s">
        <v>68</v>
      </c>
    </row>
    <row r="6827" spans="1:15" x14ac:dyDescent="0.3">
      <c r="A6827">
        <v>192889</v>
      </c>
      <c r="B6827" s="1">
        <v>45393</v>
      </c>
      <c r="C6827" t="s">
        <v>33</v>
      </c>
      <c r="D6827" t="s">
        <v>16</v>
      </c>
      <c r="E6827" t="s">
        <v>25</v>
      </c>
      <c r="F6827">
        <v>31</v>
      </c>
      <c r="G6827" t="s">
        <v>66</v>
      </c>
      <c r="H6827" t="s">
        <v>27</v>
      </c>
      <c r="I6827">
        <v>118</v>
      </c>
      <c r="J6827">
        <v>40</v>
      </c>
      <c r="K6827">
        <v>158</v>
      </c>
      <c r="L6827">
        <v>1</v>
      </c>
      <c r="M6827">
        <v>158</v>
      </c>
      <c r="N6827">
        <v>4</v>
      </c>
      <c r="O6827" t="s">
        <v>20</v>
      </c>
    </row>
    <row r="6828" spans="1:15" x14ac:dyDescent="0.3">
      <c r="A6828">
        <v>190849</v>
      </c>
      <c r="B6828" s="1">
        <v>45406</v>
      </c>
      <c r="C6828" t="s">
        <v>15</v>
      </c>
      <c r="D6828" t="s">
        <v>16</v>
      </c>
      <c r="E6828" t="s">
        <v>25</v>
      </c>
      <c r="F6828">
        <v>20</v>
      </c>
      <c r="G6828" t="s">
        <v>38</v>
      </c>
      <c r="H6828" t="s">
        <v>19</v>
      </c>
      <c r="I6828">
        <v>100</v>
      </c>
      <c r="J6828">
        <v>0</v>
      </c>
      <c r="K6828">
        <v>100</v>
      </c>
      <c r="L6828">
        <v>1</v>
      </c>
      <c r="M6828">
        <v>100</v>
      </c>
      <c r="N6828">
        <v>1</v>
      </c>
      <c r="O6828" t="s">
        <v>63</v>
      </c>
    </row>
    <row r="6829" spans="1:15" x14ac:dyDescent="0.3">
      <c r="A6829">
        <v>134787</v>
      </c>
      <c r="B6829" s="1">
        <v>45589</v>
      </c>
      <c r="C6829" t="s">
        <v>23</v>
      </c>
      <c r="D6829" t="s">
        <v>24</v>
      </c>
      <c r="E6829" t="s">
        <v>25</v>
      </c>
      <c r="F6829">
        <v>32</v>
      </c>
      <c r="G6829" t="s">
        <v>46</v>
      </c>
      <c r="H6829" t="s">
        <v>19</v>
      </c>
      <c r="I6829">
        <v>9</v>
      </c>
      <c r="J6829">
        <v>0</v>
      </c>
      <c r="K6829">
        <v>9</v>
      </c>
      <c r="L6829">
        <v>1</v>
      </c>
      <c r="M6829">
        <v>9</v>
      </c>
      <c r="N6829">
        <v>4</v>
      </c>
      <c r="O6829" t="s">
        <v>45</v>
      </c>
    </row>
    <row r="6830" spans="1:15" x14ac:dyDescent="0.3">
      <c r="A6830">
        <v>127804</v>
      </c>
      <c r="B6830" s="1">
        <v>45432</v>
      </c>
      <c r="C6830" t="s">
        <v>53</v>
      </c>
      <c r="D6830" t="s">
        <v>37</v>
      </c>
      <c r="E6830" t="s">
        <v>17</v>
      </c>
      <c r="F6830">
        <v>21</v>
      </c>
      <c r="G6830" t="s">
        <v>46</v>
      </c>
      <c r="H6830" t="s">
        <v>19</v>
      </c>
      <c r="I6830">
        <v>15</v>
      </c>
      <c r="J6830">
        <v>0</v>
      </c>
      <c r="K6830">
        <v>15</v>
      </c>
      <c r="L6830">
        <v>1</v>
      </c>
      <c r="M6830">
        <v>15</v>
      </c>
      <c r="N6830">
        <v>3</v>
      </c>
      <c r="O6830" t="s">
        <v>73</v>
      </c>
    </row>
    <row r="6831" spans="1:15" x14ac:dyDescent="0.3">
      <c r="A6831">
        <v>162291</v>
      </c>
      <c r="B6831" s="1">
        <v>45254</v>
      </c>
      <c r="C6831" t="s">
        <v>42</v>
      </c>
      <c r="D6831" t="s">
        <v>16</v>
      </c>
      <c r="E6831" t="s">
        <v>25</v>
      </c>
      <c r="F6831">
        <v>25</v>
      </c>
      <c r="G6831" t="s">
        <v>60</v>
      </c>
      <c r="H6831" t="s">
        <v>19</v>
      </c>
      <c r="I6831">
        <v>65</v>
      </c>
      <c r="J6831">
        <v>0</v>
      </c>
      <c r="K6831">
        <v>65</v>
      </c>
      <c r="L6831">
        <v>3</v>
      </c>
      <c r="M6831">
        <v>195</v>
      </c>
      <c r="N6831">
        <v>4</v>
      </c>
      <c r="O6831" t="s">
        <v>45</v>
      </c>
    </row>
    <row r="6832" spans="1:15" x14ac:dyDescent="0.3">
      <c r="A6832">
        <v>149598</v>
      </c>
      <c r="B6832" s="1">
        <v>45373</v>
      </c>
      <c r="C6832" t="s">
        <v>33</v>
      </c>
      <c r="D6832" t="s">
        <v>16</v>
      </c>
      <c r="E6832" t="s">
        <v>25</v>
      </c>
      <c r="F6832">
        <v>29</v>
      </c>
      <c r="G6832" t="s">
        <v>46</v>
      </c>
      <c r="H6832" t="s">
        <v>19</v>
      </c>
      <c r="I6832">
        <v>118</v>
      </c>
      <c r="J6832">
        <v>0</v>
      </c>
      <c r="K6832">
        <v>118</v>
      </c>
      <c r="L6832">
        <v>1</v>
      </c>
      <c r="M6832">
        <v>118</v>
      </c>
      <c r="N6832">
        <v>4</v>
      </c>
      <c r="O6832" t="s">
        <v>39</v>
      </c>
    </row>
    <row r="6833" spans="1:15" x14ac:dyDescent="0.3">
      <c r="A6833">
        <v>139391</v>
      </c>
      <c r="B6833" s="1">
        <v>45381</v>
      </c>
      <c r="C6833" t="s">
        <v>23</v>
      </c>
      <c r="D6833" t="s">
        <v>24</v>
      </c>
      <c r="E6833" t="s">
        <v>25</v>
      </c>
      <c r="F6833">
        <v>19</v>
      </c>
      <c r="G6833" t="s">
        <v>46</v>
      </c>
      <c r="H6833" t="s">
        <v>19</v>
      </c>
      <c r="I6833">
        <v>9</v>
      </c>
      <c r="J6833">
        <v>0</v>
      </c>
      <c r="K6833">
        <v>9</v>
      </c>
      <c r="L6833">
        <v>4</v>
      </c>
      <c r="M6833">
        <v>36</v>
      </c>
      <c r="N6833">
        <v>1</v>
      </c>
      <c r="O6833" t="s">
        <v>55</v>
      </c>
    </row>
    <row r="6834" spans="1:15" x14ac:dyDescent="0.3">
      <c r="A6834">
        <v>132573</v>
      </c>
      <c r="B6834" s="1">
        <v>45375</v>
      </c>
      <c r="C6834" t="s">
        <v>42</v>
      </c>
      <c r="D6834" t="s">
        <v>16</v>
      </c>
      <c r="E6834" t="s">
        <v>17</v>
      </c>
      <c r="F6834">
        <v>24</v>
      </c>
      <c r="G6834" t="s">
        <v>44</v>
      </c>
      <c r="H6834" t="s">
        <v>27</v>
      </c>
      <c r="I6834">
        <v>65</v>
      </c>
      <c r="J6834">
        <v>25</v>
      </c>
      <c r="K6834">
        <v>90</v>
      </c>
      <c r="L6834">
        <v>1</v>
      </c>
      <c r="M6834">
        <v>90</v>
      </c>
      <c r="N6834">
        <v>1</v>
      </c>
      <c r="O6834" t="s">
        <v>87</v>
      </c>
    </row>
    <row r="6835" spans="1:15" x14ac:dyDescent="0.3">
      <c r="A6835">
        <v>129718</v>
      </c>
      <c r="B6835" s="1">
        <v>45242</v>
      </c>
      <c r="C6835" t="s">
        <v>42</v>
      </c>
      <c r="D6835" t="s">
        <v>16</v>
      </c>
      <c r="E6835" t="s">
        <v>17</v>
      </c>
      <c r="F6835">
        <v>34</v>
      </c>
      <c r="G6835" t="s">
        <v>60</v>
      </c>
      <c r="H6835" t="s">
        <v>19</v>
      </c>
      <c r="I6835">
        <v>65</v>
      </c>
      <c r="J6835">
        <v>0</v>
      </c>
      <c r="K6835">
        <v>65</v>
      </c>
      <c r="L6835">
        <v>1</v>
      </c>
      <c r="M6835">
        <v>65</v>
      </c>
      <c r="N6835">
        <v>5</v>
      </c>
      <c r="O6835" t="s">
        <v>70</v>
      </c>
    </row>
    <row r="6836" spans="1:15" x14ac:dyDescent="0.3">
      <c r="A6836">
        <v>139642</v>
      </c>
      <c r="B6836" s="1">
        <v>45396</v>
      </c>
      <c r="C6836" t="s">
        <v>15</v>
      </c>
      <c r="D6836" t="s">
        <v>16</v>
      </c>
      <c r="E6836" t="s">
        <v>17</v>
      </c>
      <c r="F6836">
        <v>19</v>
      </c>
      <c r="G6836" t="s">
        <v>38</v>
      </c>
      <c r="H6836" t="s">
        <v>19</v>
      </c>
      <c r="I6836">
        <v>100</v>
      </c>
      <c r="J6836">
        <v>0</v>
      </c>
      <c r="K6836">
        <v>100</v>
      </c>
      <c r="L6836">
        <v>2</v>
      </c>
      <c r="M6836">
        <v>200</v>
      </c>
      <c r="N6836">
        <v>1</v>
      </c>
      <c r="O6836" t="s">
        <v>63</v>
      </c>
    </row>
    <row r="6837" spans="1:15" x14ac:dyDescent="0.3">
      <c r="A6837">
        <v>193651</v>
      </c>
      <c r="B6837" s="1">
        <v>45300</v>
      </c>
      <c r="C6837" t="s">
        <v>15</v>
      </c>
      <c r="D6837" t="s">
        <v>16</v>
      </c>
      <c r="E6837" t="s">
        <v>17</v>
      </c>
      <c r="F6837">
        <v>22</v>
      </c>
      <c r="G6837" t="s">
        <v>54</v>
      </c>
      <c r="H6837" t="s">
        <v>19</v>
      </c>
      <c r="I6837">
        <v>100</v>
      </c>
      <c r="J6837">
        <v>0</v>
      </c>
      <c r="K6837">
        <v>100</v>
      </c>
      <c r="L6837">
        <v>1</v>
      </c>
      <c r="M6837">
        <v>100</v>
      </c>
      <c r="N6837">
        <v>4</v>
      </c>
      <c r="O6837" t="s">
        <v>43</v>
      </c>
    </row>
    <row r="6838" spans="1:15" x14ac:dyDescent="0.3">
      <c r="A6838">
        <v>183858</v>
      </c>
      <c r="B6838" s="1">
        <v>45492</v>
      </c>
      <c r="C6838" t="s">
        <v>53</v>
      </c>
      <c r="D6838" t="s">
        <v>37</v>
      </c>
      <c r="E6838" t="s">
        <v>25</v>
      </c>
      <c r="F6838">
        <v>33</v>
      </c>
      <c r="G6838" t="s">
        <v>77</v>
      </c>
      <c r="H6838" t="s">
        <v>19</v>
      </c>
      <c r="I6838">
        <v>15</v>
      </c>
      <c r="J6838">
        <v>0</v>
      </c>
      <c r="K6838">
        <v>15</v>
      </c>
      <c r="L6838">
        <v>1</v>
      </c>
      <c r="M6838">
        <v>15</v>
      </c>
      <c r="N6838">
        <v>1</v>
      </c>
      <c r="O6838" t="s">
        <v>47</v>
      </c>
    </row>
    <row r="6839" spans="1:15" x14ac:dyDescent="0.3">
      <c r="A6839">
        <v>144141</v>
      </c>
      <c r="B6839" s="1">
        <v>45458</v>
      </c>
      <c r="C6839" t="s">
        <v>50</v>
      </c>
      <c r="D6839" t="s">
        <v>16</v>
      </c>
      <c r="E6839" t="s">
        <v>25</v>
      </c>
      <c r="F6839">
        <v>30</v>
      </c>
      <c r="G6839" t="s">
        <v>21</v>
      </c>
      <c r="H6839" t="s">
        <v>19</v>
      </c>
      <c r="I6839">
        <v>97</v>
      </c>
      <c r="J6839">
        <v>0</v>
      </c>
      <c r="K6839">
        <v>97</v>
      </c>
      <c r="L6839">
        <v>2</v>
      </c>
      <c r="M6839">
        <v>194</v>
      </c>
      <c r="N6839">
        <v>4</v>
      </c>
      <c r="O6839" t="s">
        <v>43</v>
      </c>
    </row>
    <row r="6840" spans="1:15" x14ac:dyDescent="0.3">
      <c r="A6840">
        <v>123909</v>
      </c>
      <c r="B6840" s="1">
        <v>45579</v>
      </c>
      <c r="C6840" t="s">
        <v>36</v>
      </c>
      <c r="D6840" t="s">
        <v>37</v>
      </c>
      <c r="E6840" t="s">
        <v>17</v>
      </c>
      <c r="F6840">
        <v>29</v>
      </c>
      <c r="G6840" t="s">
        <v>66</v>
      </c>
      <c r="H6840" t="s">
        <v>27</v>
      </c>
      <c r="I6840">
        <v>32</v>
      </c>
      <c r="J6840">
        <v>40</v>
      </c>
      <c r="K6840">
        <v>72</v>
      </c>
      <c r="L6840">
        <v>1</v>
      </c>
      <c r="M6840">
        <v>72</v>
      </c>
      <c r="N6840">
        <v>4</v>
      </c>
      <c r="O6840" t="s">
        <v>57</v>
      </c>
    </row>
    <row r="6841" spans="1:15" x14ac:dyDescent="0.3">
      <c r="A6841">
        <v>162785</v>
      </c>
      <c r="B6841" s="1">
        <v>45427</v>
      </c>
      <c r="C6841" t="s">
        <v>53</v>
      </c>
      <c r="D6841" t="s">
        <v>37</v>
      </c>
      <c r="E6841" t="s">
        <v>25</v>
      </c>
      <c r="F6841">
        <v>34</v>
      </c>
      <c r="G6841" t="s">
        <v>67</v>
      </c>
      <c r="H6841" t="s">
        <v>27</v>
      </c>
      <c r="I6841">
        <v>15</v>
      </c>
      <c r="J6841">
        <v>40</v>
      </c>
      <c r="K6841">
        <v>55</v>
      </c>
      <c r="L6841">
        <v>1</v>
      </c>
      <c r="M6841">
        <v>55</v>
      </c>
      <c r="N6841">
        <v>2</v>
      </c>
      <c r="O6841" t="s">
        <v>35</v>
      </c>
    </row>
    <row r="6842" spans="1:15" x14ac:dyDescent="0.3">
      <c r="A6842">
        <v>150890</v>
      </c>
      <c r="B6842" s="1">
        <v>45333</v>
      </c>
      <c r="C6842" t="s">
        <v>30</v>
      </c>
      <c r="D6842" t="s">
        <v>24</v>
      </c>
      <c r="E6842" t="s">
        <v>17</v>
      </c>
      <c r="F6842">
        <v>20</v>
      </c>
      <c r="G6842" t="s">
        <v>56</v>
      </c>
      <c r="H6842" t="s">
        <v>19</v>
      </c>
      <c r="I6842">
        <v>10</v>
      </c>
      <c r="J6842">
        <v>0</v>
      </c>
      <c r="K6842">
        <v>10</v>
      </c>
      <c r="L6842">
        <v>4</v>
      </c>
      <c r="M6842">
        <v>40</v>
      </c>
      <c r="N6842">
        <v>3</v>
      </c>
      <c r="O6842" t="s">
        <v>73</v>
      </c>
    </row>
    <row r="6843" spans="1:15" x14ac:dyDescent="0.3">
      <c r="A6843">
        <v>169139</v>
      </c>
      <c r="B6843" s="1">
        <v>45499</v>
      </c>
      <c r="C6843" t="s">
        <v>42</v>
      </c>
      <c r="D6843" t="s">
        <v>16</v>
      </c>
      <c r="E6843" t="s">
        <v>17</v>
      </c>
      <c r="F6843">
        <v>18</v>
      </c>
      <c r="G6843" t="s">
        <v>38</v>
      </c>
      <c r="H6843" t="s">
        <v>19</v>
      </c>
      <c r="I6843">
        <v>65</v>
      </c>
      <c r="J6843">
        <v>0</v>
      </c>
      <c r="K6843">
        <v>65</v>
      </c>
      <c r="L6843">
        <v>1</v>
      </c>
      <c r="M6843">
        <v>65</v>
      </c>
      <c r="N6843">
        <v>2</v>
      </c>
      <c r="O6843" t="s">
        <v>28</v>
      </c>
    </row>
    <row r="6844" spans="1:15" x14ac:dyDescent="0.3">
      <c r="A6844">
        <v>193265</v>
      </c>
      <c r="B6844" s="1">
        <v>45577</v>
      </c>
      <c r="C6844" t="s">
        <v>30</v>
      </c>
      <c r="D6844" t="s">
        <v>24</v>
      </c>
      <c r="E6844" t="s">
        <v>17</v>
      </c>
      <c r="F6844">
        <v>34</v>
      </c>
      <c r="G6844" t="s">
        <v>46</v>
      </c>
      <c r="H6844" t="s">
        <v>19</v>
      </c>
      <c r="I6844">
        <v>10</v>
      </c>
      <c r="J6844">
        <v>0</v>
      </c>
      <c r="K6844">
        <v>10</v>
      </c>
      <c r="L6844">
        <v>1</v>
      </c>
      <c r="M6844">
        <v>10</v>
      </c>
      <c r="N6844">
        <v>5</v>
      </c>
      <c r="O6844" t="s">
        <v>65</v>
      </c>
    </row>
    <row r="6845" spans="1:15" x14ac:dyDescent="0.3">
      <c r="A6845">
        <v>187570</v>
      </c>
      <c r="B6845" s="1">
        <v>45397</v>
      </c>
      <c r="C6845" t="s">
        <v>50</v>
      </c>
      <c r="D6845" t="s">
        <v>16</v>
      </c>
      <c r="E6845" t="s">
        <v>17</v>
      </c>
      <c r="F6845">
        <v>34</v>
      </c>
      <c r="G6845" t="s">
        <v>67</v>
      </c>
      <c r="H6845" t="s">
        <v>27</v>
      </c>
      <c r="I6845">
        <v>97</v>
      </c>
      <c r="J6845">
        <v>40</v>
      </c>
      <c r="K6845">
        <v>137</v>
      </c>
      <c r="L6845">
        <v>1</v>
      </c>
      <c r="M6845">
        <v>137</v>
      </c>
      <c r="N6845">
        <v>1</v>
      </c>
      <c r="O6845" t="s">
        <v>59</v>
      </c>
    </row>
    <row r="6846" spans="1:15" x14ac:dyDescent="0.3">
      <c r="A6846">
        <v>127197</v>
      </c>
      <c r="B6846" s="1">
        <v>45527</v>
      </c>
      <c r="C6846" t="s">
        <v>76</v>
      </c>
      <c r="D6846" t="s">
        <v>37</v>
      </c>
      <c r="E6846" t="s">
        <v>25</v>
      </c>
      <c r="F6846">
        <v>35</v>
      </c>
      <c r="G6846" t="s">
        <v>86</v>
      </c>
      <c r="H6846" t="s">
        <v>27</v>
      </c>
      <c r="I6846">
        <v>45</v>
      </c>
      <c r="J6846">
        <v>70</v>
      </c>
      <c r="K6846">
        <v>115</v>
      </c>
      <c r="L6846">
        <v>3</v>
      </c>
      <c r="M6846">
        <v>345</v>
      </c>
      <c r="N6846">
        <v>1</v>
      </c>
      <c r="O6846" t="s">
        <v>28</v>
      </c>
    </row>
    <row r="6847" spans="1:15" x14ac:dyDescent="0.3">
      <c r="A6847">
        <v>132045</v>
      </c>
      <c r="B6847" s="1">
        <v>45571</v>
      </c>
      <c r="C6847" t="s">
        <v>15</v>
      </c>
      <c r="D6847" t="s">
        <v>16</v>
      </c>
      <c r="E6847" t="s">
        <v>17</v>
      </c>
      <c r="F6847">
        <v>30</v>
      </c>
      <c r="G6847" t="s">
        <v>18</v>
      </c>
      <c r="H6847" t="s">
        <v>19</v>
      </c>
      <c r="I6847">
        <v>100</v>
      </c>
      <c r="J6847">
        <v>0</v>
      </c>
      <c r="K6847">
        <v>100</v>
      </c>
      <c r="L6847">
        <v>1</v>
      </c>
      <c r="M6847">
        <v>100</v>
      </c>
      <c r="N6847">
        <v>4</v>
      </c>
      <c r="O6847" t="s">
        <v>32</v>
      </c>
    </row>
    <row r="6848" spans="1:15" x14ac:dyDescent="0.3">
      <c r="A6848">
        <v>187801</v>
      </c>
      <c r="B6848" s="1">
        <v>45557</v>
      </c>
      <c r="C6848" t="s">
        <v>50</v>
      </c>
      <c r="D6848" t="s">
        <v>16</v>
      </c>
      <c r="E6848" t="s">
        <v>25</v>
      </c>
      <c r="F6848">
        <v>20</v>
      </c>
      <c r="G6848" t="s">
        <v>29</v>
      </c>
      <c r="H6848" t="s">
        <v>19</v>
      </c>
      <c r="I6848">
        <v>97</v>
      </c>
      <c r="J6848">
        <v>0</v>
      </c>
      <c r="K6848">
        <v>97</v>
      </c>
      <c r="L6848">
        <v>2</v>
      </c>
      <c r="M6848">
        <v>194</v>
      </c>
      <c r="N6848">
        <v>5</v>
      </c>
      <c r="O6848" t="s">
        <v>39</v>
      </c>
    </row>
    <row r="6849" spans="1:15" x14ac:dyDescent="0.3">
      <c r="A6849">
        <v>136128</v>
      </c>
      <c r="B6849" s="1">
        <v>45483</v>
      </c>
      <c r="C6849" t="s">
        <v>42</v>
      </c>
      <c r="D6849" t="s">
        <v>16</v>
      </c>
      <c r="E6849" t="s">
        <v>25</v>
      </c>
      <c r="F6849">
        <v>32</v>
      </c>
      <c r="G6849" t="s">
        <v>74</v>
      </c>
      <c r="H6849" t="s">
        <v>27</v>
      </c>
      <c r="I6849">
        <v>65</v>
      </c>
      <c r="J6849">
        <v>25</v>
      </c>
      <c r="K6849">
        <v>90</v>
      </c>
      <c r="L6849">
        <v>3</v>
      </c>
      <c r="M6849">
        <v>270</v>
      </c>
      <c r="N6849">
        <v>3</v>
      </c>
      <c r="O6849" t="s">
        <v>83</v>
      </c>
    </row>
    <row r="6850" spans="1:15" x14ac:dyDescent="0.3">
      <c r="A6850">
        <v>140522</v>
      </c>
      <c r="B6850" s="1">
        <v>45383</v>
      </c>
      <c r="C6850" t="s">
        <v>50</v>
      </c>
      <c r="D6850" t="s">
        <v>16</v>
      </c>
      <c r="E6850" t="s">
        <v>17</v>
      </c>
      <c r="F6850">
        <v>21</v>
      </c>
      <c r="G6850" t="s">
        <v>29</v>
      </c>
      <c r="H6850" t="s">
        <v>19</v>
      </c>
      <c r="I6850">
        <v>97</v>
      </c>
      <c r="J6850">
        <v>0</v>
      </c>
      <c r="K6850">
        <v>97</v>
      </c>
      <c r="L6850">
        <v>4</v>
      </c>
      <c r="M6850">
        <v>388</v>
      </c>
      <c r="N6850">
        <v>4</v>
      </c>
      <c r="O6850" t="s">
        <v>61</v>
      </c>
    </row>
    <row r="6851" spans="1:15" x14ac:dyDescent="0.3">
      <c r="A6851">
        <v>193671</v>
      </c>
      <c r="B6851" s="1">
        <v>45329</v>
      </c>
      <c r="C6851" t="s">
        <v>33</v>
      </c>
      <c r="D6851" t="s">
        <v>16</v>
      </c>
      <c r="E6851" t="s">
        <v>17</v>
      </c>
      <c r="F6851">
        <v>19</v>
      </c>
      <c r="G6851" t="s">
        <v>74</v>
      </c>
      <c r="H6851" t="s">
        <v>27</v>
      </c>
      <c r="I6851">
        <v>118</v>
      </c>
      <c r="J6851">
        <v>25</v>
      </c>
      <c r="K6851">
        <v>143</v>
      </c>
      <c r="L6851">
        <v>1</v>
      </c>
      <c r="M6851">
        <v>143</v>
      </c>
      <c r="N6851">
        <v>4</v>
      </c>
      <c r="O6851" t="s">
        <v>32</v>
      </c>
    </row>
    <row r="6852" spans="1:15" x14ac:dyDescent="0.3">
      <c r="A6852">
        <v>126407</v>
      </c>
      <c r="B6852" s="1">
        <v>45294</v>
      </c>
      <c r="C6852" t="s">
        <v>50</v>
      </c>
      <c r="D6852" t="s">
        <v>16</v>
      </c>
      <c r="E6852" t="s">
        <v>17</v>
      </c>
      <c r="F6852">
        <v>21</v>
      </c>
      <c r="G6852" t="s">
        <v>46</v>
      </c>
      <c r="H6852" t="s">
        <v>19</v>
      </c>
      <c r="I6852">
        <v>97</v>
      </c>
      <c r="J6852">
        <v>0</v>
      </c>
      <c r="K6852">
        <v>97</v>
      </c>
      <c r="L6852">
        <v>4</v>
      </c>
      <c r="M6852">
        <v>388</v>
      </c>
      <c r="N6852">
        <v>5</v>
      </c>
      <c r="O6852" t="s">
        <v>65</v>
      </c>
    </row>
    <row r="6853" spans="1:15" x14ac:dyDescent="0.3">
      <c r="A6853">
        <v>195423</v>
      </c>
      <c r="B6853" s="1">
        <v>45300</v>
      </c>
      <c r="C6853" t="s">
        <v>82</v>
      </c>
      <c r="D6853" t="s">
        <v>37</v>
      </c>
      <c r="E6853" t="s">
        <v>17</v>
      </c>
      <c r="F6853">
        <v>30</v>
      </c>
      <c r="G6853" t="s">
        <v>41</v>
      </c>
      <c r="H6853" t="s">
        <v>19</v>
      </c>
      <c r="I6853">
        <v>20</v>
      </c>
      <c r="J6853">
        <v>0</v>
      </c>
      <c r="K6853">
        <v>20</v>
      </c>
      <c r="L6853">
        <v>2</v>
      </c>
      <c r="M6853">
        <v>40</v>
      </c>
      <c r="N6853">
        <v>5</v>
      </c>
      <c r="O6853" t="s">
        <v>45</v>
      </c>
    </row>
    <row r="6854" spans="1:15" x14ac:dyDescent="0.3">
      <c r="A6854">
        <v>189657</v>
      </c>
      <c r="B6854" s="1">
        <v>45252</v>
      </c>
      <c r="C6854" t="s">
        <v>42</v>
      </c>
      <c r="D6854" t="s">
        <v>16</v>
      </c>
      <c r="E6854" t="s">
        <v>17</v>
      </c>
      <c r="F6854">
        <v>29</v>
      </c>
      <c r="G6854" t="s">
        <v>60</v>
      </c>
      <c r="H6854" t="s">
        <v>19</v>
      </c>
      <c r="I6854">
        <v>65</v>
      </c>
      <c r="J6854">
        <v>0</v>
      </c>
      <c r="K6854">
        <v>65</v>
      </c>
      <c r="L6854">
        <v>2</v>
      </c>
      <c r="M6854">
        <v>130</v>
      </c>
      <c r="N6854">
        <v>2</v>
      </c>
      <c r="O6854" t="s">
        <v>68</v>
      </c>
    </row>
    <row r="6855" spans="1:15" x14ac:dyDescent="0.3">
      <c r="A6855">
        <v>120147</v>
      </c>
      <c r="B6855" s="1">
        <v>45548</v>
      </c>
      <c r="C6855" t="s">
        <v>42</v>
      </c>
      <c r="D6855" t="s">
        <v>16</v>
      </c>
      <c r="E6855" t="s">
        <v>17</v>
      </c>
      <c r="F6855">
        <v>35</v>
      </c>
      <c r="G6855" t="s">
        <v>62</v>
      </c>
      <c r="H6855" t="s">
        <v>19</v>
      </c>
      <c r="I6855">
        <v>65</v>
      </c>
      <c r="J6855">
        <v>0</v>
      </c>
      <c r="K6855">
        <v>65</v>
      </c>
      <c r="L6855">
        <v>1</v>
      </c>
      <c r="M6855">
        <v>65</v>
      </c>
      <c r="N6855">
        <v>5</v>
      </c>
      <c r="O6855" t="s">
        <v>32</v>
      </c>
    </row>
    <row r="6856" spans="1:15" x14ac:dyDescent="0.3">
      <c r="A6856">
        <v>126423</v>
      </c>
      <c r="B6856" s="1">
        <v>45554</v>
      </c>
      <c r="C6856" t="s">
        <v>50</v>
      </c>
      <c r="D6856" t="s">
        <v>16</v>
      </c>
      <c r="E6856" t="s">
        <v>25</v>
      </c>
      <c r="F6856">
        <v>19</v>
      </c>
      <c r="G6856" t="s">
        <v>67</v>
      </c>
      <c r="H6856" t="s">
        <v>27</v>
      </c>
      <c r="I6856">
        <v>97</v>
      </c>
      <c r="J6856">
        <v>40</v>
      </c>
      <c r="K6856">
        <v>137</v>
      </c>
      <c r="L6856">
        <v>1</v>
      </c>
      <c r="M6856">
        <v>137</v>
      </c>
      <c r="N6856">
        <v>4</v>
      </c>
      <c r="O6856" t="s">
        <v>65</v>
      </c>
    </row>
    <row r="6857" spans="1:15" x14ac:dyDescent="0.3">
      <c r="A6857">
        <v>141974</v>
      </c>
      <c r="B6857" s="1">
        <v>45430</v>
      </c>
      <c r="C6857" t="s">
        <v>33</v>
      </c>
      <c r="D6857" t="s">
        <v>16</v>
      </c>
      <c r="E6857" t="s">
        <v>17</v>
      </c>
      <c r="F6857">
        <v>34</v>
      </c>
      <c r="G6857" t="s">
        <v>38</v>
      </c>
      <c r="H6857" t="s">
        <v>19</v>
      </c>
      <c r="I6857">
        <v>118</v>
      </c>
      <c r="J6857">
        <v>0</v>
      </c>
      <c r="K6857">
        <v>118</v>
      </c>
      <c r="L6857">
        <v>1</v>
      </c>
      <c r="M6857">
        <v>118</v>
      </c>
      <c r="N6857">
        <v>5</v>
      </c>
      <c r="O6857" t="s">
        <v>39</v>
      </c>
    </row>
    <row r="6858" spans="1:15" x14ac:dyDescent="0.3">
      <c r="A6858">
        <v>178198</v>
      </c>
      <c r="B6858" s="1">
        <v>45466</v>
      </c>
      <c r="C6858" t="s">
        <v>53</v>
      </c>
      <c r="D6858" t="s">
        <v>37</v>
      </c>
      <c r="E6858" t="s">
        <v>17</v>
      </c>
      <c r="F6858">
        <v>25</v>
      </c>
      <c r="G6858" t="s">
        <v>51</v>
      </c>
      <c r="H6858" t="s">
        <v>27</v>
      </c>
      <c r="I6858">
        <v>15</v>
      </c>
      <c r="J6858">
        <v>50</v>
      </c>
      <c r="K6858">
        <v>65</v>
      </c>
      <c r="L6858">
        <v>1</v>
      </c>
      <c r="M6858">
        <v>65</v>
      </c>
      <c r="N6858">
        <v>5</v>
      </c>
      <c r="O6858" t="s">
        <v>32</v>
      </c>
    </row>
    <row r="6859" spans="1:15" x14ac:dyDescent="0.3">
      <c r="A6859">
        <v>174282</v>
      </c>
      <c r="B6859" s="1">
        <v>45518</v>
      </c>
      <c r="C6859" t="s">
        <v>42</v>
      </c>
      <c r="D6859" t="s">
        <v>16</v>
      </c>
      <c r="E6859" t="s">
        <v>17</v>
      </c>
      <c r="F6859">
        <v>19</v>
      </c>
      <c r="G6859" t="s">
        <v>67</v>
      </c>
      <c r="H6859" t="s">
        <v>27</v>
      </c>
      <c r="I6859">
        <v>65</v>
      </c>
      <c r="J6859">
        <v>40</v>
      </c>
      <c r="K6859">
        <v>105</v>
      </c>
      <c r="L6859">
        <v>2</v>
      </c>
      <c r="M6859">
        <v>210</v>
      </c>
      <c r="N6859">
        <v>4</v>
      </c>
      <c r="O6859" t="s">
        <v>43</v>
      </c>
    </row>
    <row r="6860" spans="1:15" x14ac:dyDescent="0.3">
      <c r="A6860">
        <v>150148</v>
      </c>
      <c r="B6860" s="1">
        <v>45236</v>
      </c>
      <c r="C6860" t="s">
        <v>23</v>
      </c>
      <c r="D6860" t="s">
        <v>24</v>
      </c>
      <c r="E6860" t="s">
        <v>17</v>
      </c>
      <c r="F6860">
        <v>24</v>
      </c>
      <c r="G6860" t="s">
        <v>75</v>
      </c>
      <c r="H6860" t="s">
        <v>27</v>
      </c>
      <c r="I6860">
        <v>9</v>
      </c>
      <c r="J6860">
        <v>70</v>
      </c>
      <c r="K6860">
        <v>79</v>
      </c>
      <c r="L6860">
        <v>1</v>
      </c>
      <c r="M6860">
        <v>79</v>
      </c>
      <c r="N6860">
        <v>1</v>
      </c>
      <c r="O6860" t="s">
        <v>59</v>
      </c>
    </row>
    <row r="6861" spans="1:15" x14ac:dyDescent="0.3">
      <c r="A6861">
        <v>143625</v>
      </c>
      <c r="B6861" s="1">
        <v>45236</v>
      </c>
      <c r="C6861" t="s">
        <v>53</v>
      </c>
      <c r="D6861" t="s">
        <v>37</v>
      </c>
      <c r="E6861" t="s">
        <v>17</v>
      </c>
      <c r="F6861">
        <v>25</v>
      </c>
      <c r="G6861" t="s">
        <v>54</v>
      </c>
      <c r="H6861" t="s">
        <v>19</v>
      </c>
      <c r="I6861">
        <v>15</v>
      </c>
      <c r="J6861">
        <v>0</v>
      </c>
      <c r="K6861">
        <v>15</v>
      </c>
      <c r="L6861">
        <v>1</v>
      </c>
      <c r="M6861">
        <v>15</v>
      </c>
      <c r="N6861">
        <v>2</v>
      </c>
      <c r="O6861" t="s">
        <v>28</v>
      </c>
    </row>
    <row r="6862" spans="1:15" x14ac:dyDescent="0.3">
      <c r="A6862">
        <v>173032</v>
      </c>
      <c r="B6862" s="1">
        <v>45396</v>
      </c>
      <c r="C6862" t="s">
        <v>48</v>
      </c>
      <c r="D6862" t="s">
        <v>16</v>
      </c>
      <c r="E6862" t="s">
        <v>17</v>
      </c>
      <c r="F6862">
        <v>30</v>
      </c>
      <c r="G6862" t="s">
        <v>54</v>
      </c>
      <c r="H6862" t="s">
        <v>19</v>
      </c>
      <c r="I6862">
        <v>130</v>
      </c>
      <c r="J6862">
        <v>0</v>
      </c>
      <c r="K6862">
        <v>130</v>
      </c>
      <c r="L6862">
        <v>1</v>
      </c>
      <c r="M6862">
        <v>130</v>
      </c>
      <c r="N6862">
        <v>4</v>
      </c>
      <c r="O6862" t="s">
        <v>72</v>
      </c>
    </row>
    <row r="6863" spans="1:15" x14ac:dyDescent="0.3">
      <c r="A6863">
        <v>148889</v>
      </c>
      <c r="B6863" s="1">
        <v>45505</v>
      </c>
      <c r="C6863" t="s">
        <v>42</v>
      </c>
      <c r="D6863" t="s">
        <v>16</v>
      </c>
      <c r="E6863" t="s">
        <v>17</v>
      </c>
      <c r="F6863">
        <v>18</v>
      </c>
      <c r="G6863" t="s">
        <v>51</v>
      </c>
      <c r="H6863" t="s">
        <v>27</v>
      </c>
      <c r="I6863">
        <v>65</v>
      </c>
      <c r="J6863">
        <v>50</v>
      </c>
      <c r="K6863">
        <v>115</v>
      </c>
      <c r="L6863">
        <v>1</v>
      </c>
      <c r="M6863">
        <v>115</v>
      </c>
      <c r="N6863">
        <v>4</v>
      </c>
      <c r="O6863" t="s">
        <v>32</v>
      </c>
    </row>
    <row r="6864" spans="1:15" x14ac:dyDescent="0.3">
      <c r="A6864">
        <v>146700</v>
      </c>
      <c r="B6864" s="1">
        <v>45416</v>
      </c>
      <c r="C6864" t="s">
        <v>53</v>
      </c>
      <c r="D6864" t="s">
        <v>37</v>
      </c>
      <c r="E6864" t="s">
        <v>17</v>
      </c>
      <c r="F6864">
        <v>32</v>
      </c>
      <c r="G6864" t="s">
        <v>56</v>
      </c>
      <c r="H6864" t="s">
        <v>19</v>
      </c>
      <c r="I6864">
        <v>15</v>
      </c>
      <c r="J6864">
        <v>0</v>
      </c>
      <c r="K6864">
        <v>15</v>
      </c>
      <c r="L6864">
        <v>2</v>
      </c>
      <c r="M6864">
        <v>30</v>
      </c>
      <c r="N6864">
        <v>4</v>
      </c>
      <c r="O6864" t="s">
        <v>61</v>
      </c>
    </row>
    <row r="6865" spans="1:15" x14ac:dyDescent="0.3">
      <c r="A6865">
        <v>125452</v>
      </c>
      <c r="B6865" s="1">
        <v>45512</v>
      </c>
      <c r="C6865" t="s">
        <v>36</v>
      </c>
      <c r="D6865" t="s">
        <v>37</v>
      </c>
      <c r="E6865" t="s">
        <v>17</v>
      </c>
      <c r="F6865">
        <v>35</v>
      </c>
      <c r="G6865" t="s">
        <v>34</v>
      </c>
      <c r="H6865" t="s">
        <v>27</v>
      </c>
      <c r="I6865">
        <v>32</v>
      </c>
      <c r="J6865">
        <v>100</v>
      </c>
      <c r="K6865">
        <v>132</v>
      </c>
      <c r="L6865">
        <v>2</v>
      </c>
      <c r="M6865">
        <v>264</v>
      </c>
      <c r="N6865">
        <v>5</v>
      </c>
      <c r="O6865" t="s">
        <v>43</v>
      </c>
    </row>
    <row r="6866" spans="1:15" x14ac:dyDescent="0.3">
      <c r="A6866">
        <v>188687</v>
      </c>
      <c r="B6866" s="1">
        <v>45510</v>
      </c>
      <c r="C6866" t="s">
        <v>85</v>
      </c>
      <c r="D6866" t="s">
        <v>24</v>
      </c>
      <c r="E6866" t="s">
        <v>25</v>
      </c>
      <c r="F6866">
        <v>20</v>
      </c>
      <c r="G6866" t="s">
        <v>38</v>
      </c>
      <c r="H6866" t="s">
        <v>19</v>
      </c>
      <c r="I6866">
        <v>23</v>
      </c>
      <c r="J6866">
        <v>0</v>
      </c>
      <c r="K6866">
        <v>23</v>
      </c>
      <c r="L6866">
        <v>1</v>
      </c>
      <c r="M6866">
        <v>23</v>
      </c>
      <c r="N6866">
        <v>5</v>
      </c>
      <c r="O6866" t="s">
        <v>45</v>
      </c>
    </row>
    <row r="6867" spans="1:15" x14ac:dyDescent="0.3">
      <c r="A6867">
        <v>170181</v>
      </c>
      <c r="B6867" s="1">
        <v>45248</v>
      </c>
      <c r="C6867" t="s">
        <v>42</v>
      </c>
      <c r="D6867" t="s">
        <v>16</v>
      </c>
      <c r="E6867" t="s">
        <v>17</v>
      </c>
      <c r="F6867">
        <v>19</v>
      </c>
      <c r="G6867" t="s">
        <v>56</v>
      </c>
      <c r="H6867" t="s">
        <v>19</v>
      </c>
      <c r="I6867">
        <v>65</v>
      </c>
      <c r="J6867">
        <v>0</v>
      </c>
      <c r="K6867">
        <v>65</v>
      </c>
      <c r="L6867">
        <v>4</v>
      </c>
      <c r="M6867">
        <v>260</v>
      </c>
      <c r="N6867">
        <v>5</v>
      </c>
      <c r="O6867" t="s">
        <v>65</v>
      </c>
    </row>
    <row r="6868" spans="1:15" x14ac:dyDescent="0.3">
      <c r="A6868">
        <v>150655</v>
      </c>
      <c r="B6868" s="1">
        <v>45504</v>
      </c>
      <c r="C6868" t="s">
        <v>50</v>
      </c>
      <c r="D6868" t="s">
        <v>16</v>
      </c>
      <c r="E6868" t="s">
        <v>17</v>
      </c>
      <c r="F6868">
        <v>19</v>
      </c>
      <c r="G6868" t="s">
        <v>60</v>
      </c>
      <c r="H6868" t="s">
        <v>19</v>
      </c>
      <c r="I6868">
        <v>97</v>
      </c>
      <c r="J6868">
        <v>0</v>
      </c>
      <c r="K6868">
        <v>97</v>
      </c>
      <c r="L6868">
        <v>1</v>
      </c>
      <c r="M6868">
        <v>97</v>
      </c>
      <c r="N6868">
        <v>3</v>
      </c>
      <c r="O6868" t="s">
        <v>49</v>
      </c>
    </row>
    <row r="6869" spans="1:15" x14ac:dyDescent="0.3">
      <c r="A6869">
        <v>199658</v>
      </c>
      <c r="B6869" s="1">
        <v>45529</v>
      </c>
      <c r="C6869" t="s">
        <v>42</v>
      </c>
      <c r="D6869" t="s">
        <v>16</v>
      </c>
      <c r="E6869" t="s">
        <v>17</v>
      </c>
      <c r="F6869">
        <v>25</v>
      </c>
      <c r="G6869" t="s">
        <v>34</v>
      </c>
      <c r="H6869" t="s">
        <v>27</v>
      </c>
      <c r="I6869">
        <v>65</v>
      </c>
      <c r="J6869">
        <v>100</v>
      </c>
      <c r="K6869">
        <v>165</v>
      </c>
      <c r="L6869">
        <v>1</v>
      </c>
      <c r="M6869">
        <v>165</v>
      </c>
      <c r="N6869">
        <v>4</v>
      </c>
      <c r="O6869" t="s">
        <v>52</v>
      </c>
    </row>
    <row r="6870" spans="1:15" x14ac:dyDescent="0.3">
      <c r="A6870">
        <v>147802</v>
      </c>
      <c r="B6870" s="1">
        <v>45480</v>
      </c>
      <c r="C6870" t="s">
        <v>23</v>
      </c>
      <c r="D6870" t="s">
        <v>24</v>
      </c>
      <c r="E6870" t="s">
        <v>17</v>
      </c>
      <c r="F6870">
        <v>33</v>
      </c>
      <c r="G6870" t="s">
        <v>29</v>
      </c>
      <c r="H6870" t="s">
        <v>19</v>
      </c>
      <c r="I6870">
        <v>9</v>
      </c>
      <c r="J6870">
        <v>0</v>
      </c>
      <c r="K6870">
        <v>9</v>
      </c>
      <c r="L6870">
        <v>1</v>
      </c>
      <c r="M6870">
        <v>9</v>
      </c>
      <c r="N6870">
        <v>5</v>
      </c>
      <c r="O6870" t="s">
        <v>45</v>
      </c>
    </row>
    <row r="6871" spans="1:15" x14ac:dyDescent="0.3">
      <c r="A6871">
        <v>168242</v>
      </c>
      <c r="B6871" s="1">
        <v>45299</v>
      </c>
      <c r="C6871" t="s">
        <v>30</v>
      </c>
      <c r="D6871" t="s">
        <v>24</v>
      </c>
      <c r="E6871" t="s">
        <v>17</v>
      </c>
      <c r="F6871">
        <v>24</v>
      </c>
      <c r="G6871" t="s">
        <v>18</v>
      </c>
      <c r="H6871" t="s">
        <v>19</v>
      </c>
      <c r="I6871">
        <v>10</v>
      </c>
      <c r="J6871">
        <v>0</v>
      </c>
      <c r="K6871">
        <v>10</v>
      </c>
      <c r="L6871">
        <v>1</v>
      </c>
      <c r="M6871">
        <v>10</v>
      </c>
      <c r="N6871">
        <v>4</v>
      </c>
      <c r="O6871" t="s">
        <v>57</v>
      </c>
    </row>
    <row r="6872" spans="1:15" x14ac:dyDescent="0.3">
      <c r="A6872">
        <v>173724</v>
      </c>
      <c r="B6872" s="1">
        <v>45270</v>
      </c>
      <c r="C6872" t="s">
        <v>50</v>
      </c>
      <c r="D6872" t="s">
        <v>16</v>
      </c>
      <c r="E6872" t="s">
        <v>25</v>
      </c>
      <c r="F6872">
        <v>31</v>
      </c>
      <c r="G6872" t="s">
        <v>62</v>
      </c>
      <c r="H6872" t="s">
        <v>19</v>
      </c>
      <c r="I6872">
        <v>97</v>
      </c>
      <c r="J6872">
        <v>0</v>
      </c>
      <c r="K6872">
        <v>97</v>
      </c>
      <c r="L6872">
        <v>3</v>
      </c>
      <c r="M6872">
        <v>291</v>
      </c>
      <c r="N6872">
        <v>5</v>
      </c>
      <c r="O6872" t="s">
        <v>57</v>
      </c>
    </row>
    <row r="6873" spans="1:15" x14ac:dyDescent="0.3">
      <c r="A6873">
        <v>171290</v>
      </c>
      <c r="B6873" s="1">
        <v>45502</v>
      </c>
      <c r="C6873" t="s">
        <v>15</v>
      </c>
      <c r="D6873" t="s">
        <v>16</v>
      </c>
      <c r="E6873" t="s">
        <v>17</v>
      </c>
      <c r="F6873">
        <v>31</v>
      </c>
      <c r="G6873" t="s">
        <v>74</v>
      </c>
      <c r="H6873" t="s">
        <v>27</v>
      </c>
      <c r="I6873">
        <v>100</v>
      </c>
      <c r="J6873">
        <v>25</v>
      </c>
      <c r="K6873">
        <v>125</v>
      </c>
      <c r="L6873">
        <v>1</v>
      </c>
      <c r="M6873">
        <v>125</v>
      </c>
      <c r="N6873">
        <v>1</v>
      </c>
      <c r="O6873" t="s">
        <v>64</v>
      </c>
    </row>
    <row r="6874" spans="1:15" x14ac:dyDescent="0.3">
      <c r="A6874">
        <v>129591</v>
      </c>
      <c r="B6874" s="1">
        <v>45346</v>
      </c>
      <c r="C6874" t="s">
        <v>48</v>
      </c>
      <c r="D6874" t="s">
        <v>16</v>
      </c>
      <c r="E6874" t="s">
        <v>25</v>
      </c>
      <c r="F6874">
        <v>24</v>
      </c>
      <c r="G6874" t="s">
        <v>69</v>
      </c>
      <c r="H6874" t="s">
        <v>19</v>
      </c>
      <c r="I6874">
        <v>130</v>
      </c>
      <c r="J6874">
        <v>0</v>
      </c>
      <c r="K6874">
        <v>130</v>
      </c>
      <c r="L6874">
        <v>2</v>
      </c>
      <c r="M6874">
        <v>260</v>
      </c>
      <c r="N6874">
        <v>1</v>
      </c>
      <c r="O6874" t="s">
        <v>64</v>
      </c>
    </row>
    <row r="6875" spans="1:15" x14ac:dyDescent="0.3">
      <c r="A6875">
        <v>155857</v>
      </c>
      <c r="B6875" s="1">
        <v>45268</v>
      </c>
      <c r="C6875" t="s">
        <v>42</v>
      </c>
      <c r="D6875" t="s">
        <v>16</v>
      </c>
      <c r="E6875" t="s">
        <v>17</v>
      </c>
      <c r="F6875">
        <v>26</v>
      </c>
      <c r="G6875" t="s">
        <v>51</v>
      </c>
      <c r="H6875" t="s">
        <v>27</v>
      </c>
      <c r="I6875">
        <v>65</v>
      </c>
      <c r="J6875">
        <v>50</v>
      </c>
      <c r="K6875">
        <v>115</v>
      </c>
      <c r="L6875">
        <v>1</v>
      </c>
      <c r="M6875">
        <v>115</v>
      </c>
      <c r="N6875">
        <v>4</v>
      </c>
      <c r="O6875" t="s">
        <v>45</v>
      </c>
    </row>
    <row r="6876" spans="1:15" x14ac:dyDescent="0.3">
      <c r="A6876">
        <v>169474</v>
      </c>
      <c r="B6876" s="1">
        <v>45537</v>
      </c>
      <c r="C6876" t="s">
        <v>42</v>
      </c>
      <c r="D6876" t="s">
        <v>16</v>
      </c>
      <c r="E6876" t="s">
        <v>25</v>
      </c>
      <c r="F6876">
        <v>25</v>
      </c>
      <c r="G6876" t="s">
        <v>80</v>
      </c>
      <c r="H6876" t="s">
        <v>27</v>
      </c>
      <c r="I6876">
        <v>65</v>
      </c>
      <c r="J6876">
        <v>40</v>
      </c>
      <c r="K6876">
        <v>105</v>
      </c>
      <c r="L6876">
        <v>2</v>
      </c>
      <c r="M6876">
        <v>210</v>
      </c>
      <c r="N6876">
        <v>3</v>
      </c>
      <c r="O6876" t="s">
        <v>40</v>
      </c>
    </row>
    <row r="6877" spans="1:15" x14ac:dyDescent="0.3">
      <c r="A6877">
        <v>163471</v>
      </c>
      <c r="B6877" s="1">
        <v>45527</v>
      </c>
      <c r="C6877" t="s">
        <v>42</v>
      </c>
      <c r="D6877" t="s">
        <v>16</v>
      </c>
      <c r="E6877" t="s">
        <v>17</v>
      </c>
      <c r="F6877">
        <v>23</v>
      </c>
      <c r="G6877" t="s">
        <v>54</v>
      </c>
      <c r="H6877" t="s">
        <v>19</v>
      </c>
      <c r="I6877">
        <v>65</v>
      </c>
      <c r="J6877">
        <v>0</v>
      </c>
      <c r="K6877">
        <v>65</v>
      </c>
      <c r="L6877">
        <v>2</v>
      </c>
      <c r="M6877">
        <v>130</v>
      </c>
      <c r="N6877">
        <v>4</v>
      </c>
      <c r="O6877" t="s">
        <v>39</v>
      </c>
    </row>
    <row r="6878" spans="1:15" x14ac:dyDescent="0.3">
      <c r="A6878">
        <v>178535</v>
      </c>
      <c r="B6878" s="1">
        <v>45432</v>
      </c>
      <c r="C6878" t="s">
        <v>33</v>
      </c>
      <c r="D6878" t="s">
        <v>16</v>
      </c>
      <c r="E6878" t="s">
        <v>17</v>
      </c>
      <c r="F6878">
        <v>34</v>
      </c>
      <c r="G6878" t="s">
        <v>18</v>
      </c>
      <c r="H6878" t="s">
        <v>19</v>
      </c>
      <c r="I6878">
        <v>118</v>
      </c>
      <c r="J6878">
        <v>0</v>
      </c>
      <c r="K6878">
        <v>118</v>
      </c>
      <c r="L6878">
        <v>1</v>
      </c>
      <c r="M6878">
        <v>118</v>
      </c>
      <c r="N6878">
        <v>4</v>
      </c>
      <c r="O6878" t="s">
        <v>72</v>
      </c>
    </row>
    <row r="6879" spans="1:15" x14ac:dyDescent="0.3">
      <c r="A6879">
        <v>164048</v>
      </c>
      <c r="B6879" s="1">
        <v>45538</v>
      </c>
      <c r="C6879" t="s">
        <v>42</v>
      </c>
      <c r="D6879" t="s">
        <v>16</v>
      </c>
      <c r="E6879" t="s">
        <v>25</v>
      </c>
      <c r="F6879">
        <v>34</v>
      </c>
      <c r="G6879" t="s">
        <v>21</v>
      </c>
      <c r="H6879" t="s">
        <v>19</v>
      </c>
      <c r="I6879">
        <v>65</v>
      </c>
      <c r="J6879">
        <v>0</v>
      </c>
      <c r="K6879">
        <v>65</v>
      </c>
      <c r="L6879">
        <v>1</v>
      </c>
      <c r="M6879">
        <v>65</v>
      </c>
      <c r="N6879">
        <v>2</v>
      </c>
      <c r="O6879" t="s">
        <v>55</v>
      </c>
    </row>
    <row r="6880" spans="1:15" x14ac:dyDescent="0.3">
      <c r="A6880">
        <v>179980</v>
      </c>
      <c r="B6880" s="1">
        <v>45389</v>
      </c>
      <c r="C6880" t="s">
        <v>15</v>
      </c>
      <c r="D6880" t="s">
        <v>16</v>
      </c>
      <c r="E6880" t="s">
        <v>17</v>
      </c>
      <c r="F6880">
        <v>23</v>
      </c>
      <c r="G6880" t="s">
        <v>77</v>
      </c>
      <c r="H6880" t="s">
        <v>19</v>
      </c>
      <c r="I6880">
        <v>100</v>
      </c>
      <c r="J6880">
        <v>0</v>
      </c>
      <c r="K6880">
        <v>100</v>
      </c>
      <c r="L6880">
        <v>1</v>
      </c>
      <c r="M6880">
        <v>100</v>
      </c>
      <c r="N6880">
        <v>4</v>
      </c>
      <c r="O6880" t="s">
        <v>61</v>
      </c>
    </row>
    <row r="6881" spans="1:15" x14ac:dyDescent="0.3">
      <c r="A6881">
        <v>136352</v>
      </c>
      <c r="B6881" s="1">
        <v>45430</v>
      </c>
      <c r="C6881" t="s">
        <v>42</v>
      </c>
      <c r="D6881" t="s">
        <v>16</v>
      </c>
      <c r="E6881" t="s">
        <v>17</v>
      </c>
      <c r="F6881">
        <v>21</v>
      </c>
      <c r="G6881" t="s">
        <v>29</v>
      </c>
      <c r="H6881" t="s">
        <v>19</v>
      </c>
      <c r="I6881">
        <v>65</v>
      </c>
      <c r="J6881">
        <v>0</v>
      </c>
      <c r="K6881">
        <v>65</v>
      </c>
      <c r="L6881">
        <v>3</v>
      </c>
      <c r="M6881">
        <v>195</v>
      </c>
      <c r="N6881">
        <v>5</v>
      </c>
      <c r="O6881" t="s">
        <v>32</v>
      </c>
    </row>
    <row r="6882" spans="1:15" x14ac:dyDescent="0.3">
      <c r="A6882">
        <v>152209</v>
      </c>
      <c r="B6882" s="1">
        <v>45529</v>
      </c>
      <c r="C6882" t="s">
        <v>50</v>
      </c>
      <c r="D6882" t="s">
        <v>16</v>
      </c>
      <c r="E6882" t="s">
        <v>17</v>
      </c>
      <c r="F6882">
        <v>33</v>
      </c>
      <c r="G6882" t="s">
        <v>56</v>
      </c>
      <c r="H6882" t="s">
        <v>19</v>
      </c>
      <c r="I6882">
        <v>97</v>
      </c>
      <c r="J6882">
        <v>0</v>
      </c>
      <c r="K6882">
        <v>97</v>
      </c>
      <c r="L6882">
        <v>1</v>
      </c>
      <c r="M6882">
        <v>97</v>
      </c>
      <c r="N6882">
        <v>5</v>
      </c>
      <c r="O6882" t="s">
        <v>45</v>
      </c>
    </row>
    <row r="6883" spans="1:15" x14ac:dyDescent="0.3">
      <c r="A6883">
        <v>166272</v>
      </c>
      <c r="B6883" s="1">
        <v>45554</v>
      </c>
      <c r="C6883" t="s">
        <v>50</v>
      </c>
      <c r="D6883" t="s">
        <v>16</v>
      </c>
      <c r="E6883" t="s">
        <v>25</v>
      </c>
      <c r="F6883">
        <v>19</v>
      </c>
      <c r="G6883" t="s">
        <v>31</v>
      </c>
      <c r="H6883" t="s">
        <v>19</v>
      </c>
      <c r="I6883">
        <v>97</v>
      </c>
      <c r="J6883">
        <v>0</v>
      </c>
      <c r="K6883">
        <v>97</v>
      </c>
      <c r="L6883">
        <v>2</v>
      </c>
      <c r="M6883">
        <v>194</v>
      </c>
      <c r="N6883">
        <v>3</v>
      </c>
      <c r="O6883" t="s">
        <v>88</v>
      </c>
    </row>
    <row r="6884" spans="1:15" x14ac:dyDescent="0.3">
      <c r="A6884">
        <v>127620</v>
      </c>
      <c r="B6884" s="1">
        <v>45524</v>
      </c>
      <c r="C6884" t="s">
        <v>42</v>
      </c>
      <c r="D6884" t="s">
        <v>16</v>
      </c>
      <c r="E6884" t="s">
        <v>25</v>
      </c>
      <c r="F6884">
        <v>29</v>
      </c>
      <c r="G6884" t="s">
        <v>77</v>
      </c>
      <c r="H6884" t="s">
        <v>19</v>
      </c>
      <c r="I6884">
        <v>65</v>
      </c>
      <c r="J6884">
        <v>0</v>
      </c>
      <c r="K6884">
        <v>65</v>
      </c>
      <c r="L6884">
        <v>1</v>
      </c>
      <c r="M6884">
        <v>65</v>
      </c>
      <c r="N6884">
        <v>1</v>
      </c>
      <c r="O6884" t="s">
        <v>87</v>
      </c>
    </row>
    <row r="6885" spans="1:15" x14ac:dyDescent="0.3">
      <c r="A6885">
        <v>145131</v>
      </c>
      <c r="B6885" s="1">
        <v>45288</v>
      </c>
      <c r="C6885" t="s">
        <v>50</v>
      </c>
      <c r="D6885" t="s">
        <v>16</v>
      </c>
      <c r="E6885" t="s">
        <v>25</v>
      </c>
      <c r="F6885">
        <v>24</v>
      </c>
      <c r="G6885" t="s">
        <v>21</v>
      </c>
      <c r="H6885" t="s">
        <v>19</v>
      </c>
      <c r="I6885">
        <v>97</v>
      </c>
      <c r="J6885">
        <v>0</v>
      </c>
      <c r="K6885">
        <v>97</v>
      </c>
      <c r="L6885">
        <v>2</v>
      </c>
      <c r="M6885">
        <v>194</v>
      </c>
      <c r="N6885">
        <v>5</v>
      </c>
      <c r="O6885" t="s">
        <v>39</v>
      </c>
    </row>
    <row r="6886" spans="1:15" x14ac:dyDescent="0.3">
      <c r="A6886">
        <v>125178</v>
      </c>
      <c r="B6886" s="1">
        <v>45252</v>
      </c>
      <c r="C6886" t="s">
        <v>42</v>
      </c>
      <c r="D6886" t="s">
        <v>16</v>
      </c>
      <c r="E6886" t="s">
        <v>17</v>
      </c>
      <c r="F6886">
        <v>21</v>
      </c>
      <c r="G6886" t="s">
        <v>75</v>
      </c>
      <c r="H6886" t="s">
        <v>27</v>
      </c>
      <c r="I6886">
        <v>65</v>
      </c>
      <c r="J6886">
        <v>70</v>
      </c>
      <c r="K6886">
        <v>135</v>
      </c>
      <c r="L6886">
        <v>2</v>
      </c>
      <c r="M6886">
        <v>270</v>
      </c>
      <c r="N6886">
        <v>4</v>
      </c>
      <c r="O6886" t="s">
        <v>72</v>
      </c>
    </row>
    <row r="6887" spans="1:15" x14ac:dyDescent="0.3">
      <c r="A6887">
        <v>170534</v>
      </c>
      <c r="B6887" s="1">
        <v>45457</v>
      </c>
      <c r="C6887" t="s">
        <v>30</v>
      </c>
      <c r="D6887" t="s">
        <v>24</v>
      </c>
      <c r="E6887" t="s">
        <v>17</v>
      </c>
      <c r="F6887">
        <v>26</v>
      </c>
      <c r="G6887" t="s">
        <v>46</v>
      </c>
      <c r="H6887" t="s">
        <v>19</v>
      </c>
      <c r="I6887">
        <v>10</v>
      </c>
      <c r="J6887">
        <v>0</v>
      </c>
      <c r="K6887">
        <v>10</v>
      </c>
      <c r="L6887">
        <v>5</v>
      </c>
      <c r="M6887">
        <v>50</v>
      </c>
      <c r="N6887">
        <v>2</v>
      </c>
      <c r="O6887" t="s">
        <v>68</v>
      </c>
    </row>
    <row r="6888" spans="1:15" x14ac:dyDescent="0.3">
      <c r="A6888">
        <v>193582</v>
      </c>
      <c r="B6888" s="1">
        <v>45498</v>
      </c>
      <c r="C6888" t="s">
        <v>30</v>
      </c>
      <c r="D6888" t="s">
        <v>24</v>
      </c>
      <c r="E6888" t="s">
        <v>17</v>
      </c>
      <c r="F6888">
        <v>21</v>
      </c>
      <c r="G6888" t="s">
        <v>31</v>
      </c>
      <c r="H6888" t="s">
        <v>19</v>
      </c>
      <c r="I6888">
        <v>10</v>
      </c>
      <c r="J6888">
        <v>0</v>
      </c>
      <c r="K6888">
        <v>10</v>
      </c>
      <c r="L6888">
        <v>1</v>
      </c>
      <c r="M6888">
        <v>10</v>
      </c>
      <c r="N6888">
        <v>3</v>
      </c>
      <c r="O6888" t="s">
        <v>83</v>
      </c>
    </row>
    <row r="6889" spans="1:15" x14ac:dyDescent="0.3">
      <c r="A6889">
        <v>134321</v>
      </c>
      <c r="B6889" s="1">
        <v>45540</v>
      </c>
      <c r="C6889" t="s">
        <v>50</v>
      </c>
      <c r="D6889" t="s">
        <v>16</v>
      </c>
      <c r="E6889" t="s">
        <v>17</v>
      </c>
      <c r="F6889">
        <v>35</v>
      </c>
      <c r="G6889" t="s">
        <v>46</v>
      </c>
      <c r="H6889" t="s">
        <v>19</v>
      </c>
      <c r="I6889">
        <v>97</v>
      </c>
      <c r="J6889">
        <v>0</v>
      </c>
      <c r="K6889">
        <v>97</v>
      </c>
      <c r="L6889">
        <v>2</v>
      </c>
      <c r="M6889">
        <v>194</v>
      </c>
      <c r="N6889">
        <v>3</v>
      </c>
      <c r="O6889" t="s">
        <v>83</v>
      </c>
    </row>
    <row r="6890" spans="1:15" x14ac:dyDescent="0.3">
      <c r="A6890">
        <v>140540</v>
      </c>
      <c r="B6890" s="1">
        <v>45264</v>
      </c>
      <c r="C6890" t="s">
        <v>50</v>
      </c>
      <c r="D6890" t="s">
        <v>16</v>
      </c>
      <c r="E6890" t="s">
        <v>25</v>
      </c>
      <c r="F6890">
        <v>19</v>
      </c>
      <c r="G6890" t="s">
        <v>56</v>
      </c>
      <c r="H6890" t="s">
        <v>19</v>
      </c>
      <c r="I6890">
        <v>97</v>
      </c>
      <c r="J6890">
        <v>0</v>
      </c>
      <c r="K6890">
        <v>97</v>
      </c>
      <c r="L6890">
        <v>2</v>
      </c>
      <c r="M6890">
        <v>194</v>
      </c>
      <c r="N6890">
        <v>1</v>
      </c>
      <c r="O6890" t="s">
        <v>28</v>
      </c>
    </row>
    <row r="6891" spans="1:15" x14ac:dyDescent="0.3">
      <c r="A6891">
        <v>165616</v>
      </c>
      <c r="B6891" s="1">
        <v>45585</v>
      </c>
      <c r="C6891" t="s">
        <v>30</v>
      </c>
      <c r="D6891" t="s">
        <v>24</v>
      </c>
      <c r="E6891" t="s">
        <v>17</v>
      </c>
      <c r="F6891">
        <v>30</v>
      </c>
      <c r="G6891" t="s">
        <v>86</v>
      </c>
      <c r="H6891" t="s">
        <v>27</v>
      </c>
      <c r="I6891">
        <v>10</v>
      </c>
      <c r="J6891">
        <v>70</v>
      </c>
      <c r="K6891">
        <v>80</v>
      </c>
      <c r="L6891">
        <v>2</v>
      </c>
      <c r="M6891">
        <v>160</v>
      </c>
      <c r="N6891">
        <v>5</v>
      </c>
      <c r="O6891" t="s">
        <v>72</v>
      </c>
    </row>
    <row r="6892" spans="1:15" x14ac:dyDescent="0.3">
      <c r="A6892">
        <v>173660</v>
      </c>
      <c r="B6892" s="1">
        <v>45325</v>
      </c>
      <c r="C6892" t="s">
        <v>82</v>
      </c>
      <c r="D6892" t="s">
        <v>37</v>
      </c>
      <c r="E6892" t="s">
        <v>17</v>
      </c>
      <c r="F6892">
        <v>35</v>
      </c>
      <c r="G6892" t="s">
        <v>86</v>
      </c>
      <c r="H6892" t="s">
        <v>27</v>
      </c>
      <c r="I6892">
        <v>20</v>
      </c>
      <c r="J6892">
        <v>70</v>
      </c>
      <c r="K6892">
        <v>90</v>
      </c>
      <c r="L6892">
        <v>1</v>
      </c>
      <c r="M6892">
        <v>90</v>
      </c>
      <c r="N6892">
        <v>2</v>
      </c>
      <c r="O6892" t="s">
        <v>64</v>
      </c>
    </row>
    <row r="6893" spans="1:15" x14ac:dyDescent="0.3">
      <c r="A6893">
        <v>194945</v>
      </c>
      <c r="B6893" s="1">
        <v>45299</v>
      </c>
      <c r="C6893" t="s">
        <v>53</v>
      </c>
      <c r="D6893" t="s">
        <v>37</v>
      </c>
      <c r="E6893" t="s">
        <v>17</v>
      </c>
      <c r="F6893">
        <v>28</v>
      </c>
      <c r="G6893" t="s">
        <v>77</v>
      </c>
      <c r="H6893" t="s">
        <v>19</v>
      </c>
      <c r="I6893">
        <v>15</v>
      </c>
      <c r="J6893">
        <v>0</v>
      </c>
      <c r="K6893">
        <v>15</v>
      </c>
      <c r="L6893">
        <v>1</v>
      </c>
      <c r="M6893">
        <v>15</v>
      </c>
      <c r="N6893">
        <v>4</v>
      </c>
      <c r="O6893" t="s">
        <v>20</v>
      </c>
    </row>
    <row r="6894" spans="1:15" x14ac:dyDescent="0.3">
      <c r="A6894">
        <v>142229</v>
      </c>
      <c r="B6894" s="1">
        <v>45554</v>
      </c>
      <c r="C6894" t="s">
        <v>50</v>
      </c>
      <c r="D6894" t="s">
        <v>16</v>
      </c>
      <c r="E6894" t="s">
        <v>17</v>
      </c>
      <c r="F6894">
        <v>23</v>
      </c>
      <c r="G6894" t="s">
        <v>62</v>
      </c>
      <c r="H6894" t="s">
        <v>19</v>
      </c>
      <c r="I6894">
        <v>97</v>
      </c>
      <c r="J6894">
        <v>0</v>
      </c>
      <c r="K6894">
        <v>97</v>
      </c>
      <c r="L6894">
        <v>1</v>
      </c>
      <c r="M6894">
        <v>97</v>
      </c>
      <c r="N6894">
        <v>4</v>
      </c>
      <c r="O6894" t="s">
        <v>32</v>
      </c>
    </row>
    <row r="6895" spans="1:15" x14ac:dyDescent="0.3">
      <c r="A6895">
        <v>138390</v>
      </c>
      <c r="B6895" s="1">
        <v>45578</v>
      </c>
      <c r="C6895" t="s">
        <v>53</v>
      </c>
      <c r="D6895" t="s">
        <v>37</v>
      </c>
      <c r="E6895" t="s">
        <v>25</v>
      </c>
      <c r="F6895">
        <v>29</v>
      </c>
      <c r="G6895" t="s">
        <v>18</v>
      </c>
      <c r="H6895" t="s">
        <v>19</v>
      </c>
      <c r="I6895">
        <v>15</v>
      </c>
      <c r="J6895">
        <v>0</v>
      </c>
      <c r="K6895">
        <v>15</v>
      </c>
      <c r="L6895">
        <v>1</v>
      </c>
      <c r="M6895">
        <v>15</v>
      </c>
      <c r="N6895">
        <v>1</v>
      </c>
      <c r="O6895" t="s">
        <v>55</v>
      </c>
    </row>
    <row r="6896" spans="1:15" x14ac:dyDescent="0.3">
      <c r="A6896">
        <v>182641</v>
      </c>
      <c r="B6896" s="1">
        <v>45470</v>
      </c>
      <c r="C6896" t="s">
        <v>23</v>
      </c>
      <c r="D6896" t="s">
        <v>24</v>
      </c>
      <c r="E6896" t="s">
        <v>17</v>
      </c>
      <c r="F6896">
        <v>34</v>
      </c>
      <c r="G6896" t="s">
        <v>18</v>
      </c>
      <c r="H6896" t="s">
        <v>19</v>
      </c>
      <c r="I6896">
        <v>9</v>
      </c>
      <c r="J6896">
        <v>0</v>
      </c>
      <c r="K6896">
        <v>9</v>
      </c>
      <c r="L6896">
        <v>1</v>
      </c>
      <c r="M6896">
        <v>9</v>
      </c>
      <c r="N6896">
        <v>2</v>
      </c>
      <c r="O6896" t="s">
        <v>68</v>
      </c>
    </row>
    <row r="6897" spans="1:15" x14ac:dyDescent="0.3">
      <c r="A6897">
        <v>178841</v>
      </c>
      <c r="B6897" s="1">
        <v>45480</v>
      </c>
      <c r="C6897" t="s">
        <v>53</v>
      </c>
      <c r="D6897" t="s">
        <v>37</v>
      </c>
      <c r="E6897" t="s">
        <v>25</v>
      </c>
      <c r="F6897">
        <v>21</v>
      </c>
      <c r="G6897" t="s">
        <v>31</v>
      </c>
      <c r="H6897" t="s">
        <v>19</v>
      </c>
      <c r="I6897">
        <v>15</v>
      </c>
      <c r="J6897">
        <v>0</v>
      </c>
      <c r="K6897">
        <v>15</v>
      </c>
      <c r="L6897">
        <v>1</v>
      </c>
      <c r="M6897">
        <v>15</v>
      </c>
      <c r="N6897">
        <v>2</v>
      </c>
      <c r="O6897" t="s">
        <v>87</v>
      </c>
    </row>
    <row r="6898" spans="1:15" x14ac:dyDescent="0.3">
      <c r="A6898">
        <v>130452</v>
      </c>
      <c r="B6898" s="1">
        <v>45257</v>
      </c>
      <c r="C6898" t="s">
        <v>15</v>
      </c>
      <c r="D6898" t="s">
        <v>16</v>
      </c>
      <c r="E6898" t="s">
        <v>25</v>
      </c>
      <c r="F6898">
        <v>29</v>
      </c>
      <c r="G6898" t="s">
        <v>29</v>
      </c>
      <c r="H6898" t="s">
        <v>19</v>
      </c>
      <c r="I6898">
        <v>100</v>
      </c>
      <c r="J6898">
        <v>0</v>
      </c>
      <c r="K6898">
        <v>100</v>
      </c>
      <c r="L6898">
        <v>1</v>
      </c>
      <c r="M6898">
        <v>100</v>
      </c>
      <c r="N6898">
        <v>4</v>
      </c>
      <c r="O6898" t="s">
        <v>32</v>
      </c>
    </row>
    <row r="6899" spans="1:15" x14ac:dyDescent="0.3">
      <c r="A6899">
        <v>135508</v>
      </c>
      <c r="B6899" s="1">
        <v>45402</v>
      </c>
      <c r="C6899" t="s">
        <v>42</v>
      </c>
      <c r="D6899" t="s">
        <v>16</v>
      </c>
      <c r="E6899" t="s">
        <v>17</v>
      </c>
      <c r="F6899">
        <v>35</v>
      </c>
      <c r="G6899" t="s">
        <v>69</v>
      </c>
      <c r="H6899" t="s">
        <v>19</v>
      </c>
      <c r="I6899">
        <v>65</v>
      </c>
      <c r="J6899">
        <v>0</v>
      </c>
      <c r="K6899">
        <v>65</v>
      </c>
      <c r="L6899">
        <v>1</v>
      </c>
      <c r="M6899">
        <v>65</v>
      </c>
      <c r="N6899">
        <v>3</v>
      </c>
      <c r="O6899" t="s">
        <v>40</v>
      </c>
    </row>
    <row r="6900" spans="1:15" x14ac:dyDescent="0.3">
      <c r="A6900">
        <v>148811</v>
      </c>
      <c r="B6900" s="1">
        <v>45295</v>
      </c>
      <c r="C6900" t="s">
        <v>42</v>
      </c>
      <c r="D6900" t="s">
        <v>16</v>
      </c>
      <c r="E6900" t="s">
        <v>17</v>
      </c>
      <c r="F6900">
        <v>35</v>
      </c>
      <c r="G6900" t="s">
        <v>60</v>
      </c>
      <c r="H6900" t="s">
        <v>19</v>
      </c>
      <c r="I6900">
        <v>65</v>
      </c>
      <c r="J6900">
        <v>0</v>
      </c>
      <c r="K6900">
        <v>65</v>
      </c>
      <c r="L6900">
        <v>2</v>
      </c>
      <c r="M6900">
        <v>130</v>
      </c>
      <c r="N6900">
        <v>5</v>
      </c>
      <c r="O6900" t="s">
        <v>57</v>
      </c>
    </row>
    <row r="6901" spans="1:15" x14ac:dyDescent="0.3">
      <c r="A6901">
        <v>135511</v>
      </c>
      <c r="B6901" s="1">
        <v>45559</v>
      </c>
      <c r="C6901" t="s">
        <v>15</v>
      </c>
      <c r="D6901" t="s">
        <v>16</v>
      </c>
      <c r="E6901" t="s">
        <v>17</v>
      </c>
      <c r="F6901">
        <v>18</v>
      </c>
      <c r="G6901" t="s">
        <v>46</v>
      </c>
      <c r="H6901" t="s">
        <v>19</v>
      </c>
      <c r="I6901">
        <v>100</v>
      </c>
      <c r="J6901">
        <v>0</v>
      </c>
      <c r="K6901">
        <v>100</v>
      </c>
      <c r="L6901">
        <v>1</v>
      </c>
      <c r="M6901">
        <v>100</v>
      </c>
      <c r="N6901">
        <v>1</v>
      </c>
      <c r="O6901" t="s">
        <v>55</v>
      </c>
    </row>
    <row r="6902" spans="1:15" x14ac:dyDescent="0.3">
      <c r="A6902">
        <v>126884</v>
      </c>
      <c r="B6902" s="1">
        <v>45237</v>
      </c>
      <c r="C6902" t="s">
        <v>48</v>
      </c>
      <c r="D6902" t="s">
        <v>16</v>
      </c>
      <c r="E6902" t="s">
        <v>25</v>
      </c>
      <c r="F6902">
        <v>33</v>
      </c>
      <c r="G6902" t="s">
        <v>46</v>
      </c>
      <c r="H6902" t="s">
        <v>19</v>
      </c>
      <c r="I6902">
        <v>130</v>
      </c>
      <c r="J6902">
        <v>0</v>
      </c>
      <c r="K6902">
        <v>130</v>
      </c>
      <c r="L6902">
        <v>1</v>
      </c>
      <c r="M6902">
        <v>130</v>
      </c>
      <c r="N6902">
        <v>2</v>
      </c>
      <c r="O6902" t="s">
        <v>35</v>
      </c>
    </row>
    <row r="6903" spans="1:15" x14ac:dyDescent="0.3">
      <c r="A6903">
        <v>165958</v>
      </c>
      <c r="B6903" s="1">
        <v>45597</v>
      </c>
      <c r="C6903" t="s">
        <v>78</v>
      </c>
      <c r="D6903" t="s">
        <v>37</v>
      </c>
      <c r="E6903" t="s">
        <v>25</v>
      </c>
      <c r="F6903">
        <v>25</v>
      </c>
      <c r="G6903" t="s">
        <v>80</v>
      </c>
      <c r="H6903" t="s">
        <v>27</v>
      </c>
      <c r="I6903">
        <v>50</v>
      </c>
      <c r="J6903">
        <v>40</v>
      </c>
      <c r="K6903">
        <v>90</v>
      </c>
      <c r="L6903">
        <v>1</v>
      </c>
      <c r="M6903">
        <v>90</v>
      </c>
      <c r="N6903">
        <v>5</v>
      </c>
      <c r="O6903" t="s">
        <v>20</v>
      </c>
    </row>
    <row r="6904" spans="1:15" x14ac:dyDescent="0.3">
      <c r="A6904">
        <v>169239</v>
      </c>
      <c r="B6904" s="1">
        <v>45455</v>
      </c>
      <c r="C6904" t="s">
        <v>30</v>
      </c>
      <c r="D6904" t="s">
        <v>24</v>
      </c>
      <c r="E6904" t="s">
        <v>17</v>
      </c>
      <c r="F6904">
        <v>22</v>
      </c>
      <c r="G6904" t="s">
        <v>86</v>
      </c>
      <c r="H6904" t="s">
        <v>27</v>
      </c>
      <c r="I6904">
        <v>10</v>
      </c>
      <c r="J6904">
        <v>70</v>
      </c>
      <c r="K6904">
        <v>80</v>
      </c>
      <c r="L6904">
        <v>1</v>
      </c>
      <c r="M6904">
        <v>80</v>
      </c>
      <c r="N6904">
        <v>5</v>
      </c>
      <c r="O6904" t="s">
        <v>72</v>
      </c>
    </row>
    <row r="6905" spans="1:15" x14ac:dyDescent="0.3">
      <c r="A6905">
        <v>158470</v>
      </c>
      <c r="B6905" s="1">
        <v>45365</v>
      </c>
      <c r="C6905" t="s">
        <v>82</v>
      </c>
      <c r="D6905" t="s">
        <v>37</v>
      </c>
      <c r="E6905" t="s">
        <v>17</v>
      </c>
      <c r="F6905">
        <v>34</v>
      </c>
      <c r="G6905" t="s">
        <v>29</v>
      </c>
      <c r="H6905" t="s">
        <v>19</v>
      </c>
      <c r="I6905">
        <v>20</v>
      </c>
      <c r="J6905">
        <v>0</v>
      </c>
      <c r="K6905">
        <v>20</v>
      </c>
      <c r="L6905">
        <v>3</v>
      </c>
      <c r="M6905">
        <v>60</v>
      </c>
      <c r="N6905">
        <v>5</v>
      </c>
      <c r="O6905" t="s">
        <v>39</v>
      </c>
    </row>
    <row r="6906" spans="1:15" x14ac:dyDescent="0.3">
      <c r="A6906">
        <v>160216</v>
      </c>
      <c r="B6906" s="1">
        <v>45381</v>
      </c>
      <c r="C6906" t="s">
        <v>15</v>
      </c>
      <c r="D6906" t="s">
        <v>16</v>
      </c>
      <c r="E6906" t="s">
        <v>17</v>
      </c>
      <c r="F6906">
        <v>27</v>
      </c>
      <c r="G6906" t="s">
        <v>86</v>
      </c>
      <c r="H6906" t="s">
        <v>27</v>
      </c>
      <c r="I6906">
        <v>100</v>
      </c>
      <c r="J6906">
        <v>70</v>
      </c>
      <c r="K6906">
        <v>170</v>
      </c>
      <c r="L6906">
        <v>1</v>
      </c>
      <c r="M6906">
        <v>170</v>
      </c>
      <c r="N6906">
        <v>3</v>
      </c>
      <c r="O6906" t="s">
        <v>73</v>
      </c>
    </row>
    <row r="6907" spans="1:15" x14ac:dyDescent="0.3">
      <c r="A6907">
        <v>141275</v>
      </c>
      <c r="B6907" s="1">
        <v>45437</v>
      </c>
      <c r="C6907" t="s">
        <v>48</v>
      </c>
      <c r="D6907" t="s">
        <v>16</v>
      </c>
      <c r="E6907" t="s">
        <v>25</v>
      </c>
      <c r="F6907">
        <v>27</v>
      </c>
      <c r="G6907" t="s">
        <v>26</v>
      </c>
      <c r="H6907" t="s">
        <v>27</v>
      </c>
      <c r="I6907">
        <v>130</v>
      </c>
      <c r="J6907">
        <v>40</v>
      </c>
      <c r="K6907">
        <v>170</v>
      </c>
      <c r="L6907">
        <v>1</v>
      </c>
      <c r="M6907">
        <v>170</v>
      </c>
      <c r="N6907">
        <v>1</v>
      </c>
      <c r="O6907" t="s">
        <v>68</v>
      </c>
    </row>
    <row r="6908" spans="1:15" x14ac:dyDescent="0.3">
      <c r="A6908">
        <v>167670</v>
      </c>
      <c r="B6908" s="1">
        <v>45242</v>
      </c>
      <c r="C6908" t="s">
        <v>23</v>
      </c>
      <c r="D6908" t="s">
        <v>24</v>
      </c>
      <c r="E6908" t="s">
        <v>17</v>
      </c>
      <c r="F6908">
        <v>26</v>
      </c>
      <c r="G6908" t="s">
        <v>46</v>
      </c>
      <c r="H6908" t="s">
        <v>19</v>
      </c>
      <c r="I6908">
        <v>9</v>
      </c>
      <c r="J6908">
        <v>0</v>
      </c>
      <c r="K6908">
        <v>9</v>
      </c>
      <c r="L6908">
        <v>3</v>
      </c>
      <c r="M6908">
        <v>27</v>
      </c>
      <c r="N6908">
        <v>5</v>
      </c>
      <c r="O6908" t="s">
        <v>20</v>
      </c>
    </row>
    <row r="6909" spans="1:15" x14ac:dyDescent="0.3">
      <c r="A6909">
        <v>183443</v>
      </c>
      <c r="B6909" s="1">
        <v>45496</v>
      </c>
      <c r="C6909" t="s">
        <v>42</v>
      </c>
      <c r="D6909" t="s">
        <v>16</v>
      </c>
      <c r="E6909" t="s">
        <v>17</v>
      </c>
      <c r="F6909">
        <v>20</v>
      </c>
      <c r="G6909" t="s">
        <v>58</v>
      </c>
      <c r="H6909" t="s">
        <v>27</v>
      </c>
      <c r="I6909">
        <v>65</v>
      </c>
      <c r="J6909">
        <v>40</v>
      </c>
      <c r="K6909">
        <v>105</v>
      </c>
      <c r="L6909">
        <v>1</v>
      </c>
      <c r="M6909">
        <v>105</v>
      </c>
      <c r="N6909">
        <v>2</v>
      </c>
      <c r="O6909" t="s">
        <v>63</v>
      </c>
    </row>
    <row r="6910" spans="1:15" x14ac:dyDescent="0.3">
      <c r="A6910">
        <v>169639</v>
      </c>
      <c r="B6910" s="1">
        <v>45497</v>
      </c>
      <c r="C6910" t="s">
        <v>48</v>
      </c>
      <c r="D6910" t="s">
        <v>16</v>
      </c>
      <c r="E6910" t="s">
        <v>25</v>
      </c>
      <c r="F6910">
        <v>22</v>
      </c>
      <c r="G6910" t="s">
        <v>77</v>
      </c>
      <c r="H6910" t="s">
        <v>19</v>
      </c>
      <c r="I6910">
        <v>130</v>
      </c>
      <c r="J6910">
        <v>0</v>
      </c>
      <c r="K6910">
        <v>130</v>
      </c>
      <c r="L6910">
        <v>1</v>
      </c>
      <c r="M6910">
        <v>130</v>
      </c>
      <c r="N6910">
        <v>5</v>
      </c>
      <c r="O6910" t="s">
        <v>52</v>
      </c>
    </row>
    <row r="6911" spans="1:15" x14ac:dyDescent="0.3">
      <c r="A6911">
        <v>165924</v>
      </c>
      <c r="B6911" s="1">
        <v>45249</v>
      </c>
      <c r="C6911" t="s">
        <v>42</v>
      </c>
      <c r="D6911" t="s">
        <v>16</v>
      </c>
      <c r="E6911" t="s">
        <v>17</v>
      </c>
      <c r="F6911">
        <v>32</v>
      </c>
      <c r="G6911" t="s">
        <v>86</v>
      </c>
      <c r="H6911" t="s">
        <v>27</v>
      </c>
      <c r="I6911">
        <v>65</v>
      </c>
      <c r="J6911">
        <v>70</v>
      </c>
      <c r="K6911">
        <v>135</v>
      </c>
      <c r="L6911">
        <v>3</v>
      </c>
      <c r="M6911">
        <v>405</v>
      </c>
      <c r="N6911">
        <v>4</v>
      </c>
      <c r="O6911" t="s">
        <v>72</v>
      </c>
    </row>
    <row r="6912" spans="1:15" x14ac:dyDescent="0.3">
      <c r="A6912">
        <v>128693</v>
      </c>
      <c r="B6912" s="1">
        <v>45483</v>
      </c>
      <c r="C6912" t="s">
        <v>15</v>
      </c>
      <c r="D6912" t="s">
        <v>16</v>
      </c>
      <c r="E6912" t="s">
        <v>17</v>
      </c>
      <c r="F6912">
        <v>20</v>
      </c>
      <c r="G6912" t="s">
        <v>69</v>
      </c>
      <c r="H6912" t="s">
        <v>19</v>
      </c>
      <c r="I6912">
        <v>100</v>
      </c>
      <c r="J6912">
        <v>0</v>
      </c>
      <c r="K6912">
        <v>100</v>
      </c>
      <c r="L6912">
        <v>1</v>
      </c>
      <c r="M6912">
        <v>100</v>
      </c>
      <c r="N6912">
        <v>2</v>
      </c>
      <c r="O6912" t="s">
        <v>64</v>
      </c>
    </row>
    <row r="6913" spans="1:15" x14ac:dyDescent="0.3">
      <c r="A6913">
        <v>127952</v>
      </c>
      <c r="B6913" s="1">
        <v>45577</v>
      </c>
      <c r="C6913" t="s">
        <v>30</v>
      </c>
      <c r="D6913" t="s">
        <v>24</v>
      </c>
      <c r="E6913" t="s">
        <v>25</v>
      </c>
      <c r="F6913">
        <v>21</v>
      </c>
      <c r="G6913" t="s">
        <v>31</v>
      </c>
      <c r="H6913" t="s">
        <v>19</v>
      </c>
      <c r="I6913">
        <v>10</v>
      </c>
      <c r="J6913">
        <v>0</v>
      </c>
      <c r="K6913">
        <v>10</v>
      </c>
      <c r="L6913">
        <v>1</v>
      </c>
      <c r="M6913">
        <v>10</v>
      </c>
      <c r="N6913">
        <v>5</v>
      </c>
      <c r="O6913" t="s">
        <v>61</v>
      </c>
    </row>
    <row r="6914" spans="1:15" x14ac:dyDescent="0.3">
      <c r="A6914">
        <v>171381</v>
      </c>
      <c r="B6914" s="1">
        <v>45564</v>
      </c>
      <c r="C6914" t="s">
        <v>50</v>
      </c>
      <c r="D6914" t="s">
        <v>16</v>
      </c>
      <c r="E6914" t="s">
        <v>17</v>
      </c>
      <c r="F6914">
        <v>30</v>
      </c>
      <c r="G6914" t="s">
        <v>29</v>
      </c>
      <c r="H6914" t="s">
        <v>19</v>
      </c>
      <c r="I6914">
        <v>97</v>
      </c>
      <c r="J6914">
        <v>0</v>
      </c>
      <c r="K6914">
        <v>97</v>
      </c>
      <c r="L6914">
        <v>4</v>
      </c>
      <c r="M6914">
        <v>388</v>
      </c>
      <c r="N6914">
        <v>5</v>
      </c>
      <c r="O6914" t="s">
        <v>65</v>
      </c>
    </row>
    <row r="6915" spans="1:15" x14ac:dyDescent="0.3">
      <c r="A6915">
        <v>145310</v>
      </c>
      <c r="B6915" s="1">
        <v>45550</v>
      </c>
      <c r="C6915" t="s">
        <v>53</v>
      </c>
      <c r="D6915" t="s">
        <v>37</v>
      </c>
      <c r="E6915" t="s">
        <v>17</v>
      </c>
      <c r="F6915">
        <v>24</v>
      </c>
      <c r="G6915" t="s">
        <v>46</v>
      </c>
      <c r="H6915" t="s">
        <v>19</v>
      </c>
      <c r="I6915">
        <v>15</v>
      </c>
      <c r="J6915">
        <v>0</v>
      </c>
      <c r="K6915">
        <v>15</v>
      </c>
      <c r="L6915">
        <v>1</v>
      </c>
      <c r="M6915">
        <v>15</v>
      </c>
      <c r="N6915">
        <v>4</v>
      </c>
      <c r="O6915" t="s">
        <v>65</v>
      </c>
    </row>
    <row r="6916" spans="1:15" x14ac:dyDescent="0.3">
      <c r="A6916">
        <v>186026</v>
      </c>
      <c r="B6916" s="1">
        <v>45452</v>
      </c>
      <c r="C6916" t="s">
        <v>53</v>
      </c>
      <c r="D6916" t="s">
        <v>37</v>
      </c>
      <c r="E6916" t="s">
        <v>25</v>
      </c>
      <c r="F6916">
        <v>32</v>
      </c>
      <c r="G6916" t="s">
        <v>38</v>
      </c>
      <c r="H6916" t="s">
        <v>19</v>
      </c>
      <c r="I6916">
        <v>15</v>
      </c>
      <c r="J6916">
        <v>0</v>
      </c>
      <c r="K6916">
        <v>15</v>
      </c>
      <c r="L6916">
        <v>1</v>
      </c>
      <c r="M6916">
        <v>15</v>
      </c>
      <c r="N6916">
        <v>4</v>
      </c>
      <c r="O6916" t="s">
        <v>20</v>
      </c>
    </row>
    <row r="6917" spans="1:15" x14ac:dyDescent="0.3">
      <c r="A6917">
        <v>143372</v>
      </c>
      <c r="B6917" s="1">
        <v>45290</v>
      </c>
      <c r="C6917" t="s">
        <v>15</v>
      </c>
      <c r="D6917" t="s">
        <v>16</v>
      </c>
      <c r="E6917" t="s">
        <v>25</v>
      </c>
      <c r="F6917">
        <v>25</v>
      </c>
      <c r="G6917" t="s">
        <v>62</v>
      </c>
      <c r="H6917" t="s">
        <v>19</v>
      </c>
      <c r="I6917">
        <v>100</v>
      </c>
      <c r="J6917">
        <v>0</v>
      </c>
      <c r="K6917">
        <v>100</v>
      </c>
      <c r="L6917">
        <v>1</v>
      </c>
      <c r="M6917">
        <v>100</v>
      </c>
      <c r="N6917">
        <v>4</v>
      </c>
      <c r="O6917" t="s">
        <v>39</v>
      </c>
    </row>
    <row r="6918" spans="1:15" x14ac:dyDescent="0.3">
      <c r="A6918">
        <v>137876</v>
      </c>
      <c r="B6918" s="1">
        <v>45453</v>
      </c>
      <c r="C6918" t="s">
        <v>23</v>
      </c>
      <c r="D6918" t="s">
        <v>24</v>
      </c>
      <c r="E6918" t="s">
        <v>17</v>
      </c>
      <c r="F6918">
        <v>35</v>
      </c>
      <c r="G6918" t="s">
        <v>56</v>
      </c>
      <c r="H6918" t="s">
        <v>19</v>
      </c>
      <c r="I6918">
        <v>9</v>
      </c>
      <c r="J6918">
        <v>0</v>
      </c>
      <c r="K6918">
        <v>9</v>
      </c>
      <c r="L6918">
        <v>4</v>
      </c>
      <c r="M6918">
        <v>36</v>
      </c>
      <c r="N6918">
        <v>1</v>
      </c>
      <c r="O6918" t="s">
        <v>28</v>
      </c>
    </row>
    <row r="6919" spans="1:15" x14ac:dyDescent="0.3">
      <c r="A6919">
        <v>121348</v>
      </c>
      <c r="B6919" s="1">
        <v>45306</v>
      </c>
      <c r="C6919" t="s">
        <v>42</v>
      </c>
      <c r="D6919" t="s">
        <v>16</v>
      </c>
      <c r="E6919" t="s">
        <v>17</v>
      </c>
      <c r="F6919">
        <v>24</v>
      </c>
      <c r="G6919" t="s">
        <v>21</v>
      </c>
      <c r="H6919" t="s">
        <v>19</v>
      </c>
      <c r="I6919">
        <v>65</v>
      </c>
      <c r="J6919">
        <v>0</v>
      </c>
      <c r="K6919">
        <v>65</v>
      </c>
      <c r="L6919">
        <v>1</v>
      </c>
      <c r="M6919">
        <v>65</v>
      </c>
      <c r="N6919">
        <v>4</v>
      </c>
      <c r="O6919" t="s">
        <v>43</v>
      </c>
    </row>
    <row r="6920" spans="1:15" x14ac:dyDescent="0.3">
      <c r="A6920">
        <v>128600</v>
      </c>
      <c r="B6920" s="1">
        <v>45444</v>
      </c>
      <c r="C6920" t="s">
        <v>33</v>
      </c>
      <c r="D6920" t="s">
        <v>16</v>
      </c>
      <c r="E6920" t="s">
        <v>17</v>
      </c>
      <c r="F6920">
        <v>18</v>
      </c>
      <c r="G6920" t="s">
        <v>56</v>
      </c>
      <c r="H6920" t="s">
        <v>19</v>
      </c>
      <c r="I6920">
        <v>118</v>
      </c>
      <c r="J6920">
        <v>0</v>
      </c>
      <c r="K6920">
        <v>118</v>
      </c>
      <c r="L6920">
        <v>5</v>
      </c>
      <c r="M6920">
        <v>590</v>
      </c>
      <c r="N6920">
        <v>2</v>
      </c>
      <c r="O6920" t="s">
        <v>81</v>
      </c>
    </row>
    <row r="6921" spans="1:15" x14ac:dyDescent="0.3">
      <c r="A6921">
        <v>166930</v>
      </c>
      <c r="B6921" s="1">
        <v>45526</v>
      </c>
      <c r="C6921" t="s">
        <v>53</v>
      </c>
      <c r="D6921" t="s">
        <v>37</v>
      </c>
      <c r="E6921" t="s">
        <v>25</v>
      </c>
      <c r="F6921">
        <v>25</v>
      </c>
      <c r="G6921" t="s">
        <v>56</v>
      </c>
      <c r="H6921" t="s">
        <v>19</v>
      </c>
      <c r="I6921">
        <v>15</v>
      </c>
      <c r="J6921">
        <v>0</v>
      </c>
      <c r="K6921">
        <v>15</v>
      </c>
      <c r="L6921">
        <v>1</v>
      </c>
      <c r="M6921">
        <v>15</v>
      </c>
      <c r="N6921">
        <v>4</v>
      </c>
      <c r="O6921" t="s">
        <v>32</v>
      </c>
    </row>
    <row r="6922" spans="1:15" x14ac:dyDescent="0.3">
      <c r="A6922">
        <v>169844</v>
      </c>
      <c r="B6922" s="1">
        <v>45393</v>
      </c>
      <c r="C6922" t="s">
        <v>15</v>
      </c>
      <c r="D6922" t="s">
        <v>16</v>
      </c>
      <c r="E6922" t="s">
        <v>17</v>
      </c>
      <c r="F6922">
        <v>33</v>
      </c>
      <c r="G6922" t="s">
        <v>77</v>
      </c>
      <c r="H6922" t="s">
        <v>19</v>
      </c>
      <c r="I6922">
        <v>100</v>
      </c>
      <c r="J6922">
        <v>0</v>
      </c>
      <c r="K6922">
        <v>100</v>
      </c>
      <c r="L6922">
        <v>2</v>
      </c>
      <c r="M6922">
        <v>200</v>
      </c>
      <c r="N6922">
        <v>1</v>
      </c>
      <c r="O6922" t="s">
        <v>71</v>
      </c>
    </row>
    <row r="6923" spans="1:15" x14ac:dyDescent="0.3">
      <c r="A6923">
        <v>164290</v>
      </c>
      <c r="B6923" s="1">
        <v>45498</v>
      </c>
      <c r="C6923" t="s">
        <v>50</v>
      </c>
      <c r="D6923" t="s">
        <v>16</v>
      </c>
      <c r="E6923" t="s">
        <v>25</v>
      </c>
      <c r="F6923">
        <v>26</v>
      </c>
      <c r="G6923" t="s">
        <v>56</v>
      </c>
      <c r="H6923" t="s">
        <v>19</v>
      </c>
      <c r="I6923">
        <v>97</v>
      </c>
      <c r="J6923">
        <v>0</v>
      </c>
      <c r="K6923">
        <v>97</v>
      </c>
      <c r="L6923">
        <v>1</v>
      </c>
      <c r="M6923">
        <v>97</v>
      </c>
      <c r="N6923">
        <v>4</v>
      </c>
      <c r="O6923" t="s">
        <v>70</v>
      </c>
    </row>
    <row r="6924" spans="1:15" x14ac:dyDescent="0.3">
      <c r="A6924">
        <v>134827</v>
      </c>
      <c r="B6924" s="1">
        <v>45437</v>
      </c>
      <c r="C6924" t="s">
        <v>78</v>
      </c>
      <c r="D6924" t="s">
        <v>37</v>
      </c>
      <c r="E6924" t="s">
        <v>17</v>
      </c>
      <c r="F6924">
        <v>35</v>
      </c>
      <c r="G6924" t="s">
        <v>29</v>
      </c>
      <c r="H6924" t="s">
        <v>19</v>
      </c>
      <c r="I6924">
        <v>50</v>
      </c>
      <c r="J6924">
        <v>0</v>
      </c>
      <c r="K6924">
        <v>50</v>
      </c>
      <c r="L6924">
        <v>1</v>
      </c>
      <c r="M6924">
        <v>50</v>
      </c>
      <c r="N6924">
        <v>4</v>
      </c>
      <c r="O6924" t="s">
        <v>65</v>
      </c>
    </row>
    <row r="6925" spans="1:15" x14ac:dyDescent="0.3">
      <c r="A6925">
        <v>185140</v>
      </c>
      <c r="B6925" s="1">
        <v>45420</v>
      </c>
      <c r="C6925" t="s">
        <v>42</v>
      </c>
      <c r="D6925" t="s">
        <v>16</v>
      </c>
      <c r="E6925" t="s">
        <v>25</v>
      </c>
      <c r="F6925">
        <v>24</v>
      </c>
      <c r="G6925" t="s">
        <v>79</v>
      </c>
      <c r="H6925" t="s">
        <v>27</v>
      </c>
      <c r="I6925">
        <v>65</v>
      </c>
      <c r="J6925">
        <v>40</v>
      </c>
      <c r="K6925">
        <v>105</v>
      </c>
      <c r="L6925">
        <v>1</v>
      </c>
      <c r="M6925">
        <v>105</v>
      </c>
      <c r="N6925">
        <v>5</v>
      </c>
      <c r="O6925" t="s">
        <v>39</v>
      </c>
    </row>
    <row r="6926" spans="1:15" x14ac:dyDescent="0.3">
      <c r="A6926">
        <v>154179</v>
      </c>
      <c r="B6926" s="1">
        <v>45566</v>
      </c>
      <c r="C6926" t="s">
        <v>50</v>
      </c>
      <c r="D6926" t="s">
        <v>16</v>
      </c>
      <c r="E6926" t="s">
        <v>25</v>
      </c>
      <c r="F6926">
        <v>27</v>
      </c>
      <c r="G6926" t="s">
        <v>54</v>
      </c>
      <c r="H6926" t="s">
        <v>19</v>
      </c>
      <c r="I6926">
        <v>97</v>
      </c>
      <c r="J6926">
        <v>0</v>
      </c>
      <c r="K6926">
        <v>97</v>
      </c>
      <c r="L6926">
        <v>3</v>
      </c>
      <c r="M6926">
        <v>291</v>
      </c>
      <c r="N6926">
        <v>5</v>
      </c>
      <c r="O6926" t="s">
        <v>32</v>
      </c>
    </row>
    <row r="6927" spans="1:15" x14ac:dyDescent="0.3">
      <c r="A6927">
        <v>162774</v>
      </c>
      <c r="B6927" s="1">
        <v>45434</v>
      </c>
      <c r="C6927" t="s">
        <v>42</v>
      </c>
      <c r="D6927" t="s">
        <v>16</v>
      </c>
      <c r="E6927" t="s">
        <v>17</v>
      </c>
      <c r="F6927">
        <v>21</v>
      </c>
      <c r="G6927" t="s">
        <v>54</v>
      </c>
      <c r="H6927" t="s">
        <v>19</v>
      </c>
      <c r="I6927">
        <v>65</v>
      </c>
      <c r="J6927">
        <v>0</v>
      </c>
      <c r="K6927">
        <v>65</v>
      </c>
      <c r="L6927">
        <v>1</v>
      </c>
      <c r="M6927">
        <v>65</v>
      </c>
      <c r="N6927">
        <v>2</v>
      </c>
      <c r="O6927" t="s">
        <v>68</v>
      </c>
    </row>
    <row r="6928" spans="1:15" x14ac:dyDescent="0.3">
      <c r="A6928">
        <v>186952</v>
      </c>
      <c r="B6928" s="1">
        <v>45498</v>
      </c>
      <c r="C6928" t="s">
        <v>48</v>
      </c>
      <c r="D6928" t="s">
        <v>16</v>
      </c>
      <c r="E6928" t="s">
        <v>25</v>
      </c>
      <c r="F6928">
        <v>19</v>
      </c>
      <c r="G6928" t="s">
        <v>18</v>
      </c>
      <c r="H6928" t="s">
        <v>19</v>
      </c>
      <c r="I6928">
        <v>130</v>
      </c>
      <c r="J6928">
        <v>0</v>
      </c>
      <c r="K6928">
        <v>130</v>
      </c>
      <c r="L6928">
        <v>1</v>
      </c>
      <c r="M6928">
        <v>130</v>
      </c>
      <c r="N6928">
        <v>5</v>
      </c>
      <c r="O6928" t="s">
        <v>57</v>
      </c>
    </row>
    <row r="6929" spans="1:15" x14ac:dyDescent="0.3">
      <c r="A6929">
        <v>184487</v>
      </c>
      <c r="B6929" s="1">
        <v>45546</v>
      </c>
      <c r="C6929" t="s">
        <v>53</v>
      </c>
      <c r="D6929" t="s">
        <v>37</v>
      </c>
      <c r="E6929" t="s">
        <v>25</v>
      </c>
      <c r="F6929">
        <v>23</v>
      </c>
      <c r="G6929" t="s">
        <v>18</v>
      </c>
      <c r="H6929" t="s">
        <v>19</v>
      </c>
      <c r="I6929">
        <v>15</v>
      </c>
      <c r="J6929">
        <v>0</v>
      </c>
      <c r="K6929">
        <v>15</v>
      </c>
      <c r="L6929">
        <v>1</v>
      </c>
      <c r="M6929">
        <v>15</v>
      </c>
      <c r="N6929">
        <v>5</v>
      </c>
      <c r="O6929" t="s">
        <v>43</v>
      </c>
    </row>
    <row r="6930" spans="1:15" x14ac:dyDescent="0.3">
      <c r="A6930">
        <v>132138</v>
      </c>
      <c r="B6930" s="1">
        <v>45283</v>
      </c>
      <c r="C6930" t="s">
        <v>50</v>
      </c>
      <c r="D6930" t="s">
        <v>16</v>
      </c>
      <c r="E6930" t="s">
        <v>17</v>
      </c>
      <c r="F6930">
        <v>20</v>
      </c>
      <c r="G6930" t="s">
        <v>77</v>
      </c>
      <c r="H6930" t="s">
        <v>19</v>
      </c>
      <c r="I6930">
        <v>97</v>
      </c>
      <c r="J6930">
        <v>0</v>
      </c>
      <c r="K6930">
        <v>97</v>
      </c>
      <c r="L6930">
        <v>2</v>
      </c>
      <c r="M6930">
        <v>194</v>
      </c>
      <c r="N6930">
        <v>2</v>
      </c>
      <c r="O6930" t="s">
        <v>28</v>
      </c>
    </row>
    <row r="6931" spans="1:15" x14ac:dyDescent="0.3">
      <c r="A6931">
        <v>147183</v>
      </c>
      <c r="B6931" s="1">
        <v>45290</v>
      </c>
      <c r="C6931" t="s">
        <v>50</v>
      </c>
      <c r="D6931" t="s">
        <v>16</v>
      </c>
      <c r="E6931" t="s">
        <v>17</v>
      </c>
      <c r="F6931">
        <v>24</v>
      </c>
      <c r="G6931" t="s">
        <v>21</v>
      </c>
      <c r="H6931" t="s">
        <v>19</v>
      </c>
      <c r="I6931">
        <v>97</v>
      </c>
      <c r="J6931">
        <v>0</v>
      </c>
      <c r="K6931">
        <v>97</v>
      </c>
      <c r="L6931">
        <v>1</v>
      </c>
      <c r="M6931">
        <v>97</v>
      </c>
      <c r="N6931">
        <v>5</v>
      </c>
      <c r="O6931" t="s">
        <v>57</v>
      </c>
    </row>
    <row r="6932" spans="1:15" x14ac:dyDescent="0.3">
      <c r="A6932">
        <v>164343</v>
      </c>
      <c r="B6932" s="1">
        <v>45365</v>
      </c>
      <c r="C6932" t="s">
        <v>36</v>
      </c>
      <c r="D6932" t="s">
        <v>37</v>
      </c>
      <c r="E6932" t="s">
        <v>25</v>
      </c>
      <c r="F6932">
        <v>30</v>
      </c>
      <c r="G6932" t="s">
        <v>29</v>
      </c>
      <c r="H6932" t="s">
        <v>19</v>
      </c>
      <c r="I6932">
        <v>32</v>
      </c>
      <c r="J6932">
        <v>0</v>
      </c>
      <c r="K6932">
        <v>32</v>
      </c>
      <c r="L6932">
        <v>1</v>
      </c>
      <c r="M6932">
        <v>32</v>
      </c>
      <c r="N6932">
        <v>4</v>
      </c>
      <c r="O6932" t="s">
        <v>57</v>
      </c>
    </row>
    <row r="6933" spans="1:15" x14ac:dyDescent="0.3">
      <c r="A6933">
        <v>125788</v>
      </c>
      <c r="B6933" s="1">
        <v>45288</v>
      </c>
      <c r="C6933" t="s">
        <v>23</v>
      </c>
      <c r="D6933" t="s">
        <v>24</v>
      </c>
      <c r="E6933" t="s">
        <v>17</v>
      </c>
      <c r="F6933">
        <v>26</v>
      </c>
      <c r="G6933" t="s">
        <v>51</v>
      </c>
      <c r="H6933" t="s">
        <v>27</v>
      </c>
      <c r="I6933">
        <v>9</v>
      </c>
      <c r="J6933">
        <v>50</v>
      </c>
      <c r="K6933">
        <v>59</v>
      </c>
      <c r="L6933">
        <v>3</v>
      </c>
      <c r="M6933">
        <v>177</v>
      </c>
      <c r="N6933">
        <v>4</v>
      </c>
      <c r="O6933" t="s">
        <v>61</v>
      </c>
    </row>
    <row r="6934" spans="1:15" x14ac:dyDescent="0.3">
      <c r="A6934">
        <v>124627</v>
      </c>
      <c r="B6934" s="1">
        <v>45403</v>
      </c>
      <c r="C6934" t="s">
        <v>42</v>
      </c>
      <c r="D6934" t="s">
        <v>16</v>
      </c>
      <c r="E6934" t="s">
        <v>17</v>
      </c>
      <c r="F6934">
        <v>28</v>
      </c>
      <c r="G6934" t="s">
        <v>38</v>
      </c>
      <c r="H6934" t="s">
        <v>19</v>
      </c>
      <c r="I6934">
        <v>65</v>
      </c>
      <c r="J6934">
        <v>0</v>
      </c>
      <c r="K6934">
        <v>65</v>
      </c>
      <c r="L6934">
        <v>2</v>
      </c>
      <c r="M6934">
        <v>130</v>
      </c>
      <c r="N6934">
        <v>2</v>
      </c>
      <c r="O6934" t="s">
        <v>71</v>
      </c>
    </row>
    <row r="6935" spans="1:15" x14ac:dyDescent="0.3">
      <c r="A6935">
        <v>120623</v>
      </c>
      <c r="B6935" s="1">
        <v>45580</v>
      </c>
      <c r="C6935" t="s">
        <v>33</v>
      </c>
      <c r="D6935" t="s">
        <v>16</v>
      </c>
      <c r="E6935" t="s">
        <v>17</v>
      </c>
      <c r="F6935">
        <v>27</v>
      </c>
      <c r="G6935" t="s">
        <v>79</v>
      </c>
      <c r="H6935" t="s">
        <v>27</v>
      </c>
      <c r="I6935">
        <v>118</v>
      </c>
      <c r="J6935">
        <v>40</v>
      </c>
      <c r="K6935">
        <v>158</v>
      </c>
      <c r="L6935">
        <v>1</v>
      </c>
      <c r="M6935">
        <v>158</v>
      </c>
      <c r="N6935">
        <v>3</v>
      </c>
      <c r="O6935" t="s">
        <v>73</v>
      </c>
    </row>
    <row r="6936" spans="1:15" x14ac:dyDescent="0.3">
      <c r="A6936">
        <v>143708</v>
      </c>
      <c r="B6936" s="1">
        <v>45543</v>
      </c>
      <c r="C6936" t="s">
        <v>76</v>
      </c>
      <c r="D6936" t="s">
        <v>37</v>
      </c>
      <c r="E6936" t="s">
        <v>17</v>
      </c>
      <c r="F6936">
        <v>33</v>
      </c>
      <c r="G6936" t="s">
        <v>80</v>
      </c>
      <c r="H6936" t="s">
        <v>27</v>
      </c>
      <c r="I6936">
        <v>45</v>
      </c>
      <c r="J6936">
        <v>40</v>
      </c>
      <c r="K6936">
        <v>85</v>
      </c>
      <c r="L6936">
        <v>3</v>
      </c>
      <c r="M6936">
        <v>255</v>
      </c>
      <c r="N6936">
        <v>4</v>
      </c>
      <c r="O6936" t="s">
        <v>45</v>
      </c>
    </row>
    <row r="6937" spans="1:15" x14ac:dyDescent="0.3">
      <c r="A6937">
        <v>193817</v>
      </c>
      <c r="B6937" s="1">
        <v>45291</v>
      </c>
      <c r="C6937" t="s">
        <v>15</v>
      </c>
      <c r="D6937" t="s">
        <v>16</v>
      </c>
      <c r="E6937" t="s">
        <v>17</v>
      </c>
      <c r="F6937">
        <v>34</v>
      </c>
      <c r="G6937" t="s">
        <v>79</v>
      </c>
      <c r="H6937" t="s">
        <v>27</v>
      </c>
      <c r="I6937">
        <v>100</v>
      </c>
      <c r="J6937">
        <v>40</v>
      </c>
      <c r="K6937">
        <v>140</v>
      </c>
      <c r="L6937">
        <v>1</v>
      </c>
      <c r="M6937">
        <v>140</v>
      </c>
      <c r="N6937">
        <v>4</v>
      </c>
      <c r="O6937" t="s">
        <v>61</v>
      </c>
    </row>
    <row r="6938" spans="1:15" x14ac:dyDescent="0.3">
      <c r="A6938">
        <v>143297</v>
      </c>
      <c r="B6938" s="1">
        <v>45575</v>
      </c>
      <c r="C6938" t="s">
        <v>42</v>
      </c>
      <c r="D6938" t="s">
        <v>16</v>
      </c>
      <c r="E6938" t="s">
        <v>25</v>
      </c>
      <c r="F6938">
        <v>24</v>
      </c>
      <c r="G6938" t="s">
        <v>86</v>
      </c>
      <c r="H6938" t="s">
        <v>27</v>
      </c>
      <c r="I6938">
        <v>65</v>
      </c>
      <c r="J6938">
        <v>70</v>
      </c>
      <c r="K6938">
        <v>135</v>
      </c>
      <c r="L6938">
        <v>2</v>
      </c>
      <c r="M6938">
        <v>270</v>
      </c>
      <c r="N6938">
        <v>3</v>
      </c>
      <c r="O6938" t="s">
        <v>84</v>
      </c>
    </row>
    <row r="6939" spans="1:15" x14ac:dyDescent="0.3">
      <c r="A6939">
        <v>126785</v>
      </c>
      <c r="B6939" s="1">
        <v>45570</v>
      </c>
      <c r="C6939" t="s">
        <v>85</v>
      </c>
      <c r="D6939" t="s">
        <v>24</v>
      </c>
      <c r="E6939" t="s">
        <v>25</v>
      </c>
      <c r="F6939">
        <v>22</v>
      </c>
      <c r="G6939" t="s">
        <v>31</v>
      </c>
      <c r="H6939" t="s">
        <v>19</v>
      </c>
      <c r="I6939">
        <v>23</v>
      </c>
      <c r="J6939">
        <v>0</v>
      </c>
      <c r="K6939">
        <v>23</v>
      </c>
      <c r="L6939">
        <v>1</v>
      </c>
      <c r="M6939">
        <v>23</v>
      </c>
      <c r="N6939">
        <v>2</v>
      </c>
      <c r="O6939" t="s">
        <v>64</v>
      </c>
    </row>
    <row r="6940" spans="1:15" x14ac:dyDescent="0.3">
      <c r="A6940">
        <v>175067</v>
      </c>
      <c r="B6940" s="1">
        <v>45572</v>
      </c>
      <c r="C6940" t="s">
        <v>82</v>
      </c>
      <c r="D6940" t="s">
        <v>37</v>
      </c>
      <c r="E6940" t="s">
        <v>25</v>
      </c>
      <c r="F6940">
        <v>34</v>
      </c>
      <c r="G6940" t="s">
        <v>29</v>
      </c>
      <c r="H6940" t="s">
        <v>19</v>
      </c>
      <c r="I6940">
        <v>20</v>
      </c>
      <c r="J6940">
        <v>0</v>
      </c>
      <c r="K6940">
        <v>20</v>
      </c>
      <c r="L6940">
        <v>4</v>
      </c>
      <c r="M6940">
        <v>80</v>
      </c>
      <c r="N6940">
        <v>2</v>
      </c>
      <c r="O6940" t="s">
        <v>71</v>
      </c>
    </row>
    <row r="6941" spans="1:15" x14ac:dyDescent="0.3">
      <c r="A6941">
        <v>173180</v>
      </c>
      <c r="B6941" s="1">
        <v>45405</v>
      </c>
      <c r="C6941" t="s">
        <v>23</v>
      </c>
      <c r="D6941" t="s">
        <v>24</v>
      </c>
      <c r="E6941" t="s">
        <v>17</v>
      </c>
      <c r="F6941">
        <v>27</v>
      </c>
      <c r="G6941" t="s">
        <v>46</v>
      </c>
      <c r="H6941" t="s">
        <v>19</v>
      </c>
      <c r="I6941">
        <v>9</v>
      </c>
      <c r="J6941">
        <v>0</v>
      </c>
      <c r="K6941">
        <v>9</v>
      </c>
      <c r="L6941">
        <v>3</v>
      </c>
      <c r="M6941">
        <v>27</v>
      </c>
      <c r="N6941">
        <v>3</v>
      </c>
      <c r="O6941" t="s">
        <v>49</v>
      </c>
    </row>
    <row r="6942" spans="1:15" x14ac:dyDescent="0.3">
      <c r="A6942">
        <v>157606</v>
      </c>
      <c r="B6942" s="1">
        <v>45399</v>
      </c>
      <c r="C6942" t="s">
        <v>50</v>
      </c>
      <c r="D6942" t="s">
        <v>16</v>
      </c>
      <c r="E6942" t="s">
        <v>25</v>
      </c>
      <c r="F6942">
        <v>18</v>
      </c>
      <c r="G6942" t="s">
        <v>41</v>
      </c>
      <c r="H6942" t="s">
        <v>19</v>
      </c>
      <c r="I6942">
        <v>97</v>
      </c>
      <c r="J6942">
        <v>0</v>
      </c>
      <c r="K6942">
        <v>97</v>
      </c>
      <c r="L6942">
        <v>1</v>
      </c>
      <c r="M6942">
        <v>97</v>
      </c>
      <c r="N6942">
        <v>2</v>
      </c>
      <c r="O6942" t="s">
        <v>28</v>
      </c>
    </row>
    <row r="6943" spans="1:15" x14ac:dyDescent="0.3">
      <c r="A6943">
        <v>121318</v>
      </c>
      <c r="B6943" s="1">
        <v>45322</v>
      </c>
      <c r="C6943" t="s">
        <v>15</v>
      </c>
      <c r="D6943" t="s">
        <v>16</v>
      </c>
      <c r="E6943" t="s">
        <v>17</v>
      </c>
      <c r="F6943">
        <v>20</v>
      </c>
      <c r="G6943" t="s">
        <v>60</v>
      </c>
      <c r="H6943" t="s">
        <v>19</v>
      </c>
      <c r="I6943">
        <v>100</v>
      </c>
      <c r="J6943">
        <v>0</v>
      </c>
      <c r="K6943">
        <v>100</v>
      </c>
      <c r="L6943">
        <v>1</v>
      </c>
      <c r="M6943">
        <v>100</v>
      </c>
      <c r="N6943">
        <v>5</v>
      </c>
      <c r="O6943" t="s">
        <v>45</v>
      </c>
    </row>
    <row r="6944" spans="1:15" x14ac:dyDescent="0.3">
      <c r="A6944">
        <v>186222</v>
      </c>
      <c r="B6944" s="1">
        <v>45497</v>
      </c>
      <c r="C6944" t="s">
        <v>36</v>
      </c>
      <c r="D6944" t="s">
        <v>37</v>
      </c>
      <c r="E6944" t="s">
        <v>17</v>
      </c>
      <c r="F6944">
        <v>30</v>
      </c>
      <c r="G6944" t="s">
        <v>38</v>
      </c>
      <c r="H6944" t="s">
        <v>19</v>
      </c>
      <c r="I6944">
        <v>32</v>
      </c>
      <c r="J6944">
        <v>0</v>
      </c>
      <c r="K6944">
        <v>32</v>
      </c>
      <c r="L6944">
        <v>1</v>
      </c>
      <c r="M6944">
        <v>32</v>
      </c>
      <c r="N6944">
        <v>2</v>
      </c>
      <c r="O6944" t="s">
        <v>35</v>
      </c>
    </row>
    <row r="6945" spans="1:15" x14ac:dyDescent="0.3">
      <c r="A6945">
        <v>184592</v>
      </c>
      <c r="B6945" s="1">
        <v>45355</v>
      </c>
      <c r="C6945" t="s">
        <v>53</v>
      </c>
      <c r="D6945" t="s">
        <v>37</v>
      </c>
      <c r="E6945" t="s">
        <v>17</v>
      </c>
      <c r="F6945">
        <v>33</v>
      </c>
      <c r="G6945" t="s">
        <v>75</v>
      </c>
      <c r="H6945" t="s">
        <v>27</v>
      </c>
      <c r="I6945">
        <v>15</v>
      </c>
      <c r="J6945">
        <v>70</v>
      </c>
      <c r="K6945">
        <v>85</v>
      </c>
      <c r="L6945">
        <v>1</v>
      </c>
      <c r="M6945">
        <v>85</v>
      </c>
      <c r="N6945">
        <v>4</v>
      </c>
      <c r="O6945" t="s">
        <v>61</v>
      </c>
    </row>
    <row r="6946" spans="1:15" x14ac:dyDescent="0.3">
      <c r="A6946">
        <v>184194</v>
      </c>
      <c r="B6946" s="1">
        <v>45272</v>
      </c>
      <c r="C6946" t="s">
        <v>50</v>
      </c>
      <c r="D6946" t="s">
        <v>16</v>
      </c>
      <c r="E6946" t="s">
        <v>17</v>
      </c>
      <c r="F6946">
        <v>29</v>
      </c>
      <c r="G6946" t="s">
        <v>38</v>
      </c>
      <c r="H6946" t="s">
        <v>19</v>
      </c>
      <c r="I6946">
        <v>97</v>
      </c>
      <c r="J6946">
        <v>0</v>
      </c>
      <c r="K6946">
        <v>97</v>
      </c>
      <c r="L6946">
        <v>2</v>
      </c>
      <c r="M6946">
        <v>194</v>
      </c>
      <c r="N6946">
        <v>1</v>
      </c>
      <c r="O6946" t="s">
        <v>28</v>
      </c>
    </row>
    <row r="6947" spans="1:15" x14ac:dyDescent="0.3">
      <c r="A6947">
        <v>197458</v>
      </c>
      <c r="B6947" s="1">
        <v>45336</v>
      </c>
      <c r="C6947" t="s">
        <v>82</v>
      </c>
      <c r="D6947" t="s">
        <v>37</v>
      </c>
      <c r="E6947" t="s">
        <v>17</v>
      </c>
      <c r="F6947">
        <v>20</v>
      </c>
      <c r="G6947" t="s">
        <v>46</v>
      </c>
      <c r="H6947" t="s">
        <v>19</v>
      </c>
      <c r="I6947">
        <v>20</v>
      </c>
      <c r="J6947">
        <v>0</v>
      </c>
      <c r="K6947">
        <v>20</v>
      </c>
      <c r="L6947">
        <v>2</v>
      </c>
      <c r="M6947">
        <v>40</v>
      </c>
      <c r="N6947">
        <v>2</v>
      </c>
      <c r="O6947" t="s">
        <v>63</v>
      </c>
    </row>
    <row r="6948" spans="1:15" x14ac:dyDescent="0.3">
      <c r="A6948">
        <v>197534</v>
      </c>
      <c r="B6948" s="1">
        <v>45245</v>
      </c>
      <c r="C6948" t="s">
        <v>30</v>
      </c>
      <c r="D6948" t="s">
        <v>24</v>
      </c>
      <c r="E6948" t="s">
        <v>17</v>
      </c>
      <c r="F6948">
        <v>25</v>
      </c>
      <c r="G6948" t="s">
        <v>62</v>
      </c>
      <c r="H6948" t="s">
        <v>19</v>
      </c>
      <c r="I6948">
        <v>10</v>
      </c>
      <c r="J6948">
        <v>0</v>
      </c>
      <c r="K6948">
        <v>10</v>
      </c>
      <c r="L6948">
        <v>3</v>
      </c>
      <c r="M6948">
        <v>30</v>
      </c>
      <c r="N6948">
        <v>4</v>
      </c>
      <c r="O6948" t="s">
        <v>43</v>
      </c>
    </row>
    <row r="6949" spans="1:15" x14ac:dyDescent="0.3">
      <c r="A6949">
        <v>186128</v>
      </c>
      <c r="B6949" s="1">
        <v>45484</v>
      </c>
      <c r="C6949" t="s">
        <v>15</v>
      </c>
      <c r="D6949" t="s">
        <v>16</v>
      </c>
      <c r="E6949" t="s">
        <v>17</v>
      </c>
      <c r="F6949">
        <v>35</v>
      </c>
      <c r="G6949" t="s">
        <v>58</v>
      </c>
      <c r="H6949" t="s">
        <v>27</v>
      </c>
      <c r="I6949">
        <v>100</v>
      </c>
      <c r="J6949">
        <v>40</v>
      </c>
      <c r="K6949">
        <v>140</v>
      </c>
      <c r="L6949">
        <v>1</v>
      </c>
      <c r="M6949">
        <v>140</v>
      </c>
      <c r="N6949">
        <v>4</v>
      </c>
      <c r="O6949" t="s">
        <v>52</v>
      </c>
    </row>
    <row r="6950" spans="1:15" x14ac:dyDescent="0.3">
      <c r="A6950">
        <v>155139</v>
      </c>
      <c r="B6950" s="1">
        <v>45418</v>
      </c>
      <c r="C6950" t="s">
        <v>36</v>
      </c>
      <c r="D6950" t="s">
        <v>37</v>
      </c>
      <c r="E6950" t="s">
        <v>17</v>
      </c>
      <c r="F6950">
        <v>35</v>
      </c>
      <c r="G6950" t="s">
        <v>34</v>
      </c>
      <c r="H6950" t="s">
        <v>27</v>
      </c>
      <c r="I6950">
        <v>32</v>
      </c>
      <c r="J6950">
        <v>100</v>
      </c>
      <c r="K6950">
        <v>132</v>
      </c>
      <c r="L6950">
        <v>3</v>
      </c>
      <c r="M6950">
        <v>396</v>
      </c>
      <c r="N6950">
        <v>4</v>
      </c>
      <c r="O6950" t="s">
        <v>43</v>
      </c>
    </row>
    <row r="6951" spans="1:15" x14ac:dyDescent="0.3">
      <c r="A6951">
        <v>180743</v>
      </c>
      <c r="B6951" s="1">
        <v>45281</v>
      </c>
      <c r="C6951" t="s">
        <v>23</v>
      </c>
      <c r="D6951" t="s">
        <v>24</v>
      </c>
      <c r="E6951" t="s">
        <v>17</v>
      </c>
      <c r="F6951">
        <v>21</v>
      </c>
      <c r="G6951" t="s">
        <v>77</v>
      </c>
      <c r="H6951" t="s">
        <v>19</v>
      </c>
      <c r="I6951">
        <v>9</v>
      </c>
      <c r="J6951">
        <v>0</v>
      </c>
      <c r="K6951">
        <v>9</v>
      </c>
      <c r="L6951">
        <v>2</v>
      </c>
      <c r="M6951">
        <v>18</v>
      </c>
      <c r="N6951">
        <v>4</v>
      </c>
      <c r="O6951" t="s">
        <v>39</v>
      </c>
    </row>
    <row r="6952" spans="1:15" x14ac:dyDescent="0.3">
      <c r="A6952">
        <v>172924</v>
      </c>
      <c r="B6952" s="1">
        <v>45351</v>
      </c>
      <c r="C6952" t="s">
        <v>15</v>
      </c>
      <c r="D6952" t="s">
        <v>16</v>
      </c>
      <c r="E6952" t="s">
        <v>17</v>
      </c>
      <c r="F6952">
        <v>31</v>
      </c>
      <c r="G6952" t="s">
        <v>67</v>
      </c>
      <c r="H6952" t="s">
        <v>27</v>
      </c>
      <c r="I6952">
        <v>100</v>
      </c>
      <c r="J6952">
        <v>40</v>
      </c>
      <c r="K6952">
        <v>140</v>
      </c>
      <c r="L6952">
        <v>1</v>
      </c>
      <c r="M6952">
        <v>140</v>
      </c>
      <c r="N6952">
        <v>2</v>
      </c>
      <c r="O6952" t="s">
        <v>81</v>
      </c>
    </row>
    <row r="6953" spans="1:15" x14ac:dyDescent="0.3">
      <c r="A6953">
        <v>196130</v>
      </c>
      <c r="B6953" s="1">
        <v>45551</v>
      </c>
      <c r="C6953" t="s">
        <v>53</v>
      </c>
      <c r="D6953" t="s">
        <v>37</v>
      </c>
      <c r="E6953" t="s">
        <v>17</v>
      </c>
      <c r="F6953">
        <v>28</v>
      </c>
      <c r="G6953" t="s">
        <v>56</v>
      </c>
      <c r="H6953" t="s">
        <v>19</v>
      </c>
      <c r="I6953">
        <v>15</v>
      </c>
      <c r="J6953">
        <v>0</v>
      </c>
      <c r="K6953">
        <v>15</v>
      </c>
      <c r="L6953">
        <v>4</v>
      </c>
      <c r="M6953">
        <v>60</v>
      </c>
      <c r="N6953">
        <v>1</v>
      </c>
      <c r="O6953" t="s">
        <v>59</v>
      </c>
    </row>
    <row r="6954" spans="1:15" x14ac:dyDescent="0.3">
      <c r="A6954">
        <v>124864</v>
      </c>
      <c r="B6954" s="1">
        <v>45336</v>
      </c>
      <c r="C6954" t="s">
        <v>42</v>
      </c>
      <c r="D6954" t="s">
        <v>16</v>
      </c>
      <c r="E6954" t="s">
        <v>17</v>
      </c>
      <c r="F6954">
        <v>19</v>
      </c>
      <c r="G6954" t="s">
        <v>80</v>
      </c>
      <c r="H6954" t="s">
        <v>27</v>
      </c>
      <c r="I6954">
        <v>65</v>
      </c>
      <c r="J6954">
        <v>40</v>
      </c>
      <c r="K6954">
        <v>105</v>
      </c>
      <c r="L6954">
        <v>2</v>
      </c>
      <c r="M6954">
        <v>210</v>
      </c>
      <c r="N6954">
        <v>5</v>
      </c>
      <c r="O6954" t="s">
        <v>61</v>
      </c>
    </row>
    <row r="6955" spans="1:15" x14ac:dyDescent="0.3">
      <c r="A6955">
        <v>121132</v>
      </c>
      <c r="B6955" s="1">
        <v>45236</v>
      </c>
      <c r="C6955" t="s">
        <v>30</v>
      </c>
      <c r="D6955" t="s">
        <v>24</v>
      </c>
      <c r="E6955" t="s">
        <v>17</v>
      </c>
      <c r="F6955">
        <v>32</v>
      </c>
      <c r="G6955" t="s">
        <v>77</v>
      </c>
      <c r="H6955" t="s">
        <v>19</v>
      </c>
      <c r="I6955">
        <v>10</v>
      </c>
      <c r="J6955">
        <v>0</v>
      </c>
      <c r="K6955">
        <v>10</v>
      </c>
      <c r="L6955">
        <v>1</v>
      </c>
      <c r="M6955">
        <v>10</v>
      </c>
      <c r="N6955">
        <v>5</v>
      </c>
      <c r="O6955" t="s">
        <v>45</v>
      </c>
    </row>
    <row r="6956" spans="1:15" x14ac:dyDescent="0.3">
      <c r="A6956">
        <v>174066</v>
      </c>
      <c r="B6956" s="1">
        <v>45404</v>
      </c>
      <c r="C6956" t="s">
        <v>48</v>
      </c>
      <c r="D6956" t="s">
        <v>16</v>
      </c>
      <c r="E6956" t="s">
        <v>17</v>
      </c>
      <c r="F6956">
        <v>30</v>
      </c>
      <c r="G6956" t="s">
        <v>58</v>
      </c>
      <c r="H6956" t="s">
        <v>27</v>
      </c>
      <c r="I6956">
        <v>130</v>
      </c>
      <c r="J6956">
        <v>40</v>
      </c>
      <c r="K6956">
        <v>170</v>
      </c>
      <c r="L6956">
        <v>1</v>
      </c>
      <c r="M6956">
        <v>170</v>
      </c>
      <c r="N6956">
        <v>2</v>
      </c>
      <c r="O6956" t="s">
        <v>64</v>
      </c>
    </row>
    <row r="6957" spans="1:15" x14ac:dyDescent="0.3">
      <c r="A6957">
        <v>131792</v>
      </c>
      <c r="B6957" s="1">
        <v>45453</v>
      </c>
      <c r="C6957" t="s">
        <v>42</v>
      </c>
      <c r="D6957" t="s">
        <v>16</v>
      </c>
      <c r="E6957" t="s">
        <v>17</v>
      </c>
      <c r="F6957">
        <v>26</v>
      </c>
      <c r="G6957" t="s">
        <v>18</v>
      </c>
      <c r="H6957" t="s">
        <v>19</v>
      </c>
      <c r="I6957">
        <v>65</v>
      </c>
      <c r="J6957">
        <v>0</v>
      </c>
      <c r="K6957">
        <v>65</v>
      </c>
      <c r="L6957">
        <v>1</v>
      </c>
      <c r="M6957">
        <v>65</v>
      </c>
      <c r="N6957">
        <v>3</v>
      </c>
      <c r="O6957" t="s">
        <v>84</v>
      </c>
    </row>
    <row r="6958" spans="1:15" x14ac:dyDescent="0.3">
      <c r="A6958">
        <v>120298</v>
      </c>
      <c r="B6958" s="1">
        <v>45403</v>
      </c>
      <c r="C6958" t="s">
        <v>42</v>
      </c>
      <c r="D6958" t="s">
        <v>16</v>
      </c>
      <c r="E6958" t="s">
        <v>17</v>
      </c>
      <c r="F6958">
        <v>22</v>
      </c>
      <c r="G6958" t="s">
        <v>18</v>
      </c>
      <c r="H6958" t="s">
        <v>19</v>
      </c>
      <c r="I6958">
        <v>65</v>
      </c>
      <c r="J6958">
        <v>0</v>
      </c>
      <c r="K6958">
        <v>65</v>
      </c>
      <c r="L6958">
        <v>1</v>
      </c>
      <c r="M6958">
        <v>65</v>
      </c>
      <c r="N6958">
        <v>3</v>
      </c>
      <c r="O6958" t="s">
        <v>40</v>
      </c>
    </row>
    <row r="6959" spans="1:15" x14ac:dyDescent="0.3">
      <c r="A6959">
        <v>158846</v>
      </c>
      <c r="B6959" s="1">
        <v>45286</v>
      </c>
      <c r="C6959" t="s">
        <v>82</v>
      </c>
      <c r="D6959" t="s">
        <v>37</v>
      </c>
      <c r="E6959" t="s">
        <v>17</v>
      </c>
      <c r="F6959">
        <v>24</v>
      </c>
      <c r="G6959" t="s">
        <v>38</v>
      </c>
      <c r="H6959" t="s">
        <v>19</v>
      </c>
      <c r="I6959">
        <v>20</v>
      </c>
      <c r="J6959">
        <v>0</v>
      </c>
      <c r="K6959">
        <v>20</v>
      </c>
      <c r="L6959">
        <v>1</v>
      </c>
      <c r="M6959">
        <v>20</v>
      </c>
      <c r="N6959">
        <v>4</v>
      </c>
      <c r="O6959" t="s">
        <v>39</v>
      </c>
    </row>
    <row r="6960" spans="1:15" x14ac:dyDescent="0.3">
      <c r="A6960">
        <v>191602</v>
      </c>
      <c r="B6960" s="1">
        <v>45354</v>
      </c>
      <c r="C6960" t="s">
        <v>30</v>
      </c>
      <c r="D6960" t="s">
        <v>24</v>
      </c>
      <c r="E6960" t="s">
        <v>17</v>
      </c>
      <c r="F6960">
        <v>27</v>
      </c>
      <c r="G6960" t="s">
        <v>41</v>
      </c>
      <c r="H6960" t="s">
        <v>19</v>
      </c>
      <c r="I6960">
        <v>10</v>
      </c>
      <c r="J6960">
        <v>0</v>
      </c>
      <c r="K6960">
        <v>10</v>
      </c>
      <c r="L6960">
        <v>1</v>
      </c>
      <c r="M6960">
        <v>10</v>
      </c>
      <c r="N6960">
        <v>1</v>
      </c>
      <c r="O6960" t="s">
        <v>64</v>
      </c>
    </row>
    <row r="6961" spans="1:15" x14ac:dyDescent="0.3">
      <c r="A6961">
        <v>187467</v>
      </c>
      <c r="B6961" s="1">
        <v>45330</v>
      </c>
      <c r="C6961" t="s">
        <v>15</v>
      </c>
      <c r="D6961" t="s">
        <v>16</v>
      </c>
      <c r="E6961" t="s">
        <v>17</v>
      </c>
      <c r="F6961">
        <v>28</v>
      </c>
      <c r="G6961" t="s">
        <v>38</v>
      </c>
      <c r="H6961" t="s">
        <v>19</v>
      </c>
      <c r="I6961">
        <v>100</v>
      </c>
      <c r="J6961">
        <v>0</v>
      </c>
      <c r="K6961">
        <v>100</v>
      </c>
      <c r="L6961">
        <v>1</v>
      </c>
      <c r="M6961">
        <v>100</v>
      </c>
      <c r="N6961">
        <v>5</v>
      </c>
      <c r="O6961" t="s">
        <v>70</v>
      </c>
    </row>
    <row r="6962" spans="1:15" x14ac:dyDescent="0.3">
      <c r="A6962">
        <v>193567</v>
      </c>
      <c r="B6962" s="1">
        <v>45434</v>
      </c>
      <c r="C6962" t="s">
        <v>42</v>
      </c>
      <c r="D6962" t="s">
        <v>16</v>
      </c>
      <c r="E6962" t="s">
        <v>25</v>
      </c>
      <c r="F6962">
        <v>24</v>
      </c>
      <c r="G6962" t="s">
        <v>38</v>
      </c>
      <c r="H6962" t="s">
        <v>19</v>
      </c>
      <c r="I6962">
        <v>65</v>
      </c>
      <c r="J6962">
        <v>0</v>
      </c>
      <c r="K6962">
        <v>65</v>
      </c>
      <c r="L6962">
        <v>1</v>
      </c>
      <c r="M6962">
        <v>65</v>
      </c>
      <c r="N6962">
        <v>5</v>
      </c>
      <c r="O6962" t="s">
        <v>32</v>
      </c>
    </row>
    <row r="6963" spans="1:15" x14ac:dyDescent="0.3">
      <c r="A6963">
        <v>131824</v>
      </c>
      <c r="B6963" s="1">
        <v>45304</v>
      </c>
      <c r="C6963" t="s">
        <v>33</v>
      </c>
      <c r="D6963" t="s">
        <v>16</v>
      </c>
      <c r="E6963" t="s">
        <v>17</v>
      </c>
      <c r="F6963">
        <v>23</v>
      </c>
      <c r="G6963" t="s">
        <v>86</v>
      </c>
      <c r="H6963" t="s">
        <v>27</v>
      </c>
      <c r="I6963">
        <v>118</v>
      </c>
      <c r="J6963">
        <v>70</v>
      </c>
      <c r="K6963">
        <v>188</v>
      </c>
      <c r="L6963">
        <v>1</v>
      </c>
      <c r="M6963">
        <v>188</v>
      </c>
      <c r="N6963">
        <v>2</v>
      </c>
      <c r="O6963" t="s">
        <v>81</v>
      </c>
    </row>
    <row r="6964" spans="1:15" x14ac:dyDescent="0.3">
      <c r="A6964">
        <v>199110</v>
      </c>
      <c r="B6964" s="1">
        <v>45562</v>
      </c>
      <c r="C6964" t="s">
        <v>48</v>
      </c>
      <c r="D6964" t="s">
        <v>16</v>
      </c>
      <c r="E6964" t="s">
        <v>17</v>
      </c>
      <c r="F6964">
        <v>31</v>
      </c>
      <c r="G6964" t="s">
        <v>79</v>
      </c>
      <c r="H6964" t="s">
        <v>27</v>
      </c>
      <c r="I6964">
        <v>130</v>
      </c>
      <c r="J6964">
        <v>40</v>
      </c>
      <c r="K6964">
        <v>170</v>
      </c>
      <c r="L6964">
        <v>1</v>
      </c>
      <c r="M6964">
        <v>170</v>
      </c>
      <c r="N6964">
        <v>5</v>
      </c>
      <c r="O6964" t="s">
        <v>61</v>
      </c>
    </row>
    <row r="6965" spans="1:15" x14ac:dyDescent="0.3">
      <c r="A6965">
        <v>159244</v>
      </c>
      <c r="B6965" s="1">
        <v>45267</v>
      </c>
      <c r="C6965" t="s">
        <v>15</v>
      </c>
      <c r="D6965" t="s">
        <v>16</v>
      </c>
      <c r="E6965" t="s">
        <v>17</v>
      </c>
      <c r="F6965">
        <v>20</v>
      </c>
      <c r="G6965" t="s">
        <v>38</v>
      </c>
      <c r="H6965" t="s">
        <v>19</v>
      </c>
      <c r="I6965">
        <v>100</v>
      </c>
      <c r="J6965">
        <v>0</v>
      </c>
      <c r="K6965">
        <v>100</v>
      </c>
      <c r="L6965">
        <v>1</v>
      </c>
      <c r="M6965">
        <v>100</v>
      </c>
      <c r="N6965">
        <v>4</v>
      </c>
      <c r="O6965" t="s">
        <v>57</v>
      </c>
    </row>
    <row r="6966" spans="1:15" x14ac:dyDescent="0.3">
      <c r="A6966">
        <v>130683</v>
      </c>
      <c r="B6966" s="1">
        <v>45288</v>
      </c>
      <c r="C6966" t="s">
        <v>42</v>
      </c>
      <c r="D6966" t="s">
        <v>16</v>
      </c>
      <c r="E6966" t="s">
        <v>25</v>
      </c>
      <c r="F6966">
        <v>29</v>
      </c>
      <c r="G6966" t="s">
        <v>80</v>
      </c>
      <c r="H6966" t="s">
        <v>27</v>
      </c>
      <c r="I6966">
        <v>65</v>
      </c>
      <c r="J6966">
        <v>40</v>
      </c>
      <c r="K6966">
        <v>105</v>
      </c>
      <c r="L6966">
        <v>1</v>
      </c>
      <c r="M6966">
        <v>105</v>
      </c>
      <c r="N6966">
        <v>5</v>
      </c>
      <c r="O6966" t="s">
        <v>39</v>
      </c>
    </row>
    <row r="6967" spans="1:15" x14ac:dyDescent="0.3">
      <c r="A6967">
        <v>185257</v>
      </c>
      <c r="B6967" s="1">
        <v>45548</v>
      </c>
      <c r="C6967" t="s">
        <v>53</v>
      </c>
      <c r="D6967" t="s">
        <v>37</v>
      </c>
      <c r="E6967" t="s">
        <v>17</v>
      </c>
      <c r="F6967">
        <v>34</v>
      </c>
      <c r="G6967" t="s">
        <v>38</v>
      </c>
      <c r="H6967" t="s">
        <v>19</v>
      </c>
      <c r="I6967">
        <v>15</v>
      </c>
      <c r="J6967">
        <v>0</v>
      </c>
      <c r="K6967">
        <v>15</v>
      </c>
      <c r="L6967">
        <v>1</v>
      </c>
      <c r="M6967">
        <v>15</v>
      </c>
      <c r="N6967">
        <v>5</v>
      </c>
      <c r="O6967" t="s">
        <v>52</v>
      </c>
    </row>
    <row r="6968" spans="1:15" x14ac:dyDescent="0.3">
      <c r="A6968">
        <v>127218</v>
      </c>
      <c r="B6968" s="1">
        <v>45517</v>
      </c>
      <c r="C6968" t="s">
        <v>42</v>
      </c>
      <c r="D6968" t="s">
        <v>16</v>
      </c>
      <c r="E6968" t="s">
        <v>17</v>
      </c>
      <c r="F6968">
        <v>31</v>
      </c>
      <c r="G6968" t="s">
        <v>66</v>
      </c>
      <c r="H6968" t="s">
        <v>27</v>
      </c>
      <c r="I6968">
        <v>65</v>
      </c>
      <c r="J6968">
        <v>40</v>
      </c>
      <c r="K6968">
        <v>105</v>
      </c>
      <c r="L6968">
        <v>1</v>
      </c>
      <c r="M6968">
        <v>105</v>
      </c>
      <c r="N6968">
        <v>4</v>
      </c>
      <c r="O6968" t="s">
        <v>32</v>
      </c>
    </row>
    <row r="6969" spans="1:15" x14ac:dyDescent="0.3">
      <c r="A6969">
        <v>126258</v>
      </c>
      <c r="B6969" s="1">
        <v>45328</v>
      </c>
      <c r="C6969" t="s">
        <v>30</v>
      </c>
      <c r="D6969" t="s">
        <v>24</v>
      </c>
      <c r="E6969" t="s">
        <v>17</v>
      </c>
      <c r="F6969">
        <v>35</v>
      </c>
      <c r="G6969" t="s">
        <v>56</v>
      </c>
      <c r="H6969" t="s">
        <v>19</v>
      </c>
      <c r="I6969">
        <v>10</v>
      </c>
      <c r="J6969">
        <v>0</v>
      </c>
      <c r="K6969">
        <v>10</v>
      </c>
      <c r="L6969">
        <v>4</v>
      </c>
      <c r="M6969">
        <v>40</v>
      </c>
      <c r="N6969">
        <v>5</v>
      </c>
      <c r="O6969" t="s">
        <v>72</v>
      </c>
    </row>
    <row r="6970" spans="1:15" x14ac:dyDescent="0.3">
      <c r="A6970">
        <v>195060</v>
      </c>
      <c r="B6970" s="1">
        <v>45536</v>
      </c>
      <c r="C6970" t="s">
        <v>15</v>
      </c>
      <c r="D6970" t="s">
        <v>16</v>
      </c>
      <c r="E6970" t="s">
        <v>17</v>
      </c>
      <c r="F6970">
        <v>21</v>
      </c>
      <c r="G6970" t="s">
        <v>54</v>
      </c>
      <c r="H6970" t="s">
        <v>19</v>
      </c>
      <c r="I6970">
        <v>100</v>
      </c>
      <c r="J6970">
        <v>0</v>
      </c>
      <c r="K6970">
        <v>100</v>
      </c>
      <c r="L6970">
        <v>1</v>
      </c>
      <c r="M6970">
        <v>100</v>
      </c>
      <c r="N6970">
        <v>5</v>
      </c>
      <c r="O6970" t="s">
        <v>39</v>
      </c>
    </row>
    <row r="6971" spans="1:15" x14ac:dyDescent="0.3">
      <c r="A6971">
        <v>175326</v>
      </c>
      <c r="B6971" s="1">
        <v>45363</v>
      </c>
      <c r="C6971" t="s">
        <v>42</v>
      </c>
      <c r="D6971" t="s">
        <v>16</v>
      </c>
      <c r="E6971" t="s">
        <v>17</v>
      </c>
      <c r="F6971">
        <v>24</v>
      </c>
      <c r="G6971" t="s">
        <v>77</v>
      </c>
      <c r="H6971" t="s">
        <v>19</v>
      </c>
      <c r="I6971">
        <v>65</v>
      </c>
      <c r="J6971">
        <v>0</v>
      </c>
      <c r="K6971">
        <v>65</v>
      </c>
      <c r="L6971">
        <v>1</v>
      </c>
      <c r="M6971">
        <v>65</v>
      </c>
      <c r="N6971">
        <v>4</v>
      </c>
      <c r="O6971" t="s">
        <v>72</v>
      </c>
    </row>
    <row r="6972" spans="1:15" x14ac:dyDescent="0.3">
      <c r="A6972">
        <v>178153</v>
      </c>
      <c r="B6972" s="1">
        <v>45361</v>
      </c>
      <c r="C6972" t="s">
        <v>76</v>
      </c>
      <c r="D6972" t="s">
        <v>37</v>
      </c>
      <c r="E6972" t="s">
        <v>17</v>
      </c>
      <c r="F6972">
        <v>22</v>
      </c>
      <c r="G6972" t="s">
        <v>69</v>
      </c>
      <c r="H6972" t="s">
        <v>19</v>
      </c>
      <c r="I6972">
        <v>45</v>
      </c>
      <c r="J6972">
        <v>0</v>
      </c>
      <c r="K6972">
        <v>45</v>
      </c>
      <c r="L6972">
        <v>1</v>
      </c>
      <c r="M6972">
        <v>45</v>
      </c>
      <c r="N6972">
        <v>4</v>
      </c>
      <c r="O6972" t="s">
        <v>43</v>
      </c>
    </row>
    <row r="6973" spans="1:15" x14ac:dyDescent="0.3">
      <c r="A6973">
        <v>176746</v>
      </c>
      <c r="B6973" s="1">
        <v>45502</v>
      </c>
      <c r="C6973" t="s">
        <v>15</v>
      </c>
      <c r="D6973" t="s">
        <v>16</v>
      </c>
      <c r="E6973" t="s">
        <v>17</v>
      </c>
      <c r="F6973">
        <v>31</v>
      </c>
      <c r="G6973" t="s">
        <v>77</v>
      </c>
      <c r="H6973" t="s">
        <v>19</v>
      </c>
      <c r="I6973">
        <v>100</v>
      </c>
      <c r="J6973">
        <v>0</v>
      </c>
      <c r="K6973">
        <v>100</v>
      </c>
      <c r="L6973">
        <v>1</v>
      </c>
      <c r="M6973">
        <v>100</v>
      </c>
      <c r="N6973">
        <v>4</v>
      </c>
      <c r="O6973" t="s">
        <v>43</v>
      </c>
    </row>
    <row r="6974" spans="1:15" x14ac:dyDescent="0.3">
      <c r="A6974">
        <v>152372</v>
      </c>
      <c r="B6974" s="1">
        <v>45462</v>
      </c>
      <c r="C6974" t="s">
        <v>36</v>
      </c>
      <c r="D6974" t="s">
        <v>37</v>
      </c>
      <c r="E6974" t="s">
        <v>25</v>
      </c>
      <c r="F6974">
        <v>30</v>
      </c>
      <c r="G6974" t="s">
        <v>38</v>
      </c>
      <c r="H6974" t="s">
        <v>19</v>
      </c>
      <c r="I6974">
        <v>32</v>
      </c>
      <c r="J6974">
        <v>0</v>
      </c>
      <c r="K6974">
        <v>32</v>
      </c>
      <c r="L6974">
        <v>1</v>
      </c>
      <c r="M6974">
        <v>32</v>
      </c>
      <c r="N6974">
        <v>1</v>
      </c>
      <c r="O6974" t="s">
        <v>71</v>
      </c>
    </row>
    <row r="6975" spans="1:15" x14ac:dyDescent="0.3">
      <c r="A6975">
        <v>174017</v>
      </c>
      <c r="B6975" s="1">
        <v>45353</v>
      </c>
      <c r="C6975" t="s">
        <v>82</v>
      </c>
      <c r="D6975" t="s">
        <v>37</v>
      </c>
      <c r="E6975" t="s">
        <v>17</v>
      </c>
      <c r="F6975">
        <v>31</v>
      </c>
      <c r="G6975" t="s">
        <v>56</v>
      </c>
      <c r="H6975" t="s">
        <v>19</v>
      </c>
      <c r="I6975">
        <v>20</v>
      </c>
      <c r="J6975">
        <v>0</v>
      </c>
      <c r="K6975">
        <v>20</v>
      </c>
      <c r="L6975">
        <v>1</v>
      </c>
      <c r="M6975">
        <v>20</v>
      </c>
      <c r="N6975">
        <v>5</v>
      </c>
      <c r="O6975" t="s">
        <v>57</v>
      </c>
    </row>
    <row r="6976" spans="1:15" x14ac:dyDescent="0.3">
      <c r="A6976">
        <v>183504</v>
      </c>
      <c r="B6976" s="1">
        <v>45425</v>
      </c>
      <c r="C6976" t="s">
        <v>50</v>
      </c>
      <c r="D6976" t="s">
        <v>16</v>
      </c>
      <c r="E6976" t="s">
        <v>25</v>
      </c>
      <c r="F6976">
        <v>34</v>
      </c>
      <c r="G6976" t="s">
        <v>18</v>
      </c>
      <c r="H6976" t="s">
        <v>19</v>
      </c>
      <c r="I6976">
        <v>97</v>
      </c>
      <c r="J6976">
        <v>0</v>
      </c>
      <c r="K6976">
        <v>97</v>
      </c>
      <c r="L6976">
        <v>2</v>
      </c>
      <c r="M6976">
        <v>194</v>
      </c>
      <c r="N6976">
        <v>4</v>
      </c>
      <c r="O6976" t="s">
        <v>70</v>
      </c>
    </row>
    <row r="6977" spans="1:15" x14ac:dyDescent="0.3">
      <c r="A6977">
        <v>123870</v>
      </c>
      <c r="B6977" s="1">
        <v>45409</v>
      </c>
      <c r="C6977" t="s">
        <v>42</v>
      </c>
      <c r="D6977" t="s">
        <v>16</v>
      </c>
      <c r="E6977" t="s">
        <v>17</v>
      </c>
      <c r="F6977">
        <v>33</v>
      </c>
      <c r="G6977" t="s">
        <v>60</v>
      </c>
      <c r="H6977" t="s">
        <v>19</v>
      </c>
      <c r="I6977">
        <v>65</v>
      </c>
      <c r="J6977">
        <v>0</v>
      </c>
      <c r="K6977">
        <v>65</v>
      </c>
      <c r="L6977">
        <v>1</v>
      </c>
      <c r="M6977">
        <v>65</v>
      </c>
      <c r="N6977">
        <v>3</v>
      </c>
      <c r="O6977" t="s">
        <v>22</v>
      </c>
    </row>
    <row r="6978" spans="1:15" x14ac:dyDescent="0.3">
      <c r="A6978">
        <v>155533</v>
      </c>
      <c r="B6978" s="1">
        <v>45525</v>
      </c>
      <c r="C6978" t="s">
        <v>36</v>
      </c>
      <c r="D6978" t="s">
        <v>37</v>
      </c>
      <c r="E6978" t="s">
        <v>17</v>
      </c>
      <c r="F6978">
        <v>26</v>
      </c>
      <c r="G6978" t="s">
        <v>38</v>
      </c>
      <c r="H6978" t="s">
        <v>19</v>
      </c>
      <c r="I6978">
        <v>32</v>
      </c>
      <c r="J6978">
        <v>0</v>
      </c>
      <c r="K6978">
        <v>32</v>
      </c>
      <c r="L6978">
        <v>1</v>
      </c>
      <c r="M6978">
        <v>32</v>
      </c>
      <c r="N6978">
        <v>3</v>
      </c>
      <c r="O6978" t="s">
        <v>88</v>
      </c>
    </row>
    <row r="6979" spans="1:15" x14ac:dyDescent="0.3">
      <c r="A6979">
        <v>151692</v>
      </c>
      <c r="B6979" s="1">
        <v>45333</v>
      </c>
      <c r="C6979" t="s">
        <v>50</v>
      </c>
      <c r="D6979" t="s">
        <v>16</v>
      </c>
      <c r="E6979" t="s">
        <v>17</v>
      </c>
      <c r="F6979">
        <v>33</v>
      </c>
      <c r="G6979" t="s">
        <v>74</v>
      </c>
      <c r="H6979" t="s">
        <v>27</v>
      </c>
      <c r="I6979">
        <v>97</v>
      </c>
      <c r="J6979">
        <v>25</v>
      </c>
      <c r="K6979">
        <v>122</v>
      </c>
      <c r="L6979">
        <v>2</v>
      </c>
      <c r="M6979">
        <v>244</v>
      </c>
      <c r="N6979">
        <v>4</v>
      </c>
      <c r="O6979" t="s">
        <v>32</v>
      </c>
    </row>
    <row r="6980" spans="1:15" x14ac:dyDescent="0.3">
      <c r="A6980">
        <v>189838</v>
      </c>
      <c r="B6980" s="1">
        <v>45345</v>
      </c>
      <c r="C6980" t="s">
        <v>23</v>
      </c>
      <c r="D6980" t="s">
        <v>24</v>
      </c>
      <c r="E6980" t="s">
        <v>17</v>
      </c>
      <c r="F6980">
        <v>20</v>
      </c>
      <c r="G6980" t="s">
        <v>34</v>
      </c>
      <c r="H6980" t="s">
        <v>27</v>
      </c>
      <c r="I6980">
        <v>9</v>
      </c>
      <c r="J6980">
        <v>100</v>
      </c>
      <c r="K6980">
        <v>109</v>
      </c>
      <c r="L6980">
        <v>1</v>
      </c>
      <c r="M6980">
        <v>109</v>
      </c>
      <c r="N6980">
        <v>1</v>
      </c>
      <c r="O6980" t="s">
        <v>63</v>
      </c>
    </row>
    <row r="6981" spans="1:15" x14ac:dyDescent="0.3">
      <c r="A6981">
        <v>168777</v>
      </c>
      <c r="B6981" s="1">
        <v>45384</v>
      </c>
      <c r="C6981" t="s">
        <v>33</v>
      </c>
      <c r="D6981" t="s">
        <v>16</v>
      </c>
      <c r="E6981" t="s">
        <v>17</v>
      </c>
      <c r="F6981">
        <v>19</v>
      </c>
      <c r="G6981" t="s">
        <v>54</v>
      </c>
      <c r="H6981" t="s">
        <v>19</v>
      </c>
      <c r="I6981">
        <v>118</v>
      </c>
      <c r="J6981">
        <v>0</v>
      </c>
      <c r="K6981">
        <v>118</v>
      </c>
      <c r="L6981">
        <v>1</v>
      </c>
      <c r="M6981">
        <v>118</v>
      </c>
      <c r="N6981">
        <v>5</v>
      </c>
      <c r="O6981" t="s">
        <v>70</v>
      </c>
    </row>
    <row r="6982" spans="1:15" x14ac:dyDescent="0.3">
      <c r="A6982">
        <v>127532</v>
      </c>
      <c r="B6982" s="1">
        <v>45255</v>
      </c>
      <c r="C6982" t="s">
        <v>30</v>
      </c>
      <c r="D6982" t="s">
        <v>24</v>
      </c>
      <c r="E6982" t="s">
        <v>17</v>
      </c>
      <c r="F6982">
        <v>24</v>
      </c>
      <c r="G6982" t="s">
        <v>79</v>
      </c>
      <c r="H6982" t="s">
        <v>27</v>
      </c>
      <c r="I6982">
        <v>10</v>
      </c>
      <c r="J6982">
        <v>40</v>
      </c>
      <c r="K6982">
        <v>50</v>
      </c>
      <c r="L6982">
        <v>1</v>
      </c>
      <c r="M6982">
        <v>50</v>
      </c>
      <c r="N6982">
        <v>4</v>
      </c>
      <c r="O6982" t="s">
        <v>52</v>
      </c>
    </row>
    <row r="6983" spans="1:15" x14ac:dyDescent="0.3">
      <c r="A6983">
        <v>142990</v>
      </c>
      <c r="B6983" s="1">
        <v>45446</v>
      </c>
      <c r="C6983" t="s">
        <v>42</v>
      </c>
      <c r="D6983" t="s">
        <v>16</v>
      </c>
      <c r="E6983" t="s">
        <v>17</v>
      </c>
      <c r="F6983">
        <v>34</v>
      </c>
      <c r="G6983" t="s">
        <v>38</v>
      </c>
      <c r="H6983" t="s">
        <v>19</v>
      </c>
      <c r="I6983">
        <v>65</v>
      </c>
      <c r="J6983">
        <v>0</v>
      </c>
      <c r="K6983">
        <v>65</v>
      </c>
      <c r="L6983">
        <v>2</v>
      </c>
      <c r="M6983">
        <v>130</v>
      </c>
      <c r="N6983">
        <v>1</v>
      </c>
      <c r="O6983" t="s">
        <v>55</v>
      </c>
    </row>
    <row r="6984" spans="1:15" x14ac:dyDescent="0.3">
      <c r="A6984">
        <v>120040</v>
      </c>
      <c r="B6984" s="1">
        <v>45274</v>
      </c>
      <c r="C6984" t="s">
        <v>82</v>
      </c>
      <c r="D6984" t="s">
        <v>37</v>
      </c>
      <c r="E6984" t="s">
        <v>25</v>
      </c>
      <c r="F6984">
        <v>19</v>
      </c>
      <c r="G6984" t="s">
        <v>29</v>
      </c>
      <c r="H6984" t="s">
        <v>19</v>
      </c>
      <c r="I6984">
        <v>20</v>
      </c>
      <c r="J6984">
        <v>0</v>
      </c>
      <c r="K6984">
        <v>20</v>
      </c>
      <c r="L6984">
        <v>1</v>
      </c>
      <c r="M6984">
        <v>20</v>
      </c>
      <c r="N6984">
        <v>3</v>
      </c>
      <c r="O6984" t="s">
        <v>22</v>
      </c>
    </row>
    <row r="6985" spans="1:15" x14ac:dyDescent="0.3">
      <c r="A6985">
        <v>133519</v>
      </c>
      <c r="B6985" s="1">
        <v>45359</v>
      </c>
      <c r="C6985" t="s">
        <v>76</v>
      </c>
      <c r="D6985" t="s">
        <v>37</v>
      </c>
      <c r="E6985" t="s">
        <v>17</v>
      </c>
      <c r="F6985">
        <v>33</v>
      </c>
      <c r="G6985" t="s">
        <v>77</v>
      </c>
      <c r="H6985" t="s">
        <v>19</v>
      </c>
      <c r="I6985">
        <v>45</v>
      </c>
      <c r="J6985">
        <v>0</v>
      </c>
      <c r="K6985">
        <v>45</v>
      </c>
      <c r="L6985">
        <v>1</v>
      </c>
      <c r="M6985">
        <v>45</v>
      </c>
      <c r="N6985">
        <v>5</v>
      </c>
      <c r="O6985" t="s">
        <v>72</v>
      </c>
    </row>
    <row r="6986" spans="1:15" x14ac:dyDescent="0.3">
      <c r="A6986">
        <v>186152</v>
      </c>
      <c r="B6986" s="1">
        <v>45271</v>
      </c>
      <c r="C6986" t="s">
        <v>42</v>
      </c>
      <c r="D6986" t="s">
        <v>16</v>
      </c>
      <c r="E6986" t="s">
        <v>17</v>
      </c>
      <c r="F6986">
        <v>29</v>
      </c>
      <c r="G6986" t="s">
        <v>62</v>
      </c>
      <c r="H6986" t="s">
        <v>19</v>
      </c>
      <c r="I6986">
        <v>65</v>
      </c>
      <c r="J6986">
        <v>0</v>
      </c>
      <c r="K6986">
        <v>65</v>
      </c>
      <c r="L6986">
        <v>2</v>
      </c>
      <c r="M6986">
        <v>130</v>
      </c>
      <c r="N6986">
        <v>4</v>
      </c>
      <c r="O6986" t="s">
        <v>72</v>
      </c>
    </row>
    <row r="6987" spans="1:15" x14ac:dyDescent="0.3">
      <c r="A6987">
        <v>144755</v>
      </c>
      <c r="B6987" s="1">
        <v>45554</v>
      </c>
      <c r="C6987" t="s">
        <v>48</v>
      </c>
      <c r="D6987" t="s">
        <v>16</v>
      </c>
      <c r="E6987" t="s">
        <v>25</v>
      </c>
      <c r="F6987">
        <v>30</v>
      </c>
      <c r="G6987" t="s">
        <v>54</v>
      </c>
      <c r="H6987" t="s">
        <v>19</v>
      </c>
      <c r="I6987">
        <v>130</v>
      </c>
      <c r="J6987">
        <v>0</v>
      </c>
      <c r="K6987">
        <v>130</v>
      </c>
      <c r="L6987">
        <v>1</v>
      </c>
      <c r="M6987">
        <v>130</v>
      </c>
      <c r="N6987">
        <v>4</v>
      </c>
      <c r="O6987" t="s">
        <v>52</v>
      </c>
    </row>
    <row r="6988" spans="1:15" x14ac:dyDescent="0.3">
      <c r="A6988">
        <v>130422</v>
      </c>
      <c r="B6988" s="1">
        <v>45421</v>
      </c>
      <c r="C6988" t="s">
        <v>42</v>
      </c>
      <c r="D6988" t="s">
        <v>16</v>
      </c>
      <c r="E6988" t="s">
        <v>17</v>
      </c>
      <c r="F6988">
        <v>26</v>
      </c>
      <c r="G6988" t="s">
        <v>66</v>
      </c>
      <c r="H6988" t="s">
        <v>27</v>
      </c>
      <c r="I6988">
        <v>65</v>
      </c>
      <c r="J6988">
        <v>40</v>
      </c>
      <c r="K6988">
        <v>105</v>
      </c>
      <c r="L6988">
        <v>1</v>
      </c>
      <c r="M6988">
        <v>105</v>
      </c>
      <c r="N6988">
        <v>4</v>
      </c>
      <c r="O6988" t="s">
        <v>61</v>
      </c>
    </row>
    <row r="6989" spans="1:15" x14ac:dyDescent="0.3">
      <c r="A6989">
        <v>146174</v>
      </c>
      <c r="B6989" s="1">
        <v>45241</v>
      </c>
      <c r="C6989" t="s">
        <v>53</v>
      </c>
      <c r="D6989" t="s">
        <v>37</v>
      </c>
      <c r="E6989" t="s">
        <v>17</v>
      </c>
      <c r="F6989">
        <v>35</v>
      </c>
      <c r="G6989" t="s">
        <v>44</v>
      </c>
      <c r="H6989" t="s">
        <v>27</v>
      </c>
      <c r="I6989">
        <v>15</v>
      </c>
      <c r="J6989">
        <v>25</v>
      </c>
      <c r="K6989">
        <v>40</v>
      </c>
      <c r="L6989">
        <v>1</v>
      </c>
      <c r="M6989">
        <v>40</v>
      </c>
      <c r="N6989">
        <v>2</v>
      </c>
      <c r="O6989" t="s">
        <v>28</v>
      </c>
    </row>
    <row r="6990" spans="1:15" x14ac:dyDescent="0.3">
      <c r="A6990">
        <v>120663</v>
      </c>
      <c r="B6990" s="1">
        <v>45346</v>
      </c>
      <c r="C6990" t="s">
        <v>42</v>
      </c>
      <c r="D6990" t="s">
        <v>16</v>
      </c>
      <c r="E6990" t="s">
        <v>17</v>
      </c>
      <c r="F6990">
        <v>30</v>
      </c>
      <c r="G6990" t="s">
        <v>51</v>
      </c>
      <c r="H6990" t="s">
        <v>27</v>
      </c>
      <c r="I6990">
        <v>65</v>
      </c>
      <c r="J6990">
        <v>50</v>
      </c>
      <c r="K6990">
        <v>115</v>
      </c>
      <c r="L6990">
        <v>5</v>
      </c>
      <c r="M6990">
        <v>575</v>
      </c>
      <c r="N6990">
        <v>4</v>
      </c>
      <c r="O6990" t="s">
        <v>57</v>
      </c>
    </row>
    <row r="6991" spans="1:15" x14ac:dyDescent="0.3">
      <c r="A6991">
        <v>128533</v>
      </c>
      <c r="B6991" s="1">
        <v>45550</v>
      </c>
      <c r="C6991" t="s">
        <v>15</v>
      </c>
      <c r="D6991" t="s">
        <v>16</v>
      </c>
      <c r="E6991" t="s">
        <v>17</v>
      </c>
      <c r="F6991">
        <v>27</v>
      </c>
      <c r="G6991" t="s">
        <v>54</v>
      </c>
      <c r="H6991" t="s">
        <v>19</v>
      </c>
      <c r="I6991">
        <v>100</v>
      </c>
      <c r="J6991">
        <v>0</v>
      </c>
      <c r="K6991">
        <v>100</v>
      </c>
      <c r="L6991">
        <v>2</v>
      </c>
      <c r="M6991">
        <v>200</v>
      </c>
      <c r="N6991">
        <v>2</v>
      </c>
      <c r="O6991" t="s">
        <v>71</v>
      </c>
    </row>
    <row r="6992" spans="1:15" x14ac:dyDescent="0.3">
      <c r="A6992">
        <v>169372</v>
      </c>
      <c r="B6992" s="1">
        <v>45338</v>
      </c>
      <c r="C6992" t="s">
        <v>53</v>
      </c>
      <c r="D6992" t="s">
        <v>37</v>
      </c>
      <c r="E6992" t="s">
        <v>25</v>
      </c>
      <c r="F6992">
        <v>22</v>
      </c>
      <c r="G6992" t="s">
        <v>18</v>
      </c>
      <c r="H6992" t="s">
        <v>19</v>
      </c>
      <c r="I6992">
        <v>15</v>
      </c>
      <c r="J6992">
        <v>0</v>
      </c>
      <c r="K6992">
        <v>15</v>
      </c>
      <c r="L6992">
        <v>1</v>
      </c>
      <c r="M6992">
        <v>15</v>
      </c>
      <c r="N6992">
        <v>5</v>
      </c>
      <c r="O6992" t="s">
        <v>32</v>
      </c>
    </row>
    <row r="6993" spans="1:15" x14ac:dyDescent="0.3">
      <c r="A6993">
        <v>126820</v>
      </c>
      <c r="B6993" s="1">
        <v>45319</v>
      </c>
      <c r="C6993" t="s">
        <v>82</v>
      </c>
      <c r="D6993" t="s">
        <v>37</v>
      </c>
      <c r="E6993" t="s">
        <v>25</v>
      </c>
      <c r="F6993">
        <v>32</v>
      </c>
      <c r="G6993" t="s">
        <v>77</v>
      </c>
      <c r="H6993" t="s">
        <v>19</v>
      </c>
      <c r="I6993">
        <v>20</v>
      </c>
      <c r="J6993">
        <v>0</v>
      </c>
      <c r="K6993">
        <v>20</v>
      </c>
      <c r="L6993">
        <v>1</v>
      </c>
      <c r="M6993">
        <v>20</v>
      </c>
      <c r="N6993">
        <v>4</v>
      </c>
      <c r="O6993" t="s">
        <v>32</v>
      </c>
    </row>
    <row r="6994" spans="1:15" x14ac:dyDescent="0.3">
      <c r="A6994">
        <v>164778</v>
      </c>
      <c r="B6994" s="1">
        <v>45333</v>
      </c>
      <c r="C6994" t="s">
        <v>82</v>
      </c>
      <c r="D6994" t="s">
        <v>37</v>
      </c>
      <c r="E6994" t="s">
        <v>17</v>
      </c>
      <c r="F6994">
        <v>25</v>
      </c>
      <c r="G6994" t="s">
        <v>44</v>
      </c>
      <c r="H6994" t="s">
        <v>27</v>
      </c>
      <c r="I6994">
        <v>20</v>
      </c>
      <c r="J6994">
        <v>25</v>
      </c>
      <c r="K6994">
        <v>45</v>
      </c>
      <c r="L6994">
        <v>1</v>
      </c>
      <c r="M6994">
        <v>45</v>
      </c>
      <c r="N6994">
        <v>5</v>
      </c>
      <c r="O6994" t="s">
        <v>43</v>
      </c>
    </row>
    <row r="6995" spans="1:15" x14ac:dyDescent="0.3">
      <c r="A6995">
        <v>143452</v>
      </c>
      <c r="B6995" s="1">
        <v>45407</v>
      </c>
      <c r="C6995" t="s">
        <v>42</v>
      </c>
      <c r="D6995" t="s">
        <v>16</v>
      </c>
      <c r="E6995" t="s">
        <v>17</v>
      </c>
      <c r="F6995">
        <v>28</v>
      </c>
      <c r="G6995" t="s">
        <v>60</v>
      </c>
      <c r="H6995" t="s">
        <v>19</v>
      </c>
      <c r="I6995">
        <v>65</v>
      </c>
      <c r="J6995">
        <v>0</v>
      </c>
      <c r="K6995">
        <v>65</v>
      </c>
      <c r="L6995">
        <v>1</v>
      </c>
      <c r="M6995">
        <v>65</v>
      </c>
      <c r="N6995">
        <v>2</v>
      </c>
      <c r="O6995" t="s">
        <v>55</v>
      </c>
    </row>
    <row r="6996" spans="1:15" x14ac:dyDescent="0.3">
      <c r="A6996">
        <v>185934</v>
      </c>
      <c r="B6996" s="1">
        <v>45539</v>
      </c>
      <c r="C6996" t="s">
        <v>33</v>
      </c>
      <c r="D6996" t="s">
        <v>16</v>
      </c>
      <c r="E6996" t="s">
        <v>17</v>
      </c>
      <c r="F6996">
        <v>29</v>
      </c>
      <c r="G6996" t="s">
        <v>38</v>
      </c>
      <c r="H6996" t="s">
        <v>19</v>
      </c>
      <c r="I6996">
        <v>118</v>
      </c>
      <c r="J6996">
        <v>0</v>
      </c>
      <c r="K6996">
        <v>118</v>
      </c>
      <c r="L6996">
        <v>1</v>
      </c>
      <c r="M6996">
        <v>118</v>
      </c>
      <c r="N6996">
        <v>4</v>
      </c>
      <c r="O6996" t="s">
        <v>43</v>
      </c>
    </row>
    <row r="6997" spans="1:15" x14ac:dyDescent="0.3">
      <c r="A6997">
        <v>157895</v>
      </c>
      <c r="B6997" s="1">
        <v>45411</v>
      </c>
      <c r="C6997" t="s">
        <v>50</v>
      </c>
      <c r="D6997" t="s">
        <v>16</v>
      </c>
      <c r="E6997" t="s">
        <v>17</v>
      </c>
      <c r="F6997">
        <v>24</v>
      </c>
      <c r="G6997" t="s">
        <v>74</v>
      </c>
      <c r="H6997" t="s">
        <v>27</v>
      </c>
      <c r="I6997">
        <v>97</v>
      </c>
      <c r="J6997">
        <v>25</v>
      </c>
      <c r="K6997">
        <v>122</v>
      </c>
      <c r="L6997">
        <v>1</v>
      </c>
      <c r="M6997">
        <v>122</v>
      </c>
      <c r="N6997">
        <v>3</v>
      </c>
      <c r="O6997" t="s">
        <v>88</v>
      </c>
    </row>
    <row r="6998" spans="1:15" x14ac:dyDescent="0.3">
      <c r="A6998">
        <v>149514</v>
      </c>
      <c r="B6998" s="1">
        <v>45446</v>
      </c>
      <c r="C6998" t="s">
        <v>53</v>
      </c>
      <c r="D6998" t="s">
        <v>37</v>
      </c>
      <c r="E6998" t="s">
        <v>17</v>
      </c>
      <c r="F6998">
        <v>22</v>
      </c>
      <c r="G6998" t="s">
        <v>44</v>
      </c>
      <c r="H6998" t="s">
        <v>27</v>
      </c>
      <c r="I6998">
        <v>15</v>
      </c>
      <c r="J6998">
        <v>25</v>
      </c>
      <c r="K6998">
        <v>40</v>
      </c>
      <c r="L6998">
        <v>1</v>
      </c>
      <c r="M6998">
        <v>40</v>
      </c>
      <c r="N6998">
        <v>1</v>
      </c>
      <c r="O6998" t="s">
        <v>47</v>
      </c>
    </row>
    <row r="6999" spans="1:15" x14ac:dyDescent="0.3">
      <c r="A6999">
        <v>137242</v>
      </c>
      <c r="B6999" s="1">
        <v>45454</v>
      </c>
      <c r="C6999" t="s">
        <v>50</v>
      </c>
      <c r="D6999" t="s">
        <v>16</v>
      </c>
      <c r="E6999" t="s">
        <v>25</v>
      </c>
      <c r="F6999">
        <v>30</v>
      </c>
      <c r="G6999" t="s">
        <v>77</v>
      </c>
      <c r="H6999" t="s">
        <v>19</v>
      </c>
      <c r="I6999">
        <v>97</v>
      </c>
      <c r="J6999">
        <v>0</v>
      </c>
      <c r="K6999">
        <v>97</v>
      </c>
      <c r="L6999">
        <v>4</v>
      </c>
      <c r="M6999">
        <v>388</v>
      </c>
      <c r="N6999">
        <v>5</v>
      </c>
      <c r="O6999" t="s">
        <v>65</v>
      </c>
    </row>
    <row r="7000" spans="1:15" x14ac:dyDescent="0.3">
      <c r="A7000">
        <v>153003</v>
      </c>
      <c r="B7000" s="1">
        <v>45503</v>
      </c>
      <c r="C7000" t="s">
        <v>78</v>
      </c>
      <c r="D7000" t="s">
        <v>37</v>
      </c>
      <c r="E7000" t="s">
        <v>17</v>
      </c>
      <c r="F7000">
        <v>28</v>
      </c>
      <c r="G7000" t="s">
        <v>60</v>
      </c>
      <c r="H7000" t="s">
        <v>19</v>
      </c>
      <c r="I7000">
        <v>50</v>
      </c>
      <c r="J7000">
        <v>0</v>
      </c>
      <c r="K7000">
        <v>50</v>
      </c>
      <c r="L7000">
        <v>1</v>
      </c>
      <c r="M7000">
        <v>50</v>
      </c>
      <c r="N7000">
        <v>4</v>
      </c>
      <c r="O7000" t="s">
        <v>52</v>
      </c>
    </row>
    <row r="7001" spans="1:15" x14ac:dyDescent="0.3">
      <c r="A7001">
        <v>142576</v>
      </c>
      <c r="B7001" s="1">
        <v>45271</v>
      </c>
      <c r="C7001" t="s">
        <v>33</v>
      </c>
      <c r="D7001" t="s">
        <v>16</v>
      </c>
      <c r="E7001" t="s">
        <v>17</v>
      </c>
      <c r="F7001">
        <v>30</v>
      </c>
      <c r="G7001" t="s">
        <v>60</v>
      </c>
      <c r="H7001" t="s">
        <v>19</v>
      </c>
      <c r="I7001">
        <v>118</v>
      </c>
      <c r="J7001">
        <v>0</v>
      </c>
      <c r="K7001">
        <v>118</v>
      </c>
      <c r="L7001">
        <v>1</v>
      </c>
      <c r="M7001">
        <v>118</v>
      </c>
      <c r="N7001">
        <v>3</v>
      </c>
      <c r="O7001" t="s">
        <v>73</v>
      </c>
    </row>
    <row r="7002" spans="1:15" x14ac:dyDescent="0.3">
      <c r="A7002">
        <v>163621</v>
      </c>
      <c r="B7002" s="1">
        <v>45363</v>
      </c>
      <c r="C7002" t="s">
        <v>36</v>
      </c>
      <c r="D7002" t="s">
        <v>37</v>
      </c>
      <c r="E7002" t="s">
        <v>25</v>
      </c>
      <c r="F7002">
        <v>24</v>
      </c>
      <c r="G7002" t="s">
        <v>54</v>
      </c>
      <c r="H7002" t="s">
        <v>19</v>
      </c>
      <c r="I7002">
        <v>32</v>
      </c>
      <c r="J7002">
        <v>0</v>
      </c>
      <c r="K7002">
        <v>32</v>
      </c>
      <c r="L7002">
        <v>3</v>
      </c>
      <c r="M7002">
        <v>96</v>
      </c>
      <c r="N7002">
        <v>5</v>
      </c>
      <c r="O7002" t="s">
        <v>72</v>
      </c>
    </row>
    <row r="7003" spans="1:15" x14ac:dyDescent="0.3">
      <c r="A7003">
        <v>197557</v>
      </c>
      <c r="B7003" s="1">
        <v>45576</v>
      </c>
      <c r="C7003" t="s">
        <v>42</v>
      </c>
      <c r="D7003" t="s">
        <v>16</v>
      </c>
      <c r="E7003" t="s">
        <v>17</v>
      </c>
      <c r="F7003">
        <v>34</v>
      </c>
      <c r="G7003" t="s">
        <v>31</v>
      </c>
      <c r="H7003" t="s">
        <v>19</v>
      </c>
      <c r="I7003">
        <v>65</v>
      </c>
      <c r="J7003">
        <v>0</v>
      </c>
      <c r="K7003">
        <v>65</v>
      </c>
      <c r="L7003">
        <v>1</v>
      </c>
      <c r="M7003">
        <v>65</v>
      </c>
      <c r="N7003">
        <v>1</v>
      </c>
      <c r="O7003" t="s">
        <v>64</v>
      </c>
    </row>
    <row r="7004" spans="1:15" x14ac:dyDescent="0.3">
      <c r="A7004">
        <v>153118</v>
      </c>
      <c r="B7004" s="1">
        <v>45498</v>
      </c>
      <c r="C7004" t="s">
        <v>42</v>
      </c>
      <c r="D7004" t="s">
        <v>16</v>
      </c>
      <c r="E7004" t="s">
        <v>17</v>
      </c>
      <c r="F7004">
        <v>22</v>
      </c>
      <c r="G7004" t="s">
        <v>79</v>
      </c>
      <c r="H7004" t="s">
        <v>27</v>
      </c>
      <c r="I7004">
        <v>65</v>
      </c>
      <c r="J7004">
        <v>40</v>
      </c>
      <c r="K7004">
        <v>105</v>
      </c>
      <c r="L7004">
        <v>1</v>
      </c>
      <c r="M7004">
        <v>105</v>
      </c>
      <c r="N7004">
        <v>2</v>
      </c>
      <c r="O7004" t="s">
        <v>81</v>
      </c>
    </row>
    <row r="7005" spans="1:15" x14ac:dyDescent="0.3">
      <c r="A7005">
        <v>173037</v>
      </c>
      <c r="B7005" s="1">
        <v>45351</v>
      </c>
      <c r="C7005" t="s">
        <v>42</v>
      </c>
      <c r="D7005" t="s">
        <v>16</v>
      </c>
      <c r="E7005" t="s">
        <v>17</v>
      </c>
      <c r="F7005">
        <v>18</v>
      </c>
      <c r="G7005" t="s">
        <v>38</v>
      </c>
      <c r="H7005" t="s">
        <v>19</v>
      </c>
      <c r="I7005">
        <v>65</v>
      </c>
      <c r="J7005">
        <v>0</v>
      </c>
      <c r="K7005">
        <v>65</v>
      </c>
      <c r="L7005">
        <v>1</v>
      </c>
      <c r="M7005">
        <v>65</v>
      </c>
      <c r="N7005">
        <v>5</v>
      </c>
      <c r="O7005" t="s">
        <v>20</v>
      </c>
    </row>
    <row r="7006" spans="1:15" x14ac:dyDescent="0.3">
      <c r="A7006">
        <v>142369</v>
      </c>
      <c r="B7006" s="1">
        <v>45407</v>
      </c>
      <c r="C7006" t="s">
        <v>33</v>
      </c>
      <c r="D7006" t="s">
        <v>16</v>
      </c>
      <c r="E7006" t="s">
        <v>17</v>
      </c>
      <c r="F7006">
        <v>32</v>
      </c>
      <c r="G7006" t="s">
        <v>41</v>
      </c>
      <c r="H7006" t="s">
        <v>19</v>
      </c>
      <c r="I7006">
        <v>118</v>
      </c>
      <c r="J7006">
        <v>0</v>
      </c>
      <c r="K7006">
        <v>118</v>
      </c>
      <c r="L7006">
        <v>1</v>
      </c>
      <c r="M7006">
        <v>118</v>
      </c>
      <c r="N7006">
        <v>4</v>
      </c>
      <c r="O7006" t="s">
        <v>45</v>
      </c>
    </row>
    <row r="7007" spans="1:15" x14ac:dyDescent="0.3">
      <c r="A7007">
        <v>154339</v>
      </c>
      <c r="B7007" s="1">
        <v>45452</v>
      </c>
      <c r="C7007" t="s">
        <v>36</v>
      </c>
      <c r="D7007" t="s">
        <v>37</v>
      </c>
      <c r="E7007" t="s">
        <v>17</v>
      </c>
      <c r="F7007">
        <v>33</v>
      </c>
      <c r="G7007" t="s">
        <v>38</v>
      </c>
      <c r="H7007" t="s">
        <v>19</v>
      </c>
      <c r="I7007">
        <v>32</v>
      </c>
      <c r="J7007">
        <v>0</v>
      </c>
      <c r="K7007">
        <v>32</v>
      </c>
      <c r="L7007">
        <v>1</v>
      </c>
      <c r="M7007">
        <v>32</v>
      </c>
      <c r="N7007">
        <v>3</v>
      </c>
      <c r="O7007" t="s">
        <v>83</v>
      </c>
    </row>
    <row r="7008" spans="1:15" x14ac:dyDescent="0.3">
      <c r="A7008">
        <v>131322</v>
      </c>
      <c r="B7008" s="1">
        <v>45260</v>
      </c>
      <c r="C7008" t="s">
        <v>15</v>
      </c>
      <c r="D7008" t="s">
        <v>16</v>
      </c>
      <c r="E7008" t="s">
        <v>17</v>
      </c>
      <c r="F7008">
        <v>29</v>
      </c>
      <c r="G7008" t="s">
        <v>67</v>
      </c>
      <c r="H7008" t="s">
        <v>27</v>
      </c>
      <c r="I7008">
        <v>100</v>
      </c>
      <c r="J7008">
        <v>40</v>
      </c>
      <c r="K7008">
        <v>140</v>
      </c>
      <c r="L7008">
        <v>4</v>
      </c>
      <c r="M7008">
        <v>560</v>
      </c>
      <c r="N7008">
        <v>5</v>
      </c>
      <c r="O7008" t="s">
        <v>39</v>
      </c>
    </row>
    <row r="7009" spans="1:15" x14ac:dyDescent="0.3">
      <c r="A7009">
        <v>127741</v>
      </c>
      <c r="B7009" s="1">
        <v>45447</v>
      </c>
      <c r="C7009" t="s">
        <v>23</v>
      </c>
      <c r="D7009" t="s">
        <v>24</v>
      </c>
      <c r="E7009" t="s">
        <v>17</v>
      </c>
      <c r="F7009">
        <v>25</v>
      </c>
      <c r="G7009" t="s">
        <v>31</v>
      </c>
      <c r="H7009" t="s">
        <v>19</v>
      </c>
      <c r="I7009">
        <v>9</v>
      </c>
      <c r="J7009">
        <v>0</v>
      </c>
      <c r="K7009">
        <v>9</v>
      </c>
      <c r="L7009">
        <v>2</v>
      </c>
      <c r="M7009">
        <v>18</v>
      </c>
      <c r="N7009">
        <v>2</v>
      </c>
      <c r="O7009" t="s">
        <v>59</v>
      </c>
    </row>
    <row r="7010" spans="1:15" x14ac:dyDescent="0.3">
      <c r="A7010">
        <v>198318</v>
      </c>
      <c r="B7010" s="1">
        <v>45585</v>
      </c>
      <c r="C7010" t="s">
        <v>82</v>
      </c>
      <c r="D7010" t="s">
        <v>37</v>
      </c>
      <c r="E7010" t="s">
        <v>25</v>
      </c>
      <c r="F7010">
        <v>34</v>
      </c>
      <c r="G7010" t="s">
        <v>41</v>
      </c>
      <c r="H7010" t="s">
        <v>19</v>
      </c>
      <c r="I7010">
        <v>20</v>
      </c>
      <c r="J7010">
        <v>0</v>
      </c>
      <c r="K7010">
        <v>20</v>
      </c>
      <c r="L7010">
        <v>1</v>
      </c>
      <c r="M7010">
        <v>20</v>
      </c>
      <c r="N7010">
        <v>1</v>
      </c>
      <c r="O7010" t="s">
        <v>35</v>
      </c>
    </row>
    <row r="7011" spans="1:15" x14ac:dyDescent="0.3">
      <c r="A7011">
        <v>128367</v>
      </c>
      <c r="B7011" s="1">
        <v>45528</v>
      </c>
      <c r="C7011" t="s">
        <v>48</v>
      </c>
      <c r="D7011" t="s">
        <v>16</v>
      </c>
      <c r="E7011" t="s">
        <v>25</v>
      </c>
      <c r="F7011">
        <v>26</v>
      </c>
      <c r="G7011" t="s">
        <v>29</v>
      </c>
      <c r="H7011" t="s">
        <v>19</v>
      </c>
      <c r="I7011">
        <v>130</v>
      </c>
      <c r="J7011">
        <v>0</v>
      </c>
      <c r="K7011">
        <v>130</v>
      </c>
      <c r="L7011">
        <v>3</v>
      </c>
      <c r="M7011">
        <v>390</v>
      </c>
      <c r="N7011">
        <v>4</v>
      </c>
      <c r="O7011" t="s">
        <v>20</v>
      </c>
    </row>
    <row r="7012" spans="1:15" x14ac:dyDescent="0.3">
      <c r="A7012">
        <v>143705</v>
      </c>
      <c r="B7012" s="1">
        <v>45517</v>
      </c>
      <c r="C7012" t="s">
        <v>42</v>
      </c>
      <c r="D7012" t="s">
        <v>16</v>
      </c>
      <c r="E7012" t="s">
        <v>17</v>
      </c>
      <c r="F7012">
        <v>28</v>
      </c>
      <c r="G7012" t="s">
        <v>18</v>
      </c>
      <c r="H7012" t="s">
        <v>19</v>
      </c>
      <c r="I7012">
        <v>65</v>
      </c>
      <c r="J7012">
        <v>0</v>
      </c>
      <c r="K7012">
        <v>65</v>
      </c>
      <c r="L7012">
        <v>1</v>
      </c>
      <c r="M7012">
        <v>65</v>
      </c>
      <c r="N7012">
        <v>2</v>
      </c>
      <c r="O7012" t="s">
        <v>68</v>
      </c>
    </row>
    <row r="7013" spans="1:15" x14ac:dyDescent="0.3">
      <c r="A7013">
        <v>172820</v>
      </c>
      <c r="B7013" s="1">
        <v>45361</v>
      </c>
      <c r="C7013" t="s">
        <v>42</v>
      </c>
      <c r="D7013" t="s">
        <v>16</v>
      </c>
      <c r="E7013" t="s">
        <v>17</v>
      </c>
      <c r="F7013">
        <v>26</v>
      </c>
      <c r="G7013" t="s">
        <v>51</v>
      </c>
      <c r="H7013" t="s">
        <v>27</v>
      </c>
      <c r="I7013">
        <v>65</v>
      </c>
      <c r="J7013">
        <v>50</v>
      </c>
      <c r="K7013">
        <v>115</v>
      </c>
      <c r="L7013">
        <v>1</v>
      </c>
      <c r="M7013">
        <v>115</v>
      </c>
      <c r="N7013">
        <v>5</v>
      </c>
      <c r="O7013" t="s">
        <v>70</v>
      </c>
    </row>
    <row r="7014" spans="1:15" x14ac:dyDescent="0.3">
      <c r="A7014">
        <v>125528</v>
      </c>
      <c r="B7014" s="1">
        <v>45255</v>
      </c>
      <c r="C7014" t="s">
        <v>53</v>
      </c>
      <c r="D7014" t="s">
        <v>37</v>
      </c>
      <c r="E7014" t="s">
        <v>25</v>
      </c>
      <c r="F7014">
        <v>29</v>
      </c>
      <c r="G7014" t="s">
        <v>34</v>
      </c>
      <c r="H7014" t="s">
        <v>27</v>
      </c>
      <c r="I7014">
        <v>15</v>
      </c>
      <c r="J7014">
        <v>100</v>
      </c>
      <c r="K7014">
        <v>115</v>
      </c>
      <c r="L7014">
        <v>1</v>
      </c>
      <c r="M7014">
        <v>115</v>
      </c>
      <c r="N7014">
        <v>4</v>
      </c>
      <c r="O7014" t="s">
        <v>72</v>
      </c>
    </row>
    <row r="7015" spans="1:15" x14ac:dyDescent="0.3">
      <c r="A7015">
        <v>141054</v>
      </c>
      <c r="B7015" s="1">
        <v>45584</v>
      </c>
      <c r="C7015" t="s">
        <v>42</v>
      </c>
      <c r="D7015" t="s">
        <v>16</v>
      </c>
      <c r="E7015" t="s">
        <v>25</v>
      </c>
      <c r="F7015">
        <v>21</v>
      </c>
      <c r="G7015" t="s">
        <v>21</v>
      </c>
      <c r="H7015" t="s">
        <v>19</v>
      </c>
      <c r="I7015">
        <v>65</v>
      </c>
      <c r="J7015">
        <v>0</v>
      </c>
      <c r="K7015">
        <v>65</v>
      </c>
      <c r="L7015">
        <v>1</v>
      </c>
      <c r="M7015">
        <v>65</v>
      </c>
      <c r="N7015">
        <v>4</v>
      </c>
      <c r="O7015" t="s">
        <v>20</v>
      </c>
    </row>
    <row r="7016" spans="1:15" x14ac:dyDescent="0.3">
      <c r="A7016">
        <v>147050</v>
      </c>
      <c r="B7016" s="1">
        <v>45434</v>
      </c>
      <c r="C7016" t="s">
        <v>42</v>
      </c>
      <c r="D7016" t="s">
        <v>16</v>
      </c>
      <c r="E7016" t="s">
        <v>17</v>
      </c>
      <c r="F7016">
        <v>35</v>
      </c>
      <c r="G7016" t="s">
        <v>29</v>
      </c>
      <c r="H7016" t="s">
        <v>19</v>
      </c>
      <c r="I7016">
        <v>65</v>
      </c>
      <c r="J7016">
        <v>0</v>
      </c>
      <c r="K7016">
        <v>65</v>
      </c>
      <c r="L7016">
        <v>1</v>
      </c>
      <c r="M7016">
        <v>65</v>
      </c>
      <c r="N7016">
        <v>2</v>
      </c>
      <c r="O7016" t="s">
        <v>68</v>
      </c>
    </row>
    <row r="7017" spans="1:15" x14ac:dyDescent="0.3">
      <c r="A7017">
        <v>187030</v>
      </c>
      <c r="B7017" s="1">
        <v>45543</v>
      </c>
      <c r="C7017" t="s">
        <v>48</v>
      </c>
      <c r="D7017" t="s">
        <v>16</v>
      </c>
      <c r="E7017" t="s">
        <v>17</v>
      </c>
      <c r="F7017">
        <v>34</v>
      </c>
      <c r="G7017" t="s">
        <v>18</v>
      </c>
      <c r="H7017" t="s">
        <v>19</v>
      </c>
      <c r="I7017">
        <v>130</v>
      </c>
      <c r="J7017">
        <v>0</v>
      </c>
      <c r="K7017">
        <v>130</v>
      </c>
      <c r="L7017">
        <v>1</v>
      </c>
      <c r="M7017">
        <v>130</v>
      </c>
      <c r="N7017">
        <v>2</v>
      </c>
      <c r="O7017" t="s">
        <v>35</v>
      </c>
    </row>
    <row r="7018" spans="1:15" x14ac:dyDescent="0.3">
      <c r="A7018">
        <v>165751</v>
      </c>
      <c r="B7018" s="1">
        <v>45443</v>
      </c>
      <c r="C7018" t="s">
        <v>33</v>
      </c>
      <c r="D7018" t="s">
        <v>16</v>
      </c>
      <c r="E7018" t="s">
        <v>25</v>
      </c>
      <c r="F7018">
        <v>21</v>
      </c>
      <c r="G7018" t="s">
        <v>56</v>
      </c>
      <c r="H7018" t="s">
        <v>19</v>
      </c>
      <c r="I7018">
        <v>118</v>
      </c>
      <c r="J7018">
        <v>0</v>
      </c>
      <c r="K7018">
        <v>118</v>
      </c>
      <c r="L7018">
        <v>1</v>
      </c>
      <c r="M7018">
        <v>118</v>
      </c>
      <c r="N7018">
        <v>5</v>
      </c>
      <c r="O7018" t="s">
        <v>32</v>
      </c>
    </row>
    <row r="7019" spans="1:15" x14ac:dyDescent="0.3">
      <c r="A7019">
        <v>193503</v>
      </c>
      <c r="B7019" s="1">
        <v>45556</v>
      </c>
      <c r="C7019" t="s">
        <v>50</v>
      </c>
      <c r="D7019" t="s">
        <v>16</v>
      </c>
      <c r="E7019" t="s">
        <v>17</v>
      </c>
      <c r="F7019">
        <v>28</v>
      </c>
      <c r="G7019" t="s">
        <v>18</v>
      </c>
      <c r="H7019" t="s">
        <v>19</v>
      </c>
      <c r="I7019">
        <v>97</v>
      </c>
      <c r="J7019">
        <v>0</v>
      </c>
      <c r="K7019">
        <v>97</v>
      </c>
      <c r="L7019">
        <v>1</v>
      </c>
      <c r="M7019">
        <v>97</v>
      </c>
      <c r="N7019">
        <v>4</v>
      </c>
      <c r="O7019" t="s">
        <v>65</v>
      </c>
    </row>
    <row r="7020" spans="1:15" x14ac:dyDescent="0.3">
      <c r="A7020">
        <v>191062</v>
      </c>
      <c r="B7020" s="1">
        <v>45507</v>
      </c>
      <c r="C7020" t="s">
        <v>53</v>
      </c>
      <c r="D7020" t="s">
        <v>37</v>
      </c>
      <c r="E7020" t="s">
        <v>25</v>
      </c>
      <c r="F7020">
        <v>33</v>
      </c>
      <c r="G7020" t="s">
        <v>51</v>
      </c>
      <c r="H7020" t="s">
        <v>27</v>
      </c>
      <c r="I7020">
        <v>15</v>
      </c>
      <c r="J7020">
        <v>50</v>
      </c>
      <c r="K7020">
        <v>65</v>
      </c>
      <c r="L7020">
        <v>2</v>
      </c>
      <c r="M7020">
        <v>130</v>
      </c>
      <c r="N7020">
        <v>5</v>
      </c>
      <c r="O7020" t="s">
        <v>20</v>
      </c>
    </row>
    <row r="7021" spans="1:15" x14ac:dyDescent="0.3">
      <c r="A7021">
        <v>182692</v>
      </c>
      <c r="B7021" s="1">
        <v>45545</v>
      </c>
      <c r="C7021" t="s">
        <v>36</v>
      </c>
      <c r="D7021" t="s">
        <v>37</v>
      </c>
      <c r="E7021" t="s">
        <v>17</v>
      </c>
      <c r="F7021">
        <v>32</v>
      </c>
      <c r="G7021" t="s">
        <v>60</v>
      </c>
      <c r="H7021" t="s">
        <v>19</v>
      </c>
      <c r="I7021">
        <v>32</v>
      </c>
      <c r="J7021">
        <v>0</v>
      </c>
      <c r="K7021">
        <v>32</v>
      </c>
      <c r="L7021">
        <v>2</v>
      </c>
      <c r="M7021">
        <v>64</v>
      </c>
      <c r="N7021">
        <v>4</v>
      </c>
      <c r="O7021" t="s">
        <v>57</v>
      </c>
    </row>
    <row r="7022" spans="1:15" x14ac:dyDescent="0.3">
      <c r="A7022">
        <v>191719</v>
      </c>
      <c r="B7022" s="1">
        <v>45520</v>
      </c>
      <c r="C7022" t="s">
        <v>23</v>
      </c>
      <c r="D7022" t="s">
        <v>24</v>
      </c>
      <c r="E7022" t="s">
        <v>25</v>
      </c>
      <c r="F7022">
        <v>30</v>
      </c>
      <c r="G7022" t="s">
        <v>46</v>
      </c>
      <c r="H7022" t="s">
        <v>19</v>
      </c>
      <c r="I7022">
        <v>9</v>
      </c>
      <c r="J7022">
        <v>0</v>
      </c>
      <c r="K7022">
        <v>9</v>
      </c>
      <c r="L7022">
        <v>1</v>
      </c>
      <c r="M7022">
        <v>9</v>
      </c>
      <c r="N7022">
        <v>4</v>
      </c>
      <c r="O7022" t="s">
        <v>61</v>
      </c>
    </row>
    <row r="7023" spans="1:15" x14ac:dyDescent="0.3">
      <c r="A7023">
        <v>183271</v>
      </c>
      <c r="B7023" s="1">
        <v>45570</v>
      </c>
      <c r="C7023" t="s">
        <v>30</v>
      </c>
      <c r="D7023" t="s">
        <v>24</v>
      </c>
      <c r="E7023" t="s">
        <v>17</v>
      </c>
      <c r="F7023">
        <v>22</v>
      </c>
      <c r="G7023" t="s">
        <v>62</v>
      </c>
      <c r="H7023" t="s">
        <v>19</v>
      </c>
      <c r="I7023">
        <v>10</v>
      </c>
      <c r="J7023">
        <v>0</v>
      </c>
      <c r="K7023">
        <v>10</v>
      </c>
      <c r="L7023">
        <v>2</v>
      </c>
      <c r="M7023">
        <v>20</v>
      </c>
      <c r="N7023">
        <v>4</v>
      </c>
      <c r="O7023" t="s">
        <v>57</v>
      </c>
    </row>
    <row r="7024" spans="1:15" x14ac:dyDescent="0.3">
      <c r="A7024">
        <v>140489</v>
      </c>
      <c r="B7024" s="1">
        <v>45305</v>
      </c>
      <c r="C7024" t="s">
        <v>42</v>
      </c>
      <c r="D7024" t="s">
        <v>16</v>
      </c>
      <c r="E7024" t="s">
        <v>17</v>
      </c>
      <c r="F7024">
        <v>24</v>
      </c>
      <c r="G7024" t="s">
        <v>69</v>
      </c>
      <c r="H7024" t="s">
        <v>19</v>
      </c>
      <c r="I7024">
        <v>65</v>
      </c>
      <c r="J7024">
        <v>0</v>
      </c>
      <c r="K7024">
        <v>65</v>
      </c>
      <c r="L7024">
        <v>1</v>
      </c>
      <c r="M7024">
        <v>65</v>
      </c>
      <c r="N7024">
        <v>1</v>
      </c>
      <c r="O7024" t="s">
        <v>47</v>
      </c>
    </row>
    <row r="7025" spans="1:15" x14ac:dyDescent="0.3">
      <c r="A7025">
        <v>136998</v>
      </c>
      <c r="B7025" s="1">
        <v>45542</v>
      </c>
      <c r="C7025" t="s">
        <v>36</v>
      </c>
      <c r="D7025" t="s">
        <v>37</v>
      </c>
      <c r="E7025" t="s">
        <v>17</v>
      </c>
      <c r="F7025">
        <v>25</v>
      </c>
      <c r="G7025" t="s">
        <v>58</v>
      </c>
      <c r="H7025" t="s">
        <v>27</v>
      </c>
      <c r="I7025">
        <v>32</v>
      </c>
      <c r="J7025">
        <v>40</v>
      </c>
      <c r="K7025">
        <v>72</v>
      </c>
      <c r="L7025">
        <v>5</v>
      </c>
      <c r="M7025">
        <v>360</v>
      </c>
      <c r="N7025">
        <v>3</v>
      </c>
      <c r="O7025" t="s">
        <v>73</v>
      </c>
    </row>
    <row r="7026" spans="1:15" x14ac:dyDescent="0.3">
      <c r="A7026">
        <v>195196</v>
      </c>
      <c r="B7026" s="1">
        <v>45359</v>
      </c>
      <c r="C7026" t="s">
        <v>23</v>
      </c>
      <c r="D7026" t="s">
        <v>24</v>
      </c>
      <c r="E7026" t="s">
        <v>17</v>
      </c>
      <c r="F7026">
        <v>30</v>
      </c>
      <c r="G7026" t="s">
        <v>54</v>
      </c>
      <c r="H7026" t="s">
        <v>19</v>
      </c>
      <c r="I7026">
        <v>9</v>
      </c>
      <c r="J7026">
        <v>0</v>
      </c>
      <c r="K7026">
        <v>9</v>
      </c>
      <c r="L7026">
        <v>2</v>
      </c>
      <c r="M7026">
        <v>18</v>
      </c>
      <c r="N7026">
        <v>5</v>
      </c>
      <c r="O7026" t="s">
        <v>32</v>
      </c>
    </row>
    <row r="7027" spans="1:15" x14ac:dyDescent="0.3">
      <c r="A7027">
        <v>166063</v>
      </c>
      <c r="B7027" s="1">
        <v>45249</v>
      </c>
      <c r="C7027" t="s">
        <v>53</v>
      </c>
      <c r="D7027" t="s">
        <v>37</v>
      </c>
      <c r="E7027" t="s">
        <v>25</v>
      </c>
      <c r="F7027">
        <v>28</v>
      </c>
      <c r="G7027" t="s">
        <v>18</v>
      </c>
      <c r="H7027" t="s">
        <v>19</v>
      </c>
      <c r="I7027">
        <v>15</v>
      </c>
      <c r="J7027">
        <v>0</v>
      </c>
      <c r="K7027">
        <v>15</v>
      </c>
      <c r="L7027">
        <v>1</v>
      </c>
      <c r="M7027">
        <v>15</v>
      </c>
      <c r="N7027">
        <v>1</v>
      </c>
      <c r="O7027" t="s">
        <v>55</v>
      </c>
    </row>
    <row r="7028" spans="1:15" x14ac:dyDescent="0.3">
      <c r="A7028">
        <v>138966</v>
      </c>
      <c r="B7028" s="1">
        <v>45408</v>
      </c>
      <c r="C7028" t="s">
        <v>23</v>
      </c>
      <c r="D7028" t="s">
        <v>24</v>
      </c>
      <c r="E7028" t="s">
        <v>17</v>
      </c>
      <c r="F7028">
        <v>19</v>
      </c>
      <c r="G7028" t="s">
        <v>56</v>
      </c>
      <c r="H7028" t="s">
        <v>19</v>
      </c>
      <c r="I7028">
        <v>9</v>
      </c>
      <c r="J7028">
        <v>0</v>
      </c>
      <c r="K7028">
        <v>9</v>
      </c>
      <c r="L7028">
        <v>1</v>
      </c>
      <c r="M7028">
        <v>9</v>
      </c>
      <c r="N7028">
        <v>4</v>
      </c>
      <c r="O7028" t="s">
        <v>32</v>
      </c>
    </row>
    <row r="7029" spans="1:15" x14ac:dyDescent="0.3">
      <c r="A7029">
        <v>168372</v>
      </c>
      <c r="B7029" s="1">
        <v>45476</v>
      </c>
      <c r="C7029" t="s">
        <v>23</v>
      </c>
      <c r="D7029" t="s">
        <v>24</v>
      </c>
      <c r="E7029" t="s">
        <v>17</v>
      </c>
      <c r="F7029">
        <v>29</v>
      </c>
      <c r="G7029" t="s">
        <v>44</v>
      </c>
      <c r="H7029" t="s">
        <v>27</v>
      </c>
      <c r="I7029">
        <v>9</v>
      </c>
      <c r="J7029">
        <v>25</v>
      </c>
      <c r="K7029">
        <v>34</v>
      </c>
      <c r="L7029">
        <v>1</v>
      </c>
      <c r="M7029">
        <v>34</v>
      </c>
      <c r="N7029">
        <v>1</v>
      </c>
      <c r="O7029" t="s">
        <v>35</v>
      </c>
    </row>
    <row r="7030" spans="1:15" x14ac:dyDescent="0.3">
      <c r="A7030">
        <v>173540</v>
      </c>
      <c r="B7030" s="1">
        <v>45311</v>
      </c>
      <c r="C7030" t="s">
        <v>50</v>
      </c>
      <c r="D7030" t="s">
        <v>16</v>
      </c>
      <c r="E7030" t="s">
        <v>17</v>
      </c>
      <c r="F7030">
        <v>19</v>
      </c>
      <c r="G7030" t="s">
        <v>54</v>
      </c>
      <c r="H7030" t="s">
        <v>19</v>
      </c>
      <c r="I7030">
        <v>97</v>
      </c>
      <c r="J7030">
        <v>0</v>
      </c>
      <c r="K7030">
        <v>97</v>
      </c>
      <c r="L7030">
        <v>3</v>
      </c>
      <c r="M7030">
        <v>291</v>
      </c>
      <c r="N7030">
        <v>5</v>
      </c>
      <c r="O7030" t="s">
        <v>65</v>
      </c>
    </row>
    <row r="7031" spans="1:15" x14ac:dyDescent="0.3">
      <c r="A7031">
        <v>188249</v>
      </c>
      <c r="B7031" s="1">
        <v>45373</v>
      </c>
      <c r="C7031" t="s">
        <v>42</v>
      </c>
      <c r="D7031" t="s">
        <v>16</v>
      </c>
      <c r="E7031" t="s">
        <v>25</v>
      </c>
      <c r="F7031">
        <v>18</v>
      </c>
      <c r="G7031" t="s">
        <v>38</v>
      </c>
      <c r="H7031" t="s">
        <v>19</v>
      </c>
      <c r="I7031">
        <v>65</v>
      </c>
      <c r="J7031">
        <v>0</v>
      </c>
      <c r="K7031">
        <v>65</v>
      </c>
      <c r="L7031">
        <v>1</v>
      </c>
      <c r="M7031">
        <v>65</v>
      </c>
      <c r="N7031">
        <v>5</v>
      </c>
      <c r="O7031" t="s">
        <v>57</v>
      </c>
    </row>
    <row r="7032" spans="1:15" x14ac:dyDescent="0.3">
      <c r="A7032">
        <v>188258</v>
      </c>
      <c r="B7032" s="1">
        <v>45305</v>
      </c>
      <c r="C7032" t="s">
        <v>23</v>
      </c>
      <c r="D7032" t="s">
        <v>24</v>
      </c>
      <c r="E7032" t="s">
        <v>17</v>
      </c>
      <c r="F7032">
        <v>20</v>
      </c>
      <c r="G7032" t="s">
        <v>58</v>
      </c>
      <c r="H7032" t="s">
        <v>27</v>
      </c>
      <c r="I7032">
        <v>9</v>
      </c>
      <c r="J7032">
        <v>40</v>
      </c>
      <c r="K7032">
        <v>49</v>
      </c>
      <c r="L7032">
        <v>4</v>
      </c>
      <c r="M7032">
        <v>196</v>
      </c>
      <c r="N7032">
        <v>4</v>
      </c>
      <c r="O7032" t="s">
        <v>70</v>
      </c>
    </row>
    <row r="7033" spans="1:15" x14ac:dyDescent="0.3">
      <c r="A7033">
        <v>168153</v>
      </c>
      <c r="B7033" s="1">
        <v>45573</v>
      </c>
      <c r="C7033" t="s">
        <v>36</v>
      </c>
      <c r="D7033" t="s">
        <v>37</v>
      </c>
      <c r="E7033" t="s">
        <v>25</v>
      </c>
      <c r="F7033">
        <v>28</v>
      </c>
      <c r="G7033" t="s">
        <v>31</v>
      </c>
      <c r="H7033" t="s">
        <v>19</v>
      </c>
      <c r="I7033">
        <v>32</v>
      </c>
      <c r="J7033">
        <v>0</v>
      </c>
      <c r="K7033">
        <v>32</v>
      </c>
      <c r="L7033">
        <v>1</v>
      </c>
      <c r="M7033">
        <v>32</v>
      </c>
      <c r="N7033">
        <v>5</v>
      </c>
      <c r="O7033" t="s">
        <v>57</v>
      </c>
    </row>
    <row r="7034" spans="1:15" x14ac:dyDescent="0.3">
      <c r="A7034">
        <v>150789</v>
      </c>
      <c r="B7034" s="1">
        <v>45339</v>
      </c>
      <c r="C7034" t="s">
        <v>50</v>
      </c>
      <c r="D7034" t="s">
        <v>16</v>
      </c>
      <c r="E7034" t="s">
        <v>25</v>
      </c>
      <c r="F7034">
        <v>23</v>
      </c>
      <c r="G7034" t="s">
        <v>54</v>
      </c>
      <c r="H7034" t="s">
        <v>19</v>
      </c>
      <c r="I7034">
        <v>97</v>
      </c>
      <c r="J7034">
        <v>0</v>
      </c>
      <c r="K7034">
        <v>97</v>
      </c>
      <c r="L7034">
        <v>3</v>
      </c>
      <c r="M7034">
        <v>291</v>
      </c>
      <c r="N7034">
        <v>1</v>
      </c>
      <c r="O7034" t="s">
        <v>68</v>
      </c>
    </row>
    <row r="7035" spans="1:15" x14ac:dyDescent="0.3">
      <c r="A7035">
        <v>161033</v>
      </c>
      <c r="B7035" s="1">
        <v>45298</v>
      </c>
      <c r="C7035" t="s">
        <v>48</v>
      </c>
      <c r="D7035" t="s">
        <v>16</v>
      </c>
      <c r="E7035" t="s">
        <v>17</v>
      </c>
      <c r="F7035">
        <v>33</v>
      </c>
      <c r="G7035" t="s">
        <v>29</v>
      </c>
      <c r="H7035" t="s">
        <v>19</v>
      </c>
      <c r="I7035">
        <v>130</v>
      </c>
      <c r="J7035">
        <v>0</v>
      </c>
      <c r="K7035">
        <v>130</v>
      </c>
      <c r="L7035">
        <v>1</v>
      </c>
      <c r="M7035">
        <v>130</v>
      </c>
      <c r="N7035">
        <v>4</v>
      </c>
      <c r="O7035" t="s">
        <v>65</v>
      </c>
    </row>
    <row r="7036" spans="1:15" x14ac:dyDescent="0.3">
      <c r="A7036">
        <v>158803</v>
      </c>
      <c r="B7036" s="1">
        <v>45429</v>
      </c>
      <c r="C7036" t="s">
        <v>53</v>
      </c>
      <c r="D7036" t="s">
        <v>37</v>
      </c>
      <c r="E7036" t="s">
        <v>17</v>
      </c>
      <c r="F7036">
        <v>25</v>
      </c>
      <c r="G7036" t="s">
        <v>44</v>
      </c>
      <c r="H7036" t="s">
        <v>27</v>
      </c>
      <c r="I7036">
        <v>15</v>
      </c>
      <c r="J7036">
        <v>25</v>
      </c>
      <c r="K7036">
        <v>40</v>
      </c>
      <c r="L7036">
        <v>1</v>
      </c>
      <c r="M7036">
        <v>40</v>
      </c>
      <c r="N7036">
        <v>1</v>
      </c>
      <c r="O7036" t="s">
        <v>71</v>
      </c>
    </row>
    <row r="7037" spans="1:15" x14ac:dyDescent="0.3">
      <c r="A7037">
        <v>124605</v>
      </c>
      <c r="B7037" s="1">
        <v>45499</v>
      </c>
      <c r="C7037" t="s">
        <v>15</v>
      </c>
      <c r="D7037" t="s">
        <v>16</v>
      </c>
      <c r="E7037" t="s">
        <v>17</v>
      </c>
      <c r="F7037">
        <v>31</v>
      </c>
      <c r="G7037" t="s">
        <v>66</v>
      </c>
      <c r="H7037" t="s">
        <v>27</v>
      </c>
      <c r="I7037">
        <v>100</v>
      </c>
      <c r="J7037">
        <v>40</v>
      </c>
      <c r="K7037">
        <v>140</v>
      </c>
      <c r="L7037">
        <v>2</v>
      </c>
      <c r="M7037">
        <v>280</v>
      </c>
      <c r="N7037">
        <v>5</v>
      </c>
      <c r="O7037" t="s">
        <v>43</v>
      </c>
    </row>
    <row r="7038" spans="1:15" x14ac:dyDescent="0.3">
      <c r="A7038">
        <v>122033</v>
      </c>
      <c r="B7038" s="1">
        <v>45468</v>
      </c>
      <c r="C7038" t="s">
        <v>23</v>
      </c>
      <c r="D7038" t="s">
        <v>24</v>
      </c>
      <c r="E7038" t="s">
        <v>17</v>
      </c>
      <c r="F7038">
        <v>25</v>
      </c>
      <c r="G7038" t="s">
        <v>31</v>
      </c>
      <c r="H7038" t="s">
        <v>19</v>
      </c>
      <c r="I7038">
        <v>9</v>
      </c>
      <c r="J7038">
        <v>0</v>
      </c>
      <c r="K7038">
        <v>9</v>
      </c>
      <c r="L7038">
        <v>1</v>
      </c>
      <c r="M7038">
        <v>9</v>
      </c>
      <c r="N7038">
        <v>5</v>
      </c>
      <c r="O7038" t="s">
        <v>70</v>
      </c>
    </row>
    <row r="7039" spans="1:15" x14ac:dyDescent="0.3">
      <c r="A7039">
        <v>158024</v>
      </c>
      <c r="B7039" s="1">
        <v>45414</v>
      </c>
      <c r="C7039" t="s">
        <v>50</v>
      </c>
      <c r="D7039" t="s">
        <v>16</v>
      </c>
      <c r="E7039" t="s">
        <v>25</v>
      </c>
      <c r="F7039">
        <v>19</v>
      </c>
      <c r="G7039" t="s">
        <v>29</v>
      </c>
      <c r="H7039" t="s">
        <v>19</v>
      </c>
      <c r="I7039">
        <v>97</v>
      </c>
      <c r="J7039">
        <v>0</v>
      </c>
      <c r="K7039">
        <v>97</v>
      </c>
      <c r="L7039">
        <v>2</v>
      </c>
      <c r="M7039">
        <v>194</v>
      </c>
      <c r="N7039">
        <v>5</v>
      </c>
      <c r="O7039" t="s">
        <v>72</v>
      </c>
    </row>
    <row r="7040" spans="1:15" x14ac:dyDescent="0.3">
      <c r="A7040">
        <v>151350</v>
      </c>
      <c r="B7040" s="1">
        <v>45505</v>
      </c>
      <c r="C7040" t="s">
        <v>82</v>
      </c>
      <c r="D7040" t="s">
        <v>37</v>
      </c>
      <c r="E7040" t="s">
        <v>17</v>
      </c>
      <c r="F7040">
        <v>19</v>
      </c>
      <c r="G7040" t="s">
        <v>38</v>
      </c>
      <c r="H7040" t="s">
        <v>19</v>
      </c>
      <c r="I7040">
        <v>20</v>
      </c>
      <c r="J7040">
        <v>0</v>
      </c>
      <c r="K7040">
        <v>20</v>
      </c>
      <c r="L7040">
        <v>2</v>
      </c>
      <c r="M7040">
        <v>40</v>
      </c>
      <c r="N7040">
        <v>5</v>
      </c>
      <c r="O7040" t="s">
        <v>52</v>
      </c>
    </row>
    <row r="7041" spans="1:15" x14ac:dyDescent="0.3">
      <c r="A7041">
        <v>164548</v>
      </c>
      <c r="B7041" s="1">
        <v>45391</v>
      </c>
      <c r="C7041" t="s">
        <v>42</v>
      </c>
      <c r="D7041" t="s">
        <v>16</v>
      </c>
      <c r="E7041" t="s">
        <v>17</v>
      </c>
      <c r="F7041">
        <v>25</v>
      </c>
      <c r="G7041" t="s">
        <v>56</v>
      </c>
      <c r="H7041" t="s">
        <v>19</v>
      </c>
      <c r="I7041">
        <v>65</v>
      </c>
      <c r="J7041">
        <v>0</v>
      </c>
      <c r="K7041">
        <v>65</v>
      </c>
      <c r="L7041">
        <v>1</v>
      </c>
      <c r="M7041">
        <v>65</v>
      </c>
      <c r="N7041">
        <v>1</v>
      </c>
      <c r="O7041" t="s">
        <v>28</v>
      </c>
    </row>
    <row r="7042" spans="1:15" x14ac:dyDescent="0.3">
      <c r="A7042">
        <v>191300</v>
      </c>
      <c r="B7042" s="1">
        <v>45237</v>
      </c>
      <c r="C7042" t="s">
        <v>42</v>
      </c>
      <c r="D7042" t="s">
        <v>16</v>
      </c>
      <c r="E7042" t="s">
        <v>25</v>
      </c>
      <c r="F7042">
        <v>19</v>
      </c>
      <c r="G7042" t="s">
        <v>79</v>
      </c>
      <c r="H7042" t="s">
        <v>27</v>
      </c>
      <c r="I7042">
        <v>65</v>
      </c>
      <c r="J7042">
        <v>40</v>
      </c>
      <c r="K7042">
        <v>105</v>
      </c>
      <c r="L7042">
        <v>1</v>
      </c>
      <c r="M7042">
        <v>105</v>
      </c>
      <c r="N7042">
        <v>4</v>
      </c>
      <c r="O7042" t="s">
        <v>45</v>
      </c>
    </row>
    <row r="7043" spans="1:15" x14ac:dyDescent="0.3">
      <c r="A7043">
        <v>120738</v>
      </c>
      <c r="B7043" s="1">
        <v>45380</v>
      </c>
      <c r="C7043" t="s">
        <v>15</v>
      </c>
      <c r="D7043" t="s">
        <v>16</v>
      </c>
      <c r="E7043" t="s">
        <v>17</v>
      </c>
      <c r="F7043">
        <v>26</v>
      </c>
      <c r="G7043" t="s">
        <v>60</v>
      </c>
      <c r="H7043" t="s">
        <v>19</v>
      </c>
      <c r="I7043">
        <v>100</v>
      </c>
      <c r="J7043">
        <v>0</v>
      </c>
      <c r="K7043">
        <v>100</v>
      </c>
      <c r="L7043">
        <v>5</v>
      </c>
      <c r="M7043">
        <v>500</v>
      </c>
      <c r="N7043">
        <v>5</v>
      </c>
      <c r="O7043" t="s">
        <v>45</v>
      </c>
    </row>
    <row r="7044" spans="1:15" x14ac:dyDescent="0.3">
      <c r="A7044">
        <v>140076</v>
      </c>
      <c r="B7044" s="1">
        <v>45249</v>
      </c>
      <c r="C7044" t="s">
        <v>53</v>
      </c>
      <c r="D7044" t="s">
        <v>37</v>
      </c>
      <c r="E7044" t="s">
        <v>25</v>
      </c>
      <c r="F7044">
        <v>28</v>
      </c>
      <c r="G7044" t="s">
        <v>21</v>
      </c>
      <c r="H7044" t="s">
        <v>19</v>
      </c>
      <c r="I7044">
        <v>15</v>
      </c>
      <c r="J7044">
        <v>0</v>
      </c>
      <c r="K7044">
        <v>15</v>
      </c>
      <c r="L7044">
        <v>1</v>
      </c>
      <c r="M7044">
        <v>15</v>
      </c>
      <c r="N7044">
        <v>2</v>
      </c>
      <c r="O7044" t="s">
        <v>28</v>
      </c>
    </row>
    <row r="7045" spans="1:15" x14ac:dyDescent="0.3">
      <c r="A7045">
        <v>132604</v>
      </c>
      <c r="B7045" s="1">
        <v>45294</v>
      </c>
      <c r="C7045" t="s">
        <v>53</v>
      </c>
      <c r="D7045" t="s">
        <v>37</v>
      </c>
      <c r="E7045" t="s">
        <v>17</v>
      </c>
      <c r="F7045">
        <v>18</v>
      </c>
      <c r="G7045" t="s">
        <v>66</v>
      </c>
      <c r="H7045" t="s">
        <v>27</v>
      </c>
      <c r="I7045">
        <v>15</v>
      </c>
      <c r="J7045">
        <v>40</v>
      </c>
      <c r="K7045">
        <v>55</v>
      </c>
      <c r="L7045">
        <v>1</v>
      </c>
      <c r="M7045">
        <v>55</v>
      </c>
      <c r="N7045">
        <v>5</v>
      </c>
      <c r="O7045" t="s">
        <v>45</v>
      </c>
    </row>
    <row r="7046" spans="1:15" x14ac:dyDescent="0.3">
      <c r="A7046">
        <v>177172</v>
      </c>
      <c r="B7046" s="1">
        <v>45435</v>
      </c>
      <c r="C7046" t="s">
        <v>82</v>
      </c>
      <c r="D7046" t="s">
        <v>37</v>
      </c>
      <c r="E7046" t="s">
        <v>25</v>
      </c>
      <c r="F7046">
        <v>29</v>
      </c>
      <c r="G7046" t="s">
        <v>60</v>
      </c>
      <c r="H7046" t="s">
        <v>19</v>
      </c>
      <c r="I7046">
        <v>20</v>
      </c>
      <c r="J7046">
        <v>0</v>
      </c>
      <c r="K7046">
        <v>20</v>
      </c>
      <c r="L7046">
        <v>3</v>
      </c>
      <c r="M7046">
        <v>60</v>
      </c>
      <c r="N7046">
        <v>3</v>
      </c>
      <c r="O7046" t="s">
        <v>22</v>
      </c>
    </row>
    <row r="7047" spans="1:15" x14ac:dyDescent="0.3">
      <c r="A7047">
        <v>128508</v>
      </c>
      <c r="B7047" s="1">
        <v>45301</v>
      </c>
      <c r="C7047" t="s">
        <v>76</v>
      </c>
      <c r="D7047" t="s">
        <v>37</v>
      </c>
      <c r="E7047" t="s">
        <v>17</v>
      </c>
      <c r="F7047">
        <v>24</v>
      </c>
      <c r="G7047" t="s">
        <v>75</v>
      </c>
      <c r="H7047" t="s">
        <v>27</v>
      </c>
      <c r="I7047">
        <v>45</v>
      </c>
      <c r="J7047">
        <v>70</v>
      </c>
      <c r="K7047">
        <v>115</v>
      </c>
      <c r="L7047">
        <v>1</v>
      </c>
      <c r="M7047">
        <v>115</v>
      </c>
      <c r="N7047">
        <v>4</v>
      </c>
      <c r="O7047" t="s">
        <v>39</v>
      </c>
    </row>
    <row r="7048" spans="1:15" x14ac:dyDescent="0.3">
      <c r="A7048">
        <v>124746</v>
      </c>
      <c r="B7048" s="1">
        <v>45264</v>
      </c>
      <c r="C7048" t="s">
        <v>30</v>
      </c>
      <c r="D7048" t="s">
        <v>24</v>
      </c>
      <c r="E7048" t="s">
        <v>17</v>
      </c>
      <c r="F7048">
        <v>29</v>
      </c>
      <c r="G7048" t="s">
        <v>51</v>
      </c>
      <c r="H7048" t="s">
        <v>27</v>
      </c>
      <c r="I7048">
        <v>10</v>
      </c>
      <c r="J7048">
        <v>50</v>
      </c>
      <c r="K7048">
        <v>60</v>
      </c>
      <c r="L7048">
        <v>4</v>
      </c>
      <c r="M7048">
        <v>240</v>
      </c>
      <c r="N7048">
        <v>4</v>
      </c>
      <c r="O7048" t="s">
        <v>70</v>
      </c>
    </row>
    <row r="7049" spans="1:15" x14ac:dyDescent="0.3">
      <c r="A7049">
        <v>184355</v>
      </c>
      <c r="B7049" s="1">
        <v>45302</v>
      </c>
      <c r="C7049" t="s">
        <v>23</v>
      </c>
      <c r="D7049" t="s">
        <v>24</v>
      </c>
      <c r="E7049" t="s">
        <v>17</v>
      </c>
      <c r="F7049">
        <v>22</v>
      </c>
      <c r="G7049" t="s">
        <v>38</v>
      </c>
      <c r="H7049" t="s">
        <v>19</v>
      </c>
      <c r="I7049">
        <v>9</v>
      </c>
      <c r="J7049">
        <v>0</v>
      </c>
      <c r="K7049">
        <v>9</v>
      </c>
      <c r="L7049">
        <v>1</v>
      </c>
      <c r="M7049">
        <v>9</v>
      </c>
      <c r="N7049">
        <v>4</v>
      </c>
      <c r="O7049" t="s">
        <v>57</v>
      </c>
    </row>
    <row r="7050" spans="1:15" x14ac:dyDescent="0.3">
      <c r="A7050">
        <v>178295</v>
      </c>
      <c r="B7050" s="1">
        <v>45369</v>
      </c>
      <c r="C7050" t="s">
        <v>42</v>
      </c>
      <c r="D7050" t="s">
        <v>16</v>
      </c>
      <c r="E7050" t="s">
        <v>25</v>
      </c>
      <c r="F7050">
        <v>32</v>
      </c>
      <c r="G7050" t="s">
        <v>69</v>
      </c>
      <c r="H7050" t="s">
        <v>19</v>
      </c>
      <c r="I7050">
        <v>65</v>
      </c>
      <c r="J7050">
        <v>0</v>
      </c>
      <c r="K7050">
        <v>65</v>
      </c>
      <c r="L7050">
        <v>1</v>
      </c>
      <c r="M7050">
        <v>65</v>
      </c>
      <c r="N7050">
        <v>3</v>
      </c>
      <c r="O7050" t="s">
        <v>22</v>
      </c>
    </row>
    <row r="7051" spans="1:15" x14ac:dyDescent="0.3">
      <c r="A7051">
        <v>193288</v>
      </c>
      <c r="B7051" s="1">
        <v>45384</v>
      </c>
      <c r="C7051" t="s">
        <v>15</v>
      </c>
      <c r="D7051" t="s">
        <v>16</v>
      </c>
      <c r="E7051" t="s">
        <v>17</v>
      </c>
      <c r="F7051">
        <v>25</v>
      </c>
      <c r="G7051" t="s">
        <v>21</v>
      </c>
      <c r="H7051" t="s">
        <v>19</v>
      </c>
      <c r="I7051">
        <v>100</v>
      </c>
      <c r="J7051">
        <v>0</v>
      </c>
      <c r="K7051">
        <v>100</v>
      </c>
      <c r="L7051">
        <v>2</v>
      </c>
      <c r="M7051">
        <v>200</v>
      </c>
      <c r="N7051">
        <v>4</v>
      </c>
      <c r="O7051" t="s">
        <v>57</v>
      </c>
    </row>
    <row r="7052" spans="1:15" x14ac:dyDescent="0.3">
      <c r="A7052">
        <v>126864</v>
      </c>
      <c r="B7052" s="1">
        <v>45453</v>
      </c>
      <c r="C7052" t="s">
        <v>36</v>
      </c>
      <c r="D7052" t="s">
        <v>37</v>
      </c>
      <c r="E7052" t="s">
        <v>17</v>
      </c>
      <c r="F7052">
        <v>18</v>
      </c>
      <c r="G7052" t="s">
        <v>67</v>
      </c>
      <c r="H7052" t="s">
        <v>27</v>
      </c>
      <c r="I7052">
        <v>32</v>
      </c>
      <c r="J7052">
        <v>40</v>
      </c>
      <c r="K7052">
        <v>72</v>
      </c>
      <c r="L7052">
        <v>4</v>
      </c>
      <c r="M7052">
        <v>288</v>
      </c>
      <c r="N7052">
        <v>4</v>
      </c>
      <c r="O7052" t="s">
        <v>20</v>
      </c>
    </row>
    <row r="7053" spans="1:15" x14ac:dyDescent="0.3">
      <c r="A7053">
        <v>171030</v>
      </c>
      <c r="B7053" s="1">
        <v>45532</v>
      </c>
      <c r="C7053" t="s">
        <v>15</v>
      </c>
      <c r="D7053" t="s">
        <v>16</v>
      </c>
      <c r="E7053" t="s">
        <v>25</v>
      </c>
      <c r="F7053">
        <v>21</v>
      </c>
      <c r="G7053" t="s">
        <v>86</v>
      </c>
      <c r="H7053" t="s">
        <v>27</v>
      </c>
      <c r="I7053">
        <v>100</v>
      </c>
      <c r="J7053">
        <v>70</v>
      </c>
      <c r="K7053">
        <v>170</v>
      </c>
      <c r="L7053">
        <v>1</v>
      </c>
      <c r="M7053">
        <v>170</v>
      </c>
      <c r="N7053">
        <v>4</v>
      </c>
      <c r="O7053" t="s">
        <v>45</v>
      </c>
    </row>
    <row r="7054" spans="1:15" x14ac:dyDescent="0.3">
      <c r="A7054">
        <v>171614</v>
      </c>
      <c r="B7054" s="1">
        <v>45278</v>
      </c>
      <c r="C7054" t="s">
        <v>15</v>
      </c>
      <c r="D7054" t="s">
        <v>16</v>
      </c>
      <c r="E7054" t="s">
        <v>25</v>
      </c>
      <c r="F7054">
        <v>30</v>
      </c>
      <c r="G7054" t="s">
        <v>18</v>
      </c>
      <c r="H7054" t="s">
        <v>19</v>
      </c>
      <c r="I7054">
        <v>100</v>
      </c>
      <c r="J7054">
        <v>0</v>
      </c>
      <c r="K7054">
        <v>100</v>
      </c>
      <c r="L7054">
        <v>1</v>
      </c>
      <c r="M7054">
        <v>100</v>
      </c>
      <c r="N7054">
        <v>5</v>
      </c>
      <c r="O7054" t="s">
        <v>43</v>
      </c>
    </row>
    <row r="7055" spans="1:15" x14ac:dyDescent="0.3">
      <c r="A7055">
        <v>179249</v>
      </c>
      <c r="B7055" s="1">
        <v>45541</v>
      </c>
      <c r="C7055" t="s">
        <v>23</v>
      </c>
      <c r="D7055" t="s">
        <v>24</v>
      </c>
      <c r="E7055" t="s">
        <v>25</v>
      </c>
      <c r="F7055">
        <v>35</v>
      </c>
      <c r="G7055" t="s">
        <v>86</v>
      </c>
      <c r="H7055" t="s">
        <v>27</v>
      </c>
      <c r="I7055">
        <v>9</v>
      </c>
      <c r="J7055">
        <v>70</v>
      </c>
      <c r="K7055">
        <v>79</v>
      </c>
      <c r="L7055">
        <v>3</v>
      </c>
      <c r="M7055">
        <v>237</v>
      </c>
      <c r="N7055">
        <v>3</v>
      </c>
      <c r="O7055" t="s">
        <v>49</v>
      </c>
    </row>
    <row r="7056" spans="1:15" x14ac:dyDescent="0.3">
      <c r="A7056">
        <v>121652</v>
      </c>
      <c r="B7056" s="1">
        <v>45527</v>
      </c>
      <c r="C7056" t="s">
        <v>53</v>
      </c>
      <c r="D7056" t="s">
        <v>37</v>
      </c>
      <c r="E7056" t="s">
        <v>25</v>
      </c>
      <c r="F7056">
        <v>31</v>
      </c>
      <c r="G7056" t="s">
        <v>44</v>
      </c>
      <c r="H7056" t="s">
        <v>27</v>
      </c>
      <c r="I7056">
        <v>15</v>
      </c>
      <c r="J7056">
        <v>25</v>
      </c>
      <c r="K7056">
        <v>40</v>
      </c>
      <c r="L7056">
        <v>4</v>
      </c>
      <c r="M7056">
        <v>160</v>
      </c>
      <c r="N7056">
        <v>3</v>
      </c>
      <c r="O7056" t="s">
        <v>73</v>
      </c>
    </row>
    <row r="7057" spans="1:15" x14ac:dyDescent="0.3">
      <c r="A7057">
        <v>155385</v>
      </c>
      <c r="B7057" s="1">
        <v>45462</v>
      </c>
      <c r="C7057" t="s">
        <v>78</v>
      </c>
      <c r="D7057" t="s">
        <v>37</v>
      </c>
      <c r="E7057" t="s">
        <v>17</v>
      </c>
      <c r="F7057">
        <v>33</v>
      </c>
      <c r="G7057" t="s">
        <v>18</v>
      </c>
      <c r="H7057" t="s">
        <v>19</v>
      </c>
      <c r="I7057">
        <v>50</v>
      </c>
      <c r="J7057">
        <v>0</v>
      </c>
      <c r="K7057">
        <v>50</v>
      </c>
      <c r="L7057">
        <v>1</v>
      </c>
      <c r="M7057">
        <v>50</v>
      </c>
      <c r="N7057">
        <v>1</v>
      </c>
      <c r="O7057" t="s">
        <v>64</v>
      </c>
    </row>
    <row r="7058" spans="1:15" x14ac:dyDescent="0.3">
      <c r="A7058">
        <v>180412</v>
      </c>
      <c r="B7058" s="1">
        <v>45375</v>
      </c>
      <c r="C7058" t="s">
        <v>76</v>
      </c>
      <c r="D7058" t="s">
        <v>37</v>
      </c>
      <c r="E7058" t="s">
        <v>17</v>
      </c>
      <c r="F7058">
        <v>27</v>
      </c>
      <c r="G7058" t="s">
        <v>41</v>
      </c>
      <c r="H7058" t="s">
        <v>19</v>
      </c>
      <c r="I7058">
        <v>45</v>
      </c>
      <c r="J7058">
        <v>0</v>
      </c>
      <c r="K7058">
        <v>45</v>
      </c>
      <c r="L7058">
        <v>2</v>
      </c>
      <c r="M7058">
        <v>90</v>
      </c>
      <c r="N7058">
        <v>5</v>
      </c>
      <c r="O7058" t="s">
        <v>20</v>
      </c>
    </row>
    <row r="7059" spans="1:15" x14ac:dyDescent="0.3">
      <c r="A7059">
        <v>146133</v>
      </c>
      <c r="B7059" s="1">
        <v>45307</v>
      </c>
      <c r="C7059" t="s">
        <v>33</v>
      </c>
      <c r="D7059" t="s">
        <v>16</v>
      </c>
      <c r="E7059" t="s">
        <v>17</v>
      </c>
      <c r="F7059">
        <v>19</v>
      </c>
      <c r="G7059" t="s">
        <v>31</v>
      </c>
      <c r="H7059" t="s">
        <v>19</v>
      </c>
      <c r="I7059">
        <v>118</v>
      </c>
      <c r="J7059">
        <v>0</v>
      </c>
      <c r="K7059">
        <v>118</v>
      </c>
      <c r="L7059">
        <v>1</v>
      </c>
      <c r="M7059">
        <v>118</v>
      </c>
      <c r="N7059">
        <v>5</v>
      </c>
      <c r="O7059" t="s">
        <v>61</v>
      </c>
    </row>
    <row r="7060" spans="1:15" x14ac:dyDescent="0.3">
      <c r="A7060">
        <v>179860</v>
      </c>
      <c r="B7060" s="1">
        <v>45320</v>
      </c>
      <c r="C7060" t="s">
        <v>36</v>
      </c>
      <c r="D7060" t="s">
        <v>37</v>
      </c>
      <c r="E7060" t="s">
        <v>17</v>
      </c>
      <c r="F7060">
        <v>25</v>
      </c>
      <c r="G7060" t="s">
        <v>51</v>
      </c>
      <c r="H7060" t="s">
        <v>27</v>
      </c>
      <c r="I7060">
        <v>32</v>
      </c>
      <c r="J7060">
        <v>50</v>
      </c>
      <c r="K7060">
        <v>82</v>
      </c>
      <c r="L7060">
        <v>1</v>
      </c>
      <c r="M7060">
        <v>82</v>
      </c>
      <c r="N7060">
        <v>5</v>
      </c>
      <c r="O7060" t="s">
        <v>43</v>
      </c>
    </row>
    <row r="7061" spans="1:15" x14ac:dyDescent="0.3">
      <c r="A7061">
        <v>173097</v>
      </c>
      <c r="B7061" s="1">
        <v>45583</v>
      </c>
      <c r="C7061" t="s">
        <v>30</v>
      </c>
      <c r="D7061" t="s">
        <v>24</v>
      </c>
      <c r="E7061" t="s">
        <v>17</v>
      </c>
      <c r="F7061">
        <v>28</v>
      </c>
      <c r="G7061" t="s">
        <v>75</v>
      </c>
      <c r="H7061" t="s">
        <v>27</v>
      </c>
      <c r="I7061">
        <v>10</v>
      </c>
      <c r="J7061">
        <v>70</v>
      </c>
      <c r="K7061">
        <v>80</v>
      </c>
      <c r="L7061">
        <v>2</v>
      </c>
      <c r="M7061">
        <v>160</v>
      </c>
      <c r="N7061">
        <v>1</v>
      </c>
      <c r="O7061" t="s">
        <v>47</v>
      </c>
    </row>
    <row r="7062" spans="1:15" x14ac:dyDescent="0.3">
      <c r="A7062">
        <v>149719</v>
      </c>
      <c r="B7062" s="1">
        <v>45271</v>
      </c>
      <c r="C7062" t="s">
        <v>78</v>
      </c>
      <c r="D7062" t="s">
        <v>37</v>
      </c>
      <c r="E7062" t="s">
        <v>17</v>
      </c>
      <c r="F7062">
        <v>35</v>
      </c>
      <c r="G7062" t="s">
        <v>56</v>
      </c>
      <c r="H7062" t="s">
        <v>19</v>
      </c>
      <c r="I7062">
        <v>50</v>
      </c>
      <c r="J7062">
        <v>0</v>
      </c>
      <c r="K7062">
        <v>50</v>
      </c>
      <c r="L7062">
        <v>2</v>
      </c>
      <c r="M7062">
        <v>100</v>
      </c>
      <c r="N7062">
        <v>5</v>
      </c>
      <c r="O7062" t="s">
        <v>20</v>
      </c>
    </row>
    <row r="7063" spans="1:15" x14ac:dyDescent="0.3">
      <c r="A7063">
        <v>177077</v>
      </c>
      <c r="B7063" s="1">
        <v>45258</v>
      </c>
      <c r="C7063" t="s">
        <v>23</v>
      </c>
      <c r="D7063" t="s">
        <v>24</v>
      </c>
      <c r="E7063" t="s">
        <v>17</v>
      </c>
      <c r="F7063">
        <v>28</v>
      </c>
      <c r="G7063" t="s">
        <v>77</v>
      </c>
      <c r="H7063" t="s">
        <v>19</v>
      </c>
      <c r="I7063">
        <v>9</v>
      </c>
      <c r="J7063">
        <v>0</v>
      </c>
      <c r="K7063">
        <v>9</v>
      </c>
      <c r="L7063">
        <v>4</v>
      </c>
      <c r="M7063">
        <v>36</v>
      </c>
      <c r="N7063">
        <v>4</v>
      </c>
      <c r="O7063" t="s">
        <v>20</v>
      </c>
    </row>
    <row r="7064" spans="1:15" x14ac:dyDescent="0.3">
      <c r="A7064">
        <v>155651</v>
      </c>
      <c r="B7064" s="1">
        <v>45419</v>
      </c>
      <c r="C7064" t="s">
        <v>76</v>
      </c>
      <c r="D7064" t="s">
        <v>37</v>
      </c>
      <c r="E7064" t="s">
        <v>17</v>
      </c>
      <c r="F7064">
        <v>25</v>
      </c>
      <c r="G7064" t="s">
        <v>46</v>
      </c>
      <c r="H7064" t="s">
        <v>19</v>
      </c>
      <c r="I7064">
        <v>45</v>
      </c>
      <c r="J7064">
        <v>0</v>
      </c>
      <c r="K7064">
        <v>45</v>
      </c>
      <c r="L7064">
        <v>1</v>
      </c>
      <c r="M7064">
        <v>45</v>
      </c>
      <c r="N7064">
        <v>1</v>
      </c>
      <c r="O7064" t="s">
        <v>64</v>
      </c>
    </row>
    <row r="7065" spans="1:15" x14ac:dyDescent="0.3">
      <c r="A7065">
        <v>123221</v>
      </c>
      <c r="B7065" s="1">
        <v>45493</v>
      </c>
      <c r="C7065" t="s">
        <v>53</v>
      </c>
      <c r="D7065" t="s">
        <v>37</v>
      </c>
      <c r="E7065" t="s">
        <v>17</v>
      </c>
      <c r="F7065">
        <v>29</v>
      </c>
      <c r="G7065" t="s">
        <v>56</v>
      </c>
      <c r="H7065" t="s">
        <v>19</v>
      </c>
      <c r="I7065">
        <v>15</v>
      </c>
      <c r="J7065">
        <v>0</v>
      </c>
      <c r="K7065">
        <v>15</v>
      </c>
      <c r="L7065">
        <v>2</v>
      </c>
      <c r="M7065">
        <v>30</v>
      </c>
      <c r="N7065">
        <v>5</v>
      </c>
      <c r="O7065" t="s">
        <v>20</v>
      </c>
    </row>
    <row r="7066" spans="1:15" x14ac:dyDescent="0.3">
      <c r="A7066">
        <v>173788</v>
      </c>
      <c r="B7066" s="1">
        <v>45346</v>
      </c>
      <c r="C7066" t="s">
        <v>85</v>
      </c>
      <c r="D7066" t="s">
        <v>24</v>
      </c>
      <c r="E7066" t="s">
        <v>17</v>
      </c>
      <c r="F7066">
        <v>18</v>
      </c>
      <c r="G7066" t="s">
        <v>86</v>
      </c>
      <c r="H7066" t="s">
        <v>27</v>
      </c>
      <c r="I7066">
        <v>23</v>
      </c>
      <c r="J7066">
        <v>70</v>
      </c>
      <c r="K7066">
        <v>93</v>
      </c>
      <c r="L7066">
        <v>1</v>
      </c>
      <c r="M7066">
        <v>93</v>
      </c>
      <c r="N7066">
        <v>3</v>
      </c>
      <c r="O7066" t="s">
        <v>22</v>
      </c>
    </row>
    <row r="7067" spans="1:15" x14ac:dyDescent="0.3">
      <c r="A7067">
        <v>166236</v>
      </c>
      <c r="B7067" s="1">
        <v>45496</v>
      </c>
      <c r="C7067" t="s">
        <v>33</v>
      </c>
      <c r="D7067" t="s">
        <v>16</v>
      </c>
      <c r="E7067" t="s">
        <v>25</v>
      </c>
      <c r="F7067">
        <v>30</v>
      </c>
      <c r="G7067" t="s">
        <v>58</v>
      </c>
      <c r="H7067" t="s">
        <v>27</v>
      </c>
      <c r="I7067">
        <v>118</v>
      </c>
      <c r="J7067">
        <v>40</v>
      </c>
      <c r="K7067">
        <v>158</v>
      </c>
      <c r="L7067">
        <v>1</v>
      </c>
      <c r="M7067">
        <v>158</v>
      </c>
      <c r="N7067">
        <v>5</v>
      </c>
      <c r="O7067" t="s">
        <v>32</v>
      </c>
    </row>
    <row r="7068" spans="1:15" x14ac:dyDescent="0.3">
      <c r="A7068">
        <v>169210</v>
      </c>
      <c r="B7068" s="1">
        <v>45343</v>
      </c>
      <c r="C7068" t="s">
        <v>82</v>
      </c>
      <c r="D7068" t="s">
        <v>37</v>
      </c>
      <c r="E7068" t="s">
        <v>17</v>
      </c>
      <c r="F7068">
        <v>34</v>
      </c>
      <c r="G7068" t="s">
        <v>26</v>
      </c>
      <c r="H7068" t="s">
        <v>27</v>
      </c>
      <c r="I7068">
        <v>20</v>
      </c>
      <c r="J7068">
        <v>40</v>
      </c>
      <c r="K7068">
        <v>60</v>
      </c>
      <c r="L7068">
        <v>1</v>
      </c>
      <c r="M7068">
        <v>60</v>
      </c>
      <c r="N7068">
        <v>4</v>
      </c>
      <c r="O7068" t="s">
        <v>61</v>
      </c>
    </row>
    <row r="7069" spans="1:15" x14ac:dyDescent="0.3">
      <c r="A7069">
        <v>141722</v>
      </c>
      <c r="B7069" s="1">
        <v>45455</v>
      </c>
      <c r="C7069" t="s">
        <v>76</v>
      </c>
      <c r="D7069" t="s">
        <v>37</v>
      </c>
      <c r="E7069" t="s">
        <v>17</v>
      </c>
      <c r="F7069">
        <v>29</v>
      </c>
      <c r="G7069" t="s">
        <v>75</v>
      </c>
      <c r="H7069" t="s">
        <v>27</v>
      </c>
      <c r="I7069">
        <v>45</v>
      </c>
      <c r="J7069">
        <v>70</v>
      </c>
      <c r="K7069">
        <v>115</v>
      </c>
      <c r="L7069">
        <v>1</v>
      </c>
      <c r="M7069">
        <v>115</v>
      </c>
      <c r="N7069">
        <v>5</v>
      </c>
      <c r="O7069" t="s">
        <v>45</v>
      </c>
    </row>
    <row r="7070" spans="1:15" x14ac:dyDescent="0.3">
      <c r="A7070">
        <v>195488</v>
      </c>
      <c r="B7070" s="1">
        <v>45468</v>
      </c>
      <c r="C7070" t="s">
        <v>23</v>
      </c>
      <c r="D7070" t="s">
        <v>24</v>
      </c>
      <c r="E7070" t="s">
        <v>25</v>
      </c>
      <c r="F7070">
        <v>24</v>
      </c>
      <c r="G7070" t="s">
        <v>38</v>
      </c>
      <c r="H7070" t="s">
        <v>19</v>
      </c>
      <c r="I7070">
        <v>9</v>
      </c>
      <c r="J7070">
        <v>0</v>
      </c>
      <c r="K7070">
        <v>9</v>
      </c>
      <c r="L7070">
        <v>1</v>
      </c>
      <c r="M7070">
        <v>9</v>
      </c>
      <c r="N7070">
        <v>5</v>
      </c>
      <c r="O7070" t="s">
        <v>57</v>
      </c>
    </row>
    <row r="7071" spans="1:15" x14ac:dyDescent="0.3">
      <c r="A7071">
        <v>199466</v>
      </c>
      <c r="B7071" s="1">
        <v>45352</v>
      </c>
      <c r="C7071" t="s">
        <v>50</v>
      </c>
      <c r="D7071" t="s">
        <v>16</v>
      </c>
      <c r="E7071" t="s">
        <v>17</v>
      </c>
      <c r="F7071">
        <v>35</v>
      </c>
      <c r="G7071" t="s">
        <v>86</v>
      </c>
      <c r="H7071" t="s">
        <v>27</v>
      </c>
      <c r="I7071">
        <v>97</v>
      </c>
      <c r="J7071">
        <v>70</v>
      </c>
      <c r="K7071">
        <v>167</v>
      </c>
      <c r="L7071">
        <v>1</v>
      </c>
      <c r="M7071">
        <v>167</v>
      </c>
      <c r="N7071">
        <v>3</v>
      </c>
      <c r="O7071" t="s">
        <v>49</v>
      </c>
    </row>
    <row r="7072" spans="1:15" x14ac:dyDescent="0.3">
      <c r="A7072">
        <v>148831</v>
      </c>
      <c r="B7072" s="1">
        <v>45436</v>
      </c>
      <c r="C7072" t="s">
        <v>53</v>
      </c>
      <c r="D7072" t="s">
        <v>37</v>
      </c>
      <c r="E7072" t="s">
        <v>17</v>
      </c>
      <c r="F7072">
        <v>34</v>
      </c>
      <c r="G7072" t="s">
        <v>41</v>
      </c>
      <c r="H7072" t="s">
        <v>19</v>
      </c>
      <c r="I7072">
        <v>15</v>
      </c>
      <c r="J7072">
        <v>0</v>
      </c>
      <c r="K7072">
        <v>15</v>
      </c>
      <c r="L7072">
        <v>1</v>
      </c>
      <c r="M7072">
        <v>15</v>
      </c>
      <c r="N7072">
        <v>2</v>
      </c>
      <c r="O7072" t="s">
        <v>71</v>
      </c>
    </row>
    <row r="7073" spans="1:15" x14ac:dyDescent="0.3">
      <c r="A7073">
        <v>143775</v>
      </c>
      <c r="B7073" s="1">
        <v>45257</v>
      </c>
      <c r="C7073" t="s">
        <v>53</v>
      </c>
      <c r="D7073" t="s">
        <v>37</v>
      </c>
      <c r="E7073" t="s">
        <v>25</v>
      </c>
      <c r="F7073">
        <v>19</v>
      </c>
      <c r="G7073" t="s">
        <v>41</v>
      </c>
      <c r="H7073" t="s">
        <v>19</v>
      </c>
      <c r="I7073">
        <v>15</v>
      </c>
      <c r="J7073">
        <v>0</v>
      </c>
      <c r="K7073">
        <v>15</v>
      </c>
      <c r="L7073">
        <v>4</v>
      </c>
      <c r="M7073">
        <v>60</v>
      </c>
      <c r="N7073">
        <v>1</v>
      </c>
      <c r="O7073" t="s">
        <v>68</v>
      </c>
    </row>
    <row r="7074" spans="1:15" x14ac:dyDescent="0.3">
      <c r="A7074">
        <v>179414</v>
      </c>
      <c r="B7074" s="1">
        <v>45319</v>
      </c>
      <c r="C7074" t="s">
        <v>42</v>
      </c>
      <c r="D7074" t="s">
        <v>16</v>
      </c>
      <c r="E7074" t="s">
        <v>17</v>
      </c>
      <c r="F7074">
        <v>27</v>
      </c>
      <c r="G7074" t="s">
        <v>31</v>
      </c>
      <c r="H7074" t="s">
        <v>19</v>
      </c>
      <c r="I7074">
        <v>65</v>
      </c>
      <c r="J7074">
        <v>0</v>
      </c>
      <c r="K7074">
        <v>65</v>
      </c>
      <c r="L7074">
        <v>1</v>
      </c>
      <c r="M7074">
        <v>65</v>
      </c>
      <c r="N7074">
        <v>5</v>
      </c>
      <c r="O7074" t="s">
        <v>39</v>
      </c>
    </row>
    <row r="7075" spans="1:15" x14ac:dyDescent="0.3">
      <c r="A7075">
        <v>126323</v>
      </c>
      <c r="B7075" s="1">
        <v>45252</v>
      </c>
      <c r="C7075" t="s">
        <v>50</v>
      </c>
      <c r="D7075" t="s">
        <v>16</v>
      </c>
      <c r="E7075" t="s">
        <v>17</v>
      </c>
      <c r="F7075">
        <v>31</v>
      </c>
      <c r="G7075" t="s">
        <v>38</v>
      </c>
      <c r="H7075" t="s">
        <v>19</v>
      </c>
      <c r="I7075">
        <v>97</v>
      </c>
      <c r="J7075">
        <v>0</v>
      </c>
      <c r="K7075">
        <v>97</v>
      </c>
      <c r="L7075">
        <v>1</v>
      </c>
      <c r="M7075">
        <v>97</v>
      </c>
      <c r="N7075">
        <v>4</v>
      </c>
      <c r="O7075" t="s">
        <v>43</v>
      </c>
    </row>
    <row r="7076" spans="1:15" x14ac:dyDescent="0.3">
      <c r="A7076">
        <v>151707</v>
      </c>
      <c r="B7076" s="1">
        <v>45543</v>
      </c>
      <c r="C7076" t="s">
        <v>42</v>
      </c>
      <c r="D7076" t="s">
        <v>16</v>
      </c>
      <c r="E7076" t="s">
        <v>25</v>
      </c>
      <c r="F7076">
        <v>32</v>
      </c>
      <c r="G7076" t="s">
        <v>86</v>
      </c>
      <c r="H7076" t="s">
        <v>27</v>
      </c>
      <c r="I7076">
        <v>65</v>
      </c>
      <c r="J7076">
        <v>70</v>
      </c>
      <c r="K7076">
        <v>135</v>
      </c>
      <c r="L7076">
        <v>1</v>
      </c>
      <c r="M7076">
        <v>135</v>
      </c>
      <c r="N7076">
        <v>4</v>
      </c>
      <c r="O7076" t="s">
        <v>32</v>
      </c>
    </row>
    <row r="7077" spans="1:15" x14ac:dyDescent="0.3">
      <c r="A7077">
        <v>142695</v>
      </c>
      <c r="B7077" s="1">
        <v>45407</v>
      </c>
      <c r="C7077" t="s">
        <v>42</v>
      </c>
      <c r="D7077" t="s">
        <v>16</v>
      </c>
      <c r="E7077" t="s">
        <v>17</v>
      </c>
      <c r="F7077">
        <v>27</v>
      </c>
      <c r="G7077" t="s">
        <v>60</v>
      </c>
      <c r="H7077" t="s">
        <v>19</v>
      </c>
      <c r="I7077">
        <v>65</v>
      </c>
      <c r="J7077">
        <v>0</v>
      </c>
      <c r="K7077">
        <v>65</v>
      </c>
      <c r="L7077">
        <v>1</v>
      </c>
      <c r="M7077">
        <v>65</v>
      </c>
      <c r="N7077">
        <v>5</v>
      </c>
      <c r="O7077" t="s">
        <v>43</v>
      </c>
    </row>
    <row r="7078" spans="1:15" x14ac:dyDescent="0.3">
      <c r="A7078">
        <v>163239</v>
      </c>
      <c r="B7078" s="1">
        <v>45582</v>
      </c>
      <c r="C7078" t="s">
        <v>82</v>
      </c>
      <c r="D7078" t="s">
        <v>37</v>
      </c>
      <c r="E7078" t="s">
        <v>17</v>
      </c>
      <c r="F7078">
        <v>22</v>
      </c>
      <c r="G7078" t="s">
        <v>77</v>
      </c>
      <c r="H7078" t="s">
        <v>19</v>
      </c>
      <c r="I7078">
        <v>20</v>
      </c>
      <c r="J7078">
        <v>0</v>
      </c>
      <c r="K7078">
        <v>20</v>
      </c>
      <c r="L7078">
        <v>1</v>
      </c>
      <c r="M7078">
        <v>20</v>
      </c>
      <c r="N7078">
        <v>3</v>
      </c>
      <c r="O7078" t="s">
        <v>83</v>
      </c>
    </row>
    <row r="7079" spans="1:15" x14ac:dyDescent="0.3">
      <c r="A7079">
        <v>173522</v>
      </c>
      <c r="B7079" s="1">
        <v>45309</v>
      </c>
      <c r="C7079" t="s">
        <v>23</v>
      </c>
      <c r="D7079" t="s">
        <v>24</v>
      </c>
      <c r="E7079" t="s">
        <v>17</v>
      </c>
      <c r="F7079">
        <v>34</v>
      </c>
      <c r="G7079" t="s">
        <v>79</v>
      </c>
      <c r="H7079" t="s">
        <v>27</v>
      </c>
      <c r="I7079">
        <v>9</v>
      </c>
      <c r="J7079">
        <v>40</v>
      </c>
      <c r="K7079">
        <v>49</v>
      </c>
      <c r="L7079">
        <v>1</v>
      </c>
      <c r="M7079">
        <v>49</v>
      </c>
      <c r="N7079">
        <v>5</v>
      </c>
      <c r="O7079" t="s">
        <v>61</v>
      </c>
    </row>
    <row r="7080" spans="1:15" x14ac:dyDescent="0.3">
      <c r="A7080">
        <v>175471</v>
      </c>
      <c r="B7080" s="1">
        <v>45561</v>
      </c>
      <c r="C7080" t="s">
        <v>82</v>
      </c>
      <c r="D7080" t="s">
        <v>37</v>
      </c>
      <c r="E7080" t="s">
        <v>17</v>
      </c>
      <c r="F7080">
        <v>26</v>
      </c>
      <c r="G7080" t="s">
        <v>77</v>
      </c>
      <c r="H7080" t="s">
        <v>19</v>
      </c>
      <c r="I7080">
        <v>20</v>
      </c>
      <c r="J7080">
        <v>0</v>
      </c>
      <c r="K7080">
        <v>20</v>
      </c>
      <c r="L7080">
        <v>1</v>
      </c>
      <c r="M7080">
        <v>20</v>
      </c>
      <c r="N7080">
        <v>2</v>
      </c>
      <c r="O7080" t="s">
        <v>64</v>
      </c>
    </row>
    <row r="7081" spans="1:15" x14ac:dyDescent="0.3">
      <c r="A7081">
        <v>126948</v>
      </c>
      <c r="B7081" s="1">
        <v>45495</v>
      </c>
      <c r="C7081" t="s">
        <v>53</v>
      </c>
      <c r="D7081" t="s">
        <v>37</v>
      </c>
      <c r="E7081" t="s">
        <v>17</v>
      </c>
      <c r="F7081">
        <v>34</v>
      </c>
      <c r="G7081" t="s">
        <v>74</v>
      </c>
      <c r="H7081" t="s">
        <v>27</v>
      </c>
      <c r="I7081">
        <v>15</v>
      </c>
      <c r="J7081">
        <v>25</v>
      </c>
      <c r="K7081">
        <v>40</v>
      </c>
      <c r="L7081">
        <v>2</v>
      </c>
      <c r="M7081">
        <v>80</v>
      </c>
      <c r="N7081">
        <v>1</v>
      </c>
      <c r="O7081" t="s">
        <v>63</v>
      </c>
    </row>
    <row r="7082" spans="1:15" x14ac:dyDescent="0.3">
      <c r="A7082">
        <v>170535</v>
      </c>
      <c r="B7082" s="1">
        <v>45554</v>
      </c>
      <c r="C7082" t="s">
        <v>48</v>
      </c>
      <c r="D7082" t="s">
        <v>16</v>
      </c>
      <c r="E7082" t="s">
        <v>17</v>
      </c>
      <c r="F7082">
        <v>34</v>
      </c>
      <c r="G7082" t="s">
        <v>41</v>
      </c>
      <c r="H7082" t="s">
        <v>19</v>
      </c>
      <c r="I7082">
        <v>130</v>
      </c>
      <c r="J7082">
        <v>0</v>
      </c>
      <c r="K7082">
        <v>130</v>
      </c>
      <c r="L7082">
        <v>3</v>
      </c>
      <c r="M7082">
        <v>390</v>
      </c>
      <c r="N7082">
        <v>4</v>
      </c>
      <c r="O7082" t="s">
        <v>72</v>
      </c>
    </row>
    <row r="7083" spans="1:15" x14ac:dyDescent="0.3">
      <c r="A7083">
        <v>187426</v>
      </c>
      <c r="B7083" s="1">
        <v>45307</v>
      </c>
      <c r="C7083" t="s">
        <v>82</v>
      </c>
      <c r="D7083" t="s">
        <v>37</v>
      </c>
      <c r="E7083" t="s">
        <v>17</v>
      </c>
      <c r="F7083">
        <v>23</v>
      </c>
      <c r="G7083" t="s">
        <v>29</v>
      </c>
      <c r="H7083" t="s">
        <v>19</v>
      </c>
      <c r="I7083">
        <v>20</v>
      </c>
      <c r="J7083">
        <v>0</v>
      </c>
      <c r="K7083">
        <v>20</v>
      </c>
      <c r="L7083">
        <v>2</v>
      </c>
      <c r="M7083">
        <v>40</v>
      </c>
      <c r="N7083">
        <v>1</v>
      </c>
      <c r="O7083" t="s">
        <v>59</v>
      </c>
    </row>
    <row r="7084" spans="1:15" x14ac:dyDescent="0.3">
      <c r="A7084">
        <v>174132</v>
      </c>
      <c r="B7084" s="1">
        <v>45567</v>
      </c>
      <c r="C7084" t="s">
        <v>33</v>
      </c>
      <c r="D7084" t="s">
        <v>16</v>
      </c>
      <c r="E7084" t="s">
        <v>17</v>
      </c>
      <c r="F7084">
        <v>31</v>
      </c>
      <c r="G7084" t="s">
        <v>74</v>
      </c>
      <c r="H7084" t="s">
        <v>27</v>
      </c>
      <c r="I7084">
        <v>118</v>
      </c>
      <c r="J7084">
        <v>25</v>
      </c>
      <c r="K7084">
        <v>143</v>
      </c>
      <c r="L7084">
        <v>1</v>
      </c>
      <c r="M7084">
        <v>143</v>
      </c>
      <c r="N7084">
        <v>3</v>
      </c>
      <c r="O7084" t="s">
        <v>22</v>
      </c>
    </row>
    <row r="7085" spans="1:15" x14ac:dyDescent="0.3">
      <c r="A7085">
        <v>157190</v>
      </c>
      <c r="B7085" s="1">
        <v>45560</v>
      </c>
      <c r="C7085" t="s">
        <v>42</v>
      </c>
      <c r="D7085" t="s">
        <v>16</v>
      </c>
      <c r="E7085" t="s">
        <v>17</v>
      </c>
      <c r="F7085">
        <v>21</v>
      </c>
      <c r="G7085" t="s">
        <v>75</v>
      </c>
      <c r="H7085" t="s">
        <v>27</v>
      </c>
      <c r="I7085">
        <v>65</v>
      </c>
      <c r="J7085">
        <v>70</v>
      </c>
      <c r="K7085">
        <v>135</v>
      </c>
      <c r="L7085">
        <v>1</v>
      </c>
      <c r="M7085">
        <v>135</v>
      </c>
      <c r="N7085">
        <v>4</v>
      </c>
      <c r="O7085" t="s">
        <v>72</v>
      </c>
    </row>
    <row r="7086" spans="1:15" x14ac:dyDescent="0.3">
      <c r="A7086">
        <v>179409</v>
      </c>
      <c r="B7086" s="1">
        <v>45554</v>
      </c>
      <c r="C7086" t="s">
        <v>42</v>
      </c>
      <c r="D7086" t="s">
        <v>16</v>
      </c>
      <c r="E7086" t="s">
        <v>17</v>
      </c>
      <c r="F7086">
        <v>21</v>
      </c>
      <c r="G7086" t="s">
        <v>67</v>
      </c>
      <c r="H7086" t="s">
        <v>27</v>
      </c>
      <c r="I7086">
        <v>65</v>
      </c>
      <c r="J7086">
        <v>40</v>
      </c>
      <c r="K7086">
        <v>105</v>
      </c>
      <c r="L7086">
        <v>1</v>
      </c>
      <c r="M7086">
        <v>105</v>
      </c>
      <c r="N7086">
        <v>5</v>
      </c>
      <c r="O7086" t="s">
        <v>43</v>
      </c>
    </row>
    <row r="7087" spans="1:15" x14ac:dyDescent="0.3">
      <c r="A7087">
        <v>149737</v>
      </c>
      <c r="B7087" s="1">
        <v>45484</v>
      </c>
      <c r="C7087" t="s">
        <v>15</v>
      </c>
      <c r="D7087" t="s">
        <v>16</v>
      </c>
      <c r="E7087" t="s">
        <v>17</v>
      </c>
      <c r="F7087">
        <v>30</v>
      </c>
      <c r="G7087" t="s">
        <v>67</v>
      </c>
      <c r="H7087" t="s">
        <v>27</v>
      </c>
      <c r="I7087">
        <v>100</v>
      </c>
      <c r="J7087">
        <v>40</v>
      </c>
      <c r="K7087">
        <v>140</v>
      </c>
      <c r="L7087">
        <v>1</v>
      </c>
      <c r="M7087">
        <v>140</v>
      </c>
      <c r="N7087">
        <v>4</v>
      </c>
      <c r="O7087" t="s">
        <v>70</v>
      </c>
    </row>
    <row r="7088" spans="1:15" x14ac:dyDescent="0.3">
      <c r="A7088">
        <v>189492</v>
      </c>
      <c r="B7088" s="1">
        <v>45303</v>
      </c>
      <c r="C7088" t="s">
        <v>76</v>
      </c>
      <c r="D7088" t="s">
        <v>37</v>
      </c>
      <c r="E7088" t="s">
        <v>17</v>
      </c>
      <c r="F7088">
        <v>27</v>
      </c>
      <c r="G7088" t="s">
        <v>62</v>
      </c>
      <c r="H7088" t="s">
        <v>19</v>
      </c>
      <c r="I7088">
        <v>45</v>
      </c>
      <c r="J7088">
        <v>0</v>
      </c>
      <c r="K7088">
        <v>45</v>
      </c>
      <c r="L7088">
        <v>1</v>
      </c>
      <c r="M7088">
        <v>45</v>
      </c>
      <c r="N7088">
        <v>4</v>
      </c>
      <c r="O7088" t="s">
        <v>57</v>
      </c>
    </row>
    <row r="7089" spans="1:15" x14ac:dyDescent="0.3">
      <c r="A7089">
        <v>144931</v>
      </c>
      <c r="B7089" s="1">
        <v>45416</v>
      </c>
      <c r="C7089" t="s">
        <v>78</v>
      </c>
      <c r="D7089" t="s">
        <v>37</v>
      </c>
      <c r="E7089" t="s">
        <v>17</v>
      </c>
      <c r="F7089">
        <v>35</v>
      </c>
      <c r="G7089" t="s">
        <v>26</v>
      </c>
      <c r="H7089" t="s">
        <v>27</v>
      </c>
      <c r="I7089">
        <v>50</v>
      </c>
      <c r="J7089">
        <v>40</v>
      </c>
      <c r="K7089">
        <v>90</v>
      </c>
      <c r="L7089">
        <v>1</v>
      </c>
      <c r="M7089">
        <v>90</v>
      </c>
      <c r="N7089">
        <v>2</v>
      </c>
      <c r="O7089" t="s">
        <v>68</v>
      </c>
    </row>
    <row r="7090" spans="1:15" x14ac:dyDescent="0.3">
      <c r="A7090">
        <v>133340</v>
      </c>
      <c r="B7090" s="1">
        <v>45589</v>
      </c>
      <c r="C7090" t="s">
        <v>42</v>
      </c>
      <c r="D7090" t="s">
        <v>16</v>
      </c>
      <c r="E7090" t="s">
        <v>25</v>
      </c>
      <c r="F7090">
        <v>28</v>
      </c>
      <c r="G7090" t="s">
        <v>44</v>
      </c>
      <c r="H7090" t="s">
        <v>27</v>
      </c>
      <c r="I7090">
        <v>65</v>
      </c>
      <c r="J7090">
        <v>25</v>
      </c>
      <c r="K7090">
        <v>90</v>
      </c>
      <c r="L7090">
        <v>1</v>
      </c>
      <c r="M7090">
        <v>90</v>
      </c>
      <c r="N7090">
        <v>4</v>
      </c>
      <c r="O7090" t="s">
        <v>52</v>
      </c>
    </row>
    <row r="7091" spans="1:15" x14ac:dyDescent="0.3">
      <c r="A7091">
        <v>167296</v>
      </c>
      <c r="B7091" s="1">
        <v>45420</v>
      </c>
      <c r="C7091" t="s">
        <v>53</v>
      </c>
      <c r="D7091" t="s">
        <v>37</v>
      </c>
      <c r="E7091" t="s">
        <v>17</v>
      </c>
      <c r="F7091">
        <v>31</v>
      </c>
      <c r="G7091" t="s">
        <v>56</v>
      </c>
      <c r="H7091" t="s">
        <v>19</v>
      </c>
      <c r="I7091">
        <v>15</v>
      </c>
      <c r="J7091">
        <v>0</v>
      </c>
      <c r="K7091">
        <v>15</v>
      </c>
      <c r="L7091">
        <v>1</v>
      </c>
      <c r="M7091">
        <v>15</v>
      </c>
      <c r="N7091">
        <v>2</v>
      </c>
      <c r="O7091" t="s">
        <v>68</v>
      </c>
    </row>
    <row r="7092" spans="1:15" x14ac:dyDescent="0.3">
      <c r="A7092">
        <v>172578</v>
      </c>
      <c r="B7092" s="1">
        <v>45536</v>
      </c>
      <c r="C7092" t="s">
        <v>78</v>
      </c>
      <c r="D7092" t="s">
        <v>37</v>
      </c>
      <c r="E7092" t="s">
        <v>25</v>
      </c>
      <c r="F7092">
        <v>25</v>
      </c>
      <c r="G7092" t="s">
        <v>21</v>
      </c>
      <c r="H7092" t="s">
        <v>19</v>
      </c>
      <c r="I7092">
        <v>50</v>
      </c>
      <c r="J7092">
        <v>0</v>
      </c>
      <c r="K7092">
        <v>50</v>
      </c>
      <c r="L7092">
        <v>1</v>
      </c>
      <c r="M7092">
        <v>50</v>
      </c>
      <c r="N7092">
        <v>1</v>
      </c>
      <c r="O7092" t="s">
        <v>81</v>
      </c>
    </row>
    <row r="7093" spans="1:15" x14ac:dyDescent="0.3">
      <c r="A7093">
        <v>141186</v>
      </c>
      <c r="B7093" s="1">
        <v>45534</v>
      </c>
      <c r="C7093" t="s">
        <v>15</v>
      </c>
      <c r="D7093" t="s">
        <v>16</v>
      </c>
      <c r="E7093" t="s">
        <v>17</v>
      </c>
      <c r="F7093">
        <v>32</v>
      </c>
      <c r="G7093" t="s">
        <v>46</v>
      </c>
      <c r="H7093" t="s">
        <v>19</v>
      </c>
      <c r="I7093">
        <v>100</v>
      </c>
      <c r="J7093">
        <v>0</v>
      </c>
      <c r="K7093">
        <v>100</v>
      </c>
      <c r="L7093">
        <v>4</v>
      </c>
      <c r="M7093">
        <v>400</v>
      </c>
      <c r="N7093">
        <v>5</v>
      </c>
      <c r="O7093" t="s">
        <v>32</v>
      </c>
    </row>
    <row r="7094" spans="1:15" x14ac:dyDescent="0.3">
      <c r="A7094">
        <v>123159</v>
      </c>
      <c r="B7094" s="1">
        <v>45355</v>
      </c>
      <c r="C7094" t="s">
        <v>33</v>
      </c>
      <c r="D7094" t="s">
        <v>16</v>
      </c>
      <c r="E7094" t="s">
        <v>17</v>
      </c>
      <c r="F7094">
        <v>33</v>
      </c>
      <c r="G7094" t="s">
        <v>31</v>
      </c>
      <c r="H7094" t="s">
        <v>19</v>
      </c>
      <c r="I7094">
        <v>118</v>
      </c>
      <c r="J7094">
        <v>0</v>
      </c>
      <c r="K7094">
        <v>118</v>
      </c>
      <c r="L7094">
        <v>2</v>
      </c>
      <c r="M7094">
        <v>236</v>
      </c>
      <c r="N7094">
        <v>4</v>
      </c>
      <c r="O7094" t="s">
        <v>61</v>
      </c>
    </row>
    <row r="7095" spans="1:15" x14ac:dyDescent="0.3">
      <c r="A7095">
        <v>152094</v>
      </c>
      <c r="B7095" s="1">
        <v>45382</v>
      </c>
      <c r="C7095" t="s">
        <v>82</v>
      </c>
      <c r="D7095" t="s">
        <v>37</v>
      </c>
      <c r="E7095" t="s">
        <v>17</v>
      </c>
      <c r="F7095">
        <v>27</v>
      </c>
      <c r="G7095" t="s">
        <v>46</v>
      </c>
      <c r="H7095" t="s">
        <v>19</v>
      </c>
      <c r="I7095">
        <v>20</v>
      </c>
      <c r="J7095">
        <v>0</v>
      </c>
      <c r="K7095">
        <v>20</v>
      </c>
      <c r="L7095">
        <v>4</v>
      </c>
      <c r="M7095">
        <v>80</v>
      </c>
      <c r="N7095">
        <v>5</v>
      </c>
      <c r="O7095" t="s">
        <v>32</v>
      </c>
    </row>
    <row r="7096" spans="1:15" x14ac:dyDescent="0.3">
      <c r="A7096">
        <v>160252</v>
      </c>
      <c r="B7096" s="1">
        <v>45488</v>
      </c>
      <c r="C7096" t="s">
        <v>48</v>
      </c>
      <c r="D7096" t="s">
        <v>16</v>
      </c>
      <c r="E7096" t="s">
        <v>17</v>
      </c>
      <c r="F7096">
        <v>21</v>
      </c>
      <c r="G7096" t="s">
        <v>51</v>
      </c>
      <c r="H7096" t="s">
        <v>27</v>
      </c>
      <c r="I7096">
        <v>130</v>
      </c>
      <c r="J7096">
        <v>50</v>
      </c>
      <c r="K7096">
        <v>180</v>
      </c>
      <c r="L7096">
        <v>1</v>
      </c>
      <c r="M7096">
        <v>180</v>
      </c>
      <c r="N7096">
        <v>3</v>
      </c>
      <c r="O7096" t="s">
        <v>49</v>
      </c>
    </row>
    <row r="7097" spans="1:15" x14ac:dyDescent="0.3">
      <c r="A7097">
        <v>132779</v>
      </c>
      <c r="B7097" s="1">
        <v>45449</v>
      </c>
      <c r="C7097" t="s">
        <v>42</v>
      </c>
      <c r="D7097" t="s">
        <v>16</v>
      </c>
      <c r="E7097" t="s">
        <v>17</v>
      </c>
      <c r="F7097">
        <v>30</v>
      </c>
      <c r="G7097" t="s">
        <v>46</v>
      </c>
      <c r="H7097" t="s">
        <v>19</v>
      </c>
      <c r="I7097">
        <v>65</v>
      </c>
      <c r="J7097">
        <v>0</v>
      </c>
      <c r="K7097">
        <v>65</v>
      </c>
      <c r="L7097">
        <v>1</v>
      </c>
      <c r="M7097">
        <v>65</v>
      </c>
      <c r="N7097">
        <v>4</v>
      </c>
      <c r="O7097" t="s">
        <v>72</v>
      </c>
    </row>
    <row r="7098" spans="1:15" x14ac:dyDescent="0.3">
      <c r="A7098">
        <v>189609</v>
      </c>
      <c r="B7098" s="1">
        <v>45237</v>
      </c>
      <c r="C7098" t="s">
        <v>42</v>
      </c>
      <c r="D7098" t="s">
        <v>16</v>
      </c>
      <c r="E7098" t="s">
        <v>25</v>
      </c>
      <c r="F7098">
        <v>30</v>
      </c>
      <c r="G7098" t="s">
        <v>86</v>
      </c>
      <c r="H7098" t="s">
        <v>27</v>
      </c>
      <c r="I7098">
        <v>65</v>
      </c>
      <c r="J7098">
        <v>70</v>
      </c>
      <c r="K7098">
        <v>135</v>
      </c>
      <c r="L7098">
        <v>1</v>
      </c>
      <c r="M7098">
        <v>135</v>
      </c>
      <c r="N7098">
        <v>2</v>
      </c>
      <c r="O7098" t="s">
        <v>55</v>
      </c>
    </row>
    <row r="7099" spans="1:15" x14ac:dyDescent="0.3">
      <c r="A7099">
        <v>152419</v>
      </c>
      <c r="B7099" s="1">
        <v>45354</v>
      </c>
      <c r="C7099" t="s">
        <v>30</v>
      </c>
      <c r="D7099" t="s">
        <v>24</v>
      </c>
      <c r="E7099" t="s">
        <v>25</v>
      </c>
      <c r="F7099">
        <v>23</v>
      </c>
      <c r="G7099" t="s">
        <v>29</v>
      </c>
      <c r="H7099" t="s">
        <v>19</v>
      </c>
      <c r="I7099">
        <v>10</v>
      </c>
      <c r="J7099">
        <v>0</v>
      </c>
      <c r="K7099">
        <v>10</v>
      </c>
      <c r="L7099">
        <v>1</v>
      </c>
      <c r="M7099">
        <v>10</v>
      </c>
      <c r="N7099">
        <v>2</v>
      </c>
      <c r="O7099" t="s">
        <v>28</v>
      </c>
    </row>
    <row r="7100" spans="1:15" x14ac:dyDescent="0.3">
      <c r="A7100">
        <v>184852</v>
      </c>
      <c r="B7100" s="1">
        <v>45303</v>
      </c>
      <c r="C7100" t="s">
        <v>76</v>
      </c>
      <c r="D7100" t="s">
        <v>37</v>
      </c>
      <c r="E7100" t="s">
        <v>17</v>
      </c>
      <c r="F7100">
        <v>30</v>
      </c>
      <c r="G7100" t="s">
        <v>18</v>
      </c>
      <c r="H7100" t="s">
        <v>19</v>
      </c>
      <c r="I7100">
        <v>45</v>
      </c>
      <c r="J7100">
        <v>0</v>
      </c>
      <c r="K7100">
        <v>45</v>
      </c>
      <c r="L7100">
        <v>3</v>
      </c>
      <c r="M7100">
        <v>135</v>
      </c>
      <c r="N7100">
        <v>1</v>
      </c>
      <c r="O7100" t="s">
        <v>81</v>
      </c>
    </row>
    <row r="7101" spans="1:15" x14ac:dyDescent="0.3">
      <c r="A7101">
        <v>188976</v>
      </c>
      <c r="B7101" s="1">
        <v>45588</v>
      </c>
      <c r="C7101" t="s">
        <v>78</v>
      </c>
      <c r="D7101" t="s">
        <v>37</v>
      </c>
      <c r="E7101" t="s">
        <v>17</v>
      </c>
      <c r="F7101">
        <v>18</v>
      </c>
      <c r="G7101" t="s">
        <v>69</v>
      </c>
      <c r="H7101" t="s">
        <v>19</v>
      </c>
      <c r="I7101">
        <v>50</v>
      </c>
      <c r="J7101">
        <v>0</v>
      </c>
      <c r="K7101">
        <v>50</v>
      </c>
      <c r="L7101">
        <v>1</v>
      </c>
      <c r="M7101">
        <v>50</v>
      </c>
      <c r="N7101">
        <v>5</v>
      </c>
      <c r="O7101" t="s">
        <v>70</v>
      </c>
    </row>
    <row r="7102" spans="1:15" x14ac:dyDescent="0.3">
      <c r="A7102">
        <v>187910</v>
      </c>
      <c r="B7102" s="1">
        <v>45422</v>
      </c>
      <c r="C7102" t="s">
        <v>23</v>
      </c>
      <c r="D7102" t="s">
        <v>24</v>
      </c>
      <c r="E7102" t="s">
        <v>17</v>
      </c>
      <c r="F7102">
        <v>20</v>
      </c>
      <c r="G7102" t="s">
        <v>41</v>
      </c>
      <c r="H7102" t="s">
        <v>19</v>
      </c>
      <c r="I7102">
        <v>9</v>
      </c>
      <c r="J7102">
        <v>0</v>
      </c>
      <c r="K7102">
        <v>9</v>
      </c>
      <c r="L7102">
        <v>1</v>
      </c>
      <c r="M7102">
        <v>9</v>
      </c>
      <c r="N7102">
        <v>3</v>
      </c>
      <c r="O7102" t="s">
        <v>22</v>
      </c>
    </row>
    <row r="7103" spans="1:15" x14ac:dyDescent="0.3">
      <c r="A7103">
        <v>126744</v>
      </c>
      <c r="B7103" s="1">
        <v>45395</v>
      </c>
      <c r="C7103" t="s">
        <v>15</v>
      </c>
      <c r="D7103" t="s">
        <v>16</v>
      </c>
      <c r="E7103" t="s">
        <v>17</v>
      </c>
      <c r="F7103">
        <v>24</v>
      </c>
      <c r="G7103" t="s">
        <v>29</v>
      </c>
      <c r="H7103" t="s">
        <v>19</v>
      </c>
      <c r="I7103">
        <v>100</v>
      </c>
      <c r="J7103">
        <v>0</v>
      </c>
      <c r="K7103">
        <v>100</v>
      </c>
      <c r="L7103">
        <v>1</v>
      </c>
      <c r="M7103">
        <v>100</v>
      </c>
      <c r="N7103">
        <v>3</v>
      </c>
      <c r="O7103" t="s">
        <v>83</v>
      </c>
    </row>
    <row r="7104" spans="1:15" x14ac:dyDescent="0.3">
      <c r="A7104">
        <v>194034</v>
      </c>
      <c r="B7104" s="1">
        <v>45266</v>
      </c>
      <c r="C7104" t="s">
        <v>23</v>
      </c>
      <c r="D7104" t="s">
        <v>24</v>
      </c>
      <c r="E7104" t="s">
        <v>17</v>
      </c>
      <c r="F7104">
        <v>29</v>
      </c>
      <c r="G7104" t="s">
        <v>60</v>
      </c>
      <c r="H7104" t="s">
        <v>19</v>
      </c>
      <c r="I7104">
        <v>9</v>
      </c>
      <c r="J7104">
        <v>0</v>
      </c>
      <c r="K7104">
        <v>9</v>
      </c>
      <c r="L7104">
        <v>1</v>
      </c>
      <c r="M7104">
        <v>9</v>
      </c>
      <c r="N7104">
        <v>5</v>
      </c>
      <c r="O7104" t="s">
        <v>61</v>
      </c>
    </row>
    <row r="7105" spans="1:15" x14ac:dyDescent="0.3">
      <c r="A7105">
        <v>154150</v>
      </c>
      <c r="B7105" s="1">
        <v>45438</v>
      </c>
      <c r="C7105" t="s">
        <v>33</v>
      </c>
      <c r="D7105" t="s">
        <v>16</v>
      </c>
      <c r="E7105" t="s">
        <v>17</v>
      </c>
      <c r="F7105">
        <v>20</v>
      </c>
      <c r="G7105" t="s">
        <v>60</v>
      </c>
      <c r="H7105" t="s">
        <v>19</v>
      </c>
      <c r="I7105">
        <v>118</v>
      </c>
      <c r="J7105">
        <v>0</v>
      </c>
      <c r="K7105">
        <v>118</v>
      </c>
      <c r="L7105">
        <v>1</v>
      </c>
      <c r="M7105">
        <v>118</v>
      </c>
      <c r="N7105">
        <v>2</v>
      </c>
      <c r="O7105" t="s">
        <v>71</v>
      </c>
    </row>
    <row r="7106" spans="1:15" x14ac:dyDescent="0.3">
      <c r="A7106">
        <v>126857</v>
      </c>
      <c r="B7106" s="1">
        <v>45369</v>
      </c>
      <c r="C7106" t="s">
        <v>48</v>
      </c>
      <c r="D7106" t="s">
        <v>16</v>
      </c>
      <c r="E7106" t="s">
        <v>17</v>
      </c>
      <c r="F7106">
        <v>30</v>
      </c>
      <c r="G7106" t="s">
        <v>46</v>
      </c>
      <c r="H7106" t="s">
        <v>19</v>
      </c>
      <c r="I7106">
        <v>130</v>
      </c>
      <c r="J7106">
        <v>0</v>
      </c>
      <c r="K7106">
        <v>130</v>
      </c>
      <c r="L7106">
        <v>1</v>
      </c>
      <c r="M7106">
        <v>130</v>
      </c>
      <c r="N7106">
        <v>3</v>
      </c>
      <c r="O7106" t="s">
        <v>49</v>
      </c>
    </row>
    <row r="7107" spans="1:15" x14ac:dyDescent="0.3">
      <c r="A7107">
        <v>199010</v>
      </c>
      <c r="B7107" s="1">
        <v>45513</v>
      </c>
      <c r="C7107" t="s">
        <v>33</v>
      </c>
      <c r="D7107" t="s">
        <v>16</v>
      </c>
      <c r="E7107" t="s">
        <v>17</v>
      </c>
      <c r="F7107">
        <v>22</v>
      </c>
      <c r="G7107" t="s">
        <v>56</v>
      </c>
      <c r="H7107" t="s">
        <v>19</v>
      </c>
      <c r="I7107">
        <v>118</v>
      </c>
      <c r="J7107">
        <v>0</v>
      </c>
      <c r="K7107">
        <v>118</v>
      </c>
      <c r="L7107">
        <v>1</v>
      </c>
      <c r="M7107">
        <v>118</v>
      </c>
      <c r="N7107">
        <v>1</v>
      </c>
      <c r="O7107" t="s">
        <v>59</v>
      </c>
    </row>
    <row r="7108" spans="1:15" x14ac:dyDescent="0.3">
      <c r="A7108">
        <v>149457</v>
      </c>
      <c r="B7108" s="1">
        <v>45471</v>
      </c>
      <c r="C7108" t="s">
        <v>76</v>
      </c>
      <c r="D7108" t="s">
        <v>37</v>
      </c>
      <c r="E7108" t="s">
        <v>17</v>
      </c>
      <c r="F7108">
        <v>19</v>
      </c>
      <c r="G7108" t="s">
        <v>56</v>
      </c>
      <c r="H7108" t="s">
        <v>19</v>
      </c>
      <c r="I7108">
        <v>45</v>
      </c>
      <c r="J7108">
        <v>0</v>
      </c>
      <c r="K7108">
        <v>45</v>
      </c>
      <c r="L7108">
        <v>1</v>
      </c>
      <c r="M7108">
        <v>45</v>
      </c>
      <c r="N7108">
        <v>5</v>
      </c>
      <c r="O7108" t="s">
        <v>52</v>
      </c>
    </row>
    <row r="7109" spans="1:15" x14ac:dyDescent="0.3">
      <c r="A7109">
        <v>178652</v>
      </c>
      <c r="B7109" s="1">
        <v>45374</v>
      </c>
      <c r="C7109" t="s">
        <v>42</v>
      </c>
      <c r="D7109" t="s">
        <v>16</v>
      </c>
      <c r="E7109" t="s">
        <v>17</v>
      </c>
      <c r="F7109">
        <v>22</v>
      </c>
      <c r="G7109" t="s">
        <v>31</v>
      </c>
      <c r="H7109" t="s">
        <v>19</v>
      </c>
      <c r="I7109">
        <v>65</v>
      </c>
      <c r="J7109">
        <v>0</v>
      </c>
      <c r="K7109">
        <v>65</v>
      </c>
      <c r="L7109">
        <v>2</v>
      </c>
      <c r="M7109">
        <v>130</v>
      </c>
      <c r="N7109">
        <v>4</v>
      </c>
      <c r="O7109" t="s">
        <v>20</v>
      </c>
    </row>
    <row r="7110" spans="1:15" x14ac:dyDescent="0.3">
      <c r="A7110">
        <v>137795</v>
      </c>
      <c r="B7110" s="1">
        <v>45257</v>
      </c>
      <c r="C7110" t="s">
        <v>33</v>
      </c>
      <c r="D7110" t="s">
        <v>16</v>
      </c>
      <c r="E7110" t="s">
        <v>17</v>
      </c>
      <c r="F7110">
        <v>32</v>
      </c>
      <c r="G7110" t="s">
        <v>38</v>
      </c>
      <c r="H7110" t="s">
        <v>19</v>
      </c>
      <c r="I7110">
        <v>118</v>
      </c>
      <c r="J7110">
        <v>0</v>
      </c>
      <c r="K7110">
        <v>118</v>
      </c>
      <c r="L7110">
        <v>3</v>
      </c>
      <c r="M7110">
        <v>354</v>
      </c>
      <c r="N7110">
        <v>3</v>
      </c>
      <c r="O7110" t="s">
        <v>40</v>
      </c>
    </row>
    <row r="7111" spans="1:15" x14ac:dyDescent="0.3">
      <c r="A7111">
        <v>129825</v>
      </c>
      <c r="B7111" s="1">
        <v>45578</v>
      </c>
      <c r="C7111" t="s">
        <v>50</v>
      </c>
      <c r="D7111" t="s">
        <v>16</v>
      </c>
      <c r="E7111" t="s">
        <v>25</v>
      </c>
      <c r="F7111">
        <v>24</v>
      </c>
      <c r="G7111" t="s">
        <v>21</v>
      </c>
      <c r="H7111" t="s">
        <v>19</v>
      </c>
      <c r="I7111">
        <v>97</v>
      </c>
      <c r="J7111">
        <v>0</v>
      </c>
      <c r="K7111">
        <v>97</v>
      </c>
      <c r="L7111">
        <v>1</v>
      </c>
      <c r="M7111">
        <v>97</v>
      </c>
      <c r="N7111">
        <v>3</v>
      </c>
      <c r="O7111" t="s">
        <v>73</v>
      </c>
    </row>
    <row r="7112" spans="1:15" x14ac:dyDescent="0.3">
      <c r="A7112">
        <v>143987</v>
      </c>
      <c r="B7112" s="1">
        <v>45513</v>
      </c>
      <c r="C7112" t="s">
        <v>82</v>
      </c>
      <c r="D7112" t="s">
        <v>37</v>
      </c>
      <c r="E7112" t="s">
        <v>17</v>
      </c>
      <c r="F7112">
        <v>24</v>
      </c>
      <c r="G7112" t="s">
        <v>66</v>
      </c>
      <c r="H7112" t="s">
        <v>27</v>
      </c>
      <c r="I7112">
        <v>20</v>
      </c>
      <c r="J7112">
        <v>40</v>
      </c>
      <c r="K7112">
        <v>60</v>
      </c>
      <c r="L7112">
        <v>1</v>
      </c>
      <c r="M7112">
        <v>60</v>
      </c>
      <c r="N7112">
        <v>4</v>
      </c>
      <c r="O7112" t="s">
        <v>20</v>
      </c>
    </row>
    <row r="7113" spans="1:15" x14ac:dyDescent="0.3">
      <c r="A7113">
        <v>136032</v>
      </c>
      <c r="B7113" s="1">
        <v>45445</v>
      </c>
      <c r="C7113" t="s">
        <v>78</v>
      </c>
      <c r="D7113" t="s">
        <v>37</v>
      </c>
      <c r="E7113" t="s">
        <v>25</v>
      </c>
      <c r="F7113">
        <v>27</v>
      </c>
      <c r="G7113" t="s">
        <v>54</v>
      </c>
      <c r="H7113" t="s">
        <v>19</v>
      </c>
      <c r="I7113">
        <v>50</v>
      </c>
      <c r="J7113">
        <v>0</v>
      </c>
      <c r="K7113">
        <v>50</v>
      </c>
      <c r="L7113">
        <v>1</v>
      </c>
      <c r="M7113">
        <v>50</v>
      </c>
      <c r="N7113">
        <v>5</v>
      </c>
      <c r="O7113" t="s">
        <v>39</v>
      </c>
    </row>
    <row r="7114" spans="1:15" x14ac:dyDescent="0.3">
      <c r="A7114">
        <v>157596</v>
      </c>
      <c r="B7114" s="1">
        <v>45412</v>
      </c>
      <c r="C7114" t="s">
        <v>42</v>
      </c>
      <c r="D7114" t="s">
        <v>16</v>
      </c>
      <c r="E7114" t="s">
        <v>17</v>
      </c>
      <c r="F7114">
        <v>35</v>
      </c>
      <c r="G7114" t="s">
        <v>66</v>
      </c>
      <c r="H7114" t="s">
        <v>27</v>
      </c>
      <c r="I7114">
        <v>65</v>
      </c>
      <c r="J7114">
        <v>40</v>
      </c>
      <c r="K7114">
        <v>105</v>
      </c>
      <c r="L7114">
        <v>1</v>
      </c>
      <c r="M7114">
        <v>105</v>
      </c>
      <c r="N7114">
        <v>5</v>
      </c>
      <c r="O7114" t="s">
        <v>65</v>
      </c>
    </row>
    <row r="7115" spans="1:15" x14ac:dyDescent="0.3">
      <c r="A7115">
        <v>190883</v>
      </c>
      <c r="B7115" s="1">
        <v>45355</v>
      </c>
      <c r="C7115" t="s">
        <v>42</v>
      </c>
      <c r="D7115" t="s">
        <v>16</v>
      </c>
      <c r="E7115" t="s">
        <v>25</v>
      </c>
      <c r="F7115">
        <v>20</v>
      </c>
      <c r="G7115" t="s">
        <v>56</v>
      </c>
      <c r="H7115" t="s">
        <v>19</v>
      </c>
      <c r="I7115">
        <v>65</v>
      </c>
      <c r="J7115">
        <v>0</v>
      </c>
      <c r="K7115">
        <v>65</v>
      </c>
      <c r="L7115">
        <v>1</v>
      </c>
      <c r="M7115">
        <v>65</v>
      </c>
      <c r="N7115">
        <v>3</v>
      </c>
      <c r="O7115" t="s">
        <v>84</v>
      </c>
    </row>
    <row r="7116" spans="1:15" x14ac:dyDescent="0.3">
      <c r="A7116">
        <v>194500</v>
      </c>
      <c r="B7116" s="1">
        <v>45281</v>
      </c>
      <c r="C7116" t="s">
        <v>42</v>
      </c>
      <c r="D7116" t="s">
        <v>16</v>
      </c>
      <c r="E7116" t="s">
        <v>17</v>
      </c>
      <c r="F7116">
        <v>30</v>
      </c>
      <c r="G7116" t="s">
        <v>62</v>
      </c>
      <c r="H7116" t="s">
        <v>19</v>
      </c>
      <c r="I7116">
        <v>65</v>
      </c>
      <c r="J7116">
        <v>0</v>
      </c>
      <c r="K7116">
        <v>65</v>
      </c>
      <c r="L7116">
        <v>1</v>
      </c>
      <c r="M7116">
        <v>65</v>
      </c>
      <c r="N7116">
        <v>1</v>
      </c>
      <c r="O7116" t="s">
        <v>68</v>
      </c>
    </row>
    <row r="7117" spans="1:15" x14ac:dyDescent="0.3">
      <c r="A7117">
        <v>134513</v>
      </c>
      <c r="B7117" s="1">
        <v>45578</v>
      </c>
      <c r="C7117" t="s">
        <v>15</v>
      </c>
      <c r="D7117" t="s">
        <v>16</v>
      </c>
      <c r="E7117" t="s">
        <v>17</v>
      </c>
      <c r="F7117">
        <v>33</v>
      </c>
      <c r="G7117" t="s">
        <v>26</v>
      </c>
      <c r="H7117" t="s">
        <v>27</v>
      </c>
      <c r="I7117">
        <v>100</v>
      </c>
      <c r="J7117">
        <v>40</v>
      </c>
      <c r="K7117">
        <v>140</v>
      </c>
      <c r="L7117">
        <v>2</v>
      </c>
      <c r="M7117">
        <v>280</v>
      </c>
      <c r="N7117">
        <v>4</v>
      </c>
      <c r="O7117" t="s">
        <v>70</v>
      </c>
    </row>
    <row r="7118" spans="1:15" x14ac:dyDescent="0.3">
      <c r="A7118">
        <v>198859</v>
      </c>
      <c r="B7118" s="1">
        <v>45382</v>
      </c>
      <c r="C7118" t="s">
        <v>50</v>
      </c>
      <c r="D7118" t="s">
        <v>16</v>
      </c>
      <c r="E7118" t="s">
        <v>25</v>
      </c>
      <c r="F7118">
        <v>35</v>
      </c>
      <c r="G7118" t="s">
        <v>62</v>
      </c>
      <c r="H7118" t="s">
        <v>19</v>
      </c>
      <c r="I7118">
        <v>97</v>
      </c>
      <c r="J7118">
        <v>0</v>
      </c>
      <c r="K7118">
        <v>97</v>
      </c>
      <c r="L7118">
        <v>1</v>
      </c>
      <c r="M7118">
        <v>97</v>
      </c>
      <c r="N7118">
        <v>3</v>
      </c>
      <c r="O7118" t="s">
        <v>73</v>
      </c>
    </row>
    <row r="7119" spans="1:15" x14ac:dyDescent="0.3">
      <c r="A7119">
        <v>138746</v>
      </c>
      <c r="B7119" s="1">
        <v>45374</v>
      </c>
      <c r="C7119" t="s">
        <v>33</v>
      </c>
      <c r="D7119" t="s">
        <v>16</v>
      </c>
      <c r="E7119" t="s">
        <v>25</v>
      </c>
      <c r="F7119">
        <v>31</v>
      </c>
      <c r="G7119" t="s">
        <v>56</v>
      </c>
      <c r="H7119" t="s">
        <v>19</v>
      </c>
      <c r="I7119">
        <v>118</v>
      </c>
      <c r="J7119">
        <v>0</v>
      </c>
      <c r="K7119">
        <v>118</v>
      </c>
      <c r="L7119">
        <v>1</v>
      </c>
      <c r="M7119">
        <v>118</v>
      </c>
      <c r="N7119">
        <v>4</v>
      </c>
      <c r="O7119" t="s">
        <v>70</v>
      </c>
    </row>
    <row r="7120" spans="1:15" x14ac:dyDescent="0.3">
      <c r="A7120">
        <v>164549</v>
      </c>
      <c r="B7120" s="1">
        <v>45401</v>
      </c>
      <c r="C7120" t="s">
        <v>30</v>
      </c>
      <c r="D7120" t="s">
        <v>24</v>
      </c>
      <c r="E7120" t="s">
        <v>17</v>
      </c>
      <c r="F7120">
        <v>32</v>
      </c>
      <c r="G7120" t="s">
        <v>79</v>
      </c>
      <c r="H7120" t="s">
        <v>27</v>
      </c>
      <c r="I7120">
        <v>10</v>
      </c>
      <c r="J7120">
        <v>40</v>
      </c>
      <c r="K7120">
        <v>50</v>
      </c>
      <c r="L7120">
        <v>1</v>
      </c>
      <c r="M7120">
        <v>50</v>
      </c>
      <c r="N7120">
        <v>5</v>
      </c>
      <c r="O7120" t="s">
        <v>20</v>
      </c>
    </row>
    <row r="7121" spans="1:15" x14ac:dyDescent="0.3">
      <c r="A7121">
        <v>152677</v>
      </c>
      <c r="B7121" s="1">
        <v>45526</v>
      </c>
      <c r="C7121" t="s">
        <v>30</v>
      </c>
      <c r="D7121" t="s">
        <v>24</v>
      </c>
      <c r="E7121" t="s">
        <v>25</v>
      </c>
      <c r="F7121">
        <v>25</v>
      </c>
      <c r="G7121" t="s">
        <v>21</v>
      </c>
      <c r="H7121" t="s">
        <v>19</v>
      </c>
      <c r="I7121">
        <v>10</v>
      </c>
      <c r="J7121">
        <v>0</v>
      </c>
      <c r="K7121">
        <v>10</v>
      </c>
      <c r="L7121">
        <v>1</v>
      </c>
      <c r="M7121">
        <v>10</v>
      </c>
      <c r="N7121">
        <v>1</v>
      </c>
      <c r="O7121" t="s">
        <v>71</v>
      </c>
    </row>
    <row r="7122" spans="1:15" x14ac:dyDescent="0.3">
      <c r="A7122">
        <v>120293</v>
      </c>
      <c r="B7122" s="1">
        <v>45508</v>
      </c>
      <c r="C7122" t="s">
        <v>53</v>
      </c>
      <c r="D7122" t="s">
        <v>37</v>
      </c>
      <c r="E7122" t="s">
        <v>17</v>
      </c>
      <c r="F7122">
        <v>28</v>
      </c>
      <c r="G7122" t="s">
        <v>56</v>
      </c>
      <c r="H7122" t="s">
        <v>19</v>
      </c>
      <c r="I7122">
        <v>15</v>
      </c>
      <c r="J7122">
        <v>0</v>
      </c>
      <c r="K7122">
        <v>15</v>
      </c>
      <c r="L7122">
        <v>1</v>
      </c>
      <c r="M7122">
        <v>15</v>
      </c>
      <c r="N7122">
        <v>5</v>
      </c>
      <c r="O7122" t="s">
        <v>39</v>
      </c>
    </row>
    <row r="7123" spans="1:15" x14ac:dyDescent="0.3">
      <c r="A7123">
        <v>188287</v>
      </c>
      <c r="B7123" s="1">
        <v>45359</v>
      </c>
      <c r="C7123" t="s">
        <v>85</v>
      </c>
      <c r="D7123" t="s">
        <v>24</v>
      </c>
      <c r="E7123" t="s">
        <v>25</v>
      </c>
      <c r="F7123">
        <v>28</v>
      </c>
      <c r="G7123" t="s">
        <v>26</v>
      </c>
      <c r="H7123" t="s">
        <v>27</v>
      </c>
      <c r="I7123">
        <v>23</v>
      </c>
      <c r="J7123">
        <v>40</v>
      </c>
      <c r="K7123">
        <v>63</v>
      </c>
      <c r="L7123">
        <v>1</v>
      </c>
      <c r="M7123">
        <v>63</v>
      </c>
      <c r="N7123">
        <v>1</v>
      </c>
      <c r="O7123" t="s">
        <v>68</v>
      </c>
    </row>
    <row r="7124" spans="1:15" x14ac:dyDescent="0.3">
      <c r="A7124">
        <v>155148</v>
      </c>
      <c r="B7124" s="1">
        <v>45588</v>
      </c>
      <c r="C7124" t="s">
        <v>15</v>
      </c>
      <c r="D7124" t="s">
        <v>16</v>
      </c>
      <c r="E7124" t="s">
        <v>17</v>
      </c>
      <c r="F7124">
        <v>22</v>
      </c>
      <c r="G7124" t="s">
        <v>18</v>
      </c>
      <c r="H7124" t="s">
        <v>19</v>
      </c>
      <c r="I7124">
        <v>100</v>
      </c>
      <c r="J7124">
        <v>0</v>
      </c>
      <c r="K7124">
        <v>100</v>
      </c>
      <c r="L7124">
        <v>1</v>
      </c>
      <c r="M7124">
        <v>100</v>
      </c>
      <c r="N7124">
        <v>1</v>
      </c>
      <c r="O7124" t="s">
        <v>59</v>
      </c>
    </row>
    <row r="7125" spans="1:15" x14ac:dyDescent="0.3">
      <c r="A7125">
        <v>126905</v>
      </c>
      <c r="B7125" s="1">
        <v>45480</v>
      </c>
      <c r="C7125" t="s">
        <v>23</v>
      </c>
      <c r="D7125" t="s">
        <v>24</v>
      </c>
      <c r="E7125" t="s">
        <v>17</v>
      </c>
      <c r="F7125">
        <v>21</v>
      </c>
      <c r="G7125" t="s">
        <v>31</v>
      </c>
      <c r="H7125" t="s">
        <v>19</v>
      </c>
      <c r="I7125">
        <v>9</v>
      </c>
      <c r="J7125">
        <v>0</v>
      </c>
      <c r="K7125">
        <v>9</v>
      </c>
      <c r="L7125">
        <v>1</v>
      </c>
      <c r="M7125">
        <v>9</v>
      </c>
      <c r="N7125">
        <v>4</v>
      </c>
      <c r="O7125" t="s">
        <v>70</v>
      </c>
    </row>
    <row r="7126" spans="1:15" x14ac:dyDescent="0.3">
      <c r="A7126">
        <v>130107</v>
      </c>
      <c r="B7126" s="1">
        <v>45599</v>
      </c>
      <c r="C7126" t="s">
        <v>42</v>
      </c>
      <c r="D7126" t="s">
        <v>16</v>
      </c>
      <c r="E7126" t="s">
        <v>17</v>
      </c>
      <c r="F7126">
        <v>22</v>
      </c>
      <c r="G7126" t="s">
        <v>77</v>
      </c>
      <c r="H7126" t="s">
        <v>19</v>
      </c>
      <c r="I7126">
        <v>65</v>
      </c>
      <c r="J7126">
        <v>0</v>
      </c>
      <c r="K7126">
        <v>65</v>
      </c>
      <c r="L7126">
        <v>1</v>
      </c>
      <c r="M7126">
        <v>65</v>
      </c>
      <c r="N7126">
        <v>3</v>
      </c>
      <c r="O7126" t="s">
        <v>49</v>
      </c>
    </row>
    <row r="7127" spans="1:15" x14ac:dyDescent="0.3">
      <c r="A7127">
        <v>166870</v>
      </c>
      <c r="B7127" s="1">
        <v>45530</v>
      </c>
      <c r="C7127" t="s">
        <v>50</v>
      </c>
      <c r="D7127" t="s">
        <v>16</v>
      </c>
      <c r="E7127" t="s">
        <v>17</v>
      </c>
      <c r="F7127">
        <v>27</v>
      </c>
      <c r="G7127" t="s">
        <v>66</v>
      </c>
      <c r="H7127" t="s">
        <v>27</v>
      </c>
      <c r="I7127">
        <v>97</v>
      </c>
      <c r="J7127">
        <v>40</v>
      </c>
      <c r="K7127">
        <v>137</v>
      </c>
      <c r="L7127">
        <v>2</v>
      </c>
      <c r="M7127">
        <v>274</v>
      </c>
      <c r="N7127">
        <v>3</v>
      </c>
      <c r="O7127" t="s">
        <v>22</v>
      </c>
    </row>
    <row r="7128" spans="1:15" x14ac:dyDescent="0.3">
      <c r="A7128">
        <v>167906</v>
      </c>
      <c r="B7128" s="1">
        <v>45267</v>
      </c>
      <c r="C7128" t="s">
        <v>30</v>
      </c>
      <c r="D7128" t="s">
        <v>24</v>
      </c>
      <c r="E7128" t="s">
        <v>25</v>
      </c>
      <c r="F7128">
        <v>22</v>
      </c>
      <c r="G7128" t="s">
        <v>44</v>
      </c>
      <c r="H7128" t="s">
        <v>27</v>
      </c>
      <c r="I7128">
        <v>10</v>
      </c>
      <c r="J7128">
        <v>25</v>
      </c>
      <c r="K7128">
        <v>35</v>
      </c>
      <c r="L7128">
        <v>1</v>
      </c>
      <c r="M7128">
        <v>35</v>
      </c>
      <c r="N7128">
        <v>5</v>
      </c>
      <c r="O7128" t="s">
        <v>57</v>
      </c>
    </row>
    <row r="7129" spans="1:15" x14ac:dyDescent="0.3">
      <c r="A7129">
        <v>190172</v>
      </c>
      <c r="B7129" s="1">
        <v>45450</v>
      </c>
      <c r="C7129" t="s">
        <v>42</v>
      </c>
      <c r="D7129" t="s">
        <v>16</v>
      </c>
      <c r="E7129" t="s">
        <v>17</v>
      </c>
      <c r="F7129">
        <v>21</v>
      </c>
      <c r="G7129" t="s">
        <v>41</v>
      </c>
      <c r="H7129" t="s">
        <v>19</v>
      </c>
      <c r="I7129">
        <v>65</v>
      </c>
      <c r="J7129">
        <v>0</v>
      </c>
      <c r="K7129">
        <v>65</v>
      </c>
      <c r="L7129">
        <v>1</v>
      </c>
      <c r="M7129">
        <v>65</v>
      </c>
      <c r="N7129">
        <v>1</v>
      </c>
      <c r="O7129" t="s">
        <v>35</v>
      </c>
    </row>
    <row r="7130" spans="1:15" x14ac:dyDescent="0.3">
      <c r="A7130">
        <v>146108</v>
      </c>
      <c r="B7130" s="1">
        <v>45358</v>
      </c>
      <c r="C7130" t="s">
        <v>36</v>
      </c>
      <c r="D7130" t="s">
        <v>37</v>
      </c>
      <c r="E7130" t="s">
        <v>17</v>
      </c>
      <c r="F7130">
        <v>25</v>
      </c>
      <c r="G7130" t="s">
        <v>69</v>
      </c>
      <c r="H7130" t="s">
        <v>19</v>
      </c>
      <c r="I7130">
        <v>32</v>
      </c>
      <c r="J7130">
        <v>0</v>
      </c>
      <c r="K7130">
        <v>32</v>
      </c>
      <c r="L7130">
        <v>1</v>
      </c>
      <c r="M7130">
        <v>32</v>
      </c>
      <c r="N7130">
        <v>3</v>
      </c>
      <c r="O7130" t="s">
        <v>73</v>
      </c>
    </row>
    <row r="7131" spans="1:15" x14ac:dyDescent="0.3">
      <c r="A7131">
        <v>172634</v>
      </c>
      <c r="B7131" s="1">
        <v>45414</v>
      </c>
      <c r="C7131" t="s">
        <v>15</v>
      </c>
      <c r="D7131" t="s">
        <v>16</v>
      </c>
      <c r="E7131" t="s">
        <v>17</v>
      </c>
      <c r="F7131">
        <v>31</v>
      </c>
      <c r="G7131" t="s">
        <v>75</v>
      </c>
      <c r="H7131" t="s">
        <v>27</v>
      </c>
      <c r="I7131">
        <v>100</v>
      </c>
      <c r="J7131">
        <v>70</v>
      </c>
      <c r="K7131">
        <v>170</v>
      </c>
      <c r="L7131">
        <v>1</v>
      </c>
      <c r="M7131">
        <v>170</v>
      </c>
      <c r="N7131">
        <v>2</v>
      </c>
      <c r="O7131" t="s">
        <v>81</v>
      </c>
    </row>
    <row r="7132" spans="1:15" x14ac:dyDescent="0.3">
      <c r="A7132">
        <v>134345</v>
      </c>
      <c r="B7132" s="1">
        <v>45379</v>
      </c>
      <c r="C7132" t="s">
        <v>23</v>
      </c>
      <c r="D7132" t="s">
        <v>24</v>
      </c>
      <c r="E7132" t="s">
        <v>25</v>
      </c>
      <c r="F7132">
        <v>18</v>
      </c>
      <c r="G7132" t="s">
        <v>44</v>
      </c>
      <c r="H7132" t="s">
        <v>27</v>
      </c>
      <c r="I7132">
        <v>9</v>
      </c>
      <c r="J7132">
        <v>25</v>
      </c>
      <c r="K7132">
        <v>34</v>
      </c>
      <c r="L7132">
        <v>1</v>
      </c>
      <c r="M7132">
        <v>34</v>
      </c>
      <c r="N7132">
        <v>1</v>
      </c>
      <c r="O7132" t="s">
        <v>68</v>
      </c>
    </row>
    <row r="7133" spans="1:15" x14ac:dyDescent="0.3">
      <c r="A7133">
        <v>135181</v>
      </c>
      <c r="B7133" s="1">
        <v>45584</v>
      </c>
      <c r="C7133" t="s">
        <v>50</v>
      </c>
      <c r="D7133" t="s">
        <v>16</v>
      </c>
      <c r="E7133" t="s">
        <v>25</v>
      </c>
      <c r="F7133">
        <v>34</v>
      </c>
      <c r="G7133" t="s">
        <v>77</v>
      </c>
      <c r="H7133" t="s">
        <v>19</v>
      </c>
      <c r="I7133">
        <v>97</v>
      </c>
      <c r="J7133">
        <v>0</v>
      </c>
      <c r="K7133">
        <v>97</v>
      </c>
      <c r="L7133">
        <v>2</v>
      </c>
      <c r="M7133">
        <v>194</v>
      </c>
      <c r="N7133">
        <v>4</v>
      </c>
      <c r="O7133" t="s">
        <v>20</v>
      </c>
    </row>
    <row r="7134" spans="1:15" x14ac:dyDescent="0.3">
      <c r="A7134">
        <v>156797</v>
      </c>
      <c r="B7134" s="1">
        <v>45404</v>
      </c>
      <c r="C7134" t="s">
        <v>15</v>
      </c>
      <c r="D7134" t="s">
        <v>16</v>
      </c>
      <c r="E7134" t="s">
        <v>17</v>
      </c>
      <c r="F7134">
        <v>29</v>
      </c>
      <c r="G7134" t="s">
        <v>34</v>
      </c>
      <c r="H7134" t="s">
        <v>27</v>
      </c>
      <c r="I7134">
        <v>100</v>
      </c>
      <c r="J7134">
        <v>100</v>
      </c>
      <c r="K7134">
        <v>200</v>
      </c>
      <c r="L7134">
        <v>2</v>
      </c>
      <c r="M7134">
        <v>400</v>
      </c>
      <c r="N7134">
        <v>5</v>
      </c>
      <c r="O7134" t="s">
        <v>20</v>
      </c>
    </row>
    <row r="7135" spans="1:15" x14ac:dyDescent="0.3">
      <c r="A7135">
        <v>134541</v>
      </c>
      <c r="B7135" s="1">
        <v>45478</v>
      </c>
      <c r="C7135" t="s">
        <v>82</v>
      </c>
      <c r="D7135" t="s">
        <v>37</v>
      </c>
      <c r="E7135" t="s">
        <v>17</v>
      </c>
      <c r="F7135">
        <v>21</v>
      </c>
      <c r="G7135" t="s">
        <v>77</v>
      </c>
      <c r="H7135" t="s">
        <v>19</v>
      </c>
      <c r="I7135">
        <v>20</v>
      </c>
      <c r="J7135">
        <v>0</v>
      </c>
      <c r="K7135">
        <v>20</v>
      </c>
      <c r="L7135">
        <v>1</v>
      </c>
      <c r="M7135">
        <v>20</v>
      </c>
      <c r="N7135">
        <v>4</v>
      </c>
      <c r="O7135" t="s">
        <v>70</v>
      </c>
    </row>
    <row r="7136" spans="1:15" x14ac:dyDescent="0.3">
      <c r="A7136">
        <v>199620</v>
      </c>
      <c r="B7136" s="1">
        <v>45403</v>
      </c>
      <c r="C7136" t="s">
        <v>50</v>
      </c>
      <c r="D7136" t="s">
        <v>16</v>
      </c>
      <c r="E7136" t="s">
        <v>17</v>
      </c>
      <c r="F7136">
        <v>32</v>
      </c>
      <c r="G7136" t="s">
        <v>54</v>
      </c>
      <c r="H7136" t="s">
        <v>19</v>
      </c>
      <c r="I7136">
        <v>97</v>
      </c>
      <c r="J7136">
        <v>0</v>
      </c>
      <c r="K7136">
        <v>97</v>
      </c>
      <c r="L7136">
        <v>1</v>
      </c>
      <c r="M7136">
        <v>97</v>
      </c>
      <c r="N7136">
        <v>3</v>
      </c>
      <c r="O7136" t="s">
        <v>88</v>
      </c>
    </row>
    <row r="7137" spans="1:15" x14ac:dyDescent="0.3">
      <c r="A7137">
        <v>164517</v>
      </c>
      <c r="B7137" s="1">
        <v>45353</v>
      </c>
      <c r="C7137" t="s">
        <v>30</v>
      </c>
      <c r="D7137" t="s">
        <v>24</v>
      </c>
      <c r="E7137" t="s">
        <v>25</v>
      </c>
      <c r="F7137">
        <v>24</v>
      </c>
      <c r="G7137" t="s">
        <v>62</v>
      </c>
      <c r="H7137" t="s">
        <v>19</v>
      </c>
      <c r="I7137">
        <v>10</v>
      </c>
      <c r="J7137">
        <v>0</v>
      </c>
      <c r="K7137">
        <v>10</v>
      </c>
      <c r="L7137">
        <v>1</v>
      </c>
      <c r="M7137">
        <v>10</v>
      </c>
      <c r="N7137">
        <v>4</v>
      </c>
      <c r="O7137" t="s">
        <v>20</v>
      </c>
    </row>
    <row r="7138" spans="1:15" x14ac:dyDescent="0.3">
      <c r="A7138">
        <v>199227</v>
      </c>
      <c r="B7138" s="1">
        <v>45309</v>
      </c>
      <c r="C7138" t="s">
        <v>76</v>
      </c>
      <c r="D7138" t="s">
        <v>37</v>
      </c>
      <c r="E7138" t="s">
        <v>25</v>
      </c>
      <c r="F7138">
        <v>18</v>
      </c>
      <c r="G7138" t="s">
        <v>75</v>
      </c>
      <c r="H7138" t="s">
        <v>27</v>
      </c>
      <c r="I7138">
        <v>45</v>
      </c>
      <c r="J7138">
        <v>70</v>
      </c>
      <c r="K7138">
        <v>115</v>
      </c>
      <c r="L7138">
        <v>1</v>
      </c>
      <c r="M7138">
        <v>115</v>
      </c>
      <c r="N7138">
        <v>1</v>
      </c>
      <c r="O7138" t="s">
        <v>35</v>
      </c>
    </row>
    <row r="7139" spans="1:15" x14ac:dyDescent="0.3">
      <c r="A7139">
        <v>171831</v>
      </c>
      <c r="B7139" s="1">
        <v>45360</v>
      </c>
      <c r="C7139" t="s">
        <v>30</v>
      </c>
      <c r="D7139" t="s">
        <v>24</v>
      </c>
      <c r="E7139" t="s">
        <v>17</v>
      </c>
      <c r="F7139">
        <v>31</v>
      </c>
      <c r="G7139" t="s">
        <v>75</v>
      </c>
      <c r="H7139" t="s">
        <v>27</v>
      </c>
      <c r="I7139">
        <v>10</v>
      </c>
      <c r="J7139">
        <v>70</v>
      </c>
      <c r="K7139">
        <v>80</v>
      </c>
      <c r="L7139">
        <v>1</v>
      </c>
      <c r="M7139">
        <v>80</v>
      </c>
      <c r="N7139">
        <v>5</v>
      </c>
      <c r="O7139" t="s">
        <v>65</v>
      </c>
    </row>
    <row r="7140" spans="1:15" x14ac:dyDescent="0.3">
      <c r="A7140">
        <v>163255</v>
      </c>
      <c r="B7140" s="1">
        <v>45571</v>
      </c>
      <c r="C7140" t="s">
        <v>48</v>
      </c>
      <c r="D7140" t="s">
        <v>16</v>
      </c>
      <c r="E7140" t="s">
        <v>17</v>
      </c>
      <c r="F7140">
        <v>35</v>
      </c>
      <c r="G7140" t="s">
        <v>38</v>
      </c>
      <c r="H7140" t="s">
        <v>19</v>
      </c>
      <c r="I7140">
        <v>130</v>
      </c>
      <c r="J7140">
        <v>0</v>
      </c>
      <c r="K7140">
        <v>130</v>
      </c>
      <c r="L7140">
        <v>1</v>
      </c>
      <c r="M7140">
        <v>130</v>
      </c>
      <c r="N7140">
        <v>4</v>
      </c>
      <c r="O7140" t="s">
        <v>52</v>
      </c>
    </row>
    <row r="7141" spans="1:15" x14ac:dyDescent="0.3">
      <c r="A7141">
        <v>178199</v>
      </c>
      <c r="B7141" s="1">
        <v>45362</v>
      </c>
      <c r="C7141" t="s">
        <v>15</v>
      </c>
      <c r="D7141" t="s">
        <v>16</v>
      </c>
      <c r="E7141" t="s">
        <v>17</v>
      </c>
      <c r="F7141">
        <v>33</v>
      </c>
      <c r="G7141" t="s">
        <v>41</v>
      </c>
      <c r="H7141" t="s">
        <v>19</v>
      </c>
      <c r="I7141">
        <v>100</v>
      </c>
      <c r="J7141">
        <v>0</v>
      </c>
      <c r="K7141">
        <v>100</v>
      </c>
      <c r="L7141">
        <v>1</v>
      </c>
      <c r="M7141">
        <v>100</v>
      </c>
      <c r="N7141">
        <v>5</v>
      </c>
      <c r="O7141" t="s">
        <v>57</v>
      </c>
    </row>
    <row r="7142" spans="1:15" x14ac:dyDescent="0.3">
      <c r="A7142">
        <v>184556</v>
      </c>
      <c r="B7142" s="1">
        <v>45557</v>
      </c>
      <c r="C7142" t="s">
        <v>42</v>
      </c>
      <c r="D7142" t="s">
        <v>16</v>
      </c>
      <c r="E7142" t="s">
        <v>17</v>
      </c>
      <c r="F7142">
        <v>22</v>
      </c>
      <c r="G7142" t="s">
        <v>46</v>
      </c>
      <c r="H7142" t="s">
        <v>19</v>
      </c>
      <c r="I7142">
        <v>65</v>
      </c>
      <c r="J7142">
        <v>0</v>
      </c>
      <c r="K7142">
        <v>65</v>
      </c>
      <c r="L7142">
        <v>1</v>
      </c>
      <c r="M7142">
        <v>65</v>
      </c>
      <c r="N7142">
        <v>1</v>
      </c>
      <c r="O7142" t="s">
        <v>59</v>
      </c>
    </row>
    <row r="7143" spans="1:15" x14ac:dyDescent="0.3">
      <c r="A7143">
        <v>122591</v>
      </c>
      <c r="B7143" s="1">
        <v>45332</v>
      </c>
      <c r="C7143" t="s">
        <v>53</v>
      </c>
      <c r="D7143" t="s">
        <v>37</v>
      </c>
      <c r="E7143" t="s">
        <v>25</v>
      </c>
      <c r="F7143">
        <v>21</v>
      </c>
      <c r="G7143" t="s">
        <v>74</v>
      </c>
      <c r="H7143" t="s">
        <v>27</v>
      </c>
      <c r="I7143">
        <v>15</v>
      </c>
      <c r="J7143">
        <v>25</v>
      </c>
      <c r="K7143">
        <v>40</v>
      </c>
      <c r="L7143">
        <v>4</v>
      </c>
      <c r="M7143">
        <v>160</v>
      </c>
      <c r="N7143">
        <v>5</v>
      </c>
      <c r="O7143" t="s">
        <v>52</v>
      </c>
    </row>
    <row r="7144" spans="1:15" x14ac:dyDescent="0.3">
      <c r="A7144">
        <v>186068</v>
      </c>
      <c r="B7144" s="1">
        <v>45283</v>
      </c>
      <c r="C7144" t="s">
        <v>30</v>
      </c>
      <c r="D7144" t="s">
        <v>24</v>
      </c>
      <c r="E7144" t="s">
        <v>17</v>
      </c>
      <c r="F7144">
        <v>21</v>
      </c>
      <c r="G7144" t="s">
        <v>31</v>
      </c>
      <c r="H7144" t="s">
        <v>19</v>
      </c>
      <c r="I7144">
        <v>10</v>
      </c>
      <c r="J7144">
        <v>0</v>
      </c>
      <c r="K7144">
        <v>10</v>
      </c>
      <c r="L7144">
        <v>1</v>
      </c>
      <c r="M7144">
        <v>10</v>
      </c>
      <c r="N7144">
        <v>5</v>
      </c>
      <c r="O7144" t="s">
        <v>32</v>
      </c>
    </row>
    <row r="7145" spans="1:15" x14ac:dyDescent="0.3">
      <c r="A7145">
        <v>172199</v>
      </c>
      <c r="B7145" s="1">
        <v>45461</v>
      </c>
      <c r="C7145" t="s">
        <v>42</v>
      </c>
      <c r="D7145" t="s">
        <v>16</v>
      </c>
      <c r="E7145" t="s">
        <v>25</v>
      </c>
      <c r="F7145">
        <v>27</v>
      </c>
      <c r="G7145" t="s">
        <v>38</v>
      </c>
      <c r="H7145" t="s">
        <v>19</v>
      </c>
      <c r="I7145">
        <v>65</v>
      </c>
      <c r="J7145">
        <v>0</v>
      </c>
      <c r="K7145">
        <v>65</v>
      </c>
      <c r="L7145">
        <v>1</v>
      </c>
      <c r="M7145">
        <v>65</v>
      </c>
      <c r="N7145">
        <v>2</v>
      </c>
      <c r="O7145" t="s">
        <v>68</v>
      </c>
    </row>
    <row r="7146" spans="1:15" x14ac:dyDescent="0.3">
      <c r="A7146">
        <v>137270</v>
      </c>
      <c r="B7146" s="1">
        <v>45381</v>
      </c>
      <c r="C7146" t="s">
        <v>30</v>
      </c>
      <c r="D7146" t="s">
        <v>24</v>
      </c>
      <c r="E7146" t="s">
        <v>17</v>
      </c>
      <c r="F7146">
        <v>25</v>
      </c>
      <c r="G7146" t="s">
        <v>21</v>
      </c>
      <c r="H7146" t="s">
        <v>19</v>
      </c>
      <c r="I7146">
        <v>10</v>
      </c>
      <c r="J7146">
        <v>0</v>
      </c>
      <c r="K7146">
        <v>10</v>
      </c>
      <c r="L7146">
        <v>1</v>
      </c>
      <c r="M7146">
        <v>10</v>
      </c>
      <c r="N7146">
        <v>5</v>
      </c>
      <c r="O7146" t="s">
        <v>52</v>
      </c>
    </row>
    <row r="7147" spans="1:15" x14ac:dyDescent="0.3">
      <c r="A7147">
        <v>160019</v>
      </c>
      <c r="B7147" s="1">
        <v>45350</v>
      </c>
      <c r="C7147" t="s">
        <v>82</v>
      </c>
      <c r="D7147" t="s">
        <v>37</v>
      </c>
      <c r="E7147" t="s">
        <v>17</v>
      </c>
      <c r="F7147">
        <v>27</v>
      </c>
      <c r="G7147" t="s">
        <v>41</v>
      </c>
      <c r="H7147" t="s">
        <v>19</v>
      </c>
      <c r="I7147">
        <v>20</v>
      </c>
      <c r="J7147">
        <v>0</v>
      </c>
      <c r="K7147">
        <v>20</v>
      </c>
      <c r="L7147">
        <v>1</v>
      </c>
      <c r="M7147">
        <v>20</v>
      </c>
      <c r="N7147">
        <v>2</v>
      </c>
      <c r="O7147" t="s">
        <v>87</v>
      </c>
    </row>
    <row r="7148" spans="1:15" x14ac:dyDescent="0.3">
      <c r="A7148">
        <v>167269</v>
      </c>
      <c r="B7148" s="1">
        <v>45519</v>
      </c>
      <c r="C7148" t="s">
        <v>30</v>
      </c>
      <c r="D7148" t="s">
        <v>24</v>
      </c>
      <c r="E7148" t="s">
        <v>17</v>
      </c>
      <c r="F7148">
        <v>28</v>
      </c>
      <c r="G7148" t="s">
        <v>18</v>
      </c>
      <c r="H7148" t="s">
        <v>19</v>
      </c>
      <c r="I7148">
        <v>10</v>
      </c>
      <c r="J7148">
        <v>0</v>
      </c>
      <c r="K7148">
        <v>10</v>
      </c>
      <c r="L7148">
        <v>4</v>
      </c>
      <c r="M7148">
        <v>40</v>
      </c>
      <c r="N7148">
        <v>2</v>
      </c>
      <c r="O7148" t="s">
        <v>68</v>
      </c>
    </row>
    <row r="7149" spans="1:15" x14ac:dyDescent="0.3">
      <c r="A7149">
        <v>136550</v>
      </c>
      <c r="B7149" s="1">
        <v>45501</v>
      </c>
      <c r="C7149" t="s">
        <v>36</v>
      </c>
      <c r="D7149" t="s">
        <v>37</v>
      </c>
      <c r="E7149" t="s">
        <v>17</v>
      </c>
      <c r="F7149">
        <v>24</v>
      </c>
      <c r="G7149" t="s">
        <v>60</v>
      </c>
      <c r="H7149" t="s">
        <v>19</v>
      </c>
      <c r="I7149">
        <v>32</v>
      </c>
      <c r="J7149">
        <v>0</v>
      </c>
      <c r="K7149">
        <v>32</v>
      </c>
      <c r="L7149">
        <v>3</v>
      </c>
      <c r="M7149">
        <v>96</v>
      </c>
      <c r="N7149">
        <v>3</v>
      </c>
      <c r="O7149" t="s">
        <v>49</v>
      </c>
    </row>
    <row r="7150" spans="1:15" x14ac:dyDescent="0.3">
      <c r="A7150">
        <v>140125</v>
      </c>
      <c r="B7150" s="1">
        <v>45459</v>
      </c>
      <c r="C7150" t="s">
        <v>42</v>
      </c>
      <c r="D7150" t="s">
        <v>16</v>
      </c>
      <c r="E7150" t="s">
        <v>17</v>
      </c>
      <c r="F7150">
        <v>35</v>
      </c>
      <c r="G7150" t="s">
        <v>69</v>
      </c>
      <c r="H7150" t="s">
        <v>19</v>
      </c>
      <c r="I7150">
        <v>65</v>
      </c>
      <c r="J7150">
        <v>0</v>
      </c>
      <c r="K7150">
        <v>65</v>
      </c>
      <c r="L7150">
        <v>2</v>
      </c>
      <c r="M7150">
        <v>130</v>
      </c>
      <c r="N7150">
        <v>4</v>
      </c>
      <c r="O7150" t="s">
        <v>61</v>
      </c>
    </row>
    <row r="7151" spans="1:15" x14ac:dyDescent="0.3">
      <c r="A7151">
        <v>173013</v>
      </c>
      <c r="B7151" s="1">
        <v>45390</v>
      </c>
      <c r="C7151" t="s">
        <v>42</v>
      </c>
      <c r="D7151" t="s">
        <v>16</v>
      </c>
      <c r="E7151" t="s">
        <v>17</v>
      </c>
      <c r="F7151">
        <v>20</v>
      </c>
      <c r="G7151" t="s">
        <v>34</v>
      </c>
      <c r="H7151" t="s">
        <v>27</v>
      </c>
      <c r="I7151">
        <v>65</v>
      </c>
      <c r="J7151">
        <v>100</v>
      </c>
      <c r="K7151">
        <v>165</v>
      </c>
      <c r="L7151">
        <v>1</v>
      </c>
      <c r="M7151">
        <v>165</v>
      </c>
      <c r="N7151">
        <v>5</v>
      </c>
      <c r="O7151" t="s">
        <v>65</v>
      </c>
    </row>
    <row r="7152" spans="1:15" x14ac:dyDescent="0.3">
      <c r="A7152">
        <v>122796</v>
      </c>
      <c r="B7152" s="1">
        <v>45526</v>
      </c>
      <c r="C7152" t="s">
        <v>36</v>
      </c>
      <c r="D7152" t="s">
        <v>37</v>
      </c>
      <c r="E7152" t="s">
        <v>17</v>
      </c>
      <c r="F7152">
        <v>23</v>
      </c>
      <c r="G7152" t="s">
        <v>86</v>
      </c>
      <c r="H7152" t="s">
        <v>27</v>
      </c>
      <c r="I7152">
        <v>32</v>
      </c>
      <c r="J7152">
        <v>70</v>
      </c>
      <c r="K7152">
        <v>102</v>
      </c>
      <c r="L7152">
        <v>1</v>
      </c>
      <c r="M7152">
        <v>102</v>
      </c>
      <c r="N7152">
        <v>4</v>
      </c>
      <c r="O7152" t="s">
        <v>20</v>
      </c>
    </row>
    <row r="7153" spans="1:15" x14ac:dyDescent="0.3">
      <c r="A7153">
        <v>145507</v>
      </c>
      <c r="B7153" s="1">
        <v>45596</v>
      </c>
      <c r="C7153" t="s">
        <v>15</v>
      </c>
      <c r="D7153" t="s">
        <v>16</v>
      </c>
      <c r="E7153" t="s">
        <v>17</v>
      </c>
      <c r="F7153">
        <v>22</v>
      </c>
      <c r="G7153" t="s">
        <v>77</v>
      </c>
      <c r="H7153" t="s">
        <v>19</v>
      </c>
      <c r="I7153">
        <v>100</v>
      </c>
      <c r="J7153">
        <v>0</v>
      </c>
      <c r="K7153">
        <v>100</v>
      </c>
      <c r="L7153">
        <v>3</v>
      </c>
      <c r="M7153">
        <v>300</v>
      </c>
      <c r="N7153">
        <v>3</v>
      </c>
      <c r="O7153" t="s">
        <v>88</v>
      </c>
    </row>
    <row r="7154" spans="1:15" x14ac:dyDescent="0.3">
      <c r="A7154">
        <v>180445</v>
      </c>
      <c r="B7154" s="1">
        <v>45240</v>
      </c>
      <c r="C7154" t="s">
        <v>50</v>
      </c>
      <c r="D7154" t="s">
        <v>16</v>
      </c>
      <c r="E7154" t="s">
        <v>25</v>
      </c>
      <c r="F7154">
        <v>24</v>
      </c>
      <c r="G7154" t="s">
        <v>60</v>
      </c>
      <c r="H7154" t="s">
        <v>19</v>
      </c>
      <c r="I7154">
        <v>97</v>
      </c>
      <c r="J7154">
        <v>0</v>
      </c>
      <c r="K7154">
        <v>97</v>
      </c>
      <c r="L7154">
        <v>5</v>
      </c>
      <c r="M7154">
        <v>485</v>
      </c>
      <c r="N7154">
        <v>4</v>
      </c>
      <c r="O7154" t="s">
        <v>45</v>
      </c>
    </row>
    <row r="7155" spans="1:15" x14ac:dyDescent="0.3">
      <c r="A7155">
        <v>194584</v>
      </c>
      <c r="B7155" s="1">
        <v>45492</v>
      </c>
      <c r="C7155" t="s">
        <v>53</v>
      </c>
      <c r="D7155" t="s">
        <v>37</v>
      </c>
      <c r="E7155" t="s">
        <v>25</v>
      </c>
      <c r="F7155">
        <v>35</v>
      </c>
      <c r="G7155" t="s">
        <v>46</v>
      </c>
      <c r="H7155" t="s">
        <v>19</v>
      </c>
      <c r="I7155">
        <v>15</v>
      </c>
      <c r="J7155">
        <v>0</v>
      </c>
      <c r="K7155">
        <v>15</v>
      </c>
      <c r="L7155">
        <v>4</v>
      </c>
      <c r="M7155">
        <v>60</v>
      </c>
      <c r="N7155">
        <v>4</v>
      </c>
      <c r="O7155" t="s">
        <v>52</v>
      </c>
    </row>
    <row r="7156" spans="1:15" x14ac:dyDescent="0.3">
      <c r="A7156">
        <v>184449</v>
      </c>
      <c r="B7156" s="1">
        <v>45568</v>
      </c>
      <c r="C7156" t="s">
        <v>30</v>
      </c>
      <c r="D7156" t="s">
        <v>24</v>
      </c>
      <c r="E7156" t="s">
        <v>17</v>
      </c>
      <c r="F7156">
        <v>20</v>
      </c>
      <c r="G7156" t="s">
        <v>54</v>
      </c>
      <c r="H7156" t="s">
        <v>19</v>
      </c>
      <c r="I7156">
        <v>10</v>
      </c>
      <c r="J7156">
        <v>0</v>
      </c>
      <c r="K7156">
        <v>10</v>
      </c>
      <c r="L7156">
        <v>2</v>
      </c>
      <c r="M7156">
        <v>20</v>
      </c>
      <c r="N7156">
        <v>4</v>
      </c>
      <c r="O7156" t="s">
        <v>61</v>
      </c>
    </row>
    <row r="7157" spans="1:15" x14ac:dyDescent="0.3">
      <c r="A7157">
        <v>151842</v>
      </c>
      <c r="B7157" s="1">
        <v>45278</v>
      </c>
      <c r="C7157" t="s">
        <v>78</v>
      </c>
      <c r="D7157" t="s">
        <v>37</v>
      </c>
      <c r="E7157" t="s">
        <v>25</v>
      </c>
      <c r="F7157">
        <v>32</v>
      </c>
      <c r="G7157" t="s">
        <v>54</v>
      </c>
      <c r="H7157" t="s">
        <v>19</v>
      </c>
      <c r="I7157">
        <v>50</v>
      </c>
      <c r="J7157">
        <v>0</v>
      </c>
      <c r="K7157">
        <v>50</v>
      </c>
      <c r="L7157">
        <v>2</v>
      </c>
      <c r="M7157">
        <v>100</v>
      </c>
      <c r="N7157">
        <v>4</v>
      </c>
      <c r="O7157" t="s">
        <v>70</v>
      </c>
    </row>
    <row r="7158" spans="1:15" x14ac:dyDescent="0.3">
      <c r="A7158">
        <v>121812</v>
      </c>
      <c r="B7158" s="1">
        <v>45319</v>
      </c>
      <c r="C7158" t="s">
        <v>50</v>
      </c>
      <c r="D7158" t="s">
        <v>16</v>
      </c>
      <c r="E7158" t="s">
        <v>25</v>
      </c>
      <c r="F7158">
        <v>24</v>
      </c>
      <c r="G7158" t="s">
        <v>58</v>
      </c>
      <c r="H7158" t="s">
        <v>27</v>
      </c>
      <c r="I7158">
        <v>97</v>
      </c>
      <c r="J7158">
        <v>40</v>
      </c>
      <c r="K7158">
        <v>137</v>
      </c>
      <c r="L7158">
        <v>3</v>
      </c>
      <c r="M7158">
        <v>411</v>
      </c>
      <c r="N7158">
        <v>2</v>
      </c>
      <c r="O7158" t="s">
        <v>64</v>
      </c>
    </row>
    <row r="7159" spans="1:15" x14ac:dyDescent="0.3">
      <c r="A7159">
        <v>177802</v>
      </c>
      <c r="B7159" s="1">
        <v>45537</v>
      </c>
      <c r="C7159" t="s">
        <v>50</v>
      </c>
      <c r="D7159" t="s">
        <v>16</v>
      </c>
      <c r="E7159" t="s">
        <v>17</v>
      </c>
      <c r="F7159">
        <v>31</v>
      </c>
      <c r="G7159" t="s">
        <v>38</v>
      </c>
      <c r="H7159" t="s">
        <v>19</v>
      </c>
      <c r="I7159">
        <v>97</v>
      </c>
      <c r="J7159">
        <v>0</v>
      </c>
      <c r="K7159">
        <v>97</v>
      </c>
      <c r="L7159">
        <v>1</v>
      </c>
      <c r="M7159">
        <v>97</v>
      </c>
      <c r="N7159">
        <v>5</v>
      </c>
      <c r="O7159" t="s">
        <v>32</v>
      </c>
    </row>
    <row r="7160" spans="1:15" x14ac:dyDescent="0.3">
      <c r="A7160">
        <v>135352</v>
      </c>
      <c r="B7160" s="1">
        <v>45545</v>
      </c>
      <c r="C7160" t="s">
        <v>30</v>
      </c>
      <c r="D7160" t="s">
        <v>24</v>
      </c>
      <c r="E7160" t="s">
        <v>25</v>
      </c>
      <c r="F7160">
        <v>20</v>
      </c>
      <c r="G7160" t="s">
        <v>29</v>
      </c>
      <c r="H7160" t="s">
        <v>19</v>
      </c>
      <c r="I7160">
        <v>10</v>
      </c>
      <c r="J7160">
        <v>0</v>
      </c>
      <c r="K7160">
        <v>10</v>
      </c>
      <c r="L7160">
        <v>3</v>
      </c>
      <c r="M7160">
        <v>30</v>
      </c>
      <c r="N7160">
        <v>5</v>
      </c>
      <c r="O7160" t="s">
        <v>45</v>
      </c>
    </row>
    <row r="7161" spans="1:15" x14ac:dyDescent="0.3">
      <c r="A7161">
        <v>189080</v>
      </c>
      <c r="B7161" s="1">
        <v>45411</v>
      </c>
      <c r="C7161" t="s">
        <v>53</v>
      </c>
      <c r="D7161" t="s">
        <v>37</v>
      </c>
      <c r="E7161" t="s">
        <v>17</v>
      </c>
      <c r="F7161">
        <v>26</v>
      </c>
      <c r="G7161" t="s">
        <v>46</v>
      </c>
      <c r="H7161" t="s">
        <v>19</v>
      </c>
      <c r="I7161">
        <v>15</v>
      </c>
      <c r="J7161">
        <v>0</v>
      </c>
      <c r="K7161">
        <v>15</v>
      </c>
      <c r="L7161">
        <v>5</v>
      </c>
      <c r="M7161">
        <v>75</v>
      </c>
      <c r="N7161">
        <v>2</v>
      </c>
      <c r="O7161" t="s">
        <v>35</v>
      </c>
    </row>
    <row r="7162" spans="1:15" x14ac:dyDescent="0.3">
      <c r="A7162">
        <v>177413</v>
      </c>
      <c r="B7162" s="1">
        <v>45253</v>
      </c>
      <c r="C7162" t="s">
        <v>42</v>
      </c>
      <c r="D7162" t="s">
        <v>16</v>
      </c>
      <c r="E7162" t="s">
        <v>17</v>
      </c>
      <c r="F7162">
        <v>23</v>
      </c>
      <c r="G7162" t="s">
        <v>77</v>
      </c>
      <c r="H7162" t="s">
        <v>19</v>
      </c>
      <c r="I7162">
        <v>65</v>
      </c>
      <c r="J7162">
        <v>0</v>
      </c>
      <c r="K7162">
        <v>65</v>
      </c>
      <c r="L7162">
        <v>2</v>
      </c>
      <c r="M7162">
        <v>130</v>
      </c>
      <c r="N7162">
        <v>3</v>
      </c>
      <c r="O7162" t="s">
        <v>22</v>
      </c>
    </row>
    <row r="7163" spans="1:15" x14ac:dyDescent="0.3">
      <c r="A7163">
        <v>181907</v>
      </c>
      <c r="B7163" s="1">
        <v>45538</v>
      </c>
      <c r="C7163" t="s">
        <v>42</v>
      </c>
      <c r="D7163" t="s">
        <v>16</v>
      </c>
      <c r="E7163" t="s">
        <v>17</v>
      </c>
      <c r="F7163">
        <v>29</v>
      </c>
      <c r="G7163" t="s">
        <v>21</v>
      </c>
      <c r="H7163" t="s">
        <v>19</v>
      </c>
      <c r="I7163">
        <v>65</v>
      </c>
      <c r="J7163">
        <v>0</v>
      </c>
      <c r="K7163">
        <v>65</v>
      </c>
      <c r="L7163">
        <v>5</v>
      </c>
      <c r="M7163">
        <v>325</v>
      </c>
      <c r="N7163">
        <v>4</v>
      </c>
      <c r="O7163" t="s">
        <v>39</v>
      </c>
    </row>
    <row r="7164" spans="1:15" x14ac:dyDescent="0.3">
      <c r="A7164">
        <v>195316</v>
      </c>
      <c r="B7164" s="1">
        <v>45539</v>
      </c>
      <c r="C7164" t="s">
        <v>50</v>
      </c>
      <c r="D7164" t="s">
        <v>16</v>
      </c>
      <c r="E7164" t="s">
        <v>17</v>
      </c>
      <c r="F7164">
        <v>27</v>
      </c>
      <c r="G7164" t="s">
        <v>54</v>
      </c>
      <c r="H7164" t="s">
        <v>19</v>
      </c>
      <c r="I7164">
        <v>97</v>
      </c>
      <c r="J7164">
        <v>0</v>
      </c>
      <c r="K7164">
        <v>97</v>
      </c>
      <c r="L7164">
        <v>1</v>
      </c>
      <c r="M7164">
        <v>97</v>
      </c>
      <c r="N7164">
        <v>4</v>
      </c>
      <c r="O7164" t="s">
        <v>32</v>
      </c>
    </row>
    <row r="7165" spans="1:15" x14ac:dyDescent="0.3">
      <c r="A7165">
        <v>183721</v>
      </c>
      <c r="B7165" s="1">
        <v>45484</v>
      </c>
      <c r="C7165" t="s">
        <v>50</v>
      </c>
      <c r="D7165" t="s">
        <v>16</v>
      </c>
      <c r="E7165" t="s">
        <v>17</v>
      </c>
      <c r="F7165">
        <v>29</v>
      </c>
      <c r="G7165" t="s">
        <v>54</v>
      </c>
      <c r="H7165" t="s">
        <v>19</v>
      </c>
      <c r="I7165">
        <v>97</v>
      </c>
      <c r="J7165">
        <v>0</v>
      </c>
      <c r="K7165">
        <v>97</v>
      </c>
      <c r="L7165">
        <v>1</v>
      </c>
      <c r="M7165">
        <v>97</v>
      </c>
      <c r="N7165">
        <v>4</v>
      </c>
      <c r="O7165" t="s">
        <v>61</v>
      </c>
    </row>
    <row r="7166" spans="1:15" x14ac:dyDescent="0.3">
      <c r="A7166">
        <v>178232</v>
      </c>
      <c r="B7166" s="1">
        <v>45540</v>
      </c>
      <c r="C7166" t="s">
        <v>15</v>
      </c>
      <c r="D7166" t="s">
        <v>16</v>
      </c>
      <c r="E7166" t="s">
        <v>25</v>
      </c>
      <c r="F7166">
        <v>21</v>
      </c>
      <c r="G7166" t="s">
        <v>18</v>
      </c>
      <c r="H7166" t="s">
        <v>19</v>
      </c>
      <c r="I7166">
        <v>100</v>
      </c>
      <c r="J7166">
        <v>0</v>
      </c>
      <c r="K7166">
        <v>100</v>
      </c>
      <c r="L7166">
        <v>3</v>
      </c>
      <c r="M7166">
        <v>300</v>
      </c>
      <c r="N7166">
        <v>4</v>
      </c>
      <c r="O7166" t="s">
        <v>45</v>
      </c>
    </row>
    <row r="7167" spans="1:15" x14ac:dyDescent="0.3">
      <c r="A7167">
        <v>163633</v>
      </c>
      <c r="B7167" s="1">
        <v>45474</v>
      </c>
      <c r="C7167" t="s">
        <v>85</v>
      </c>
      <c r="D7167" t="s">
        <v>24</v>
      </c>
      <c r="E7167" t="s">
        <v>25</v>
      </c>
      <c r="F7167">
        <v>24</v>
      </c>
      <c r="G7167" t="s">
        <v>56</v>
      </c>
      <c r="H7167" t="s">
        <v>19</v>
      </c>
      <c r="I7167">
        <v>23</v>
      </c>
      <c r="J7167">
        <v>0</v>
      </c>
      <c r="K7167">
        <v>23</v>
      </c>
      <c r="L7167">
        <v>1</v>
      </c>
      <c r="M7167">
        <v>23</v>
      </c>
      <c r="N7167">
        <v>4</v>
      </c>
      <c r="O7167" t="s">
        <v>52</v>
      </c>
    </row>
    <row r="7168" spans="1:15" x14ac:dyDescent="0.3">
      <c r="A7168">
        <v>195365</v>
      </c>
      <c r="B7168" s="1">
        <v>45425</v>
      </c>
      <c r="C7168" t="s">
        <v>36</v>
      </c>
      <c r="D7168" t="s">
        <v>37</v>
      </c>
      <c r="E7168" t="s">
        <v>17</v>
      </c>
      <c r="F7168">
        <v>21</v>
      </c>
      <c r="G7168" t="s">
        <v>51</v>
      </c>
      <c r="H7168" t="s">
        <v>27</v>
      </c>
      <c r="I7168">
        <v>32</v>
      </c>
      <c r="J7168">
        <v>50</v>
      </c>
      <c r="K7168">
        <v>82</v>
      </c>
      <c r="L7168">
        <v>1</v>
      </c>
      <c r="M7168">
        <v>82</v>
      </c>
      <c r="N7168">
        <v>4</v>
      </c>
      <c r="O7168" t="s">
        <v>32</v>
      </c>
    </row>
    <row r="7169" spans="1:15" x14ac:dyDescent="0.3">
      <c r="A7169">
        <v>141981</v>
      </c>
      <c r="B7169" s="1">
        <v>45425</v>
      </c>
      <c r="C7169" t="s">
        <v>53</v>
      </c>
      <c r="D7169" t="s">
        <v>37</v>
      </c>
      <c r="E7169" t="s">
        <v>17</v>
      </c>
      <c r="F7169">
        <v>30</v>
      </c>
      <c r="G7169" t="s">
        <v>29</v>
      </c>
      <c r="H7169" t="s">
        <v>19</v>
      </c>
      <c r="I7169">
        <v>15</v>
      </c>
      <c r="J7169">
        <v>0</v>
      </c>
      <c r="K7169">
        <v>15</v>
      </c>
      <c r="L7169">
        <v>1</v>
      </c>
      <c r="M7169">
        <v>15</v>
      </c>
      <c r="N7169">
        <v>5</v>
      </c>
      <c r="O7169" t="s">
        <v>72</v>
      </c>
    </row>
    <row r="7170" spans="1:15" x14ac:dyDescent="0.3">
      <c r="A7170">
        <v>175302</v>
      </c>
      <c r="B7170" s="1">
        <v>45237</v>
      </c>
      <c r="C7170" t="s">
        <v>42</v>
      </c>
      <c r="D7170" t="s">
        <v>16</v>
      </c>
      <c r="E7170" t="s">
        <v>17</v>
      </c>
      <c r="F7170">
        <v>28</v>
      </c>
      <c r="G7170" t="s">
        <v>56</v>
      </c>
      <c r="H7170" t="s">
        <v>19</v>
      </c>
      <c r="I7170">
        <v>65</v>
      </c>
      <c r="J7170">
        <v>0</v>
      </c>
      <c r="K7170">
        <v>65</v>
      </c>
      <c r="L7170">
        <v>1</v>
      </c>
      <c r="M7170">
        <v>65</v>
      </c>
      <c r="N7170">
        <v>4</v>
      </c>
      <c r="O7170" t="s">
        <v>20</v>
      </c>
    </row>
    <row r="7171" spans="1:15" x14ac:dyDescent="0.3">
      <c r="A7171">
        <v>166200</v>
      </c>
      <c r="B7171" s="1">
        <v>45344</v>
      </c>
      <c r="C7171" t="s">
        <v>53</v>
      </c>
      <c r="D7171" t="s">
        <v>37</v>
      </c>
      <c r="E7171" t="s">
        <v>17</v>
      </c>
      <c r="F7171">
        <v>35</v>
      </c>
      <c r="G7171" t="s">
        <v>41</v>
      </c>
      <c r="H7171" t="s">
        <v>19</v>
      </c>
      <c r="I7171">
        <v>15</v>
      </c>
      <c r="J7171">
        <v>0</v>
      </c>
      <c r="K7171">
        <v>15</v>
      </c>
      <c r="L7171">
        <v>1</v>
      </c>
      <c r="M7171">
        <v>15</v>
      </c>
      <c r="N7171">
        <v>5</v>
      </c>
      <c r="O7171" t="s">
        <v>32</v>
      </c>
    </row>
    <row r="7172" spans="1:15" x14ac:dyDescent="0.3">
      <c r="A7172">
        <v>120802</v>
      </c>
      <c r="B7172" s="1">
        <v>45443</v>
      </c>
      <c r="C7172" t="s">
        <v>23</v>
      </c>
      <c r="D7172" t="s">
        <v>24</v>
      </c>
      <c r="E7172" t="s">
        <v>25</v>
      </c>
      <c r="F7172">
        <v>25</v>
      </c>
      <c r="G7172" t="s">
        <v>54</v>
      </c>
      <c r="H7172" t="s">
        <v>19</v>
      </c>
      <c r="I7172">
        <v>9</v>
      </c>
      <c r="J7172">
        <v>0</v>
      </c>
      <c r="K7172">
        <v>9</v>
      </c>
      <c r="L7172">
        <v>1</v>
      </c>
      <c r="M7172">
        <v>9</v>
      </c>
      <c r="N7172">
        <v>5</v>
      </c>
      <c r="O7172" t="s">
        <v>61</v>
      </c>
    </row>
    <row r="7173" spans="1:15" x14ac:dyDescent="0.3">
      <c r="A7173">
        <v>161034</v>
      </c>
      <c r="B7173" s="1">
        <v>45451</v>
      </c>
      <c r="C7173" t="s">
        <v>48</v>
      </c>
      <c r="D7173" t="s">
        <v>16</v>
      </c>
      <c r="E7173" t="s">
        <v>25</v>
      </c>
      <c r="F7173">
        <v>27</v>
      </c>
      <c r="G7173" t="s">
        <v>46</v>
      </c>
      <c r="H7173" t="s">
        <v>19</v>
      </c>
      <c r="I7173">
        <v>130</v>
      </c>
      <c r="J7173">
        <v>0</v>
      </c>
      <c r="K7173">
        <v>130</v>
      </c>
      <c r="L7173">
        <v>3</v>
      </c>
      <c r="M7173">
        <v>390</v>
      </c>
      <c r="N7173">
        <v>4</v>
      </c>
      <c r="O7173" t="s">
        <v>70</v>
      </c>
    </row>
    <row r="7174" spans="1:15" x14ac:dyDescent="0.3">
      <c r="A7174">
        <v>173021</v>
      </c>
      <c r="B7174" s="1">
        <v>45486</v>
      </c>
      <c r="C7174" t="s">
        <v>53</v>
      </c>
      <c r="D7174" t="s">
        <v>37</v>
      </c>
      <c r="E7174" t="s">
        <v>17</v>
      </c>
      <c r="F7174">
        <v>23</v>
      </c>
      <c r="G7174" t="s">
        <v>67</v>
      </c>
      <c r="H7174" t="s">
        <v>27</v>
      </c>
      <c r="I7174">
        <v>15</v>
      </c>
      <c r="J7174">
        <v>40</v>
      </c>
      <c r="K7174">
        <v>55</v>
      </c>
      <c r="L7174">
        <v>1</v>
      </c>
      <c r="M7174">
        <v>55</v>
      </c>
      <c r="N7174">
        <v>5</v>
      </c>
      <c r="O7174" t="s">
        <v>45</v>
      </c>
    </row>
    <row r="7175" spans="1:15" x14ac:dyDescent="0.3">
      <c r="A7175">
        <v>191856</v>
      </c>
      <c r="B7175" s="1">
        <v>45597</v>
      </c>
      <c r="C7175" t="s">
        <v>50</v>
      </c>
      <c r="D7175" t="s">
        <v>16</v>
      </c>
      <c r="E7175" t="s">
        <v>17</v>
      </c>
      <c r="F7175">
        <v>22</v>
      </c>
      <c r="G7175" t="s">
        <v>79</v>
      </c>
      <c r="H7175" t="s">
        <v>27</v>
      </c>
      <c r="I7175">
        <v>97</v>
      </c>
      <c r="J7175">
        <v>40</v>
      </c>
      <c r="K7175">
        <v>137</v>
      </c>
      <c r="L7175">
        <v>1</v>
      </c>
      <c r="M7175">
        <v>137</v>
      </c>
      <c r="N7175">
        <v>2</v>
      </c>
      <c r="O7175" t="s">
        <v>47</v>
      </c>
    </row>
    <row r="7176" spans="1:15" x14ac:dyDescent="0.3">
      <c r="A7176">
        <v>135737</v>
      </c>
      <c r="B7176" s="1">
        <v>45249</v>
      </c>
      <c r="C7176" t="s">
        <v>78</v>
      </c>
      <c r="D7176" t="s">
        <v>37</v>
      </c>
      <c r="E7176" t="s">
        <v>25</v>
      </c>
      <c r="F7176">
        <v>21</v>
      </c>
      <c r="G7176" t="s">
        <v>29</v>
      </c>
      <c r="H7176" t="s">
        <v>19</v>
      </c>
      <c r="I7176">
        <v>50</v>
      </c>
      <c r="J7176">
        <v>0</v>
      </c>
      <c r="K7176">
        <v>50</v>
      </c>
      <c r="L7176">
        <v>2</v>
      </c>
      <c r="M7176">
        <v>100</v>
      </c>
      <c r="N7176">
        <v>1</v>
      </c>
      <c r="O7176" t="s">
        <v>68</v>
      </c>
    </row>
    <row r="7177" spans="1:15" x14ac:dyDescent="0.3">
      <c r="A7177">
        <v>138639</v>
      </c>
      <c r="B7177" s="1">
        <v>45429</v>
      </c>
      <c r="C7177" t="s">
        <v>15</v>
      </c>
      <c r="D7177" t="s">
        <v>16</v>
      </c>
      <c r="E7177" t="s">
        <v>17</v>
      </c>
      <c r="F7177">
        <v>19</v>
      </c>
      <c r="G7177" t="s">
        <v>29</v>
      </c>
      <c r="H7177" t="s">
        <v>19</v>
      </c>
      <c r="I7177">
        <v>100</v>
      </c>
      <c r="J7177">
        <v>0</v>
      </c>
      <c r="K7177">
        <v>100</v>
      </c>
      <c r="L7177">
        <v>2</v>
      </c>
      <c r="M7177">
        <v>200</v>
      </c>
      <c r="N7177">
        <v>4</v>
      </c>
      <c r="O7177" t="s">
        <v>61</v>
      </c>
    </row>
    <row r="7178" spans="1:15" x14ac:dyDescent="0.3">
      <c r="A7178">
        <v>173020</v>
      </c>
      <c r="B7178" s="1">
        <v>45394</v>
      </c>
      <c r="C7178" t="s">
        <v>53</v>
      </c>
      <c r="D7178" t="s">
        <v>37</v>
      </c>
      <c r="E7178" t="s">
        <v>25</v>
      </c>
      <c r="F7178">
        <v>22</v>
      </c>
      <c r="G7178" t="s">
        <v>54</v>
      </c>
      <c r="H7178" t="s">
        <v>19</v>
      </c>
      <c r="I7178">
        <v>15</v>
      </c>
      <c r="J7178">
        <v>0</v>
      </c>
      <c r="K7178">
        <v>15</v>
      </c>
      <c r="L7178">
        <v>1</v>
      </c>
      <c r="M7178">
        <v>15</v>
      </c>
      <c r="N7178">
        <v>2</v>
      </c>
      <c r="O7178" t="s">
        <v>68</v>
      </c>
    </row>
    <row r="7179" spans="1:15" x14ac:dyDescent="0.3">
      <c r="A7179">
        <v>162234</v>
      </c>
      <c r="B7179" s="1">
        <v>45389</v>
      </c>
      <c r="C7179" t="s">
        <v>30</v>
      </c>
      <c r="D7179" t="s">
        <v>24</v>
      </c>
      <c r="E7179" t="s">
        <v>17</v>
      </c>
      <c r="F7179">
        <v>26</v>
      </c>
      <c r="G7179" t="s">
        <v>51</v>
      </c>
      <c r="H7179" t="s">
        <v>27</v>
      </c>
      <c r="I7179">
        <v>10</v>
      </c>
      <c r="J7179">
        <v>50</v>
      </c>
      <c r="K7179">
        <v>60</v>
      </c>
      <c r="L7179">
        <v>1</v>
      </c>
      <c r="M7179">
        <v>60</v>
      </c>
      <c r="N7179">
        <v>1</v>
      </c>
      <c r="O7179" t="s">
        <v>68</v>
      </c>
    </row>
    <row r="7180" spans="1:15" x14ac:dyDescent="0.3">
      <c r="A7180">
        <v>174560</v>
      </c>
      <c r="B7180" s="1">
        <v>45325</v>
      </c>
      <c r="C7180" t="s">
        <v>15</v>
      </c>
      <c r="D7180" t="s">
        <v>16</v>
      </c>
      <c r="E7180" t="s">
        <v>25</v>
      </c>
      <c r="F7180">
        <v>32</v>
      </c>
      <c r="G7180" t="s">
        <v>62</v>
      </c>
      <c r="H7180" t="s">
        <v>19</v>
      </c>
      <c r="I7180">
        <v>100</v>
      </c>
      <c r="J7180">
        <v>0</v>
      </c>
      <c r="K7180">
        <v>100</v>
      </c>
      <c r="L7180">
        <v>2</v>
      </c>
      <c r="M7180">
        <v>200</v>
      </c>
      <c r="N7180">
        <v>3</v>
      </c>
      <c r="O7180" t="s">
        <v>73</v>
      </c>
    </row>
    <row r="7181" spans="1:15" x14ac:dyDescent="0.3">
      <c r="A7181">
        <v>166522</v>
      </c>
      <c r="B7181" s="1">
        <v>45373</v>
      </c>
      <c r="C7181" t="s">
        <v>42</v>
      </c>
      <c r="D7181" t="s">
        <v>16</v>
      </c>
      <c r="E7181" t="s">
        <v>17</v>
      </c>
      <c r="F7181">
        <v>19</v>
      </c>
      <c r="G7181" t="s">
        <v>29</v>
      </c>
      <c r="H7181" t="s">
        <v>19</v>
      </c>
      <c r="I7181">
        <v>65</v>
      </c>
      <c r="J7181">
        <v>0</v>
      </c>
      <c r="K7181">
        <v>65</v>
      </c>
      <c r="L7181">
        <v>2</v>
      </c>
      <c r="M7181">
        <v>130</v>
      </c>
      <c r="N7181">
        <v>2</v>
      </c>
      <c r="O7181" t="s">
        <v>87</v>
      </c>
    </row>
    <row r="7182" spans="1:15" x14ac:dyDescent="0.3">
      <c r="A7182">
        <v>186645</v>
      </c>
      <c r="B7182" s="1">
        <v>45345</v>
      </c>
      <c r="C7182" t="s">
        <v>33</v>
      </c>
      <c r="D7182" t="s">
        <v>16</v>
      </c>
      <c r="E7182" t="s">
        <v>17</v>
      </c>
      <c r="F7182">
        <v>33</v>
      </c>
      <c r="G7182" t="s">
        <v>18</v>
      </c>
      <c r="H7182" t="s">
        <v>19</v>
      </c>
      <c r="I7182">
        <v>118</v>
      </c>
      <c r="J7182">
        <v>0</v>
      </c>
      <c r="K7182">
        <v>118</v>
      </c>
      <c r="L7182">
        <v>1</v>
      </c>
      <c r="M7182">
        <v>118</v>
      </c>
      <c r="N7182">
        <v>5</v>
      </c>
      <c r="O7182" t="s">
        <v>20</v>
      </c>
    </row>
    <row r="7183" spans="1:15" x14ac:dyDescent="0.3">
      <c r="A7183">
        <v>152235</v>
      </c>
      <c r="B7183" s="1">
        <v>45352</v>
      </c>
      <c r="C7183" t="s">
        <v>15</v>
      </c>
      <c r="D7183" t="s">
        <v>16</v>
      </c>
      <c r="E7183" t="s">
        <v>17</v>
      </c>
      <c r="F7183">
        <v>18</v>
      </c>
      <c r="G7183" t="s">
        <v>21</v>
      </c>
      <c r="H7183" t="s">
        <v>19</v>
      </c>
      <c r="I7183">
        <v>100</v>
      </c>
      <c r="J7183">
        <v>0</v>
      </c>
      <c r="K7183">
        <v>100</v>
      </c>
      <c r="L7183">
        <v>1</v>
      </c>
      <c r="M7183">
        <v>100</v>
      </c>
      <c r="N7183">
        <v>3</v>
      </c>
      <c r="O7183" t="s">
        <v>73</v>
      </c>
    </row>
    <row r="7184" spans="1:15" x14ac:dyDescent="0.3">
      <c r="A7184">
        <v>159048</v>
      </c>
      <c r="B7184" s="1">
        <v>45452</v>
      </c>
      <c r="C7184" t="s">
        <v>82</v>
      </c>
      <c r="D7184" t="s">
        <v>37</v>
      </c>
      <c r="E7184" t="s">
        <v>17</v>
      </c>
      <c r="F7184">
        <v>20</v>
      </c>
      <c r="G7184" t="s">
        <v>86</v>
      </c>
      <c r="H7184" t="s">
        <v>27</v>
      </c>
      <c r="I7184">
        <v>20</v>
      </c>
      <c r="J7184">
        <v>70</v>
      </c>
      <c r="K7184">
        <v>90</v>
      </c>
      <c r="L7184">
        <v>1</v>
      </c>
      <c r="M7184">
        <v>90</v>
      </c>
      <c r="N7184">
        <v>5</v>
      </c>
      <c r="O7184" t="s">
        <v>32</v>
      </c>
    </row>
    <row r="7185" spans="1:15" x14ac:dyDescent="0.3">
      <c r="A7185">
        <v>189517</v>
      </c>
      <c r="B7185" s="1">
        <v>45371</v>
      </c>
      <c r="C7185" t="s">
        <v>82</v>
      </c>
      <c r="D7185" t="s">
        <v>37</v>
      </c>
      <c r="E7185" t="s">
        <v>17</v>
      </c>
      <c r="F7185">
        <v>28</v>
      </c>
      <c r="G7185" t="s">
        <v>46</v>
      </c>
      <c r="H7185" t="s">
        <v>19</v>
      </c>
      <c r="I7185">
        <v>20</v>
      </c>
      <c r="J7185">
        <v>0</v>
      </c>
      <c r="K7185">
        <v>20</v>
      </c>
      <c r="L7185">
        <v>2</v>
      </c>
      <c r="M7185">
        <v>40</v>
      </c>
      <c r="N7185">
        <v>3</v>
      </c>
      <c r="O7185" t="s">
        <v>88</v>
      </c>
    </row>
    <row r="7186" spans="1:15" x14ac:dyDescent="0.3">
      <c r="A7186">
        <v>177241</v>
      </c>
      <c r="B7186" s="1">
        <v>45502</v>
      </c>
      <c r="C7186" t="s">
        <v>53</v>
      </c>
      <c r="D7186" t="s">
        <v>37</v>
      </c>
      <c r="E7186" t="s">
        <v>25</v>
      </c>
      <c r="F7186">
        <v>26</v>
      </c>
      <c r="G7186" t="s">
        <v>69</v>
      </c>
      <c r="H7186" t="s">
        <v>19</v>
      </c>
      <c r="I7186">
        <v>15</v>
      </c>
      <c r="J7186">
        <v>0</v>
      </c>
      <c r="K7186">
        <v>15</v>
      </c>
      <c r="L7186">
        <v>1</v>
      </c>
      <c r="M7186">
        <v>15</v>
      </c>
      <c r="N7186">
        <v>4</v>
      </c>
      <c r="O7186" t="s">
        <v>39</v>
      </c>
    </row>
    <row r="7187" spans="1:15" x14ac:dyDescent="0.3">
      <c r="A7187">
        <v>189024</v>
      </c>
      <c r="B7187" s="1">
        <v>45549</v>
      </c>
      <c r="C7187" t="s">
        <v>23</v>
      </c>
      <c r="D7187" t="s">
        <v>24</v>
      </c>
      <c r="E7187" t="s">
        <v>17</v>
      </c>
      <c r="F7187">
        <v>31</v>
      </c>
      <c r="G7187" t="s">
        <v>77</v>
      </c>
      <c r="H7187" t="s">
        <v>19</v>
      </c>
      <c r="I7187">
        <v>9</v>
      </c>
      <c r="J7187">
        <v>0</v>
      </c>
      <c r="K7187">
        <v>9</v>
      </c>
      <c r="L7187">
        <v>1</v>
      </c>
      <c r="M7187">
        <v>9</v>
      </c>
      <c r="N7187">
        <v>1</v>
      </c>
      <c r="O7187" t="s">
        <v>87</v>
      </c>
    </row>
    <row r="7188" spans="1:15" x14ac:dyDescent="0.3">
      <c r="A7188">
        <v>180305</v>
      </c>
      <c r="B7188" s="1">
        <v>45446</v>
      </c>
      <c r="C7188" t="s">
        <v>42</v>
      </c>
      <c r="D7188" t="s">
        <v>16</v>
      </c>
      <c r="E7188" t="s">
        <v>17</v>
      </c>
      <c r="F7188">
        <v>21</v>
      </c>
      <c r="G7188" t="s">
        <v>54</v>
      </c>
      <c r="H7188" t="s">
        <v>19</v>
      </c>
      <c r="I7188">
        <v>65</v>
      </c>
      <c r="J7188">
        <v>0</v>
      </c>
      <c r="K7188">
        <v>65</v>
      </c>
      <c r="L7188">
        <v>1</v>
      </c>
      <c r="M7188">
        <v>65</v>
      </c>
      <c r="N7188">
        <v>4</v>
      </c>
      <c r="O7188" t="s">
        <v>39</v>
      </c>
    </row>
    <row r="7189" spans="1:15" x14ac:dyDescent="0.3">
      <c r="A7189">
        <v>158318</v>
      </c>
      <c r="B7189" s="1">
        <v>45577</v>
      </c>
      <c r="C7189" t="s">
        <v>23</v>
      </c>
      <c r="D7189" t="s">
        <v>24</v>
      </c>
      <c r="E7189" t="s">
        <v>17</v>
      </c>
      <c r="F7189">
        <v>35</v>
      </c>
      <c r="G7189" t="s">
        <v>18</v>
      </c>
      <c r="H7189" t="s">
        <v>19</v>
      </c>
      <c r="I7189">
        <v>9</v>
      </c>
      <c r="J7189">
        <v>0</v>
      </c>
      <c r="K7189">
        <v>9</v>
      </c>
      <c r="L7189">
        <v>1</v>
      </c>
      <c r="M7189">
        <v>9</v>
      </c>
      <c r="N7189">
        <v>5</v>
      </c>
      <c r="O7189" t="s">
        <v>52</v>
      </c>
    </row>
    <row r="7190" spans="1:15" x14ac:dyDescent="0.3">
      <c r="A7190">
        <v>171205</v>
      </c>
      <c r="B7190" s="1">
        <v>45376</v>
      </c>
      <c r="C7190" t="s">
        <v>33</v>
      </c>
      <c r="D7190" t="s">
        <v>16</v>
      </c>
      <c r="E7190" t="s">
        <v>25</v>
      </c>
      <c r="F7190">
        <v>22</v>
      </c>
      <c r="G7190" t="s">
        <v>66</v>
      </c>
      <c r="H7190" t="s">
        <v>27</v>
      </c>
      <c r="I7190">
        <v>118</v>
      </c>
      <c r="J7190">
        <v>40</v>
      </c>
      <c r="K7190">
        <v>158</v>
      </c>
      <c r="L7190">
        <v>1</v>
      </c>
      <c r="M7190">
        <v>158</v>
      </c>
      <c r="N7190">
        <v>5</v>
      </c>
      <c r="O7190" t="s">
        <v>61</v>
      </c>
    </row>
    <row r="7191" spans="1:15" x14ac:dyDescent="0.3">
      <c r="A7191">
        <v>183848</v>
      </c>
      <c r="B7191" s="1">
        <v>45362</v>
      </c>
      <c r="C7191" t="s">
        <v>53</v>
      </c>
      <c r="D7191" t="s">
        <v>37</v>
      </c>
      <c r="E7191" t="s">
        <v>17</v>
      </c>
      <c r="F7191">
        <v>29</v>
      </c>
      <c r="G7191" t="s">
        <v>34</v>
      </c>
      <c r="H7191" t="s">
        <v>27</v>
      </c>
      <c r="I7191">
        <v>15</v>
      </c>
      <c r="J7191">
        <v>100</v>
      </c>
      <c r="K7191">
        <v>115</v>
      </c>
      <c r="L7191">
        <v>1</v>
      </c>
      <c r="M7191">
        <v>115</v>
      </c>
      <c r="N7191">
        <v>5</v>
      </c>
      <c r="O7191" t="s">
        <v>70</v>
      </c>
    </row>
    <row r="7192" spans="1:15" x14ac:dyDescent="0.3">
      <c r="A7192">
        <v>181743</v>
      </c>
      <c r="B7192" s="1">
        <v>45389</v>
      </c>
      <c r="C7192" t="s">
        <v>76</v>
      </c>
      <c r="D7192" t="s">
        <v>37</v>
      </c>
      <c r="E7192" t="s">
        <v>17</v>
      </c>
      <c r="F7192">
        <v>26</v>
      </c>
      <c r="G7192" t="s">
        <v>62</v>
      </c>
      <c r="H7192" t="s">
        <v>19</v>
      </c>
      <c r="I7192">
        <v>45</v>
      </c>
      <c r="J7192">
        <v>0</v>
      </c>
      <c r="K7192">
        <v>45</v>
      </c>
      <c r="L7192">
        <v>2</v>
      </c>
      <c r="M7192">
        <v>90</v>
      </c>
      <c r="N7192">
        <v>4</v>
      </c>
      <c r="O7192" t="s">
        <v>39</v>
      </c>
    </row>
    <row r="7193" spans="1:15" x14ac:dyDescent="0.3">
      <c r="A7193">
        <v>125231</v>
      </c>
      <c r="B7193" s="1">
        <v>45585</v>
      </c>
      <c r="C7193" t="s">
        <v>42</v>
      </c>
      <c r="D7193" t="s">
        <v>16</v>
      </c>
      <c r="E7193" t="s">
        <v>17</v>
      </c>
      <c r="F7193">
        <v>19</v>
      </c>
      <c r="G7193" t="s">
        <v>74</v>
      </c>
      <c r="H7193" t="s">
        <v>27</v>
      </c>
      <c r="I7193">
        <v>65</v>
      </c>
      <c r="J7193">
        <v>25</v>
      </c>
      <c r="K7193">
        <v>90</v>
      </c>
      <c r="L7193">
        <v>1</v>
      </c>
      <c r="M7193">
        <v>90</v>
      </c>
      <c r="N7193">
        <v>4</v>
      </c>
      <c r="O7193" t="s">
        <v>45</v>
      </c>
    </row>
    <row r="7194" spans="1:15" x14ac:dyDescent="0.3">
      <c r="A7194">
        <v>125547</v>
      </c>
      <c r="B7194" s="1">
        <v>45591</v>
      </c>
      <c r="C7194" t="s">
        <v>33</v>
      </c>
      <c r="D7194" t="s">
        <v>16</v>
      </c>
      <c r="E7194" t="s">
        <v>25</v>
      </c>
      <c r="F7194">
        <v>22</v>
      </c>
      <c r="G7194" t="s">
        <v>60</v>
      </c>
      <c r="H7194" t="s">
        <v>19</v>
      </c>
      <c r="I7194">
        <v>118</v>
      </c>
      <c r="J7194">
        <v>0</v>
      </c>
      <c r="K7194">
        <v>118</v>
      </c>
      <c r="L7194">
        <v>1</v>
      </c>
      <c r="M7194">
        <v>118</v>
      </c>
      <c r="N7194">
        <v>5</v>
      </c>
      <c r="O7194" t="s">
        <v>52</v>
      </c>
    </row>
    <row r="7195" spans="1:15" x14ac:dyDescent="0.3">
      <c r="A7195">
        <v>155184</v>
      </c>
      <c r="B7195" s="1">
        <v>45429</v>
      </c>
      <c r="C7195" t="s">
        <v>15</v>
      </c>
      <c r="D7195" t="s">
        <v>16</v>
      </c>
      <c r="E7195" t="s">
        <v>17</v>
      </c>
      <c r="F7195">
        <v>30</v>
      </c>
      <c r="G7195" t="s">
        <v>58</v>
      </c>
      <c r="H7195" t="s">
        <v>27</v>
      </c>
      <c r="I7195">
        <v>100</v>
      </c>
      <c r="J7195">
        <v>40</v>
      </c>
      <c r="K7195">
        <v>140</v>
      </c>
      <c r="L7195">
        <v>1</v>
      </c>
      <c r="M7195">
        <v>140</v>
      </c>
      <c r="N7195">
        <v>4</v>
      </c>
      <c r="O7195" t="s">
        <v>61</v>
      </c>
    </row>
    <row r="7196" spans="1:15" x14ac:dyDescent="0.3">
      <c r="A7196">
        <v>123015</v>
      </c>
      <c r="B7196" s="1">
        <v>45353</v>
      </c>
      <c r="C7196" t="s">
        <v>42</v>
      </c>
      <c r="D7196" t="s">
        <v>16</v>
      </c>
      <c r="E7196" t="s">
        <v>17</v>
      </c>
      <c r="F7196">
        <v>29</v>
      </c>
      <c r="G7196" t="s">
        <v>69</v>
      </c>
      <c r="H7196" t="s">
        <v>19</v>
      </c>
      <c r="I7196">
        <v>65</v>
      </c>
      <c r="J7196">
        <v>0</v>
      </c>
      <c r="K7196">
        <v>65</v>
      </c>
      <c r="L7196">
        <v>1</v>
      </c>
      <c r="M7196">
        <v>65</v>
      </c>
      <c r="N7196">
        <v>5</v>
      </c>
      <c r="O7196" t="s">
        <v>32</v>
      </c>
    </row>
    <row r="7197" spans="1:15" x14ac:dyDescent="0.3">
      <c r="A7197">
        <v>154502</v>
      </c>
      <c r="B7197" s="1">
        <v>45566</v>
      </c>
      <c r="C7197" t="s">
        <v>50</v>
      </c>
      <c r="D7197" t="s">
        <v>16</v>
      </c>
      <c r="E7197" t="s">
        <v>17</v>
      </c>
      <c r="F7197">
        <v>19</v>
      </c>
      <c r="G7197" t="s">
        <v>86</v>
      </c>
      <c r="H7197" t="s">
        <v>27</v>
      </c>
      <c r="I7197">
        <v>97</v>
      </c>
      <c r="J7197">
        <v>70</v>
      </c>
      <c r="K7197">
        <v>167</v>
      </c>
      <c r="L7197">
        <v>1</v>
      </c>
      <c r="M7197">
        <v>167</v>
      </c>
      <c r="N7197">
        <v>5</v>
      </c>
      <c r="O7197" t="s">
        <v>43</v>
      </c>
    </row>
    <row r="7198" spans="1:15" x14ac:dyDescent="0.3">
      <c r="A7198">
        <v>146159</v>
      </c>
      <c r="B7198" s="1">
        <v>45533</v>
      </c>
      <c r="C7198" t="s">
        <v>82</v>
      </c>
      <c r="D7198" t="s">
        <v>37</v>
      </c>
      <c r="E7198" t="s">
        <v>25</v>
      </c>
      <c r="F7198">
        <v>20</v>
      </c>
      <c r="G7198" t="s">
        <v>79</v>
      </c>
      <c r="H7198" t="s">
        <v>27</v>
      </c>
      <c r="I7198">
        <v>20</v>
      </c>
      <c r="J7198">
        <v>40</v>
      </c>
      <c r="K7198">
        <v>60</v>
      </c>
      <c r="L7198">
        <v>4</v>
      </c>
      <c r="M7198">
        <v>240</v>
      </c>
      <c r="N7198">
        <v>3</v>
      </c>
      <c r="O7198" t="s">
        <v>22</v>
      </c>
    </row>
    <row r="7199" spans="1:15" x14ac:dyDescent="0.3">
      <c r="A7199">
        <v>193714</v>
      </c>
      <c r="B7199" s="1">
        <v>45382</v>
      </c>
      <c r="C7199" t="s">
        <v>42</v>
      </c>
      <c r="D7199" t="s">
        <v>16</v>
      </c>
      <c r="E7199" t="s">
        <v>25</v>
      </c>
      <c r="F7199">
        <v>25</v>
      </c>
      <c r="G7199" t="s">
        <v>31</v>
      </c>
      <c r="H7199" t="s">
        <v>19</v>
      </c>
      <c r="I7199">
        <v>65</v>
      </c>
      <c r="J7199">
        <v>0</v>
      </c>
      <c r="K7199">
        <v>65</v>
      </c>
      <c r="L7199">
        <v>1</v>
      </c>
      <c r="M7199">
        <v>65</v>
      </c>
      <c r="N7199">
        <v>2</v>
      </c>
      <c r="O7199" t="s">
        <v>63</v>
      </c>
    </row>
    <row r="7200" spans="1:15" x14ac:dyDescent="0.3">
      <c r="A7200">
        <v>144227</v>
      </c>
      <c r="B7200" s="1">
        <v>45384</v>
      </c>
      <c r="C7200" t="s">
        <v>42</v>
      </c>
      <c r="D7200" t="s">
        <v>16</v>
      </c>
      <c r="E7200" t="s">
        <v>17</v>
      </c>
      <c r="F7200">
        <v>33</v>
      </c>
      <c r="G7200" t="s">
        <v>18</v>
      </c>
      <c r="H7200" t="s">
        <v>19</v>
      </c>
      <c r="I7200">
        <v>65</v>
      </c>
      <c r="J7200">
        <v>0</v>
      </c>
      <c r="K7200">
        <v>65</v>
      </c>
      <c r="L7200">
        <v>2</v>
      </c>
      <c r="M7200">
        <v>130</v>
      </c>
      <c r="N7200">
        <v>4</v>
      </c>
      <c r="O7200" t="s">
        <v>65</v>
      </c>
    </row>
    <row r="7201" spans="1:15" x14ac:dyDescent="0.3">
      <c r="A7201">
        <v>171833</v>
      </c>
      <c r="B7201" s="1">
        <v>45394</v>
      </c>
      <c r="C7201" t="s">
        <v>42</v>
      </c>
      <c r="D7201" t="s">
        <v>16</v>
      </c>
      <c r="E7201" t="s">
        <v>17</v>
      </c>
      <c r="F7201">
        <v>32</v>
      </c>
      <c r="G7201" t="s">
        <v>41</v>
      </c>
      <c r="H7201" t="s">
        <v>19</v>
      </c>
      <c r="I7201">
        <v>65</v>
      </c>
      <c r="J7201">
        <v>0</v>
      </c>
      <c r="K7201">
        <v>65</v>
      </c>
      <c r="L7201">
        <v>1</v>
      </c>
      <c r="M7201">
        <v>65</v>
      </c>
      <c r="N7201">
        <v>2</v>
      </c>
      <c r="O7201" t="s">
        <v>63</v>
      </c>
    </row>
    <row r="7202" spans="1:15" x14ac:dyDescent="0.3">
      <c r="A7202">
        <v>189641</v>
      </c>
      <c r="B7202" s="1">
        <v>45238</v>
      </c>
      <c r="C7202" t="s">
        <v>42</v>
      </c>
      <c r="D7202" t="s">
        <v>16</v>
      </c>
      <c r="E7202" t="s">
        <v>17</v>
      </c>
      <c r="F7202">
        <v>32</v>
      </c>
      <c r="G7202" t="s">
        <v>18</v>
      </c>
      <c r="H7202" t="s">
        <v>19</v>
      </c>
      <c r="I7202">
        <v>65</v>
      </c>
      <c r="J7202">
        <v>0</v>
      </c>
      <c r="K7202">
        <v>65</v>
      </c>
      <c r="L7202">
        <v>2</v>
      </c>
      <c r="M7202">
        <v>130</v>
      </c>
      <c r="N7202">
        <v>3</v>
      </c>
      <c r="O7202" t="s">
        <v>22</v>
      </c>
    </row>
    <row r="7203" spans="1:15" x14ac:dyDescent="0.3">
      <c r="A7203">
        <v>181892</v>
      </c>
      <c r="B7203" s="1">
        <v>45419</v>
      </c>
      <c r="C7203" t="s">
        <v>53</v>
      </c>
      <c r="D7203" t="s">
        <v>37</v>
      </c>
      <c r="E7203" t="s">
        <v>17</v>
      </c>
      <c r="F7203">
        <v>20</v>
      </c>
      <c r="G7203" t="s">
        <v>21</v>
      </c>
      <c r="H7203" t="s">
        <v>19</v>
      </c>
      <c r="I7203">
        <v>15</v>
      </c>
      <c r="J7203">
        <v>0</v>
      </c>
      <c r="K7203">
        <v>15</v>
      </c>
      <c r="L7203">
        <v>1</v>
      </c>
      <c r="M7203">
        <v>15</v>
      </c>
      <c r="N7203">
        <v>1</v>
      </c>
      <c r="O7203" t="s">
        <v>28</v>
      </c>
    </row>
    <row r="7204" spans="1:15" x14ac:dyDescent="0.3">
      <c r="A7204">
        <v>172504</v>
      </c>
      <c r="B7204" s="1">
        <v>45270</v>
      </c>
      <c r="C7204" t="s">
        <v>15</v>
      </c>
      <c r="D7204" t="s">
        <v>16</v>
      </c>
      <c r="E7204" t="s">
        <v>25</v>
      </c>
      <c r="F7204">
        <v>33</v>
      </c>
      <c r="G7204" t="s">
        <v>26</v>
      </c>
      <c r="H7204" t="s">
        <v>27</v>
      </c>
      <c r="I7204">
        <v>100</v>
      </c>
      <c r="J7204">
        <v>40</v>
      </c>
      <c r="K7204">
        <v>140</v>
      </c>
      <c r="L7204">
        <v>1</v>
      </c>
      <c r="M7204">
        <v>140</v>
      </c>
      <c r="N7204">
        <v>2</v>
      </c>
      <c r="O7204" t="s">
        <v>63</v>
      </c>
    </row>
    <row r="7205" spans="1:15" x14ac:dyDescent="0.3">
      <c r="A7205">
        <v>137209</v>
      </c>
      <c r="B7205" s="1">
        <v>45489</v>
      </c>
      <c r="C7205" t="s">
        <v>50</v>
      </c>
      <c r="D7205" t="s">
        <v>16</v>
      </c>
      <c r="E7205" t="s">
        <v>25</v>
      </c>
      <c r="F7205">
        <v>28</v>
      </c>
      <c r="G7205" t="s">
        <v>66</v>
      </c>
      <c r="H7205" t="s">
        <v>27</v>
      </c>
      <c r="I7205">
        <v>97</v>
      </c>
      <c r="J7205">
        <v>40</v>
      </c>
      <c r="K7205">
        <v>137</v>
      </c>
      <c r="L7205">
        <v>3</v>
      </c>
      <c r="M7205">
        <v>411</v>
      </c>
      <c r="N7205">
        <v>5</v>
      </c>
      <c r="O7205" t="s">
        <v>61</v>
      </c>
    </row>
    <row r="7206" spans="1:15" x14ac:dyDescent="0.3">
      <c r="A7206">
        <v>182460</v>
      </c>
      <c r="B7206" s="1">
        <v>45358</v>
      </c>
      <c r="C7206" t="s">
        <v>76</v>
      </c>
      <c r="D7206" t="s">
        <v>37</v>
      </c>
      <c r="E7206" t="s">
        <v>25</v>
      </c>
      <c r="F7206">
        <v>33</v>
      </c>
      <c r="G7206" t="s">
        <v>54</v>
      </c>
      <c r="H7206" t="s">
        <v>19</v>
      </c>
      <c r="I7206">
        <v>45</v>
      </c>
      <c r="J7206">
        <v>0</v>
      </c>
      <c r="K7206">
        <v>45</v>
      </c>
      <c r="L7206">
        <v>1</v>
      </c>
      <c r="M7206">
        <v>45</v>
      </c>
      <c r="N7206">
        <v>5</v>
      </c>
      <c r="O7206" t="s">
        <v>61</v>
      </c>
    </row>
    <row r="7207" spans="1:15" x14ac:dyDescent="0.3">
      <c r="A7207">
        <v>120633</v>
      </c>
      <c r="B7207" s="1">
        <v>45240</v>
      </c>
      <c r="C7207" t="s">
        <v>42</v>
      </c>
      <c r="D7207" t="s">
        <v>16</v>
      </c>
      <c r="E7207" t="s">
        <v>25</v>
      </c>
      <c r="F7207">
        <v>32</v>
      </c>
      <c r="G7207" t="s">
        <v>21</v>
      </c>
      <c r="H7207" t="s">
        <v>19</v>
      </c>
      <c r="I7207">
        <v>65</v>
      </c>
      <c r="J7207">
        <v>0</v>
      </c>
      <c r="K7207">
        <v>65</v>
      </c>
      <c r="L7207">
        <v>2</v>
      </c>
      <c r="M7207">
        <v>130</v>
      </c>
      <c r="N7207">
        <v>2</v>
      </c>
      <c r="O7207" t="s">
        <v>35</v>
      </c>
    </row>
    <row r="7208" spans="1:15" x14ac:dyDescent="0.3">
      <c r="A7208">
        <v>192124</v>
      </c>
      <c r="B7208" s="1">
        <v>45362</v>
      </c>
      <c r="C7208" t="s">
        <v>42</v>
      </c>
      <c r="D7208" t="s">
        <v>16</v>
      </c>
      <c r="E7208" t="s">
        <v>17</v>
      </c>
      <c r="F7208">
        <v>35</v>
      </c>
      <c r="G7208" t="s">
        <v>66</v>
      </c>
      <c r="H7208" t="s">
        <v>27</v>
      </c>
      <c r="I7208">
        <v>65</v>
      </c>
      <c r="J7208">
        <v>40</v>
      </c>
      <c r="K7208">
        <v>105</v>
      </c>
      <c r="L7208">
        <v>2</v>
      </c>
      <c r="M7208">
        <v>210</v>
      </c>
      <c r="N7208">
        <v>5</v>
      </c>
      <c r="O7208" t="s">
        <v>39</v>
      </c>
    </row>
    <row r="7209" spans="1:15" x14ac:dyDescent="0.3">
      <c r="A7209">
        <v>174362</v>
      </c>
      <c r="B7209" s="1">
        <v>45307</v>
      </c>
      <c r="C7209" t="s">
        <v>30</v>
      </c>
      <c r="D7209" t="s">
        <v>24</v>
      </c>
      <c r="E7209" t="s">
        <v>25</v>
      </c>
      <c r="F7209">
        <v>34</v>
      </c>
      <c r="G7209" t="s">
        <v>29</v>
      </c>
      <c r="H7209" t="s">
        <v>19</v>
      </c>
      <c r="I7209">
        <v>10</v>
      </c>
      <c r="J7209">
        <v>0</v>
      </c>
      <c r="K7209">
        <v>10</v>
      </c>
      <c r="L7209">
        <v>1</v>
      </c>
      <c r="M7209">
        <v>10</v>
      </c>
      <c r="N7209">
        <v>4</v>
      </c>
      <c r="O7209" t="s">
        <v>52</v>
      </c>
    </row>
    <row r="7210" spans="1:15" x14ac:dyDescent="0.3">
      <c r="A7210">
        <v>169805</v>
      </c>
      <c r="B7210" s="1">
        <v>45457</v>
      </c>
      <c r="C7210" t="s">
        <v>42</v>
      </c>
      <c r="D7210" t="s">
        <v>16</v>
      </c>
      <c r="E7210" t="s">
        <v>17</v>
      </c>
      <c r="F7210">
        <v>19</v>
      </c>
      <c r="G7210" t="s">
        <v>58</v>
      </c>
      <c r="H7210" t="s">
        <v>27</v>
      </c>
      <c r="I7210">
        <v>65</v>
      </c>
      <c r="J7210">
        <v>40</v>
      </c>
      <c r="K7210">
        <v>105</v>
      </c>
      <c r="L7210">
        <v>1</v>
      </c>
      <c r="M7210">
        <v>105</v>
      </c>
      <c r="N7210">
        <v>5</v>
      </c>
      <c r="O7210" t="s">
        <v>32</v>
      </c>
    </row>
    <row r="7211" spans="1:15" x14ac:dyDescent="0.3">
      <c r="A7211">
        <v>155919</v>
      </c>
      <c r="B7211" s="1">
        <v>45424</v>
      </c>
      <c r="C7211" t="s">
        <v>36</v>
      </c>
      <c r="D7211" t="s">
        <v>37</v>
      </c>
      <c r="E7211" t="s">
        <v>25</v>
      </c>
      <c r="F7211">
        <v>27</v>
      </c>
      <c r="G7211" t="s">
        <v>29</v>
      </c>
      <c r="H7211" t="s">
        <v>19</v>
      </c>
      <c r="I7211">
        <v>32</v>
      </c>
      <c r="J7211">
        <v>0</v>
      </c>
      <c r="K7211">
        <v>32</v>
      </c>
      <c r="L7211">
        <v>4</v>
      </c>
      <c r="M7211">
        <v>128</v>
      </c>
      <c r="N7211">
        <v>5</v>
      </c>
      <c r="O7211" t="s">
        <v>52</v>
      </c>
    </row>
    <row r="7212" spans="1:15" x14ac:dyDescent="0.3">
      <c r="A7212">
        <v>179989</v>
      </c>
      <c r="B7212" s="1">
        <v>45415</v>
      </c>
      <c r="C7212" t="s">
        <v>30</v>
      </c>
      <c r="D7212" t="s">
        <v>24</v>
      </c>
      <c r="E7212" t="s">
        <v>17</v>
      </c>
      <c r="F7212">
        <v>28</v>
      </c>
      <c r="G7212" t="s">
        <v>58</v>
      </c>
      <c r="H7212" t="s">
        <v>27</v>
      </c>
      <c r="I7212">
        <v>10</v>
      </c>
      <c r="J7212">
        <v>40</v>
      </c>
      <c r="K7212">
        <v>50</v>
      </c>
      <c r="L7212">
        <v>1</v>
      </c>
      <c r="M7212">
        <v>50</v>
      </c>
      <c r="N7212">
        <v>5</v>
      </c>
      <c r="O7212" t="s">
        <v>20</v>
      </c>
    </row>
    <row r="7213" spans="1:15" x14ac:dyDescent="0.3">
      <c r="A7213">
        <v>155673</v>
      </c>
      <c r="B7213" s="1">
        <v>45291</v>
      </c>
      <c r="C7213" t="s">
        <v>30</v>
      </c>
      <c r="D7213" t="s">
        <v>24</v>
      </c>
      <c r="E7213" t="s">
        <v>17</v>
      </c>
      <c r="F7213">
        <v>29</v>
      </c>
      <c r="G7213" t="s">
        <v>29</v>
      </c>
      <c r="H7213" t="s">
        <v>19</v>
      </c>
      <c r="I7213">
        <v>10</v>
      </c>
      <c r="J7213">
        <v>0</v>
      </c>
      <c r="K7213">
        <v>10</v>
      </c>
      <c r="L7213">
        <v>1</v>
      </c>
      <c r="M7213">
        <v>10</v>
      </c>
      <c r="N7213">
        <v>2</v>
      </c>
      <c r="O7213" t="s">
        <v>59</v>
      </c>
    </row>
    <row r="7214" spans="1:15" x14ac:dyDescent="0.3">
      <c r="A7214">
        <v>127566</v>
      </c>
      <c r="B7214" s="1">
        <v>45266</v>
      </c>
      <c r="C7214" t="s">
        <v>36</v>
      </c>
      <c r="D7214" t="s">
        <v>37</v>
      </c>
      <c r="E7214" t="s">
        <v>17</v>
      </c>
      <c r="F7214">
        <v>19</v>
      </c>
      <c r="G7214" t="s">
        <v>75</v>
      </c>
      <c r="H7214" t="s">
        <v>27</v>
      </c>
      <c r="I7214">
        <v>32</v>
      </c>
      <c r="J7214">
        <v>70</v>
      </c>
      <c r="K7214">
        <v>102</v>
      </c>
      <c r="L7214">
        <v>3</v>
      </c>
      <c r="M7214">
        <v>306</v>
      </c>
      <c r="N7214">
        <v>4</v>
      </c>
      <c r="O7214" t="s">
        <v>32</v>
      </c>
    </row>
    <row r="7215" spans="1:15" x14ac:dyDescent="0.3">
      <c r="A7215">
        <v>184952</v>
      </c>
      <c r="B7215" s="1">
        <v>45298</v>
      </c>
      <c r="C7215" t="s">
        <v>30</v>
      </c>
      <c r="D7215" t="s">
        <v>24</v>
      </c>
      <c r="E7215" t="s">
        <v>17</v>
      </c>
      <c r="F7215">
        <v>19</v>
      </c>
      <c r="G7215" t="s">
        <v>38</v>
      </c>
      <c r="H7215" t="s">
        <v>19</v>
      </c>
      <c r="I7215">
        <v>10</v>
      </c>
      <c r="J7215">
        <v>0</v>
      </c>
      <c r="K7215">
        <v>10</v>
      </c>
      <c r="L7215">
        <v>1</v>
      </c>
      <c r="M7215">
        <v>10</v>
      </c>
      <c r="N7215">
        <v>3</v>
      </c>
      <c r="O7215" t="s">
        <v>84</v>
      </c>
    </row>
    <row r="7216" spans="1:15" x14ac:dyDescent="0.3">
      <c r="A7216">
        <v>146393</v>
      </c>
      <c r="B7216" s="1">
        <v>45393</v>
      </c>
      <c r="C7216" t="s">
        <v>23</v>
      </c>
      <c r="D7216" t="s">
        <v>24</v>
      </c>
      <c r="E7216" t="s">
        <v>17</v>
      </c>
      <c r="F7216">
        <v>27</v>
      </c>
      <c r="G7216" t="s">
        <v>31</v>
      </c>
      <c r="H7216" t="s">
        <v>19</v>
      </c>
      <c r="I7216">
        <v>9</v>
      </c>
      <c r="J7216">
        <v>0</v>
      </c>
      <c r="K7216">
        <v>9</v>
      </c>
      <c r="L7216">
        <v>1</v>
      </c>
      <c r="M7216">
        <v>9</v>
      </c>
      <c r="N7216">
        <v>2</v>
      </c>
      <c r="O7216" t="s">
        <v>63</v>
      </c>
    </row>
    <row r="7217" spans="1:15" x14ac:dyDescent="0.3">
      <c r="A7217">
        <v>123143</v>
      </c>
      <c r="B7217" s="1">
        <v>45555</v>
      </c>
      <c r="C7217" t="s">
        <v>50</v>
      </c>
      <c r="D7217" t="s">
        <v>16</v>
      </c>
      <c r="E7217" t="s">
        <v>25</v>
      </c>
      <c r="F7217">
        <v>32</v>
      </c>
      <c r="G7217" t="s">
        <v>44</v>
      </c>
      <c r="H7217" t="s">
        <v>27</v>
      </c>
      <c r="I7217">
        <v>97</v>
      </c>
      <c r="J7217">
        <v>25</v>
      </c>
      <c r="K7217">
        <v>122</v>
      </c>
      <c r="L7217">
        <v>1</v>
      </c>
      <c r="M7217">
        <v>122</v>
      </c>
      <c r="N7217">
        <v>1</v>
      </c>
      <c r="O7217" t="s">
        <v>47</v>
      </c>
    </row>
    <row r="7218" spans="1:15" x14ac:dyDescent="0.3">
      <c r="A7218">
        <v>165015</v>
      </c>
      <c r="B7218" s="1">
        <v>45418</v>
      </c>
      <c r="C7218" t="s">
        <v>50</v>
      </c>
      <c r="D7218" t="s">
        <v>16</v>
      </c>
      <c r="E7218" t="s">
        <v>17</v>
      </c>
      <c r="F7218">
        <v>19</v>
      </c>
      <c r="G7218" t="s">
        <v>62</v>
      </c>
      <c r="H7218" t="s">
        <v>19</v>
      </c>
      <c r="I7218">
        <v>97</v>
      </c>
      <c r="J7218">
        <v>0</v>
      </c>
      <c r="K7218">
        <v>97</v>
      </c>
      <c r="L7218">
        <v>1</v>
      </c>
      <c r="M7218">
        <v>97</v>
      </c>
      <c r="N7218">
        <v>1</v>
      </c>
      <c r="O7218" t="s">
        <v>87</v>
      </c>
    </row>
    <row r="7219" spans="1:15" x14ac:dyDescent="0.3">
      <c r="A7219">
        <v>129345</v>
      </c>
      <c r="B7219" s="1">
        <v>45477</v>
      </c>
      <c r="C7219" t="s">
        <v>15</v>
      </c>
      <c r="D7219" t="s">
        <v>16</v>
      </c>
      <c r="E7219" t="s">
        <v>25</v>
      </c>
      <c r="F7219">
        <v>30</v>
      </c>
      <c r="G7219" t="s">
        <v>60</v>
      </c>
      <c r="H7219" t="s">
        <v>19</v>
      </c>
      <c r="I7219">
        <v>100</v>
      </c>
      <c r="J7219">
        <v>0</v>
      </c>
      <c r="K7219">
        <v>100</v>
      </c>
      <c r="L7219">
        <v>1</v>
      </c>
      <c r="M7219">
        <v>100</v>
      </c>
      <c r="N7219">
        <v>3</v>
      </c>
      <c r="O7219" t="s">
        <v>83</v>
      </c>
    </row>
    <row r="7220" spans="1:15" x14ac:dyDescent="0.3">
      <c r="A7220">
        <v>163690</v>
      </c>
      <c r="B7220" s="1">
        <v>45480</v>
      </c>
      <c r="C7220" t="s">
        <v>50</v>
      </c>
      <c r="D7220" t="s">
        <v>16</v>
      </c>
      <c r="E7220" t="s">
        <v>25</v>
      </c>
      <c r="F7220">
        <v>28</v>
      </c>
      <c r="G7220" t="s">
        <v>18</v>
      </c>
      <c r="H7220" t="s">
        <v>19</v>
      </c>
      <c r="I7220">
        <v>97</v>
      </c>
      <c r="J7220">
        <v>0</v>
      </c>
      <c r="K7220">
        <v>97</v>
      </c>
      <c r="L7220">
        <v>2</v>
      </c>
      <c r="M7220">
        <v>194</v>
      </c>
      <c r="N7220">
        <v>1</v>
      </c>
      <c r="O7220" t="s">
        <v>35</v>
      </c>
    </row>
    <row r="7221" spans="1:15" x14ac:dyDescent="0.3">
      <c r="A7221">
        <v>193743</v>
      </c>
      <c r="B7221" s="1">
        <v>45365</v>
      </c>
      <c r="C7221" t="s">
        <v>23</v>
      </c>
      <c r="D7221" t="s">
        <v>24</v>
      </c>
      <c r="E7221" t="s">
        <v>17</v>
      </c>
      <c r="F7221">
        <v>27</v>
      </c>
      <c r="G7221" t="s">
        <v>69</v>
      </c>
      <c r="H7221" t="s">
        <v>19</v>
      </c>
      <c r="I7221">
        <v>9</v>
      </c>
      <c r="J7221">
        <v>0</v>
      </c>
      <c r="K7221">
        <v>9</v>
      </c>
      <c r="L7221">
        <v>1</v>
      </c>
      <c r="M7221">
        <v>9</v>
      </c>
      <c r="N7221">
        <v>5</v>
      </c>
      <c r="O7221" t="s">
        <v>32</v>
      </c>
    </row>
    <row r="7222" spans="1:15" x14ac:dyDescent="0.3">
      <c r="A7222">
        <v>191972</v>
      </c>
      <c r="B7222" s="1">
        <v>45427</v>
      </c>
      <c r="C7222" t="s">
        <v>15</v>
      </c>
      <c r="D7222" t="s">
        <v>16</v>
      </c>
      <c r="E7222" t="s">
        <v>17</v>
      </c>
      <c r="F7222">
        <v>19</v>
      </c>
      <c r="G7222" t="s">
        <v>56</v>
      </c>
      <c r="H7222" t="s">
        <v>19</v>
      </c>
      <c r="I7222">
        <v>100</v>
      </c>
      <c r="J7222">
        <v>0</v>
      </c>
      <c r="K7222">
        <v>100</v>
      </c>
      <c r="L7222">
        <v>1</v>
      </c>
      <c r="M7222">
        <v>100</v>
      </c>
      <c r="N7222">
        <v>3</v>
      </c>
      <c r="O7222" t="s">
        <v>22</v>
      </c>
    </row>
    <row r="7223" spans="1:15" x14ac:dyDescent="0.3">
      <c r="A7223">
        <v>122676</v>
      </c>
      <c r="B7223" s="1">
        <v>45384</v>
      </c>
      <c r="C7223" t="s">
        <v>23</v>
      </c>
      <c r="D7223" t="s">
        <v>24</v>
      </c>
      <c r="E7223" t="s">
        <v>25</v>
      </c>
      <c r="F7223">
        <v>34</v>
      </c>
      <c r="G7223" t="s">
        <v>60</v>
      </c>
      <c r="H7223" t="s">
        <v>19</v>
      </c>
      <c r="I7223">
        <v>9</v>
      </c>
      <c r="J7223">
        <v>0</v>
      </c>
      <c r="K7223">
        <v>9</v>
      </c>
      <c r="L7223">
        <v>1</v>
      </c>
      <c r="M7223">
        <v>9</v>
      </c>
      <c r="N7223">
        <v>3</v>
      </c>
      <c r="O7223" t="s">
        <v>83</v>
      </c>
    </row>
    <row r="7224" spans="1:15" x14ac:dyDescent="0.3">
      <c r="A7224">
        <v>139002</v>
      </c>
      <c r="B7224" s="1">
        <v>45364</v>
      </c>
      <c r="C7224" t="s">
        <v>76</v>
      </c>
      <c r="D7224" t="s">
        <v>37</v>
      </c>
      <c r="E7224" t="s">
        <v>25</v>
      </c>
      <c r="F7224">
        <v>24</v>
      </c>
      <c r="G7224" t="s">
        <v>80</v>
      </c>
      <c r="H7224" t="s">
        <v>27</v>
      </c>
      <c r="I7224">
        <v>45</v>
      </c>
      <c r="J7224">
        <v>40</v>
      </c>
      <c r="K7224">
        <v>85</v>
      </c>
      <c r="L7224">
        <v>1</v>
      </c>
      <c r="M7224">
        <v>85</v>
      </c>
      <c r="N7224">
        <v>4</v>
      </c>
      <c r="O7224" t="s">
        <v>39</v>
      </c>
    </row>
    <row r="7225" spans="1:15" x14ac:dyDescent="0.3">
      <c r="A7225">
        <v>166371</v>
      </c>
      <c r="B7225" s="1">
        <v>45422</v>
      </c>
      <c r="C7225" t="s">
        <v>50</v>
      </c>
      <c r="D7225" t="s">
        <v>16</v>
      </c>
      <c r="E7225" t="s">
        <v>17</v>
      </c>
      <c r="F7225">
        <v>32</v>
      </c>
      <c r="G7225" t="s">
        <v>38</v>
      </c>
      <c r="H7225" t="s">
        <v>19</v>
      </c>
      <c r="I7225">
        <v>97</v>
      </c>
      <c r="J7225">
        <v>0</v>
      </c>
      <c r="K7225">
        <v>97</v>
      </c>
      <c r="L7225">
        <v>1</v>
      </c>
      <c r="M7225">
        <v>97</v>
      </c>
      <c r="N7225">
        <v>4</v>
      </c>
      <c r="O7225" t="s">
        <v>20</v>
      </c>
    </row>
    <row r="7226" spans="1:15" x14ac:dyDescent="0.3">
      <c r="A7226">
        <v>196174</v>
      </c>
      <c r="B7226" s="1">
        <v>45278</v>
      </c>
      <c r="C7226" t="s">
        <v>15</v>
      </c>
      <c r="D7226" t="s">
        <v>16</v>
      </c>
      <c r="E7226" t="s">
        <v>25</v>
      </c>
      <c r="F7226">
        <v>32</v>
      </c>
      <c r="G7226" t="s">
        <v>46</v>
      </c>
      <c r="H7226" t="s">
        <v>19</v>
      </c>
      <c r="I7226">
        <v>100</v>
      </c>
      <c r="J7226">
        <v>0</v>
      </c>
      <c r="K7226">
        <v>100</v>
      </c>
      <c r="L7226">
        <v>1</v>
      </c>
      <c r="M7226">
        <v>100</v>
      </c>
      <c r="N7226">
        <v>3</v>
      </c>
      <c r="O7226" t="s">
        <v>40</v>
      </c>
    </row>
    <row r="7227" spans="1:15" x14ac:dyDescent="0.3">
      <c r="A7227">
        <v>162667</v>
      </c>
      <c r="B7227" s="1">
        <v>45330</v>
      </c>
      <c r="C7227" t="s">
        <v>76</v>
      </c>
      <c r="D7227" t="s">
        <v>37</v>
      </c>
      <c r="E7227" t="s">
        <v>17</v>
      </c>
      <c r="F7227">
        <v>34</v>
      </c>
      <c r="G7227" t="s">
        <v>86</v>
      </c>
      <c r="H7227" t="s">
        <v>27</v>
      </c>
      <c r="I7227">
        <v>45</v>
      </c>
      <c r="J7227">
        <v>70</v>
      </c>
      <c r="K7227">
        <v>115</v>
      </c>
      <c r="L7227">
        <v>1</v>
      </c>
      <c r="M7227">
        <v>115</v>
      </c>
      <c r="N7227">
        <v>4</v>
      </c>
      <c r="O7227" t="s">
        <v>61</v>
      </c>
    </row>
    <row r="7228" spans="1:15" x14ac:dyDescent="0.3">
      <c r="A7228">
        <v>168019</v>
      </c>
      <c r="B7228" s="1">
        <v>45419</v>
      </c>
      <c r="C7228" t="s">
        <v>15</v>
      </c>
      <c r="D7228" t="s">
        <v>16</v>
      </c>
      <c r="E7228" t="s">
        <v>17</v>
      </c>
      <c r="F7228">
        <v>28</v>
      </c>
      <c r="G7228" t="s">
        <v>62</v>
      </c>
      <c r="H7228" t="s">
        <v>19</v>
      </c>
      <c r="I7228">
        <v>100</v>
      </c>
      <c r="J7228">
        <v>0</v>
      </c>
      <c r="K7228">
        <v>100</v>
      </c>
      <c r="L7228">
        <v>1</v>
      </c>
      <c r="M7228">
        <v>100</v>
      </c>
      <c r="N7228">
        <v>3</v>
      </c>
      <c r="O7228" t="s">
        <v>88</v>
      </c>
    </row>
    <row r="7229" spans="1:15" x14ac:dyDescent="0.3">
      <c r="A7229">
        <v>123309</v>
      </c>
      <c r="B7229" s="1">
        <v>45456</v>
      </c>
      <c r="C7229" t="s">
        <v>82</v>
      </c>
      <c r="D7229" t="s">
        <v>37</v>
      </c>
      <c r="E7229" t="s">
        <v>17</v>
      </c>
      <c r="F7229">
        <v>27</v>
      </c>
      <c r="G7229" t="s">
        <v>38</v>
      </c>
      <c r="H7229" t="s">
        <v>19</v>
      </c>
      <c r="I7229">
        <v>20</v>
      </c>
      <c r="J7229">
        <v>0</v>
      </c>
      <c r="K7229">
        <v>20</v>
      </c>
      <c r="L7229">
        <v>5</v>
      </c>
      <c r="M7229">
        <v>100</v>
      </c>
      <c r="N7229">
        <v>4</v>
      </c>
      <c r="O7229" t="s">
        <v>45</v>
      </c>
    </row>
    <row r="7230" spans="1:15" x14ac:dyDescent="0.3">
      <c r="A7230">
        <v>185569</v>
      </c>
      <c r="B7230" s="1">
        <v>45466</v>
      </c>
      <c r="C7230" t="s">
        <v>48</v>
      </c>
      <c r="D7230" t="s">
        <v>16</v>
      </c>
      <c r="E7230" t="s">
        <v>17</v>
      </c>
      <c r="F7230">
        <v>25</v>
      </c>
      <c r="G7230" t="s">
        <v>60</v>
      </c>
      <c r="H7230" t="s">
        <v>19</v>
      </c>
      <c r="I7230">
        <v>130</v>
      </c>
      <c r="J7230">
        <v>0</v>
      </c>
      <c r="K7230">
        <v>130</v>
      </c>
      <c r="L7230">
        <v>1</v>
      </c>
      <c r="M7230">
        <v>130</v>
      </c>
      <c r="N7230">
        <v>3</v>
      </c>
      <c r="O7230" t="s">
        <v>73</v>
      </c>
    </row>
    <row r="7231" spans="1:15" x14ac:dyDescent="0.3">
      <c r="A7231">
        <v>122621</v>
      </c>
      <c r="B7231" s="1">
        <v>45397</v>
      </c>
      <c r="C7231" t="s">
        <v>23</v>
      </c>
      <c r="D7231" t="s">
        <v>24</v>
      </c>
      <c r="E7231" t="s">
        <v>17</v>
      </c>
      <c r="F7231">
        <v>24</v>
      </c>
      <c r="G7231" t="s">
        <v>75</v>
      </c>
      <c r="H7231" t="s">
        <v>27</v>
      </c>
      <c r="I7231">
        <v>9</v>
      </c>
      <c r="J7231">
        <v>70</v>
      </c>
      <c r="K7231">
        <v>79</v>
      </c>
      <c r="L7231">
        <v>1</v>
      </c>
      <c r="M7231">
        <v>79</v>
      </c>
      <c r="N7231">
        <v>2</v>
      </c>
      <c r="O7231" t="s">
        <v>35</v>
      </c>
    </row>
    <row r="7232" spans="1:15" x14ac:dyDescent="0.3">
      <c r="A7232">
        <v>139452</v>
      </c>
      <c r="B7232" s="1">
        <v>45341</v>
      </c>
      <c r="C7232" t="s">
        <v>82</v>
      </c>
      <c r="D7232" t="s">
        <v>37</v>
      </c>
      <c r="E7232" t="s">
        <v>17</v>
      </c>
      <c r="F7232">
        <v>32</v>
      </c>
      <c r="G7232" t="s">
        <v>26</v>
      </c>
      <c r="H7232" t="s">
        <v>27</v>
      </c>
      <c r="I7232">
        <v>20</v>
      </c>
      <c r="J7232">
        <v>40</v>
      </c>
      <c r="K7232">
        <v>60</v>
      </c>
      <c r="L7232">
        <v>5</v>
      </c>
      <c r="M7232">
        <v>300</v>
      </c>
      <c r="N7232">
        <v>4</v>
      </c>
      <c r="O7232" t="s">
        <v>70</v>
      </c>
    </row>
    <row r="7233" spans="1:15" x14ac:dyDescent="0.3">
      <c r="A7233">
        <v>138162</v>
      </c>
      <c r="B7233" s="1">
        <v>45510</v>
      </c>
      <c r="C7233" t="s">
        <v>30</v>
      </c>
      <c r="D7233" t="s">
        <v>24</v>
      </c>
      <c r="E7233" t="s">
        <v>17</v>
      </c>
      <c r="F7233">
        <v>30</v>
      </c>
      <c r="G7233" t="s">
        <v>86</v>
      </c>
      <c r="H7233" t="s">
        <v>27</v>
      </c>
      <c r="I7233">
        <v>10</v>
      </c>
      <c r="J7233">
        <v>70</v>
      </c>
      <c r="K7233">
        <v>80</v>
      </c>
      <c r="L7233">
        <v>1</v>
      </c>
      <c r="M7233">
        <v>80</v>
      </c>
      <c r="N7233">
        <v>4</v>
      </c>
      <c r="O7233" t="s">
        <v>57</v>
      </c>
    </row>
    <row r="7234" spans="1:15" x14ac:dyDescent="0.3">
      <c r="A7234">
        <v>135000</v>
      </c>
      <c r="B7234" s="1">
        <v>45537</v>
      </c>
      <c r="C7234" t="s">
        <v>30</v>
      </c>
      <c r="D7234" t="s">
        <v>24</v>
      </c>
      <c r="E7234" t="s">
        <v>17</v>
      </c>
      <c r="F7234">
        <v>28</v>
      </c>
      <c r="G7234" t="s">
        <v>38</v>
      </c>
      <c r="H7234" t="s">
        <v>19</v>
      </c>
      <c r="I7234">
        <v>10</v>
      </c>
      <c r="J7234">
        <v>0</v>
      </c>
      <c r="K7234">
        <v>10</v>
      </c>
      <c r="L7234">
        <v>5</v>
      </c>
      <c r="M7234">
        <v>50</v>
      </c>
      <c r="N7234">
        <v>5</v>
      </c>
      <c r="O7234" t="s">
        <v>65</v>
      </c>
    </row>
    <row r="7235" spans="1:15" x14ac:dyDescent="0.3">
      <c r="A7235">
        <v>151030</v>
      </c>
      <c r="B7235" s="1">
        <v>45382</v>
      </c>
      <c r="C7235" t="s">
        <v>23</v>
      </c>
      <c r="D7235" t="s">
        <v>24</v>
      </c>
      <c r="E7235" t="s">
        <v>17</v>
      </c>
      <c r="F7235">
        <v>30</v>
      </c>
      <c r="G7235" t="s">
        <v>66</v>
      </c>
      <c r="H7235" t="s">
        <v>27</v>
      </c>
      <c r="I7235">
        <v>9</v>
      </c>
      <c r="J7235">
        <v>40</v>
      </c>
      <c r="K7235">
        <v>49</v>
      </c>
      <c r="L7235">
        <v>5</v>
      </c>
      <c r="M7235">
        <v>245</v>
      </c>
      <c r="N7235">
        <v>5</v>
      </c>
      <c r="O7235" t="s">
        <v>32</v>
      </c>
    </row>
    <row r="7236" spans="1:15" x14ac:dyDescent="0.3">
      <c r="A7236">
        <v>120046</v>
      </c>
      <c r="B7236" s="1">
        <v>45401</v>
      </c>
      <c r="C7236" t="s">
        <v>15</v>
      </c>
      <c r="D7236" t="s">
        <v>16</v>
      </c>
      <c r="E7236" t="s">
        <v>17</v>
      </c>
      <c r="F7236">
        <v>29</v>
      </c>
      <c r="G7236" t="s">
        <v>69</v>
      </c>
      <c r="H7236" t="s">
        <v>19</v>
      </c>
      <c r="I7236">
        <v>100</v>
      </c>
      <c r="J7236">
        <v>0</v>
      </c>
      <c r="K7236">
        <v>100</v>
      </c>
      <c r="L7236">
        <v>1</v>
      </c>
      <c r="M7236">
        <v>100</v>
      </c>
      <c r="N7236">
        <v>3</v>
      </c>
      <c r="O7236" t="s">
        <v>83</v>
      </c>
    </row>
    <row r="7237" spans="1:15" x14ac:dyDescent="0.3">
      <c r="A7237">
        <v>191416</v>
      </c>
      <c r="B7237" s="1">
        <v>45529</v>
      </c>
      <c r="C7237" t="s">
        <v>15</v>
      </c>
      <c r="D7237" t="s">
        <v>16</v>
      </c>
      <c r="E7237" t="s">
        <v>17</v>
      </c>
      <c r="F7237">
        <v>30</v>
      </c>
      <c r="G7237" t="s">
        <v>67</v>
      </c>
      <c r="H7237" t="s">
        <v>27</v>
      </c>
      <c r="I7237">
        <v>100</v>
      </c>
      <c r="J7237">
        <v>40</v>
      </c>
      <c r="K7237">
        <v>140</v>
      </c>
      <c r="L7237">
        <v>1</v>
      </c>
      <c r="M7237">
        <v>140</v>
      </c>
      <c r="N7237">
        <v>5</v>
      </c>
      <c r="O7237" t="s">
        <v>20</v>
      </c>
    </row>
    <row r="7238" spans="1:15" x14ac:dyDescent="0.3">
      <c r="A7238">
        <v>151085</v>
      </c>
      <c r="B7238" s="1">
        <v>45385</v>
      </c>
      <c r="C7238" t="s">
        <v>50</v>
      </c>
      <c r="D7238" t="s">
        <v>16</v>
      </c>
      <c r="E7238" t="s">
        <v>25</v>
      </c>
      <c r="F7238">
        <v>32</v>
      </c>
      <c r="G7238" t="s">
        <v>69</v>
      </c>
      <c r="H7238" t="s">
        <v>19</v>
      </c>
      <c r="I7238">
        <v>97</v>
      </c>
      <c r="J7238">
        <v>0</v>
      </c>
      <c r="K7238">
        <v>97</v>
      </c>
      <c r="L7238">
        <v>1</v>
      </c>
      <c r="M7238">
        <v>97</v>
      </c>
      <c r="N7238">
        <v>2</v>
      </c>
      <c r="O7238" t="s">
        <v>59</v>
      </c>
    </row>
    <row r="7239" spans="1:15" x14ac:dyDescent="0.3">
      <c r="A7239">
        <v>172388</v>
      </c>
      <c r="B7239" s="1">
        <v>45276</v>
      </c>
      <c r="C7239" t="s">
        <v>15</v>
      </c>
      <c r="D7239" t="s">
        <v>16</v>
      </c>
      <c r="E7239" t="s">
        <v>17</v>
      </c>
      <c r="F7239">
        <v>26</v>
      </c>
      <c r="G7239" t="s">
        <v>41</v>
      </c>
      <c r="H7239" t="s">
        <v>19</v>
      </c>
      <c r="I7239">
        <v>100</v>
      </c>
      <c r="J7239">
        <v>0</v>
      </c>
      <c r="K7239">
        <v>100</v>
      </c>
      <c r="L7239">
        <v>1</v>
      </c>
      <c r="M7239">
        <v>100</v>
      </c>
      <c r="N7239">
        <v>5</v>
      </c>
      <c r="O7239" t="s">
        <v>39</v>
      </c>
    </row>
    <row r="7240" spans="1:15" x14ac:dyDescent="0.3">
      <c r="A7240">
        <v>137709</v>
      </c>
      <c r="B7240" s="1">
        <v>45532</v>
      </c>
      <c r="C7240" t="s">
        <v>42</v>
      </c>
      <c r="D7240" t="s">
        <v>16</v>
      </c>
      <c r="E7240" t="s">
        <v>17</v>
      </c>
      <c r="F7240">
        <v>34</v>
      </c>
      <c r="G7240" t="s">
        <v>41</v>
      </c>
      <c r="H7240" t="s">
        <v>19</v>
      </c>
      <c r="I7240">
        <v>65</v>
      </c>
      <c r="J7240">
        <v>0</v>
      </c>
      <c r="K7240">
        <v>65</v>
      </c>
      <c r="L7240">
        <v>1</v>
      </c>
      <c r="M7240">
        <v>65</v>
      </c>
      <c r="N7240">
        <v>5</v>
      </c>
      <c r="O7240" t="s">
        <v>43</v>
      </c>
    </row>
    <row r="7241" spans="1:15" x14ac:dyDescent="0.3">
      <c r="A7241">
        <v>152795</v>
      </c>
      <c r="B7241" s="1">
        <v>45366</v>
      </c>
      <c r="C7241" t="s">
        <v>48</v>
      </c>
      <c r="D7241" t="s">
        <v>16</v>
      </c>
      <c r="E7241" t="s">
        <v>17</v>
      </c>
      <c r="F7241">
        <v>30</v>
      </c>
      <c r="G7241" t="s">
        <v>79</v>
      </c>
      <c r="H7241" t="s">
        <v>27</v>
      </c>
      <c r="I7241">
        <v>130</v>
      </c>
      <c r="J7241">
        <v>40</v>
      </c>
      <c r="K7241">
        <v>170</v>
      </c>
      <c r="L7241">
        <v>1</v>
      </c>
      <c r="M7241">
        <v>170</v>
      </c>
      <c r="N7241">
        <v>3</v>
      </c>
      <c r="O7241" t="s">
        <v>40</v>
      </c>
    </row>
    <row r="7242" spans="1:15" x14ac:dyDescent="0.3">
      <c r="A7242">
        <v>175515</v>
      </c>
      <c r="B7242" s="1">
        <v>45330</v>
      </c>
      <c r="C7242" t="s">
        <v>23</v>
      </c>
      <c r="D7242" t="s">
        <v>24</v>
      </c>
      <c r="E7242" t="s">
        <v>17</v>
      </c>
      <c r="F7242">
        <v>26</v>
      </c>
      <c r="G7242" t="s">
        <v>62</v>
      </c>
      <c r="H7242" t="s">
        <v>19</v>
      </c>
      <c r="I7242">
        <v>9</v>
      </c>
      <c r="J7242">
        <v>0</v>
      </c>
      <c r="K7242">
        <v>9</v>
      </c>
      <c r="L7242">
        <v>4</v>
      </c>
      <c r="M7242">
        <v>36</v>
      </c>
      <c r="N7242">
        <v>4</v>
      </c>
      <c r="O7242" t="s">
        <v>72</v>
      </c>
    </row>
    <row r="7243" spans="1:15" x14ac:dyDescent="0.3">
      <c r="A7243">
        <v>182222</v>
      </c>
      <c r="B7243" s="1">
        <v>45245</v>
      </c>
      <c r="C7243" t="s">
        <v>53</v>
      </c>
      <c r="D7243" t="s">
        <v>37</v>
      </c>
      <c r="E7243" t="s">
        <v>17</v>
      </c>
      <c r="F7243">
        <v>32</v>
      </c>
      <c r="G7243" t="s">
        <v>58</v>
      </c>
      <c r="H7243" t="s">
        <v>27</v>
      </c>
      <c r="I7243">
        <v>15</v>
      </c>
      <c r="J7243">
        <v>40</v>
      </c>
      <c r="K7243">
        <v>55</v>
      </c>
      <c r="L7243">
        <v>1</v>
      </c>
      <c r="M7243">
        <v>55</v>
      </c>
      <c r="N7243">
        <v>5</v>
      </c>
      <c r="O7243" t="s">
        <v>61</v>
      </c>
    </row>
    <row r="7244" spans="1:15" x14ac:dyDescent="0.3">
      <c r="A7244">
        <v>169863</v>
      </c>
      <c r="B7244" s="1">
        <v>45395</v>
      </c>
      <c r="C7244" t="s">
        <v>15</v>
      </c>
      <c r="D7244" t="s">
        <v>16</v>
      </c>
      <c r="E7244" t="s">
        <v>17</v>
      </c>
      <c r="F7244">
        <v>35</v>
      </c>
      <c r="G7244" t="s">
        <v>26</v>
      </c>
      <c r="H7244" t="s">
        <v>27</v>
      </c>
      <c r="I7244">
        <v>100</v>
      </c>
      <c r="J7244">
        <v>40</v>
      </c>
      <c r="K7244">
        <v>140</v>
      </c>
      <c r="L7244">
        <v>5</v>
      </c>
      <c r="M7244">
        <v>700</v>
      </c>
      <c r="N7244">
        <v>2</v>
      </c>
      <c r="O7244" t="s">
        <v>55</v>
      </c>
    </row>
    <row r="7245" spans="1:15" x14ac:dyDescent="0.3">
      <c r="A7245">
        <v>167673</v>
      </c>
      <c r="B7245" s="1">
        <v>45414</v>
      </c>
      <c r="C7245" t="s">
        <v>78</v>
      </c>
      <c r="D7245" t="s">
        <v>37</v>
      </c>
      <c r="E7245" t="s">
        <v>17</v>
      </c>
      <c r="F7245">
        <v>35</v>
      </c>
      <c r="G7245" t="s">
        <v>60</v>
      </c>
      <c r="H7245" t="s">
        <v>19</v>
      </c>
      <c r="I7245">
        <v>50</v>
      </c>
      <c r="J7245">
        <v>0</v>
      </c>
      <c r="K7245">
        <v>50</v>
      </c>
      <c r="L7245">
        <v>3</v>
      </c>
      <c r="M7245">
        <v>150</v>
      </c>
      <c r="N7245">
        <v>2</v>
      </c>
      <c r="O7245" t="s">
        <v>59</v>
      </c>
    </row>
    <row r="7246" spans="1:15" x14ac:dyDescent="0.3">
      <c r="A7246">
        <v>191238</v>
      </c>
      <c r="B7246" s="1">
        <v>45255</v>
      </c>
      <c r="C7246" t="s">
        <v>50</v>
      </c>
      <c r="D7246" t="s">
        <v>16</v>
      </c>
      <c r="E7246" t="s">
        <v>17</v>
      </c>
      <c r="F7246">
        <v>28</v>
      </c>
      <c r="G7246" t="s">
        <v>62</v>
      </c>
      <c r="H7246" t="s">
        <v>19</v>
      </c>
      <c r="I7246">
        <v>97</v>
      </c>
      <c r="J7246">
        <v>0</v>
      </c>
      <c r="K7246">
        <v>97</v>
      </c>
      <c r="L7246">
        <v>1</v>
      </c>
      <c r="M7246">
        <v>97</v>
      </c>
      <c r="N7246">
        <v>4</v>
      </c>
      <c r="O7246" t="s">
        <v>32</v>
      </c>
    </row>
    <row r="7247" spans="1:15" x14ac:dyDescent="0.3">
      <c r="A7247">
        <v>179460</v>
      </c>
      <c r="B7247" s="1">
        <v>45269</v>
      </c>
      <c r="C7247" t="s">
        <v>53</v>
      </c>
      <c r="D7247" t="s">
        <v>37</v>
      </c>
      <c r="E7247" t="s">
        <v>17</v>
      </c>
      <c r="F7247">
        <v>35</v>
      </c>
      <c r="G7247" t="s">
        <v>75</v>
      </c>
      <c r="H7247" t="s">
        <v>27</v>
      </c>
      <c r="I7247">
        <v>15</v>
      </c>
      <c r="J7247">
        <v>70</v>
      </c>
      <c r="K7247">
        <v>85</v>
      </c>
      <c r="L7247">
        <v>3</v>
      </c>
      <c r="M7247">
        <v>255</v>
      </c>
      <c r="N7247">
        <v>3</v>
      </c>
      <c r="O7247" t="s">
        <v>22</v>
      </c>
    </row>
    <row r="7248" spans="1:15" x14ac:dyDescent="0.3">
      <c r="A7248">
        <v>179204</v>
      </c>
      <c r="B7248" s="1">
        <v>45304</v>
      </c>
      <c r="C7248" t="s">
        <v>36</v>
      </c>
      <c r="D7248" t="s">
        <v>37</v>
      </c>
      <c r="E7248" t="s">
        <v>25</v>
      </c>
      <c r="F7248">
        <v>18</v>
      </c>
      <c r="G7248" t="s">
        <v>60</v>
      </c>
      <c r="H7248" t="s">
        <v>19</v>
      </c>
      <c r="I7248">
        <v>32</v>
      </c>
      <c r="J7248">
        <v>0</v>
      </c>
      <c r="K7248">
        <v>32</v>
      </c>
      <c r="L7248">
        <v>1</v>
      </c>
      <c r="M7248">
        <v>32</v>
      </c>
      <c r="N7248">
        <v>4</v>
      </c>
      <c r="O7248" t="s">
        <v>72</v>
      </c>
    </row>
    <row r="7249" spans="1:15" x14ac:dyDescent="0.3">
      <c r="A7249">
        <v>127075</v>
      </c>
      <c r="B7249" s="1">
        <v>45454</v>
      </c>
      <c r="C7249" t="s">
        <v>50</v>
      </c>
      <c r="D7249" t="s">
        <v>16</v>
      </c>
      <c r="E7249" t="s">
        <v>17</v>
      </c>
      <c r="F7249">
        <v>20</v>
      </c>
      <c r="G7249" t="s">
        <v>56</v>
      </c>
      <c r="H7249" t="s">
        <v>19</v>
      </c>
      <c r="I7249">
        <v>97</v>
      </c>
      <c r="J7249">
        <v>0</v>
      </c>
      <c r="K7249">
        <v>97</v>
      </c>
      <c r="L7249">
        <v>1</v>
      </c>
      <c r="M7249">
        <v>97</v>
      </c>
      <c r="N7249">
        <v>3</v>
      </c>
      <c r="O7249" t="s">
        <v>22</v>
      </c>
    </row>
    <row r="7250" spans="1:15" x14ac:dyDescent="0.3">
      <c r="A7250">
        <v>181990</v>
      </c>
      <c r="B7250" s="1">
        <v>45569</v>
      </c>
      <c r="C7250" t="s">
        <v>48</v>
      </c>
      <c r="D7250" t="s">
        <v>16</v>
      </c>
      <c r="E7250" t="s">
        <v>25</v>
      </c>
      <c r="F7250">
        <v>30</v>
      </c>
      <c r="G7250" t="s">
        <v>69</v>
      </c>
      <c r="H7250" t="s">
        <v>19</v>
      </c>
      <c r="I7250">
        <v>130</v>
      </c>
      <c r="J7250">
        <v>0</v>
      </c>
      <c r="K7250">
        <v>130</v>
      </c>
      <c r="L7250">
        <v>5</v>
      </c>
      <c r="M7250">
        <v>650</v>
      </c>
      <c r="N7250">
        <v>4</v>
      </c>
      <c r="O7250" t="s">
        <v>52</v>
      </c>
    </row>
    <row r="7251" spans="1:15" x14ac:dyDescent="0.3">
      <c r="A7251">
        <v>192357</v>
      </c>
      <c r="B7251" s="1">
        <v>45409</v>
      </c>
      <c r="C7251" t="s">
        <v>42</v>
      </c>
      <c r="D7251" t="s">
        <v>16</v>
      </c>
      <c r="E7251" t="s">
        <v>25</v>
      </c>
      <c r="F7251">
        <v>31</v>
      </c>
      <c r="G7251" t="s">
        <v>46</v>
      </c>
      <c r="H7251" t="s">
        <v>19</v>
      </c>
      <c r="I7251">
        <v>65</v>
      </c>
      <c r="J7251">
        <v>0</v>
      </c>
      <c r="K7251">
        <v>65</v>
      </c>
      <c r="L7251">
        <v>1</v>
      </c>
      <c r="M7251">
        <v>65</v>
      </c>
      <c r="N7251">
        <v>1</v>
      </c>
      <c r="O7251" t="s">
        <v>63</v>
      </c>
    </row>
    <row r="7252" spans="1:15" x14ac:dyDescent="0.3">
      <c r="A7252">
        <v>150386</v>
      </c>
      <c r="B7252" s="1">
        <v>45278</v>
      </c>
      <c r="C7252" t="s">
        <v>82</v>
      </c>
      <c r="D7252" t="s">
        <v>37</v>
      </c>
      <c r="E7252" t="s">
        <v>17</v>
      </c>
      <c r="F7252">
        <v>24</v>
      </c>
      <c r="G7252" t="s">
        <v>26</v>
      </c>
      <c r="H7252" t="s">
        <v>27</v>
      </c>
      <c r="I7252">
        <v>20</v>
      </c>
      <c r="J7252">
        <v>40</v>
      </c>
      <c r="K7252">
        <v>60</v>
      </c>
      <c r="L7252">
        <v>2</v>
      </c>
      <c r="M7252">
        <v>120</v>
      </c>
      <c r="N7252">
        <v>4</v>
      </c>
      <c r="O7252" t="s">
        <v>61</v>
      </c>
    </row>
    <row r="7253" spans="1:15" x14ac:dyDescent="0.3">
      <c r="A7253">
        <v>170757</v>
      </c>
      <c r="B7253" s="1">
        <v>45328</v>
      </c>
      <c r="C7253" t="s">
        <v>76</v>
      </c>
      <c r="D7253" t="s">
        <v>37</v>
      </c>
      <c r="E7253" t="s">
        <v>17</v>
      </c>
      <c r="F7253">
        <v>31</v>
      </c>
      <c r="G7253" t="s">
        <v>34</v>
      </c>
      <c r="H7253" t="s">
        <v>27</v>
      </c>
      <c r="I7253">
        <v>45</v>
      </c>
      <c r="J7253">
        <v>100</v>
      </c>
      <c r="K7253">
        <v>145</v>
      </c>
      <c r="L7253">
        <v>3</v>
      </c>
      <c r="M7253">
        <v>435</v>
      </c>
      <c r="N7253">
        <v>2</v>
      </c>
      <c r="O7253" t="s">
        <v>63</v>
      </c>
    </row>
    <row r="7254" spans="1:15" x14ac:dyDescent="0.3">
      <c r="A7254">
        <v>167250</v>
      </c>
      <c r="B7254" s="1">
        <v>45436</v>
      </c>
      <c r="C7254" t="s">
        <v>42</v>
      </c>
      <c r="D7254" t="s">
        <v>16</v>
      </c>
      <c r="E7254" t="s">
        <v>25</v>
      </c>
      <c r="F7254">
        <v>18</v>
      </c>
      <c r="G7254" t="s">
        <v>67</v>
      </c>
      <c r="H7254" t="s">
        <v>27</v>
      </c>
      <c r="I7254">
        <v>65</v>
      </c>
      <c r="J7254">
        <v>40</v>
      </c>
      <c r="K7254">
        <v>105</v>
      </c>
      <c r="L7254">
        <v>1</v>
      </c>
      <c r="M7254">
        <v>105</v>
      </c>
      <c r="N7254">
        <v>1</v>
      </c>
      <c r="O7254" t="s">
        <v>71</v>
      </c>
    </row>
    <row r="7255" spans="1:15" x14ac:dyDescent="0.3">
      <c r="A7255">
        <v>122089</v>
      </c>
      <c r="B7255" s="1">
        <v>45559</v>
      </c>
      <c r="C7255" t="s">
        <v>53</v>
      </c>
      <c r="D7255" t="s">
        <v>37</v>
      </c>
      <c r="E7255" t="s">
        <v>25</v>
      </c>
      <c r="F7255">
        <v>30</v>
      </c>
      <c r="G7255" t="s">
        <v>69</v>
      </c>
      <c r="H7255" t="s">
        <v>19</v>
      </c>
      <c r="I7255">
        <v>15</v>
      </c>
      <c r="J7255">
        <v>0</v>
      </c>
      <c r="K7255">
        <v>15</v>
      </c>
      <c r="L7255">
        <v>1</v>
      </c>
      <c r="M7255">
        <v>15</v>
      </c>
      <c r="N7255">
        <v>1</v>
      </c>
      <c r="O7255" t="s">
        <v>64</v>
      </c>
    </row>
    <row r="7256" spans="1:15" x14ac:dyDescent="0.3">
      <c r="A7256">
        <v>177253</v>
      </c>
      <c r="B7256" s="1">
        <v>45322</v>
      </c>
      <c r="C7256" t="s">
        <v>53</v>
      </c>
      <c r="D7256" t="s">
        <v>37</v>
      </c>
      <c r="E7256" t="s">
        <v>17</v>
      </c>
      <c r="F7256">
        <v>21</v>
      </c>
      <c r="G7256" t="s">
        <v>38</v>
      </c>
      <c r="H7256" t="s">
        <v>19</v>
      </c>
      <c r="I7256">
        <v>15</v>
      </c>
      <c r="J7256">
        <v>0</v>
      </c>
      <c r="K7256">
        <v>15</v>
      </c>
      <c r="L7256">
        <v>1</v>
      </c>
      <c r="M7256">
        <v>15</v>
      </c>
      <c r="N7256">
        <v>2</v>
      </c>
      <c r="O7256" t="s">
        <v>47</v>
      </c>
    </row>
    <row r="7257" spans="1:15" x14ac:dyDescent="0.3">
      <c r="A7257">
        <v>139125</v>
      </c>
      <c r="B7257" s="1">
        <v>45273</v>
      </c>
      <c r="C7257" t="s">
        <v>23</v>
      </c>
      <c r="D7257" t="s">
        <v>24</v>
      </c>
      <c r="E7257" t="s">
        <v>25</v>
      </c>
      <c r="F7257">
        <v>20</v>
      </c>
      <c r="G7257" t="s">
        <v>46</v>
      </c>
      <c r="H7257" t="s">
        <v>19</v>
      </c>
      <c r="I7257">
        <v>9</v>
      </c>
      <c r="J7257">
        <v>0</v>
      </c>
      <c r="K7257">
        <v>9</v>
      </c>
      <c r="L7257">
        <v>1</v>
      </c>
      <c r="M7257">
        <v>9</v>
      </c>
      <c r="N7257">
        <v>4</v>
      </c>
      <c r="O7257" t="s">
        <v>45</v>
      </c>
    </row>
    <row r="7258" spans="1:15" x14ac:dyDescent="0.3">
      <c r="A7258">
        <v>178859</v>
      </c>
      <c r="B7258" s="1">
        <v>45515</v>
      </c>
      <c r="C7258" t="s">
        <v>42</v>
      </c>
      <c r="D7258" t="s">
        <v>16</v>
      </c>
      <c r="E7258" t="s">
        <v>25</v>
      </c>
      <c r="F7258">
        <v>34</v>
      </c>
      <c r="G7258" t="s">
        <v>75</v>
      </c>
      <c r="H7258" t="s">
        <v>27</v>
      </c>
      <c r="I7258">
        <v>65</v>
      </c>
      <c r="J7258">
        <v>70</v>
      </c>
      <c r="K7258">
        <v>135</v>
      </c>
      <c r="L7258">
        <v>1</v>
      </c>
      <c r="M7258">
        <v>135</v>
      </c>
      <c r="N7258">
        <v>3</v>
      </c>
      <c r="O7258" t="s">
        <v>73</v>
      </c>
    </row>
    <row r="7259" spans="1:15" x14ac:dyDescent="0.3">
      <c r="A7259">
        <v>125894</v>
      </c>
      <c r="B7259" s="1">
        <v>45504</v>
      </c>
      <c r="C7259" t="s">
        <v>53</v>
      </c>
      <c r="D7259" t="s">
        <v>37</v>
      </c>
      <c r="E7259" t="s">
        <v>17</v>
      </c>
      <c r="F7259">
        <v>19</v>
      </c>
      <c r="G7259" t="s">
        <v>29</v>
      </c>
      <c r="H7259" t="s">
        <v>19</v>
      </c>
      <c r="I7259">
        <v>15</v>
      </c>
      <c r="J7259">
        <v>0</v>
      </c>
      <c r="K7259">
        <v>15</v>
      </c>
      <c r="L7259">
        <v>1</v>
      </c>
      <c r="M7259">
        <v>15</v>
      </c>
      <c r="N7259">
        <v>5</v>
      </c>
      <c r="O7259" t="s">
        <v>45</v>
      </c>
    </row>
    <row r="7260" spans="1:15" x14ac:dyDescent="0.3">
      <c r="A7260">
        <v>126830</v>
      </c>
      <c r="B7260" s="1">
        <v>45490</v>
      </c>
      <c r="C7260" t="s">
        <v>50</v>
      </c>
      <c r="D7260" t="s">
        <v>16</v>
      </c>
      <c r="E7260" t="s">
        <v>17</v>
      </c>
      <c r="F7260">
        <v>28</v>
      </c>
      <c r="G7260" t="s">
        <v>80</v>
      </c>
      <c r="H7260" t="s">
        <v>27</v>
      </c>
      <c r="I7260">
        <v>97</v>
      </c>
      <c r="J7260">
        <v>40</v>
      </c>
      <c r="K7260">
        <v>137</v>
      </c>
      <c r="L7260">
        <v>1</v>
      </c>
      <c r="M7260">
        <v>137</v>
      </c>
      <c r="N7260">
        <v>5</v>
      </c>
      <c r="O7260" t="s">
        <v>32</v>
      </c>
    </row>
    <row r="7261" spans="1:15" x14ac:dyDescent="0.3">
      <c r="A7261">
        <v>162542</v>
      </c>
      <c r="B7261" s="1">
        <v>45332</v>
      </c>
      <c r="C7261" t="s">
        <v>23</v>
      </c>
      <c r="D7261" t="s">
        <v>24</v>
      </c>
      <c r="E7261" t="s">
        <v>17</v>
      </c>
      <c r="F7261">
        <v>26</v>
      </c>
      <c r="G7261" t="s">
        <v>69</v>
      </c>
      <c r="H7261" t="s">
        <v>19</v>
      </c>
      <c r="I7261">
        <v>9</v>
      </c>
      <c r="J7261">
        <v>0</v>
      </c>
      <c r="K7261">
        <v>9</v>
      </c>
      <c r="L7261">
        <v>3</v>
      </c>
      <c r="M7261">
        <v>27</v>
      </c>
      <c r="N7261">
        <v>5</v>
      </c>
      <c r="O7261" t="s">
        <v>45</v>
      </c>
    </row>
    <row r="7262" spans="1:15" x14ac:dyDescent="0.3">
      <c r="A7262">
        <v>138315</v>
      </c>
      <c r="B7262" s="1">
        <v>45411</v>
      </c>
      <c r="C7262" t="s">
        <v>42</v>
      </c>
      <c r="D7262" t="s">
        <v>16</v>
      </c>
      <c r="E7262" t="s">
        <v>17</v>
      </c>
      <c r="F7262">
        <v>21</v>
      </c>
      <c r="G7262" t="s">
        <v>46</v>
      </c>
      <c r="H7262" t="s">
        <v>19</v>
      </c>
      <c r="I7262">
        <v>65</v>
      </c>
      <c r="J7262">
        <v>0</v>
      </c>
      <c r="K7262">
        <v>65</v>
      </c>
      <c r="L7262">
        <v>4</v>
      </c>
      <c r="M7262">
        <v>260</v>
      </c>
      <c r="N7262">
        <v>1</v>
      </c>
      <c r="O7262" t="s">
        <v>28</v>
      </c>
    </row>
    <row r="7263" spans="1:15" x14ac:dyDescent="0.3">
      <c r="A7263">
        <v>148768</v>
      </c>
      <c r="B7263" s="1">
        <v>45270</v>
      </c>
      <c r="C7263" t="s">
        <v>50</v>
      </c>
      <c r="D7263" t="s">
        <v>16</v>
      </c>
      <c r="E7263" t="s">
        <v>17</v>
      </c>
      <c r="F7263">
        <v>24</v>
      </c>
      <c r="G7263" t="s">
        <v>56</v>
      </c>
      <c r="H7263" t="s">
        <v>19</v>
      </c>
      <c r="I7263">
        <v>97</v>
      </c>
      <c r="J7263">
        <v>0</v>
      </c>
      <c r="K7263">
        <v>97</v>
      </c>
      <c r="L7263">
        <v>1</v>
      </c>
      <c r="M7263">
        <v>97</v>
      </c>
      <c r="N7263">
        <v>4</v>
      </c>
      <c r="O7263" t="s">
        <v>61</v>
      </c>
    </row>
    <row r="7264" spans="1:15" x14ac:dyDescent="0.3">
      <c r="A7264">
        <v>125464</v>
      </c>
      <c r="B7264" s="1">
        <v>45496</v>
      </c>
      <c r="C7264" t="s">
        <v>53</v>
      </c>
      <c r="D7264" t="s">
        <v>37</v>
      </c>
      <c r="E7264" t="s">
        <v>17</v>
      </c>
      <c r="F7264">
        <v>31</v>
      </c>
      <c r="G7264" t="s">
        <v>21</v>
      </c>
      <c r="H7264" t="s">
        <v>19</v>
      </c>
      <c r="I7264">
        <v>15</v>
      </c>
      <c r="J7264">
        <v>0</v>
      </c>
      <c r="K7264">
        <v>15</v>
      </c>
      <c r="L7264">
        <v>1</v>
      </c>
      <c r="M7264">
        <v>15</v>
      </c>
      <c r="N7264">
        <v>1</v>
      </c>
      <c r="O7264" t="s">
        <v>68</v>
      </c>
    </row>
    <row r="7265" spans="1:15" x14ac:dyDescent="0.3">
      <c r="A7265">
        <v>190247</v>
      </c>
      <c r="B7265" s="1">
        <v>45269</v>
      </c>
      <c r="C7265" t="s">
        <v>33</v>
      </c>
      <c r="D7265" t="s">
        <v>16</v>
      </c>
      <c r="E7265" t="s">
        <v>17</v>
      </c>
      <c r="F7265">
        <v>30</v>
      </c>
      <c r="G7265" t="s">
        <v>46</v>
      </c>
      <c r="H7265" t="s">
        <v>19</v>
      </c>
      <c r="I7265">
        <v>118</v>
      </c>
      <c r="J7265">
        <v>0</v>
      </c>
      <c r="K7265">
        <v>118</v>
      </c>
      <c r="L7265">
        <v>1</v>
      </c>
      <c r="M7265">
        <v>118</v>
      </c>
      <c r="N7265">
        <v>3</v>
      </c>
      <c r="O7265" t="s">
        <v>22</v>
      </c>
    </row>
    <row r="7266" spans="1:15" x14ac:dyDescent="0.3">
      <c r="A7266">
        <v>152278</v>
      </c>
      <c r="B7266" s="1">
        <v>45549</v>
      </c>
      <c r="C7266" t="s">
        <v>36</v>
      </c>
      <c r="D7266" t="s">
        <v>37</v>
      </c>
      <c r="E7266" t="s">
        <v>17</v>
      </c>
      <c r="F7266">
        <v>34</v>
      </c>
      <c r="G7266" t="s">
        <v>86</v>
      </c>
      <c r="H7266" t="s">
        <v>27</v>
      </c>
      <c r="I7266">
        <v>32</v>
      </c>
      <c r="J7266">
        <v>70</v>
      </c>
      <c r="K7266">
        <v>102</v>
      </c>
      <c r="L7266">
        <v>4</v>
      </c>
      <c r="M7266">
        <v>408</v>
      </c>
      <c r="N7266">
        <v>3</v>
      </c>
      <c r="O7266" t="s">
        <v>22</v>
      </c>
    </row>
    <row r="7267" spans="1:15" x14ac:dyDescent="0.3">
      <c r="A7267">
        <v>155831</v>
      </c>
      <c r="B7267" s="1">
        <v>45580</v>
      </c>
      <c r="C7267" t="s">
        <v>78</v>
      </c>
      <c r="D7267" t="s">
        <v>37</v>
      </c>
      <c r="E7267" t="s">
        <v>25</v>
      </c>
      <c r="F7267">
        <v>19</v>
      </c>
      <c r="G7267" t="s">
        <v>26</v>
      </c>
      <c r="H7267" t="s">
        <v>27</v>
      </c>
      <c r="I7267">
        <v>50</v>
      </c>
      <c r="J7267">
        <v>40</v>
      </c>
      <c r="K7267">
        <v>90</v>
      </c>
      <c r="L7267">
        <v>1</v>
      </c>
      <c r="M7267">
        <v>90</v>
      </c>
      <c r="N7267">
        <v>5</v>
      </c>
      <c r="O7267" t="s">
        <v>32</v>
      </c>
    </row>
    <row r="7268" spans="1:15" x14ac:dyDescent="0.3">
      <c r="A7268">
        <v>151322</v>
      </c>
      <c r="B7268" s="1">
        <v>45443</v>
      </c>
      <c r="C7268" t="s">
        <v>85</v>
      </c>
      <c r="D7268" t="s">
        <v>24</v>
      </c>
      <c r="E7268" t="s">
        <v>17</v>
      </c>
      <c r="F7268">
        <v>23</v>
      </c>
      <c r="G7268" t="s">
        <v>66</v>
      </c>
      <c r="H7268" t="s">
        <v>27</v>
      </c>
      <c r="I7268">
        <v>23</v>
      </c>
      <c r="J7268">
        <v>40</v>
      </c>
      <c r="K7268">
        <v>63</v>
      </c>
      <c r="L7268">
        <v>1</v>
      </c>
      <c r="M7268">
        <v>63</v>
      </c>
      <c r="N7268">
        <v>4</v>
      </c>
      <c r="O7268" t="s">
        <v>45</v>
      </c>
    </row>
    <row r="7269" spans="1:15" x14ac:dyDescent="0.3">
      <c r="A7269">
        <v>192568</v>
      </c>
      <c r="B7269" s="1">
        <v>45504</v>
      </c>
      <c r="C7269" t="s">
        <v>30</v>
      </c>
      <c r="D7269" t="s">
        <v>24</v>
      </c>
      <c r="E7269" t="s">
        <v>17</v>
      </c>
      <c r="F7269">
        <v>24</v>
      </c>
      <c r="G7269" t="s">
        <v>21</v>
      </c>
      <c r="H7269" t="s">
        <v>19</v>
      </c>
      <c r="I7269">
        <v>10</v>
      </c>
      <c r="J7269">
        <v>0</v>
      </c>
      <c r="K7269">
        <v>10</v>
      </c>
      <c r="L7269">
        <v>2</v>
      </c>
      <c r="M7269">
        <v>20</v>
      </c>
      <c r="N7269">
        <v>2</v>
      </c>
      <c r="O7269" t="s">
        <v>81</v>
      </c>
    </row>
    <row r="7270" spans="1:15" x14ac:dyDescent="0.3">
      <c r="A7270">
        <v>191295</v>
      </c>
      <c r="B7270" s="1">
        <v>45345</v>
      </c>
      <c r="C7270" t="s">
        <v>85</v>
      </c>
      <c r="D7270" t="s">
        <v>24</v>
      </c>
      <c r="E7270" t="s">
        <v>17</v>
      </c>
      <c r="F7270">
        <v>32</v>
      </c>
      <c r="G7270" t="s">
        <v>86</v>
      </c>
      <c r="H7270" t="s">
        <v>27</v>
      </c>
      <c r="I7270">
        <v>23</v>
      </c>
      <c r="J7270">
        <v>70</v>
      </c>
      <c r="K7270">
        <v>93</v>
      </c>
      <c r="L7270">
        <v>3</v>
      </c>
      <c r="M7270">
        <v>279</v>
      </c>
      <c r="N7270">
        <v>4</v>
      </c>
      <c r="O7270" t="s">
        <v>65</v>
      </c>
    </row>
    <row r="7271" spans="1:15" x14ac:dyDescent="0.3">
      <c r="A7271">
        <v>199476</v>
      </c>
      <c r="B7271" s="1">
        <v>45318</v>
      </c>
      <c r="C7271" t="s">
        <v>36</v>
      </c>
      <c r="D7271" t="s">
        <v>37</v>
      </c>
      <c r="E7271" t="s">
        <v>17</v>
      </c>
      <c r="F7271">
        <v>18</v>
      </c>
      <c r="G7271" t="s">
        <v>31</v>
      </c>
      <c r="H7271" t="s">
        <v>19</v>
      </c>
      <c r="I7271">
        <v>32</v>
      </c>
      <c r="J7271">
        <v>0</v>
      </c>
      <c r="K7271">
        <v>32</v>
      </c>
      <c r="L7271">
        <v>1</v>
      </c>
      <c r="M7271">
        <v>32</v>
      </c>
      <c r="N7271">
        <v>4</v>
      </c>
      <c r="O7271" t="s">
        <v>45</v>
      </c>
    </row>
    <row r="7272" spans="1:15" x14ac:dyDescent="0.3">
      <c r="A7272">
        <v>173365</v>
      </c>
      <c r="B7272" s="1">
        <v>45292</v>
      </c>
      <c r="C7272" t="s">
        <v>50</v>
      </c>
      <c r="D7272" t="s">
        <v>16</v>
      </c>
      <c r="E7272" t="s">
        <v>17</v>
      </c>
      <c r="F7272">
        <v>22</v>
      </c>
      <c r="G7272" t="s">
        <v>29</v>
      </c>
      <c r="H7272" t="s">
        <v>19</v>
      </c>
      <c r="I7272">
        <v>97</v>
      </c>
      <c r="J7272">
        <v>0</v>
      </c>
      <c r="K7272">
        <v>97</v>
      </c>
      <c r="L7272">
        <v>1</v>
      </c>
      <c r="M7272">
        <v>97</v>
      </c>
      <c r="N7272">
        <v>2</v>
      </c>
      <c r="O7272" t="s">
        <v>59</v>
      </c>
    </row>
    <row r="7273" spans="1:15" x14ac:dyDescent="0.3">
      <c r="A7273">
        <v>161005</v>
      </c>
      <c r="B7273" s="1">
        <v>45599</v>
      </c>
      <c r="C7273" t="s">
        <v>42</v>
      </c>
      <c r="D7273" t="s">
        <v>16</v>
      </c>
      <c r="E7273" t="s">
        <v>17</v>
      </c>
      <c r="F7273">
        <v>24</v>
      </c>
      <c r="G7273" t="s">
        <v>29</v>
      </c>
      <c r="H7273" t="s">
        <v>19</v>
      </c>
      <c r="I7273">
        <v>65</v>
      </c>
      <c r="J7273">
        <v>0</v>
      </c>
      <c r="K7273">
        <v>65</v>
      </c>
      <c r="L7273">
        <v>1</v>
      </c>
      <c r="M7273">
        <v>65</v>
      </c>
      <c r="N7273">
        <v>4</v>
      </c>
      <c r="O7273" t="s">
        <v>45</v>
      </c>
    </row>
    <row r="7274" spans="1:15" x14ac:dyDescent="0.3">
      <c r="A7274">
        <v>147817</v>
      </c>
      <c r="B7274" s="1">
        <v>45491</v>
      </c>
      <c r="C7274" t="s">
        <v>15</v>
      </c>
      <c r="D7274" t="s">
        <v>16</v>
      </c>
      <c r="E7274" t="s">
        <v>17</v>
      </c>
      <c r="F7274">
        <v>21</v>
      </c>
      <c r="G7274" t="s">
        <v>21</v>
      </c>
      <c r="H7274" t="s">
        <v>19</v>
      </c>
      <c r="I7274">
        <v>100</v>
      </c>
      <c r="J7274">
        <v>0</v>
      </c>
      <c r="K7274">
        <v>100</v>
      </c>
      <c r="L7274">
        <v>1</v>
      </c>
      <c r="M7274">
        <v>100</v>
      </c>
      <c r="N7274">
        <v>4</v>
      </c>
      <c r="O7274" t="s">
        <v>70</v>
      </c>
    </row>
    <row r="7275" spans="1:15" x14ac:dyDescent="0.3">
      <c r="A7275">
        <v>185892</v>
      </c>
      <c r="B7275" s="1">
        <v>45481</v>
      </c>
      <c r="C7275" t="s">
        <v>42</v>
      </c>
      <c r="D7275" t="s">
        <v>16</v>
      </c>
      <c r="E7275" t="s">
        <v>17</v>
      </c>
      <c r="F7275">
        <v>26</v>
      </c>
      <c r="G7275" t="s">
        <v>44</v>
      </c>
      <c r="H7275" t="s">
        <v>27</v>
      </c>
      <c r="I7275">
        <v>65</v>
      </c>
      <c r="J7275">
        <v>25</v>
      </c>
      <c r="K7275">
        <v>90</v>
      </c>
      <c r="L7275">
        <v>2</v>
      </c>
      <c r="M7275">
        <v>180</v>
      </c>
      <c r="N7275">
        <v>3</v>
      </c>
      <c r="O7275" t="s">
        <v>84</v>
      </c>
    </row>
    <row r="7276" spans="1:15" x14ac:dyDescent="0.3">
      <c r="A7276">
        <v>128292</v>
      </c>
      <c r="B7276" s="1">
        <v>45560</v>
      </c>
      <c r="C7276" t="s">
        <v>53</v>
      </c>
      <c r="D7276" t="s">
        <v>37</v>
      </c>
      <c r="E7276" t="s">
        <v>17</v>
      </c>
      <c r="F7276">
        <v>22</v>
      </c>
      <c r="G7276" t="s">
        <v>77</v>
      </c>
      <c r="H7276" t="s">
        <v>19</v>
      </c>
      <c r="I7276">
        <v>15</v>
      </c>
      <c r="J7276">
        <v>0</v>
      </c>
      <c r="K7276">
        <v>15</v>
      </c>
      <c r="L7276">
        <v>4</v>
      </c>
      <c r="M7276">
        <v>60</v>
      </c>
      <c r="N7276">
        <v>4</v>
      </c>
      <c r="O7276" t="s">
        <v>52</v>
      </c>
    </row>
    <row r="7277" spans="1:15" x14ac:dyDescent="0.3">
      <c r="A7277">
        <v>151734</v>
      </c>
      <c r="B7277" s="1">
        <v>45453</v>
      </c>
      <c r="C7277" t="s">
        <v>76</v>
      </c>
      <c r="D7277" t="s">
        <v>37</v>
      </c>
      <c r="E7277" t="s">
        <v>17</v>
      </c>
      <c r="F7277">
        <v>27</v>
      </c>
      <c r="G7277" t="s">
        <v>58</v>
      </c>
      <c r="H7277" t="s">
        <v>27</v>
      </c>
      <c r="I7277">
        <v>45</v>
      </c>
      <c r="J7277">
        <v>40</v>
      </c>
      <c r="K7277">
        <v>85</v>
      </c>
      <c r="L7277">
        <v>1</v>
      </c>
      <c r="M7277">
        <v>85</v>
      </c>
      <c r="N7277">
        <v>1</v>
      </c>
      <c r="O7277" t="s">
        <v>68</v>
      </c>
    </row>
    <row r="7278" spans="1:15" x14ac:dyDescent="0.3">
      <c r="A7278">
        <v>154611</v>
      </c>
      <c r="B7278" s="1">
        <v>45596</v>
      </c>
      <c r="C7278" t="s">
        <v>42</v>
      </c>
      <c r="D7278" t="s">
        <v>16</v>
      </c>
      <c r="E7278" t="s">
        <v>17</v>
      </c>
      <c r="F7278">
        <v>25</v>
      </c>
      <c r="G7278" t="s">
        <v>38</v>
      </c>
      <c r="H7278" t="s">
        <v>19</v>
      </c>
      <c r="I7278">
        <v>65</v>
      </c>
      <c r="J7278">
        <v>0</v>
      </c>
      <c r="K7278">
        <v>65</v>
      </c>
      <c r="L7278">
        <v>1</v>
      </c>
      <c r="M7278">
        <v>65</v>
      </c>
      <c r="N7278">
        <v>4</v>
      </c>
      <c r="O7278" t="s">
        <v>72</v>
      </c>
    </row>
    <row r="7279" spans="1:15" x14ac:dyDescent="0.3">
      <c r="A7279">
        <v>199842</v>
      </c>
      <c r="B7279" s="1">
        <v>45483</v>
      </c>
      <c r="C7279" t="s">
        <v>23</v>
      </c>
      <c r="D7279" t="s">
        <v>24</v>
      </c>
      <c r="E7279" t="s">
        <v>25</v>
      </c>
      <c r="F7279">
        <v>34</v>
      </c>
      <c r="G7279" t="s">
        <v>54</v>
      </c>
      <c r="H7279" t="s">
        <v>19</v>
      </c>
      <c r="I7279">
        <v>9</v>
      </c>
      <c r="J7279">
        <v>0</v>
      </c>
      <c r="K7279">
        <v>9</v>
      </c>
      <c r="L7279">
        <v>1</v>
      </c>
      <c r="M7279">
        <v>9</v>
      </c>
      <c r="N7279">
        <v>4</v>
      </c>
      <c r="O7279" t="s">
        <v>72</v>
      </c>
    </row>
    <row r="7280" spans="1:15" x14ac:dyDescent="0.3">
      <c r="A7280">
        <v>135945</v>
      </c>
      <c r="B7280" s="1">
        <v>45244</v>
      </c>
      <c r="C7280" t="s">
        <v>50</v>
      </c>
      <c r="D7280" t="s">
        <v>16</v>
      </c>
      <c r="E7280" t="s">
        <v>17</v>
      </c>
      <c r="F7280">
        <v>35</v>
      </c>
      <c r="G7280" t="s">
        <v>26</v>
      </c>
      <c r="H7280" t="s">
        <v>27</v>
      </c>
      <c r="I7280">
        <v>97</v>
      </c>
      <c r="J7280">
        <v>40</v>
      </c>
      <c r="K7280">
        <v>137</v>
      </c>
      <c r="L7280">
        <v>1</v>
      </c>
      <c r="M7280">
        <v>137</v>
      </c>
      <c r="N7280">
        <v>5</v>
      </c>
      <c r="O7280" t="s">
        <v>39</v>
      </c>
    </row>
    <row r="7281" spans="1:15" x14ac:dyDescent="0.3">
      <c r="A7281">
        <v>174327</v>
      </c>
      <c r="B7281" s="1">
        <v>45317</v>
      </c>
      <c r="C7281" t="s">
        <v>53</v>
      </c>
      <c r="D7281" t="s">
        <v>37</v>
      </c>
      <c r="E7281" t="s">
        <v>25</v>
      </c>
      <c r="F7281">
        <v>22</v>
      </c>
      <c r="G7281" t="s">
        <v>54</v>
      </c>
      <c r="H7281" t="s">
        <v>19</v>
      </c>
      <c r="I7281">
        <v>15</v>
      </c>
      <c r="J7281">
        <v>0</v>
      </c>
      <c r="K7281">
        <v>15</v>
      </c>
      <c r="L7281">
        <v>1</v>
      </c>
      <c r="M7281">
        <v>15</v>
      </c>
      <c r="N7281">
        <v>3</v>
      </c>
      <c r="O7281" t="s">
        <v>22</v>
      </c>
    </row>
    <row r="7282" spans="1:15" x14ac:dyDescent="0.3">
      <c r="A7282">
        <v>175818</v>
      </c>
      <c r="B7282" s="1">
        <v>45557</v>
      </c>
      <c r="C7282" t="s">
        <v>53</v>
      </c>
      <c r="D7282" t="s">
        <v>37</v>
      </c>
      <c r="E7282" t="s">
        <v>17</v>
      </c>
      <c r="F7282">
        <v>32</v>
      </c>
      <c r="G7282" t="s">
        <v>79</v>
      </c>
      <c r="H7282" t="s">
        <v>27</v>
      </c>
      <c r="I7282">
        <v>15</v>
      </c>
      <c r="J7282">
        <v>40</v>
      </c>
      <c r="K7282">
        <v>55</v>
      </c>
      <c r="L7282">
        <v>1</v>
      </c>
      <c r="M7282">
        <v>55</v>
      </c>
      <c r="N7282">
        <v>4</v>
      </c>
      <c r="O7282" t="s">
        <v>20</v>
      </c>
    </row>
    <row r="7283" spans="1:15" x14ac:dyDescent="0.3">
      <c r="A7283">
        <v>164064</v>
      </c>
      <c r="B7283" s="1">
        <v>45543</v>
      </c>
      <c r="C7283" t="s">
        <v>53</v>
      </c>
      <c r="D7283" t="s">
        <v>37</v>
      </c>
      <c r="E7283" t="s">
        <v>17</v>
      </c>
      <c r="F7283">
        <v>19</v>
      </c>
      <c r="G7283" t="s">
        <v>56</v>
      </c>
      <c r="H7283" t="s">
        <v>19</v>
      </c>
      <c r="I7283">
        <v>15</v>
      </c>
      <c r="J7283">
        <v>0</v>
      </c>
      <c r="K7283">
        <v>15</v>
      </c>
      <c r="L7283">
        <v>1</v>
      </c>
      <c r="M7283">
        <v>15</v>
      </c>
      <c r="N7283">
        <v>4</v>
      </c>
      <c r="O7283" t="s">
        <v>65</v>
      </c>
    </row>
    <row r="7284" spans="1:15" x14ac:dyDescent="0.3">
      <c r="A7284">
        <v>195534</v>
      </c>
      <c r="B7284" s="1">
        <v>45250</v>
      </c>
      <c r="C7284" t="s">
        <v>42</v>
      </c>
      <c r="D7284" t="s">
        <v>16</v>
      </c>
      <c r="E7284" t="s">
        <v>17</v>
      </c>
      <c r="F7284">
        <v>22</v>
      </c>
      <c r="G7284" t="s">
        <v>60</v>
      </c>
      <c r="H7284" t="s">
        <v>19</v>
      </c>
      <c r="I7284">
        <v>65</v>
      </c>
      <c r="J7284">
        <v>0</v>
      </c>
      <c r="K7284">
        <v>65</v>
      </c>
      <c r="L7284">
        <v>4</v>
      </c>
      <c r="M7284">
        <v>260</v>
      </c>
      <c r="N7284">
        <v>5</v>
      </c>
      <c r="O7284" t="s">
        <v>45</v>
      </c>
    </row>
    <row r="7285" spans="1:15" x14ac:dyDescent="0.3">
      <c r="A7285">
        <v>184215</v>
      </c>
      <c r="B7285" s="1">
        <v>45453</v>
      </c>
      <c r="C7285" t="s">
        <v>30</v>
      </c>
      <c r="D7285" t="s">
        <v>24</v>
      </c>
      <c r="E7285" t="s">
        <v>25</v>
      </c>
      <c r="F7285">
        <v>25</v>
      </c>
      <c r="G7285" t="s">
        <v>66</v>
      </c>
      <c r="H7285" t="s">
        <v>27</v>
      </c>
      <c r="I7285">
        <v>10</v>
      </c>
      <c r="J7285">
        <v>40</v>
      </c>
      <c r="K7285">
        <v>50</v>
      </c>
      <c r="L7285">
        <v>1</v>
      </c>
      <c r="M7285">
        <v>50</v>
      </c>
      <c r="N7285">
        <v>5</v>
      </c>
      <c r="O7285" t="s">
        <v>65</v>
      </c>
    </row>
    <row r="7286" spans="1:15" x14ac:dyDescent="0.3">
      <c r="A7286">
        <v>196422</v>
      </c>
      <c r="B7286" s="1">
        <v>45486</v>
      </c>
      <c r="C7286" t="s">
        <v>15</v>
      </c>
      <c r="D7286" t="s">
        <v>16</v>
      </c>
      <c r="E7286" t="s">
        <v>17</v>
      </c>
      <c r="F7286">
        <v>21</v>
      </c>
      <c r="G7286" t="s">
        <v>26</v>
      </c>
      <c r="H7286" t="s">
        <v>27</v>
      </c>
      <c r="I7286">
        <v>100</v>
      </c>
      <c r="J7286">
        <v>40</v>
      </c>
      <c r="K7286">
        <v>140</v>
      </c>
      <c r="L7286">
        <v>2</v>
      </c>
      <c r="M7286">
        <v>280</v>
      </c>
      <c r="N7286">
        <v>2</v>
      </c>
      <c r="O7286" t="s">
        <v>59</v>
      </c>
    </row>
    <row r="7287" spans="1:15" x14ac:dyDescent="0.3">
      <c r="A7287">
        <v>183237</v>
      </c>
      <c r="B7287" s="1">
        <v>45503</v>
      </c>
      <c r="C7287" t="s">
        <v>30</v>
      </c>
      <c r="D7287" t="s">
        <v>24</v>
      </c>
      <c r="E7287" t="s">
        <v>25</v>
      </c>
      <c r="F7287">
        <v>19</v>
      </c>
      <c r="G7287" t="s">
        <v>67</v>
      </c>
      <c r="H7287" t="s">
        <v>27</v>
      </c>
      <c r="I7287">
        <v>10</v>
      </c>
      <c r="J7287">
        <v>40</v>
      </c>
      <c r="K7287">
        <v>50</v>
      </c>
      <c r="L7287">
        <v>1</v>
      </c>
      <c r="M7287">
        <v>50</v>
      </c>
      <c r="N7287">
        <v>5</v>
      </c>
      <c r="O7287" t="s">
        <v>72</v>
      </c>
    </row>
    <row r="7288" spans="1:15" x14ac:dyDescent="0.3">
      <c r="A7288">
        <v>164815</v>
      </c>
      <c r="B7288" s="1">
        <v>45401</v>
      </c>
      <c r="C7288" t="s">
        <v>82</v>
      </c>
      <c r="D7288" t="s">
        <v>37</v>
      </c>
      <c r="E7288" t="s">
        <v>17</v>
      </c>
      <c r="F7288">
        <v>25</v>
      </c>
      <c r="G7288" t="s">
        <v>79</v>
      </c>
      <c r="H7288" t="s">
        <v>27</v>
      </c>
      <c r="I7288">
        <v>20</v>
      </c>
      <c r="J7288">
        <v>40</v>
      </c>
      <c r="K7288">
        <v>60</v>
      </c>
      <c r="L7288">
        <v>1</v>
      </c>
      <c r="M7288">
        <v>60</v>
      </c>
      <c r="N7288">
        <v>5</v>
      </c>
      <c r="O7288" t="s">
        <v>32</v>
      </c>
    </row>
    <row r="7289" spans="1:15" x14ac:dyDescent="0.3">
      <c r="A7289">
        <v>156222</v>
      </c>
      <c r="B7289" s="1">
        <v>45313</v>
      </c>
      <c r="C7289" t="s">
        <v>30</v>
      </c>
      <c r="D7289" t="s">
        <v>24</v>
      </c>
      <c r="E7289" t="s">
        <v>17</v>
      </c>
      <c r="F7289">
        <v>26</v>
      </c>
      <c r="G7289" t="s">
        <v>77</v>
      </c>
      <c r="H7289" t="s">
        <v>19</v>
      </c>
      <c r="I7289">
        <v>10</v>
      </c>
      <c r="J7289">
        <v>0</v>
      </c>
      <c r="K7289">
        <v>10</v>
      </c>
      <c r="L7289">
        <v>2</v>
      </c>
      <c r="M7289">
        <v>20</v>
      </c>
      <c r="N7289">
        <v>4</v>
      </c>
      <c r="O7289" t="s">
        <v>32</v>
      </c>
    </row>
    <row r="7290" spans="1:15" x14ac:dyDescent="0.3">
      <c r="A7290">
        <v>188211</v>
      </c>
      <c r="B7290" s="1">
        <v>45236</v>
      </c>
      <c r="C7290" t="s">
        <v>23</v>
      </c>
      <c r="D7290" t="s">
        <v>24</v>
      </c>
      <c r="E7290" t="s">
        <v>17</v>
      </c>
      <c r="F7290">
        <v>23</v>
      </c>
      <c r="G7290" t="s">
        <v>79</v>
      </c>
      <c r="H7290" t="s">
        <v>27</v>
      </c>
      <c r="I7290">
        <v>9</v>
      </c>
      <c r="J7290">
        <v>40</v>
      </c>
      <c r="K7290">
        <v>49</v>
      </c>
      <c r="L7290">
        <v>1</v>
      </c>
      <c r="M7290">
        <v>49</v>
      </c>
      <c r="N7290">
        <v>5</v>
      </c>
      <c r="O7290" t="s">
        <v>39</v>
      </c>
    </row>
    <row r="7291" spans="1:15" x14ac:dyDescent="0.3">
      <c r="A7291">
        <v>166994</v>
      </c>
      <c r="B7291" s="1">
        <v>45371</v>
      </c>
      <c r="C7291" t="s">
        <v>42</v>
      </c>
      <c r="D7291" t="s">
        <v>16</v>
      </c>
      <c r="E7291" t="s">
        <v>17</v>
      </c>
      <c r="F7291">
        <v>19</v>
      </c>
      <c r="G7291" t="s">
        <v>75</v>
      </c>
      <c r="H7291" t="s">
        <v>27</v>
      </c>
      <c r="I7291">
        <v>65</v>
      </c>
      <c r="J7291">
        <v>70</v>
      </c>
      <c r="K7291">
        <v>135</v>
      </c>
      <c r="L7291">
        <v>2</v>
      </c>
      <c r="M7291">
        <v>270</v>
      </c>
      <c r="N7291">
        <v>1</v>
      </c>
      <c r="O7291" t="s">
        <v>87</v>
      </c>
    </row>
    <row r="7292" spans="1:15" x14ac:dyDescent="0.3">
      <c r="A7292">
        <v>191828</v>
      </c>
      <c r="B7292" s="1">
        <v>45564</v>
      </c>
      <c r="C7292" t="s">
        <v>53</v>
      </c>
      <c r="D7292" t="s">
        <v>37</v>
      </c>
      <c r="E7292" t="s">
        <v>17</v>
      </c>
      <c r="F7292">
        <v>18</v>
      </c>
      <c r="G7292" t="s">
        <v>26</v>
      </c>
      <c r="H7292" t="s">
        <v>27</v>
      </c>
      <c r="I7292">
        <v>15</v>
      </c>
      <c r="J7292">
        <v>40</v>
      </c>
      <c r="K7292">
        <v>55</v>
      </c>
      <c r="L7292">
        <v>2</v>
      </c>
      <c r="M7292">
        <v>110</v>
      </c>
      <c r="N7292">
        <v>5</v>
      </c>
      <c r="O7292" t="s">
        <v>57</v>
      </c>
    </row>
    <row r="7293" spans="1:15" x14ac:dyDescent="0.3">
      <c r="A7293">
        <v>124041</v>
      </c>
      <c r="B7293" s="1">
        <v>45547</v>
      </c>
      <c r="C7293" t="s">
        <v>85</v>
      </c>
      <c r="D7293" t="s">
        <v>24</v>
      </c>
      <c r="E7293" t="s">
        <v>17</v>
      </c>
      <c r="F7293">
        <v>22</v>
      </c>
      <c r="G7293" t="s">
        <v>46</v>
      </c>
      <c r="H7293" t="s">
        <v>19</v>
      </c>
      <c r="I7293">
        <v>23</v>
      </c>
      <c r="J7293">
        <v>0</v>
      </c>
      <c r="K7293">
        <v>23</v>
      </c>
      <c r="L7293">
        <v>1</v>
      </c>
      <c r="M7293">
        <v>23</v>
      </c>
      <c r="N7293">
        <v>4</v>
      </c>
      <c r="O7293" t="s">
        <v>65</v>
      </c>
    </row>
    <row r="7294" spans="1:15" x14ac:dyDescent="0.3">
      <c r="A7294">
        <v>145961</v>
      </c>
      <c r="B7294" s="1">
        <v>45372</v>
      </c>
      <c r="C7294" t="s">
        <v>23</v>
      </c>
      <c r="D7294" t="s">
        <v>24</v>
      </c>
      <c r="E7294" t="s">
        <v>25</v>
      </c>
      <c r="F7294">
        <v>20</v>
      </c>
      <c r="G7294" t="s">
        <v>69</v>
      </c>
      <c r="H7294" t="s">
        <v>19</v>
      </c>
      <c r="I7294">
        <v>9</v>
      </c>
      <c r="J7294">
        <v>0</v>
      </c>
      <c r="K7294">
        <v>9</v>
      </c>
      <c r="L7294">
        <v>4</v>
      </c>
      <c r="M7294">
        <v>36</v>
      </c>
      <c r="N7294">
        <v>5</v>
      </c>
      <c r="O7294" t="s">
        <v>43</v>
      </c>
    </row>
    <row r="7295" spans="1:15" x14ac:dyDescent="0.3">
      <c r="A7295">
        <v>193556</v>
      </c>
      <c r="B7295" s="1">
        <v>45297</v>
      </c>
      <c r="C7295" t="s">
        <v>42</v>
      </c>
      <c r="D7295" t="s">
        <v>16</v>
      </c>
      <c r="E7295" t="s">
        <v>25</v>
      </c>
      <c r="F7295">
        <v>22</v>
      </c>
      <c r="G7295" t="s">
        <v>46</v>
      </c>
      <c r="H7295" t="s">
        <v>19</v>
      </c>
      <c r="I7295">
        <v>65</v>
      </c>
      <c r="J7295">
        <v>0</v>
      </c>
      <c r="K7295">
        <v>65</v>
      </c>
      <c r="L7295">
        <v>1</v>
      </c>
      <c r="M7295">
        <v>65</v>
      </c>
      <c r="N7295">
        <v>3</v>
      </c>
      <c r="O7295" t="s">
        <v>73</v>
      </c>
    </row>
    <row r="7296" spans="1:15" x14ac:dyDescent="0.3">
      <c r="A7296">
        <v>185416</v>
      </c>
      <c r="B7296" s="1">
        <v>45481</v>
      </c>
      <c r="C7296" t="s">
        <v>82</v>
      </c>
      <c r="D7296" t="s">
        <v>37</v>
      </c>
      <c r="E7296" t="s">
        <v>17</v>
      </c>
      <c r="F7296">
        <v>23</v>
      </c>
      <c r="G7296" t="s">
        <v>77</v>
      </c>
      <c r="H7296" t="s">
        <v>19</v>
      </c>
      <c r="I7296">
        <v>20</v>
      </c>
      <c r="J7296">
        <v>0</v>
      </c>
      <c r="K7296">
        <v>20</v>
      </c>
      <c r="L7296">
        <v>1</v>
      </c>
      <c r="M7296">
        <v>20</v>
      </c>
      <c r="N7296">
        <v>4</v>
      </c>
      <c r="O7296" t="s">
        <v>39</v>
      </c>
    </row>
    <row r="7297" spans="1:15" x14ac:dyDescent="0.3">
      <c r="A7297">
        <v>169767</v>
      </c>
      <c r="B7297" s="1">
        <v>45324</v>
      </c>
      <c r="C7297" t="s">
        <v>33</v>
      </c>
      <c r="D7297" t="s">
        <v>16</v>
      </c>
      <c r="E7297" t="s">
        <v>17</v>
      </c>
      <c r="F7297">
        <v>21</v>
      </c>
      <c r="G7297" t="s">
        <v>51</v>
      </c>
      <c r="H7297" t="s">
        <v>27</v>
      </c>
      <c r="I7297">
        <v>118</v>
      </c>
      <c r="J7297">
        <v>50</v>
      </c>
      <c r="K7297">
        <v>168</v>
      </c>
      <c r="L7297">
        <v>4</v>
      </c>
      <c r="M7297">
        <v>672</v>
      </c>
      <c r="N7297">
        <v>3</v>
      </c>
      <c r="O7297" t="s">
        <v>22</v>
      </c>
    </row>
    <row r="7298" spans="1:15" x14ac:dyDescent="0.3">
      <c r="A7298">
        <v>191877</v>
      </c>
      <c r="B7298" s="1">
        <v>45432</v>
      </c>
      <c r="C7298" t="s">
        <v>53</v>
      </c>
      <c r="D7298" t="s">
        <v>37</v>
      </c>
      <c r="E7298" t="s">
        <v>17</v>
      </c>
      <c r="F7298">
        <v>27</v>
      </c>
      <c r="G7298" t="s">
        <v>67</v>
      </c>
      <c r="H7298" t="s">
        <v>27</v>
      </c>
      <c r="I7298">
        <v>15</v>
      </c>
      <c r="J7298">
        <v>40</v>
      </c>
      <c r="K7298">
        <v>55</v>
      </c>
      <c r="L7298">
        <v>1</v>
      </c>
      <c r="M7298">
        <v>55</v>
      </c>
      <c r="N7298">
        <v>5</v>
      </c>
      <c r="O7298" t="s">
        <v>45</v>
      </c>
    </row>
    <row r="7299" spans="1:15" x14ac:dyDescent="0.3">
      <c r="A7299">
        <v>185340</v>
      </c>
      <c r="B7299" s="1">
        <v>45266</v>
      </c>
      <c r="C7299" t="s">
        <v>50</v>
      </c>
      <c r="D7299" t="s">
        <v>16</v>
      </c>
      <c r="E7299" t="s">
        <v>17</v>
      </c>
      <c r="F7299">
        <v>29</v>
      </c>
      <c r="G7299" t="s">
        <v>41</v>
      </c>
      <c r="H7299" t="s">
        <v>19</v>
      </c>
      <c r="I7299">
        <v>97</v>
      </c>
      <c r="J7299">
        <v>0</v>
      </c>
      <c r="K7299">
        <v>97</v>
      </c>
      <c r="L7299">
        <v>1</v>
      </c>
      <c r="M7299">
        <v>97</v>
      </c>
      <c r="N7299">
        <v>3</v>
      </c>
      <c r="O7299" t="s">
        <v>83</v>
      </c>
    </row>
    <row r="7300" spans="1:15" x14ac:dyDescent="0.3">
      <c r="A7300">
        <v>143457</v>
      </c>
      <c r="B7300" s="1">
        <v>45316</v>
      </c>
      <c r="C7300" t="s">
        <v>53</v>
      </c>
      <c r="D7300" t="s">
        <v>37</v>
      </c>
      <c r="E7300" t="s">
        <v>17</v>
      </c>
      <c r="F7300">
        <v>35</v>
      </c>
      <c r="G7300" t="s">
        <v>67</v>
      </c>
      <c r="H7300" t="s">
        <v>27</v>
      </c>
      <c r="I7300">
        <v>15</v>
      </c>
      <c r="J7300">
        <v>40</v>
      </c>
      <c r="K7300">
        <v>55</v>
      </c>
      <c r="L7300">
        <v>2</v>
      </c>
      <c r="M7300">
        <v>110</v>
      </c>
      <c r="N7300">
        <v>4</v>
      </c>
      <c r="O7300" t="s">
        <v>20</v>
      </c>
    </row>
    <row r="7301" spans="1:15" x14ac:dyDescent="0.3">
      <c r="A7301">
        <v>137768</v>
      </c>
      <c r="B7301" s="1">
        <v>45262</v>
      </c>
      <c r="C7301" t="s">
        <v>15</v>
      </c>
      <c r="D7301" t="s">
        <v>16</v>
      </c>
      <c r="E7301" t="s">
        <v>17</v>
      </c>
      <c r="F7301">
        <v>19</v>
      </c>
      <c r="G7301" t="s">
        <v>18</v>
      </c>
      <c r="H7301" t="s">
        <v>19</v>
      </c>
      <c r="I7301">
        <v>100</v>
      </c>
      <c r="J7301">
        <v>0</v>
      </c>
      <c r="K7301">
        <v>100</v>
      </c>
      <c r="L7301">
        <v>1</v>
      </c>
      <c r="M7301">
        <v>100</v>
      </c>
      <c r="N7301">
        <v>2</v>
      </c>
      <c r="O7301" t="s">
        <v>55</v>
      </c>
    </row>
    <row r="7302" spans="1:15" x14ac:dyDescent="0.3">
      <c r="A7302">
        <v>184910</v>
      </c>
      <c r="B7302" s="1">
        <v>45599</v>
      </c>
      <c r="C7302" t="s">
        <v>42</v>
      </c>
      <c r="D7302" t="s">
        <v>16</v>
      </c>
      <c r="E7302" t="s">
        <v>17</v>
      </c>
      <c r="F7302">
        <v>20</v>
      </c>
      <c r="G7302" t="s">
        <v>62</v>
      </c>
      <c r="H7302" t="s">
        <v>19</v>
      </c>
      <c r="I7302">
        <v>65</v>
      </c>
      <c r="J7302">
        <v>0</v>
      </c>
      <c r="K7302">
        <v>65</v>
      </c>
      <c r="L7302">
        <v>1</v>
      </c>
      <c r="M7302">
        <v>65</v>
      </c>
      <c r="N7302">
        <v>5</v>
      </c>
      <c r="O7302" t="s">
        <v>57</v>
      </c>
    </row>
    <row r="7303" spans="1:15" x14ac:dyDescent="0.3">
      <c r="A7303">
        <v>155167</v>
      </c>
      <c r="B7303" s="1">
        <v>45465</v>
      </c>
      <c r="C7303" t="s">
        <v>53</v>
      </c>
      <c r="D7303" t="s">
        <v>37</v>
      </c>
      <c r="E7303" t="s">
        <v>17</v>
      </c>
      <c r="F7303">
        <v>20</v>
      </c>
      <c r="G7303" t="s">
        <v>38</v>
      </c>
      <c r="H7303" t="s">
        <v>19</v>
      </c>
      <c r="I7303">
        <v>15</v>
      </c>
      <c r="J7303">
        <v>0</v>
      </c>
      <c r="K7303">
        <v>15</v>
      </c>
      <c r="L7303">
        <v>1</v>
      </c>
      <c r="M7303">
        <v>15</v>
      </c>
      <c r="N7303">
        <v>3</v>
      </c>
      <c r="O7303" t="s">
        <v>22</v>
      </c>
    </row>
    <row r="7304" spans="1:15" x14ac:dyDescent="0.3">
      <c r="A7304">
        <v>143453</v>
      </c>
      <c r="B7304" s="1">
        <v>45388</v>
      </c>
      <c r="C7304" t="s">
        <v>36</v>
      </c>
      <c r="D7304" t="s">
        <v>37</v>
      </c>
      <c r="E7304" t="s">
        <v>17</v>
      </c>
      <c r="F7304">
        <v>20</v>
      </c>
      <c r="G7304" t="s">
        <v>69</v>
      </c>
      <c r="H7304" t="s">
        <v>19</v>
      </c>
      <c r="I7304">
        <v>32</v>
      </c>
      <c r="J7304">
        <v>0</v>
      </c>
      <c r="K7304">
        <v>32</v>
      </c>
      <c r="L7304">
        <v>1</v>
      </c>
      <c r="M7304">
        <v>32</v>
      </c>
      <c r="N7304">
        <v>4</v>
      </c>
      <c r="O7304" t="s">
        <v>52</v>
      </c>
    </row>
    <row r="7305" spans="1:15" x14ac:dyDescent="0.3">
      <c r="A7305">
        <v>141961</v>
      </c>
      <c r="B7305" s="1">
        <v>45373</v>
      </c>
      <c r="C7305" t="s">
        <v>53</v>
      </c>
      <c r="D7305" t="s">
        <v>37</v>
      </c>
      <c r="E7305" t="s">
        <v>25</v>
      </c>
      <c r="F7305">
        <v>27</v>
      </c>
      <c r="G7305" t="s">
        <v>67</v>
      </c>
      <c r="H7305" t="s">
        <v>27</v>
      </c>
      <c r="I7305">
        <v>15</v>
      </c>
      <c r="J7305">
        <v>40</v>
      </c>
      <c r="K7305">
        <v>55</v>
      </c>
      <c r="L7305">
        <v>1</v>
      </c>
      <c r="M7305">
        <v>55</v>
      </c>
      <c r="N7305">
        <v>5</v>
      </c>
      <c r="O7305" t="s">
        <v>39</v>
      </c>
    </row>
    <row r="7306" spans="1:15" x14ac:dyDescent="0.3">
      <c r="A7306">
        <v>161331</v>
      </c>
      <c r="B7306" s="1">
        <v>45322</v>
      </c>
      <c r="C7306" t="s">
        <v>30</v>
      </c>
      <c r="D7306" t="s">
        <v>24</v>
      </c>
      <c r="E7306" t="s">
        <v>25</v>
      </c>
      <c r="F7306">
        <v>18</v>
      </c>
      <c r="G7306" t="s">
        <v>51</v>
      </c>
      <c r="H7306" t="s">
        <v>27</v>
      </c>
      <c r="I7306">
        <v>10</v>
      </c>
      <c r="J7306">
        <v>50</v>
      </c>
      <c r="K7306">
        <v>60</v>
      </c>
      <c r="L7306">
        <v>4</v>
      </c>
      <c r="M7306">
        <v>240</v>
      </c>
      <c r="N7306">
        <v>3</v>
      </c>
      <c r="O7306" t="s">
        <v>83</v>
      </c>
    </row>
    <row r="7307" spans="1:15" x14ac:dyDescent="0.3">
      <c r="A7307">
        <v>171435</v>
      </c>
      <c r="B7307" s="1">
        <v>45327</v>
      </c>
      <c r="C7307" t="s">
        <v>36</v>
      </c>
      <c r="D7307" t="s">
        <v>37</v>
      </c>
      <c r="E7307" t="s">
        <v>25</v>
      </c>
      <c r="F7307">
        <v>25</v>
      </c>
      <c r="G7307" t="s">
        <v>46</v>
      </c>
      <c r="H7307" t="s">
        <v>19</v>
      </c>
      <c r="I7307">
        <v>32</v>
      </c>
      <c r="J7307">
        <v>0</v>
      </c>
      <c r="K7307">
        <v>32</v>
      </c>
      <c r="L7307">
        <v>1</v>
      </c>
      <c r="M7307">
        <v>32</v>
      </c>
      <c r="N7307">
        <v>4</v>
      </c>
      <c r="O7307" t="s">
        <v>72</v>
      </c>
    </row>
    <row r="7308" spans="1:15" x14ac:dyDescent="0.3">
      <c r="A7308">
        <v>125523</v>
      </c>
      <c r="B7308" s="1">
        <v>45267</v>
      </c>
      <c r="C7308" t="s">
        <v>78</v>
      </c>
      <c r="D7308" t="s">
        <v>37</v>
      </c>
      <c r="E7308" t="s">
        <v>17</v>
      </c>
      <c r="F7308">
        <v>28</v>
      </c>
      <c r="G7308" t="s">
        <v>21</v>
      </c>
      <c r="H7308" t="s">
        <v>19</v>
      </c>
      <c r="I7308">
        <v>50</v>
      </c>
      <c r="J7308">
        <v>0</v>
      </c>
      <c r="K7308">
        <v>50</v>
      </c>
      <c r="L7308">
        <v>1</v>
      </c>
      <c r="M7308">
        <v>50</v>
      </c>
      <c r="N7308">
        <v>5</v>
      </c>
      <c r="O7308" t="s">
        <v>61</v>
      </c>
    </row>
    <row r="7309" spans="1:15" x14ac:dyDescent="0.3">
      <c r="A7309">
        <v>188063</v>
      </c>
      <c r="B7309" s="1">
        <v>45436</v>
      </c>
      <c r="C7309" t="s">
        <v>48</v>
      </c>
      <c r="D7309" t="s">
        <v>16</v>
      </c>
      <c r="E7309" t="s">
        <v>17</v>
      </c>
      <c r="F7309">
        <v>18</v>
      </c>
      <c r="G7309" t="s">
        <v>46</v>
      </c>
      <c r="H7309" t="s">
        <v>19</v>
      </c>
      <c r="I7309">
        <v>130</v>
      </c>
      <c r="J7309">
        <v>0</v>
      </c>
      <c r="K7309">
        <v>130</v>
      </c>
      <c r="L7309">
        <v>3</v>
      </c>
      <c r="M7309">
        <v>390</v>
      </c>
      <c r="N7309">
        <v>4</v>
      </c>
      <c r="O7309" t="s">
        <v>43</v>
      </c>
    </row>
    <row r="7310" spans="1:15" x14ac:dyDescent="0.3">
      <c r="A7310">
        <v>131284</v>
      </c>
      <c r="B7310" s="1">
        <v>45302</v>
      </c>
      <c r="C7310" t="s">
        <v>76</v>
      </c>
      <c r="D7310" t="s">
        <v>37</v>
      </c>
      <c r="E7310" t="s">
        <v>17</v>
      </c>
      <c r="F7310">
        <v>23</v>
      </c>
      <c r="G7310" t="s">
        <v>41</v>
      </c>
      <c r="H7310" t="s">
        <v>19</v>
      </c>
      <c r="I7310">
        <v>45</v>
      </c>
      <c r="J7310">
        <v>0</v>
      </c>
      <c r="K7310">
        <v>45</v>
      </c>
      <c r="L7310">
        <v>1</v>
      </c>
      <c r="M7310">
        <v>45</v>
      </c>
      <c r="N7310">
        <v>4</v>
      </c>
      <c r="O7310" t="s">
        <v>61</v>
      </c>
    </row>
    <row r="7311" spans="1:15" x14ac:dyDescent="0.3">
      <c r="A7311">
        <v>143462</v>
      </c>
      <c r="B7311" s="1">
        <v>45490</v>
      </c>
      <c r="C7311" t="s">
        <v>36</v>
      </c>
      <c r="D7311" t="s">
        <v>37</v>
      </c>
      <c r="E7311" t="s">
        <v>17</v>
      </c>
      <c r="F7311">
        <v>18</v>
      </c>
      <c r="G7311" t="s">
        <v>80</v>
      </c>
      <c r="H7311" t="s">
        <v>27</v>
      </c>
      <c r="I7311">
        <v>32</v>
      </c>
      <c r="J7311">
        <v>40</v>
      </c>
      <c r="K7311">
        <v>72</v>
      </c>
      <c r="L7311">
        <v>3</v>
      </c>
      <c r="M7311">
        <v>216</v>
      </c>
      <c r="N7311">
        <v>2</v>
      </c>
      <c r="O7311" t="s">
        <v>35</v>
      </c>
    </row>
    <row r="7312" spans="1:15" x14ac:dyDescent="0.3">
      <c r="A7312">
        <v>151121</v>
      </c>
      <c r="B7312" s="1">
        <v>45346</v>
      </c>
      <c r="C7312" t="s">
        <v>50</v>
      </c>
      <c r="D7312" t="s">
        <v>16</v>
      </c>
      <c r="E7312" t="s">
        <v>17</v>
      </c>
      <c r="F7312">
        <v>22</v>
      </c>
      <c r="G7312" t="s">
        <v>56</v>
      </c>
      <c r="H7312" t="s">
        <v>19</v>
      </c>
      <c r="I7312">
        <v>97</v>
      </c>
      <c r="J7312">
        <v>0</v>
      </c>
      <c r="K7312">
        <v>97</v>
      </c>
      <c r="L7312">
        <v>1</v>
      </c>
      <c r="M7312">
        <v>97</v>
      </c>
      <c r="N7312">
        <v>3</v>
      </c>
      <c r="O7312" t="s">
        <v>22</v>
      </c>
    </row>
    <row r="7313" spans="1:15" x14ac:dyDescent="0.3">
      <c r="A7313">
        <v>153521</v>
      </c>
      <c r="B7313" s="1">
        <v>45586</v>
      </c>
      <c r="C7313" t="s">
        <v>36</v>
      </c>
      <c r="D7313" t="s">
        <v>37</v>
      </c>
      <c r="E7313" t="s">
        <v>25</v>
      </c>
      <c r="F7313">
        <v>26</v>
      </c>
      <c r="G7313" t="s">
        <v>67</v>
      </c>
      <c r="H7313" t="s">
        <v>27</v>
      </c>
      <c r="I7313">
        <v>32</v>
      </c>
      <c r="J7313">
        <v>40</v>
      </c>
      <c r="K7313">
        <v>72</v>
      </c>
      <c r="L7313">
        <v>3</v>
      </c>
      <c r="M7313">
        <v>216</v>
      </c>
      <c r="N7313">
        <v>1</v>
      </c>
      <c r="O7313" t="s">
        <v>68</v>
      </c>
    </row>
    <row r="7314" spans="1:15" x14ac:dyDescent="0.3">
      <c r="A7314">
        <v>123299</v>
      </c>
      <c r="B7314" s="1">
        <v>45244</v>
      </c>
      <c r="C7314" t="s">
        <v>23</v>
      </c>
      <c r="D7314" t="s">
        <v>24</v>
      </c>
      <c r="E7314" t="s">
        <v>17</v>
      </c>
      <c r="F7314">
        <v>32</v>
      </c>
      <c r="G7314" t="s">
        <v>74</v>
      </c>
      <c r="H7314" t="s">
        <v>27</v>
      </c>
      <c r="I7314">
        <v>9</v>
      </c>
      <c r="J7314">
        <v>25</v>
      </c>
      <c r="K7314">
        <v>34</v>
      </c>
      <c r="L7314">
        <v>2</v>
      </c>
      <c r="M7314">
        <v>68</v>
      </c>
      <c r="N7314">
        <v>3</v>
      </c>
      <c r="O7314" t="s">
        <v>73</v>
      </c>
    </row>
    <row r="7315" spans="1:15" x14ac:dyDescent="0.3">
      <c r="A7315">
        <v>185374</v>
      </c>
      <c r="B7315" s="1">
        <v>45472</v>
      </c>
      <c r="C7315" t="s">
        <v>53</v>
      </c>
      <c r="D7315" t="s">
        <v>37</v>
      </c>
      <c r="E7315" t="s">
        <v>17</v>
      </c>
      <c r="F7315">
        <v>28</v>
      </c>
      <c r="G7315" t="s">
        <v>38</v>
      </c>
      <c r="H7315" t="s">
        <v>19</v>
      </c>
      <c r="I7315">
        <v>15</v>
      </c>
      <c r="J7315">
        <v>0</v>
      </c>
      <c r="K7315">
        <v>15</v>
      </c>
      <c r="L7315">
        <v>1</v>
      </c>
      <c r="M7315">
        <v>15</v>
      </c>
      <c r="N7315">
        <v>5</v>
      </c>
      <c r="O7315" t="s">
        <v>57</v>
      </c>
    </row>
    <row r="7316" spans="1:15" x14ac:dyDescent="0.3">
      <c r="A7316">
        <v>182701</v>
      </c>
      <c r="B7316" s="1">
        <v>45569</v>
      </c>
      <c r="C7316" t="s">
        <v>50</v>
      </c>
      <c r="D7316" t="s">
        <v>16</v>
      </c>
      <c r="E7316" t="s">
        <v>17</v>
      </c>
      <c r="F7316">
        <v>31</v>
      </c>
      <c r="G7316" t="s">
        <v>21</v>
      </c>
      <c r="H7316" t="s">
        <v>19</v>
      </c>
      <c r="I7316">
        <v>97</v>
      </c>
      <c r="J7316">
        <v>0</v>
      </c>
      <c r="K7316">
        <v>97</v>
      </c>
      <c r="L7316">
        <v>2</v>
      </c>
      <c r="M7316">
        <v>194</v>
      </c>
      <c r="N7316">
        <v>5</v>
      </c>
      <c r="O7316" t="s">
        <v>65</v>
      </c>
    </row>
    <row r="7317" spans="1:15" x14ac:dyDescent="0.3">
      <c r="A7317">
        <v>146988</v>
      </c>
      <c r="B7317" s="1">
        <v>45466</v>
      </c>
      <c r="C7317" t="s">
        <v>36</v>
      </c>
      <c r="D7317" t="s">
        <v>37</v>
      </c>
      <c r="E7317" t="s">
        <v>25</v>
      </c>
      <c r="F7317">
        <v>27</v>
      </c>
      <c r="G7317" t="s">
        <v>31</v>
      </c>
      <c r="H7317" t="s">
        <v>19</v>
      </c>
      <c r="I7317">
        <v>32</v>
      </c>
      <c r="J7317">
        <v>0</v>
      </c>
      <c r="K7317">
        <v>32</v>
      </c>
      <c r="L7317">
        <v>1</v>
      </c>
      <c r="M7317">
        <v>32</v>
      </c>
      <c r="N7317">
        <v>3</v>
      </c>
      <c r="O7317" t="s">
        <v>88</v>
      </c>
    </row>
    <row r="7318" spans="1:15" x14ac:dyDescent="0.3">
      <c r="A7318">
        <v>160613</v>
      </c>
      <c r="B7318" s="1">
        <v>45459</v>
      </c>
      <c r="C7318" t="s">
        <v>50</v>
      </c>
      <c r="D7318" t="s">
        <v>16</v>
      </c>
      <c r="E7318" t="s">
        <v>17</v>
      </c>
      <c r="F7318">
        <v>20</v>
      </c>
      <c r="G7318" t="s">
        <v>38</v>
      </c>
      <c r="H7318" t="s">
        <v>19</v>
      </c>
      <c r="I7318">
        <v>97</v>
      </c>
      <c r="J7318">
        <v>0</v>
      </c>
      <c r="K7318">
        <v>97</v>
      </c>
      <c r="L7318">
        <v>1</v>
      </c>
      <c r="M7318">
        <v>97</v>
      </c>
      <c r="N7318">
        <v>5</v>
      </c>
      <c r="O7318" t="s">
        <v>43</v>
      </c>
    </row>
    <row r="7319" spans="1:15" x14ac:dyDescent="0.3">
      <c r="A7319">
        <v>180390</v>
      </c>
      <c r="B7319" s="1">
        <v>45323</v>
      </c>
      <c r="C7319" t="s">
        <v>30</v>
      </c>
      <c r="D7319" t="s">
        <v>24</v>
      </c>
      <c r="E7319" t="s">
        <v>25</v>
      </c>
      <c r="F7319">
        <v>24</v>
      </c>
      <c r="G7319" t="s">
        <v>46</v>
      </c>
      <c r="H7319" t="s">
        <v>19</v>
      </c>
      <c r="I7319">
        <v>10</v>
      </c>
      <c r="J7319">
        <v>0</v>
      </c>
      <c r="K7319">
        <v>10</v>
      </c>
      <c r="L7319">
        <v>1</v>
      </c>
      <c r="M7319">
        <v>10</v>
      </c>
      <c r="N7319">
        <v>4</v>
      </c>
      <c r="O7319" t="s">
        <v>65</v>
      </c>
    </row>
    <row r="7320" spans="1:15" x14ac:dyDescent="0.3">
      <c r="A7320">
        <v>141967</v>
      </c>
      <c r="B7320" s="1">
        <v>45311</v>
      </c>
      <c r="C7320" t="s">
        <v>42</v>
      </c>
      <c r="D7320" t="s">
        <v>16</v>
      </c>
      <c r="E7320" t="s">
        <v>25</v>
      </c>
      <c r="F7320">
        <v>30</v>
      </c>
      <c r="G7320" t="s">
        <v>77</v>
      </c>
      <c r="H7320" t="s">
        <v>19</v>
      </c>
      <c r="I7320">
        <v>65</v>
      </c>
      <c r="J7320">
        <v>0</v>
      </c>
      <c r="K7320">
        <v>65</v>
      </c>
      <c r="L7320">
        <v>1</v>
      </c>
      <c r="M7320">
        <v>65</v>
      </c>
      <c r="N7320">
        <v>5</v>
      </c>
      <c r="O7320" t="s">
        <v>57</v>
      </c>
    </row>
    <row r="7321" spans="1:15" x14ac:dyDescent="0.3">
      <c r="A7321">
        <v>121285</v>
      </c>
      <c r="B7321" s="1">
        <v>45500</v>
      </c>
      <c r="C7321" t="s">
        <v>42</v>
      </c>
      <c r="D7321" t="s">
        <v>16</v>
      </c>
      <c r="E7321" t="s">
        <v>25</v>
      </c>
      <c r="F7321">
        <v>29</v>
      </c>
      <c r="G7321" t="s">
        <v>58</v>
      </c>
      <c r="H7321" t="s">
        <v>27</v>
      </c>
      <c r="I7321">
        <v>65</v>
      </c>
      <c r="J7321">
        <v>40</v>
      </c>
      <c r="K7321">
        <v>105</v>
      </c>
      <c r="L7321">
        <v>1</v>
      </c>
      <c r="M7321">
        <v>105</v>
      </c>
      <c r="N7321">
        <v>3</v>
      </c>
      <c r="O7321" t="s">
        <v>40</v>
      </c>
    </row>
    <row r="7322" spans="1:15" x14ac:dyDescent="0.3">
      <c r="A7322">
        <v>164834</v>
      </c>
      <c r="B7322" s="1">
        <v>45307</v>
      </c>
      <c r="C7322" t="s">
        <v>50</v>
      </c>
      <c r="D7322" t="s">
        <v>16</v>
      </c>
      <c r="E7322" t="s">
        <v>17</v>
      </c>
      <c r="F7322">
        <v>26</v>
      </c>
      <c r="G7322" t="s">
        <v>60</v>
      </c>
      <c r="H7322" t="s">
        <v>19</v>
      </c>
      <c r="I7322">
        <v>97</v>
      </c>
      <c r="J7322">
        <v>0</v>
      </c>
      <c r="K7322">
        <v>97</v>
      </c>
      <c r="L7322">
        <v>2</v>
      </c>
      <c r="M7322">
        <v>194</v>
      </c>
      <c r="N7322">
        <v>3</v>
      </c>
      <c r="O7322" t="s">
        <v>88</v>
      </c>
    </row>
    <row r="7323" spans="1:15" x14ac:dyDescent="0.3">
      <c r="A7323">
        <v>123128</v>
      </c>
      <c r="B7323" s="1">
        <v>45569</v>
      </c>
      <c r="C7323" t="s">
        <v>53</v>
      </c>
      <c r="D7323" t="s">
        <v>37</v>
      </c>
      <c r="E7323" t="s">
        <v>17</v>
      </c>
      <c r="F7323">
        <v>25</v>
      </c>
      <c r="G7323" t="s">
        <v>56</v>
      </c>
      <c r="H7323" t="s">
        <v>19</v>
      </c>
      <c r="I7323">
        <v>15</v>
      </c>
      <c r="J7323">
        <v>0</v>
      </c>
      <c r="K7323">
        <v>15</v>
      </c>
      <c r="L7323">
        <v>3</v>
      </c>
      <c r="M7323">
        <v>45</v>
      </c>
      <c r="N7323">
        <v>5</v>
      </c>
      <c r="O7323" t="s">
        <v>43</v>
      </c>
    </row>
    <row r="7324" spans="1:15" x14ac:dyDescent="0.3">
      <c r="A7324">
        <v>199753</v>
      </c>
      <c r="B7324" s="1">
        <v>45523</v>
      </c>
      <c r="C7324" t="s">
        <v>50</v>
      </c>
      <c r="D7324" t="s">
        <v>16</v>
      </c>
      <c r="E7324" t="s">
        <v>17</v>
      </c>
      <c r="F7324">
        <v>33</v>
      </c>
      <c r="G7324" t="s">
        <v>60</v>
      </c>
      <c r="H7324" t="s">
        <v>19</v>
      </c>
      <c r="I7324">
        <v>97</v>
      </c>
      <c r="J7324">
        <v>0</v>
      </c>
      <c r="K7324">
        <v>97</v>
      </c>
      <c r="L7324">
        <v>1</v>
      </c>
      <c r="M7324">
        <v>97</v>
      </c>
      <c r="N7324">
        <v>3</v>
      </c>
      <c r="O7324" t="s">
        <v>73</v>
      </c>
    </row>
    <row r="7325" spans="1:15" x14ac:dyDescent="0.3">
      <c r="A7325">
        <v>154599</v>
      </c>
      <c r="B7325" s="1">
        <v>45546</v>
      </c>
      <c r="C7325" t="s">
        <v>82</v>
      </c>
      <c r="D7325" t="s">
        <v>37</v>
      </c>
      <c r="E7325" t="s">
        <v>17</v>
      </c>
      <c r="F7325">
        <v>30</v>
      </c>
      <c r="G7325" t="s">
        <v>54</v>
      </c>
      <c r="H7325" t="s">
        <v>19</v>
      </c>
      <c r="I7325">
        <v>20</v>
      </c>
      <c r="J7325">
        <v>0</v>
      </c>
      <c r="K7325">
        <v>20</v>
      </c>
      <c r="L7325">
        <v>2</v>
      </c>
      <c r="M7325">
        <v>40</v>
      </c>
      <c r="N7325">
        <v>5</v>
      </c>
      <c r="O7325" t="s">
        <v>61</v>
      </c>
    </row>
    <row r="7326" spans="1:15" x14ac:dyDescent="0.3">
      <c r="A7326">
        <v>191307</v>
      </c>
      <c r="B7326" s="1">
        <v>45522</v>
      </c>
      <c r="C7326" t="s">
        <v>42</v>
      </c>
      <c r="D7326" t="s">
        <v>16</v>
      </c>
      <c r="E7326" t="s">
        <v>17</v>
      </c>
      <c r="F7326">
        <v>32</v>
      </c>
      <c r="G7326" t="s">
        <v>69</v>
      </c>
      <c r="H7326" t="s">
        <v>19</v>
      </c>
      <c r="I7326">
        <v>65</v>
      </c>
      <c r="J7326">
        <v>0</v>
      </c>
      <c r="K7326">
        <v>65</v>
      </c>
      <c r="L7326">
        <v>3</v>
      </c>
      <c r="M7326">
        <v>195</v>
      </c>
      <c r="N7326">
        <v>5</v>
      </c>
      <c r="O7326" t="s">
        <v>32</v>
      </c>
    </row>
    <row r="7327" spans="1:15" x14ac:dyDescent="0.3">
      <c r="A7327">
        <v>164578</v>
      </c>
      <c r="B7327" s="1">
        <v>45290</v>
      </c>
      <c r="C7327" t="s">
        <v>30</v>
      </c>
      <c r="D7327" t="s">
        <v>24</v>
      </c>
      <c r="E7327" t="s">
        <v>17</v>
      </c>
      <c r="F7327">
        <v>20</v>
      </c>
      <c r="G7327" t="s">
        <v>86</v>
      </c>
      <c r="H7327" t="s">
        <v>27</v>
      </c>
      <c r="I7327">
        <v>10</v>
      </c>
      <c r="J7327">
        <v>70</v>
      </c>
      <c r="K7327">
        <v>80</v>
      </c>
      <c r="L7327">
        <v>2</v>
      </c>
      <c r="M7327">
        <v>160</v>
      </c>
      <c r="N7327">
        <v>1</v>
      </c>
      <c r="O7327" t="s">
        <v>47</v>
      </c>
    </row>
    <row r="7328" spans="1:15" x14ac:dyDescent="0.3">
      <c r="A7328">
        <v>129848</v>
      </c>
      <c r="B7328" s="1">
        <v>45248</v>
      </c>
      <c r="C7328" t="s">
        <v>53</v>
      </c>
      <c r="D7328" t="s">
        <v>37</v>
      </c>
      <c r="E7328" t="s">
        <v>25</v>
      </c>
      <c r="F7328">
        <v>31</v>
      </c>
      <c r="G7328" t="s">
        <v>60</v>
      </c>
      <c r="H7328" t="s">
        <v>19</v>
      </c>
      <c r="I7328">
        <v>15</v>
      </c>
      <c r="J7328">
        <v>0</v>
      </c>
      <c r="K7328">
        <v>15</v>
      </c>
      <c r="L7328">
        <v>1</v>
      </c>
      <c r="M7328">
        <v>15</v>
      </c>
      <c r="N7328">
        <v>3</v>
      </c>
      <c r="O7328" t="s">
        <v>40</v>
      </c>
    </row>
    <row r="7329" spans="1:15" x14ac:dyDescent="0.3">
      <c r="A7329">
        <v>126583</v>
      </c>
      <c r="B7329" s="1">
        <v>45516</v>
      </c>
      <c r="C7329" t="s">
        <v>23</v>
      </c>
      <c r="D7329" t="s">
        <v>24</v>
      </c>
      <c r="E7329" t="s">
        <v>17</v>
      </c>
      <c r="F7329">
        <v>25</v>
      </c>
      <c r="G7329" t="s">
        <v>34</v>
      </c>
      <c r="H7329" t="s">
        <v>27</v>
      </c>
      <c r="I7329">
        <v>9</v>
      </c>
      <c r="J7329">
        <v>100</v>
      </c>
      <c r="K7329">
        <v>109</v>
      </c>
      <c r="L7329">
        <v>3</v>
      </c>
      <c r="M7329">
        <v>327</v>
      </c>
      <c r="N7329">
        <v>3</v>
      </c>
      <c r="O7329" t="s">
        <v>73</v>
      </c>
    </row>
    <row r="7330" spans="1:15" x14ac:dyDescent="0.3">
      <c r="A7330">
        <v>120327</v>
      </c>
      <c r="B7330" s="1">
        <v>45401</v>
      </c>
      <c r="C7330" t="s">
        <v>42</v>
      </c>
      <c r="D7330" t="s">
        <v>16</v>
      </c>
      <c r="E7330" t="s">
        <v>17</v>
      </c>
      <c r="F7330">
        <v>29</v>
      </c>
      <c r="G7330" t="s">
        <v>77</v>
      </c>
      <c r="H7330" t="s">
        <v>19</v>
      </c>
      <c r="I7330">
        <v>65</v>
      </c>
      <c r="J7330">
        <v>0</v>
      </c>
      <c r="K7330">
        <v>65</v>
      </c>
      <c r="L7330">
        <v>1</v>
      </c>
      <c r="M7330">
        <v>65</v>
      </c>
      <c r="N7330">
        <v>5</v>
      </c>
      <c r="O7330" t="s">
        <v>61</v>
      </c>
    </row>
    <row r="7331" spans="1:15" x14ac:dyDescent="0.3">
      <c r="A7331">
        <v>177993</v>
      </c>
      <c r="B7331" s="1">
        <v>45368</v>
      </c>
      <c r="C7331" t="s">
        <v>85</v>
      </c>
      <c r="D7331" t="s">
        <v>24</v>
      </c>
      <c r="E7331" t="s">
        <v>17</v>
      </c>
      <c r="F7331">
        <v>31</v>
      </c>
      <c r="G7331" t="s">
        <v>86</v>
      </c>
      <c r="H7331" t="s">
        <v>27</v>
      </c>
      <c r="I7331">
        <v>23</v>
      </c>
      <c r="J7331">
        <v>70</v>
      </c>
      <c r="K7331">
        <v>93</v>
      </c>
      <c r="L7331">
        <v>2</v>
      </c>
      <c r="M7331">
        <v>186</v>
      </c>
      <c r="N7331">
        <v>3</v>
      </c>
      <c r="O7331" t="s">
        <v>83</v>
      </c>
    </row>
    <row r="7332" spans="1:15" x14ac:dyDescent="0.3">
      <c r="A7332">
        <v>167685</v>
      </c>
      <c r="B7332" s="1">
        <v>45325</v>
      </c>
      <c r="C7332" t="s">
        <v>30</v>
      </c>
      <c r="D7332" t="s">
        <v>24</v>
      </c>
      <c r="E7332" t="s">
        <v>17</v>
      </c>
      <c r="F7332">
        <v>32</v>
      </c>
      <c r="G7332" t="s">
        <v>69</v>
      </c>
      <c r="H7332" t="s">
        <v>19</v>
      </c>
      <c r="I7332">
        <v>10</v>
      </c>
      <c r="J7332">
        <v>0</v>
      </c>
      <c r="K7332">
        <v>10</v>
      </c>
      <c r="L7332">
        <v>4</v>
      </c>
      <c r="M7332">
        <v>40</v>
      </c>
      <c r="N7332">
        <v>1</v>
      </c>
      <c r="O7332" t="s">
        <v>59</v>
      </c>
    </row>
    <row r="7333" spans="1:15" x14ac:dyDescent="0.3">
      <c r="A7333">
        <v>159759</v>
      </c>
      <c r="B7333" s="1">
        <v>45368</v>
      </c>
      <c r="C7333" t="s">
        <v>33</v>
      </c>
      <c r="D7333" t="s">
        <v>16</v>
      </c>
      <c r="E7333" t="s">
        <v>17</v>
      </c>
      <c r="F7333">
        <v>20</v>
      </c>
      <c r="G7333" t="s">
        <v>31</v>
      </c>
      <c r="H7333" t="s">
        <v>19</v>
      </c>
      <c r="I7333">
        <v>118</v>
      </c>
      <c r="J7333">
        <v>0</v>
      </c>
      <c r="K7333">
        <v>118</v>
      </c>
      <c r="L7333">
        <v>2</v>
      </c>
      <c r="M7333">
        <v>236</v>
      </c>
      <c r="N7333">
        <v>4</v>
      </c>
      <c r="O7333" t="s">
        <v>39</v>
      </c>
    </row>
    <row r="7334" spans="1:15" x14ac:dyDescent="0.3">
      <c r="A7334">
        <v>134393</v>
      </c>
      <c r="B7334" s="1">
        <v>45308</v>
      </c>
      <c r="C7334" t="s">
        <v>30</v>
      </c>
      <c r="D7334" t="s">
        <v>24</v>
      </c>
      <c r="E7334" t="s">
        <v>17</v>
      </c>
      <c r="F7334">
        <v>28</v>
      </c>
      <c r="G7334" t="s">
        <v>29</v>
      </c>
      <c r="H7334" t="s">
        <v>19</v>
      </c>
      <c r="I7334">
        <v>10</v>
      </c>
      <c r="J7334">
        <v>0</v>
      </c>
      <c r="K7334">
        <v>10</v>
      </c>
      <c r="L7334">
        <v>1</v>
      </c>
      <c r="M7334">
        <v>10</v>
      </c>
      <c r="N7334">
        <v>4</v>
      </c>
      <c r="O7334" t="s">
        <v>20</v>
      </c>
    </row>
    <row r="7335" spans="1:15" x14ac:dyDescent="0.3">
      <c r="A7335">
        <v>190066</v>
      </c>
      <c r="B7335" s="1">
        <v>45247</v>
      </c>
      <c r="C7335" t="s">
        <v>15</v>
      </c>
      <c r="D7335" t="s">
        <v>16</v>
      </c>
      <c r="E7335" t="s">
        <v>25</v>
      </c>
      <c r="F7335">
        <v>21</v>
      </c>
      <c r="G7335" t="s">
        <v>34</v>
      </c>
      <c r="H7335" t="s">
        <v>27</v>
      </c>
      <c r="I7335">
        <v>100</v>
      </c>
      <c r="J7335">
        <v>100</v>
      </c>
      <c r="K7335">
        <v>200</v>
      </c>
      <c r="L7335">
        <v>1</v>
      </c>
      <c r="M7335">
        <v>200</v>
      </c>
      <c r="N7335">
        <v>2</v>
      </c>
      <c r="O7335" t="s">
        <v>28</v>
      </c>
    </row>
    <row r="7336" spans="1:15" x14ac:dyDescent="0.3">
      <c r="A7336">
        <v>121977</v>
      </c>
      <c r="B7336" s="1">
        <v>45439</v>
      </c>
      <c r="C7336" t="s">
        <v>53</v>
      </c>
      <c r="D7336" t="s">
        <v>37</v>
      </c>
      <c r="E7336" t="s">
        <v>17</v>
      </c>
      <c r="F7336">
        <v>29</v>
      </c>
      <c r="G7336" t="s">
        <v>29</v>
      </c>
      <c r="H7336" t="s">
        <v>19</v>
      </c>
      <c r="I7336">
        <v>15</v>
      </c>
      <c r="J7336">
        <v>0</v>
      </c>
      <c r="K7336">
        <v>15</v>
      </c>
      <c r="L7336">
        <v>1</v>
      </c>
      <c r="M7336">
        <v>15</v>
      </c>
      <c r="N7336">
        <v>3</v>
      </c>
      <c r="O7336" t="s">
        <v>22</v>
      </c>
    </row>
    <row r="7337" spans="1:15" x14ac:dyDescent="0.3">
      <c r="A7337">
        <v>147956</v>
      </c>
      <c r="B7337" s="1">
        <v>45467</v>
      </c>
      <c r="C7337" t="s">
        <v>78</v>
      </c>
      <c r="D7337" t="s">
        <v>37</v>
      </c>
      <c r="E7337" t="s">
        <v>17</v>
      </c>
      <c r="F7337">
        <v>28</v>
      </c>
      <c r="G7337" t="s">
        <v>38</v>
      </c>
      <c r="H7337" t="s">
        <v>19</v>
      </c>
      <c r="I7337">
        <v>50</v>
      </c>
      <c r="J7337">
        <v>0</v>
      </c>
      <c r="K7337">
        <v>50</v>
      </c>
      <c r="L7337">
        <v>1</v>
      </c>
      <c r="M7337">
        <v>50</v>
      </c>
      <c r="N7337">
        <v>5</v>
      </c>
      <c r="O7337" t="s">
        <v>52</v>
      </c>
    </row>
    <row r="7338" spans="1:15" x14ac:dyDescent="0.3">
      <c r="A7338">
        <v>154338</v>
      </c>
      <c r="B7338" s="1">
        <v>45331</v>
      </c>
      <c r="C7338" t="s">
        <v>53</v>
      </c>
      <c r="D7338" t="s">
        <v>37</v>
      </c>
      <c r="E7338" t="s">
        <v>17</v>
      </c>
      <c r="F7338">
        <v>35</v>
      </c>
      <c r="G7338" t="s">
        <v>75</v>
      </c>
      <c r="H7338" t="s">
        <v>27</v>
      </c>
      <c r="I7338">
        <v>15</v>
      </c>
      <c r="J7338">
        <v>70</v>
      </c>
      <c r="K7338">
        <v>85</v>
      </c>
      <c r="L7338">
        <v>1</v>
      </c>
      <c r="M7338">
        <v>85</v>
      </c>
      <c r="N7338">
        <v>1</v>
      </c>
      <c r="O7338" t="s">
        <v>71</v>
      </c>
    </row>
    <row r="7339" spans="1:15" x14ac:dyDescent="0.3">
      <c r="A7339">
        <v>165793</v>
      </c>
      <c r="B7339" s="1">
        <v>45437</v>
      </c>
      <c r="C7339" t="s">
        <v>23</v>
      </c>
      <c r="D7339" t="s">
        <v>24</v>
      </c>
      <c r="E7339" t="s">
        <v>17</v>
      </c>
      <c r="F7339">
        <v>23</v>
      </c>
      <c r="G7339" t="s">
        <v>46</v>
      </c>
      <c r="H7339" t="s">
        <v>19</v>
      </c>
      <c r="I7339">
        <v>9</v>
      </c>
      <c r="J7339">
        <v>0</v>
      </c>
      <c r="K7339">
        <v>9</v>
      </c>
      <c r="L7339">
        <v>3</v>
      </c>
      <c r="M7339">
        <v>27</v>
      </c>
      <c r="N7339">
        <v>1</v>
      </c>
      <c r="O7339" t="s">
        <v>28</v>
      </c>
    </row>
    <row r="7340" spans="1:15" x14ac:dyDescent="0.3">
      <c r="A7340">
        <v>186279</v>
      </c>
      <c r="B7340" s="1">
        <v>45333</v>
      </c>
      <c r="C7340" t="s">
        <v>42</v>
      </c>
      <c r="D7340" t="s">
        <v>16</v>
      </c>
      <c r="E7340" t="s">
        <v>17</v>
      </c>
      <c r="F7340">
        <v>23</v>
      </c>
      <c r="G7340" t="s">
        <v>34</v>
      </c>
      <c r="H7340" t="s">
        <v>27</v>
      </c>
      <c r="I7340">
        <v>65</v>
      </c>
      <c r="J7340">
        <v>100</v>
      </c>
      <c r="K7340">
        <v>165</v>
      </c>
      <c r="L7340">
        <v>1</v>
      </c>
      <c r="M7340">
        <v>165</v>
      </c>
      <c r="N7340">
        <v>5</v>
      </c>
      <c r="O7340" t="s">
        <v>52</v>
      </c>
    </row>
    <row r="7341" spans="1:15" x14ac:dyDescent="0.3">
      <c r="A7341">
        <v>126216</v>
      </c>
      <c r="B7341" s="1">
        <v>45464</v>
      </c>
      <c r="C7341" t="s">
        <v>53</v>
      </c>
      <c r="D7341" t="s">
        <v>37</v>
      </c>
      <c r="E7341" t="s">
        <v>25</v>
      </c>
      <c r="F7341">
        <v>25</v>
      </c>
      <c r="G7341" t="s">
        <v>34</v>
      </c>
      <c r="H7341" t="s">
        <v>27</v>
      </c>
      <c r="I7341">
        <v>15</v>
      </c>
      <c r="J7341">
        <v>100</v>
      </c>
      <c r="K7341">
        <v>115</v>
      </c>
      <c r="L7341">
        <v>5</v>
      </c>
      <c r="M7341">
        <v>575</v>
      </c>
      <c r="N7341">
        <v>1</v>
      </c>
      <c r="O7341" t="s">
        <v>47</v>
      </c>
    </row>
    <row r="7342" spans="1:15" x14ac:dyDescent="0.3">
      <c r="A7342">
        <v>124042</v>
      </c>
      <c r="B7342" s="1">
        <v>45510</v>
      </c>
      <c r="C7342" t="s">
        <v>33</v>
      </c>
      <c r="D7342" t="s">
        <v>16</v>
      </c>
      <c r="E7342" t="s">
        <v>17</v>
      </c>
      <c r="F7342">
        <v>21</v>
      </c>
      <c r="G7342" t="s">
        <v>38</v>
      </c>
      <c r="H7342" t="s">
        <v>19</v>
      </c>
      <c r="I7342">
        <v>118</v>
      </c>
      <c r="J7342">
        <v>0</v>
      </c>
      <c r="K7342">
        <v>118</v>
      </c>
      <c r="L7342">
        <v>1</v>
      </c>
      <c r="M7342">
        <v>118</v>
      </c>
      <c r="N7342">
        <v>4</v>
      </c>
      <c r="O7342" t="s">
        <v>52</v>
      </c>
    </row>
    <row r="7343" spans="1:15" x14ac:dyDescent="0.3">
      <c r="A7343">
        <v>158391</v>
      </c>
      <c r="B7343" s="1">
        <v>45421</v>
      </c>
      <c r="C7343" t="s">
        <v>42</v>
      </c>
      <c r="D7343" t="s">
        <v>16</v>
      </c>
      <c r="E7343" t="s">
        <v>17</v>
      </c>
      <c r="F7343">
        <v>18</v>
      </c>
      <c r="G7343" t="s">
        <v>74</v>
      </c>
      <c r="H7343" t="s">
        <v>27</v>
      </c>
      <c r="I7343">
        <v>65</v>
      </c>
      <c r="J7343">
        <v>25</v>
      </c>
      <c r="K7343">
        <v>90</v>
      </c>
      <c r="L7343">
        <v>1</v>
      </c>
      <c r="M7343">
        <v>90</v>
      </c>
      <c r="N7343">
        <v>4</v>
      </c>
      <c r="O7343" t="s">
        <v>39</v>
      </c>
    </row>
    <row r="7344" spans="1:15" x14ac:dyDescent="0.3">
      <c r="A7344">
        <v>145444</v>
      </c>
      <c r="B7344" s="1">
        <v>45498</v>
      </c>
      <c r="C7344" t="s">
        <v>48</v>
      </c>
      <c r="D7344" t="s">
        <v>16</v>
      </c>
      <c r="E7344" t="s">
        <v>25</v>
      </c>
      <c r="F7344">
        <v>33</v>
      </c>
      <c r="G7344" t="s">
        <v>21</v>
      </c>
      <c r="H7344" t="s">
        <v>19</v>
      </c>
      <c r="I7344">
        <v>130</v>
      </c>
      <c r="J7344">
        <v>0</v>
      </c>
      <c r="K7344">
        <v>130</v>
      </c>
      <c r="L7344">
        <v>1</v>
      </c>
      <c r="M7344">
        <v>130</v>
      </c>
      <c r="N7344">
        <v>5</v>
      </c>
      <c r="O7344" t="s">
        <v>61</v>
      </c>
    </row>
    <row r="7345" spans="1:15" x14ac:dyDescent="0.3">
      <c r="A7345">
        <v>176632</v>
      </c>
      <c r="B7345" s="1">
        <v>45557</v>
      </c>
      <c r="C7345" t="s">
        <v>53</v>
      </c>
      <c r="D7345" t="s">
        <v>37</v>
      </c>
      <c r="E7345" t="s">
        <v>17</v>
      </c>
      <c r="F7345">
        <v>18</v>
      </c>
      <c r="G7345" t="s">
        <v>38</v>
      </c>
      <c r="H7345" t="s">
        <v>19</v>
      </c>
      <c r="I7345">
        <v>15</v>
      </c>
      <c r="J7345">
        <v>0</v>
      </c>
      <c r="K7345">
        <v>15</v>
      </c>
      <c r="L7345">
        <v>5</v>
      </c>
      <c r="M7345">
        <v>75</v>
      </c>
      <c r="N7345">
        <v>5</v>
      </c>
      <c r="O7345" t="s">
        <v>45</v>
      </c>
    </row>
    <row r="7346" spans="1:15" x14ac:dyDescent="0.3">
      <c r="A7346">
        <v>137700</v>
      </c>
      <c r="B7346" s="1">
        <v>45343</v>
      </c>
      <c r="C7346" t="s">
        <v>42</v>
      </c>
      <c r="D7346" t="s">
        <v>16</v>
      </c>
      <c r="E7346" t="s">
        <v>17</v>
      </c>
      <c r="F7346">
        <v>28</v>
      </c>
      <c r="G7346" t="s">
        <v>67</v>
      </c>
      <c r="H7346" t="s">
        <v>27</v>
      </c>
      <c r="I7346">
        <v>65</v>
      </c>
      <c r="J7346">
        <v>40</v>
      </c>
      <c r="K7346">
        <v>105</v>
      </c>
      <c r="L7346">
        <v>3</v>
      </c>
      <c r="M7346">
        <v>315</v>
      </c>
      <c r="N7346">
        <v>1</v>
      </c>
      <c r="O7346" t="s">
        <v>87</v>
      </c>
    </row>
    <row r="7347" spans="1:15" x14ac:dyDescent="0.3">
      <c r="A7347">
        <v>189245</v>
      </c>
      <c r="B7347" s="1">
        <v>45390</v>
      </c>
      <c r="C7347" t="s">
        <v>42</v>
      </c>
      <c r="D7347" t="s">
        <v>16</v>
      </c>
      <c r="E7347" t="s">
        <v>17</v>
      </c>
      <c r="F7347">
        <v>33</v>
      </c>
      <c r="G7347" t="s">
        <v>34</v>
      </c>
      <c r="H7347" t="s">
        <v>27</v>
      </c>
      <c r="I7347">
        <v>65</v>
      </c>
      <c r="J7347">
        <v>100</v>
      </c>
      <c r="K7347">
        <v>165</v>
      </c>
      <c r="L7347">
        <v>2</v>
      </c>
      <c r="M7347">
        <v>330</v>
      </c>
      <c r="N7347">
        <v>4</v>
      </c>
      <c r="O7347" t="s">
        <v>43</v>
      </c>
    </row>
    <row r="7348" spans="1:15" x14ac:dyDescent="0.3">
      <c r="A7348">
        <v>140696</v>
      </c>
      <c r="B7348" s="1">
        <v>45272</v>
      </c>
      <c r="C7348" t="s">
        <v>23</v>
      </c>
      <c r="D7348" t="s">
        <v>24</v>
      </c>
      <c r="E7348" t="s">
        <v>17</v>
      </c>
      <c r="F7348">
        <v>27</v>
      </c>
      <c r="G7348" t="s">
        <v>62</v>
      </c>
      <c r="H7348" t="s">
        <v>19</v>
      </c>
      <c r="I7348">
        <v>9</v>
      </c>
      <c r="J7348">
        <v>0</v>
      </c>
      <c r="K7348">
        <v>9</v>
      </c>
      <c r="L7348">
        <v>1</v>
      </c>
      <c r="M7348">
        <v>9</v>
      </c>
      <c r="N7348">
        <v>2</v>
      </c>
      <c r="O7348" t="s">
        <v>68</v>
      </c>
    </row>
    <row r="7349" spans="1:15" x14ac:dyDescent="0.3">
      <c r="A7349">
        <v>188049</v>
      </c>
      <c r="B7349" s="1">
        <v>45443</v>
      </c>
      <c r="C7349" t="s">
        <v>30</v>
      </c>
      <c r="D7349" t="s">
        <v>24</v>
      </c>
      <c r="E7349" t="s">
        <v>17</v>
      </c>
      <c r="F7349">
        <v>26</v>
      </c>
      <c r="G7349" t="s">
        <v>34</v>
      </c>
      <c r="H7349" t="s">
        <v>27</v>
      </c>
      <c r="I7349">
        <v>10</v>
      </c>
      <c r="J7349">
        <v>100</v>
      </c>
      <c r="K7349">
        <v>110</v>
      </c>
      <c r="L7349">
        <v>1</v>
      </c>
      <c r="M7349">
        <v>110</v>
      </c>
      <c r="N7349">
        <v>1</v>
      </c>
      <c r="O7349" t="s">
        <v>59</v>
      </c>
    </row>
    <row r="7350" spans="1:15" x14ac:dyDescent="0.3">
      <c r="A7350">
        <v>191009</v>
      </c>
      <c r="B7350" s="1">
        <v>45478</v>
      </c>
      <c r="C7350" t="s">
        <v>48</v>
      </c>
      <c r="D7350" t="s">
        <v>16</v>
      </c>
      <c r="E7350" t="s">
        <v>17</v>
      </c>
      <c r="F7350">
        <v>18</v>
      </c>
      <c r="G7350" t="s">
        <v>31</v>
      </c>
      <c r="H7350" t="s">
        <v>19</v>
      </c>
      <c r="I7350">
        <v>130</v>
      </c>
      <c r="J7350">
        <v>0</v>
      </c>
      <c r="K7350">
        <v>130</v>
      </c>
      <c r="L7350">
        <v>3</v>
      </c>
      <c r="M7350">
        <v>390</v>
      </c>
      <c r="N7350">
        <v>1</v>
      </c>
      <c r="O7350" t="s">
        <v>59</v>
      </c>
    </row>
    <row r="7351" spans="1:15" x14ac:dyDescent="0.3">
      <c r="A7351">
        <v>180142</v>
      </c>
      <c r="B7351" s="1">
        <v>45461</v>
      </c>
      <c r="C7351" t="s">
        <v>42</v>
      </c>
      <c r="D7351" t="s">
        <v>16</v>
      </c>
      <c r="E7351" t="s">
        <v>17</v>
      </c>
      <c r="F7351">
        <v>28</v>
      </c>
      <c r="G7351" t="s">
        <v>58</v>
      </c>
      <c r="H7351" t="s">
        <v>27</v>
      </c>
      <c r="I7351">
        <v>65</v>
      </c>
      <c r="J7351">
        <v>40</v>
      </c>
      <c r="K7351">
        <v>105</v>
      </c>
      <c r="L7351">
        <v>1</v>
      </c>
      <c r="M7351">
        <v>105</v>
      </c>
      <c r="N7351">
        <v>3</v>
      </c>
      <c r="O7351" t="s">
        <v>73</v>
      </c>
    </row>
    <row r="7352" spans="1:15" x14ac:dyDescent="0.3">
      <c r="A7352">
        <v>172748</v>
      </c>
      <c r="B7352" s="1">
        <v>45510</v>
      </c>
      <c r="C7352" t="s">
        <v>50</v>
      </c>
      <c r="D7352" t="s">
        <v>16</v>
      </c>
      <c r="E7352" t="s">
        <v>17</v>
      </c>
      <c r="F7352">
        <v>33</v>
      </c>
      <c r="G7352" t="s">
        <v>18</v>
      </c>
      <c r="H7352" t="s">
        <v>19</v>
      </c>
      <c r="I7352">
        <v>97</v>
      </c>
      <c r="J7352">
        <v>0</v>
      </c>
      <c r="K7352">
        <v>97</v>
      </c>
      <c r="L7352">
        <v>1</v>
      </c>
      <c r="M7352">
        <v>97</v>
      </c>
      <c r="N7352">
        <v>3</v>
      </c>
      <c r="O7352" t="s">
        <v>83</v>
      </c>
    </row>
    <row r="7353" spans="1:15" x14ac:dyDescent="0.3">
      <c r="A7353">
        <v>122301</v>
      </c>
      <c r="B7353" s="1">
        <v>45283</v>
      </c>
      <c r="C7353" t="s">
        <v>42</v>
      </c>
      <c r="D7353" t="s">
        <v>16</v>
      </c>
      <c r="E7353" t="s">
        <v>17</v>
      </c>
      <c r="F7353">
        <v>19</v>
      </c>
      <c r="G7353" t="s">
        <v>79</v>
      </c>
      <c r="H7353" t="s">
        <v>27</v>
      </c>
      <c r="I7353">
        <v>65</v>
      </c>
      <c r="J7353">
        <v>40</v>
      </c>
      <c r="K7353">
        <v>105</v>
      </c>
      <c r="L7353">
        <v>1</v>
      </c>
      <c r="M7353">
        <v>105</v>
      </c>
      <c r="N7353">
        <v>4</v>
      </c>
      <c r="O7353" t="s">
        <v>39</v>
      </c>
    </row>
    <row r="7354" spans="1:15" x14ac:dyDescent="0.3">
      <c r="A7354">
        <v>189493</v>
      </c>
      <c r="B7354" s="1">
        <v>45309</v>
      </c>
      <c r="C7354" t="s">
        <v>82</v>
      </c>
      <c r="D7354" t="s">
        <v>37</v>
      </c>
      <c r="E7354" t="s">
        <v>25</v>
      </c>
      <c r="F7354">
        <v>33</v>
      </c>
      <c r="G7354" t="s">
        <v>41</v>
      </c>
      <c r="H7354" t="s">
        <v>19</v>
      </c>
      <c r="I7354">
        <v>20</v>
      </c>
      <c r="J7354">
        <v>0</v>
      </c>
      <c r="K7354">
        <v>20</v>
      </c>
      <c r="L7354">
        <v>1</v>
      </c>
      <c r="M7354">
        <v>20</v>
      </c>
      <c r="N7354">
        <v>4</v>
      </c>
      <c r="O7354" t="s">
        <v>43</v>
      </c>
    </row>
    <row r="7355" spans="1:15" x14ac:dyDescent="0.3">
      <c r="A7355">
        <v>139481</v>
      </c>
      <c r="B7355" s="1">
        <v>45235</v>
      </c>
      <c r="C7355" t="s">
        <v>48</v>
      </c>
      <c r="D7355" t="s">
        <v>16</v>
      </c>
      <c r="E7355" t="s">
        <v>17</v>
      </c>
      <c r="F7355">
        <v>27</v>
      </c>
      <c r="G7355" t="s">
        <v>41</v>
      </c>
      <c r="H7355" t="s">
        <v>19</v>
      </c>
      <c r="I7355">
        <v>130</v>
      </c>
      <c r="J7355">
        <v>0</v>
      </c>
      <c r="K7355">
        <v>130</v>
      </c>
      <c r="L7355">
        <v>1</v>
      </c>
      <c r="M7355">
        <v>130</v>
      </c>
      <c r="N7355">
        <v>4</v>
      </c>
      <c r="O7355" t="s">
        <v>72</v>
      </c>
    </row>
    <row r="7356" spans="1:15" x14ac:dyDescent="0.3">
      <c r="A7356">
        <v>136432</v>
      </c>
      <c r="B7356" s="1">
        <v>45417</v>
      </c>
      <c r="C7356" t="s">
        <v>42</v>
      </c>
      <c r="D7356" t="s">
        <v>16</v>
      </c>
      <c r="E7356" t="s">
        <v>25</v>
      </c>
      <c r="F7356">
        <v>20</v>
      </c>
      <c r="G7356" t="s">
        <v>54</v>
      </c>
      <c r="H7356" t="s">
        <v>19</v>
      </c>
      <c r="I7356">
        <v>65</v>
      </c>
      <c r="J7356">
        <v>0</v>
      </c>
      <c r="K7356">
        <v>65</v>
      </c>
      <c r="L7356">
        <v>1</v>
      </c>
      <c r="M7356">
        <v>65</v>
      </c>
      <c r="N7356">
        <v>5</v>
      </c>
      <c r="O7356" t="s">
        <v>65</v>
      </c>
    </row>
    <row r="7357" spans="1:15" x14ac:dyDescent="0.3">
      <c r="A7357">
        <v>187404</v>
      </c>
      <c r="B7357" s="1">
        <v>45376</v>
      </c>
      <c r="C7357" t="s">
        <v>42</v>
      </c>
      <c r="D7357" t="s">
        <v>16</v>
      </c>
      <c r="E7357" t="s">
        <v>17</v>
      </c>
      <c r="F7357">
        <v>29</v>
      </c>
      <c r="G7357" t="s">
        <v>66</v>
      </c>
      <c r="H7357" t="s">
        <v>27</v>
      </c>
      <c r="I7357">
        <v>65</v>
      </c>
      <c r="J7357">
        <v>40</v>
      </c>
      <c r="K7357">
        <v>105</v>
      </c>
      <c r="L7357">
        <v>1</v>
      </c>
      <c r="M7357">
        <v>105</v>
      </c>
      <c r="N7357">
        <v>1</v>
      </c>
      <c r="O7357" t="s">
        <v>59</v>
      </c>
    </row>
    <row r="7358" spans="1:15" x14ac:dyDescent="0.3">
      <c r="A7358">
        <v>162916</v>
      </c>
      <c r="B7358" s="1">
        <v>45572</v>
      </c>
      <c r="C7358" t="s">
        <v>23</v>
      </c>
      <c r="D7358" t="s">
        <v>24</v>
      </c>
      <c r="E7358" t="s">
        <v>17</v>
      </c>
      <c r="F7358">
        <v>27</v>
      </c>
      <c r="G7358" t="s">
        <v>29</v>
      </c>
      <c r="H7358" t="s">
        <v>19</v>
      </c>
      <c r="I7358">
        <v>9</v>
      </c>
      <c r="J7358">
        <v>0</v>
      </c>
      <c r="K7358">
        <v>9</v>
      </c>
      <c r="L7358">
        <v>1</v>
      </c>
      <c r="M7358">
        <v>9</v>
      </c>
      <c r="N7358">
        <v>1</v>
      </c>
      <c r="O7358" t="s">
        <v>35</v>
      </c>
    </row>
    <row r="7359" spans="1:15" x14ac:dyDescent="0.3">
      <c r="A7359">
        <v>133277</v>
      </c>
      <c r="B7359" s="1">
        <v>45493</v>
      </c>
      <c r="C7359" t="s">
        <v>50</v>
      </c>
      <c r="D7359" t="s">
        <v>16</v>
      </c>
      <c r="E7359" t="s">
        <v>17</v>
      </c>
      <c r="F7359">
        <v>31</v>
      </c>
      <c r="G7359" t="s">
        <v>26</v>
      </c>
      <c r="H7359" t="s">
        <v>27</v>
      </c>
      <c r="I7359">
        <v>97</v>
      </c>
      <c r="J7359">
        <v>40</v>
      </c>
      <c r="K7359">
        <v>137</v>
      </c>
      <c r="L7359">
        <v>3</v>
      </c>
      <c r="M7359">
        <v>411</v>
      </c>
      <c r="N7359">
        <v>2</v>
      </c>
      <c r="O7359" t="s">
        <v>59</v>
      </c>
    </row>
    <row r="7360" spans="1:15" x14ac:dyDescent="0.3">
      <c r="A7360">
        <v>143221</v>
      </c>
      <c r="B7360" s="1">
        <v>45490</v>
      </c>
      <c r="C7360" t="s">
        <v>42</v>
      </c>
      <c r="D7360" t="s">
        <v>16</v>
      </c>
      <c r="E7360" t="s">
        <v>17</v>
      </c>
      <c r="F7360">
        <v>30</v>
      </c>
      <c r="G7360" t="s">
        <v>54</v>
      </c>
      <c r="H7360" t="s">
        <v>19</v>
      </c>
      <c r="I7360">
        <v>65</v>
      </c>
      <c r="J7360">
        <v>0</v>
      </c>
      <c r="K7360">
        <v>65</v>
      </c>
      <c r="L7360">
        <v>1</v>
      </c>
      <c r="M7360">
        <v>65</v>
      </c>
      <c r="N7360">
        <v>5</v>
      </c>
      <c r="O7360" t="s">
        <v>61</v>
      </c>
    </row>
    <row r="7361" spans="1:15" x14ac:dyDescent="0.3">
      <c r="A7361">
        <v>170583</v>
      </c>
      <c r="B7361" s="1">
        <v>45402</v>
      </c>
      <c r="C7361" t="s">
        <v>15</v>
      </c>
      <c r="D7361" t="s">
        <v>16</v>
      </c>
      <c r="E7361" t="s">
        <v>17</v>
      </c>
      <c r="F7361">
        <v>29</v>
      </c>
      <c r="G7361" t="s">
        <v>46</v>
      </c>
      <c r="H7361" t="s">
        <v>19</v>
      </c>
      <c r="I7361">
        <v>100</v>
      </c>
      <c r="J7361">
        <v>0</v>
      </c>
      <c r="K7361">
        <v>100</v>
      </c>
      <c r="L7361">
        <v>1</v>
      </c>
      <c r="M7361">
        <v>100</v>
      </c>
      <c r="N7361">
        <v>5</v>
      </c>
      <c r="O7361" t="s">
        <v>72</v>
      </c>
    </row>
    <row r="7362" spans="1:15" x14ac:dyDescent="0.3">
      <c r="A7362">
        <v>194336</v>
      </c>
      <c r="B7362" s="1">
        <v>45560</v>
      </c>
      <c r="C7362" t="s">
        <v>36</v>
      </c>
      <c r="D7362" t="s">
        <v>37</v>
      </c>
      <c r="E7362" t="s">
        <v>25</v>
      </c>
      <c r="F7362">
        <v>33</v>
      </c>
      <c r="G7362" t="s">
        <v>60</v>
      </c>
      <c r="H7362" t="s">
        <v>19</v>
      </c>
      <c r="I7362">
        <v>32</v>
      </c>
      <c r="J7362">
        <v>0</v>
      </c>
      <c r="K7362">
        <v>32</v>
      </c>
      <c r="L7362">
        <v>1</v>
      </c>
      <c r="M7362">
        <v>32</v>
      </c>
      <c r="N7362">
        <v>5</v>
      </c>
      <c r="O7362" t="s">
        <v>52</v>
      </c>
    </row>
    <row r="7363" spans="1:15" x14ac:dyDescent="0.3">
      <c r="A7363">
        <v>196345</v>
      </c>
      <c r="B7363" s="1">
        <v>45570</v>
      </c>
      <c r="C7363" t="s">
        <v>15</v>
      </c>
      <c r="D7363" t="s">
        <v>16</v>
      </c>
      <c r="E7363" t="s">
        <v>17</v>
      </c>
      <c r="F7363">
        <v>25</v>
      </c>
      <c r="G7363" t="s">
        <v>18</v>
      </c>
      <c r="H7363" t="s">
        <v>19</v>
      </c>
      <c r="I7363">
        <v>100</v>
      </c>
      <c r="J7363">
        <v>0</v>
      </c>
      <c r="K7363">
        <v>100</v>
      </c>
      <c r="L7363">
        <v>2</v>
      </c>
      <c r="M7363">
        <v>200</v>
      </c>
      <c r="N7363">
        <v>5</v>
      </c>
      <c r="O7363" t="s">
        <v>20</v>
      </c>
    </row>
    <row r="7364" spans="1:15" x14ac:dyDescent="0.3">
      <c r="A7364">
        <v>195742</v>
      </c>
      <c r="B7364" s="1">
        <v>45289</v>
      </c>
      <c r="C7364" t="s">
        <v>50</v>
      </c>
      <c r="D7364" t="s">
        <v>16</v>
      </c>
      <c r="E7364" t="s">
        <v>17</v>
      </c>
      <c r="F7364">
        <v>20</v>
      </c>
      <c r="G7364" t="s">
        <v>58</v>
      </c>
      <c r="H7364" t="s">
        <v>27</v>
      </c>
      <c r="I7364">
        <v>97</v>
      </c>
      <c r="J7364">
        <v>40</v>
      </c>
      <c r="K7364">
        <v>137</v>
      </c>
      <c r="L7364">
        <v>1</v>
      </c>
      <c r="M7364">
        <v>137</v>
      </c>
      <c r="N7364">
        <v>5</v>
      </c>
      <c r="O7364" t="s">
        <v>39</v>
      </c>
    </row>
    <row r="7365" spans="1:15" x14ac:dyDescent="0.3">
      <c r="A7365">
        <v>134889</v>
      </c>
      <c r="B7365" s="1">
        <v>45339</v>
      </c>
      <c r="C7365" t="s">
        <v>50</v>
      </c>
      <c r="D7365" t="s">
        <v>16</v>
      </c>
      <c r="E7365" t="s">
        <v>25</v>
      </c>
      <c r="F7365">
        <v>31</v>
      </c>
      <c r="G7365" t="s">
        <v>74</v>
      </c>
      <c r="H7365" t="s">
        <v>27</v>
      </c>
      <c r="I7365">
        <v>97</v>
      </c>
      <c r="J7365">
        <v>25</v>
      </c>
      <c r="K7365">
        <v>122</v>
      </c>
      <c r="L7365">
        <v>1</v>
      </c>
      <c r="M7365">
        <v>122</v>
      </c>
      <c r="N7365">
        <v>1</v>
      </c>
      <c r="O7365" t="s">
        <v>55</v>
      </c>
    </row>
    <row r="7366" spans="1:15" x14ac:dyDescent="0.3">
      <c r="A7366">
        <v>185722</v>
      </c>
      <c r="B7366" s="1">
        <v>45330</v>
      </c>
      <c r="C7366" t="s">
        <v>42</v>
      </c>
      <c r="D7366" t="s">
        <v>16</v>
      </c>
      <c r="E7366" t="s">
        <v>17</v>
      </c>
      <c r="F7366">
        <v>22</v>
      </c>
      <c r="G7366" t="s">
        <v>86</v>
      </c>
      <c r="H7366" t="s">
        <v>27</v>
      </c>
      <c r="I7366">
        <v>65</v>
      </c>
      <c r="J7366">
        <v>70</v>
      </c>
      <c r="K7366">
        <v>135</v>
      </c>
      <c r="L7366">
        <v>1</v>
      </c>
      <c r="M7366">
        <v>135</v>
      </c>
      <c r="N7366">
        <v>1</v>
      </c>
      <c r="O7366" t="s">
        <v>28</v>
      </c>
    </row>
    <row r="7367" spans="1:15" x14ac:dyDescent="0.3">
      <c r="A7367">
        <v>173556</v>
      </c>
      <c r="B7367" s="1">
        <v>45397</v>
      </c>
      <c r="C7367" t="s">
        <v>30</v>
      </c>
      <c r="D7367" t="s">
        <v>24</v>
      </c>
      <c r="E7367" t="s">
        <v>17</v>
      </c>
      <c r="F7367">
        <v>25</v>
      </c>
      <c r="G7367" t="s">
        <v>29</v>
      </c>
      <c r="H7367" t="s">
        <v>19</v>
      </c>
      <c r="I7367">
        <v>10</v>
      </c>
      <c r="J7367">
        <v>0</v>
      </c>
      <c r="K7367">
        <v>10</v>
      </c>
      <c r="L7367">
        <v>1</v>
      </c>
      <c r="M7367">
        <v>10</v>
      </c>
      <c r="N7367">
        <v>5</v>
      </c>
      <c r="O7367" t="s">
        <v>32</v>
      </c>
    </row>
    <row r="7368" spans="1:15" x14ac:dyDescent="0.3">
      <c r="A7368">
        <v>128044</v>
      </c>
      <c r="B7368" s="1">
        <v>45456</v>
      </c>
      <c r="C7368" t="s">
        <v>23</v>
      </c>
      <c r="D7368" t="s">
        <v>24</v>
      </c>
      <c r="E7368" t="s">
        <v>25</v>
      </c>
      <c r="F7368">
        <v>22</v>
      </c>
      <c r="G7368" t="s">
        <v>60</v>
      </c>
      <c r="H7368" t="s">
        <v>19</v>
      </c>
      <c r="I7368">
        <v>9</v>
      </c>
      <c r="J7368">
        <v>0</v>
      </c>
      <c r="K7368">
        <v>9</v>
      </c>
      <c r="L7368">
        <v>2</v>
      </c>
      <c r="M7368">
        <v>18</v>
      </c>
      <c r="N7368">
        <v>1</v>
      </c>
      <c r="O7368" t="s">
        <v>64</v>
      </c>
    </row>
    <row r="7369" spans="1:15" x14ac:dyDescent="0.3">
      <c r="A7369">
        <v>176563</v>
      </c>
      <c r="B7369" s="1">
        <v>45298</v>
      </c>
      <c r="C7369" t="s">
        <v>30</v>
      </c>
      <c r="D7369" t="s">
        <v>24</v>
      </c>
      <c r="E7369" t="s">
        <v>17</v>
      </c>
      <c r="F7369">
        <v>33</v>
      </c>
      <c r="G7369" t="s">
        <v>38</v>
      </c>
      <c r="H7369" t="s">
        <v>19</v>
      </c>
      <c r="I7369">
        <v>10</v>
      </c>
      <c r="J7369">
        <v>0</v>
      </c>
      <c r="K7369">
        <v>10</v>
      </c>
      <c r="L7369">
        <v>3</v>
      </c>
      <c r="M7369">
        <v>30</v>
      </c>
      <c r="N7369">
        <v>3</v>
      </c>
      <c r="O7369" t="s">
        <v>22</v>
      </c>
    </row>
    <row r="7370" spans="1:15" x14ac:dyDescent="0.3">
      <c r="A7370">
        <v>175962</v>
      </c>
      <c r="B7370" s="1">
        <v>45407</v>
      </c>
      <c r="C7370" t="s">
        <v>30</v>
      </c>
      <c r="D7370" t="s">
        <v>24</v>
      </c>
      <c r="E7370" t="s">
        <v>25</v>
      </c>
      <c r="F7370">
        <v>29</v>
      </c>
      <c r="G7370" t="s">
        <v>44</v>
      </c>
      <c r="H7370" t="s">
        <v>27</v>
      </c>
      <c r="I7370">
        <v>10</v>
      </c>
      <c r="J7370">
        <v>25</v>
      </c>
      <c r="K7370">
        <v>35</v>
      </c>
      <c r="L7370">
        <v>1</v>
      </c>
      <c r="M7370">
        <v>35</v>
      </c>
      <c r="N7370">
        <v>4</v>
      </c>
      <c r="O7370" t="s">
        <v>39</v>
      </c>
    </row>
    <row r="7371" spans="1:15" x14ac:dyDescent="0.3">
      <c r="A7371">
        <v>190638</v>
      </c>
      <c r="B7371" s="1">
        <v>45580</v>
      </c>
      <c r="C7371" t="s">
        <v>48</v>
      </c>
      <c r="D7371" t="s">
        <v>16</v>
      </c>
      <c r="E7371" t="s">
        <v>17</v>
      </c>
      <c r="F7371">
        <v>20</v>
      </c>
      <c r="G7371" t="s">
        <v>38</v>
      </c>
      <c r="H7371" t="s">
        <v>19</v>
      </c>
      <c r="I7371">
        <v>130</v>
      </c>
      <c r="J7371">
        <v>0</v>
      </c>
      <c r="K7371">
        <v>130</v>
      </c>
      <c r="L7371">
        <v>1</v>
      </c>
      <c r="M7371">
        <v>130</v>
      </c>
      <c r="N7371">
        <v>4</v>
      </c>
      <c r="O7371" t="s">
        <v>20</v>
      </c>
    </row>
    <row r="7372" spans="1:15" x14ac:dyDescent="0.3">
      <c r="A7372">
        <v>139458</v>
      </c>
      <c r="B7372" s="1">
        <v>45572</v>
      </c>
      <c r="C7372" t="s">
        <v>53</v>
      </c>
      <c r="D7372" t="s">
        <v>37</v>
      </c>
      <c r="E7372" t="s">
        <v>17</v>
      </c>
      <c r="F7372">
        <v>23</v>
      </c>
      <c r="G7372" t="s">
        <v>31</v>
      </c>
      <c r="H7372" t="s">
        <v>19</v>
      </c>
      <c r="I7372">
        <v>15</v>
      </c>
      <c r="J7372">
        <v>0</v>
      </c>
      <c r="K7372">
        <v>15</v>
      </c>
      <c r="L7372">
        <v>1</v>
      </c>
      <c r="M7372">
        <v>15</v>
      </c>
      <c r="N7372">
        <v>4</v>
      </c>
      <c r="O7372" t="s">
        <v>57</v>
      </c>
    </row>
    <row r="7373" spans="1:15" x14ac:dyDescent="0.3">
      <c r="A7373">
        <v>181941</v>
      </c>
      <c r="B7373" s="1">
        <v>45295</v>
      </c>
      <c r="C7373" t="s">
        <v>42</v>
      </c>
      <c r="D7373" t="s">
        <v>16</v>
      </c>
      <c r="E7373" t="s">
        <v>17</v>
      </c>
      <c r="F7373">
        <v>23</v>
      </c>
      <c r="G7373" t="s">
        <v>80</v>
      </c>
      <c r="H7373" t="s">
        <v>27</v>
      </c>
      <c r="I7373">
        <v>65</v>
      </c>
      <c r="J7373">
        <v>40</v>
      </c>
      <c r="K7373">
        <v>105</v>
      </c>
      <c r="L7373">
        <v>1</v>
      </c>
      <c r="M7373">
        <v>105</v>
      </c>
      <c r="N7373">
        <v>4</v>
      </c>
      <c r="O7373" t="s">
        <v>20</v>
      </c>
    </row>
    <row r="7374" spans="1:15" x14ac:dyDescent="0.3">
      <c r="A7374">
        <v>197839</v>
      </c>
      <c r="B7374" s="1">
        <v>45382</v>
      </c>
      <c r="C7374" t="s">
        <v>48</v>
      </c>
      <c r="D7374" t="s">
        <v>16</v>
      </c>
      <c r="E7374" t="s">
        <v>17</v>
      </c>
      <c r="F7374">
        <v>21</v>
      </c>
      <c r="G7374" t="s">
        <v>21</v>
      </c>
      <c r="H7374" t="s">
        <v>19</v>
      </c>
      <c r="I7374">
        <v>130</v>
      </c>
      <c r="J7374">
        <v>0</v>
      </c>
      <c r="K7374">
        <v>130</v>
      </c>
      <c r="L7374">
        <v>1</v>
      </c>
      <c r="M7374">
        <v>130</v>
      </c>
      <c r="N7374">
        <v>5</v>
      </c>
      <c r="O7374" t="s">
        <v>70</v>
      </c>
    </row>
    <row r="7375" spans="1:15" x14ac:dyDescent="0.3">
      <c r="A7375">
        <v>145518</v>
      </c>
      <c r="B7375" s="1">
        <v>45448</v>
      </c>
      <c r="C7375" t="s">
        <v>76</v>
      </c>
      <c r="D7375" t="s">
        <v>37</v>
      </c>
      <c r="E7375" t="s">
        <v>17</v>
      </c>
      <c r="F7375">
        <v>25</v>
      </c>
      <c r="G7375" t="s">
        <v>66</v>
      </c>
      <c r="H7375" t="s">
        <v>27</v>
      </c>
      <c r="I7375">
        <v>45</v>
      </c>
      <c r="J7375">
        <v>40</v>
      </c>
      <c r="K7375">
        <v>85</v>
      </c>
      <c r="L7375">
        <v>1</v>
      </c>
      <c r="M7375">
        <v>85</v>
      </c>
      <c r="N7375">
        <v>3</v>
      </c>
      <c r="O7375" t="s">
        <v>40</v>
      </c>
    </row>
    <row r="7376" spans="1:15" x14ac:dyDescent="0.3">
      <c r="A7376">
        <v>180511</v>
      </c>
      <c r="B7376" s="1">
        <v>45292</v>
      </c>
      <c r="C7376" t="s">
        <v>23</v>
      </c>
      <c r="D7376" t="s">
        <v>24</v>
      </c>
      <c r="E7376" t="s">
        <v>25</v>
      </c>
      <c r="F7376">
        <v>23</v>
      </c>
      <c r="G7376" t="s">
        <v>74</v>
      </c>
      <c r="H7376" t="s">
        <v>27</v>
      </c>
      <c r="I7376">
        <v>9</v>
      </c>
      <c r="J7376">
        <v>25</v>
      </c>
      <c r="K7376">
        <v>34</v>
      </c>
      <c r="L7376">
        <v>1</v>
      </c>
      <c r="M7376">
        <v>34</v>
      </c>
      <c r="N7376">
        <v>2</v>
      </c>
      <c r="O7376" t="s">
        <v>81</v>
      </c>
    </row>
    <row r="7377" spans="1:15" x14ac:dyDescent="0.3">
      <c r="A7377">
        <v>170303</v>
      </c>
      <c r="B7377" s="1">
        <v>45258</v>
      </c>
      <c r="C7377" t="s">
        <v>15</v>
      </c>
      <c r="D7377" t="s">
        <v>16</v>
      </c>
      <c r="E7377" t="s">
        <v>17</v>
      </c>
      <c r="F7377">
        <v>22</v>
      </c>
      <c r="G7377" t="s">
        <v>38</v>
      </c>
      <c r="H7377" t="s">
        <v>19</v>
      </c>
      <c r="I7377">
        <v>100</v>
      </c>
      <c r="J7377">
        <v>0</v>
      </c>
      <c r="K7377">
        <v>100</v>
      </c>
      <c r="L7377">
        <v>1</v>
      </c>
      <c r="M7377">
        <v>100</v>
      </c>
      <c r="N7377">
        <v>3</v>
      </c>
      <c r="O7377" t="s">
        <v>73</v>
      </c>
    </row>
    <row r="7378" spans="1:15" x14ac:dyDescent="0.3">
      <c r="A7378">
        <v>154434</v>
      </c>
      <c r="B7378" s="1">
        <v>45373</v>
      </c>
      <c r="C7378" t="s">
        <v>30</v>
      </c>
      <c r="D7378" t="s">
        <v>24</v>
      </c>
      <c r="E7378" t="s">
        <v>17</v>
      </c>
      <c r="F7378">
        <v>25</v>
      </c>
      <c r="G7378" t="s">
        <v>34</v>
      </c>
      <c r="H7378" t="s">
        <v>27</v>
      </c>
      <c r="I7378">
        <v>10</v>
      </c>
      <c r="J7378">
        <v>100</v>
      </c>
      <c r="K7378">
        <v>110</v>
      </c>
      <c r="L7378">
        <v>1</v>
      </c>
      <c r="M7378">
        <v>110</v>
      </c>
      <c r="N7378">
        <v>5</v>
      </c>
      <c r="O7378" t="s">
        <v>61</v>
      </c>
    </row>
    <row r="7379" spans="1:15" x14ac:dyDescent="0.3">
      <c r="A7379">
        <v>163915</v>
      </c>
      <c r="B7379" s="1">
        <v>45348</v>
      </c>
      <c r="C7379" t="s">
        <v>50</v>
      </c>
      <c r="D7379" t="s">
        <v>16</v>
      </c>
      <c r="E7379" t="s">
        <v>25</v>
      </c>
      <c r="F7379">
        <v>26</v>
      </c>
      <c r="G7379" t="s">
        <v>41</v>
      </c>
      <c r="H7379" t="s">
        <v>19</v>
      </c>
      <c r="I7379">
        <v>97</v>
      </c>
      <c r="J7379">
        <v>0</v>
      </c>
      <c r="K7379">
        <v>97</v>
      </c>
      <c r="L7379">
        <v>1</v>
      </c>
      <c r="M7379">
        <v>97</v>
      </c>
      <c r="N7379">
        <v>1</v>
      </c>
      <c r="O7379" t="s">
        <v>55</v>
      </c>
    </row>
    <row r="7380" spans="1:15" x14ac:dyDescent="0.3">
      <c r="A7380">
        <v>122737</v>
      </c>
      <c r="B7380" s="1">
        <v>45566</v>
      </c>
      <c r="C7380" t="s">
        <v>33</v>
      </c>
      <c r="D7380" t="s">
        <v>16</v>
      </c>
      <c r="E7380" t="s">
        <v>17</v>
      </c>
      <c r="F7380">
        <v>23</v>
      </c>
      <c r="G7380" t="s">
        <v>38</v>
      </c>
      <c r="H7380" t="s">
        <v>19</v>
      </c>
      <c r="I7380">
        <v>118</v>
      </c>
      <c r="J7380">
        <v>0</v>
      </c>
      <c r="K7380">
        <v>118</v>
      </c>
      <c r="L7380">
        <v>3</v>
      </c>
      <c r="M7380">
        <v>354</v>
      </c>
      <c r="N7380">
        <v>2</v>
      </c>
      <c r="O7380" t="s">
        <v>47</v>
      </c>
    </row>
    <row r="7381" spans="1:15" x14ac:dyDescent="0.3">
      <c r="A7381">
        <v>170533</v>
      </c>
      <c r="B7381" s="1">
        <v>45324</v>
      </c>
      <c r="C7381" t="s">
        <v>42</v>
      </c>
      <c r="D7381" t="s">
        <v>16</v>
      </c>
      <c r="E7381" t="s">
        <v>17</v>
      </c>
      <c r="F7381">
        <v>32</v>
      </c>
      <c r="G7381" t="s">
        <v>56</v>
      </c>
      <c r="H7381" t="s">
        <v>19</v>
      </c>
      <c r="I7381">
        <v>65</v>
      </c>
      <c r="J7381">
        <v>0</v>
      </c>
      <c r="K7381">
        <v>65</v>
      </c>
      <c r="L7381">
        <v>5</v>
      </c>
      <c r="M7381">
        <v>325</v>
      </c>
      <c r="N7381">
        <v>2</v>
      </c>
      <c r="O7381" t="s">
        <v>59</v>
      </c>
    </row>
    <row r="7382" spans="1:15" x14ac:dyDescent="0.3">
      <c r="A7382">
        <v>139929</v>
      </c>
      <c r="B7382" s="1">
        <v>45304</v>
      </c>
      <c r="C7382" t="s">
        <v>30</v>
      </c>
      <c r="D7382" t="s">
        <v>24</v>
      </c>
      <c r="E7382" t="s">
        <v>17</v>
      </c>
      <c r="F7382">
        <v>27</v>
      </c>
      <c r="G7382" t="s">
        <v>58</v>
      </c>
      <c r="H7382" t="s">
        <v>27</v>
      </c>
      <c r="I7382">
        <v>10</v>
      </c>
      <c r="J7382">
        <v>40</v>
      </c>
      <c r="K7382">
        <v>50</v>
      </c>
      <c r="L7382">
        <v>5</v>
      </c>
      <c r="M7382">
        <v>250</v>
      </c>
      <c r="N7382">
        <v>4</v>
      </c>
      <c r="O7382" t="s">
        <v>43</v>
      </c>
    </row>
    <row r="7383" spans="1:15" x14ac:dyDescent="0.3">
      <c r="A7383">
        <v>176202</v>
      </c>
      <c r="B7383" s="1">
        <v>45354</v>
      </c>
      <c r="C7383" t="s">
        <v>42</v>
      </c>
      <c r="D7383" t="s">
        <v>16</v>
      </c>
      <c r="E7383" t="s">
        <v>25</v>
      </c>
      <c r="F7383">
        <v>25</v>
      </c>
      <c r="G7383" t="s">
        <v>41</v>
      </c>
      <c r="H7383" t="s">
        <v>19</v>
      </c>
      <c r="I7383">
        <v>65</v>
      </c>
      <c r="J7383">
        <v>0</v>
      </c>
      <c r="K7383">
        <v>65</v>
      </c>
      <c r="L7383">
        <v>1</v>
      </c>
      <c r="M7383">
        <v>65</v>
      </c>
      <c r="N7383">
        <v>2</v>
      </c>
      <c r="O7383" t="s">
        <v>87</v>
      </c>
    </row>
    <row r="7384" spans="1:15" x14ac:dyDescent="0.3">
      <c r="A7384">
        <v>173585</v>
      </c>
      <c r="B7384" s="1">
        <v>45407</v>
      </c>
      <c r="C7384" t="s">
        <v>76</v>
      </c>
      <c r="D7384" t="s">
        <v>37</v>
      </c>
      <c r="E7384" t="s">
        <v>17</v>
      </c>
      <c r="F7384">
        <v>22</v>
      </c>
      <c r="G7384" t="s">
        <v>41</v>
      </c>
      <c r="H7384" t="s">
        <v>19</v>
      </c>
      <c r="I7384">
        <v>45</v>
      </c>
      <c r="J7384">
        <v>0</v>
      </c>
      <c r="K7384">
        <v>45</v>
      </c>
      <c r="L7384">
        <v>3</v>
      </c>
      <c r="M7384">
        <v>135</v>
      </c>
      <c r="N7384">
        <v>4</v>
      </c>
      <c r="O7384" t="s">
        <v>20</v>
      </c>
    </row>
    <row r="7385" spans="1:15" x14ac:dyDescent="0.3">
      <c r="A7385">
        <v>152384</v>
      </c>
      <c r="B7385" s="1">
        <v>45334</v>
      </c>
      <c r="C7385" t="s">
        <v>33</v>
      </c>
      <c r="D7385" t="s">
        <v>16</v>
      </c>
      <c r="E7385" t="s">
        <v>25</v>
      </c>
      <c r="F7385">
        <v>19</v>
      </c>
      <c r="G7385" t="s">
        <v>41</v>
      </c>
      <c r="H7385" t="s">
        <v>19</v>
      </c>
      <c r="I7385">
        <v>118</v>
      </c>
      <c r="J7385">
        <v>0</v>
      </c>
      <c r="K7385">
        <v>118</v>
      </c>
      <c r="L7385">
        <v>2</v>
      </c>
      <c r="M7385">
        <v>236</v>
      </c>
      <c r="N7385">
        <v>4</v>
      </c>
      <c r="O7385" t="s">
        <v>43</v>
      </c>
    </row>
    <row r="7386" spans="1:15" x14ac:dyDescent="0.3">
      <c r="A7386">
        <v>131694</v>
      </c>
      <c r="B7386" s="1">
        <v>45518</v>
      </c>
      <c r="C7386" t="s">
        <v>42</v>
      </c>
      <c r="D7386" t="s">
        <v>16</v>
      </c>
      <c r="E7386" t="s">
        <v>17</v>
      </c>
      <c r="F7386">
        <v>22</v>
      </c>
      <c r="G7386" t="s">
        <v>41</v>
      </c>
      <c r="H7386" t="s">
        <v>19</v>
      </c>
      <c r="I7386">
        <v>65</v>
      </c>
      <c r="J7386">
        <v>0</v>
      </c>
      <c r="K7386">
        <v>65</v>
      </c>
      <c r="L7386">
        <v>3</v>
      </c>
      <c r="M7386">
        <v>195</v>
      </c>
      <c r="N7386">
        <v>3</v>
      </c>
      <c r="O7386" t="s">
        <v>73</v>
      </c>
    </row>
    <row r="7387" spans="1:15" x14ac:dyDescent="0.3">
      <c r="A7387">
        <v>127447</v>
      </c>
      <c r="B7387" s="1">
        <v>45270</v>
      </c>
      <c r="C7387" t="s">
        <v>53</v>
      </c>
      <c r="D7387" t="s">
        <v>37</v>
      </c>
      <c r="E7387" t="s">
        <v>17</v>
      </c>
      <c r="F7387">
        <v>19</v>
      </c>
      <c r="G7387" t="s">
        <v>21</v>
      </c>
      <c r="H7387" t="s">
        <v>19</v>
      </c>
      <c r="I7387">
        <v>15</v>
      </c>
      <c r="J7387">
        <v>0</v>
      </c>
      <c r="K7387">
        <v>15</v>
      </c>
      <c r="L7387">
        <v>1</v>
      </c>
      <c r="M7387">
        <v>15</v>
      </c>
      <c r="N7387">
        <v>5</v>
      </c>
      <c r="O7387" t="s">
        <v>20</v>
      </c>
    </row>
    <row r="7388" spans="1:15" x14ac:dyDescent="0.3">
      <c r="A7388">
        <v>143594</v>
      </c>
      <c r="B7388" s="1">
        <v>45341</v>
      </c>
      <c r="C7388" t="s">
        <v>50</v>
      </c>
      <c r="D7388" t="s">
        <v>16</v>
      </c>
      <c r="E7388" t="s">
        <v>17</v>
      </c>
      <c r="F7388">
        <v>23</v>
      </c>
      <c r="G7388" t="s">
        <v>62</v>
      </c>
      <c r="H7388" t="s">
        <v>19</v>
      </c>
      <c r="I7388">
        <v>97</v>
      </c>
      <c r="J7388">
        <v>0</v>
      </c>
      <c r="K7388">
        <v>97</v>
      </c>
      <c r="L7388">
        <v>1</v>
      </c>
      <c r="M7388">
        <v>97</v>
      </c>
      <c r="N7388">
        <v>5</v>
      </c>
      <c r="O7388" t="s">
        <v>39</v>
      </c>
    </row>
    <row r="7389" spans="1:15" x14ac:dyDescent="0.3">
      <c r="A7389">
        <v>195098</v>
      </c>
      <c r="B7389" s="1">
        <v>45574</v>
      </c>
      <c r="C7389" t="s">
        <v>85</v>
      </c>
      <c r="D7389" t="s">
        <v>24</v>
      </c>
      <c r="E7389" t="s">
        <v>25</v>
      </c>
      <c r="F7389">
        <v>27</v>
      </c>
      <c r="G7389" t="s">
        <v>60</v>
      </c>
      <c r="H7389" t="s">
        <v>19</v>
      </c>
      <c r="I7389">
        <v>23</v>
      </c>
      <c r="J7389">
        <v>0</v>
      </c>
      <c r="K7389">
        <v>23</v>
      </c>
      <c r="L7389">
        <v>2</v>
      </c>
      <c r="M7389">
        <v>46</v>
      </c>
      <c r="N7389">
        <v>5</v>
      </c>
      <c r="O7389" t="s">
        <v>65</v>
      </c>
    </row>
    <row r="7390" spans="1:15" x14ac:dyDescent="0.3">
      <c r="A7390">
        <v>161930</v>
      </c>
      <c r="B7390" s="1">
        <v>45539</v>
      </c>
      <c r="C7390" t="s">
        <v>82</v>
      </c>
      <c r="D7390" t="s">
        <v>37</v>
      </c>
      <c r="E7390" t="s">
        <v>17</v>
      </c>
      <c r="F7390">
        <v>29</v>
      </c>
      <c r="G7390" t="s">
        <v>18</v>
      </c>
      <c r="H7390" t="s">
        <v>19</v>
      </c>
      <c r="I7390">
        <v>20</v>
      </c>
      <c r="J7390">
        <v>0</v>
      </c>
      <c r="K7390">
        <v>20</v>
      </c>
      <c r="L7390">
        <v>1</v>
      </c>
      <c r="M7390">
        <v>20</v>
      </c>
      <c r="N7390">
        <v>4</v>
      </c>
      <c r="O7390" t="s">
        <v>43</v>
      </c>
    </row>
    <row r="7391" spans="1:15" x14ac:dyDescent="0.3">
      <c r="A7391">
        <v>136943</v>
      </c>
      <c r="B7391" s="1">
        <v>45270</v>
      </c>
      <c r="C7391" t="s">
        <v>42</v>
      </c>
      <c r="D7391" t="s">
        <v>16</v>
      </c>
      <c r="E7391" t="s">
        <v>17</v>
      </c>
      <c r="F7391">
        <v>23</v>
      </c>
      <c r="G7391" t="s">
        <v>21</v>
      </c>
      <c r="H7391" t="s">
        <v>19</v>
      </c>
      <c r="I7391">
        <v>65</v>
      </c>
      <c r="J7391">
        <v>0</v>
      </c>
      <c r="K7391">
        <v>65</v>
      </c>
      <c r="L7391">
        <v>1</v>
      </c>
      <c r="M7391">
        <v>65</v>
      </c>
      <c r="N7391">
        <v>4</v>
      </c>
      <c r="O7391" t="s">
        <v>61</v>
      </c>
    </row>
    <row r="7392" spans="1:15" x14ac:dyDescent="0.3">
      <c r="A7392">
        <v>172276</v>
      </c>
      <c r="B7392" s="1">
        <v>45315</v>
      </c>
      <c r="C7392" t="s">
        <v>33</v>
      </c>
      <c r="D7392" t="s">
        <v>16</v>
      </c>
      <c r="E7392" t="s">
        <v>25</v>
      </c>
      <c r="F7392">
        <v>26</v>
      </c>
      <c r="G7392" t="s">
        <v>79</v>
      </c>
      <c r="H7392" t="s">
        <v>27</v>
      </c>
      <c r="I7392">
        <v>118</v>
      </c>
      <c r="J7392">
        <v>40</v>
      </c>
      <c r="K7392">
        <v>158</v>
      </c>
      <c r="L7392">
        <v>1</v>
      </c>
      <c r="M7392">
        <v>158</v>
      </c>
      <c r="N7392">
        <v>4</v>
      </c>
      <c r="O7392" t="s">
        <v>52</v>
      </c>
    </row>
    <row r="7393" spans="1:15" x14ac:dyDescent="0.3">
      <c r="A7393">
        <v>160191</v>
      </c>
      <c r="B7393" s="1">
        <v>45279</v>
      </c>
      <c r="C7393" t="s">
        <v>76</v>
      </c>
      <c r="D7393" t="s">
        <v>37</v>
      </c>
      <c r="E7393" t="s">
        <v>17</v>
      </c>
      <c r="F7393">
        <v>19</v>
      </c>
      <c r="G7393" t="s">
        <v>31</v>
      </c>
      <c r="H7393" t="s">
        <v>19</v>
      </c>
      <c r="I7393">
        <v>45</v>
      </c>
      <c r="J7393">
        <v>0</v>
      </c>
      <c r="K7393">
        <v>45</v>
      </c>
      <c r="L7393">
        <v>1</v>
      </c>
      <c r="M7393">
        <v>45</v>
      </c>
      <c r="N7393">
        <v>2</v>
      </c>
      <c r="O7393" t="s">
        <v>28</v>
      </c>
    </row>
    <row r="7394" spans="1:15" x14ac:dyDescent="0.3">
      <c r="A7394">
        <v>195268</v>
      </c>
      <c r="B7394" s="1">
        <v>45267</v>
      </c>
      <c r="C7394" t="s">
        <v>85</v>
      </c>
      <c r="D7394" t="s">
        <v>24</v>
      </c>
      <c r="E7394" t="s">
        <v>17</v>
      </c>
      <c r="F7394">
        <v>34</v>
      </c>
      <c r="G7394" t="s">
        <v>31</v>
      </c>
      <c r="H7394" t="s">
        <v>19</v>
      </c>
      <c r="I7394">
        <v>23</v>
      </c>
      <c r="J7394">
        <v>0</v>
      </c>
      <c r="K7394">
        <v>23</v>
      </c>
      <c r="L7394">
        <v>1</v>
      </c>
      <c r="M7394">
        <v>23</v>
      </c>
      <c r="N7394">
        <v>5</v>
      </c>
      <c r="O7394" t="s">
        <v>61</v>
      </c>
    </row>
    <row r="7395" spans="1:15" x14ac:dyDescent="0.3">
      <c r="A7395">
        <v>138160</v>
      </c>
      <c r="B7395" s="1">
        <v>45588</v>
      </c>
      <c r="C7395" t="s">
        <v>23</v>
      </c>
      <c r="D7395" t="s">
        <v>24</v>
      </c>
      <c r="E7395" t="s">
        <v>25</v>
      </c>
      <c r="F7395">
        <v>28</v>
      </c>
      <c r="G7395" t="s">
        <v>56</v>
      </c>
      <c r="H7395" t="s">
        <v>19</v>
      </c>
      <c r="I7395">
        <v>9</v>
      </c>
      <c r="J7395">
        <v>0</v>
      </c>
      <c r="K7395">
        <v>9</v>
      </c>
      <c r="L7395">
        <v>1</v>
      </c>
      <c r="M7395">
        <v>9</v>
      </c>
      <c r="N7395">
        <v>1</v>
      </c>
      <c r="O7395" t="s">
        <v>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6D1BC-EA18-49C2-ABEC-BC80B5C5CB67}">
  <dimension ref="A1:S7395"/>
  <sheetViews>
    <sheetView workbookViewId="0">
      <selection activeCell="D1" sqref="D1:D1048576"/>
    </sheetView>
  </sheetViews>
  <sheetFormatPr defaultRowHeight="14.4" x14ac:dyDescent="0.3"/>
  <cols>
    <col min="2" max="2" width="10.33203125" bestFit="1" customWidth="1"/>
    <col min="7" max="7" width="15.5546875" bestFit="1" customWidth="1"/>
    <col min="9" max="9" width="9.109375" bestFit="1" customWidth="1"/>
    <col min="10" max="10" width="9.5546875" bestFit="1" customWidth="1"/>
    <col min="11" max="11" width="14.6640625" bestFit="1" customWidth="1"/>
    <col min="12" max="12" width="22.5546875" bestFit="1" customWidth="1"/>
    <col min="13" max="14" width="8" bestFit="1" customWidth="1"/>
    <col min="15" max="15" width="8" customWidth="1"/>
    <col min="16" max="16" width="6" bestFit="1" customWidth="1"/>
    <col min="17" max="17" width="7.44140625" bestFit="1" customWidth="1"/>
    <col min="19" max="19" width="55.441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90</v>
      </c>
      <c r="J1" t="s">
        <v>8</v>
      </c>
      <c r="K1" t="s">
        <v>9</v>
      </c>
      <c r="L1" t="s">
        <v>91</v>
      </c>
      <c r="M1" t="s">
        <v>11</v>
      </c>
      <c r="N1" t="s">
        <v>92</v>
      </c>
      <c r="O1" t="s">
        <v>93</v>
      </c>
      <c r="P1" t="s">
        <v>94</v>
      </c>
      <c r="Q1" t="s">
        <v>95</v>
      </c>
      <c r="R1" t="s">
        <v>13</v>
      </c>
      <c r="S1" t="s">
        <v>14</v>
      </c>
    </row>
    <row r="2" spans="1:19" x14ac:dyDescent="0.3">
      <c r="A2">
        <v>189440</v>
      </c>
      <c r="B2" s="1">
        <v>45494</v>
      </c>
      <c r="C2" t="s">
        <v>15</v>
      </c>
      <c r="D2" t="s">
        <v>16</v>
      </c>
      <c r="E2" t="s">
        <v>17</v>
      </c>
      <c r="F2">
        <v>30</v>
      </c>
      <c r="G2" t="s">
        <v>18</v>
      </c>
      <c r="H2" t="s">
        <v>19</v>
      </c>
      <c r="I2">
        <f>0.7*J2</f>
        <v>70</v>
      </c>
      <c r="J2">
        <v>100</v>
      </c>
      <c r="K2">
        <v>0</v>
      </c>
      <c r="L2">
        <v>100</v>
      </c>
      <c r="M2">
        <v>1</v>
      </c>
      <c r="N2">
        <v>100</v>
      </c>
      <c r="O2">
        <f>I2*M2</f>
        <v>70</v>
      </c>
      <c r="P2">
        <f>N2-O2</f>
        <v>30</v>
      </c>
      <c r="Q2" s="2">
        <f>(P2/N2)</f>
        <v>0.3</v>
      </c>
      <c r="R2">
        <v>4</v>
      </c>
      <c r="S2" t="s">
        <v>20</v>
      </c>
    </row>
    <row r="3" spans="1:19" x14ac:dyDescent="0.3">
      <c r="A3">
        <v>187385</v>
      </c>
      <c r="B3" s="1">
        <v>45493</v>
      </c>
      <c r="C3" t="s">
        <v>15</v>
      </c>
      <c r="D3" t="s">
        <v>16</v>
      </c>
      <c r="E3" t="s">
        <v>17</v>
      </c>
      <c r="F3">
        <v>32</v>
      </c>
      <c r="G3" t="s">
        <v>21</v>
      </c>
      <c r="H3" t="s">
        <v>19</v>
      </c>
      <c r="I3">
        <f t="shared" ref="I3:I66" si="0">0.7*J3</f>
        <v>70</v>
      </c>
      <c r="J3">
        <v>100</v>
      </c>
      <c r="K3">
        <v>0</v>
      </c>
      <c r="L3">
        <v>100</v>
      </c>
      <c r="M3">
        <v>1</v>
      </c>
      <c r="N3">
        <v>100</v>
      </c>
      <c r="O3">
        <f t="shared" ref="O3:O66" si="1">I3*M3</f>
        <v>70</v>
      </c>
      <c r="P3">
        <f t="shared" ref="P3:P66" si="2">N3-O3</f>
        <v>30</v>
      </c>
      <c r="Q3" s="2">
        <f t="shared" ref="Q3:Q66" si="3">(P3/N3)</f>
        <v>0.3</v>
      </c>
      <c r="R3">
        <v>3</v>
      </c>
      <c r="S3" t="s">
        <v>22</v>
      </c>
    </row>
    <row r="4" spans="1:19" x14ac:dyDescent="0.3">
      <c r="A4">
        <v>181844</v>
      </c>
      <c r="B4" s="1">
        <v>45494</v>
      </c>
      <c r="C4" t="s">
        <v>23</v>
      </c>
      <c r="D4" t="s">
        <v>24</v>
      </c>
      <c r="E4" t="s">
        <v>25</v>
      </c>
      <c r="F4">
        <v>26</v>
      </c>
      <c r="G4" t="s">
        <v>26</v>
      </c>
      <c r="H4" t="s">
        <v>27</v>
      </c>
      <c r="I4">
        <f t="shared" si="0"/>
        <v>6.3</v>
      </c>
      <c r="J4">
        <v>9</v>
      </c>
      <c r="K4">
        <v>40</v>
      </c>
      <c r="L4">
        <v>49</v>
      </c>
      <c r="M4">
        <v>1</v>
      </c>
      <c r="N4">
        <v>49</v>
      </c>
      <c r="O4">
        <f t="shared" si="1"/>
        <v>6.3</v>
      </c>
      <c r="P4">
        <f t="shared" si="2"/>
        <v>42.7</v>
      </c>
      <c r="Q4" s="2">
        <f t="shared" si="3"/>
        <v>0.87142857142857144</v>
      </c>
      <c r="R4">
        <v>2</v>
      </c>
      <c r="S4" t="s">
        <v>28</v>
      </c>
    </row>
    <row r="5" spans="1:19" x14ac:dyDescent="0.3">
      <c r="A5">
        <v>197934</v>
      </c>
      <c r="B5" s="1">
        <v>45523</v>
      </c>
      <c r="C5" t="s">
        <v>23</v>
      </c>
      <c r="D5" t="s">
        <v>24</v>
      </c>
      <c r="E5" t="s">
        <v>17</v>
      </c>
      <c r="F5">
        <v>28</v>
      </c>
      <c r="G5" t="s">
        <v>29</v>
      </c>
      <c r="H5" t="s">
        <v>19</v>
      </c>
      <c r="I5">
        <f t="shared" si="0"/>
        <v>6.3</v>
      </c>
      <c r="J5">
        <v>9</v>
      </c>
      <c r="K5">
        <v>0</v>
      </c>
      <c r="L5">
        <v>9</v>
      </c>
      <c r="M5">
        <v>2</v>
      </c>
      <c r="N5">
        <v>18</v>
      </c>
      <c r="O5">
        <f t="shared" si="1"/>
        <v>12.6</v>
      </c>
      <c r="P5">
        <f t="shared" si="2"/>
        <v>5.4</v>
      </c>
      <c r="Q5" s="2">
        <f t="shared" si="3"/>
        <v>0.30000000000000004</v>
      </c>
      <c r="R5">
        <v>3</v>
      </c>
      <c r="S5" t="s">
        <v>22</v>
      </c>
    </row>
    <row r="6" spans="1:19" x14ac:dyDescent="0.3">
      <c r="A6">
        <v>122470</v>
      </c>
      <c r="B6" s="1">
        <v>45297</v>
      </c>
      <c r="C6" t="s">
        <v>30</v>
      </c>
      <c r="D6" t="s">
        <v>24</v>
      </c>
      <c r="E6" t="s">
        <v>25</v>
      </c>
      <c r="F6">
        <v>19</v>
      </c>
      <c r="G6" t="s">
        <v>31</v>
      </c>
      <c r="H6" t="s">
        <v>19</v>
      </c>
      <c r="I6">
        <f t="shared" si="0"/>
        <v>7</v>
      </c>
      <c r="J6">
        <v>10</v>
      </c>
      <c r="K6">
        <v>0</v>
      </c>
      <c r="L6">
        <v>10</v>
      </c>
      <c r="M6">
        <v>3</v>
      </c>
      <c r="N6">
        <v>30</v>
      </c>
      <c r="O6">
        <f t="shared" si="1"/>
        <v>21</v>
      </c>
      <c r="P6">
        <f t="shared" si="2"/>
        <v>9</v>
      </c>
      <c r="Q6" s="2">
        <f t="shared" si="3"/>
        <v>0.3</v>
      </c>
      <c r="R6">
        <v>5</v>
      </c>
      <c r="S6" t="s">
        <v>32</v>
      </c>
    </row>
    <row r="7" spans="1:19" x14ac:dyDescent="0.3">
      <c r="A7">
        <v>199680</v>
      </c>
      <c r="B7" s="1">
        <v>45444</v>
      </c>
      <c r="C7" t="s">
        <v>33</v>
      </c>
      <c r="D7" t="s">
        <v>16</v>
      </c>
      <c r="E7" t="s">
        <v>17</v>
      </c>
      <c r="F7">
        <v>29</v>
      </c>
      <c r="G7" t="s">
        <v>34</v>
      </c>
      <c r="H7" t="s">
        <v>27</v>
      </c>
      <c r="I7">
        <f t="shared" si="0"/>
        <v>82.6</v>
      </c>
      <c r="J7">
        <v>118</v>
      </c>
      <c r="K7">
        <v>100</v>
      </c>
      <c r="L7">
        <v>218</v>
      </c>
      <c r="M7">
        <v>1</v>
      </c>
      <c r="N7">
        <v>218</v>
      </c>
      <c r="O7">
        <f t="shared" si="1"/>
        <v>82.6</v>
      </c>
      <c r="P7">
        <f t="shared" si="2"/>
        <v>135.4</v>
      </c>
      <c r="Q7" s="2">
        <f t="shared" si="3"/>
        <v>0.62110091743119267</v>
      </c>
      <c r="R7">
        <v>1</v>
      </c>
      <c r="S7" t="s">
        <v>35</v>
      </c>
    </row>
    <row r="8" spans="1:19" x14ac:dyDescent="0.3">
      <c r="A8">
        <v>130929</v>
      </c>
      <c r="B8" s="1">
        <v>45357</v>
      </c>
      <c r="C8" t="s">
        <v>36</v>
      </c>
      <c r="D8" t="s">
        <v>37</v>
      </c>
      <c r="E8" t="s">
        <v>17</v>
      </c>
      <c r="F8">
        <v>32</v>
      </c>
      <c r="G8" t="s">
        <v>38</v>
      </c>
      <c r="H8" t="s">
        <v>19</v>
      </c>
      <c r="I8">
        <f t="shared" si="0"/>
        <v>22.4</v>
      </c>
      <c r="J8">
        <v>32</v>
      </c>
      <c r="K8">
        <v>0</v>
      </c>
      <c r="L8">
        <v>32</v>
      </c>
      <c r="M8">
        <v>3</v>
      </c>
      <c r="N8">
        <v>96</v>
      </c>
      <c r="O8">
        <f t="shared" si="1"/>
        <v>67.199999999999989</v>
      </c>
      <c r="P8">
        <f t="shared" si="2"/>
        <v>28.800000000000011</v>
      </c>
      <c r="Q8" s="2">
        <f t="shared" si="3"/>
        <v>0.3000000000000001</v>
      </c>
      <c r="R8">
        <v>4</v>
      </c>
      <c r="S8" t="s">
        <v>39</v>
      </c>
    </row>
    <row r="9" spans="1:19" x14ac:dyDescent="0.3">
      <c r="A9">
        <v>164427</v>
      </c>
      <c r="B9" s="1">
        <v>45398</v>
      </c>
      <c r="C9" t="s">
        <v>36</v>
      </c>
      <c r="D9" t="s">
        <v>37</v>
      </c>
      <c r="E9" t="s">
        <v>17</v>
      </c>
      <c r="F9">
        <v>26</v>
      </c>
      <c r="G9" t="s">
        <v>31</v>
      </c>
      <c r="H9" t="s">
        <v>19</v>
      </c>
      <c r="I9">
        <f t="shared" si="0"/>
        <v>22.4</v>
      </c>
      <c r="J9">
        <v>32</v>
      </c>
      <c r="K9">
        <v>0</v>
      </c>
      <c r="L9">
        <v>32</v>
      </c>
      <c r="M9">
        <v>2</v>
      </c>
      <c r="N9">
        <v>64</v>
      </c>
      <c r="O9">
        <f t="shared" si="1"/>
        <v>44.8</v>
      </c>
      <c r="P9">
        <f t="shared" si="2"/>
        <v>19.200000000000003</v>
      </c>
      <c r="Q9" s="2">
        <f t="shared" si="3"/>
        <v>0.30000000000000004</v>
      </c>
      <c r="R9">
        <v>3</v>
      </c>
      <c r="S9" t="s">
        <v>40</v>
      </c>
    </row>
    <row r="10" spans="1:19" x14ac:dyDescent="0.3">
      <c r="A10">
        <v>149510</v>
      </c>
      <c r="B10" s="1">
        <v>45434</v>
      </c>
      <c r="C10" t="s">
        <v>30</v>
      </c>
      <c r="D10" t="s">
        <v>24</v>
      </c>
      <c r="E10" t="s">
        <v>25</v>
      </c>
      <c r="F10">
        <v>26</v>
      </c>
      <c r="G10" t="s">
        <v>41</v>
      </c>
      <c r="H10" t="s">
        <v>19</v>
      </c>
      <c r="I10">
        <f t="shared" si="0"/>
        <v>7</v>
      </c>
      <c r="J10">
        <v>10</v>
      </c>
      <c r="K10">
        <v>0</v>
      </c>
      <c r="L10">
        <v>10</v>
      </c>
      <c r="M10">
        <v>1</v>
      </c>
      <c r="N10">
        <v>10</v>
      </c>
      <c r="O10">
        <f t="shared" si="1"/>
        <v>7</v>
      </c>
      <c r="P10">
        <f t="shared" si="2"/>
        <v>3</v>
      </c>
      <c r="Q10" s="2">
        <f t="shared" si="3"/>
        <v>0.3</v>
      </c>
      <c r="R10">
        <v>4</v>
      </c>
      <c r="S10" t="s">
        <v>32</v>
      </c>
    </row>
    <row r="11" spans="1:19" x14ac:dyDescent="0.3">
      <c r="A11">
        <v>176280</v>
      </c>
      <c r="B11" s="1">
        <v>45349</v>
      </c>
      <c r="C11" t="s">
        <v>42</v>
      </c>
      <c r="D11" t="s">
        <v>16</v>
      </c>
      <c r="E11" t="s">
        <v>17</v>
      </c>
      <c r="F11">
        <v>20</v>
      </c>
      <c r="G11" t="s">
        <v>34</v>
      </c>
      <c r="H11" t="s">
        <v>27</v>
      </c>
      <c r="I11">
        <f t="shared" si="0"/>
        <v>45.5</v>
      </c>
      <c r="J11">
        <v>65</v>
      </c>
      <c r="K11">
        <v>100</v>
      </c>
      <c r="L11">
        <v>165</v>
      </c>
      <c r="M11">
        <v>1</v>
      </c>
      <c r="N11">
        <v>165</v>
      </c>
      <c r="O11">
        <f t="shared" si="1"/>
        <v>45.5</v>
      </c>
      <c r="P11">
        <f t="shared" si="2"/>
        <v>119.5</v>
      </c>
      <c r="Q11" s="2">
        <f t="shared" si="3"/>
        <v>0.72424242424242424</v>
      </c>
      <c r="R11">
        <v>4</v>
      </c>
      <c r="S11" t="s">
        <v>43</v>
      </c>
    </row>
    <row r="12" spans="1:19" x14ac:dyDescent="0.3">
      <c r="A12">
        <v>196659</v>
      </c>
      <c r="B12" s="1">
        <v>45235</v>
      </c>
      <c r="C12" t="s">
        <v>33</v>
      </c>
      <c r="D12" t="s">
        <v>16</v>
      </c>
      <c r="E12" t="s">
        <v>25</v>
      </c>
      <c r="F12">
        <v>34</v>
      </c>
      <c r="G12" t="s">
        <v>44</v>
      </c>
      <c r="H12" t="s">
        <v>27</v>
      </c>
      <c r="I12">
        <f t="shared" si="0"/>
        <v>82.6</v>
      </c>
      <c r="J12">
        <v>118</v>
      </c>
      <c r="K12">
        <v>25</v>
      </c>
      <c r="L12">
        <v>143</v>
      </c>
      <c r="M12">
        <v>1</v>
      </c>
      <c r="N12">
        <v>143</v>
      </c>
      <c r="O12">
        <f t="shared" si="1"/>
        <v>82.6</v>
      </c>
      <c r="P12">
        <f t="shared" si="2"/>
        <v>60.400000000000006</v>
      </c>
      <c r="Q12" s="2">
        <f t="shared" si="3"/>
        <v>0.42237762237762244</v>
      </c>
      <c r="R12">
        <v>5</v>
      </c>
      <c r="S12" t="s">
        <v>45</v>
      </c>
    </row>
    <row r="13" spans="1:19" x14ac:dyDescent="0.3">
      <c r="A13">
        <v>146245</v>
      </c>
      <c r="B13" s="1">
        <v>45559</v>
      </c>
      <c r="C13" t="s">
        <v>42</v>
      </c>
      <c r="D13" t="s">
        <v>16</v>
      </c>
      <c r="E13" t="s">
        <v>17</v>
      </c>
      <c r="F13">
        <v>21</v>
      </c>
      <c r="G13" t="s">
        <v>46</v>
      </c>
      <c r="H13" t="s">
        <v>19</v>
      </c>
      <c r="I13">
        <f t="shared" si="0"/>
        <v>45.5</v>
      </c>
      <c r="J13">
        <v>65</v>
      </c>
      <c r="K13">
        <v>0</v>
      </c>
      <c r="L13">
        <v>65</v>
      </c>
      <c r="M13">
        <v>1</v>
      </c>
      <c r="N13">
        <v>65</v>
      </c>
      <c r="O13">
        <f t="shared" si="1"/>
        <v>45.5</v>
      </c>
      <c r="P13">
        <f t="shared" si="2"/>
        <v>19.5</v>
      </c>
      <c r="Q13" s="2">
        <f t="shared" si="3"/>
        <v>0.3</v>
      </c>
      <c r="R13">
        <v>1</v>
      </c>
      <c r="S13" t="s">
        <v>47</v>
      </c>
    </row>
    <row r="14" spans="1:19" x14ac:dyDescent="0.3">
      <c r="A14">
        <v>150560</v>
      </c>
      <c r="B14" s="1">
        <v>45569</v>
      </c>
      <c r="C14" t="s">
        <v>33</v>
      </c>
      <c r="D14" t="s">
        <v>16</v>
      </c>
      <c r="E14" t="s">
        <v>17</v>
      </c>
      <c r="F14">
        <v>29</v>
      </c>
      <c r="G14" t="s">
        <v>21</v>
      </c>
      <c r="H14" t="s">
        <v>19</v>
      </c>
      <c r="I14">
        <f t="shared" si="0"/>
        <v>82.6</v>
      </c>
      <c r="J14">
        <v>118</v>
      </c>
      <c r="K14">
        <v>0</v>
      </c>
      <c r="L14">
        <v>118</v>
      </c>
      <c r="M14">
        <v>3</v>
      </c>
      <c r="N14">
        <v>354</v>
      </c>
      <c r="O14">
        <f t="shared" si="1"/>
        <v>247.79999999999998</v>
      </c>
      <c r="P14">
        <f t="shared" si="2"/>
        <v>106.20000000000002</v>
      </c>
      <c r="Q14" s="2">
        <f t="shared" si="3"/>
        <v>0.30000000000000004</v>
      </c>
      <c r="R14">
        <v>5</v>
      </c>
      <c r="S14" t="s">
        <v>45</v>
      </c>
    </row>
    <row r="15" spans="1:19" x14ac:dyDescent="0.3">
      <c r="A15">
        <v>138348</v>
      </c>
      <c r="B15" s="1">
        <v>45317</v>
      </c>
      <c r="C15" t="s">
        <v>48</v>
      </c>
      <c r="D15" t="s">
        <v>16</v>
      </c>
      <c r="E15" t="s">
        <v>17</v>
      </c>
      <c r="F15">
        <v>26</v>
      </c>
      <c r="G15" t="s">
        <v>18</v>
      </c>
      <c r="H15" t="s">
        <v>19</v>
      </c>
      <c r="I15">
        <f t="shared" si="0"/>
        <v>91</v>
      </c>
      <c r="J15">
        <v>130</v>
      </c>
      <c r="K15">
        <v>0</v>
      </c>
      <c r="L15">
        <v>130</v>
      </c>
      <c r="M15">
        <v>2</v>
      </c>
      <c r="N15">
        <v>260</v>
      </c>
      <c r="O15">
        <f t="shared" si="1"/>
        <v>182</v>
      </c>
      <c r="P15">
        <f t="shared" si="2"/>
        <v>78</v>
      </c>
      <c r="Q15" s="2">
        <f t="shared" si="3"/>
        <v>0.3</v>
      </c>
      <c r="R15">
        <v>2</v>
      </c>
      <c r="S15" t="s">
        <v>35</v>
      </c>
    </row>
    <row r="16" spans="1:19" x14ac:dyDescent="0.3">
      <c r="A16">
        <v>138790</v>
      </c>
      <c r="B16" s="1">
        <v>45425</v>
      </c>
      <c r="C16" t="s">
        <v>36</v>
      </c>
      <c r="D16" t="s">
        <v>37</v>
      </c>
      <c r="E16" t="s">
        <v>17</v>
      </c>
      <c r="F16">
        <v>24</v>
      </c>
      <c r="G16" t="s">
        <v>44</v>
      </c>
      <c r="H16" t="s">
        <v>27</v>
      </c>
      <c r="I16">
        <f t="shared" si="0"/>
        <v>22.4</v>
      </c>
      <c r="J16">
        <v>32</v>
      </c>
      <c r="K16">
        <v>25</v>
      </c>
      <c r="L16">
        <v>57</v>
      </c>
      <c r="M16">
        <v>2</v>
      </c>
      <c r="N16">
        <v>114</v>
      </c>
      <c r="O16">
        <f t="shared" si="1"/>
        <v>44.8</v>
      </c>
      <c r="P16">
        <f t="shared" si="2"/>
        <v>69.2</v>
      </c>
      <c r="Q16" s="2">
        <f t="shared" si="3"/>
        <v>0.60701754385964912</v>
      </c>
      <c r="R16">
        <v>3</v>
      </c>
      <c r="S16" t="s">
        <v>49</v>
      </c>
    </row>
    <row r="17" spans="1:19" x14ac:dyDescent="0.3">
      <c r="A17">
        <v>170025</v>
      </c>
      <c r="B17" s="1">
        <v>45263</v>
      </c>
      <c r="C17" t="s">
        <v>50</v>
      </c>
      <c r="D17" t="s">
        <v>16</v>
      </c>
      <c r="E17" t="s">
        <v>17</v>
      </c>
      <c r="F17">
        <v>34</v>
      </c>
      <c r="G17" t="s">
        <v>51</v>
      </c>
      <c r="H17" t="s">
        <v>27</v>
      </c>
      <c r="I17">
        <f t="shared" si="0"/>
        <v>67.899999999999991</v>
      </c>
      <c r="J17">
        <v>97</v>
      </c>
      <c r="K17">
        <v>50</v>
      </c>
      <c r="L17">
        <v>147</v>
      </c>
      <c r="M17">
        <v>1</v>
      </c>
      <c r="N17">
        <v>147</v>
      </c>
      <c r="O17">
        <f t="shared" si="1"/>
        <v>67.899999999999991</v>
      </c>
      <c r="P17">
        <f t="shared" si="2"/>
        <v>79.100000000000009</v>
      </c>
      <c r="Q17" s="2">
        <f t="shared" si="3"/>
        <v>0.53809523809523818</v>
      </c>
      <c r="R17">
        <v>5</v>
      </c>
      <c r="S17" t="s">
        <v>52</v>
      </c>
    </row>
    <row r="18" spans="1:19" x14ac:dyDescent="0.3">
      <c r="A18">
        <v>168520</v>
      </c>
      <c r="B18" s="1">
        <v>45558</v>
      </c>
      <c r="C18" t="s">
        <v>53</v>
      </c>
      <c r="D18" t="s">
        <v>37</v>
      </c>
      <c r="E18" t="s">
        <v>25</v>
      </c>
      <c r="F18">
        <v>31</v>
      </c>
      <c r="G18" t="s">
        <v>54</v>
      </c>
      <c r="H18" t="s">
        <v>19</v>
      </c>
      <c r="I18">
        <f t="shared" si="0"/>
        <v>10.5</v>
      </c>
      <c r="J18">
        <v>15</v>
      </c>
      <c r="K18">
        <v>0</v>
      </c>
      <c r="L18">
        <v>15</v>
      </c>
      <c r="M18">
        <v>3</v>
      </c>
      <c r="N18">
        <v>45</v>
      </c>
      <c r="O18">
        <f t="shared" si="1"/>
        <v>31.5</v>
      </c>
      <c r="P18">
        <f t="shared" si="2"/>
        <v>13.5</v>
      </c>
      <c r="Q18" s="2">
        <f t="shared" si="3"/>
        <v>0.3</v>
      </c>
      <c r="R18">
        <v>2</v>
      </c>
      <c r="S18" t="s">
        <v>55</v>
      </c>
    </row>
    <row r="19" spans="1:19" x14ac:dyDescent="0.3">
      <c r="A19">
        <v>165261</v>
      </c>
      <c r="B19" s="1">
        <v>45273</v>
      </c>
      <c r="C19" t="s">
        <v>42</v>
      </c>
      <c r="D19" t="s">
        <v>16</v>
      </c>
      <c r="E19" t="s">
        <v>17</v>
      </c>
      <c r="F19">
        <v>32</v>
      </c>
      <c r="G19" t="s">
        <v>21</v>
      </c>
      <c r="H19" t="s">
        <v>19</v>
      </c>
      <c r="I19">
        <f t="shared" si="0"/>
        <v>45.5</v>
      </c>
      <c r="J19">
        <v>65</v>
      </c>
      <c r="K19">
        <v>0</v>
      </c>
      <c r="L19">
        <v>65</v>
      </c>
      <c r="M19">
        <v>1</v>
      </c>
      <c r="N19">
        <v>65</v>
      </c>
      <c r="O19">
        <f t="shared" si="1"/>
        <v>45.5</v>
      </c>
      <c r="P19">
        <f t="shared" si="2"/>
        <v>19.5</v>
      </c>
      <c r="Q19" s="2">
        <f t="shared" si="3"/>
        <v>0.3</v>
      </c>
      <c r="R19">
        <v>5</v>
      </c>
      <c r="S19" t="s">
        <v>20</v>
      </c>
    </row>
    <row r="20" spans="1:19" x14ac:dyDescent="0.3">
      <c r="A20">
        <v>182299</v>
      </c>
      <c r="B20" s="1">
        <v>45377</v>
      </c>
      <c r="C20" t="s">
        <v>30</v>
      </c>
      <c r="D20" t="s">
        <v>24</v>
      </c>
      <c r="E20" t="s">
        <v>25</v>
      </c>
      <c r="F20">
        <v>25</v>
      </c>
      <c r="G20" t="s">
        <v>56</v>
      </c>
      <c r="H20" t="s">
        <v>19</v>
      </c>
      <c r="I20">
        <f t="shared" si="0"/>
        <v>7</v>
      </c>
      <c r="J20">
        <v>10</v>
      </c>
      <c r="K20">
        <v>0</v>
      </c>
      <c r="L20">
        <v>10</v>
      </c>
      <c r="M20">
        <v>1</v>
      </c>
      <c r="N20">
        <v>10</v>
      </c>
      <c r="O20">
        <f t="shared" si="1"/>
        <v>7</v>
      </c>
      <c r="P20">
        <f t="shared" si="2"/>
        <v>3</v>
      </c>
      <c r="Q20" s="2">
        <f t="shared" si="3"/>
        <v>0.3</v>
      </c>
      <c r="R20">
        <v>5</v>
      </c>
      <c r="S20" t="s">
        <v>57</v>
      </c>
    </row>
    <row r="21" spans="1:19" x14ac:dyDescent="0.3">
      <c r="A21">
        <v>165196</v>
      </c>
      <c r="B21" s="1">
        <v>45535</v>
      </c>
      <c r="C21" t="s">
        <v>42</v>
      </c>
      <c r="D21" t="s">
        <v>16</v>
      </c>
      <c r="E21" t="s">
        <v>17</v>
      </c>
      <c r="F21">
        <v>20</v>
      </c>
      <c r="G21" t="s">
        <v>58</v>
      </c>
      <c r="H21" t="s">
        <v>27</v>
      </c>
      <c r="I21">
        <f t="shared" si="0"/>
        <v>45.5</v>
      </c>
      <c r="J21">
        <v>65</v>
      </c>
      <c r="K21">
        <v>40</v>
      </c>
      <c r="L21">
        <v>105</v>
      </c>
      <c r="M21">
        <v>2</v>
      </c>
      <c r="N21">
        <v>210</v>
      </c>
      <c r="O21">
        <f t="shared" si="1"/>
        <v>91</v>
      </c>
      <c r="P21">
        <f t="shared" si="2"/>
        <v>119</v>
      </c>
      <c r="Q21" s="2">
        <f t="shared" si="3"/>
        <v>0.56666666666666665</v>
      </c>
      <c r="R21">
        <v>2</v>
      </c>
      <c r="S21" t="s">
        <v>59</v>
      </c>
    </row>
    <row r="22" spans="1:19" x14ac:dyDescent="0.3">
      <c r="A22">
        <v>153554</v>
      </c>
      <c r="B22" s="1">
        <v>45536</v>
      </c>
      <c r="C22" t="s">
        <v>50</v>
      </c>
      <c r="D22" t="s">
        <v>16</v>
      </c>
      <c r="E22" t="s">
        <v>17</v>
      </c>
      <c r="F22">
        <v>23</v>
      </c>
      <c r="G22" t="s">
        <v>56</v>
      </c>
      <c r="H22" t="s">
        <v>19</v>
      </c>
      <c r="I22">
        <f t="shared" si="0"/>
        <v>67.899999999999991</v>
      </c>
      <c r="J22">
        <v>97</v>
      </c>
      <c r="K22">
        <v>0</v>
      </c>
      <c r="L22">
        <v>97</v>
      </c>
      <c r="M22">
        <v>1</v>
      </c>
      <c r="N22">
        <v>97</v>
      </c>
      <c r="O22">
        <f t="shared" si="1"/>
        <v>67.899999999999991</v>
      </c>
      <c r="P22">
        <f t="shared" si="2"/>
        <v>29.100000000000009</v>
      </c>
      <c r="Q22" s="2">
        <f t="shared" si="3"/>
        <v>0.3000000000000001</v>
      </c>
      <c r="R22">
        <v>1</v>
      </c>
      <c r="S22" t="s">
        <v>28</v>
      </c>
    </row>
    <row r="23" spans="1:19" x14ac:dyDescent="0.3">
      <c r="A23">
        <v>131552</v>
      </c>
      <c r="B23" s="1">
        <v>45260</v>
      </c>
      <c r="C23" t="s">
        <v>42</v>
      </c>
      <c r="D23" t="s">
        <v>16</v>
      </c>
      <c r="E23" t="s">
        <v>17</v>
      </c>
      <c r="F23">
        <v>26</v>
      </c>
      <c r="G23" t="s">
        <v>60</v>
      </c>
      <c r="H23" t="s">
        <v>19</v>
      </c>
      <c r="I23">
        <f t="shared" si="0"/>
        <v>45.5</v>
      </c>
      <c r="J23">
        <v>65</v>
      </c>
      <c r="K23">
        <v>0</v>
      </c>
      <c r="L23">
        <v>65</v>
      </c>
      <c r="M23">
        <v>1</v>
      </c>
      <c r="N23">
        <v>65</v>
      </c>
      <c r="O23">
        <f t="shared" si="1"/>
        <v>45.5</v>
      </c>
      <c r="P23">
        <f t="shared" si="2"/>
        <v>19.5</v>
      </c>
      <c r="Q23" s="2">
        <f t="shared" si="3"/>
        <v>0.3</v>
      </c>
      <c r="R23">
        <v>4</v>
      </c>
      <c r="S23" t="s">
        <v>61</v>
      </c>
    </row>
    <row r="24" spans="1:19" x14ac:dyDescent="0.3">
      <c r="A24">
        <v>146178</v>
      </c>
      <c r="B24" s="1">
        <v>45447</v>
      </c>
      <c r="C24" t="s">
        <v>30</v>
      </c>
      <c r="D24" t="s">
        <v>24</v>
      </c>
      <c r="E24" t="s">
        <v>25</v>
      </c>
      <c r="F24">
        <v>18</v>
      </c>
      <c r="G24" t="s">
        <v>62</v>
      </c>
      <c r="H24" t="s">
        <v>19</v>
      </c>
      <c r="I24">
        <f t="shared" si="0"/>
        <v>7</v>
      </c>
      <c r="J24">
        <v>10</v>
      </c>
      <c r="K24">
        <v>0</v>
      </c>
      <c r="L24">
        <v>10</v>
      </c>
      <c r="M24">
        <v>2</v>
      </c>
      <c r="N24">
        <v>20</v>
      </c>
      <c r="O24">
        <f t="shared" si="1"/>
        <v>14</v>
      </c>
      <c r="P24">
        <f t="shared" si="2"/>
        <v>6</v>
      </c>
      <c r="Q24" s="2">
        <f t="shared" si="3"/>
        <v>0.3</v>
      </c>
      <c r="R24">
        <v>3</v>
      </c>
      <c r="S24" t="s">
        <v>22</v>
      </c>
    </row>
    <row r="25" spans="1:19" x14ac:dyDescent="0.3">
      <c r="A25">
        <v>138795</v>
      </c>
      <c r="B25" s="1">
        <v>45445</v>
      </c>
      <c r="C25" t="s">
        <v>33</v>
      </c>
      <c r="D25" t="s">
        <v>16</v>
      </c>
      <c r="E25" t="s">
        <v>25</v>
      </c>
      <c r="F25">
        <v>19</v>
      </c>
      <c r="G25" t="s">
        <v>18</v>
      </c>
      <c r="H25" t="s">
        <v>19</v>
      </c>
      <c r="I25">
        <f t="shared" si="0"/>
        <v>82.6</v>
      </c>
      <c r="J25">
        <v>118</v>
      </c>
      <c r="K25">
        <v>0</v>
      </c>
      <c r="L25">
        <v>118</v>
      </c>
      <c r="M25">
        <v>3</v>
      </c>
      <c r="N25">
        <v>354</v>
      </c>
      <c r="O25">
        <f t="shared" si="1"/>
        <v>247.79999999999998</v>
      </c>
      <c r="P25">
        <f t="shared" si="2"/>
        <v>106.20000000000002</v>
      </c>
      <c r="Q25" s="2">
        <f t="shared" si="3"/>
        <v>0.30000000000000004</v>
      </c>
      <c r="R25">
        <v>1</v>
      </c>
      <c r="S25" t="s">
        <v>63</v>
      </c>
    </row>
    <row r="26" spans="1:19" x14ac:dyDescent="0.3">
      <c r="A26">
        <v>142933</v>
      </c>
      <c r="B26" s="1">
        <v>45496</v>
      </c>
      <c r="C26" t="s">
        <v>50</v>
      </c>
      <c r="D26" t="s">
        <v>16</v>
      </c>
      <c r="E26" t="s">
        <v>17</v>
      </c>
      <c r="F26">
        <v>19</v>
      </c>
      <c r="G26" t="s">
        <v>18</v>
      </c>
      <c r="H26" t="s">
        <v>19</v>
      </c>
      <c r="I26">
        <f t="shared" si="0"/>
        <v>67.899999999999991</v>
      </c>
      <c r="J26">
        <v>97</v>
      </c>
      <c r="K26">
        <v>0</v>
      </c>
      <c r="L26">
        <v>97</v>
      </c>
      <c r="M26">
        <v>4</v>
      </c>
      <c r="N26">
        <v>388</v>
      </c>
      <c r="O26">
        <f t="shared" si="1"/>
        <v>271.59999999999997</v>
      </c>
      <c r="P26">
        <f t="shared" si="2"/>
        <v>116.40000000000003</v>
      </c>
      <c r="Q26" s="2">
        <f t="shared" si="3"/>
        <v>0.3000000000000001</v>
      </c>
      <c r="R26">
        <v>3</v>
      </c>
      <c r="S26" t="s">
        <v>22</v>
      </c>
    </row>
    <row r="27" spans="1:19" x14ac:dyDescent="0.3">
      <c r="A27">
        <v>188192</v>
      </c>
      <c r="B27" s="1">
        <v>45596</v>
      </c>
      <c r="C27" t="s">
        <v>30</v>
      </c>
      <c r="D27" t="s">
        <v>24</v>
      </c>
      <c r="E27" t="s">
        <v>17</v>
      </c>
      <c r="F27">
        <v>32</v>
      </c>
      <c r="G27" t="s">
        <v>26</v>
      </c>
      <c r="H27" t="s">
        <v>27</v>
      </c>
      <c r="I27">
        <f t="shared" si="0"/>
        <v>7</v>
      </c>
      <c r="J27">
        <v>10</v>
      </c>
      <c r="K27">
        <v>40</v>
      </c>
      <c r="L27">
        <v>50</v>
      </c>
      <c r="M27">
        <v>2</v>
      </c>
      <c r="N27">
        <v>100</v>
      </c>
      <c r="O27">
        <f t="shared" si="1"/>
        <v>14</v>
      </c>
      <c r="P27">
        <f t="shared" si="2"/>
        <v>86</v>
      </c>
      <c r="Q27" s="2">
        <f t="shared" si="3"/>
        <v>0.86</v>
      </c>
      <c r="R27">
        <v>1</v>
      </c>
      <c r="S27" t="s">
        <v>64</v>
      </c>
    </row>
    <row r="28" spans="1:19" x14ac:dyDescent="0.3">
      <c r="A28">
        <v>184678</v>
      </c>
      <c r="B28" s="1">
        <v>45451</v>
      </c>
      <c r="C28" t="s">
        <v>53</v>
      </c>
      <c r="D28" t="s">
        <v>37</v>
      </c>
      <c r="E28" t="s">
        <v>17</v>
      </c>
      <c r="F28">
        <v>28</v>
      </c>
      <c r="G28" t="s">
        <v>46</v>
      </c>
      <c r="H28" t="s">
        <v>19</v>
      </c>
      <c r="I28">
        <f t="shared" si="0"/>
        <v>10.5</v>
      </c>
      <c r="J28">
        <v>15</v>
      </c>
      <c r="K28">
        <v>0</v>
      </c>
      <c r="L28">
        <v>15</v>
      </c>
      <c r="M28">
        <v>1</v>
      </c>
      <c r="N28">
        <v>15</v>
      </c>
      <c r="O28">
        <f t="shared" si="1"/>
        <v>10.5</v>
      </c>
      <c r="P28">
        <f t="shared" si="2"/>
        <v>4.5</v>
      </c>
      <c r="Q28" s="2">
        <f t="shared" si="3"/>
        <v>0.3</v>
      </c>
      <c r="R28">
        <v>5</v>
      </c>
      <c r="S28" t="s">
        <v>65</v>
      </c>
    </row>
    <row r="29" spans="1:19" x14ac:dyDescent="0.3">
      <c r="A29">
        <v>128904</v>
      </c>
      <c r="B29" s="1">
        <v>45350</v>
      </c>
      <c r="C29" t="s">
        <v>15</v>
      </c>
      <c r="D29" t="s">
        <v>16</v>
      </c>
      <c r="E29" t="s">
        <v>17</v>
      </c>
      <c r="F29">
        <v>22</v>
      </c>
      <c r="G29" t="s">
        <v>34</v>
      </c>
      <c r="H29" t="s">
        <v>27</v>
      </c>
      <c r="I29">
        <f t="shared" si="0"/>
        <v>70</v>
      </c>
      <c r="J29">
        <v>100</v>
      </c>
      <c r="K29">
        <v>100</v>
      </c>
      <c r="L29">
        <v>200</v>
      </c>
      <c r="M29">
        <v>3</v>
      </c>
      <c r="N29">
        <v>600</v>
      </c>
      <c r="O29">
        <f t="shared" si="1"/>
        <v>210</v>
      </c>
      <c r="P29">
        <f t="shared" si="2"/>
        <v>390</v>
      </c>
      <c r="Q29" s="2">
        <f t="shared" si="3"/>
        <v>0.65</v>
      </c>
      <c r="R29">
        <v>5</v>
      </c>
      <c r="S29" t="s">
        <v>45</v>
      </c>
    </row>
    <row r="30" spans="1:19" x14ac:dyDescent="0.3">
      <c r="A30">
        <v>191045</v>
      </c>
      <c r="B30" s="1">
        <v>45259</v>
      </c>
      <c r="C30" t="s">
        <v>50</v>
      </c>
      <c r="D30" t="s">
        <v>16</v>
      </c>
      <c r="E30" t="s">
        <v>17</v>
      </c>
      <c r="F30">
        <v>20</v>
      </c>
      <c r="G30" t="s">
        <v>66</v>
      </c>
      <c r="H30" t="s">
        <v>27</v>
      </c>
      <c r="I30">
        <f t="shared" si="0"/>
        <v>67.899999999999991</v>
      </c>
      <c r="J30">
        <v>97</v>
      </c>
      <c r="K30">
        <v>40</v>
      </c>
      <c r="L30">
        <v>137</v>
      </c>
      <c r="M30">
        <v>1</v>
      </c>
      <c r="N30">
        <v>137</v>
      </c>
      <c r="O30">
        <f t="shared" si="1"/>
        <v>67.899999999999991</v>
      </c>
      <c r="P30">
        <f t="shared" si="2"/>
        <v>69.100000000000009</v>
      </c>
      <c r="Q30" s="2">
        <f t="shared" si="3"/>
        <v>0.50437956204379564</v>
      </c>
      <c r="R30">
        <v>4</v>
      </c>
      <c r="S30" t="s">
        <v>52</v>
      </c>
    </row>
    <row r="31" spans="1:19" x14ac:dyDescent="0.3">
      <c r="A31">
        <v>163054</v>
      </c>
      <c r="B31" s="1">
        <v>45307</v>
      </c>
      <c r="C31" t="s">
        <v>42</v>
      </c>
      <c r="D31" t="s">
        <v>16</v>
      </c>
      <c r="E31" t="s">
        <v>17</v>
      </c>
      <c r="F31">
        <v>30</v>
      </c>
      <c r="G31" t="s">
        <v>67</v>
      </c>
      <c r="H31" t="s">
        <v>27</v>
      </c>
      <c r="I31">
        <f t="shared" si="0"/>
        <v>45.5</v>
      </c>
      <c r="J31">
        <v>65</v>
      </c>
      <c r="K31">
        <v>40</v>
      </c>
      <c r="L31">
        <v>105</v>
      </c>
      <c r="M31">
        <v>4</v>
      </c>
      <c r="N31">
        <v>420</v>
      </c>
      <c r="O31">
        <f t="shared" si="1"/>
        <v>182</v>
      </c>
      <c r="P31">
        <f t="shared" si="2"/>
        <v>238</v>
      </c>
      <c r="Q31" s="2">
        <f t="shared" si="3"/>
        <v>0.56666666666666665</v>
      </c>
      <c r="R31">
        <v>1</v>
      </c>
      <c r="S31" t="s">
        <v>68</v>
      </c>
    </row>
    <row r="32" spans="1:19" x14ac:dyDescent="0.3">
      <c r="A32">
        <v>121078</v>
      </c>
      <c r="B32" s="1">
        <v>45273</v>
      </c>
      <c r="C32" t="s">
        <v>30</v>
      </c>
      <c r="D32" t="s">
        <v>24</v>
      </c>
      <c r="E32" t="s">
        <v>25</v>
      </c>
      <c r="F32">
        <v>22</v>
      </c>
      <c r="G32" t="s">
        <v>69</v>
      </c>
      <c r="H32" t="s">
        <v>19</v>
      </c>
      <c r="I32">
        <f t="shared" si="0"/>
        <v>7</v>
      </c>
      <c r="J32">
        <v>10</v>
      </c>
      <c r="K32">
        <v>0</v>
      </c>
      <c r="L32">
        <v>10</v>
      </c>
      <c r="M32">
        <v>4</v>
      </c>
      <c r="N32">
        <v>40</v>
      </c>
      <c r="O32">
        <f t="shared" si="1"/>
        <v>28</v>
      </c>
      <c r="P32">
        <f t="shared" si="2"/>
        <v>12</v>
      </c>
      <c r="Q32" s="2">
        <f t="shared" si="3"/>
        <v>0.3</v>
      </c>
      <c r="R32">
        <v>5</v>
      </c>
      <c r="S32" t="s">
        <v>61</v>
      </c>
    </row>
    <row r="33" spans="1:19" x14ac:dyDescent="0.3">
      <c r="A33">
        <v>180876</v>
      </c>
      <c r="B33" s="1">
        <v>45487</v>
      </c>
      <c r="C33" t="s">
        <v>23</v>
      </c>
      <c r="D33" t="s">
        <v>24</v>
      </c>
      <c r="E33" t="s">
        <v>17</v>
      </c>
      <c r="F33">
        <v>31</v>
      </c>
      <c r="G33" t="s">
        <v>46</v>
      </c>
      <c r="H33" t="s">
        <v>19</v>
      </c>
      <c r="I33">
        <f t="shared" si="0"/>
        <v>6.3</v>
      </c>
      <c r="J33">
        <v>9</v>
      </c>
      <c r="K33">
        <v>0</v>
      </c>
      <c r="L33">
        <v>9</v>
      </c>
      <c r="M33">
        <v>1</v>
      </c>
      <c r="N33">
        <v>9</v>
      </c>
      <c r="O33">
        <f t="shared" si="1"/>
        <v>6.3</v>
      </c>
      <c r="P33">
        <f t="shared" si="2"/>
        <v>2.7</v>
      </c>
      <c r="Q33" s="2">
        <f t="shared" si="3"/>
        <v>0.30000000000000004</v>
      </c>
      <c r="R33">
        <v>4</v>
      </c>
      <c r="S33" t="s">
        <v>43</v>
      </c>
    </row>
    <row r="34" spans="1:19" x14ac:dyDescent="0.3">
      <c r="A34">
        <v>155281</v>
      </c>
      <c r="B34" s="1">
        <v>45348</v>
      </c>
      <c r="C34" t="s">
        <v>36</v>
      </c>
      <c r="D34" t="s">
        <v>37</v>
      </c>
      <c r="E34" t="s">
        <v>17</v>
      </c>
      <c r="F34">
        <v>22</v>
      </c>
      <c r="G34" t="s">
        <v>56</v>
      </c>
      <c r="H34" t="s">
        <v>19</v>
      </c>
      <c r="I34">
        <f t="shared" si="0"/>
        <v>22.4</v>
      </c>
      <c r="J34">
        <v>32</v>
      </c>
      <c r="K34">
        <v>0</v>
      </c>
      <c r="L34">
        <v>32</v>
      </c>
      <c r="M34">
        <v>3</v>
      </c>
      <c r="N34">
        <v>96</v>
      </c>
      <c r="O34">
        <f t="shared" si="1"/>
        <v>67.199999999999989</v>
      </c>
      <c r="P34">
        <f t="shared" si="2"/>
        <v>28.800000000000011</v>
      </c>
      <c r="Q34" s="2">
        <f t="shared" si="3"/>
        <v>0.3000000000000001</v>
      </c>
      <c r="R34">
        <v>5</v>
      </c>
      <c r="S34" t="s">
        <v>70</v>
      </c>
    </row>
    <row r="35" spans="1:19" x14ac:dyDescent="0.3">
      <c r="A35">
        <v>183087</v>
      </c>
      <c r="B35" s="1">
        <v>45338</v>
      </c>
      <c r="C35" t="s">
        <v>42</v>
      </c>
      <c r="D35" t="s">
        <v>16</v>
      </c>
      <c r="E35" t="s">
        <v>17</v>
      </c>
      <c r="F35">
        <v>25</v>
      </c>
      <c r="G35" t="s">
        <v>69</v>
      </c>
      <c r="H35" t="s">
        <v>19</v>
      </c>
      <c r="I35">
        <f t="shared" si="0"/>
        <v>45.5</v>
      </c>
      <c r="J35">
        <v>65</v>
      </c>
      <c r="K35">
        <v>0</v>
      </c>
      <c r="L35">
        <v>65</v>
      </c>
      <c r="M35">
        <v>1</v>
      </c>
      <c r="N35">
        <v>65</v>
      </c>
      <c r="O35">
        <f t="shared" si="1"/>
        <v>45.5</v>
      </c>
      <c r="P35">
        <f t="shared" si="2"/>
        <v>19.5</v>
      </c>
      <c r="Q35" s="2">
        <f t="shared" si="3"/>
        <v>0.3</v>
      </c>
      <c r="R35">
        <v>2</v>
      </c>
      <c r="S35" t="s">
        <v>71</v>
      </c>
    </row>
    <row r="36" spans="1:19" x14ac:dyDescent="0.3">
      <c r="A36">
        <v>185910</v>
      </c>
      <c r="B36" s="1">
        <v>45482</v>
      </c>
      <c r="C36" t="s">
        <v>42</v>
      </c>
      <c r="D36" t="s">
        <v>16</v>
      </c>
      <c r="E36" t="s">
        <v>25</v>
      </c>
      <c r="F36">
        <v>22</v>
      </c>
      <c r="G36" t="s">
        <v>67</v>
      </c>
      <c r="H36" t="s">
        <v>27</v>
      </c>
      <c r="I36">
        <f t="shared" si="0"/>
        <v>45.5</v>
      </c>
      <c r="J36">
        <v>65</v>
      </c>
      <c r="K36">
        <v>40</v>
      </c>
      <c r="L36">
        <v>105</v>
      </c>
      <c r="M36">
        <v>1</v>
      </c>
      <c r="N36">
        <v>105</v>
      </c>
      <c r="O36">
        <f t="shared" si="1"/>
        <v>45.5</v>
      </c>
      <c r="P36">
        <f t="shared" si="2"/>
        <v>59.5</v>
      </c>
      <c r="Q36" s="2">
        <f t="shared" si="3"/>
        <v>0.56666666666666665</v>
      </c>
      <c r="R36">
        <v>4</v>
      </c>
      <c r="S36" t="s">
        <v>72</v>
      </c>
    </row>
    <row r="37" spans="1:19" x14ac:dyDescent="0.3">
      <c r="A37">
        <v>165100</v>
      </c>
      <c r="B37" s="1">
        <v>45577</v>
      </c>
      <c r="C37" t="s">
        <v>30</v>
      </c>
      <c r="D37" t="s">
        <v>24</v>
      </c>
      <c r="E37" t="s">
        <v>17</v>
      </c>
      <c r="F37">
        <v>29</v>
      </c>
      <c r="G37" t="s">
        <v>66</v>
      </c>
      <c r="H37" t="s">
        <v>27</v>
      </c>
      <c r="I37">
        <f t="shared" si="0"/>
        <v>7</v>
      </c>
      <c r="J37">
        <v>10</v>
      </c>
      <c r="K37">
        <v>40</v>
      </c>
      <c r="L37">
        <v>50</v>
      </c>
      <c r="M37">
        <v>1</v>
      </c>
      <c r="N37">
        <v>50</v>
      </c>
      <c r="O37">
        <f t="shared" si="1"/>
        <v>7</v>
      </c>
      <c r="P37">
        <f t="shared" si="2"/>
        <v>43</v>
      </c>
      <c r="Q37" s="2">
        <f t="shared" si="3"/>
        <v>0.86</v>
      </c>
      <c r="R37">
        <v>5</v>
      </c>
      <c r="S37" t="s">
        <v>57</v>
      </c>
    </row>
    <row r="38" spans="1:19" x14ac:dyDescent="0.3">
      <c r="A38">
        <v>167831</v>
      </c>
      <c r="B38" s="1">
        <v>45360</v>
      </c>
      <c r="C38" t="s">
        <v>36</v>
      </c>
      <c r="D38" t="s">
        <v>37</v>
      </c>
      <c r="E38" t="s">
        <v>17</v>
      </c>
      <c r="F38">
        <v>22</v>
      </c>
      <c r="G38" t="s">
        <v>18</v>
      </c>
      <c r="H38" t="s">
        <v>19</v>
      </c>
      <c r="I38">
        <f t="shared" si="0"/>
        <v>22.4</v>
      </c>
      <c r="J38">
        <v>32</v>
      </c>
      <c r="K38">
        <v>0</v>
      </c>
      <c r="L38">
        <v>32</v>
      </c>
      <c r="M38">
        <v>1</v>
      </c>
      <c r="N38">
        <v>32</v>
      </c>
      <c r="O38">
        <f t="shared" si="1"/>
        <v>22.4</v>
      </c>
      <c r="P38">
        <f t="shared" si="2"/>
        <v>9.6000000000000014</v>
      </c>
      <c r="Q38" s="2">
        <f t="shared" si="3"/>
        <v>0.30000000000000004</v>
      </c>
      <c r="R38">
        <v>5</v>
      </c>
      <c r="S38" t="s">
        <v>72</v>
      </c>
    </row>
    <row r="39" spans="1:19" x14ac:dyDescent="0.3">
      <c r="A39">
        <v>185069</v>
      </c>
      <c r="B39" s="1">
        <v>45303</v>
      </c>
      <c r="C39" t="s">
        <v>23</v>
      </c>
      <c r="D39" t="s">
        <v>24</v>
      </c>
      <c r="E39" t="s">
        <v>17</v>
      </c>
      <c r="F39">
        <v>32</v>
      </c>
      <c r="G39" t="s">
        <v>56</v>
      </c>
      <c r="H39" t="s">
        <v>19</v>
      </c>
      <c r="I39">
        <f t="shared" si="0"/>
        <v>6.3</v>
      </c>
      <c r="J39">
        <v>9</v>
      </c>
      <c r="K39">
        <v>0</v>
      </c>
      <c r="L39">
        <v>9</v>
      </c>
      <c r="M39">
        <v>1</v>
      </c>
      <c r="N39">
        <v>9</v>
      </c>
      <c r="O39">
        <f t="shared" si="1"/>
        <v>6.3</v>
      </c>
      <c r="P39">
        <f t="shared" si="2"/>
        <v>2.7</v>
      </c>
      <c r="Q39" s="2">
        <f t="shared" si="3"/>
        <v>0.30000000000000004</v>
      </c>
      <c r="R39">
        <v>4</v>
      </c>
      <c r="S39" t="s">
        <v>57</v>
      </c>
    </row>
    <row r="40" spans="1:19" x14ac:dyDescent="0.3">
      <c r="A40">
        <v>153675</v>
      </c>
      <c r="B40" s="1">
        <v>45442</v>
      </c>
      <c r="C40" t="s">
        <v>36</v>
      </c>
      <c r="D40" t="s">
        <v>37</v>
      </c>
      <c r="E40" t="s">
        <v>17</v>
      </c>
      <c r="F40">
        <v>31</v>
      </c>
      <c r="G40" t="s">
        <v>26</v>
      </c>
      <c r="H40" t="s">
        <v>27</v>
      </c>
      <c r="I40">
        <f t="shared" si="0"/>
        <v>22.4</v>
      </c>
      <c r="J40">
        <v>32</v>
      </c>
      <c r="K40">
        <v>40</v>
      </c>
      <c r="L40">
        <v>72</v>
      </c>
      <c r="M40">
        <v>5</v>
      </c>
      <c r="N40">
        <v>360</v>
      </c>
      <c r="O40">
        <f t="shared" si="1"/>
        <v>112</v>
      </c>
      <c r="P40">
        <f t="shared" si="2"/>
        <v>248</v>
      </c>
      <c r="Q40" s="2">
        <f t="shared" si="3"/>
        <v>0.68888888888888888</v>
      </c>
      <c r="R40">
        <v>5</v>
      </c>
      <c r="S40" t="s">
        <v>65</v>
      </c>
    </row>
    <row r="41" spans="1:19" x14ac:dyDescent="0.3">
      <c r="A41">
        <v>169012</v>
      </c>
      <c r="B41" s="1">
        <v>45453</v>
      </c>
      <c r="C41" t="s">
        <v>23</v>
      </c>
      <c r="D41" t="s">
        <v>24</v>
      </c>
      <c r="E41" t="s">
        <v>25</v>
      </c>
      <c r="F41">
        <v>21</v>
      </c>
      <c r="G41" t="s">
        <v>41</v>
      </c>
      <c r="H41" t="s">
        <v>19</v>
      </c>
      <c r="I41">
        <f t="shared" si="0"/>
        <v>6.3</v>
      </c>
      <c r="J41">
        <v>9</v>
      </c>
      <c r="K41">
        <v>0</v>
      </c>
      <c r="L41">
        <v>9</v>
      </c>
      <c r="M41">
        <v>1</v>
      </c>
      <c r="N41">
        <v>9</v>
      </c>
      <c r="O41">
        <f t="shared" si="1"/>
        <v>6.3</v>
      </c>
      <c r="P41">
        <f t="shared" si="2"/>
        <v>2.7</v>
      </c>
      <c r="Q41" s="2">
        <f t="shared" si="3"/>
        <v>0.30000000000000004</v>
      </c>
      <c r="R41">
        <v>2</v>
      </c>
      <c r="S41" t="s">
        <v>64</v>
      </c>
    </row>
    <row r="42" spans="1:19" x14ac:dyDescent="0.3">
      <c r="A42">
        <v>185868</v>
      </c>
      <c r="B42" s="1">
        <v>45305</v>
      </c>
      <c r="C42" t="s">
        <v>30</v>
      </c>
      <c r="D42" t="s">
        <v>24</v>
      </c>
      <c r="E42" t="s">
        <v>25</v>
      </c>
      <c r="F42">
        <v>18</v>
      </c>
      <c r="G42" t="s">
        <v>29</v>
      </c>
      <c r="H42" t="s">
        <v>19</v>
      </c>
      <c r="I42">
        <f t="shared" si="0"/>
        <v>7</v>
      </c>
      <c r="J42">
        <v>10</v>
      </c>
      <c r="K42">
        <v>0</v>
      </c>
      <c r="L42">
        <v>10</v>
      </c>
      <c r="M42">
        <v>1</v>
      </c>
      <c r="N42">
        <v>10</v>
      </c>
      <c r="O42">
        <f t="shared" si="1"/>
        <v>7</v>
      </c>
      <c r="P42">
        <f t="shared" si="2"/>
        <v>3</v>
      </c>
      <c r="Q42" s="2">
        <f t="shared" si="3"/>
        <v>0.3</v>
      </c>
      <c r="R42">
        <v>4</v>
      </c>
      <c r="S42" t="s">
        <v>65</v>
      </c>
    </row>
    <row r="43" spans="1:19" x14ac:dyDescent="0.3">
      <c r="A43">
        <v>199507</v>
      </c>
      <c r="B43" s="1">
        <v>45422</v>
      </c>
      <c r="C43" t="s">
        <v>30</v>
      </c>
      <c r="D43" t="s">
        <v>24</v>
      </c>
      <c r="E43" t="s">
        <v>17</v>
      </c>
      <c r="F43">
        <v>22</v>
      </c>
      <c r="G43" t="s">
        <v>56</v>
      </c>
      <c r="H43" t="s">
        <v>19</v>
      </c>
      <c r="I43">
        <f t="shared" si="0"/>
        <v>7</v>
      </c>
      <c r="J43">
        <v>10</v>
      </c>
      <c r="K43">
        <v>0</v>
      </c>
      <c r="L43">
        <v>10</v>
      </c>
      <c r="M43">
        <v>2</v>
      </c>
      <c r="N43">
        <v>20</v>
      </c>
      <c r="O43">
        <f t="shared" si="1"/>
        <v>14</v>
      </c>
      <c r="P43">
        <f t="shared" si="2"/>
        <v>6</v>
      </c>
      <c r="Q43" s="2">
        <f t="shared" si="3"/>
        <v>0.3</v>
      </c>
      <c r="R43">
        <v>3</v>
      </c>
      <c r="S43" t="s">
        <v>49</v>
      </c>
    </row>
    <row r="44" spans="1:19" x14ac:dyDescent="0.3">
      <c r="A44">
        <v>187807</v>
      </c>
      <c r="B44" s="1">
        <v>45403</v>
      </c>
      <c r="C44" t="s">
        <v>42</v>
      </c>
      <c r="D44" t="s">
        <v>16</v>
      </c>
      <c r="E44" t="s">
        <v>17</v>
      </c>
      <c r="F44">
        <v>20</v>
      </c>
      <c r="G44" t="s">
        <v>29</v>
      </c>
      <c r="H44" t="s">
        <v>19</v>
      </c>
      <c r="I44">
        <f t="shared" si="0"/>
        <v>45.5</v>
      </c>
      <c r="J44">
        <v>65</v>
      </c>
      <c r="K44">
        <v>0</v>
      </c>
      <c r="L44">
        <v>65</v>
      </c>
      <c r="M44">
        <v>1</v>
      </c>
      <c r="N44">
        <v>65</v>
      </c>
      <c r="O44">
        <f t="shared" si="1"/>
        <v>45.5</v>
      </c>
      <c r="P44">
        <f t="shared" si="2"/>
        <v>19.5</v>
      </c>
      <c r="Q44" s="2">
        <f t="shared" si="3"/>
        <v>0.3</v>
      </c>
      <c r="R44">
        <v>2</v>
      </c>
      <c r="S44" t="s">
        <v>63</v>
      </c>
    </row>
    <row r="45" spans="1:19" x14ac:dyDescent="0.3">
      <c r="A45">
        <v>131889</v>
      </c>
      <c r="B45" s="1">
        <v>45399</v>
      </c>
      <c r="C45" t="s">
        <v>42</v>
      </c>
      <c r="D45" t="s">
        <v>16</v>
      </c>
      <c r="E45" t="s">
        <v>25</v>
      </c>
      <c r="F45">
        <v>19</v>
      </c>
      <c r="G45" t="s">
        <v>44</v>
      </c>
      <c r="H45" t="s">
        <v>27</v>
      </c>
      <c r="I45">
        <f t="shared" si="0"/>
        <v>45.5</v>
      </c>
      <c r="J45">
        <v>65</v>
      </c>
      <c r="K45">
        <v>25</v>
      </c>
      <c r="L45">
        <v>90</v>
      </c>
      <c r="M45">
        <v>1</v>
      </c>
      <c r="N45">
        <v>90</v>
      </c>
      <c r="O45">
        <f t="shared" si="1"/>
        <v>45.5</v>
      </c>
      <c r="P45">
        <f t="shared" si="2"/>
        <v>44.5</v>
      </c>
      <c r="Q45" s="2">
        <f t="shared" si="3"/>
        <v>0.49444444444444446</v>
      </c>
      <c r="R45">
        <v>4</v>
      </c>
      <c r="S45" t="s">
        <v>61</v>
      </c>
    </row>
    <row r="46" spans="1:19" x14ac:dyDescent="0.3">
      <c r="A46">
        <v>191650</v>
      </c>
      <c r="B46" s="1">
        <v>45484</v>
      </c>
      <c r="C46" t="s">
        <v>42</v>
      </c>
      <c r="D46" t="s">
        <v>16</v>
      </c>
      <c r="E46" t="s">
        <v>17</v>
      </c>
      <c r="F46">
        <v>35</v>
      </c>
      <c r="G46" t="s">
        <v>21</v>
      </c>
      <c r="H46" t="s">
        <v>19</v>
      </c>
      <c r="I46">
        <f t="shared" si="0"/>
        <v>45.5</v>
      </c>
      <c r="J46">
        <v>65</v>
      </c>
      <c r="K46">
        <v>0</v>
      </c>
      <c r="L46">
        <v>65</v>
      </c>
      <c r="M46">
        <v>5</v>
      </c>
      <c r="N46">
        <v>325</v>
      </c>
      <c r="O46">
        <f t="shared" si="1"/>
        <v>227.5</v>
      </c>
      <c r="P46">
        <f t="shared" si="2"/>
        <v>97.5</v>
      </c>
      <c r="Q46" s="2">
        <f t="shared" si="3"/>
        <v>0.3</v>
      </c>
      <c r="R46">
        <v>1</v>
      </c>
      <c r="S46" t="s">
        <v>64</v>
      </c>
    </row>
    <row r="47" spans="1:19" x14ac:dyDescent="0.3">
      <c r="A47">
        <v>120961</v>
      </c>
      <c r="B47" s="1">
        <v>45532</v>
      </c>
      <c r="C47" t="s">
        <v>42</v>
      </c>
      <c r="D47" t="s">
        <v>16</v>
      </c>
      <c r="E47" t="s">
        <v>25</v>
      </c>
      <c r="F47">
        <v>23</v>
      </c>
      <c r="G47" t="s">
        <v>67</v>
      </c>
      <c r="H47" t="s">
        <v>27</v>
      </c>
      <c r="I47">
        <f t="shared" si="0"/>
        <v>45.5</v>
      </c>
      <c r="J47">
        <v>65</v>
      </c>
      <c r="K47">
        <v>40</v>
      </c>
      <c r="L47">
        <v>105</v>
      </c>
      <c r="M47">
        <v>1</v>
      </c>
      <c r="N47">
        <v>105</v>
      </c>
      <c r="O47">
        <f t="shared" si="1"/>
        <v>45.5</v>
      </c>
      <c r="P47">
        <f t="shared" si="2"/>
        <v>59.5</v>
      </c>
      <c r="Q47" s="2">
        <f t="shared" si="3"/>
        <v>0.56666666666666665</v>
      </c>
      <c r="R47">
        <v>3</v>
      </c>
      <c r="S47" t="s">
        <v>73</v>
      </c>
    </row>
    <row r="48" spans="1:19" x14ac:dyDescent="0.3">
      <c r="A48">
        <v>123878</v>
      </c>
      <c r="B48" s="1">
        <v>45491</v>
      </c>
      <c r="C48" t="s">
        <v>23</v>
      </c>
      <c r="D48" t="s">
        <v>24</v>
      </c>
      <c r="E48" t="s">
        <v>17</v>
      </c>
      <c r="F48">
        <v>19</v>
      </c>
      <c r="G48" t="s">
        <v>74</v>
      </c>
      <c r="H48" t="s">
        <v>27</v>
      </c>
      <c r="I48">
        <f t="shared" si="0"/>
        <v>6.3</v>
      </c>
      <c r="J48">
        <v>9</v>
      </c>
      <c r="K48">
        <v>25</v>
      </c>
      <c r="L48">
        <v>34</v>
      </c>
      <c r="M48">
        <v>1</v>
      </c>
      <c r="N48">
        <v>34</v>
      </c>
      <c r="O48">
        <f t="shared" si="1"/>
        <v>6.3</v>
      </c>
      <c r="P48">
        <f t="shared" si="2"/>
        <v>27.7</v>
      </c>
      <c r="Q48" s="2">
        <f t="shared" si="3"/>
        <v>0.81470588235294117</v>
      </c>
      <c r="R48">
        <v>4</v>
      </c>
      <c r="S48" t="s">
        <v>43</v>
      </c>
    </row>
    <row r="49" spans="1:19" x14ac:dyDescent="0.3">
      <c r="A49">
        <v>142003</v>
      </c>
      <c r="B49" s="1">
        <v>45495</v>
      </c>
      <c r="C49" t="s">
        <v>42</v>
      </c>
      <c r="D49" t="s">
        <v>16</v>
      </c>
      <c r="E49" t="s">
        <v>17</v>
      </c>
      <c r="F49">
        <v>32</v>
      </c>
      <c r="G49" t="s">
        <v>26</v>
      </c>
      <c r="H49" t="s">
        <v>27</v>
      </c>
      <c r="I49">
        <f t="shared" si="0"/>
        <v>45.5</v>
      </c>
      <c r="J49">
        <v>65</v>
      </c>
      <c r="K49">
        <v>40</v>
      </c>
      <c r="L49">
        <v>105</v>
      </c>
      <c r="M49">
        <v>1</v>
      </c>
      <c r="N49">
        <v>105</v>
      </c>
      <c r="O49">
        <f t="shared" si="1"/>
        <v>45.5</v>
      </c>
      <c r="P49">
        <f t="shared" si="2"/>
        <v>59.5</v>
      </c>
      <c r="Q49" s="2">
        <f t="shared" si="3"/>
        <v>0.56666666666666665</v>
      </c>
      <c r="R49">
        <v>5</v>
      </c>
      <c r="S49" t="s">
        <v>32</v>
      </c>
    </row>
    <row r="50" spans="1:19" x14ac:dyDescent="0.3">
      <c r="A50">
        <v>177177</v>
      </c>
      <c r="B50" s="1">
        <v>45424</v>
      </c>
      <c r="C50" t="s">
        <v>48</v>
      </c>
      <c r="D50" t="s">
        <v>16</v>
      </c>
      <c r="E50" t="s">
        <v>17</v>
      </c>
      <c r="F50">
        <v>33</v>
      </c>
      <c r="G50" t="s">
        <v>21</v>
      </c>
      <c r="H50" t="s">
        <v>19</v>
      </c>
      <c r="I50">
        <f t="shared" si="0"/>
        <v>91</v>
      </c>
      <c r="J50">
        <v>130</v>
      </c>
      <c r="K50">
        <v>0</v>
      </c>
      <c r="L50">
        <v>130</v>
      </c>
      <c r="M50">
        <v>1</v>
      </c>
      <c r="N50">
        <v>130</v>
      </c>
      <c r="O50">
        <f t="shared" si="1"/>
        <v>91</v>
      </c>
      <c r="P50">
        <f t="shared" si="2"/>
        <v>39</v>
      </c>
      <c r="Q50" s="2">
        <f t="shared" si="3"/>
        <v>0.3</v>
      </c>
      <c r="R50">
        <v>3</v>
      </c>
      <c r="S50" t="s">
        <v>22</v>
      </c>
    </row>
    <row r="51" spans="1:19" x14ac:dyDescent="0.3">
      <c r="A51">
        <v>182615</v>
      </c>
      <c r="B51" s="1">
        <v>45340</v>
      </c>
      <c r="C51" t="s">
        <v>50</v>
      </c>
      <c r="D51" t="s">
        <v>16</v>
      </c>
      <c r="E51" t="s">
        <v>25</v>
      </c>
      <c r="F51">
        <v>26</v>
      </c>
      <c r="G51" t="s">
        <v>46</v>
      </c>
      <c r="H51" t="s">
        <v>19</v>
      </c>
      <c r="I51">
        <f t="shared" si="0"/>
        <v>67.899999999999991</v>
      </c>
      <c r="J51">
        <v>97</v>
      </c>
      <c r="K51">
        <v>0</v>
      </c>
      <c r="L51">
        <v>97</v>
      </c>
      <c r="M51">
        <v>5</v>
      </c>
      <c r="N51">
        <v>485</v>
      </c>
      <c r="O51">
        <f t="shared" si="1"/>
        <v>339.49999999999994</v>
      </c>
      <c r="P51">
        <f t="shared" si="2"/>
        <v>145.50000000000006</v>
      </c>
      <c r="Q51" s="2">
        <f t="shared" si="3"/>
        <v>0.3000000000000001</v>
      </c>
      <c r="R51">
        <v>2</v>
      </c>
      <c r="S51" t="s">
        <v>63</v>
      </c>
    </row>
    <row r="52" spans="1:19" x14ac:dyDescent="0.3">
      <c r="A52">
        <v>163266</v>
      </c>
      <c r="B52" s="1">
        <v>45466</v>
      </c>
      <c r="C52" t="s">
        <v>53</v>
      </c>
      <c r="D52" t="s">
        <v>37</v>
      </c>
      <c r="E52" t="s">
        <v>25</v>
      </c>
      <c r="F52">
        <v>26</v>
      </c>
      <c r="G52" t="s">
        <v>75</v>
      </c>
      <c r="H52" t="s">
        <v>27</v>
      </c>
      <c r="I52">
        <f t="shared" si="0"/>
        <v>10.5</v>
      </c>
      <c r="J52">
        <v>15</v>
      </c>
      <c r="K52">
        <v>70</v>
      </c>
      <c r="L52">
        <v>85</v>
      </c>
      <c r="M52">
        <v>1</v>
      </c>
      <c r="N52">
        <v>85</v>
      </c>
      <c r="O52">
        <f t="shared" si="1"/>
        <v>10.5</v>
      </c>
      <c r="P52">
        <f t="shared" si="2"/>
        <v>74.5</v>
      </c>
      <c r="Q52" s="2">
        <f t="shared" si="3"/>
        <v>0.87647058823529411</v>
      </c>
      <c r="R52">
        <v>5</v>
      </c>
      <c r="S52" t="s">
        <v>39</v>
      </c>
    </row>
    <row r="53" spans="1:19" x14ac:dyDescent="0.3">
      <c r="A53">
        <v>159105</v>
      </c>
      <c r="B53" s="1">
        <v>45402</v>
      </c>
      <c r="C53" t="s">
        <v>30</v>
      </c>
      <c r="D53" t="s">
        <v>24</v>
      </c>
      <c r="E53" t="s">
        <v>17</v>
      </c>
      <c r="F53">
        <v>21</v>
      </c>
      <c r="G53" t="s">
        <v>58</v>
      </c>
      <c r="H53" t="s">
        <v>27</v>
      </c>
      <c r="I53">
        <f t="shared" si="0"/>
        <v>7</v>
      </c>
      <c r="J53">
        <v>10</v>
      </c>
      <c r="K53">
        <v>40</v>
      </c>
      <c r="L53">
        <v>50</v>
      </c>
      <c r="M53">
        <v>1</v>
      </c>
      <c r="N53">
        <v>50</v>
      </c>
      <c r="O53">
        <f t="shared" si="1"/>
        <v>7</v>
      </c>
      <c r="P53">
        <f t="shared" si="2"/>
        <v>43</v>
      </c>
      <c r="Q53" s="2">
        <f t="shared" si="3"/>
        <v>0.86</v>
      </c>
      <c r="R53">
        <v>4</v>
      </c>
      <c r="S53" t="s">
        <v>61</v>
      </c>
    </row>
    <row r="54" spans="1:19" x14ac:dyDescent="0.3">
      <c r="A54">
        <v>150308</v>
      </c>
      <c r="B54" s="1">
        <v>45452</v>
      </c>
      <c r="C54" t="s">
        <v>42</v>
      </c>
      <c r="D54" t="s">
        <v>16</v>
      </c>
      <c r="E54" t="s">
        <v>25</v>
      </c>
      <c r="F54">
        <v>22</v>
      </c>
      <c r="G54" t="s">
        <v>67</v>
      </c>
      <c r="H54" t="s">
        <v>27</v>
      </c>
      <c r="I54">
        <f t="shared" si="0"/>
        <v>45.5</v>
      </c>
      <c r="J54">
        <v>65</v>
      </c>
      <c r="K54">
        <v>40</v>
      </c>
      <c r="L54">
        <v>105</v>
      </c>
      <c r="M54">
        <v>3</v>
      </c>
      <c r="N54">
        <v>315</v>
      </c>
      <c r="O54">
        <f t="shared" si="1"/>
        <v>136.5</v>
      </c>
      <c r="P54">
        <f t="shared" si="2"/>
        <v>178.5</v>
      </c>
      <c r="Q54" s="2">
        <f t="shared" si="3"/>
        <v>0.56666666666666665</v>
      </c>
      <c r="R54">
        <v>4</v>
      </c>
      <c r="S54" t="s">
        <v>45</v>
      </c>
    </row>
    <row r="55" spans="1:19" x14ac:dyDescent="0.3">
      <c r="A55">
        <v>125917</v>
      </c>
      <c r="B55" s="1">
        <v>45441</v>
      </c>
      <c r="C55" t="s">
        <v>76</v>
      </c>
      <c r="D55" t="s">
        <v>37</v>
      </c>
      <c r="E55" t="s">
        <v>17</v>
      </c>
      <c r="F55">
        <v>28</v>
      </c>
      <c r="G55" t="s">
        <v>58</v>
      </c>
      <c r="H55" t="s">
        <v>27</v>
      </c>
      <c r="I55">
        <f t="shared" si="0"/>
        <v>31.499999999999996</v>
      </c>
      <c r="J55">
        <v>45</v>
      </c>
      <c r="K55">
        <v>40</v>
      </c>
      <c r="L55">
        <v>85</v>
      </c>
      <c r="M55">
        <v>1</v>
      </c>
      <c r="N55">
        <v>85</v>
      </c>
      <c r="O55">
        <f t="shared" si="1"/>
        <v>31.499999999999996</v>
      </c>
      <c r="P55">
        <f t="shared" si="2"/>
        <v>53.5</v>
      </c>
      <c r="Q55" s="2">
        <f t="shared" si="3"/>
        <v>0.62941176470588234</v>
      </c>
      <c r="R55">
        <v>5</v>
      </c>
      <c r="S55" t="s">
        <v>65</v>
      </c>
    </row>
    <row r="56" spans="1:19" x14ac:dyDescent="0.3">
      <c r="A56">
        <v>199874</v>
      </c>
      <c r="B56" s="1">
        <v>45348</v>
      </c>
      <c r="C56" t="s">
        <v>76</v>
      </c>
      <c r="D56" t="s">
        <v>37</v>
      </c>
      <c r="E56" t="s">
        <v>17</v>
      </c>
      <c r="F56">
        <v>26</v>
      </c>
      <c r="G56" t="s">
        <v>18</v>
      </c>
      <c r="H56" t="s">
        <v>19</v>
      </c>
      <c r="I56">
        <f t="shared" si="0"/>
        <v>31.499999999999996</v>
      </c>
      <c r="J56">
        <v>45</v>
      </c>
      <c r="K56">
        <v>0</v>
      </c>
      <c r="L56">
        <v>45</v>
      </c>
      <c r="M56">
        <v>2</v>
      </c>
      <c r="N56">
        <v>90</v>
      </c>
      <c r="O56">
        <f t="shared" si="1"/>
        <v>62.999999999999993</v>
      </c>
      <c r="P56">
        <f t="shared" si="2"/>
        <v>27.000000000000007</v>
      </c>
      <c r="Q56" s="2">
        <f t="shared" si="3"/>
        <v>0.3000000000000001</v>
      </c>
      <c r="R56">
        <v>4</v>
      </c>
      <c r="S56" t="s">
        <v>45</v>
      </c>
    </row>
    <row r="57" spans="1:19" x14ac:dyDescent="0.3">
      <c r="A57">
        <v>175571</v>
      </c>
      <c r="B57" s="1">
        <v>45384</v>
      </c>
      <c r="C57" t="s">
        <v>50</v>
      </c>
      <c r="D57" t="s">
        <v>16</v>
      </c>
      <c r="E57" t="s">
        <v>25</v>
      </c>
      <c r="F57">
        <v>21</v>
      </c>
      <c r="G57" t="s">
        <v>38</v>
      </c>
      <c r="H57" t="s">
        <v>19</v>
      </c>
      <c r="I57">
        <f t="shared" si="0"/>
        <v>67.899999999999991</v>
      </c>
      <c r="J57">
        <v>97</v>
      </c>
      <c r="K57">
        <v>0</v>
      </c>
      <c r="L57">
        <v>97</v>
      </c>
      <c r="M57">
        <v>1</v>
      </c>
      <c r="N57">
        <v>97</v>
      </c>
      <c r="O57">
        <f t="shared" si="1"/>
        <v>67.899999999999991</v>
      </c>
      <c r="P57">
        <f t="shared" si="2"/>
        <v>29.100000000000009</v>
      </c>
      <c r="Q57" s="2">
        <f t="shared" si="3"/>
        <v>0.3000000000000001</v>
      </c>
      <c r="R57">
        <v>4</v>
      </c>
      <c r="S57" t="s">
        <v>57</v>
      </c>
    </row>
    <row r="58" spans="1:19" x14ac:dyDescent="0.3">
      <c r="A58">
        <v>184218</v>
      </c>
      <c r="B58" s="1">
        <v>45279</v>
      </c>
      <c r="C58" t="s">
        <v>30</v>
      </c>
      <c r="D58" t="s">
        <v>24</v>
      </c>
      <c r="E58" t="s">
        <v>25</v>
      </c>
      <c r="F58">
        <v>25</v>
      </c>
      <c r="G58" t="s">
        <v>54</v>
      </c>
      <c r="H58" t="s">
        <v>19</v>
      </c>
      <c r="I58">
        <f t="shared" si="0"/>
        <v>7</v>
      </c>
      <c r="J58">
        <v>10</v>
      </c>
      <c r="K58">
        <v>0</v>
      </c>
      <c r="L58">
        <v>10</v>
      </c>
      <c r="M58">
        <v>2</v>
      </c>
      <c r="N58">
        <v>20</v>
      </c>
      <c r="O58">
        <f t="shared" si="1"/>
        <v>14</v>
      </c>
      <c r="P58">
        <f t="shared" si="2"/>
        <v>6</v>
      </c>
      <c r="Q58" s="2">
        <f t="shared" si="3"/>
        <v>0.3</v>
      </c>
      <c r="R58">
        <v>3</v>
      </c>
      <c r="S58" t="s">
        <v>22</v>
      </c>
    </row>
    <row r="59" spans="1:19" x14ac:dyDescent="0.3">
      <c r="A59">
        <v>192227</v>
      </c>
      <c r="B59" s="1">
        <v>45337</v>
      </c>
      <c r="C59" t="s">
        <v>15</v>
      </c>
      <c r="D59" t="s">
        <v>16</v>
      </c>
      <c r="E59" t="s">
        <v>17</v>
      </c>
      <c r="F59">
        <v>33</v>
      </c>
      <c r="G59" t="s">
        <v>77</v>
      </c>
      <c r="H59" t="s">
        <v>19</v>
      </c>
      <c r="I59">
        <f t="shared" si="0"/>
        <v>70</v>
      </c>
      <c r="J59">
        <v>100</v>
      </c>
      <c r="K59">
        <v>0</v>
      </c>
      <c r="L59">
        <v>100</v>
      </c>
      <c r="M59">
        <v>3</v>
      </c>
      <c r="N59">
        <v>300</v>
      </c>
      <c r="O59">
        <f t="shared" si="1"/>
        <v>210</v>
      </c>
      <c r="P59">
        <f t="shared" si="2"/>
        <v>90</v>
      </c>
      <c r="Q59" s="2">
        <f t="shared" si="3"/>
        <v>0.3</v>
      </c>
      <c r="R59">
        <v>1</v>
      </c>
      <c r="S59" t="s">
        <v>55</v>
      </c>
    </row>
    <row r="60" spans="1:19" x14ac:dyDescent="0.3">
      <c r="A60">
        <v>139449</v>
      </c>
      <c r="B60" s="1">
        <v>45311</v>
      </c>
      <c r="C60" t="s">
        <v>48</v>
      </c>
      <c r="D60" t="s">
        <v>16</v>
      </c>
      <c r="E60" t="s">
        <v>25</v>
      </c>
      <c r="F60">
        <v>25</v>
      </c>
      <c r="G60" t="s">
        <v>69</v>
      </c>
      <c r="H60" t="s">
        <v>19</v>
      </c>
      <c r="I60">
        <f t="shared" si="0"/>
        <v>91</v>
      </c>
      <c r="J60">
        <v>130</v>
      </c>
      <c r="K60">
        <v>0</v>
      </c>
      <c r="L60">
        <v>130</v>
      </c>
      <c r="M60">
        <v>1</v>
      </c>
      <c r="N60">
        <v>130</v>
      </c>
      <c r="O60">
        <f t="shared" si="1"/>
        <v>91</v>
      </c>
      <c r="P60">
        <f t="shared" si="2"/>
        <v>39</v>
      </c>
      <c r="Q60" s="2">
        <f t="shared" si="3"/>
        <v>0.3</v>
      </c>
      <c r="R60">
        <v>2</v>
      </c>
      <c r="S60" t="s">
        <v>64</v>
      </c>
    </row>
    <row r="61" spans="1:19" x14ac:dyDescent="0.3">
      <c r="A61">
        <v>168070</v>
      </c>
      <c r="B61" s="1">
        <v>45561</v>
      </c>
      <c r="C61" t="s">
        <v>78</v>
      </c>
      <c r="D61" t="s">
        <v>37</v>
      </c>
      <c r="E61" t="s">
        <v>17</v>
      </c>
      <c r="F61">
        <v>18</v>
      </c>
      <c r="G61" t="s">
        <v>58</v>
      </c>
      <c r="H61" t="s">
        <v>27</v>
      </c>
      <c r="I61">
        <f t="shared" si="0"/>
        <v>35</v>
      </c>
      <c r="J61">
        <v>50</v>
      </c>
      <c r="K61">
        <v>40</v>
      </c>
      <c r="L61">
        <v>90</v>
      </c>
      <c r="M61">
        <v>1</v>
      </c>
      <c r="N61">
        <v>90</v>
      </c>
      <c r="O61">
        <f t="shared" si="1"/>
        <v>35</v>
      </c>
      <c r="P61">
        <f t="shared" si="2"/>
        <v>55</v>
      </c>
      <c r="Q61" s="2">
        <f t="shared" si="3"/>
        <v>0.61111111111111116</v>
      </c>
      <c r="R61">
        <v>5</v>
      </c>
      <c r="S61" t="s">
        <v>45</v>
      </c>
    </row>
    <row r="62" spans="1:19" x14ac:dyDescent="0.3">
      <c r="A62">
        <v>163107</v>
      </c>
      <c r="B62" s="1">
        <v>45529</v>
      </c>
      <c r="C62" t="s">
        <v>42</v>
      </c>
      <c r="D62" t="s">
        <v>16</v>
      </c>
      <c r="E62" t="s">
        <v>17</v>
      </c>
      <c r="F62">
        <v>32</v>
      </c>
      <c r="G62" t="s">
        <v>21</v>
      </c>
      <c r="H62" t="s">
        <v>19</v>
      </c>
      <c r="I62">
        <f t="shared" si="0"/>
        <v>45.5</v>
      </c>
      <c r="J62">
        <v>65</v>
      </c>
      <c r="K62">
        <v>0</v>
      </c>
      <c r="L62">
        <v>65</v>
      </c>
      <c r="M62">
        <v>1</v>
      </c>
      <c r="N62">
        <v>65</v>
      </c>
      <c r="O62">
        <f t="shared" si="1"/>
        <v>45.5</v>
      </c>
      <c r="P62">
        <f t="shared" si="2"/>
        <v>19.5</v>
      </c>
      <c r="Q62" s="2">
        <f t="shared" si="3"/>
        <v>0.3</v>
      </c>
      <c r="R62">
        <v>4</v>
      </c>
      <c r="S62" t="s">
        <v>52</v>
      </c>
    </row>
    <row r="63" spans="1:19" x14ac:dyDescent="0.3">
      <c r="A63">
        <v>135780</v>
      </c>
      <c r="B63" s="1">
        <v>45585</v>
      </c>
      <c r="C63" t="s">
        <v>42</v>
      </c>
      <c r="D63" t="s">
        <v>16</v>
      </c>
      <c r="E63" t="s">
        <v>25</v>
      </c>
      <c r="F63">
        <v>27</v>
      </c>
      <c r="G63" t="s">
        <v>58</v>
      </c>
      <c r="H63" t="s">
        <v>27</v>
      </c>
      <c r="I63">
        <f t="shared" si="0"/>
        <v>45.5</v>
      </c>
      <c r="J63">
        <v>65</v>
      </c>
      <c r="K63">
        <v>40</v>
      </c>
      <c r="L63">
        <v>105</v>
      </c>
      <c r="M63">
        <v>1</v>
      </c>
      <c r="N63">
        <v>105</v>
      </c>
      <c r="O63">
        <f t="shared" si="1"/>
        <v>45.5</v>
      </c>
      <c r="P63">
        <f t="shared" si="2"/>
        <v>59.5</v>
      </c>
      <c r="Q63" s="2">
        <f t="shared" si="3"/>
        <v>0.56666666666666665</v>
      </c>
      <c r="R63">
        <v>4</v>
      </c>
      <c r="S63" t="s">
        <v>52</v>
      </c>
    </row>
    <row r="64" spans="1:19" x14ac:dyDescent="0.3">
      <c r="A64">
        <v>138768</v>
      </c>
      <c r="B64" s="1">
        <v>45357</v>
      </c>
      <c r="C64" t="s">
        <v>42</v>
      </c>
      <c r="D64" t="s">
        <v>16</v>
      </c>
      <c r="E64" t="s">
        <v>17</v>
      </c>
      <c r="F64">
        <v>28</v>
      </c>
      <c r="G64" t="s">
        <v>79</v>
      </c>
      <c r="H64" t="s">
        <v>27</v>
      </c>
      <c r="I64">
        <f t="shared" si="0"/>
        <v>45.5</v>
      </c>
      <c r="J64">
        <v>65</v>
      </c>
      <c r="K64">
        <v>40</v>
      </c>
      <c r="L64">
        <v>105</v>
      </c>
      <c r="M64">
        <v>1</v>
      </c>
      <c r="N64">
        <v>105</v>
      </c>
      <c r="O64">
        <f t="shared" si="1"/>
        <v>45.5</v>
      </c>
      <c r="P64">
        <f t="shared" si="2"/>
        <v>59.5</v>
      </c>
      <c r="Q64" s="2">
        <f t="shared" si="3"/>
        <v>0.56666666666666665</v>
      </c>
      <c r="R64">
        <v>5</v>
      </c>
      <c r="S64" t="s">
        <v>61</v>
      </c>
    </row>
    <row r="65" spans="1:19" x14ac:dyDescent="0.3">
      <c r="A65">
        <v>133935</v>
      </c>
      <c r="B65" s="1">
        <v>45398</v>
      </c>
      <c r="C65" t="s">
        <v>23</v>
      </c>
      <c r="D65" t="s">
        <v>24</v>
      </c>
      <c r="E65" t="s">
        <v>17</v>
      </c>
      <c r="F65">
        <v>24</v>
      </c>
      <c r="G65" t="s">
        <v>41</v>
      </c>
      <c r="H65" t="s">
        <v>19</v>
      </c>
      <c r="I65">
        <f t="shared" si="0"/>
        <v>6.3</v>
      </c>
      <c r="J65">
        <v>9</v>
      </c>
      <c r="K65">
        <v>0</v>
      </c>
      <c r="L65">
        <v>9</v>
      </c>
      <c r="M65">
        <v>2</v>
      </c>
      <c r="N65">
        <v>18</v>
      </c>
      <c r="O65">
        <f t="shared" si="1"/>
        <v>12.6</v>
      </c>
      <c r="P65">
        <f t="shared" si="2"/>
        <v>5.4</v>
      </c>
      <c r="Q65" s="2">
        <f t="shared" si="3"/>
        <v>0.30000000000000004</v>
      </c>
      <c r="R65">
        <v>5</v>
      </c>
      <c r="S65" t="s">
        <v>70</v>
      </c>
    </row>
    <row r="66" spans="1:19" x14ac:dyDescent="0.3">
      <c r="A66">
        <v>193605</v>
      </c>
      <c r="B66" s="1">
        <v>45387</v>
      </c>
      <c r="C66" t="s">
        <v>30</v>
      </c>
      <c r="D66" t="s">
        <v>24</v>
      </c>
      <c r="E66" t="s">
        <v>17</v>
      </c>
      <c r="F66">
        <v>21</v>
      </c>
      <c r="G66" t="s">
        <v>80</v>
      </c>
      <c r="H66" t="s">
        <v>27</v>
      </c>
      <c r="I66">
        <f t="shared" si="0"/>
        <v>7</v>
      </c>
      <c r="J66">
        <v>10</v>
      </c>
      <c r="K66">
        <v>40</v>
      </c>
      <c r="L66">
        <v>50</v>
      </c>
      <c r="M66">
        <v>1</v>
      </c>
      <c r="N66">
        <v>50</v>
      </c>
      <c r="O66">
        <f t="shared" si="1"/>
        <v>7</v>
      </c>
      <c r="P66">
        <f t="shared" si="2"/>
        <v>43</v>
      </c>
      <c r="Q66" s="2">
        <f t="shared" si="3"/>
        <v>0.86</v>
      </c>
      <c r="R66">
        <v>1</v>
      </c>
      <c r="S66" t="s">
        <v>81</v>
      </c>
    </row>
    <row r="67" spans="1:19" x14ac:dyDescent="0.3">
      <c r="A67">
        <v>132689</v>
      </c>
      <c r="B67" s="1">
        <v>45403</v>
      </c>
      <c r="C67" t="s">
        <v>82</v>
      </c>
      <c r="D67" t="s">
        <v>37</v>
      </c>
      <c r="E67" t="s">
        <v>17</v>
      </c>
      <c r="F67">
        <v>29</v>
      </c>
      <c r="G67" t="s">
        <v>31</v>
      </c>
      <c r="H67" t="s">
        <v>19</v>
      </c>
      <c r="I67">
        <f t="shared" ref="I67:I130" si="4">0.7*J67</f>
        <v>14</v>
      </c>
      <c r="J67">
        <v>20</v>
      </c>
      <c r="K67">
        <v>0</v>
      </c>
      <c r="L67">
        <v>20</v>
      </c>
      <c r="M67">
        <v>1</v>
      </c>
      <c r="N67">
        <v>20</v>
      </c>
      <c r="O67">
        <f t="shared" ref="O67:O130" si="5">I67*M67</f>
        <v>14</v>
      </c>
      <c r="P67">
        <f t="shared" ref="P67:P130" si="6">N67-O67</f>
        <v>6</v>
      </c>
      <c r="Q67" s="2">
        <f t="shared" ref="Q67:Q130" si="7">(P67/N67)</f>
        <v>0.3</v>
      </c>
      <c r="R67">
        <v>5</v>
      </c>
      <c r="S67" t="s">
        <v>65</v>
      </c>
    </row>
    <row r="68" spans="1:19" x14ac:dyDescent="0.3">
      <c r="A68">
        <v>123840</v>
      </c>
      <c r="B68" s="1">
        <v>45555</v>
      </c>
      <c r="C68" t="s">
        <v>53</v>
      </c>
      <c r="D68" t="s">
        <v>37</v>
      </c>
      <c r="E68" t="s">
        <v>17</v>
      </c>
      <c r="F68">
        <v>34</v>
      </c>
      <c r="G68" t="s">
        <v>60</v>
      </c>
      <c r="H68" t="s">
        <v>19</v>
      </c>
      <c r="I68">
        <f t="shared" si="4"/>
        <v>10.5</v>
      </c>
      <c r="J68">
        <v>15</v>
      </c>
      <c r="K68">
        <v>0</v>
      </c>
      <c r="L68">
        <v>15</v>
      </c>
      <c r="M68">
        <v>4</v>
      </c>
      <c r="N68">
        <v>60</v>
      </c>
      <c r="O68">
        <f t="shared" si="5"/>
        <v>42</v>
      </c>
      <c r="P68">
        <f t="shared" si="6"/>
        <v>18</v>
      </c>
      <c r="Q68" s="2">
        <f t="shared" si="7"/>
        <v>0.3</v>
      </c>
      <c r="R68">
        <v>1</v>
      </c>
      <c r="S68" t="s">
        <v>64</v>
      </c>
    </row>
    <row r="69" spans="1:19" x14ac:dyDescent="0.3">
      <c r="A69">
        <v>180476</v>
      </c>
      <c r="B69" s="1">
        <v>45351</v>
      </c>
      <c r="C69" t="s">
        <v>78</v>
      </c>
      <c r="D69" t="s">
        <v>37</v>
      </c>
      <c r="E69" t="s">
        <v>25</v>
      </c>
      <c r="F69">
        <v>24</v>
      </c>
      <c r="G69" t="s">
        <v>79</v>
      </c>
      <c r="H69" t="s">
        <v>27</v>
      </c>
      <c r="I69">
        <f t="shared" si="4"/>
        <v>35</v>
      </c>
      <c r="J69">
        <v>50</v>
      </c>
      <c r="K69">
        <v>40</v>
      </c>
      <c r="L69">
        <v>90</v>
      </c>
      <c r="M69">
        <v>2</v>
      </c>
      <c r="N69">
        <v>180</v>
      </c>
      <c r="O69">
        <f t="shared" si="5"/>
        <v>70</v>
      </c>
      <c r="P69">
        <f t="shared" si="6"/>
        <v>110</v>
      </c>
      <c r="Q69" s="2">
        <f t="shared" si="7"/>
        <v>0.61111111111111116</v>
      </c>
      <c r="R69">
        <v>5</v>
      </c>
      <c r="S69" t="s">
        <v>57</v>
      </c>
    </row>
    <row r="70" spans="1:19" x14ac:dyDescent="0.3">
      <c r="A70">
        <v>173951</v>
      </c>
      <c r="B70" s="1">
        <v>45327</v>
      </c>
      <c r="C70" t="s">
        <v>53</v>
      </c>
      <c r="D70" t="s">
        <v>37</v>
      </c>
      <c r="E70" t="s">
        <v>17</v>
      </c>
      <c r="F70">
        <v>33</v>
      </c>
      <c r="G70" t="s">
        <v>46</v>
      </c>
      <c r="H70" t="s">
        <v>19</v>
      </c>
      <c r="I70">
        <f t="shared" si="4"/>
        <v>10.5</v>
      </c>
      <c r="J70">
        <v>15</v>
      </c>
      <c r="K70">
        <v>0</v>
      </c>
      <c r="L70">
        <v>15</v>
      </c>
      <c r="M70">
        <v>1</v>
      </c>
      <c r="N70">
        <v>15</v>
      </c>
      <c r="O70">
        <f t="shared" si="5"/>
        <v>10.5</v>
      </c>
      <c r="P70">
        <f t="shared" si="6"/>
        <v>4.5</v>
      </c>
      <c r="Q70" s="2">
        <f t="shared" si="7"/>
        <v>0.3</v>
      </c>
      <c r="R70">
        <v>4</v>
      </c>
      <c r="S70" t="s">
        <v>20</v>
      </c>
    </row>
    <row r="71" spans="1:19" x14ac:dyDescent="0.3">
      <c r="A71">
        <v>168749</v>
      </c>
      <c r="B71" s="1">
        <v>45353</v>
      </c>
      <c r="C71" t="s">
        <v>42</v>
      </c>
      <c r="D71" t="s">
        <v>16</v>
      </c>
      <c r="E71" t="s">
        <v>17</v>
      </c>
      <c r="F71">
        <v>20</v>
      </c>
      <c r="G71" t="s">
        <v>62</v>
      </c>
      <c r="H71" t="s">
        <v>19</v>
      </c>
      <c r="I71">
        <f t="shared" si="4"/>
        <v>45.5</v>
      </c>
      <c r="J71">
        <v>65</v>
      </c>
      <c r="K71">
        <v>0</v>
      </c>
      <c r="L71">
        <v>65</v>
      </c>
      <c r="M71">
        <v>1</v>
      </c>
      <c r="N71">
        <v>65</v>
      </c>
      <c r="O71">
        <f t="shared" si="5"/>
        <v>45.5</v>
      </c>
      <c r="P71">
        <f t="shared" si="6"/>
        <v>19.5</v>
      </c>
      <c r="Q71" s="2">
        <f t="shared" si="7"/>
        <v>0.3</v>
      </c>
      <c r="R71">
        <v>1</v>
      </c>
      <c r="S71" t="s">
        <v>47</v>
      </c>
    </row>
    <row r="72" spans="1:19" x14ac:dyDescent="0.3">
      <c r="A72">
        <v>167082</v>
      </c>
      <c r="B72" s="1">
        <v>45568</v>
      </c>
      <c r="C72" t="s">
        <v>15</v>
      </c>
      <c r="D72" t="s">
        <v>16</v>
      </c>
      <c r="E72" t="s">
        <v>25</v>
      </c>
      <c r="F72">
        <v>20</v>
      </c>
      <c r="G72" t="s">
        <v>21</v>
      </c>
      <c r="H72" t="s">
        <v>19</v>
      </c>
      <c r="I72">
        <f t="shared" si="4"/>
        <v>70</v>
      </c>
      <c r="J72">
        <v>100</v>
      </c>
      <c r="K72">
        <v>0</v>
      </c>
      <c r="L72">
        <v>100</v>
      </c>
      <c r="M72">
        <v>2</v>
      </c>
      <c r="N72">
        <v>200</v>
      </c>
      <c r="O72">
        <f t="shared" si="5"/>
        <v>140</v>
      </c>
      <c r="P72">
        <f t="shared" si="6"/>
        <v>60</v>
      </c>
      <c r="Q72" s="2">
        <f t="shared" si="7"/>
        <v>0.3</v>
      </c>
      <c r="R72">
        <v>4</v>
      </c>
      <c r="S72" t="s">
        <v>20</v>
      </c>
    </row>
    <row r="73" spans="1:19" x14ac:dyDescent="0.3">
      <c r="A73">
        <v>134606</v>
      </c>
      <c r="B73" s="1">
        <v>45390</v>
      </c>
      <c r="C73" t="s">
        <v>15</v>
      </c>
      <c r="D73" t="s">
        <v>16</v>
      </c>
      <c r="E73" t="s">
        <v>25</v>
      </c>
      <c r="F73">
        <v>32</v>
      </c>
      <c r="G73" t="s">
        <v>80</v>
      </c>
      <c r="H73" t="s">
        <v>27</v>
      </c>
      <c r="I73">
        <f t="shared" si="4"/>
        <v>70</v>
      </c>
      <c r="J73">
        <v>100</v>
      </c>
      <c r="K73">
        <v>40</v>
      </c>
      <c r="L73">
        <v>140</v>
      </c>
      <c r="M73">
        <v>1</v>
      </c>
      <c r="N73">
        <v>140</v>
      </c>
      <c r="O73">
        <f t="shared" si="5"/>
        <v>70</v>
      </c>
      <c r="P73">
        <f t="shared" si="6"/>
        <v>70</v>
      </c>
      <c r="Q73" s="2">
        <f t="shared" si="7"/>
        <v>0.5</v>
      </c>
      <c r="R73">
        <v>3</v>
      </c>
      <c r="S73" t="s">
        <v>22</v>
      </c>
    </row>
    <row r="74" spans="1:19" x14ac:dyDescent="0.3">
      <c r="A74">
        <v>178674</v>
      </c>
      <c r="B74" s="1">
        <v>45404</v>
      </c>
      <c r="C74" t="s">
        <v>53</v>
      </c>
      <c r="D74" t="s">
        <v>37</v>
      </c>
      <c r="E74" t="s">
        <v>25</v>
      </c>
      <c r="F74">
        <v>21</v>
      </c>
      <c r="G74" t="s">
        <v>74</v>
      </c>
      <c r="H74" t="s">
        <v>27</v>
      </c>
      <c r="I74">
        <f t="shared" si="4"/>
        <v>10.5</v>
      </c>
      <c r="J74">
        <v>15</v>
      </c>
      <c r="K74">
        <v>25</v>
      </c>
      <c r="L74">
        <v>40</v>
      </c>
      <c r="M74">
        <v>3</v>
      </c>
      <c r="N74">
        <v>120</v>
      </c>
      <c r="O74">
        <f t="shared" si="5"/>
        <v>31.5</v>
      </c>
      <c r="P74">
        <f t="shared" si="6"/>
        <v>88.5</v>
      </c>
      <c r="Q74" s="2">
        <f t="shared" si="7"/>
        <v>0.73750000000000004</v>
      </c>
      <c r="R74">
        <v>4</v>
      </c>
      <c r="S74" t="s">
        <v>61</v>
      </c>
    </row>
    <row r="75" spans="1:19" x14ac:dyDescent="0.3">
      <c r="A75">
        <v>155829</v>
      </c>
      <c r="B75" s="1">
        <v>45243</v>
      </c>
      <c r="C75" t="s">
        <v>48</v>
      </c>
      <c r="D75" t="s">
        <v>16</v>
      </c>
      <c r="E75" t="s">
        <v>17</v>
      </c>
      <c r="F75">
        <v>26</v>
      </c>
      <c r="G75" t="s">
        <v>18</v>
      </c>
      <c r="H75" t="s">
        <v>19</v>
      </c>
      <c r="I75">
        <f t="shared" si="4"/>
        <v>91</v>
      </c>
      <c r="J75">
        <v>130</v>
      </c>
      <c r="K75">
        <v>0</v>
      </c>
      <c r="L75">
        <v>130</v>
      </c>
      <c r="M75">
        <v>2</v>
      </c>
      <c r="N75">
        <v>260</v>
      </c>
      <c r="O75">
        <f t="shared" si="5"/>
        <v>182</v>
      </c>
      <c r="P75">
        <f t="shared" si="6"/>
        <v>78</v>
      </c>
      <c r="Q75" s="2">
        <f t="shared" si="7"/>
        <v>0.3</v>
      </c>
      <c r="R75">
        <v>1</v>
      </c>
      <c r="S75" t="s">
        <v>47</v>
      </c>
    </row>
    <row r="76" spans="1:19" x14ac:dyDescent="0.3">
      <c r="A76">
        <v>169753</v>
      </c>
      <c r="B76" s="1">
        <v>45486</v>
      </c>
      <c r="C76" t="s">
        <v>15</v>
      </c>
      <c r="D76" t="s">
        <v>16</v>
      </c>
      <c r="E76" t="s">
        <v>17</v>
      </c>
      <c r="F76">
        <v>31</v>
      </c>
      <c r="G76" t="s">
        <v>18</v>
      </c>
      <c r="H76" t="s">
        <v>19</v>
      </c>
      <c r="I76">
        <f t="shared" si="4"/>
        <v>70</v>
      </c>
      <c r="J76">
        <v>100</v>
      </c>
      <c r="K76">
        <v>0</v>
      </c>
      <c r="L76">
        <v>100</v>
      </c>
      <c r="M76">
        <v>5</v>
      </c>
      <c r="N76">
        <v>500</v>
      </c>
      <c r="O76">
        <f t="shared" si="5"/>
        <v>350</v>
      </c>
      <c r="P76">
        <f t="shared" si="6"/>
        <v>150</v>
      </c>
      <c r="Q76" s="2">
        <f t="shared" si="7"/>
        <v>0.3</v>
      </c>
      <c r="R76">
        <v>5</v>
      </c>
      <c r="S76" t="s">
        <v>45</v>
      </c>
    </row>
    <row r="77" spans="1:19" x14ac:dyDescent="0.3">
      <c r="A77">
        <v>167695</v>
      </c>
      <c r="B77" s="1">
        <v>45271</v>
      </c>
      <c r="C77" t="s">
        <v>76</v>
      </c>
      <c r="D77" t="s">
        <v>37</v>
      </c>
      <c r="E77" t="s">
        <v>25</v>
      </c>
      <c r="F77">
        <v>26</v>
      </c>
      <c r="G77" t="s">
        <v>51</v>
      </c>
      <c r="H77" t="s">
        <v>27</v>
      </c>
      <c r="I77">
        <f t="shared" si="4"/>
        <v>31.499999999999996</v>
      </c>
      <c r="J77">
        <v>45</v>
      </c>
      <c r="K77">
        <v>50</v>
      </c>
      <c r="L77">
        <v>95</v>
      </c>
      <c r="M77">
        <v>2</v>
      </c>
      <c r="N77">
        <v>190</v>
      </c>
      <c r="O77">
        <f t="shared" si="5"/>
        <v>62.999999999999993</v>
      </c>
      <c r="P77">
        <f t="shared" si="6"/>
        <v>127</v>
      </c>
      <c r="Q77" s="2">
        <f t="shared" si="7"/>
        <v>0.66842105263157892</v>
      </c>
      <c r="R77">
        <v>1</v>
      </c>
      <c r="S77" t="s">
        <v>63</v>
      </c>
    </row>
    <row r="78" spans="1:19" x14ac:dyDescent="0.3">
      <c r="A78">
        <v>158619</v>
      </c>
      <c r="B78" s="1">
        <v>45322</v>
      </c>
      <c r="C78" t="s">
        <v>30</v>
      </c>
      <c r="D78" t="s">
        <v>24</v>
      </c>
      <c r="E78" t="s">
        <v>25</v>
      </c>
      <c r="F78">
        <v>24</v>
      </c>
      <c r="G78" t="s">
        <v>77</v>
      </c>
      <c r="H78" t="s">
        <v>19</v>
      </c>
      <c r="I78">
        <f t="shared" si="4"/>
        <v>7</v>
      </c>
      <c r="J78">
        <v>10</v>
      </c>
      <c r="K78">
        <v>0</v>
      </c>
      <c r="L78">
        <v>10</v>
      </c>
      <c r="M78">
        <v>1</v>
      </c>
      <c r="N78">
        <v>10</v>
      </c>
      <c r="O78">
        <f t="shared" si="5"/>
        <v>7</v>
      </c>
      <c r="P78">
        <f t="shared" si="6"/>
        <v>3</v>
      </c>
      <c r="Q78" s="2">
        <f t="shared" si="7"/>
        <v>0.3</v>
      </c>
      <c r="R78">
        <v>4</v>
      </c>
      <c r="S78" t="s">
        <v>39</v>
      </c>
    </row>
    <row r="79" spans="1:19" x14ac:dyDescent="0.3">
      <c r="A79">
        <v>131132</v>
      </c>
      <c r="B79" s="1">
        <v>45325</v>
      </c>
      <c r="C79" t="s">
        <v>23</v>
      </c>
      <c r="D79" t="s">
        <v>24</v>
      </c>
      <c r="E79" t="s">
        <v>17</v>
      </c>
      <c r="F79">
        <v>24</v>
      </c>
      <c r="G79" t="s">
        <v>56</v>
      </c>
      <c r="H79" t="s">
        <v>19</v>
      </c>
      <c r="I79">
        <f t="shared" si="4"/>
        <v>6.3</v>
      </c>
      <c r="J79">
        <v>9</v>
      </c>
      <c r="K79">
        <v>0</v>
      </c>
      <c r="L79">
        <v>9</v>
      </c>
      <c r="M79">
        <v>1</v>
      </c>
      <c r="N79">
        <v>9</v>
      </c>
      <c r="O79">
        <f t="shared" si="5"/>
        <v>6.3</v>
      </c>
      <c r="P79">
        <f t="shared" si="6"/>
        <v>2.7</v>
      </c>
      <c r="Q79" s="2">
        <f t="shared" si="7"/>
        <v>0.30000000000000004</v>
      </c>
      <c r="R79">
        <v>4</v>
      </c>
      <c r="S79" t="s">
        <v>39</v>
      </c>
    </row>
    <row r="80" spans="1:19" x14ac:dyDescent="0.3">
      <c r="A80">
        <v>132399</v>
      </c>
      <c r="B80" s="1">
        <v>45317</v>
      </c>
      <c r="C80" t="s">
        <v>42</v>
      </c>
      <c r="D80" t="s">
        <v>16</v>
      </c>
      <c r="E80" t="s">
        <v>17</v>
      </c>
      <c r="F80">
        <v>20</v>
      </c>
      <c r="G80" t="s">
        <v>77</v>
      </c>
      <c r="H80" t="s">
        <v>19</v>
      </c>
      <c r="I80">
        <f t="shared" si="4"/>
        <v>45.5</v>
      </c>
      <c r="J80">
        <v>65</v>
      </c>
      <c r="K80">
        <v>0</v>
      </c>
      <c r="L80">
        <v>65</v>
      </c>
      <c r="M80">
        <v>2</v>
      </c>
      <c r="N80">
        <v>130</v>
      </c>
      <c r="O80">
        <f t="shared" si="5"/>
        <v>91</v>
      </c>
      <c r="P80">
        <f t="shared" si="6"/>
        <v>39</v>
      </c>
      <c r="Q80" s="2">
        <f t="shared" si="7"/>
        <v>0.3</v>
      </c>
      <c r="R80">
        <v>4</v>
      </c>
      <c r="S80" t="s">
        <v>61</v>
      </c>
    </row>
    <row r="81" spans="1:19" x14ac:dyDescent="0.3">
      <c r="A81">
        <v>198208</v>
      </c>
      <c r="B81" s="1">
        <v>45556</v>
      </c>
      <c r="C81" t="s">
        <v>42</v>
      </c>
      <c r="D81" t="s">
        <v>16</v>
      </c>
      <c r="E81" t="s">
        <v>17</v>
      </c>
      <c r="F81">
        <v>25</v>
      </c>
      <c r="G81" t="s">
        <v>41</v>
      </c>
      <c r="H81" t="s">
        <v>19</v>
      </c>
      <c r="I81">
        <f t="shared" si="4"/>
        <v>45.5</v>
      </c>
      <c r="J81">
        <v>65</v>
      </c>
      <c r="K81">
        <v>0</v>
      </c>
      <c r="L81">
        <v>65</v>
      </c>
      <c r="M81">
        <v>2</v>
      </c>
      <c r="N81">
        <v>130</v>
      </c>
      <c r="O81">
        <f t="shared" si="5"/>
        <v>91</v>
      </c>
      <c r="P81">
        <f t="shared" si="6"/>
        <v>39</v>
      </c>
      <c r="Q81" s="2">
        <f t="shared" si="7"/>
        <v>0.3</v>
      </c>
      <c r="R81">
        <v>5</v>
      </c>
      <c r="S81" t="s">
        <v>20</v>
      </c>
    </row>
    <row r="82" spans="1:19" x14ac:dyDescent="0.3">
      <c r="A82">
        <v>194476</v>
      </c>
      <c r="B82" s="1">
        <v>45331</v>
      </c>
      <c r="C82" t="s">
        <v>23</v>
      </c>
      <c r="D82" t="s">
        <v>24</v>
      </c>
      <c r="E82" t="s">
        <v>25</v>
      </c>
      <c r="F82">
        <v>31</v>
      </c>
      <c r="G82" t="s">
        <v>62</v>
      </c>
      <c r="H82" t="s">
        <v>19</v>
      </c>
      <c r="I82">
        <f t="shared" si="4"/>
        <v>6.3</v>
      </c>
      <c r="J82">
        <v>9</v>
      </c>
      <c r="K82">
        <v>0</v>
      </c>
      <c r="L82">
        <v>9</v>
      </c>
      <c r="M82">
        <v>3</v>
      </c>
      <c r="N82">
        <v>27</v>
      </c>
      <c r="O82">
        <f t="shared" si="5"/>
        <v>18.899999999999999</v>
      </c>
      <c r="P82">
        <f t="shared" si="6"/>
        <v>8.1000000000000014</v>
      </c>
      <c r="Q82" s="2">
        <f t="shared" si="7"/>
        <v>0.30000000000000004</v>
      </c>
      <c r="R82">
        <v>1</v>
      </c>
      <c r="S82" t="s">
        <v>35</v>
      </c>
    </row>
    <row r="83" spans="1:19" x14ac:dyDescent="0.3">
      <c r="A83">
        <v>137794</v>
      </c>
      <c r="B83" s="1">
        <v>45311</v>
      </c>
      <c r="C83" t="s">
        <v>50</v>
      </c>
      <c r="D83" t="s">
        <v>16</v>
      </c>
      <c r="E83" t="s">
        <v>17</v>
      </c>
      <c r="F83">
        <v>23</v>
      </c>
      <c r="G83" t="s">
        <v>18</v>
      </c>
      <c r="H83" t="s">
        <v>19</v>
      </c>
      <c r="I83">
        <f t="shared" si="4"/>
        <v>67.899999999999991</v>
      </c>
      <c r="J83">
        <v>97</v>
      </c>
      <c r="K83">
        <v>0</v>
      </c>
      <c r="L83">
        <v>97</v>
      </c>
      <c r="M83">
        <v>1</v>
      </c>
      <c r="N83">
        <v>97</v>
      </c>
      <c r="O83">
        <f t="shared" si="5"/>
        <v>67.899999999999991</v>
      </c>
      <c r="P83">
        <f t="shared" si="6"/>
        <v>29.100000000000009</v>
      </c>
      <c r="Q83" s="2">
        <f t="shared" si="7"/>
        <v>0.3000000000000001</v>
      </c>
      <c r="R83">
        <v>2</v>
      </c>
      <c r="S83" t="s">
        <v>55</v>
      </c>
    </row>
    <row r="84" spans="1:19" x14ac:dyDescent="0.3">
      <c r="A84">
        <v>158342</v>
      </c>
      <c r="B84" s="1">
        <v>45381</v>
      </c>
      <c r="C84" t="s">
        <v>50</v>
      </c>
      <c r="D84" t="s">
        <v>16</v>
      </c>
      <c r="E84" t="s">
        <v>17</v>
      </c>
      <c r="F84">
        <v>34</v>
      </c>
      <c r="G84" t="s">
        <v>18</v>
      </c>
      <c r="H84" t="s">
        <v>19</v>
      </c>
      <c r="I84">
        <f t="shared" si="4"/>
        <v>67.899999999999991</v>
      </c>
      <c r="J84">
        <v>97</v>
      </c>
      <c r="K84">
        <v>0</v>
      </c>
      <c r="L84">
        <v>97</v>
      </c>
      <c r="M84">
        <v>1</v>
      </c>
      <c r="N84">
        <v>97</v>
      </c>
      <c r="O84">
        <f t="shared" si="5"/>
        <v>67.899999999999991</v>
      </c>
      <c r="P84">
        <f t="shared" si="6"/>
        <v>29.100000000000009</v>
      </c>
      <c r="Q84" s="2">
        <f t="shared" si="7"/>
        <v>0.3000000000000001</v>
      </c>
      <c r="R84">
        <v>3</v>
      </c>
      <c r="S84" t="s">
        <v>40</v>
      </c>
    </row>
    <row r="85" spans="1:19" x14ac:dyDescent="0.3">
      <c r="A85">
        <v>132788</v>
      </c>
      <c r="B85" s="1">
        <v>45599</v>
      </c>
      <c r="C85" t="s">
        <v>33</v>
      </c>
      <c r="D85" t="s">
        <v>16</v>
      </c>
      <c r="E85" t="s">
        <v>17</v>
      </c>
      <c r="F85">
        <v>19</v>
      </c>
      <c r="G85" t="s">
        <v>18</v>
      </c>
      <c r="H85" t="s">
        <v>19</v>
      </c>
      <c r="I85">
        <f t="shared" si="4"/>
        <v>82.6</v>
      </c>
      <c r="J85">
        <v>118</v>
      </c>
      <c r="K85">
        <v>0</v>
      </c>
      <c r="L85">
        <v>118</v>
      </c>
      <c r="M85">
        <v>1</v>
      </c>
      <c r="N85">
        <v>118</v>
      </c>
      <c r="O85">
        <f t="shared" si="5"/>
        <v>82.6</v>
      </c>
      <c r="P85">
        <f t="shared" si="6"/>
        <v>35.400000000000006</v>
      </c>
      <c r="Q85" s="2">
        <f t="shared" si="7"/>
        <v>0.30000000000000004</v>
      </c>
      <c r="R85">
        <v>5</v>
      </c>
      <c r="S85" t="s">
        <v>32</v>
      </c>
    </row>
    <row r="86" spans="1:19" x14ac:dyDescent="0.3">
      <c r="A86">
        <v>131843</v>
      </c>
      <c r="B86" s="1">
        <v>45559</v>
      </c>
      <c r="C86" t="s">
        <v>48</v>
      </c>
      <c r="D86" t="s">
        <v>16</v>
      </c>
      <c r="E86" t="s">
        <v>17</v>
      </c>
      <c r="F86">
        <v>34</v>
      </c>
      <c r="G86" t="s">
        <v>62</v>
      </c>
      <c r="H86" t="s">
        <v>19</v>
      </c>
      <c r="I86">
        <f t="shared" si="4"/>
        <v>91</v>
      </c>
      <c r="J86">
        <v>130</v>
      </c>
      <c r="K86">
        <v>0</v>
      </c>
      <c r="L86">
        <v>130</v>
      </c>
      <c r="M86">
        <v>3</v>
      </c>
      <c r="N86">
        <v>390</v>
      </c>
      <c r="O86">
        <f t="shared" si="5"/>
        <v>273</v>
      </c>
      <c r="P86">
        <f t="shared" si="6"/>
        <v>117</v>
      </c>
      <c r="Q86" s="2">
        <f t="shared" si="7"/>
        <v>0.3</v>
      </c>
      <c r="R86">
        <v>4</v>
      </c>
      <c r="S86" t="s">
        <v>45</v>
      </c>
    </row>
    <row r="87" spans="1:19" x14ac:dyDescent="0.3">
      <c r="A87">
        <v>169590</v>
      </c>
      <c r="B87" s="1">
        <v>45262</v>
      </c>
      <c r="C87" t="s">
        <v>33</v>
      </c>
      <c r="D87" t="s">
        <v>16</v>
      </c>
      <c r="E87" t="s">
        <v>25</v>
      </c>
      <c r="F87">
        <v>35</v>
      </c>
      <c r="G87" t="s">
        <v>56</v>
      </c>
      <c r="H87" t="s">
        <v>19</v>
      </c>
      <c r="I87">
        <f t="shared" si="4"/>
        <v>82.6</v>
      </c>
      <c r="J87">
        <v>118</v>
      </c>
      <c r="K87">
        <v>0</v>
      </c>
      <c r="L87">
        <v>118</v>
      </c>
      <c r="M87">
        <v>4</v>
      </c>
      <c r="N87">
        <v>472</v>
      </c>
      <c r="O87">
        <f t="shared" si="5"/>
        <v>330.4</v>
      </c>
      <c r="P87">
        <f t="shared" si="6"/>
        <v>141.60000000000002</v>
      </c>
      <c r="Q87" s="2">
        <f t="shared" si="7"/>
        <v>0.30000000000000004</v>
      </c>
      <c r="R87">
        <v>4</v>
      </c>
      <c r="S87" t="s">
        <v>52</v>
      </c>
    </row>
    <row r="88" spans="1:19" x14ac:dyDescent="0.3">
      <c r="A88">
        <v>172697</v>
      </c>
      <c r="B88" s="1">
        <v>45246</v>
      </c>
      <c r="C88" t="s">
        <v>53</v>
      </c>
      <c r="D88" t="s">
        <v>37</v>
      </c>
      <c r="E88" t="s">
        <v>17</v>
      </c>
      <c r="F88">
        <v>34</v>
      </c>
      <c r="G88" t="s">
        <v>21</v>
      </c>
      <c r="H88" t="s">
        <v>19</v>
      </c>
      <c r="I88">
        <f t="shared" si="4"/>
        <v>10.5</v>
      </c>
      <c r="J88">
        <v>15</v>
      </c>
      <c r="K88">
        <v>0</v>
      </c>
      <c r="L88">
        <v>15</v>
      </c>
      <c r="M88">
        <v>1</v>
      </c>
      <c r="N88">
        <v>15</v>
      </c>
      <c r="O88">
        <f t="shared" si="5"/>
        <v>10.5</v>
      </c>
      <c r="P88">
        <f t="shared" si="6"/>
        <v>4.5</v>
      </c>
      <c r="Q88" s="2">
        <f t="shared" si="7"/>
        <v>0.3</v>
      </c>
      <c r="R88">
        <v>3</v>
      </c>
      <c r="S88" t="s">
        <v>22</v>
      </c>
    </row>
    <row r="89" spans="1:19" x14ac:dyDescent="0.3">
      <c r="A89">
        <v>130779</v>
      </c>
      <c r="B89" s="1">
        <v>45507</v>
      </c>
      <c r="C89" t="s">
        <v>42</v>
      </c>
      <c r="D89" t="s">
        <v>16</v>
      </c>
      <c r="E89" t="s">
        <v>25</v>
      </c>
      <c r="F89">
        <v>18</v>
      </c>
      <c r="G89" t="s">
        <v>56</v>
      </c>
      <c r="H89" t="s">
        <v>19</v>
      </c>
      <c r="I89">
        <f t="shared" si="4"/>
        <v>45.5</v>
      </c>
      <c r="J89">
        <v>65</v>
      </c>
      <c r="K89">
        <v>0</v>
      </c>
      <c r="L89">
        <v>65</v>
      </c>
      <c r="M89">
        <v>2</v>
      </c>
      <c r="N89">
        <v>130</v>
      </c>
      <c r="O89">
        <f t="shared" si="5"/>
        <v>91</v>
      </c>
      <c r="P89">
        <f t="shared" si="6"/>
        <v>39</v>
      </c>
      <c r="Q89" s="2">
        <f t="shared" si="7"/>
        <v>0.3</v>
      </c>
      <c r="R89">
        <v>3</v>
      </c>
      <c r="S89" t="s">
        <v>83</v>
      </c>
    </row>
    <row r="90" spans="1:19" x14ac:dyDescent="0.3">
      <c r="A90">
        <v>152864</v>
      </c>
      <c r="B90" s="1">
        <v>45242</v>
      </c>
      <c r="C90" t="s">
        <v>53</v>
      </c>
      <c r="D90" t="s">
        <v>37</v>
      </c>
      <c r="E90" t="s">
        <v>17</v>
      </c>
      <c r="F90">
        <v>32</v>
      </c>
      <c r="G90" t="s">
        <v>60</v>
      </c>
      <c r="H90" t="s">
        <v>19</v>
      </c>
      <c r="I90">
        <f t="shared" si="4"/>
        <v>10.5</v>
      </c>
      <c r="J90">
        <v>15</v>
      </c>
      <c r="K90">
        <v>0</v>
      </c>
      <c r="L90">
        <v>15</v>
      </c>
      <c r="M90">
        <v>1</v>
      </c>
      <c r="N90">
        <v>15</v>
      </c>
      <c r="O90">
        <f t="shared" si="5"/>
        <v>10.5</v>
      </c>
      <c r="P90">
        <f t="shared" si="6"/>
        <v>4.5</v>
      </c>
      <c r="Q90" s="2">
        <f t="shared" si="7"/>
        <v>0.3</v>
      </c>
      <c r="R90">
        <v>4</v>
      </c>
      <c r="S90" t="s">
        <v>45</v>
      </c>
    </row>
    <row r="91" spans="1:19" x14ac:dyDescent="0.3">
      <c r="A91">
        <v>122419</v>
      </c>
      <c r="B91" s="1">
        <v>45392</v>
      </c>
      <c r="C91" t="s">
        <v>53</v>
      </c>
      <c r="D91" t="s">
        <v>37</v>
      </c>
      <c r="E91" t="s">
        <v>17</v>
      </c>
      <c r="F91">
        <v>33</v>
      </c>
      <c r="G91" t="s">
        <v>60</v>
      </c>
      <c r="H91" t="s">
        <v>19</v>
      </c>
      <c r="I91">
        <f t="shared" si="4"/>
        <v>10.5</v>
      </c>
      <c r="J91">
        <v>15</v>
      </c>
      <c r="K91">
        <v>0</v>
      </c>
      <c r="L91">
        <v>15</v>
      </c>
      <c r="M91">
        <v>1</v>
      </c>
      <c r="N91">
        <v>15</v>
      </c>
      <c r="O91">
        <f t="shared" si="5"/>
        <v>10.5</v>
      </c>
      <c r="P91">
        <f t="shared" si="6"/>
        <v>4.5</v>
      </c>
      <c r="Q91" s="2">
        <f t="shared" si="7"/>
        <v>0.3</v>
      </c>
      <c r="R91">
        <v>4</v>
      </c>
      <c r="S91" t="s">
        <v>32</v>
      </c>
    </row>
    <row r="92" spans="1:19" x14ac:dyDescent="0.3">
      <c r="A92">
        <v>155500</v>
      </c>
      <c r="B92" s="1">
        <v>45327</v>
      </c>
      <c r="C92" t="s">
        <v>53</v>
      </c>
      <c r="D92" t="s">
        <v>37</v>
      </c>
      <c r="E92" t="s">
        <v>25</v>
      </c>
      <c r="F92">
        <v>27</v>
      </c>
      <c r="G92" t="s">
        <v>51</v>
      </c>
      <c r="H92" t="s">
        <v>27</v>
      </c>
      <c r="I92">
        <f t="shared" si="4"/>
        <v>10.5</v>
      </c>
      <c r="J92">
        <v>15</v>
      </c>
      <c r="K92">
        <v>50</v>
      </c>
      <c r="L92">
        <v>65</v>
      </c>
      <c r="M92">
        <v>1</v>
      </c>
      <c r="N92">
        <v>65</v>
      </c>
      <c r="O92">
        <f t="shared" si="5"/>
        <v>10.5</v>
      </c>
      <c r="P92">
        <f t="shared" si="6"/>
        <v>54.5</v>
      </c>
      <c r="Q92" s="2">
        <f t="shared" si="7"/>
        <v>0.83846153846153848</v>
      </c>
      <c r="R92">
        <v>5</v>
      </c>
      <c r="S92" t="s">
        <v>70</v>
      </c>
    </row>
    <row r="93" spans="1:19" x14ac:dyDescent="0.3">
      <c r="A93">
        <v>175860</v>
      </c>
      <c r="B93" s="1">
        <v>45497</v>
      </c>
      <c r="C93" t="s">
        <v>53</v>
      </c>
      <c r="D93" t="s">
        <v>37</v>
      </c>
      <c r="E93" t="s">
        <v>25</v>
      </c>
      <c r="F93">
        <v>21</v>
      </c>
      <c r="G93" t="s">
        <v>31</v>
      </c>
      <c r="H93" t="s">
        <v>19</v>
      </c>
      <c r="I93">
        <f t="shared" si="4"/>
        <v>10.5</v>
      </c>
      <c r="J93">
        <v>15</v>
      </c>
      <c r="K93">
        <v>0</v>
      </c>
      <c r="L93">
        <v>15</v>
      </c>
      <c r="M93">
        <v>2</v>
      </c>
      <c r="N93">
        <v>30</v>
      </c>
      <c r="O93">
        <f t="shared" si="5"/>
        <v>21</v>
      </c>
      <c r="P93">
        <f t="shared" si="6"/>
        <v>9</v>
      </c>
      <c r="Q93" s="2">
        <f t="shared" si="7"/>
        <v>0.3</v>
      </c>
      <c r="R93">
        <v>5</v>
      </c>
      <c r="S93" t="s">
        <v>57</v>
      </c>
    </row>
    <row r="94" spans="1:19" x14ac:dyDescent="0.3">
      <c r="A94">
        <v>186716</v>
      </c>
      <c r="B94" s="1">
        <v>45271</v>
      </c>
      <c r="C94" t="s">
        <v>53</v>
      </c>
      <c r="D94" t="s">
        <v>37</v>
      </c>
      <c r="E94" t="s">
        <v>25</v>
      </c>
      <c r="F94">
        <v>19</v>
      </c>
      <c r="G94" t="s">
        <v>41</v>
      </c>
      <c r="H94" t="s">
        <v>19</v>
      </c>
      <c r="I94">
        <f t="shared" si="4"/>
        <v>10.5</v>
      </c>
      <c r="J94">
        <v>15</v>
      </c>
      <c r="K94">
        <v>0</v>
      </c>
      <c r="L94">
        <v>15</v>
      </c>
      <c r="M94">
        <v>4</v>
      </c>
      <c r="N94">
        <v>60</v>
      </c>
      <c r="O94">
        <f t="shared" si="5"/>
        <v>42</v>
      </c>
      <c r="P94">
        <f t="shared" si="6"/>
        <v>18</v>
      </c>
      <c r="Q94" s="2">
        <f t="shared" si="7"/>
        <v>0.3</v>
      </c>
      <c r="R94">
        <v>4</v>
      </c>
      <c r="S94" t="s">
        <v>61</v>
      </c>
    </row>
    <row r="95" spans="1:19" x14ac:dyDescent="0.3">
      <c r="A95">
        <v>187116</v>
      </c>
      <c r="B95" s="1">
        <v>45348</v>
      </c>
      <c r="C95" t="s">
        <v>33</v>
      </c>
      <c r="D95" t="s">
        <v>16</v>
      </c>
      <c r="E95" t="s">
        <v>25</v>
      </c>
      <c r="F95">
        <v>31</v>
      </c>
      <c r="G95" t="s">
        <v>38</v>
      </c>
      <c r="H95" t="s">
        <v>19</v>
      </c>
      <c r="I95">
        <f t="shared" si="4"/>
        <v>82.6</v>
      </c>
      <c r="J95">
        <v>118</v>
      </c>
      <c r="K95">
        <v>0</v>
      </c>
      <c r="L95">
        <v>118</v>
      </c>
      <c r="M95">
        <v>1</v>
      </c>
      <c r="N95">
        <v>118</v>
      </c>
      <c r="O95">
        <f t="shared" si="5"/>
        <v>82.6</v>
      </c>
      <c r="P95">
        <f t="shared" si="6"/>
        <v>35.400000000000006</v>
      </c>
      <c r="Q95" s="2">
        <f t="shared" si="7"/>
        <v>0.30000000000000004</v>
      </c>
      <c r="R95">
        <v>4</v>
      </c>
      <c r="S95" t="s">
        <v>43</v>
      </c>
    </row>
    <row r="96" spans="1:19" x14ac:dyDescent="0.3">
      <c r="A96">
        <v>121074</v>
      </c>
      <c r="B96" s="1">
        <v>45425</v>
      </c>
      <c r="C96" t="s">
        <v>50</v>
      </c>
      <c r="D96" t="s">
        <v>16</v>
      </c>
      <c r="E96" t="s">
        <v>17</v>
      </c>
      <c r="F96">
        <v>35</v>
      </c>
      <c r="G96" t="s">
        <v>56</v>
      </c>
      <c r="H96" t="s">
        <v>19</v>
      </c>
      <c r="I96">
        <f t="shared" si="4"/>
        <v>67.899999999999991</v>
      </c>
      <c r="J96">
        <v>97</v>
      </c>
      <c r="K96">
        <v>0</v>
      </c>
      <c r="L96">
        <v>97</v>
      </c>
      <c r="M96">
        <v>1</v>
      </c>
      <c r="N96">
        <v>97</v>
      </c>
      <c r="O96">
        <f t="shared" si="5"/>
        <v>67.899999999999991</v>
      </c>
      <c r="P96">
        <f t="shared" si="6"/>
        <v>29.100000000000009</v>
      </c>
      <c r="Q96" s="2">
        <f t="shared" si="7"/>
        <v>0.3000000000000001</v>
      </c>
      <c r="R96">
        <v>1</v>
      </c>
      <c r="S96" t="s">
        <v>28</v>
      </c>
    </row>
    <row r="97" spans="1:19" x14ac:dyDescent="0.3">
      <c r="A97">
        <v>173964</v>
      </c>
      <c r="B97" s="1">
        <v>45434</v>
      </c>
      <c r="C97" t="s">
        <v>48</v>
      </c>
      <c r="D97" t="s">
        <v>16</v>
      </c>
      <c r="E97" t="s">
        <v>17</v>
      </c>
      <c r="F97">
        <v>28</v>
      </c>
      <c r="G97" t="s">
        <v>62</v>
      </c>
      <c r="H97" t="s">
        <v>19</v>
      </c>
      <c r="I97">
        <f t="shared" si="4"/>
        <v>91</v>
      </c>
      <c r="J97">
        <v>130</v>
      </c>
      <c r="K97">
        <v>0</v>
      </c>
      <c r="L97">
        <v>130</v>
      </c>
      <c r="M97">
        <v>2</v>
      </c>
      <c r="N97">
        <v>260</v>
      </c>
      <c r="O97">
        <f t="shared" si="5"/>
        <v>182</v>
      </c>
      <c r="P97">
        <f t="shared" si="6"/>
        <v>78</v>
      </c>
      <c r="Q97" s="2">
        <f t="shared" si="7"/>
        <v>0.3</v>
      </c>
      <c r="R97">
        <v>1</v>
      </c>
      <c r="S97" t="s">
        <v>55</v>
      </c>
    </row>
    <row r="98" spans="1:19" x14ac:dyDescent="0.3">
      <c r="A98">
        <v>145870</v>
      </c>
      <c r="B98" s="1">
        <v>45313</v>
      </c>
      <c r="C98" t="s">
        <v>50</v>
      </c>
      <c r="D98" t="s">
        <v>16</v>
      </c>
      <c r="E98" t="s">
        <v>17</v>
      </c>
      <c r="F98">
        <v>18</v>
      </c>
      <c r="G98" t="s">
        <v>26</v>
      </c>
      <c r="H98" t="s">
        <v>27</v>
      </c>
      <c r="I98">
        <f t="shared" si="4"/>
        <v>67.899999999999991</v>
      </c>
      <c r="J98">
        <v>97</v>
      </c>
      <c r="K98">
        <v>40</v>
      </c>
      <c r="L98">
        <v>137</v>
      </c>
      <c r="M98">
        <v>2</v>
      </c>
      <c r="N98">
        <v>274</v>
      </c>
      <c r="O98">
        <f t="shared" si="5"/>
        <v>135.79999999999998</v>
      </c>
      <c r="P98">
        <f t="shared" si="6"/>
        <v>138.20000000000002</v>
      </c>
      <c r="Q98" s="2">
        <f t="shared" si="7"/>
        <v>0.50437956204379564</v>
      </c>
      <c r="R98">
        <v>4</v>
      </c>
      <c r="S98" t="s">
        <v>39</v>
      </c>
    </row>
    <row r="99" spans="1:19" x14ac:dyDescent="0.3">
      <c r="A99">
        <v>136732</v>
      </c>
      <c r="B99" s="1">
        <v>45455</v>
      </c>
      <c r="C99" t="s">
        <v>23</v>
      </c>
      <c r="D99" t="s">
        <v>24</v>
      </c>
      <c r="E99" t="s">
        <v>17</v>
      </c>
      <c r="F99">
        <v>26</v>
      </c>
      <c r="G99" t="s">
        <v>26</v>
      </c>
      <c r="H99" t="s">
        <v>27</v>
      </c>
      <c r="I99">
        <f t="shared" si="4"/>
        <v>6.3</v>
      </c>
      <c r="J99">
        <v>9</v>
      </c>
      <c r="K99">
        <v>40</v>
      </c>
      <c r="L99">
        <v>49</v>
      </c>
      <c r="M99">
        <v>2</v>
      </c>
      <c r="N99">
        <v>98</v>
      </c>
      <c r="O99">
        <f t="shared" si="5"/>
        <v>12.6</v>
      </c>
      <c r="P99">
        <f t="shared" si="6"/>
        <v>85.4</v>
      </c>
      <c r="Q99" s="2">
        <f t="shared" si="7"/>
        <v>0.87142857142857144</v>
      </c>
      <c r="R99">
        <v>5</v>
      </c>
      <c r="S99" t="s">
        <v>70</v>
      </c>
    </row>
    <row r="100" spans="1:19" x14ac:dyDescent="0.3">
      <c r="A100">
        <v>191495</v>
      </c>
      <c r="B100" s="1">
        <v>45274</v>
      </c>
      <c r="C100" t="s">
        <v>33</v>
      </c>
      <c r="D100" t="s">
        <v>16</v>
      </c>
      <c r="E100" t="s">
        <v>25</v>
      </c>
      <c r="F100">
        <v>21</v>
      </c>
      <c r="G100" t="s">
        <v>67</v>
      </c>
      <c r="H100" t="s">
        <v>27</v>
      </c>
      <c r="I100">
        <f t="shared" si="4"/>
        <v>82.6</v>
      </c>
      <c r="J100">
        <v>118</v>
      </c>
      <c r="K100">
        <v>40</v>
      </c>
      <c r="L100">
        <v>158</v>
      </c>
      <c r="M100">
        <v>3</v>
      </c>
      <c r="N100">
        <v>474</v>
      </c>
      <c r="O100">
        <f t="shared" si="5"/>
        <v>247.79999999999998</v>
      </c>
      <c r="P100">
        <f t="shared" si="6"/>
        <v>226.20000000000002</v>
      </c>
      <c r="Q100" s="2">
        <f t="shared" si="7"/>
        <v>0.47721518987341777</v>
      </c>
      <c r="R100">
        <v>3</v>
      </c>
      <c r="S100" t="s">
        <v>73</v>
      </c>
    </row>
    <row r="101" spans="1:19" x14ac:dyDescent="0.3">
      <c r="A101">
        <v>169331</v>
      </c>
      <c r="B101" s="1">
        <v>45371</v>
      </c>
      <c r="C101" t="s">
        <v>30</v>
      </c>
      <c r="D101" t="s">
        <v>24</v>
      </c>
      <c r="E101" t="s">
        <v>25</v>
      </c>
      <c r="F101">
        <v>23</v>
      </c>
      <c r="G101" t="s">
        <v>77</v>
      </c>
      <c r="H101" t="s">
        <v>19</v>
      </c>
      <c r="I101">
        <f t="shared" si="4"/>
        <v>7</v>
      </c>
      <c r="J101">
        <v>10</v>
      </c>
      <c r="K101">
        <v>0</v>
      </c>
      <c r="L101">
        <v>10</v>
      </c>
      <c r="M101">
        <v>2</v>
      </c>
      <c r="N101">
        <v>20</v>
      </c>
      <c r="O101">
        <f t="shared" si="5"/>
        <v>14</v>
      </c>
      <c r="P101">
        <f t="shared" si="6"/>
        <v>6</v>
      </c>
      <c r="Q101" s="2">
        <f t="shared" si="7"/>
        <v>0.3</v>
      </c>
      <c r="R101">
        <v>3</v>
      </c>
      <c r="S101" t="s">
        <v>84</v>
      </c>
    </row>
    <row r="102" spans="1:19" x14ac:dyDescent="0.3">
      <c r="A102">
        <v>151140</v>
      </c>
      <c r="B102" s="1">
        <v>45270</v>
      </c>
      <c r="C102" t="s">
        <v>53</v>
      </c>
      <c r="D102" t="s">
        <v>37</v>
      </c>
      <c r="E102" t="s">
        <v>17</v>
      </c>
      <c r="F102">
        <v>29</v>
      </c>
      <c r="G102" t="s">
        <v>62</v>
      </c>
      <c r="H102" t="s">
        <v>19</v>
      </c>
      <c r="I102">
        <f t="shared" si="4"/>
        <v>10.5</v>
      </c>
      <c r="J102">
        <v>15</v>
      </c>
      <c r="K102">
        <v>0</v>
      </c>
      <c r="L102">
        <v>15</v>
      </c>
      <c r="M102">
        <v>2</v>
      </c>
      <c r="N102">
        <v>30</v>
      </c>
      <c r="O102">
        <f t="shared" si="5"/>
        <v>21</v>
      </c>
      <c r="P102">
        <f t="shared" si="6"/>
        <v>9</v>
      </c>
      <c r="Q102" s="2">
        <f t="shared" si="7"/>
        <v>0.3</v>
      </c>
      <c r="R102">
        <v>3</v>
      </c>
      <c r="S102" t="s">
        <v>73</v>
      </c>
    </row>
    <row r="103" spans="1:19" x14ac:dyDescent="0.3">
      <c r="A103">
        <v>187087</v>
      </c>
      <c r="B103" s="1">
        <v>45251</v>
      </c>
      <c r="C103" t="s">
        <v>53</v>
      </c>
      <c r="D103" t="s">
        <v>37</v>
      </c>
      <c r="E103" t="s">
        <v>17</v>
      </c>
      <c r="F103">
        <v>35</v>
      </c>
      <c r="G103" t="s">
        <v>62</v>
      </c>
      <c r="H103" t="s">
        <v>19</v>
      </c>
      <c r="I103">
        <f t="shared" si="4"/>
        <v>10.5</v>
      </c>
      <c r="J103">
        <v>15</v>
      </c>
      <c r="K103">
        <v>0</v>
      </c>
      <c r="L103">
        <v>15</v>
      </c>
      <c r="M103">
        <v>1</v>
      </c>
      <c r="N103">
        <v>15</v>
      </c>
      <c r="O103">
        <f t="shared" si="5"/>
        <v>10.5</v>
      </c>
      <c r="P103">
        <f t="shared" si="6"/>
        <v>4.5</v>
      </c>
      <c r="Q103" s="2">
        <f t="shared" si="7"/>
        <v>0.3</v>
      </c>
      <c r="R103">
        <v>4</v>
      </c>
      <c r="S103" t="s">
        <v>61</v>
      </c>
    </row>
    <row r="104" spans="1:19" x14ac:dyDescent="0.3">
      <c r="A104">
        <v>131554</v>
      </c>
      <c r="B104" s="1">
        <v>45585</v>
      </c>
      <c r="C104" t="s">
        <v>53</v>
      </c>
      <c r="D104" t="s">
        <v>37</v>
      </c>
      <c r="E104" t="s">
        <v>17</v>
      </c>
      <c r="F104">
        <v>23</v>
      </c>
      <c r="G104" t="s">
        <v>29</v>
      </c>
      <c r="H104" t="s">
        <v>19</v>
      </c>
      <c r="I104">
        <f t="shared" si="4"/>
        <v>10.5</v>
      </c>
      <c r="J104">
        <v>15</v>
      </c>
      <c r="K104">
        <v>0</v>
      </c>
      <c r="L104">
        <v>15</v>
      </c>
      <c r="M104">
        <v>1</v>
      </c>
      <c r="N104">
        <v>15</v>
      </c>
      <c r="O104">
        <f t="shared" si="5"/>
        <v>10.5</v>
      </c>
      <c r="P104">
        <f t="shared" si="6"/>
        <v>4.5</v>
      </c>
      <c r="Q104" s="2">
        <f t="shared" si="7"/>
        <v>0.3</v>
      </c>
      <c r="R104">
        <v>3</v>
      </c>
      <c r="S104" t="s">
        <v>22</v>
      </c>
    </row>
    <row r="105" spans="1:19" x14ac:dyDescent="0.3">
      <c r="A105">
        <v>123826</v>
      </c>
      <c r="B105" s="1">
        <v>45420</v>
      </c>
      <c r="C105" t="s">
        <v>48</v>
      </c>
      <c r="D105" t="s">
        <v>16</v>
      </c>
      <c r="E105" t="s">
        <v>17</v>
      </c>
      <c r="F105">
        <v>21</v>
      </c>
      <c r="G105" t="s">
        <v>31</v>
      </c>
      <c r="H105" t="s">
        <v>19</v>
      </c>
      <c r="I105">
        <f t="shared" si="4"/>
        <v>91</v>
      </c>
      <c r="J105">
        <v>130</v>
      </c>
      <c r="K105">
        <v>0</v>
      </c>
      <c r="L105">
        <v>130</v>
      </c>
      <c r="M105">
        <v>1</v>
      </c>
      <c r="N105">
        <v>130</v>
      </c>
      <c r="O105">
        <f t="shared" si="5"/>
        <v>91</v>
      </c>
      <c r="P105">
        <f t="shared" si="6"/>
        <v>39</v>
      </c>
      <c r="Q105" s="2">
        <f t="shared" si="7"/>
        <v>0.3</v>
      </c>
      <c r="R105">
        <v>1</v>
      </c>
      <c r="S105" t="s">
        <v>71</v>
      </c>
    </row>
    <row r="106" spans="1:19" x14ac:dyDescent="0.3">
      <c r="A106">
        <v>135782</v>
      </c>
      <c r="B106" s="1">
        <v>45365</v>
      </c>
      <c r="C106" t="s">
        <v>82</v>
      </c>
      <c r="D106" t="s">
        <v>37</v>
      </c>
      <c r="E106" t="s">
        <v>25</v>
      </c>
      <c r="F106">
        <v>27</v>
      </c>
      <c r="G106" t="s">
        <v>60</v>
      </c>
      <c r="H106" t="s">
        <v>19</v>
      </c>
      <c r="I106">
        <f t="shared" si="4"/>
        <v>14</v>
      </c>
      <c r="J106">
        <v>20</v>
      </c>
      <c r="K106">
        <v>0</v>
      </c>
      <c r="L106">
        <v>20</v>
      </c>
      <c r="M106">
        <v>1</v>
      </c>
      <c r="N106">
        <v>20</v>
      </c>
      <c r="O106">
        <f t="shared" si="5"/>
        <v>14</v>
      </c>
      <c r="P106">
        <f t="shared" si="6"/>
        <v>6</v>
      </c>
      <c r="Q106" s="2">
        <f t="shared" si="7"/>
        <v>0.3</v>
      </c>
      <c r="R106">
        <v>4</v>
      </c>
      <c r="S106" t="s">
        <v>45</v>
      </c>
    </row>
    <row r="107" spans="1:19" x14ac:dyDescent="0.3">
      <c r="A107">
        <v>123608</v>
      </c>
      <c r="B107" s="1">
        <v>45501</v>
      </c>
      <c r="C107" t="s">
        <v>42</v>
      </c>
      <c r="D107" t="s">
        <v>16</v>
      </c>
      <c r="E107" t="s">
        <v>17</v>
      </c>
      <c r="F107">
        <v>33</v>
      </c>
      <c r="G107" t="s">
        <v>56</v>
      </c>
      <c r="H107" t="s">
        <v>19</v>
      </c>
      <c r="I107">
        <f t="shared" si="4"/>
        <v>45.5</v>
      </c>
      <c r="J107">
        <v>65</v>
      </c>
      <c r="K107">
        <v>0</v>
      </c>
      <c r="L107">
        <v>65</v>
      </c>
      <c r="M107">
        <v>1</v>
      </c>
      <c r="N107">
        <v>65</v>
      </c>
      <c r="O107">
        <f t="shared" si="5"/>
        <v>45.5</v>
      </c>
      <c r="P107">
        <f t="shared" si="6"/>
        <v>19.5</v>
      </c>
      <c r="Q107" s="2">
        <f t="shared" si="7"/>
        <v>0.3</v>
      </c>
      <c r="R107">
        <v>5</v>
      </c>
      <c r="S107" t="s">
        <v>57</v>
      </c>
    </row>
    <row r="108" spans="1:19" x14ac:dyDescent="0.3">
      <c r="A108">
        <v>123848</v>
      </c>
      <c r="B108" s="1">
        <v>45375</v>
      </c>
      <c r="C108" t="s">
        <v>53</v>
      </c>
      <c r="D108" t="s">
        <v>37</v>
      </c>
      <c r="E108" t="s">
        <v>17</v>
      </c>
      <c r="F108">
        <v>20</v>
      </c>
      <c r="G108" t="s">
        <v>62</v>
      </c>
      <c r="H108" t="s">
        <v>19</v>
      </c>
      <c r="I108">
        <f t="shared" si="4"/>
        <v>10.5</v>
      </c>
      <c r="J108">
        <v>15</v>
      </c>
      <c r="K108">
        <v>0</v>
      </c>
      <c r="L108">
        <v>15</v>
      </c>
      <c r="M108">
        <v>1</v>
      </c>
      <c r="N108">
        <v>15</v>
      </c>
      <c r="O108">
        <f t="shared" si="5"/>
        <v>10.5</v>
      </c>
      <c r="P108">
        <f t="shared" si="6"/>
        <v>4.5</v>
      </c>
      <c r="Q108" s="2">
        <f t="shared" si="7"/>
        <v>0.3</v>
      </c>
      <c r="R108">
        <v>4</v>
      </c>
      <c r="S108" t="s">
        <v>52</v>
      </c>
    </row>
    <row r="109" spans="1:19" x14ac:dyDescent="0.3">
      <c r="A109">
        <v>165876</v>
      </c>
      <c r="B109" s="1">
        <v>45491</v>
      </c>
      <c r="C109" t="s">
        <v>30</v>
      </c>
      <c r="D109" t="s">
        <v>24</v>
      </c>
      <c r="E109" t="s">
        <v>25</v>
      </c>
      <c r="F109">
        <v>18</v>
      </c>
      <c r="G109" t="s">
        <v>62</v>
      </c>
      <c r="H109" t="s">
        <v>19</v>
      </c>
      <c r="I109">
        <f t="shared" si="4"/>
        <v>7</v>
      </c>
      <c r="J109">
        <v>10</v>
      </c>
      <c r="K109">
        <v>0</v>
      </c>
      <c r="L109">
        <v>10</v>
      </c>
      <c r="M109">
        <v>1</v>
      </c>
      <c r="N109">
        <v>10</v>
      </c>
      <c r="O109">
        <f t="shared" si="5"/>
        <v>7</v>
      </c>
      <c r="P109">
        <f t="shared" si="6"/>
        <v>3</v>
      </c>
      <c r="Q109" s="2">
        <f t="shared" si="7"/>
        <v>0.3</v>
      </c>
      <c r="R109">
        <v>5</v>
      </c>
      <c r="S109" t="s">
        <v>72</v>
      </c>
    </row>
    <row r="110" spans="1:19" x14ac:dyDescent="0.3">
      <c r="A110">
        <v>192958</v>
      </c>
      <c r="B110" s="1">
        <v>45250</v>
      </c>
      <c r="C110" t="s">
        <v>53</v>
      </c>
      <c r="D110" t="s">
        <v>37</v>
      </c>
      <c r="E110" t="s">
        <v>17</v>
      </c>
      <c r="F110">
        <v>34</v>
      </c>
      <c r="G110" t="s">
        <v>21</v>
      </c>
      <c r="H110" t="s">
        <v>19</v>
      </c>
      <c r="I110">
        <f t="shared" si="4"/>
        <v>10.5</v>
      </c>
      <c r="J110">
        <v>15</v>
      </c>
      <c r="K110">
        <v>0</v>
      </c>
      <c r="L110">
        <v>15</v>
      </c>
      <c r="M110">
        <v>2</v>
      </c>
      <c r="N110">
        <v>30</v>
      </c>
      <c r="O110">
        <f t="shared" si="5"/>
        <v>21</v>
      </c>
      <c r="P110">
        <f t="shared" si="6"/>
        <v>9</v>
      </c>
      <c r="Q110" s="2">
        <f t="shared" si="7"/>
        <v>0.3</v>
      </c>
      <c r="R110">
        <v>4</v>
      </c>
      <c r="S110" t="s">
        <v>32</v>
      </c>
    </row>
    <row r="111" spans="1:19" x14ac:dyDescent="0.3">
      <c r="A111">
        <v>169192</v>
      </c>
      <c r="B111" s="1">
        <v>45564</v>
      </c>
      <c r="C111" t="s">
        <v>53</v>
      </c>
      <c r="D111" t="s">
        <v>37</v>
      </c>
      <c r="E111" t="s">
        <v>17</v>
      </c>
      <c r="F111">
        <v>30</v>
      </c>
      <c r="G111" t="s">
        <v>62</v>
      </c>
      <c r="H111" t="s">
        <v>19</v>
      </c>
      <c r="I111">
        <f t="shared" si="4"/>
        <v>10.5</v>
      </c>
      <c r="J111">
        <v>15</v>
      </c>
      <c r="K111">
        <v>0</v>
      </c>
      <c r="L111">
        <v>15</v>
      </c>
      <c r="M111">
        <v>1</v>
      </c>
      <c r="N111">
        <v>15</v>
      </c>
      <c r="O111">
        <f t="shared" si="5"/>
        <v>10.5</v>
      </c>
      <c r="P111">
        <f t="shared" si="6"/>
        <v>4.5</v>
      </c>
      <c r="Q111" s="2">
        <f t="shared" si="7"/>
        <v>0.3</v>
      </c>
      <c r="R111">
        <v>5</v>
      </c>
      <c r="S111" t="s">
        <v>43</v>
      </c>
    </row>
    <row r="112" spans="1:19" x14ac:dyDescent="0.3">
      <c r="A112">
        <v>158535</v>
      </c>
      <c r="B112" s="1">
        <v>45296</v>
      </c>
      <c r="C112" t="s">
        <v>76</v>
      </c>
      <c r="D112" t="s">
        <v>37</v>
      </c>
      <c r="E112" t="s">
        <v>25</v>
      </c>
      <c r="F112">
        <v>28</v>
      </c>
      <c r="G112" t="s">
        <v>26</v>
      </c>
      <c r="H112" t="s">
        <v>27</v>
      </c>
      <c r="I112">
        <f t="shared" si="4"/>
        <v>31.499999999999996</v>
      </c>
      <c r="J112">
        <v>45</v>
      </c>
      <c r="K112">
        <v>40</v>
      </c>
      <c r="L112">
        <v>85</v>
      </c>
      <c r="M112">
        <v>3</v>
      </c>
      <c r="N112">
        <v>255</v>
      </c>
      <c r="O112">
        <f t="shared" si="5"/>
        <v>94.499999999999986</v>
      </c>
      <c r="P112">
        <f t="shared" si="6"/>
        <v>160.5</v>
      </c>
      <c r="Q112" s="2">
        <f t="shared" si="7"/>
        <v>0.62941176470588234</v>
      </c>
      <c r="R112">
        <v>2</v>
      </c>
      <c r="S112" t="s">
        <v>68</v>
      </c>
    </row>
    <row r="113" spans="1:19" x14ac:dyDescent="0.3">
      <c r="A113">
        <v>147567</v>
      </c>
      <c r="B113" s="1">
        <v>45470</v>
      </c>
      <c r="C113" t="s">
        <v>36</v>
      </c>
      <c r="D113" t="s">
        <v>37</v>
      </c>
      <c r="E113" t="s">
        <v>17</v>
      </c>
      <c r="F113">
        <v>23</v>
      </c>
      <c r="G113" t="s">
        <v>62</v>
      </c>
      <c r="H113" t="s">
        <v>19</v>
      </c>
      <c r="I113">
        <f t="shared" si="4"/>
        <v>22.4</v>
      </c>
      <c r="J113">
        <v>32</v>
      </c>
      <c r="K113">
        <v>0</v>
      </c>
      <c r="L113">
        <v>32</v>
      </c>
      <c r="M113">
        <v>2</v>
      </c>
      <c r="N113">
        <v>64</v>
      </c>
      <c r="O113">
        <f t="shared" si="5"/>
        <v>44.8</v>
      </c>
      <c r="P113">
        <f t="shared" si="6"/>
        <v>19.200000000000003</v>
      </c>
      <c r="Q113" s="2">
        <f t="shared" si="7"/>
        <v>0.30000000000000004</v>
      </c>
      <c r="R113">
        <v>5</v>
      </c>
      <c r="S113" t="s">
        <v>61</v>
      </c>
    </row>
    <row r="114" spans="1:19" x14ac:dyDescent="0.3">
      <c r="A114">
        <v>137542</v>
      </c>
      <c r="B114" s="1">
        <v>45282</v>
      </c>
      <c r="C114" t="s">
        <v>85</v>
      </c>
      <c r="D114" t="s">
        <v>24</v>
      </c>
      <c r="E114" t="s">
        <v>25</v>
      </c>
      <c r="F114">
        <v>25</v>
      </c>
      <c r="G114" t="s">
        <v>69</v>
      </c>
      <c r="H114" t="s">
        <v>19</v>
      </c>
      <c r="I114">
        <f t="shared" si="4"/>
        <v>16.099999999999998</v>
      </c>
      <c r="J114">
        <v>23</v>
      </c>
      <c r="K114">
        <v>0</v>
      </c>
      <c r="L114">
        <v>23</v>
      </c>
      <c r="M114">
        <v>1</v>
      </c>
      <c r="N114">
        <v>23</v>
      </c>
      <c r="O114">
        <f t="shared" si="5"/>
        <v>16.099999999999998</v>
      </c>
      <c r="P114">
        <f t="shared" si="6"/>
        <v>6.9000000000000021</v>
      </c>
      <c r="Q114" s="2">
        <f t="shared" si="7"/>
        <v>0.3000000000000001</v>
      </c>
      <c r="R114">
        <v>4</v>
      </c>
      <c r="S114" t="s">
        <v>20</v>
      </c>
    </row>
    <row r="115" spans="1:19" x14ac:dyDescent="0.3">
      <c r="A115">
        <v>196642</v>
      </c>
      <c r="B115" s="1">
        <v>45301</v>
      </c>
      <c r="C115" t="s">
        <v>42</v>
      </c>
      <c r="D115" t="s">
        <v>16</v>
      </c>
      <c r="E115" t="s">
        <v>17</v>
      </c>
      <c r="F115">
        <v>25</v>
      </c>
      <c r="G115" t="s">
        <v>41</v>
      </c>
      <c r="H115" t="s">
        <v>19</v>
      </c>
      <c r="I115">
        <f t="shared" si="4"/>
        <v>45.5</v>
      </c>
      <c r="J115">
        <v>65</v>
      </c>
      <c r="K115">
        <v>0</v>
      </c>
      <c r="L115">
        <v>65</v>
      </c>
      <c r="M115">
        <v>2</v>
      </c>
      <c r="N115">
        <v>130</v>
      </c>
      <c r="O115">
        <f t="shared" si="5"/>
        <v>91</v>
      </c>
      <c r="P115">
        <f t="shared" si="6"/>
        <v>39</v>
      </c>
      <c r="Q115" s="2">
        <f t="shared" si="7"/>
        <v>0.3</v>
      </c>
      <c r="R115">
        <v>4</v>
      </c>
      <c r="S115" t="s">
        <v>52</v>
      </c>
    </row>
    <row r="116" spans="1:19" x14ac:dyDescent="0.3">
      <c r="A116">
        <v>186569</v>
      </c>
      <c r="B116" s="1">
        <v>45589</v>
      </c>
      <c r="C116" t="s">
        <v>50</v>
      </c>
      <c r="D116" t="s">
        <v>16</v>
      </c>
      <c r="E116" t="s">
        <v>17</v>
      </c>
      <c r="F116">
        <v>32</v>
      </c>
      <c r="G116" t="s">
        <v>62</v>
      </c>
      <c r="H116" t="s">
        <v>19</v>
      </c>
      <c r="I116">
        <f t="shared" si="4"/>
        <v>67.899999999999991</v>
      </c>
      <c r="J116">
        <v>97</v>
      </c>
      <c r="K116">
        <v>0</v>
      </c>
      <c r="L116">
        <v>97</v>
      </c>
      <c r="M116">
        <v>5</v>
      </c>
      <c r="N116">
        <v>485</v>
      </c>
      <c r="O116">
        <f t="shared" si="5"/>
        <v>339.49999999999994</v>
      </c>
      <c r="P116">
        <f t="shared" si="6"/>
        <v>145.50000000000006</v>
      </c>
      <c r="Q116" s="2">
        <f t="shared" si="7"/>
        <v>0.3000000000000001</v>
      </c>
      <c r="R116">
        <v>5</v>
      </c>
      <c r="S116" t="s">
        <v>32</v>
      </c>
    </row>
    <row r="117" spans="1:19" x14ac:dyDescent="0.3">
      <c r="A117">
        <v>194909</v>
      </c>
      <c r="B117" s="1">
        <v>45243</v>
      </c>
      <c r="C117" t="s">
        <v>76</v>
      </c>
      <c r="D117" t="s">
        <v>37</v>
      </c>
      <c r="E117" t="s">
        <v>25</v>
      </c>
      <c r="F117">
        <v>25</v>
      </c>
      <c r="G117" t="s">
        <v>54</v>
      </c>
      <c r="H117" t="s">
        <v>19</v>
      </c>
      <c r="I117">
        <f t="shared" si="4"/>
        <v>31.499999999999996</v>
      </c>
      <c r="J117">
        <v>45</v>
      </c>
      <c r="K117">
        <v>0</v>
      </c>
      <c r="L117">
        <v>45</v>
      </c>
      <c r="M117">
        <v>2</v>
      </c>
      <c r="N117">
        <v>90</v>
      </c>
      <c r="O117">
        <f t="shared" si="5"/>
        <v>62.999999999999993</v>
      </c>
      <c r="P117">
        <f t="shared" si="6"/>
        <v>27.000000000000007</v>
      </c>
      <c r="Q117" s="2">
        <f t="shared" si="7"/>
        <v>0.3000000000000001</v>
      </c>
      <c r="R117">
        <v>1</v>
      </c>
      <c r="S117" t="s">
        <v>64</v>
      </c>
    </row>
    <row r="118" spans="1:19" x14ac:dyDescent="0.3">
      <c r="A118">
        <v>170579</v>
      </c>
      <c r="B118" s="1">
        <v>45359</v>
      </c>
      <c r="C118" t="s">
        <v>23</v>
      </c>
      <c r="D118" t="s">
        <v>24</v>
      </c>
      <c r="E118" t="s">
        <v>17</v>
      </c>
      <c r="F118">
        <v>27</v>
      </c>
      <c r="G118" t="s">
        <v>54</v>
      </c>
      <c r="H118" t="s">
        <v>19</v>
      </c>
      <c r="I118">
        <f t="shared" si="4"/>
        <v>6.3</v>
      </c>
      <c r="J118">
        <v>9</v>
      </c>
      <c r="K118">
        <v>0</v>
      </c>
      <c r="L118">
        <v>9</v>
      </c>
      <c r="M118">
        <v>1</v>
      </c>
      <c r="N118">
        <v>9</v>
      </c>
      <c r="O118">
        <f t="shared" si="5"/>
        <v>6.3</v>
      </c>
      <c r="P118">
        <f t="shared" si="6"/>
        <v>2.7</v>
      </c>
      <c r="Q118" s="2">
        <f t="shared" si="7"/>
        <v>0.30000000000000004</v>
      </c>
      <c r="R118">
        <v>3</v>
      </c>
      <c r="S118" t="s">
        <v>22</v>
      </c>
    </row>
    <row r="119" spans="1:19" x14ac:dyDescent="0.3">
      <c r="A119">
        <v>138353</v>
      </c>
      <c r="B119" s="1">
        <v>45254</v>
      </c>
      <c r="C119" t="s">
        <v>33</v>
      </c>
      <c r="D119" t="s">
        <v>16</v>
      </c>
      <c r="E119" t="s">
        <v>25</v>
      </c>
      <c r="F119">
        <v>21</v>
      </c>
      <c r="G119" t="s">
        <v>62</v>
      </c>
      <c r="H119" t="s">
        <v>19</v>
      </c>
      <c r="I119">
        <f t="shared" si="4"/>
        <v>82.6</v>
      </c>
      <c r="J119">
        <v>118</v>
      </c>
      <c r="K119">
        <v>0</v>
      </c>
      <c r="L119">
        <v>118</v>
      </c>
      <c r="M119">
        <v>1</v>
      </c>
      <c r="N119">
        <v>118</v>
      </c>
      <c r="O119">
        <f t="shared" si="5"/>
        <v>82.6</v>
      </c>
      <c r="P119">
        <f t="shared" si="6"/>
        <v>35.400000000000006</v>
      </c>
      <c r="Q119" s="2">
        <f t="shared" si="7"/>
        <v>0.30000000000000004</v>
      </c>
      <c r="R119">
        <v>1</v>
      </c>
      <c r="S119" t="s">
        <v>68</v>
      </c>
    </row>
    <row r="120" spans="1:19" x14ac:dyDescent="0.3">
      <c r="A120">
        <v>199565</v>
      </c>
      <c r="B120" s="1">
        <v>45456</v>
      </c>
      <c r="C120" t="s">
        <v>85</v>
      </c>
      <c r="D120" t="s">
        <v>24</v>
      </c>
      <c r="E120" t="s">
        <v>25</v>
      </c>
      <c r="F120">
        <v>20</v>
      </c>
      <c r="G120" t="s">
        <v>54</v>
      </c>
      <c r="H120" t="s">
        <v>19</v>
      </c>
      <c r="I120">
        <f t="shared" si="4"/>
        <v>16.099999999999998</v>
      </c>
      <c r="J120">
        <v>23</v>
      </c>
      <c r="K120">
        <v>0</v>
      </c>
      <c r="L120">
        <v>23</v>
      </c>
      <c r="M120">
        <v>2</v>
      </c>
      <c r="N120">
        <v>46</v>
      </c>
      <c r="O120">
        <f t="shared" si="5"/>
        <v>32.199999999999996</v>
      </c>
      <c r="P120">
        <f t="shared" si="6"/>
        <v>13.800000000000004</v>
      </c>
      <c r="Q120" s="2">
        <f t="shared" si="7"/>
        <v>0.3000000000000001</v>
      </c>
      <c r="R120">
        <v>3</v>
      </c>
      <c r="S120" t="s">
        <v>73</v>
      </c>
    </row>
    <row r="121" spans="1:19" x14ac:dyDescent="0.3">
      <c r="A121">
        <v>147676</v>
      </c>
      <c r="B121" s="1">
        <v>45504</v>
      </c>
      <c r="C121" t="s">
        <v>53</v>
      </c>
      <c r="D121" t="s">
        <v>37</v>
      </c>
      <c r="E121" t="s">
        <v>17</v>
      </c>
      <c r="F121">
        <v>34</v>
      </c>
      <c r="G121" t="s">
        <v>41</v>
      </c>
      <c r="H121" t="s">
        <v>19</v>
      </c>
      <c r="I121">
        <f t="shared" si="4"/>
        <v>10.5</v>
      </c>
      <c r="J121">
        <v>15</v>
      </c>
      <c r="K121">
        <v>0</v>
      </c>
      <c r="L121">
        <v>15</v>
      </c>
      <c r="M121">
        <v>5</v>
      </c>
      <c r="N121">
        <v>75</v>
      </c>
      <c r="O121">
        <f t="shared" si="5"/>
        <v>52.5</v>
      </c>
      <c r="P121">
        <f t="shared" si="6"/>
        <v>22.5</v>
      </c>
      <c r="Q121" s="2">
        <f t="shared" si="7"/>
        <v>0.3</v>
      </c>
      <c r="R121">
        <v>5</v>
      </c>
      <c r="S121" t="s">
        <v>57</v>
      </c>
    </row>
    <row r="122" spans="1:19" x14ac:dyDescent="0.3">
      <c r="A122">
        <v>138964</v>
      </c>
      <c r="B122" s="1">
        <v>45516</v>
      </c>
      <c r="C122" t="s">
        <v>23</v>
      </c>
      <c r="D122" t="s">
        <v>24</v>
      </c>
      <c r="E122" t="s">
        <v>17</v>
      </c>
      <c r="F122">
        <v>29</v>
      </c>
      <c r="G122" t="s">
        <v>86</v>
      </c>
      <c r="H122" t="s">
        <v>27</v>
      </c>
      <c r="I122">
        <f t="shared" si="4"/>
        <v>6.3</v>
      </c>
      <c r="J122">
        <v>9</v>
      </c>
      <c r="K122">
        <v>70</v>
      </c>
      <c r="L122">
        <v>79</v>
      </c>
      <c r="M122">
        <v>1</v>
      </c>
      <c r="N122">
        <v>79</v>
      </c>
      <c r="O122">
        <f t="shared" si="5"/>
        <v>6.3</v>
      </c>
      <c r="P122">
        <f t="shared" si="6"/>
        <v>72.7</v>
      </c>
      <c r="Q122" s="2">
        <f t="shared" si="7"/>
        <v>0.92025316455696204</v>
      </c>
      <c r="R122">
        <v>5</v>
      </c>
      <c r="S122" t="s">
        <v>20</v>
      </c>
    </row>
    <row r="123" spans="1:19" x14ac:dyDescent="0.3">
      <c r="A123">
        <v>141276</v>
      </c>
      <c r="B123" s="1">
        <v>45593</v>
      </c>
      <c r="C123" t="s">
        <v>48</v>
      </c>
      <c r="D123" t="s">
        <v>16</v>
      </c>
      <c r="E123" t="s">
        <v>17</v>
      </c>
      <c r="F123">
        <v>18</v>
      </c>
      <c r="G123" t="s">
        <v>18</v>
      </c>
      <c r="H123" t="s">
        <v>19</v>
      </c>
      <c r="I123">
        <f t="shared" si="4"/>
        <v>91</v>
      </c>
      <c r="J123">
        <v>130</v>
      </c>
      <c r="K123">
        <v>0</v>
      </c>
      <c r="L123">
        <v>130</v>
      </c>
      <c r="M123">
        <v>1</v>
      </c>
      <c r="N123">
        <v>130</v>
      </c>
      <c r="O123">
        <f t="shared" si="5"/>
        <v>91</v>
      </c>
      <c r="P123">
        <f t="shared" si="6"/>
        <v>39</v>
      </c>
      <c r="Q123" s="2">
        <f t="shared" si="7"/>
        <v>0.3</v>
      </c>
      <c r="R123">
        <v>3</v>
      </c>
      <c r="S123" t="s">
        <v>84</v>
      </c>
    </row>
    <row r="124" spans="1:19" x14ac:dyDescent="0.3">
      <c r="A124">
        <v>181005</v>
      </c>
      <c r="B124" s="1">
        <v>45373</v>
      </c>
      <c r="C124" t="s">
        <v>48</v>
      </c>
      <c r="D124" t="s">
        <v>16</v>
      </c>
      <c r="E124" t="s">
        <v>25</v>
      </c>
      <c r="F124">
        <v>25</v>
      </c>
      <c r="G124" t="s">
        <v>74</v>
      </c>
      <c r="H124" t="s">
        <v>27</v>
      </c>
      <c r="I124">
        <f t="shared" si="4"/>
        <v>91</v>
      </c>
      <c r="J124">
        <v>130</v>
      </c>
      <c r="K124">
        <v>25</v>
      </c>
      <c r="L124">
        <v>155</v>
      </c>
      <c r="M124">
        <v>1</v>
      </c>
      <c r="N124">
        <v>155</v>
      </c>
      <c r="O124">
        <f t="shared" si="5"/>
        <v>91</v>
      </c>
      <c r="P124">
        <f t="shared" si="6"/>
        <v>64</v>
      </c>
      <c r="Q124" s="2">
        <f t="shared" si="7"/>
        <v>0.41290322580645161</v>
      </c>
      <c r="R124">
        <v>4</v>
      </c>
      <c r="S124" t="s">
        <v>43</v>
      </c>
    </row>
    <row r="125" spans="1:19" x14ac:dyDescent="0.3">
      <c r="A125">
        <v>149143</v>
      </c>
      <c r="B125" s="1">
        <v>45444</v>
      </c>
      <c r="C125" t="s">
        <v>82</v>
      </c>
      <c r="D125" t="s">
        <v>37</v>
      </c>
      <c r="E125" t="s">
        <v>25</v>
      </c>
      <c r="F125">
        <v>23</v>
      </c>
      <c r="G125" t="s">
        <v>21</v>
      </c>
      <c r="H125" t="s">
        <v>19</v>
      </c>
      <c r="I125">
        <f t="shared" si="4"/>
        <v>14</v>
      </c>
      <c r="J125">
        <v>20</v>
      </c>
      <c r="K125">
        <v>0</v>
      </c>
      <c r="L125">
        <v>20</v>
      </c>
      <c r="M125">
        <v>1</v>
      </c>
      <c r="N125">
        <v>20</v>
      </c>
      <c r="O125">
        <f t="shared" si="5"/>
        <v>14</v>
      </c>
      <c r="P125">
        <f t="shared" si="6"/>
        <v>6</v>
      </c>
      <c r="Q125" s="2">
        <f t="shared" si="7"/>
        <v>0.3</v>
      </c>
      <c r="R125">
        <v>4</v>
      </c>
      <c r="S125" t="s">
        <v>72</v>
      </c>
    </row>
    <row r="126" spans="1:19" x14ac:dyDescent="0.3">
      <c r="A126">
        <v>171098</v>
      </c>
      <c r="B126" s="1">
        <v>45560</v>
      </c>
      <c r="C126" t="s">
        <v>50</v>
      </c>
      <c r="D126" t="s">
        <v>16</v>
      </c>
      <c r="E126" t="s">
        <v>25</v>
      </c>
      <c r="F126">
        <v>25</v>
      </c>
      <c r="G126" t="s">
        <v>46</v>
      </c>
      <c r="H126" t="s">
        <v>19</v>
      </c>
      <c r="I126">
        <f t="shared" si="4"/>
        <v>67.899999999999991</v>
      </c>
      <c r="J126">
        <v>97</v>
      </c>
      <c r="K126">
        <v>0</v>
      </c>
      <c r="L126">
        <v>97</v>
      </c>
      <c r="M126">
        <v>1</v>
      </c>
      <c r="N126">
        <v>97</v>
      </c>
      <c r="O126">
        <f t="shared" si="5"/>
        <v>67.899999999999991</v>
      </c>
      <c r="P126">
        <f t="shared" si="6"/>
        <v>29.100000000000009</v>
      </c>
      <c r="Q126" s="2">
        <f t="shared" si="7"/>
        <v>0.3000000000000001</v>
      </c>
      <c r="R126">
        <v>4</v>
      </c>
      <c r="S126" t="s">
        <v>72</v>
      </c>
    </row>
    <row r="127" spans="1:19" x14ac:dyDescent="0.3">
      <c r="A127">
        <v>191971</v>
      </c>
      <c r="B127" s="1">
        <v>45345</v>
      </c>
      <c r="C127" t="s">
        <v>76</v>
      </c>
      <c r="D127" t="s">
        <v>37</v>
      </c>
      <c r="E127" t="s">
        <v>17</v>
      </c>
      <c r="F127">
        <v>31</v>
      </c>
      <c r="G127" t="s">
        <v>31</v>
      </c>
      <c r="H127" t="s">
        <v>19</v>
      </c>
      <c r="I127">
        <f t="shared" si="4"/>
        <v>31.499999999999996</v>
      </c>
      <c r="J127">
        <v>45</v>
      </c>
      <c r="K127">
        <v>0</v>
      </c>
      <c r="L127">
        <v>45</v>
      </c>
      <c r="M127">
        <v>4</v>
      </c>
      <c r="N127">
        <v>180</v>
      </c>
      <c r="O127">
        <f t="shared" si="5"/>
        <v>125.99999999999999</v>
      </c>
      <c r="P127">
        <f t="shared" si="6"/>
        <v>54.000000000000014</v>
      </c>
      <c r="Q127" s="2">
        <f t="shared" si="7"/>
        <v>0.3000000000000001</v>
      </c>
      <c r="R127">
        <v>4</v>
      </c>
      <c r="S127" t="s">
        <v>61</v>
      </c>
    </row>
    <row r="128" spans="1:19" x14ac:dyDescent="0.3">
      <c r="A128">
        <v>153977</v>
      </c>
      <c r="B128" s="1">
        <v>45323</v>
      </c>
      <c r="C128" t="s">
        <v>85</v>
      </c>
      <c r="D128" t="s">
        <v>24</v>
      </c>
      <c r="E128" t="s">
        <v>17</v>
      </c>
      <c r="F128">
        <v>32</v>
      </c>
      <c r="G128" t="s">
        <v>18</v>
      </c>
      <c r="H128" t="s">
        <v>19</v>
      </c>
      <c r="I128">
        <f t="shared" si="4"/>
        <v>16.099999999999998</v>
      </c>
      <c r="J128">
        <v>23</v>
      </c>
      <c r="K128">
        <v>0</v>
      </c>
      <c r="L128">
        <v>23</v>
      </c>
      <c r="M128">
        <v>1</v>
      </c>
      <c r="N128">
        <v>23</v>
      </c>
      <c r="O128">
        <f t="shared" si="5"/>
        <v>16.099999999999998</v>
      </c>
      <c r="P128">
        <f t="shared" si="6"/>
        <v>6.9000000000000021</v>
      </c>
      <c r="Q128" s="2">
        <f t="shared" si="7"/>
        <v>0.3000000000000001</v>
      </c>
      <c r="R128">
        <v>5</v>
      </c>
      <c r="S128" t="s">
        <v>57</v>
      </c>
    </row>
    <row r="129" spans="1:19" x14ac:dyDescent="0.3">
      <c r="A129">
        <v>175759</v>
      </c>
      <c r="B129" s="1">
        <v>45254</v>
      </c>
      <c r="C129" t="s">
        <v>30</v>
      </c>
      <c r="D129" t="s">
        <v>24</v>
      </c>
      <c r="E129" t="s">
        <v>17</v>
      </c>
      <c r="F129">
        <v>28</v>
      </c>
      <c r="G129" t="s">
        <v>21</v>
      </c>
      <c r="H129" t="s">
        <v>19</v>
      </c>
      <c r="I129">
        <f t="shared" si="4"/>
        <v>7</v>
      </c>
      <c r="J129">
        <v>10</v>
      </c>
      <c r="K129">
        <v>0</v>
      </c>
      <c r="L129">
        <v>10</v>
      </c>
      <c r="M129">
        <v>3</v>
      </c>
      <c r="N129">
        <v>30</v>
      </c>
      <c r="O129">
        <f t="shared" si="5"/>
        <v>21</v>
      </c>
      <c r="P129">
        <f t="shared" si="6"/>
        <v>9</v>
      </c>
      <c r="Q129" s="2">
        <f t="shared" si="7"/>
        <v>0.3</v>
      </c>
      <c r="R129">
        <v>5</v>
      </c>
      <c r="S129" t="s">
        <v>65</v>
      </c>
    </row>
    <row r="130" spans="1:19" x14ac:dyDescent="0.3">
      <c r="A130">
        <v>153093</v>
      </c>
      <c r="B130" s="1">
        <v>45244</v>
      </c>
      <c r="C130" t="s">
        <v>23</v>
      </c>
      <c r="D130" t="s">
        <v>24</v>
      </c>
      <c r="E130" t="s">
        <v>17</v>
      </c>
      <c r="F130">
        <v>19</v>
      </c>
      <c r="G130" t="s">
        <v>58</v>
      </c>
      <c r="H130" t="s">
        <v>27</v>
      </c>
      <c r="I130">
        <f t="shared" si="4"/>
        <v>6.3</v>
      </c>
      <c r="J130">
        <v>9</v>
      </c>
      <c r="K130">
        <v>40</v>
      </c>
      <c r="L130">
        <v>49</v>
      </c>
      <c r="M130">
        <v>2</v>
      </c>
      <c r="N130">
        <v>98</v>
      </c>
      <c r="O130">
        <f t="shared" si="5"/>
        <v>12.6</v>
      </c>
      <c r="P130">
        <f t="shared" si="6"/>
        <v>85.4</v>
      </c>
      <c r="Q130" s="2">
        <f t="shared" si="7"/>
        <v>0.87142857142857144</v>
      </c>
      <c r="R130">
        <v>5</v>
      </c>
      <c r="S130" t="s">
        <v>65</v>
      </c>
    </row>
    <row r="131" spans="1:19" x14ac:dyDescent="0.3">
      <c r="A131">
        <v>134449</v>
      </c>
      <c r="B131" s="1">
        <v>45559</v>
      </c>
      <c r="C131" t="s">
        <v>42</v>
      </c>
      <c r="D131" t="s">
        <v>16</v>
      </c>
      <c r="E131" t="s">
        <v>25</v>
      </c>
      <c r="F131">
        <v>26</v>
      </c>
      <c r="G131" t="s">
        <v>60</v>
      </c>
      <c r="H131" t="s">
        <v>19</v>
      </c>
      <c r="I131">
        <f t="shared" ref="I131:I194" si="8">0.7*J131</f>
        <v>45.5</v>
      </c>
      <c r="J131">
        <v>65</v>
      </c>
      <c r="K131">
        <v>0</v>
      </c>
      <c r="L131">
        <v>65</v>
      </c>
      <c r="M131">
        <v>1</v>
      </c>
      <c r="N131">
        <v>65</v>
      </c>
      <c r="O131">
        <f t="shared" ref="O131:O194" si="9">I131*M131</f>
        <v>45.5</v>
      </c>
      <c r="P131">
        <f t="shared" ref="P131:P194" si="10">N131-O131</f>
        <v>19.5</v>
      </c>
      <c r="Q131" s="2">
        <f t="shared" ref="Q131:Q194" si="11">(P131/N131)</f>
        <v>0.3</v>
      </c>
      <c r="R131">
        <v>2</v>
      </c>
      <c r="S131" t="s">
        <v>55</v>
      </c>
    </row>
    <row r="132" spans="1:19" x14ac:dyDescent="0.3">
      <c r="A132">
        <v>139314</v>
      </c>
      <c r="B132" s="1">
        <v>45440</v>
      </c>
      <c r="C132" t="s">
        <v>15</v>
      </c>
      <c r="D132" t="s">
        <v>16</v>
      </c>
      <c r="E132" t="s">
        <v>17</v>
      </c>
      <c r="F132">
        <v>31</v>
      </c>
      <c r="G132" t="s">
        <v>75</v>
      </c>
      <c r="H132" t="s">
        <v>27</v>
      </c>
      <c r="I132">
        <f t="shared" si="8"/>
        <v>70</v>
      </c>
      <c r="J132">
        <v>100</v>
      </c>
      <c r="K132">
        <v>70</v>
      </c>
      <c r="L132">
        <v>170</v>
      </c>
      <c r="M132">
        <v>1</v>
      </c>
      <c r="N132">
        <v>170</v>
      </c>
      <c r="O132">
        <f t="shared" si="9"/>
        <v>70</v>
      </c>
      <c r="P132">
        <f t="shared" si="10"/>
        <v>100</v>
      </c>
      <c r="Q132" s="2">
        <f t="shared" si="11"/>
        <v>0.58823529411764708</v>
      </c>
      <c r="R132">
        <v>4</v>
      </c>
      <c r="S132" t="s">
        <v>32</v>
      </c>
    </row>
    <row r="133" spans="1:19" x14ac:dyDescent="0.3">
      <c r="A133">
        <v>199994</v>
      </c>
      <c r="B133" s="1">
        <v>45595</v>
      </c>
      <c r="C133" t="s">
        <v>78</v>
      </c>
      <c r="D133" t="s">
        <v>37</v>
      </c>
      <c r="E133" t="s">
        <v>17</v>
      </c>
      <c r="F133">
        <v>18</v>
      </c>
      <c r="G133" t="s">
        <v>21</v>
      </c>
      <c r="H133" t="s">
        <v>19</v>
      </c>
      <c r="I133">
        <f t="shared" si="8"/>
        <v>35</v>
      </c>
      <c r="J133">
        <v>50</v>
      </c>
      <c r="K133">
        <v>0</v>
      </c>
      <c r="L133">
        <v>50</v>
      </c>
      <c r="M133">
        <v>3</v>
      </c>
      <c r="N133">
        <v>150</v>
      </c>
      <c r="O133">
        <f t="shared" si="9"/>
        <v>105</v>
      </c>
      <c r="P133">
        <f t="shared" si="10"/>
        <v>45</v>
      </c>
      <c r="Q133" s="2">
        <f t="shared" si="11"/>
        <v>0.3</v>
      </c>
      <c r="R133">
        <v>5</v>
      </c>
      <c r="S133" t="s">
        <v>32</v>
      </c>
    </row>
    <row r="134" spans="1:19" x14ac:dyDescent="0.3">
      <c r="A134">
        <v>130113</v>
      </c>
      <c r="B134" s="1">
        <v>45557</v>
      </c>
      <c r="C134" t="s">
        <v>23</v>
      </c>
      <c r="D134" t="s">
        <v>24</v>
      </c>
      <c r="E134" t="s">
        <v>25</v>
      </c>
      <c r="F134">
        <v>18</v>
      </c>
      <c r="G134" t="s">
        <v>41</v>
      </c>
      <c r="H134" t="s">
        <v>19</v>
      </c>
      <c r="I134">
        <f t="shared" si="8"/>
        <v>6.3</v>
      </c>
      <c r="J134">
        <v>9</v>
      </c>
      <c r="K134">
        <v>0</v>
      </c>
      <c r="L134">
        <v>9</v>
      </c>
      <c r="M134">
        <v>1</v>
      </c>
      <c r="N134">
        <v>9</v>
      </c>
      <c r="O134">
        <f t="shared" si="9"/>
        <v>6.3</v>
      </c>
      <c r="P134">
        <f t="shared" si="10"/>
        <v>2.7</v>
      </c>
      <c r="Q134" s="2">
        <f t="shared" si="11"/>
        <v>0.30000000000000004</v>
      </c>
      <c r="R134">
        <v>4</v>
      </c>
      <c r="S134" t="s">
        <v>65</v>
      </c>
    </row>
    <row r="135" spans="1:19" x14ac:dyDescent="0.3">
      <c r="A135">
        <v>170515</v>
      </c>
      <c r="B135" s="1">
        <v>45385</v>
      </c>
      <c r="C135" t="s">
        <v>42</v>
      </c>
      <c r="D135" t="s">
        <v>16</v>
      </c>
      <c r="E135" t="s">
        <v>17</v>
      </c>
      <c r="F135">
        <v>30</v>
      </c>
      <c r="G135" t="s">
        <v>46</v>
      </c>
      <c r="H135" t="s">
        <v>19</v>
      </c>
      <c r="I135">
        <f t="shared" si="8"/>
        <v>45.5</v>
      </c>
      <c r="J135">
        <v>65</v>
      </c>
      <c r="K135">
        <v>0</v>
      </c>
      <c r="L135">
        <v>65</v>
      </c>
      <c r="M135">
        <v>1</v>
      </c>
      <c r="N135">
        <v>65</v>
      </c>
      <c r="O135">
        <f t="shared" si="9"/>
        <v>45.5</v>
      </c>
      <c r="P135">
        <f t="shared" si="10"/>
        <v>19.5</v>
      </c>
      <c r="Q135" s="2">
        <f t="shared" si="11"/>
        <v>0.3</v>
      </c>
      <c r="R135">
        <v>4</v>
      </c>
      <c r="S135" t="s">
        <v>32</v>
      </c>
    </row>
    <row r="136" spans="1:19" x14ac:dyDescent="0.3">
      <c r="A136">
        <v>153570</v>
      </c>
      <c r="B136" s="1">
        <v>45535</v>
      </c>
      <c r="C136" t="s">
        <v>15</v>
      </c>
      <c r="D136" t="s">
        <v>16</v>
      </c>
      <c r="E136" t="s">
        <v>17</v>
      </c>
      <c r="F136">
        <v>35</v>
      </c>
      <c r="G136" t="s">
        <v>38</v>
      </c>
      <c r="H136" t="s">
        <v>19</v>
      </c>
      <c r="I136">
        <f t="shared" si="8"/>
        <v>70</v>
      </c>
      <c r="J136">
        <v>100</v>
      </c>
      <c r="K136">
        <v>0</v>
      </c>
      <c r="L136">
        <v>100</v>
      </c>
      <c r="M136">
        <v>1</v>
      </c>
      <c r="N136">
        <v>100</v>
      </c>
      <c r="O136">
        <f t="shared" si="9"/>
        <v>70</v>
      </c>
      <c r="P136">
        <f t="shared" si="10"/>
        <v>30</v>
      </c>
      <c r="Q136" s="2">
        <f t="shared" si="11"/>
        <v>0.3</v>
      </c>
      <c r="R136">
        <v>3</v>
      </c>
      <c r="S136" t="s">
        <v>84</v>
      </c>
    </row>
    <row r="137" spans="1:19" x14ac:dyDescent="0.3">
      <c r="A137">
        <v>146290</v>
      </c>
      <c r="B137" s="1">
        <v>45534</v>
      </c>
      <c r="C137" t="s">
        <v>30</v>
      </c>
      <c r="D137" t="s">
        <v>24</v>
      </c>
      <c r="E137" t="s">
        <v>17</v>
      </c>
      <c r="F137">
        <v>29</v>
      </c>
      <c r="G137" t="s">
        <v>77</v>
      </c>
      <c r="H137" t="s">
        <v>19</v>
      </c>
      <c r="I137">
        <f t="shared" si="8"/>
        <v>7</v>
      </c>
      <c r="J137">
        <v>10</v>
      </c>
      <c r="K137">
        <v>0</v>
      </c>
      <c r="L137">
        <v>10</v>
      </c>
      <c r="M137">
        <v>3</v>
      </c>
      <c r="N137">
        <v>30</v>
      </c>
      <c r="O137">
        <f t="shared" si="9"/>
        <v>21</v>
      </c>
      <c r="P137">
        <f t="shared" si="10"/>
        <v>9</v>
      </c>
      <c r="Q137" s="2">
        <f t="shared" si="11"/>
        <v>0.3</v>
      </c>
      <c r="R137">
        <v>5</v>
      </c>
      <c r="S137" t="s">
        <v>20</v>
      </c>
    </row>
    <row r="138" spans="1:19" x14ac:dyDescent="0.3">
      <c r="A138">
        <v>168381</v>
      </c>
      <c r="B138" s="1">
        <v>45386</v>
      </c>
      <c r="C138" t="s">
        <v>23</v>
      </c>
      <c r="D138" t="s">
        <v>24</v>
      </c>
      <c r="E138" t="s">
        <v>17</v>
      </c>
      <c r="F138">
        <v>19</v>
      </c>
      <c r="G138" t="s">
        <v>38</v>
      </c>
      <c r="H138" t="s">
        <v>19</v>
      </c>
      <c r="I138">
        <f t="shared" si="8"/>
        <v>6.3</v>
      </c>
      <c r="J138">
        <v>9</v>
      </c>
      <c r="K138">
        <v>0</v>
      </c>
      <c r="L138">
        <v>9</v>
      </c>
      <c r="M138">
        <v>3</v>
      </c>
      <c r="N138">
        <v>27</v>
      </c>
      <c r="O138">
        <f t="shared" si="9"/>
        <v>18.899999999999999</v>
      </c>
      <c r="P138">
        <f t="shared" si="10"/>
        <v>8.1000000000000014</v>
      </c>
      <c r="Q138" s="2">
        <f t="shared" si="11"/>
        <v>0.30000000000000004</v>
      </c>
      <c r="R138">
        <v>4</v>
      </c>
      <c r="S138" t="s">
        <v>20</v>
      </c>
    </row>
    <row r="139" spans="1:19" x14ac:dyDescent="0.3">
      <c r="A139">
        <v>165081</v>
      </c>
      <c r="B139" s="1">
        <v>45243</v>
      </c>
      <c r="C139" t="s">
        <v>50</v>
      </c>
      <c r="D139" t="s">
        <v>16</v>
      </c>
      <c r="E139" t="s">
        <v>25</v>
      </c>
      <c r="F139">
        <v>26</v>
      </c>
      <c r="G139" t="s">
        <v>67</v>
      </c>
      <c r="H139" t="s">
        <v>27</v>
      </c>
      <c r="I139">
        <f t="shared" si="8"/>
        <v>67.899999999999991</v>
      </c>
      <c r="J139">
        <v>97</v>
      </c>
      <c r="K139">
        <v>40</v>
      </c>
      <c r="L139">
        <v>137</v>
      </c>
      <c r="M139">
        <v>2</v>
      </c>
      <c r="N139">
        <v>274</v>
      </c>
      <c r="O139">
        <f t="shared" si="9"/>
        <v>135.79999999999998</v>
      </c>
      <c r="P139">
        <f t="shared" si="10"/>
        <v>138.20000000000002</v>
      </c>
      <c r="Q139" s="2">
        <f t="shared" si="11"/>
        <v>0.50437956204379564</v>
      </c>
      <c r="R139">
        <v>3</v>
      </c>
      <c r="S139" t="s">
        <v>49</v>
      </c>
    </row>
    <row r="140" spans="1:19" x14ac:dyDescent="0.3">
      <c r="A140">
        <v>183974</v>
      </c>
      <c r="B140" s="1">
        <v>45572</v>
      </c>
      <c r="C140" t="s">
        <v>30</v>
      </c>
      <c r="D140" t="s">
        <v>24</v>
      </c>
      <c r="E140" t="s">
        <v>17</v>
      </c>
      <c r="F140">
        <v>34</v>
      </c>
      <c r="G140" t="s">
        <v>56</v>
      </c>
      <c r="H140" t="s">
        <v>19</v>
      </c>
      <c r="I140">
        <f t="shared" si="8"/>
        <v>7</v>
      </c>
      <c r="J140">
        <v>10</v>
      </c>
      <c r="K140">
        <v>0</v>
      </c>
      <c r="L140">
        <v>10</v>
      </c>
      <c r="M140">
        <v>2</v>
      </c>
      <c r="N140">
        <v>20</v>
      </c>
      <c r="O140">
        <f t="shared" si="9"/>
        <v>14</v>
      </c>
      <c r="P140">
        <f t="shared" si="10"/>
        <v>6</v>
      </c>
      <c r="Q140" s="2">
        <f t="shared" si="11"/>
        <v>0.3</v>
      </c>
      <c r="R140">
        <v>3</v>
      </c>
      <c r="S140" t="s">
        <v>40</v>
      </c>
    </row>
    <row r="141" spans="1:19" x14ac:dyDescent="0.3">
      <c r="A141">
        <v>125537</v>
      </c>
      <c r="B141" s="1">
        <v>45307</v>
      </c>
      <c r="C141" t="s">
        <v>42</v>
      </c>
      <c r="D141" t="s">
        <v>16</v>
      </c>
      <c r="E141" t="s">
        <v>17</v>
      </c>
      <c r="F141">
        <v>29</v>
      </c>
      <c r="G141" t="s">
        <v>38</v>
      </c>
      <c r="H141" t="s">
        <v>19</v>
      </c>
      <c r="I141">
        <f t="shared" si="8"/>
        <v>45.5</v>
      </c>
      <c r="J141">
        <v>65</v>
      </c>
      <c r="K141">
        <v>0</v>
      </c>
      <c r="L141">
        <v>65</v>
      </c>
      <c r="M141">
        <v>2</v>
      </c>
      <c r="N141">
        <v>130</v>
      </c>
      <c r="O141">
        <f t="shared" si="9"/>
        <v>91</v>
      </c>
      <c r="P141">
        <f t="shared" si="10"/>
        <v>39</v>
      </c>
      <c r="Q141" s="2">
        <f t="shared" si="11"/>
        <v>0.3</v>
      </c>
      <c r="R141">
        <v>2</v>
      </c>
      <c r="S141" t="s">
        <v>68</v>
      </c>
    </row>
    <row r="142" spans="1:19" x14ac:dyDescent="0.3">
      <c r="A142">
        <v>191604</v>
      </c>
      <c r="B142" s="1">
        <v>45552</v>
      </c>
      <c r="C142" t="s">
        <v>30</v>
      </c>
      <c r="D142" t="s">
        <v>24</v>
      </c>
      <c r="E142" t="s">
        <v>17</v>
      </c>
      <c r="F142">
        <v>35</v>
      </c>
      <c r="G142" t="s">
        <v>31</v>
      </c>
      <c r="H142" t="s">
        <v>19</v>
      </c>
      <c r="I142">
        <f t="shared" si="8"/>
        <v>7</v>
      </c>
      <c r="J142">
        <v>10</v>
      </c>
      <c r="K142">
        <v>0</v>
      </c>
      <c r="L142">
        <v>10</v>
      </c>
      <c r="M142">
        <v>1</v>
      </c>
      <c r="N142">
        <v>10</v>
      </c>
      <c r="O142">
        <f t="shared" si="9"/>
        <v>7</v>
      </c>
      <c r="P142">
        <f t="shared" si="10"/>
        <v>3</v>
      </c>
      <c r="Q142" s="2">
        <f t="shared" si="11"/>
        <v>0.3</v>
      </c>
      <c r="R142">
        <v>2</v>
      </c>
      <c r="S142" t="s">
        <v>47</v>
      </c>
    </row>
    <row r="143" spans="1:19" x14ac:dyDescent="0.3">
      <c r="A143">
        <v>189849</v>
      </c>
      <c r="B143" s="1">
        <v>45330</v>
      </c>
      <c r="C143" t="s">
        <v>36</v>
      </c>
      <c r="D143" t="s">
        <v>37</v>
      </c>
      <c r="E143" t="s">
        <v>17</v>
      </c>
      <c r="F143">
        <v>31</v>
      </c>
      <c r="G143" t="s">
        <v>60</v>
      </c>
      <c r="H143" t="s">
        <v>19</v>
      </c>
      <c r="I143">
        <f t="shared" si="8"/>
        <v>22.4</v>
      </c>
      <c r="J143">
        <v>32</v>
      </c>
      <c r="K143">
        <v>0</v>
      </c>
      <c r="L143">
        <v>32</v>
      </c>
      <c r="M143">
        <v>2</v>
      </c>
      <c r="N143">
        <v>64</v>
      </c>
      <c r="O143">
        <f t="shared" si="9"/>
        <v>44.8</v>
      </c>
      <c r="P143">
        <f t="shared" si="10"/>
        <v>19.200000000000003</v>
      </c>
      <c r="Q143" s="2">
        <f t="shared" si="11"/>
        <v>0.30000000000000004</v>
      </c>
      <c r="R143">
        <v>5</v>
      </c>
      <c r="S143" t="s">
        <v>43</v>
      </c>
    </row>
    <row r="144" spans="1:19" x14ac:dyDescent="0.3">
      <c r="A144">
        <v>127493</v>
      </c>
      <c r="B144" s="1">
        <v>45532</v>
      </c>
      <c r="C144" t="s">
        <v>30</v>
      </c>
      <c r="D144" t="s">
        <v>24</v>
      </c>
      <c r="E144" t="s">
        <v>17</v>
      </c>
      <c r="F144">
        <v>29</v>
      </c>
      <c r="G144" t="s">
        <v>29</v>
      </c>
      <c r="H144" t="s">
        <v>19</v>
      </c>
      <c r="I144">
        <f t="shared" si="8"/>
        <v>7</v>
      </c>
      <c r="J144">
        <v>10</v>
      </c>
      <c r="K144">
        <v>0</v>
      </c>
      <c r="L144">
        <v>10</v>
      </c>
      <c r="M144">
        <v>5</v>
      </c>
      <c r="N144">
        <v>50</v>
      </c>
      <c r="O144">
        <f t="shared" si="9"/>
        <v>35</v>
      </c>
      <c r="P144">
        <f t="shared" si="10"/>
        <v>15</v>
      </c>
      <c r="Q144" s="2">
        <f t="shared" si="11"/>
        <v>0.3</v>
      </c>
      <c r="R144">
        <v>4</v>
      </c>
      <c r="S144" t="s">
        <v>61</v>
      </c>
    </row>
    <row r="145" spans="1:19" x14ac:dyDescent="0.3">
      <c r="A145">
        <v>124056</v>
      </c>
      <c r="B145" s="1">
        <v>45248</v>
      </c>
      <c r="C145" t="s">
        <v>36</v>
      </c>
      <c r="D145" t="s">
        <v>37</v>
      </c>
      <c r="E145" t="s">
        <v>25</v>
      </c>
      <c r="F145">
        <v>18</v>
      </c>
      <c r="G145" t="s">
        <v>46</v>
      </c>
      <c r="H145" t="s">
        <v>19</v>
      </c>
      <c r="I145">
        <f t="shared" si="8"/>
        <v>22.4</v>
      </c>
      <c r="J145">
        <v>32</v>
      </c>
      <c r="K145">
        <v>0</v>
      </c>
      <c r="L145">
        <v>32</v>
      </c>
      <c r="M145">
        <v>1</v>
      </c>
      <c r="N145">
        <v>32</v>
      </c>
      <c r="O145">
        <f t="shared" si="9"/>
        <v>22.4</v>
      </c>
      <c r="P145">
        <f t="shared" si="10"/>
        <v>9.6000000000000014</v>
      </c>
      <c r="Q145" s="2">
        <f t="shared" si="11"/>
        <v>0.30000000000000004</v>
      </c>
      <c r="R145">
        <v>5</v>
      </c>
      <c r="S145" t="s">
        <v>43</v>
      </c>
    </row>
    <row r="146" spans="1:19" x14ac:dyDescent="0.3">
      <c r="A146">
        <v>199100</v>
      </c>
      <c r="B146" s="1">
        <v>45326</v>
      </c>
      <c r="C146" t="s">
        <v>23</v>
      </c>
      <c r="D146" t="s">
        <v>24</v>
      </c>
      <c r="E146" t="s">
        <v>17</v>
      </c>
      <c r="F146">
        <v>35</v>
      </c>
      <c r="G146" t="s">
        <v>21</v>
      </c>
      <c r="H146" t="s">
        <v>19</v>
      </c>
      <c r="I146">
        <f t="shared" si="8"/>
        <v>6.3</v>
      </c>
      <c r="J146">
        <v>9</v>
      </c>
      <c r="K146">
        <v>0</v>
      </c>
      <c r="L146">
        <v>9</v>
      </c>
      <c r="M146">
        <v>1</v>
      </c>
      <c r="N146">
        <v>9</v>
      </c>
      <c r="O146">
        <f t="shared" si="9"/>
        <v>6.3</v>
      </c>
      <c r="P146">
        <f t="shared" si="10"/>
        <v>2.7</v>
      </c>
      <c r="Q146" s="2">
        <f t="shared" si="11"/>
        <v>0.30000000000000004</v>
      </c>
      <c r="R146">
        <v>5</v>
      </c>
      <c r="S146" t="s">
        <v>39</v>
      </c>
    </row>
    <row r="147" spans="1:19" x14ac:dyDescent="0.3">
      <c r="A147">
        <v>185431</v>
      </c>
      <c r="B147" s="1">
        <v>45349</v>
      </c>
      <c r="C147" t="s">
        <v>53</v>
      </c>
      <c r="D147" t="s">
        <v>37</v>
      </c>
      <c r="E147" t="s">
        <v>25</v>
      </c>
      <c r="F147">
        <v>26</v>
      </c>
      <c r="G147" t="s">
        <v>66</v>
      </c>
      <c r="H147" t="s">
        <v>27</v>
      </c>
      <c r="I147">
        <f t="shared" si="8"/>
        <v>10.5</v>
      </c>
      <c r="J147">
        <v>15</v>
      </c>
      <c r="K147">
        <v>40</v>
      </c>
      <c r="L147">
        <v>55</v>
      </c>
      <c r="M147">
        <v>1</v>
      </c>
      <c r="N147">
        <v>55</v>
      </c>
      <c r="O147">
        <f t="shared" si="9"/>
        <v>10.5</v>
      </c>
      <c r="P147">
        <f t="shared" si="10"/>
        <v>44.5</v>
      </c>
      <c r="Q147" s="2">
        <f t="shared" si="11"/>
        <v>0.80909090909090908</v>
      </c>
      <c r="R147">
        <v>5</v>
      </c>
      <c r="S147" t="s">
        <v>52</v>
      </c>
    </row>
    <row r="148" spans="1:19" x14ac:dyDescent="0.3">
      <c r="A148">
        <v>155300</v>
      </c>
      <c r="B148" s="1">
        <v>45547</v>
      </c>
      <c r="C148" t="s">
        <v>53</v>
      </c>
      <c r="D148" t="s">
        <v>37</v>
      </c>
      <c r="E148" t="s">
        <v>25</v>
      </c>
      <c r="F148">
        <v>22</v>
      </c>
      <c r="G148" t="s">
        <v>79</v>
      </c>
      <c r="H148" t="s">
        <v>27</v>
      </c>
      <c r="I148">
        <f t="shared" si="8"/>
        <v>10.5</v>
      </c>
      <c r="J148">
        <v>15</v>
      </c>
      <c r="K148">
        <v>40</v>
      </c>
      <c r="L148">
        <v>55</v>
      </c>
      <c r="M148">
        <v>5</v>
      </c>
      <c r="N148">
        <v>275</v>
      </c>
      <c r="O148">
        <f t="shared" si="9"/>
        <v>52.5</v>
      </c>
      <c r="P148">
        <f t="shared" si="10"/>
        <v>222.5</v>
      </c>
      <c r="Q148" s="2">
        <f t="shared" si="11"/>
        <v>0.80909090909090908</v>
      </c>
      <c r="R148">
        <v>1</v>
      </c>
      <c r="S148" t="s">
        <v>87</v>
      </c>
    </row>
    <row r="149" spans="1:19" x14ac:dyDescent="0.3">
      <c r="A149">
        <v>140731</v>
      </c>
      <c r="B149" s="1">
        <v>45272</v>
      </c>
      <c r="C149" t="s">
        <v>50</v>
      </c>
      <c r="D149" t="s">
        <v>16</v>
      </c>
      <c r="E149" t="s">
        <v>25</v>
      </c>
      <c r="F149">
        <v>30</v>
      </c>
      <c r="G149" t="s">
        <v>74</v>
      </c>
      <c r="H149" t="s">
        <v>27</v>
      </c>
      <c r="I149">
        <f t="shared" si="8"/>
        <v>67.899999999999991</v>
      </c>
      <c r="J149">
        <v>97</v>
      </c>
      <c r="K149">
        <v>25</v>
      </c>
      <c r="L149">
        <v>122</v>
      </c>
      <c r="M149">
        <v>1</v>
      </c>
      <c r="N149">
        <v>122</v>
      </c>
      <c r="O149">
        <f t="shared" si="9"/>
        <v>67.899999999999991</v>
      </c>
      <c r="P149">
        <f t="shared" si="10"/>
        <v>54.100000000000009</v>
      </c>
      <c r="Q149" s="2">
        <f t="shared" si="11"/>
        <v>0.44344262295081976</v>
      </c>
      <c r="R149">
        <v>3</v>
      </c>
      <c r="S149" t="s">
        <v>22</v>
      </c>
    </row>
    <row r="150" spans="1:19" x14ac:dyDescent="0.3">
      <c r="A150">
        <v>166773</v>
      </c>
      <c r="B150" s="1">
        <v>45242</v>
      </c>
      <c r="C150" t="s">
        <v>82</v>
      </c>
      <c r="D150" t="s">
        <v>37</v>
      </c>
      <c r="E150" t="s">
        <v>25</v>
      </c>
      <c r="F150">
        <v>24</v>
      </c>
      <c r="G150" t="s">
        <v>69</v>
      </c>
      <c r="H150" t="s">
        <v>19</v>
      </c>
      <c r="I150">
        <f t="shared" si="8"/>
        <v>14</v>
      </c>
      <c r="J150">
        <v>20</v>
      </c>
      <c r="K150">
        <v>0</v>
      </c>
      <c r="L150">
        <v>20</v>
      </c>
      <c r="M150">
        <v>2</v>
      </c>
      <c r="N150">
        <v>40</v>
      </c>
      <c r="O150">
        <f t="shared" si="9"/>
        <v>28</v>
      </c>
      <c r="P150">
        <f t="shared" si="10"/>
        <v>12</v>
      </c>
      <c r="Q150" s="2">
        <f t="shared" si="11"/>
        <v>0.3</v>
      </c>
      <c r="R150">
        <v>2</v>
      </c>
      <c r="S150" t="s">
        <v>28</v>
      </c>
    </row>
    <row r="151" spans="1:19" x14ac:dyDescent="0.3">
      <c r="A151">
        <v>186643</v>
      </c>
      <c r="B151" s="1">
        <v>45280</v>
      </c>
      <c r="C151" t="s">
        <v>42</v>
      </c>
      <c r="D151" t="s">
        <v>16</v>
      </c>
      <c r="E151" t="s">
        <v>17</v>
      </c>
      <c r="F151">
        <v>24</v>
      </c>
      <c r="G151" t="s">
        <v>46</v>
      </c>
      <c r="H151" t="s">
        <v>19</v>
      </c>
      <c r="I151">
        <f t="shared" si="8"/>
        <v>45.5</v>
      </c>
      <c r="J151">
        <v>65</v>
      </c>
      <c r="K151">
        <v>0</v>
      </c>
      <c r="L151">
        <v>65</v>
      </c>
      <c r="M151">
        <v>1</v>
      </c>
      <c r="N151">
        <v>65</v>
      </c>
      <c r="O151">
        <f t="shared" si="9"/>
        <v>45.5</v>
      </c>
      <c r="P151">
        <f t="shared" si="10"/>
        <v>19.5</v>
      </c>
      <c r="Q151" s="2">
        <f t="shared" si="11"/>
        <v>0.3</v>
      </c>
      <c r="R151">
        <v>5</v>
      </c>
      <c r="S151" t="s">
        <v>52</v>
      </c>
    </row>
    <row r="152" spans="1:19" x14ac:dyDescent="0.3">
      <c r="A152">
        <v>182192</v>
      </c>
      <c r="B152" s="1">
        <v>45324</v>
      </c>
      <c r="C152" t="s">
        <v>33</v>
      </c>
      <c r="D152" t="s">
        <v>16</v>
      </c>
      <c r="E152" t="s">
        <v>17</v>
      </c>
      <c r="F152">
        <v>27</v>
      </c>
      <c r="G152" t="s">
        <v>38</v>
      </c>
      <c r="H152" t="s">
        <v>19</v>
      </c>
      <c r="I152">
        <f t="shared" si="8"/>
        <v>82.6</v>
      </c>
      <c r="J152">
        <v>118</v>
      </c>
      <c r="K152">
        <v>0</v>
      </c>
      <c r="L152">
        <v>118</v>
      </c>
      <c r="M152">
        <v>1</v>
      </c>
      <c r="N152">
        <v>118</v>
      </c>
      <c r="O152">
        <f t="shared" si="9"/>
        <v>82.6</v>
      </c>
      <c r="P152">
        <f t="shared" si="10"/>
        <v>35.400000000000006</v>
      </c>
      <c r="Q152" s="2">
        <f t="shared" si="11"/>
        <v>0.30000000000000004</v>
      </c>
      <c r="R152">
        <v>4</v>
      </c>
      <c r="S152" t="s">
        <v>32</v>
      </c>
    </row>
    <row r="153" spans="1:19" x14ac:dyDescent="0.3">
      <c r="A153">
        <v>196273</v>
      </c>
      <c r="B153" s="1">
        <v>45523</v>
      </c>
      <c r="C153" t="s">
        <v>42</v>
      </c>
      <c r="D153" t="s">
        <v>16</v>
      </c>
      <c r="E153" t="s">
        <v>25</v>
      </c>
      <c r="F153">
        <v>26</v>
      </c>
      <c r="G153" t="s">
        <v>58</v>
      </c>
      <c r="H153" t="s">
        <v>27</v>
      </c>
      <c r="I153">
        <f t="shared" si="8"/>
        <v>45.5</v>
      </c>
      <c r="J153">
        <v>65</v>
      </c>
      <c r="K153">
        <v>40</v>
      </c>
      <c r="L153">
        <v>105</v>
      </c>
      <c r="M153">
        <v>1</v>
      </c>
      <c r="N153">
        <v>105</v>
      </c>
      <c r="O153">
        <f t="shared" si="9"/>
        <v>45.5</v>
      </c>
      <c r="P153">
        <f t="shared" si="10"/>
        <v>59.5</v>
      </c>
      <c r="Q153" s="2">
        <f t="shared" si="11"/>
        <v>0.56666666666666665</v>
      </c>
      <c r="R153">
        <v>4</v>
      </c>
      <c r="S153" t="s">
        <v>70</v>
      </c>
    </row>
    <row r="154" spans="1:19" x14ac:dyDescent="0.3">
      <c r="A154">
        <v>126824</v>
      </c>
      <c r="B154" s="1">
        <v>45414</v>
      </c>
      <c r="C154" t="s">
        <v>53</v>
      </c>
      <c r="D154" t="s">
        <v>37</v>
      </c>
      <c r="E154" t="s">
        <v>17</v>
      </c>
      <c r="F154">
        <v>29</v>
      </c>
      <c r="G154" t="s">
        <v>60</v>
      </c>
      <c r="H154" t="s">
        <v>19</v>
      </c>
      <c r="I154">
        <f t="shared" si="8"/>
        <v>10.5</v>
      </c>
      <c r="J154">
        <v>15</v>
      </c>
      <c r="K154">
        <v>0</v>
      </c>
      <c r="L154">
        <v>15</v>
      </c>
      <c r="M154">
        <v>5</v>
      </c>
      <c r="N154">
        <v>75</v>
      </c>
      <c r="O154">
        <f t="shared" si="9"/>
        <v>52.5</v>
      </c>
      <c r="P154">
        <f t="shared" si="10"/>
        <v>22.5</v>
      </c>
      <c r="Q154" s="2">
        <f t="shared" si="11"/>
        <v>0.3</v>
      </c>
      <c r="R154">
        <v>5</v>
      </c>
      <c r="S154" t="s">
        <v>65</v>
      </c>
    </row>
    <row r="155" spans="1:19" x14ac:dyDescent="0.3">
      <c r="A155">
        <v>148399</v>
      </c>
      <c r="B155" s="1">
        <v>45297</v>
      </c>
      <c r="C155" t="s">
        <v>36</v>
      </c>
      <c r="D155" t="s">
        <v>37</v>
      </c>
      <c r="E155" t="s">
        <v>17</v>
      </c>
      <c r="F155">
        <v>33</v>
      </c>
      <c r="G155" t="s">
        <v>46</v>
      </c>
      <c r="H155" t="s">
        <v>19</v>
      </c>
      <c r="I155">
        <f t="shared" si="8"/>
        <v>22.4</v>
      </c>
      <c r="J155">
        <v>32</v>
      </c>
      <c r="K155">
        <v>0</v>
      </c>
      <c r="L155">
        <v>32</v>
      </c>
      <c r="M155">
        <v>1</v>
      </c>
      <c r="N155">
        <v>32</v>
      </c>
      <c r="O155">
        <f t="shared" si="9"/>
        <v>22.4</v>
      </c>
      <c r="P155">
        <f t="shared" si="10"/>
        <v>9.6000000000000014</v>
      </c>
      <c r="Q155" s="2">
        <f t="shared" si="11"/>
        <v>0.30000000000000004</v>
      </c>
      <c r="R155">
        <v>5</v>
      </c>
      <c r="S155" t="s">
        <v>39</v>
      </c>
    </row>
    <row r="156" spans="1:19" x14ac:dyDescent="0.3">
      <c r="A156">
        <v>146753</v>
      </c>
      <c r="B156" s="1">
        <v>45347</v>
      </c>
      <c r="C156" t="s">
        <v>78</v>
      </c>
      <c r="D156" t="s">
        <v>37</v>
      </c>
      <c r="E156" t="s">
        <v>17</v>
      </c>
      <c r="F156">
        <v>30</v>
      </c>
      <c r="G156" t="s">
        <v>54</v>
      </c>
      <c r="H156" t="s">
        <v>19</v>
      </c>
      <c r="I156">
        <f t="shared" si="8"/>
        <v>35</v>
      </c>
      <c r="J156">
        <v>50</v>
      </c>
      <c r="K156">
        <v>0</v>
      </c>
      <c r="L156">
        <v>50</v>
      </c>
      <c r="M156">
        <v>2</v>
      </c>
      <c r="N156">
        <v>100</v>
      </c>
      <c r="O156">
        <f t="shared" si="9"/>
        <v>70</v>
      </c>
      <c r="P156">
        <f t="shared" si="10"/>
        <v>30</v>
      </c>
      <c r="Q156" s="2">
        <f t="shared" si="11"/>
        <v>0.3</v>
      </c>
      <c r="R156">
        <v>1</v>
      </c>
      <c r="S156" t="s">
        <v>63</v>
      </c>
    </row>
    <row r="157" spans="1:19" x14ac:dyDescent="0.3">
      <c r="A157">
        <v>148705</v>
      </c>
      <c r="B157" s="1">
        <v>45295</v>
      </c>
      <c r="C157" t="s">
        <v>48</v>
      </c>
      <c r="D157" t="s">
        <v>16</v>
      </c>
      <c r="E157" t="s">
        <v>17</v>
      </c>
      <c r="F157">
        <v>29</v>
      </c>
      <c r="G157" t="s">
        <v>74</v>
      </c>
      <c r="H157" t="s">
        <v>27</v>
      </c>
      <c r="I157">
        <f t="shared" si="8"/>
        <v>91</v>
      </c>
      <c r="J157">
        <v>130</v>
      </c>
      <c r="K157">
        <v>25</v>
      </c>
      <c r="L157">
        <v>155</v>
      </c>
      <c r="M157">
        <v>1</v>
      </c>
      <c r="N157">
        <v>155</v>
      </c>
      <c r="O157">
        <f t="shared" si="9"/>
        <v>91</v>
      </c>
      <c r="P157">
        <f t="shared" si="10"/>
        <v>64</v>
      </c>
      <c r="Q157" s="2">
        <f t="shared" si="11"/>
        <v>0.41290322580645161</v>
      </c>
      <c r="R157">
        <v>4</v>
      </c>
      <c r="S157" t="s">
        <v>72</v>
      </c>
    </row>
    <row r="158" spans="1:19" x14ac:dyDescent="0.3">
      <c r="A158">
        <v>166666</v>
      </c>
      <c r="B158" s="1">
        <v>45240</v>
      </c>
      <c r="C158" t="s">
        <v>30</v>
      </c>
      <c r="D158" t="s">
        <v>24</v>
      </c>
      <c r="E158" t="s">
        <v>25</v>
      </c>
      <c r="F158">
        <v>35</v>
      </c>
      <c r="G158" t="s">
        <v>66</v>
      </c>
      <c r="H158" t="s">
        <v>27</v>
      </c>
      <c r="I158">
        <f t="shared" si="8"/>
        <v>7</v>
      </c>
      <c r="J158">
        <v>10</v>
      </c>
      <c r="K158">
        <v>40</v>
      </c>
      <c r="L158">
        <v>50</v>
      </c>
      <c r="M158">
        <v>1</v>
      </c>
      <c r="N158">
        <v>50</v>
      </c>
      <c r="O158">
        <f t="shared" si="9"/>
        <v>7</v>
      </c>
      <c r="P158">
        <f t="shared" si="10"/>
        <v>43</v>
      </c>
      <c r="Q158" s="2">
        <f t="shared" si="11"/>
        <v>0.86</v>
      </c>
      <c r="R158">
        <v>3</v>
      </c>
      <c r="S158" t="s">
        <v>49</v>
      </c>
    </row>
    <row r="159" spans="1:19" x14ac:dyDescent="0.3">
      <c r="A159">
        <v>182416</v>
      </c>
      <c r="B159" s="1">
        <v>45278</v>
      </c>
      <c r="C159" t="s">
        <v>85</v>
      </c>
      <c r="D159" t="s">
        <v>24</v>
      </c>
      <c r="E159" t="s">
        <v>25</v>
      </c>
      <c r="F159">
        <v>32</v>
      </c>
      <c r="G159" t="s">
        <v>86</v>
      </c>
      <c r="H159" t="s">
        <v>27</v>
      </c>
      <c r="I159">
        <f t="shared" si="8"/>
        <v>16.099999999999998</v>
      </c>
      <c r="J159">
        <v>23</v>
      </c>
      <c r="K159">
        <v>70</v>
      </c>
      <c r="L159">
        <v>93</v>
      </c>
      <c r="M159">
        <v>2</v>
      </c>
      <c r="N159">
        <v>186</v>
      </c>
      <c r="O159">
        <f t="shared" si="9"/>
        <v>32.199999999999996</v>
      </c>
      <c r="P159">
        <f t="shared" si="10"/>
        <v>153.80000000000001</v>
      </c>
      <c r="Q159" s="2">
        <f t="shared" si="11"/>
        <v>0.82688172043010755</v>
      </c>
      <c r="R159">
        <v>4</v>
      </c>
      <c r="S159" t="s">
        <v>43</v>
      </c>
    </row>
    <row r="160" spans="1:19" x14ac:dyDescent="0.3">
      <c r="A160">
        <v>158629</v>
      </c>
      <c r="B160" s="1">
        <v>45426</v>
      </c>
      <c r="C160" t="s">
        <v>76</v>
      </c>
      <c r="D160" t="s">
        <v>37</v>
      </c>
      <c r="E160" t="s">
        <v>25</v>
      </c>
      <c r="F160">
        <v>32</v>
      </c>
      <c r="G160" t="s">
        <v>41</v>
      </c>
      <c r="H160" t="s">
        <v>19</v>
      </c>
      <c r="I160">
        <f t="shared" si="8"/>
        <v>31.499999999999996</v>
      </c>
      <c r="J160">
        <v>45</v>
      </c>
      <c r="K160">
        <v>0</v>
      </c>
      <c r="L160">
        <v>45</v>
      </c>
      <c r="M160">
        <v>1</v>
      </c>
      <c r="N160">
        <v>45</v>
      </c>
      <c r="O160">
        <f t="shared" si="9"/>
        <v>31.499999999999996</v>
      </c>
      <c r="P160">
        <f t="shared" si="10"/>
        <v>13.500000000000004</v>
      </c>
      <c r="Q160" s="2">
        <f t="shared" si="11"/>
        <v>0.3000000000000001</v>
      </c>
      <c r="R160">
        <v>4</v>
      </c>
      <c r="S160" t="s">
        <v>65</v>
      </c>
    </row>
    <row r="161" spans="1:19" x14ac:dyDescent="0.3">
      <c r="A161">
        <v>158850</v>
      </c>
      <c r="B161" s="1">
        <v>45529</v>
      </c>
      <c r="C161" t="s">
        <v>42</v>
      </c>
      <c r="D161" t="s">
        <v>16</v>
      </c>
      <c r="E161" t="s">
        <v>17</v>
      </c>
      <c r="F161">
        <v>28</v>
      </c>
      <c r="G161" t="s">
        <v>67</v>
      </c>
      <c r="H161" t="s">
        <v>27</v>
      </c>
      <c r="I161">
        <f t="shared" si="8"/>
        <v>45.5</v>
      </c>
      <c r="J161">
        <v>65</v>
      </c>
      <c r="K161">
        <v>40</v>
      </c>
      <c r="L161">
        <v>105</v>
      </c>
      <c r="M161">
        <v>1</v>
      </c>
      <c r="N161">
        <v>105</v>
      </c>
      <c r="O161">
        <f t="shared" si="9"/>
        <v>45.5</v>
      </c>
      <c r="P161">
        <f t="shared" si="10"/>
        <v>59.5</v>
      </c>
      <c r="Q161" s="2">
        <f t="shared" si="11"/>
        <v>0.56666666666666665</v>
      </c>
      <c r="R161">
        <v>4</v>
      </c>
      <c r="S161" t="s">
        <v>70</v>
      </c>
    </row>
    <row r="162" spans="1:19" x14ac:dyDescent="0.3">
      <c r="A162">
        <v>128193</v>
      </c>
      <c r="B162" s="1">
        <v>45422</v>
      </c>
      <c r="C162" t="s">
        <v>53</v>
      </c>
      <c r="D162" t="s">
        <v>37</v>
      </c>
      <c r="E162" t="s">
        <v>17</v>
      </c>
      <c r="F162">
        <v>23</v>
      </c>
      <c r="G162" t="s">
        <v>56</v>
      </c>
      <c r="H162" t="s">
        <v>19</v>
      </c>
      <c r="I162">
        <f t="shared" si="8"/>
        <v>10.5</v>
      </c>
      <c r="J162">
        <v>15</v>
      </c>
      <c r="K162">
        <v>0</v>
      </c>
      <c r="L162">
        <v>15</v>
      </c>
      <c r="M162">
        <v>2</v>
      </c>
      <c r="N162">
        <v>30</v>
      </c>
      <c r="O162">
        <f t="shared" si="9"/>
        <v>21</v>
      </c>
      <c r="P162">
        <f t="shared" si="10"/>
        <v>9</v>
      </c>
      <c r="Q162" s="2">
        <f t="shared" si="11"/>
        <v>0.3</v>
      </c>
      <c r="R162">
        <v>5</v>
      </c>
      <c r="S162" t="s">
        <v>70</v>
      </c>
    </row>
    <row r="163" spans="1:19" x14ac:dyDescent="0.3">
      <c r="A163">
        <v>191979</v>
      </c>
      <c r="B163" s="1">
        <v>45498</v>
      </c>
      <c r="C163" t="s">
        <v>82</v>
      </c>
      <c r="D163" t="s">
        <v>37</v>
      </c>
      <c r="E163" t="s">
        <v>17</v>
      </c>
      <c r="F163">
        <v>35</v>
      </c>
      <c r="G163" t="s">
        <v>56</v>
      </c>
      <c r="H163" t="s">
        <v>19</v>
      </c>
      <c r="I163">
        <f t="shared" si="8"/>
        <v>14</v>
      </c>
      <c r="J163">
        <v>20</v>
      </c>
      <c r="K163">
        <v>0</v>
      </c>
      <c r="L163">
        <v>20</v>
      </c>
      <c r="M163">
        <v>1</v>
      </c>
      <c r="N163">
        <v>20</v>
      </c>
      <c r="O163">
        <f t="shared" si="9"/>
        <v>14</v>
      </c>
      <c r="P163">
        <f t="shared" si="10"/>
        <v>6</v>
      </c>
      <c r="Q163" s="2">
        <f t="shared" si="11"/>
        <v>0.3</v>
      </c>
      <c r="R163">
        <v>2</v>
      </c>
      <c r="S163" t="s">
        <v>47</v>
      </c>
    </row>
    <row r="164" spans="1:19" x14ac:dyDescent="0.3">
      <c r="A164">
        <v>140154</v>
      </c>
      <c r="B164" s="1">
        <v>45249</v>
      </c>
      <c r="C164" t="s">
        <v>23</v>
      </c>
      <c r="D164" t="s">
        <v>24</v>
      </c>
      <c r="E164" t="s">
        <v>17</v>
      </c>
      <c r="F164">
        <v>18</v>
      </c>
      <c r="G164" t="s">
        <v>58</v>
      </c>
      <c r="H164" t="s">
        <v>27</v>
      </c>
      <c r="I164">
        <f t="shared" si="8"/>
        <v>6.3</v>
      </c>
      <c r="J164">
        <v>9</v>
      </c>
      <c r="K164">
        <v>40</v>
      </c>
      <c r="L164">
        <v>49</v>
      </c>
      <c r="M164">
        <v>1</v>
      </c>
      <c r="N164">
        <v>49</v>
      </c>
      <c r="O164">
        <f t="shared" si="9"/>
        <v>6.3</v>
      </c>
      <c r="P164">
        <f t="shared" si="10"/>
        <v>42.7</v>
      </c>
      <c r="Q164" s="2">
        <f t="shared" si="11"/>
        <v>0.87142857142857144</v>
      </c>
      <c r="R164">
        <v>5</v>
      </c>
      <c r="S164" t="s">
        <v>32</v>
      </c>
    </row>
    <row r="165" spans="1:19" x14ac:dyDescent="0.3">
      <c r="A165">
        <v>127437</v>
      </c>
      <c r="B165" s="1">
        <v>45451</v>
      </c>
      <c r="C165" t="s">
        <v>23</v>
      </c>
      <c r="D165" t="s">
        <v>24</v>
      </c>
      <c r="E165" t="s">
        <v>17</v>
      </c>
      <c r="F165">
        <v>23</v>
      </c>
      <c r="G165" t="s">
        <v>54</v>
      </c>
      <c r="H165" t="s">
        <v>19</v>
      </c>
      <c r="I165">
        <f t="shared" si="8"/>
        <v>6.3</v>
      </c>
      <c r="J165">
        <v>9</v>
      </c>
      <c r="K165">
        <v>0</v>
      </c>
      <c r="L165">
        <v>9</v>
      </c>
      <c r="M165">
        <v>1</v>
      </c>
      <c r="N165">
        <v>9</v>
      </c>
      <c r="O165">
        <f t="shared" si="9"/>
        <v>6.3</v>
      </c>
      <c r="P165">
        <f t="shared" si="10"/>
        <v>2.7</v>
      </c>
      <c r="Q165" s="2">
        <f t="shared" si="11"/>
        <v>0.30000000000000004</v>
      </c>
      <c r="R165">
        <v>3</v>
      </c>
      <c r="S165" t="s">
        <v>84</v>
      </c>
    </row>
    <row r="166" spans="1:19" x14ac:dyDescent="0.3">
      <c r="A166">
        <v>194812</v>
      </c>
      <c r="B166" s="1">
        <v>45330</v>
      </c>
      <c r="C166" t="s">
        <v>42</v>
      </c>
      <c r="D166" t="s">
        <v>16</v>
      </c>
      <c r="E166" t="s">
        <v>25</v>
      </c>
      <c r="F166">
        <v>34</v>
      </c>
      <c r="G166" t="s">
        <v>31</v>
      </c>
      <c r="H166" t="s">
        <v>19</v>
      </c>
      <c r="I166">
        <f t="shared" si="8"/>
        <v>45.5</v>
      </c>
      <c r="J166">
        <v>65</v>
      </c>
      <c r="K166">
        <v>0</v>
      </c>
      <c r="L166">
        <v>65</v>
      </c>
      <c r="M166">
        <v>4</v>
      </c>
      <c r="N166">
        <v>260</v>
      </c>
      <c r="O166">
        <f t="shared" si="9"/>
        <v>182</v>
      </c>
      <c r="P166">
        <f t="shared" si="10"/>
        <v>78</v>
      </c>
      <c r="Q166" s="2">
        <f t="shared" si="11"/>
        <v>0.3</v>
      </c>
      <c r="R166">
        <v>5</v>
      </c>
      <c r="S166" t="s">
        <v>43</v>
      </c>
    </row>
    <row r="167" spans="1:19" x14ac:dyDescent="0.3">
      <c r="A167">
        <v>199077</v>
      </c>
      <c r="B167" s="1">
        <v>45375</v>
      </c>
      <c r="C167" t="s">
        <v>23</v>
      </c>
      <c r="D167" t="s">
        <v>24</v>
      </c>
      <c r="E167" t="s">
        <v>17</v>
      </c>
      <c r="F167">
        <v>23</v>
      </c>
      <c r="G167" t="s">
        <v>38</v>
      </c>
      <c r="H167" t="s">
        <v>19</v>
      </c>
      <c r="I167">
        <f t="shared" si="8"/>
        <v>6.3</v>
      </c>
      <c r="J167">
        <v>9</v>
      </c>
      <c r="K167">
        <v>0</v>
      </c>
      <c r="L167">
        <v>9</v>
      </c>
      <c r="M167">
        <v>1</v>
      </c>
      <c r="N167">
        <v>9</v>
      </c>
      <c r="O167">
        <f t="shared" si="9"/>
        <v>6.3</v>
      </c>
      <c r="P167">
        <f t="shared" si="10"/>
        <v>2.7</v>
      </c>
      <c r="Q167" s="2">
        <f t="shared" si="11"/>
        <v>0.30000000000000004</v>
      </c>
      <c r="R167">
        <v>5</v>
      </c>
      <c r="S167" t="s">
        <v>32</v>
      </c>
    </row>
    <row r="168" spans="1:19" x14ac:dyDescent="0.3">
      <c r="A168">
        <v>134543</v>
      </c>
      <c r="B168" s="1">
        <v>45505</v>
      </c>
      <c r="C168" t="s">
        <v>15</v>
      </c>
      <c r="D168" t="s">
        <v>16</v>
      </c>
      <c r="E168" t="s">
        <v>17</v>
      </c>
      <c r="F168">
        <v>20</v>
      </c>
      <c r="G168" t="s">
        <v>86</v>
      </c>
      <c r="H168" t="s">
        <v>27</v>
      </c>
      <c r="I168">
        <f t="shared" si="8"/>
        <v>70</v>
      </c>
      <c r="J168">
        <v>100</v>
      </c>
      <c r="K168">
        <v>70</v>
      </c>
      <c r="L168">
        <v>170</v>
      </c>
      <c r="M168">
        <v>4</v>
      </c>
      <c r="N168">
        <v>680</v>
      </c>
      <c r="O168">
        <f t="shared" si="9"/>
        <v>280</v>
      </c>
      <c r="P168">
        <f t="shared" si="10"/>
        <v>400</v>
      </c>
      <c r="Q168" s="2">
        <f t="shared" si="11"/>
        <v>0.58823529411764708</v>
      </c>
      <c r="R168">
        <v>5</v>
      </c>
      <c r="S168" t="s">
        <v>57</v>
      </c>
    </row>
    <row r="169" spans="1:19" x14ac:dyDescent="0.3">
      <c r="A169">
        <v>177295</v>
      </c>
      <c r="B169" s="1">
        <v>45387</v>
      </c>
      <c r="C169" t="s">
        <v>42</v>
      </c>
      <c r="D169" t="s">
        <v>16</v>
      </c>
      <c r="E169" t="s">
        <v>25</v>
      </c>
      <c r="F169">
        <v>24</v>
      </c>
      <c r="G169" t="s">
        <v>79</v>
      </c>
      <c r="H169" t="s">
        <v>27</v>
      </c>
      <c r="I169">
        <f t="shared" si="8"/>
        <v>45.5</v>
      </c>
      <c r="J169">
        <v>65</v>
      </c>
      <c r="K169">
        <v>40</v>
      </c>
      <c r="L169">
        <v>105</v>
      </c>
      <c r="M169">
        <v>2</v>
      </c>
      <c r="N169">
        <v>210</v>
      </c>
      <c r="O169">
        <f t="shared" si="9"/>
        <v>91</v>
      </c>
      <c r="P169">
        <f t="shared" si="10"/>
        <v>119</v>
      </c>
      <c r="Q169" s="2">
        <f t="shared" si="11"/>
        <v>0.56666666666666665</v>
      </c>
      <c r="R169">
        <v>5</v>
      </c>
      <c r="S169" t="s">
        <v>52</v>
      </c>
    </row>
    <row r="170" spans="1:19" x14ac:dyDescent="0.3">
      <c r="A170">
        <v>195115</v>
      </c>
      <c r="B170" s="1">
        <v>45437</v>
      </c>
      <c r="C170" t="s">
        <v>15</v>
      </c>
      <c r="D170" t="s">
        <v>16</v>
      </c>
      <c r="E170" t="s">
        <v>17</v>
      </c>
      <c r="F170">
        <v>18</v>
      </c>
      <c r="G170" t="s">
        <v>80</v>
      </c>
      <c r="H170" t="s">
        <v>27</v>
      </c>
      <c r="I170">
        <f t="shared" si="8"/>
        <v>70</v>
      </c>
      <c r="J170">
        <v>100</v>
      </c>
      <c r="K170">
        <v>40</v>
      </c>
      <c r="L170">
        <v>140</v>
      </c>
      <c r="M170">
        <v>2</v>
      </c>
      <c r="N170">
        <v>280</v>
      </c>
      <c r="O170">
        <f t="shared" si="9"/>
        <v>140</v>
      </c>
      <c r="P170">
        <f t="shared" si="10"/>
        <v>140</v>
      </c>
      <c r="Q170" s="2">
        <f t="shared" si="11"/>
        <v>0.5</v>
      </c>
      <c r="R170">
        <v>4</v>
      </c>
      <c r="S170" t="s">
        <v>61</v>
      </c>
    </row>
    <row r="171" spans="1:19" x14ac:dyDescent="0.3">
      <c r="A171">
        <v>134487</v>
      </c>
      <c r="B171" s="1">
        <v>45370</v>
      </c>
      <c r="C171" t="s">
        <v>53</v>
      </c>
      <c r="D171" t="s">
        <v>37</v>
      </c>
      <c r="E171" t="s">
        <v>17</v>
      </c>
      <c r="F171">
        <v>22</v>
      </c>
      <c r="G171" t="s">
        <v>69</v>
      </c>
      <c r="H171" t="s">
        <v>19</v>
      </c>
      <c r="I171">
        <f t="shared" si="8"/>
        <v>10.5</v>
      </c>
      <c r="J171">
        <v>15</v>
      </c>
      <c r="K171">
        <v>0</v>
      </c>
      <c r="L171">
        <v>15</v>
      </c>
      <c r="M171">
        <v>4</v>
      </c>
      <c r="N171">
        <v>60</v>
      </c>
      <c r="O171">
        <f t="shared" si="9"/>
        <v>42</v>
      </c>
      <c r="P171">
        <f t="shared" si="10"/>
        <v>18</v>
      </c>
      <c r="Q171" s="2">
        <f t="shared" si="11"/>
        <v>0.3</v>
      </c>
      <c r="R171">
        <v>5</v>
      </c>
      <c r="S171" t="s">
        <v>61</v>
      </c>
    </row>
    <row r="172" spans="1:19" x14ac:dyDescent="0.3">
      <c r="A172">
        <v>161617</v>
      </c>
      <c r="B172" s="1">
        <v>45413</v>
      </c>
      <c r="C172" t="s">
        <v>78</v>
      </c>
      <c r="D172" t="s">
        <v>37</v>
      </c>
      <c r="E172" t="s">
        <v>17</v>
      </c>
      <c r="F172">
        <v>28</v>
      </c>
      <c r="G172" t="s">
        <v>41</v>
      </c>
      <c r="H172" t="s">
        <v>19</v>
      </c>
      <c r="I172">
        <f t="shared" si="8"/>
        <v>35</v>
      </c>
      <c r="J172">
        <v>50</v>
      </c>
      <c r="K172">
        <v>0</v>
      </c>
      <c r="L172">
        <v>50</v>
      </c>
      <c r="M172">
        <v>4</v>
      </c>
      <c r="N172">
        <v>200</v>
      </c>
      <c r="O172">
        <f t="shared" si="9"/>
        <v>140</v>
      </c>
      <c r="P172">
        <f t="shared" si="10"/>
        <v>60</v>
      </c>
      <c r="Q172" s="2">
        <f t="shared" si="11"/>
        <v>0.3</v>
      </c>
      <c r="R172">
        <v>4</v>
      </c>
      <c r="S172" t="s">
        <v>32</v>
      </c>
    </row>
    <row r="173" spans="1:19" x14ac:dyDescent="0.3">
      <c r="A173">
        <v>123244</v>
      </c>
      <c r="B173" s="1">
        <v>45260</v>
      </c>
      <c r="C173" t="s">
        <v>53</v>
      </c>
      <c r="D173" t="s">
        <v>37</v>
      </c>
      <c r="E173" t="s">
        <v>17</v>
      </c>
      <c r="F173">
        <v>34</v>
      </c>
      <c r="G173" t="s">
        <v>29</v>
      </c>
      <c r="H173" t="s">
        <v>19</v>
      </c>
      <c r="I173">
        <f t="shared" si="8"/>
        <v>10.5</v>
      </c>
      <c r="J173">
        <v>15</v>
      </c>
      <c r="K173">
        <v>0</v>
      </c>
      <c r="L173">
        <v>15</v>
      </c>
      <c r="M173">
        <v>3</v>
      </c>
      <c r="N173">
        <v>45</v>
      </c>
      <c r="O173">
        <f t="shared" si="9"/>
        <v>31.5</v>
      </c>
      <c r="P173">
        <f t="shared" si="10"/>
        <v>13.5</v>
      </c>
      <c r="Q173" s="2">
        <f t="shared" si="11"/>
        <v>0.3</v>
      </c>
      <c r="R173">
        <v>3</v>
      </c>
      <c r="S173" t="s">
        <v>40</v>
      </c>
    </row>
    <row r="174" spans="1:19" x14ac:dyDescent="0.3">
      <c r="A174">
        <v>124180</v>
      </c>
      <c r="B174" s="1">
        <v>45411</v>
      </c>
      <c r="C174" t="s">
        <v>42</v>
      </c>
      <c r="D174" t="s">
        <v>16</v>
      </c>
      <c r="E174" t="s">
        <v>17</v>
      </c>
      <c r="F174">
        <v>22</v>
      </c>
      <c r="G174" t="s">
        <v>62</v>
      </c>
      <c r="H174" t="s">
        <v>19</v>
      </c>
      <c r="I174">
        <f t="shared" si="8"/>
        <v>45.5</v>
      </c>
      <c r="J174">
        <v>65</v>
      </c>
      <c r="K174">
        <v>0</v>
      </c>
      <c r="L174">
        <v>65</v>
      </c>
      <c r="M174">
        <v>2</v>
      </c>
      <c r="N174">
        <v>130</v>
      </c>
      <c r="O174">
        <f t="shared" si="9"/>
        <v>91</v>
      </c>
      <c r="P174">
        <f t="shared" si="10"/>
        <v>39</v>
      </c>
      <c r="Q174" s="2">
        <f t="shared" si="11"/>
        <v>0.3</v>
      </c>
      <c r="R174">
        <v>4</v>
      </c>
      <c r="S174" t="s">
        <v>61</v>
      </c>
    </row>
    <row r="175" spans="1:19" x14ac:dyDescent="0.3">
      <c r="A175">
        <v>199233</v>
      </c>
      <c r="B175" s="1">
        <v>45428</v>
      </c>
      <c r="C175" t="s">
        <v>42</v>
      </c>
      <c r="D175" t="s">
        <v>16</v>
      </c>
      <c r="E175" t="s">
        <v>17</v>
      </c>
      <c r="F175">
        <v>31</v>
      </c>
      <c r="G175" t="s">
        <v>31</v>
      </c>
      <c r="H175" t="s">
        <v>19</v>
      </c>
      <c r="I175">
        <f t="shared" si="8"/>
        <v>45.5</v>
      </c>
      <c r="J175">
        <v>65</v>
      </c>
      <c r="K175">
        <v>0</v>
      </c>
      <c r="L175">
        <v>65</v>
      </c>
      <c r="M175">
        <v>1</v>
      </c>
      <c r="N175">
        <v>65</v>
      </c>
      <c r="O175">
        <f t="shared" si="9"/>
        <v>45.5</v>
      </c>
      <c r="P175">
        <f t="shared" si="10"/>
        <v>19.5</v>
      </c>
      <c r="Q175" s="2">
        <f t="shared" si="11"/>
        <v>0.3</v>
      </c>
      <c r="R175">
        <v>5</v>
      </c>
      <c r="S175" t="s">
        <v>32</v>
      </c>
    </row>
    <row r="176" spans="1:19" x14ac:dyDescent="0.3">
      <c r="A176">
        <v>167366</v>
      </c>
      <c r="B176" s="1">
        <v>45286</v>
      </c>
      <c r="C176" t="s">
        <v>50</v>
      </c>
      <c r="D176" t="s">
        <v>16</v>
      </c>
      <c r="E176" t="s">
        <v>25</v>
      </c>
      <c r="F176">
        <v>25</v>
      </c>
      <c r="G176" t="s">
        <v>54</v>
      </c>
      <c r="H176" t="s">
        <v>19</v>
      </c>
      <c r="I176">
        <f t="shared" si="8"/>
        <v>67.899999999999991</v>
      </c>
      <c r="J176">
        <v>97</v>
      </c>
      <c r="K176">
        <v>0</v>
      </c>
      <c r="L176">
        <v>97</v>
      </c>
      <c r="M176">
        <v>4</v>
      </c>
      <c r="N176">
        <v>388</v>
      </c>
      <c r="O176">
        <f t="shared" si="9"/>
        <v>271.59999999999997</v>
      </c>
      <c r="P176">
        <f t="shared" si="10"/>
        <v>116.40000000000003</v>
      </c>
      <c r="Q176" s="2">
        <f t="shared" si="11"/>
        <v>0.3000000000000001</v>
      </c>
      <c r="R176">
        <v>5</v>
      </c>
      <c r="S176" t="s">
        <v>65</v>
      </c>
    </row>
    <row r="177" spans="1:19" x14ac:dyDescent="0.3">
      <c r="A177">
        <v>136897</v>
      </c>
      <c r="B177" s="1">
        <v>45432</v>
      </c>
      <c r="C177" t="s">
        <v>76</v>
      </c>
      <c r="D177" t="s">
        <v>37</v>
      </c>
      <c r="E177" t="s">
        <v>17</v>
      </c>
      <c r="F177">
        <v>29</v>
      </c>
      <c r="G177" t="s">
        <v>54</v>
      </c>
      <c r="H177" t="s">
        <v>19</v>
      </c>
      <c r="I177">
        <f t="shared" si="8"/>
        <v>31.499999999999996</v>
      </c>
      <c r="J177">
        <v>45</v>
      </c>
      <c r="K177">
        <v>0</v>
      </c>
      <c r="L177">
        <v>45</v>
      </c>
      <c r="M177">
        <v>2</v>
      </c>
      <c r="N177">
        <v>90</v>
      </c>
      <c r="O177">
        <f t="shared" si="9"/>
        <v>62.999999999999993</v>
      </c>
      <c r="P177">
        <f t="shared" si="10"/>
        <v>27.000000000000007</v>
      </c>
      <c r="Q177" s="2">
        <f t="shared" si="11"/>
        <v>0.3000000000000001</v>
      </c>
      <c r="R177">
        <v>2</v>
      </c>
      <c r="S177" t="s">
        <v>55</v>
      </c>
    </row>
    <row r="178" spans="1:19" x14ac:dyDescent="0.3">
      <c r="A178">
        <v>196235</v>
      </c>
      <c r="B178" s="1">
        <v>45346</v>
      </c>
      <c r="C178" t="s">
        <v>42</v>
      </c>
      <c r="D178" t="s">
        <v>16</v>
      </c>
      <c r="E178" t="s">
        <v>17</v>
      </c>
      <c r="F178">
        <v>29</v>
      </c>
      <c r="G178" t="s">
        <v>41</v>
      </c>
      <c r="H178" t="s">
        <v>19</v>
      </c>
      <c r="I178">
        <f t="shared" si="8"/>
        <v>45.5</v>
      </c>
      <c r="J178">
        <v>65</v>
      </c>
      <c r="K178">
        <v>0</v>
      </c>
      <c r="L178">
        <v>65</v>
      </c>
      <c r="M178">
        <v>5</v>
      </c>
      <c r="N178">
        <v>325</v>
      </c>
      <c r="O178">
        <f t="shared" si="9"/>
        <v>227.5</v>
      </c>
      <c r="P178">
        <f t="shared" si="10"/>
        <v>97.5</v>
      </c>
      <c r="Q178" s="2">
        <f t="shared" si="11"/>
        <v>0.3</v>
      </c>
      <c r="R178">
        <v>5</v>
      </c>
      <c r="S178" t="s">
        <v>39</v>
      </c>
    </row>
    <row r="179" spans="1:19" x14ac:dyDescent="0.3">
      <c r="A179">
        <v>121457</v>
      </c>
      <c r="B179" s="1">
        <v>45588</v>
      </c>
      <c r="C179" t="s">
        <v>53</v>
      </c>
      <c r="D179" t="s">
        <v>37</v>
      </c>
      <c r="E179" t="s">
        <v>17</v>
      </c>
      <c r="F179">
        <v>18</v>
      </c>
      <c r="G179" t="s">
        <v>51</v>
      </c>
      <c r="H179" t="s">
        <v>27</v>
      </c>
      <c r="I179">
        <f t="shared" si="8"/>
        <v>10.5</v>
      </c>
      <c r="J179">
        <v>15</v>
      </c>
      <c r="K179">
        <v>50</v>
      </c>
      <c r="L179">
        <v>65</v>
      </c>
      <c r="M179">
        <v>1</v>
      </c>
      <c r="N179">
        <v>65</v>
      </c>
      <c r="O179">
        <f t="shared" si="9"/>
        <v>10.5</v>
      </c>
      <c r="P179">
        <f t="shared" si="10"/>
        <v>54.5</v>
      </c>
      <c r="Q179" s="2">
        <f t="shared" si="11"/>
        <v>0.83846153846153848</v>
      </c>
      <c r="R179">
        <v>4</v>
      </c>
      <c r="S179" t="s">
        <v>32</v>
      </c>
    </row>
    <row r="180" spans="1:19" x14ac:dyDescent="0.3">
      <c r="A180">
        <v>197590</v>
      </c>
      <c r="B180" s="1">
        <v>45311</v>
      </c>
      <c r="C180" t="s">
        <v>15</v>
      </c>
      <c r="D180" t="s">
        <v>16</v>
      </c>
      <c r="E180" t="s">
        <v>17</v>
      </c>
      <c r="F180">
        <v>19</v>
      </c>
      <c r="G180" t="s">
        <v>60</v>
      </c>
      <c r="H180" t="s">
        <v>19</v>
      </c>
      <c r="I180">
        <f t="shared" si="8"/>
        <v>70</v>
      </c>
      <c r="J180">
        <v>100</v>
      </c>
      <c r="K180">
        <v>0</v>
      </c>
      <c r="L180">
        <v>100</v>
      </c>
      <c r="M180">
        <v>3</v>
      </c>
      <c r="N180">
        <v>300</v>
      </c>
      <c r="O180">
        <f t="shared" si="9"/>
        <v>210</v>
      </c>
      <c r="P180">
        <f t="shared" si="10"/>
        <v>90</v>
      </c>
      <c r="Q180" s="2">
        <f t="shared" si="11"/>
        <v>0.3</v>
      </c>
      <c r="R180">
        <v>3</v>
      </c>
      <c r="S180" t="s">
        <v>22</v>
      </c>
    </row>
    <row r="181" spans="1:19" x14ac:dyDescent="0.3">
      <c r="A181">
        <v>149173</v>
      </c>
      <c r="B181" s="1">
        <v>45478</v>
      </c>
      <c r="C181" t="s">
        <v>30</v>
      </c>
      <c r="D181" t="s">
        <v>24</v>
      </c>
      <c r="E181" t="s">
        <v>25</v>
      </c>
      <c r="F181">
        <v>23</v>
      </c>
      <c r="G181" t="s">
        <v>41</v>
      </c>
      <c r="H181" t="s">
        <v>19</v>
      </c>
      <c r="I181">
        <f t="shared" si="8"/>
        <v>7</v>
      </c>
      <c r="J181">
        <v>10</v>
      </c>
      <c r="K181">
        <v>0</v>
      </c>
      <c r="L181">
        <v>10</v>
      </c>
      <c r="M181">
        <v>1</v>
      </c>
      <c r="N181">
        <v>10</v>
      </c>
      <c r="O181">
        <f t="shared" si="9"/>
        <v>7</v>
      </c>
      <c r="P181">
        <f t="shared" si="10"/>
        <v>3</v>
      </c>
      <c r="Q181" s="2">
        <f t="shared" si="11"/>
        <v>0.3</v>
      </c>
      <c r="R181">
        <v>4</v>
      </c>
      <c r="S181" t="s">
        <v>20</v>
      </c>
    </row>
    <row r="182" spans="1:19" x14ac:dyDescent="0.3">
      <c r="A182">
        <v>150160</v>
      </c>
      <c r="B182" s="1">
        <v>45468</v>
      </c>
      <c r="C182" t="s">
        <v>53</v>
      </c>
      <c r="D182" t="s">
        <v>37</v>
      </c>
      <c r="E182" t="s">
        <v>25</v>
      </c>
      <c r="F182">
        <v>20</v>
      </c>
      <c r="G182" t="s">
        <v>54</v>
      </c>
      <c r="H182" t="s">
        <v>19</v>
      </c>
      <c r="I182">
        <f t="shared" si="8"/>
        <v>10.5</v>
      </c>
      <c r="J182">
        <v>15</v>
      </c>
      <c r="K182">
        <v>0</v>
      </c>
      <c r="L182">
        <v>15</v>
      </c>
      <c r="M182">
        <v>1</v>
      </c>
      <c r="N182">
        <v>15</v>
      </c>
      <c r="O182">
        <f t="shared" si="9"/>
        <v>10.5</v>
      </c>
      <c r="P182">
        <f t="shared" si="10"/>
        <v>4.5</v>
      </c>
      <c r="Q182" s="2">
        <f t="shared" si="11"/>
        <v>0.3</v>
      </c>
      <c r="R182">
        <v>4</v>
      </c>
      <c r="S182" t="s">
        <v>57</v>
      </c>
    </row>
    <row r="183" spans="1:19" x14ac:dyDescent="0.3">
      <c r="A183">
        <v>197758</v>
      </c>
      <c r="B183" s="1">
        <v>45366</v>
      </c>
      <c r="C183" t="s">
        <v>33</v>
      </c>
      <c r="D183" t="s">
        <v>16</v>
      </c>
      <c r="E183" t="s">
        <v>17</v>
      </c>
      <c r="F183">
        <v>33</v>
      </c>
      <c r="G183" t="s">
        <v>54</v>
      </c>
      <c r="H183" t="s">
        <v>19</v>
      </c>
      <c r="I183">
        <f t="shared" si="8"/>
        <v>82.6</v>
      </c>
      <c r="J183">
        <v>118</v>
      </c>
      <c r="K183">
        <v>0</v>
      </c>
      <c r="L183">
        <v>118</v>
      </c>
      <c r="M183">
        <v>1</v>
      </c>
      <c r="N183">
        <v>118</v>
      </c>
      <c r="O183">
        <f t="shared" si="9"/>
        <v>82.6</v>
      </c>
      <c r="P183">
        <f t="shared" si="10"/>
        <v>35.400000000000006</v>
      </c>
      <c r="Q183" s="2">
        <f t="shared" si="11"/>
        <v>0.30000000000000004</v>
      </c>
      <c r="R183">
        <v>5</v>
      </c>
      <c r="S183" t="s">
        <v>45</v>
      </c>
    </row>
    <row r="184" spans="1:19" x14ac:dyDescent="0.3">
      <c r="A184">
        <v>151631</v>
      </c>
      <c r="B184" s="1">
        <v>45413</v>
      </c>
      <c r="C184" t="s">
        <v>53</v>
      </c>
      <c r="D184" t="s">
        <v>37</v>
      </c>
      <c r="E184" t="s">
        <v>17</v>
      </c>
      <c r="F184">
        <v>26</v>
      </c>
      <c r="G184" t="s">
        <v>60</v>
      </c>
      <c r="H184" t="s">
        <v>19</v>
      </c>
      <c r="I184">
        <f t="shared" si="8"/>
        <v>10.5</v>
      </c>
      <c r="J184">
        <v>15</v>
      </c>
      <c r="K184">
        <v>0</v>
      </c>
      <c r="L184">
        <v>15</v>
      </c>
      <c r="M184">
        <v>1</v>
      </c>
      <c r="N184">
        <v>15</v>
      </c>
      <c r="O184">
        <f t="shared" si="9"/>
        <v>10.5</v>
      </c>
      <c r="P184">
        <f t="shared" si="10"/>
        <v>4.5</v>
      </c>
      <c r="Q184" s="2">
        <f t="shared" si="11"/>
        <v>0.3</v>
      </c>
      <c r="R184">
        <v>2</v>
      </c>
      <c r="S184" t="s">
        <v>64</v>
      </c>
    </row>
    <row r="185" spans="1:19" x14ac:dyDescent="0.3">
      <c r="A185">
        <v>194418</v>
      </c>
      <c r="B185" s="1">
        <v>45537</v>
      </c>
      <c r="C185" t="s">
        <v>42</v>
      </c>
      <c r="D185" t="s">
        <v>16</v>
      </c>
      <c r="E185" t="s">
        <v>17</v>
      </c>
      <c r="F185">
        <v>30</v>
      </c>
      <c r="G185" t="s">
        <v>31</v>
      </c>
      <c r="H185" t="s">
        <v>19</v>
      </c>
      <c r="I185">
        <f t="shared" si="8"/>
        <v>45.5</v>
      </c>
      <c r="J185">
        <v>65</v>
      </c>
      <c r="K185">
        <v>0</v>
      </c>
      <c r="L185">
        <v>65</v>
      </c>
      <c r="M185">
        <v>4</v>
      </c>
      <c r="N185">
        <v>260</v>
      </c>
      <c r="O185">
        <f t="shared" si="9"/>
        <v>182</v>
      </c>
      <c r="P185">
        <f t="shared" si="10"/>
        <v>78</v>
      </c>
      <c r="Q185" s="2">
        <f t="shared" si="11"/>
        <v>0.3</v>
      </c>
      <c r="R185">
        <v>4</v>
      </c>
      <c r="S185" t="s">
        <v>65</v>
      </c>
    </row>
    <row r="186" spans="1:19" x14ac:dyDescent="0.3">
      <c r="A186">
        <v>183753</v>
      </c>
      <c r="B186" s="1">
        <v>45381</v>
      </c>
      <c r="C186" t="s">
        <v>82</v>
      </c>
      <c r="D186" t="s">
        <v>37</v>
      </c>
      <c r="E186" t="s">
        <v>25</v>
      </c>
      <c r="F186">
        <v>31</v>
      </c>
      <c r="G186" t="s">
        <v>26</v>
      </c>
      <c r="H186" t="s">
        <v>27</v>
      </c>
      <c r="I186">
        <f t="shared" si="8"/>
        <v>14</v>
      </c>
      <c r="J186">
        <v>20</v>
      </c>
      <c r="K186">
        <v>40</v>
      </c>
      <c r="L186">
        <v>60</v>
      </c>
      <c r="M186">
        <v>4</v>
      </c>
      <c r="N186">
        <v>240</v>
      </c>
      <c r="O186">
        <f t="shared" si="9"/>
        <v>56</v>
      </c>
      <c r="P186">
        <f t="shared" si="10"/>
        <v>184</v>
      </c>
      <c r="Q186" s="2">
        <f t="shared" si="11"/>
        <v>0.76666666666666672</v>
      </c>
      <c r="R186">
        <v>4</v>
      </c>
      <c r="S186" t="s">
        <v>70</v>
      </c>
    </row>
    <row r="187" spans="1:19" x14ac:dyDescent="0.3">
      <c r="A187">
        <v>154579</v>
      </c>
      <c r="B187" s="1">
        <v>45378</v>
      </c>
      <c r="C187" t="s">
        <v>50</v>
      </c>
      <c r="D187" t="s">
        <v>16</v>
      </c>
      <c r="E187" t="s">
        <v>17</v>
      </c>
      <c r="F187">
        <v>35</v>
      </c>
      <c r="G187" t="s">
        <v>67</v>
      </c>
      <c r="H187" t="s">
        <v>27</v>
      </c>
      <c r="I187">
        <f t="shared" si="8"/>
        <v>67.899999999999991</v>
      </c>
      <c r="J187">
        <v>97</v>
      </c>
      <c r="K187">
        <v>40</v>
      </c>
      <c r="L187">
        <v>137</v>
      </c>
      <c r="M187">
        <v>2</v>
      </c>
      <c r="N187">
        <v>274</v>
      </c>
      <c r="O187">
        <f t="shared" si="9"/>
        <v>135.79999999999998</v>
      </c>
      <c r="P187">
        <f t="shared" si="10"/>
        <v>138.20000000000002</v>
      </c>
      <c r="Q187" s="2">
        <f t="shared" si="11"/>
        <v>0.50437956204379564</v>
      </c>
      <c r="R187">
        <v>5</v>
      </c>
      <c r="S187" t="s">
        <v>70</v>
      </c>
    </row>
    <row r="188" spans="1:19" x14ac:dyDescent="0.3">
      <c r="A188">
        <v>177667</v>
      </c>
      <c r="B188" s="1">
        <v>45524</v>
      </c>
      <c r="C188" t="s">
        <v>76</v>
      </c>
      <c r="D188" t="s">
        <v>37</v>
      </c>
      <c r="E188" t="s">
        <v>17</v>
      </c>
      <c r="F188">
        <v>22</v>
      </c>
      <c r="G188" t="s">
        <v>77</v>
      </c>
      <c r="H188" t="s">
        <v>19</v>
      </c>
      <c r="I188">
        <f t="shared" si="8"/>
        <v>31.499999999999996</v>
      </c>
      <c r="J188">
        <v>45</v>
      </c>
      <c r="K188">
        <v>0</v>
      </c>
      <c r="L188">
        <v>45</v>
      </c>
      <c r="M188">
        <v>3</v>
      </c>
      <c r="N188">
        <v>135</v>
      </c>
      <c r="O188">
        <f t="shared" si="9"/>
        <v>94.499999999999986</v>
      </c>
      <c r="P188">
        <f t="shared" si="10"/>
        <v>40.500000000000014</v>
      </c>
      <c r="Q188" s="2">
        <f t="shared" si="11"/>
        <v>0.3000000000000001</v>
      </c>
      <c r="R188">
        <v>3</v>
      </c>
      <c r="S188" t="s">
        <v>22</v>
      </c>
    </row>
    <row r="189" spans="1:19" x14ac:dyDescent="0.3">
      <c r="A189">
        <v>183737</v>
      </c>
      <c r="B189" s="1">
        <v>45279</v>
      </c>
      <c r="C189" t="s">
        <v>53</v>
      </c>
      <c r="D189" t="s">
        <v>37</v>
      </c>
      <c r="E189" t="s">
        <v>17</v>
      </c>
      <c r="F189">
        <v>34</v>
      </c>
      <c r="G189" t="s">
        <v>69</v>
      </c>
      <c r="H189" t="s">
        <v>19</v>
      </c>
      <c r="I189">
        <f t="shared" si="8"/>
        <v>10.5</v>
      </c>
      <c r="J189">
        <v>15</v>
      </c>
      <c r="K189">
        <v>0</v>
      </c>
      <c r="L189">
        <v>15</v>
      </c>
      <c r="M189">
        <v>4</v>
      </c>
      <c r="N189">
        <v>60</v>
      </c>
      <c r="O189">
        <f t="shared" si="9"/>
        <v>42</v>
      </c>
      <c r="P189">
        <f t="shared" si="10"/>
        <v>18</v>
      </c>
      <c r="Q189" s="2">
        <f t="shared" si="11"/>
        <v>0.3</v>
      </c>
      <c r="R189">
        <v>3</v>
      </c>
      <c r="S189" t="s">
        <v>22</v>
      </c>
    </row>
    <row r="190" spans="1:19" x14ac:dyDescent="0.3">
      <c r="A190">
        <v>181320</v>
      </c>
      <c r="B190" s="1">
        <v>45443</v>
      </c>
      <c r="C190" t="s">
        <v>53</v>
      </c>
      <c r="D190" t="s">
        <v>37</v>
      </c>
      <c r="E190" t="s">
        <v>17</v>
      </c>
      <c r="F190">
        <v>23</v>
      </c>
      <c r="G190" t="s">
        <v>44</v>
      </c>
      <c r="H190" t="s">
        <v>27</v>
      </c>
      <c r="I190">
        <f t="shared" si="8"/>
        <v>10.5</v>
      </c>
      <c r="J190">
        <v>15</v>
      </c>
      <c r="K190">
        <v>25</v>
      </c>
      <c r="L190">
        <v>40</v>
      </c>
      <c r="M190">
        <v>1</v>
      </c>
      <c r="N190">
        <v>40</v>
      </c>
      <c r="O190">
        <f t="shared" si="9"/>
        <v>10.5</v>
      </c>
      <c r="P190">
        <f t="shared" si="10"/>
        <v>29.5</v>
      </c>
      <c r="Q190" s="2">
        <f t="shared" si="11"/>
        <v>0.73750000000000004</v>
      </c>
      <c r="R190">
        <v>2</v>
      </c>
      <c r="S190" t="s">
        <v>35</v>
      </c>
    </row>
    <row r="191" spans="1:19" x14ac:dyDescent="0.3">
      <c r="A191">
        <v>166728</v>
      </c>
      <c r="B191" s="1">
        <v>45316</v>
      </c>
      <c r="C191" t="s">
        <v>36</v>
      </c>
      <c r="D191" t="s">
        <v>37</v>
      </c>
      <c r="E191" t="s">
        <v>17</v>
      </c>
      <c r="F191">
        <v>29</v>
      </c>
      <c r="G191" t="s">
        <v>38</v>
      </c>
      <c r="H191" t="s">
        <v>19</v>
      </c>
      <c r="I191">
        <f t="shared" si="8"/>
        <v>22.4</v>
      </c>
      <c r="J191">
        <v>32</v>
      </c>
      <c r="K191">
        <v>0</v>
      </c>
      <c r="L191">
        <v>32</v>
      </c>
      <c r="M191">
        <v>1</v>
      </c>
      <c r="N191">
        <v>32</v>
      </c>
      <c r="O191">
        <f t="shared" si="9"/>
        <v>22.4</v>
      </c>
      <c r="P191">
        <f t="shared" si="10"/>
        <v>9.6000000000000014</v>
      </c>
      <c r="Q191" s="2">
        <f t="shared" si="11"/>
        <v>0.30000000000000004</v>
      </c>
      <c r="R191">
        <v>3</v>
      </c>
      <c r="S191" t="s">
        <v>49</v>
      </c>
    </row>
    <row r="192" spans="1:19" x14ac:dyDescent="0.3">
      <c r="A192">
        <v>180784</v>
      </c>
      <c r="B192" s="1">
        <v>45252</v>
      </c>
      <c r="C192" t="s">
        <v>76</v>
      </c>
      <c r="D192" t="s">
        <v>37</v>
      </c>
      <c r="E192" t="s">
        <v>17</v>
      </c>
      <c r="F192">
        <v>28</v>
      </c>
      <c r="G192" t="s">
        <v>79</v>
      </c>
      <c r="H192" t="s">
        <v>27</v>
      </c>
      <c r="I192">
        <f t="shared" si="8"/>
        <v>31.499999999999996</v>
      </c>
      <c r="J192">
        <v>45</v>
      </c>
      <c r="K192">
        <v>40</v>
      </c>
      <c r="L192">
        <v>85</v>
      </c>
      <c r="M192">
        <v>1</v>
      </c>
      <c r="N192">
        <v>85</v>
      </c>
      <c r="O192">
        <f t="shared" si="9"/>
        <v>31.499999999999996</v>
      </c>
      <c r="P192">
        <f t="shared" si="10"/>
        <v>53.5</v>
      </c>
      <c r="Q192" s="2">
        <f t="shared" si="11"/>
        <v>0.62941176470588234</v>
      </c>
      <c r="R192">
        <v>5</v>
      </c>
      <c r="S192" t="s">
        <v>43</v>
      </c>
    </row>
    <row r="193" spans="1:19" x14ac:dyDescent="0.3">
      <c r="A193">
        <v>145855</v>
      </c>
      <c r="B193" s="1">
        <v>45469</v>
      </c>
      <c r="C193" t="s">
        <v>42</v>
      </c>
      <c r="D193" t="s">
        <v>16</v>
      </c>
      <c r="E193" t="s">
        <v>25</v>
      </c>
      <c r="F193">
        <v>22</v>
      </c>
      <c r="G193" t="s">
        <v>66</v>
      </c>
      <c r="H193" t="s">
        <v>27</v>
      </c>
      <c r="I193">
        <f t="shared" si="8"/>
        <v>45.5</v>
      </c>
      <c r="J193">
        <v>65</v>
      </c>
      <c r="K193">
        <v>40</v>
      </c>
      <c r="L193">
        <v>105</v>
      </c>
      <c r="M193">
        <v>1</v>
      </c>
      <c r="N193">
        <v>105</v>
      </c>
      <c r="O193">
        <f t="shared" si="9"/>
        <v>45.5</v>
      </c>
      <c r="P193">
        <f t="shared" si="10"/>
        <v>59.5</v>
      </c>
      <c r="Q193" s="2">
        <f t="shared" si="11"/>
        <v>0.56666666666666665</v>
      </c>
      <c r="R193">
        <v>3</v>
      </c>
      <c r="S193" t="s">
        <v>73</v>
      </c>
    </row>
    <row r="194" spans="1:19" x14ac:dyDescent="0.3">
      <c r="A194">
        <v>122636</v>
      </c>
      <c r="B194" s="1">
        <v>45400</v>
      </c>
      <c r="C194" t="s">
        <v>78</v>
      </c>
      <c r="D194" t="s">
        <v>37</v>
      </c>
      <c r="E194" t="s">
        <v>17</v>
      </c>
      <c r="F194">
        <v>29</v>
      </c>
      <c r="G194" t="s">
        <v>60</v>
      </c>
      <c r="H194" t="s">
        <v>19</v>
      </c>
      <c r="I194">
        <f t="shared" si="8"/>
        <v>35</v>
      </c>
      <c r="J194">
        <v>50</v>
      </c>
      <c r="K194">
        <v>0</v>
      </c>
      <c r="L194">
        <v>50</v>
      </c>
      <c r="M194">
        <v>1</v>
      </c>
      <c r="N194">
        <v>50</v>
      </c>
      <c r="O194">
        <f t="shared" si="9"/>
        <v>35</v>
      </c>
      <c r="P194">
        <f t="shared" si="10"/>
        <v>15</v>
      </c>
      <c r="Q194" s="2">
        <f t="shared" si="11"/>
        <v>0.3</v>
      </c>
      <c r="R194">
        <v>5</v>
      </c>
      <c r="S194" t="s">
        <v>32</v>
      </c>
    </row>
    <row r="195" spans="1:19" x14ac:dyDescent="0.3">
      <c r="A195">
        <v>153495</v>
      </c>
      <c r="B195" s="1">
        <v>45417</v>
      </c>
      <c r="C195" t="s">
        <v>30</v>
      </c>
      <c r="D195" t="s">
        <v>24</v>
      </c>
      <c r="E195" t="s">
        <v>17</v>
      </c>
      <c r="F195">
        <v>28</v>
      </c>
      <c r="G195" t="s">
        <v>29</v>
      </c>
      <c r="H195" t="s">
        <v>19</v>
      </c>
      <c r="I195">
        <f t="shared" ref="I195:I258" si="12">0.7*J195</f>
        <v>7</v>
      </c>
      <c r="J195">
        <v>10</v>
      </c>
      <c r="K195">
        <v>0</v>
      </c>
      <c r="L195">
        <v>10</v>
      </c>
      <c r="M195">
        <v>1</v>
      </c>
      <c r="N195">
        <v>10</v>
      </c>
      <c r="O195">
        <f t="shared" ref="O195:O258" si="13">I195*M195</f>
        <v>7</v>
      </c>
      <c r="P195">
        <f t="shared" ref="P195:P258" si="14">N195-O195</f>
        <v>3</v>
      </c>
      <c r="Q195" s="2">
        <f t="shared" ref="Q195:Q258" si="15">(P195/N195)</f>
        <v>0.3</v>
      </c>
      <c r="R195">
        <v>4</v>
      </c>
      <c r="S195" t="s">
        <v>72</v>
      </c>
    </row>
    <row r="196" spans="1:19" x14ac:dyDescent="0.3">
      <c r="A196">
        <v>195640</v>
      </c>
      <c r="B196" s="1">
        <v>45410</v>
      </c>
      <c r="C196" t="s">
        <v>53</v>
      </c>
      <c r="D196" t="s">
        <v>37</v>
      </c>
      <c r="E196" t="s">
        <v>17</v>
      </c>
      <c r="F196">
        <v>21</v>
      </c>
      <c r="G196" t="s">
        <v>56</v>
      </c>
      <c r="H196" t="s">
        <v>19</v>
      </c>
      <c r="I196">
        <f t="shared" si="12"/>
        <v>10.5</v>
      </c>
      <c r="J196">
        <v>15</v>
      </c>
      <c r="K196">
        <v>0</v>
      </c>
      <c r="L196">
        <v>15</v>
      </c>
      <c r="M196">
        <v>3</v>
      </c>
      <c r="N196">
        <v>45</v>
      </c>
      <c r="O196">
        <f t="shared" si="13"/>
        <v>31.5</v>
      </c>
      <c r="P196">
        <f t="shared" si="14"/>
        <v>13.5</v>
      </c>
      <c r="Q196" s="2">
        <f t="shared" si="15"/>
        <v>0.3</v>
      </c>
      <c r="R196">
        <v>1</v>
      </c>
      <c r="S196" t="s">
        <v>35</v>
      </c>
    </row>
    <row r="197" spans="1:19" x14ac:dyDescent="0.3">
      <c r="A197">
        <v>122077</v>
      </c>
      <c r="B197" s="1">
        <v>45581</v>
      </c>
      <c r="C197" t="s">
        <v>53</v>
      </c>
      <c r="D197" t="s">
        <v>37</v>
      </c>
      <c r="E197" t="s">
        <v>17</v>
      </c>
      <c r="F197">
        <v>25</v>
      </c>
      <c r="G197" t="s">
        <v>60</v>
      </c>
      <c r="H197" t="s">
        <v>19</v>
      </c>
      <c r="I197">
        <f t="shared" si="12"/>
        <v>10.5</v>
      </c>
      <c r="J197">
        <v>15</v>
      </c>
      <c r="K197">
        <v>0</v>
      </c>
      <c r="L197">
        <v>15</v>
      </c>
      <c r="M197">
        <v>1</v>
      </c>
      <c r="N197">
        <v>15</v>
      </c>
      <c r="O197">
        <f t="shared" si="13"/>
        <v>10.5</v>
      </c>
      <c r="P197">
        <f t="shared" si="14"/>
        <v>4.5</v>
      </c>
      <c r="Q197" s="2">
        <f t="shared" si="15"/>
        <v>0.3</v>
      </c>
      <c r="R197">
        <v>5</v>
      </c>
      <c r="S197" t="s">
        <v>43</v>
      </c>
    </row>
    <row r="198" spans="1:19" x14ac:dyDescent="0.3">
      <c r="A198">
        <v>192918</v>
      </c>
      <c r="B198" s="1">
        <v>45513</v>
      </c>
      <c r="C198" t="s">
        <v>82</v>
      </c>
      <c r="D198" t="s">
        <v>37</v>
      </c>
      <c r="E198" t="s">
        <v>17</v>
      </c>
      <c r="F198">
        <v>18</v>
      </c>
      <c r="G198" t="s">
        <v>60</v>
      </c>
      <c r="H198" t="s">
        <v>19</v>
      </c>
      <c r="I198">
        <f t="shared" si="12"/>
        <v>14</v>
      </c>
      <c r="J198">
        <v>20</v>
      </c>
      <c r="K198">
        <v>0</v>
      </c>
      <c r="L198">
        <v>20</v>
      </c>
      <c r="M198">
        <v>1</v>
      </c>
      <c r="N198">
        <v>20</v>
      </c>
      <c r="O198">
        <f t="shared" si="13"/>
        <v>14</v>
      </c>
      <c r="P198">
        <f t="shared" si="14"/>
        <v>6</v>
      </c>
      <c r="Q198" s="2">
        <f t="shared" si="15"/>
        <v>0.3</v>
      </c>
      <c r="R198">
        <v>4</v>
      </c>
      <c r="S198" t="s">
        <v>65</v>
      </c>
    </row>
    <row r="199" spans="1:19" x14ac:dyDescent="0.3">
      <c r="A199">
        <v>188553</v>
      </c>
      <c r="B199" s="1">
        <v>45379</v>
      </c>
      <c r="C199" t="s">
        <v>48</v>
      </c>
      <c r="D199" t="s">
        <v>16</v>
      </c>
      <c r="E199" t="s">
        <v>17</v>
      </c>
      <c r="F199">
        <v>33</v>
      </c>
      <c r="G199" t="s">
        <v>62</v>
      </c>
      <c r="H199" t="s">
        <v>19</v>
      </c>
      <c r="I199">
        <f t="shared" si="12"/>
        <v>91</v>
      </c>
      <c r="J199">
        <v>130</v>
      </c>
      <c r="K199">
        <v>0</v>
      </c>
      <c r="L199">
        <v>130</v>
      </c>
      <c r="M199">
        <v>1</v>
      </c>
      <c r="N199">
        <v>130</v>
      </c>
      <c r="O199">
        <f t="shared" si="13"/>
        <v>91</v>
      </c>
      <c r="P199">
        <f t="shared" si="14"/>
        <v>39</v>
      </c>
      <c r="Q199" s="2">
        <f t="shared" si="15"/>
        <v>0.3</v>
      </c>
      <c r="R199">
        <v>4</v>
      </c>
      <c r="S199" t="s">
        <v>72</v>
      </c>
    </row>
    <row r="200" spans="1:19" x14ac:dyDescent="0.3">
      <c r="A200">
        <v>171654</v>
      </c>
      <c r="B200" s="1">
        <v>45464</v>
      </c>
      <c r="C200" t="s">
        <v>42</v>
      </c>
      <c r="D200" t="s">
        <v>16</v>
      </c>
      <c r="E200" t="s">
        <v>17</v>
      </c>
      <c r="F200">
        <v>32</v>
      </c>
      <c r="G200" t="s">
        <v>54</v>
      </c>
      <c r="H200" t="s">
        <v>19</v>
      </c>
      <c r="I200">
        <f t="shared" si="12"/>
        <v>45.5</v>
      </c>
      <c r="J200">
        <v>65</v>
      </c>
      <c r="K200">
        <v>0</v>
      </c>
      <c r="L200">
        <v>65</v>
      </c>
      <c r="M200">
        <v>2</v>
      </c>
      <c r="N200">
        <v>130</v>
      </c>
      <c r="O200">
        <f t="shared" si="13"/>
        <v>91</v>
      </c>
      <c r="P200">
        <f t="shared" si="14"/>
        <v>39</v>
      </c>
      <c r="Q200" s="2">
        <f t="shared" si="15"/>
        <v>0.3</v>
      </c>
      <c r="R200">
        <v>4</v>
      </c>
      <c r="S200" t="s">
        <v>43</v>
      </c>
    </row>
    <row r="201" spans="1:19" x14ac:dyDescent="0.3">
      <c r="A201">
        <v>167856</v>
      </c>
      <c r="B201" s="1">
        <v>45437</v>
      </c>
      <c r="C201" t="s">
        <v>15</v>
      </c>
      <c r="D201" t="s">
        <v>16</v>
      </c>
      <c r="E201" t="s">
        <v>17</v>
      </c>
      <c r="F201">
        <v>22</v>
      </c>
      <c r="G201" t="s">
        <v>18</v>
      </c>
      <c r="H201" t="s">
        <v>19</v>
      </c>
      <c r="I201">
        <f t="shared" si="12"/>
        <v>70</v>
      </c>
      <c r="J201">
        <v>100</v>
      </c>
      <c r="K201">
        <v>0</v>
      </c>
      <c r="L201">
        <v>100</v>
      </c>
      <c r="M201">
        <v>1</v>
      </c>
      <c r="N201">
        <v>100</v>
      </c>
      <c r="O201">
        <f t="shared" si="13"/>
        <v>70</v>
      </c>
      <c r="P201">
        <f t="shared" si="14"/>
        <v>30</v>
      </c>
      <c r="Q201" s="2">
        <f t="shared" si="15"/>
        <v>0.3</v>
      </c>
      <c r="R201">
        <v>5</v>
      </c>
      <c r="S201" t="s">
        <v>20</v>
      </c>
    </row>
    <row r="202" spans="1:19" x14ac:dyDescent="0.3">
      <c r="A202">
        <v>156566</v>
      </c>
      <c r="B202" s="1">
        <v>45250</v>
      </c>
      <c r="C202" t="s">
        <v>50</v>
      </c>
      <c r="D202" t="s">
        <v>16</v>
      </c>
      <c r="E202" t="s">
        <v>17</v>
      </c>
      <c r="F202">
        <v>21</v>
      </c>
      <c r="G202" t="s">
        <v>31</v>
      </c>
      <c r="H202" t="s">
        <v>19</v>
      </c>
      <c r="I202">
        <f t="shared" si="12"/>
        <v>67.899999999999991</v>
      </c>
      <c r="J202">
        <v>97</v>
      </c>
      <c r="K202">
        <v>0</v>
      </c>
      <c r="L202">
        <v>97</v>
      </c>
      <c r="M202">
        <v>1</v>
      </c>
      <c r="N202">
        <v>97</v>
      </c>
      <c r="O202">
        <f t="shared" si="13"/>
        <v>67.899999999999991</v>
      </c>
      <c r="P202">
        <f t="shared" si="14"/>
        <v>29.100000000000009</v>
      </c>
      <c r="Q202" s="2">
        <f t="shared" si="15"/>
        <v>0.3000000000000001</v>
      </c>
      <c r="R202">
        <v>3</v>
      </c>
      <c r="S202" t="s">
        <v>22</v>
      </c>
    </row>
    <row r="203" spans="1:19" x14ac:dyDescent="0.3">
      <c r="A203">
        <v>124563</v>
      </c>
      <c r="B203" s="1">
        <v>45289</v>
      </c>
      <c r="C203" t="s">
        <v>42</v>
      </c>
      <c r="D203" t="s">
        <v>16</v>
      </c>
      <c r="E203" t="s">
        <v>17</v>
      </c>
      <c r="F203">
        <v>27</v>
      </c>
      <c r="G203" t="s">
        <v>51</v>
      </c>
      <c r="H203" t="s">
        <v>27</v>
      </c>
      <c r="I203">
        <f t="shared" si="12"/>
        <v>45.5</v>
      </c>
      <c r="J203">
        <v>65</v>
      </c>
      <c r="K203">
        <v>50</v>
      </c>
      <c r="L203">
        <v>115</v>
      </c>
      <c r="M203">
        <v>1</v>
      </c>
      <c r="N203">
        <v>115</v>
      </c>
      <c r="O203">
        <f t="shared" si="13"/>
        <v>45.5</v>
      </c>
      <c r="P203">
        <f t="shared" si="14"/>
        <v>69.5</v>
      </c>
      <c r="Q203" s="2">
        <f t="shared" si="15"/>
        <v>0.60434782608695647</v>
      </c>
      <c r="R203">
        <v>4</v>
      </c>
      <c r="S203" t="s">
        <v>39</v>
      </c>
    </row>
    <row r="204" spans="1:19" x14ac:dyDescent="0.3">
      <c r="A204">
        <v>122527</v>
      </c>
      <c r="B204" s="1">
        <v>45442</v>
      </c>
      <c r="C204" t="s">
        <v>30</v>
      </c>
      <c r="D204" t="s">
        <v>24</v>
      </c>
      <c r="E204" t="s">
        <v>25</v>
      </c>
      <c r="F204">
        <v>22</v>
      </c>
      <c r="G204" t="s">
        <v>62</v>
      </c>
      <c r="H204" t="s">
        <v>19</v>
      </c>
      <c r="I204">
        <f t="shared" si="12"/>
        <v>7</v>
      </c>
      <c r="J204">
        <v>10</v>
      </c>
      <c r="K204">
        <v>0</v>
      </c>
      <c r="L204">
        <v>10</v>
      </c>
      <c r="M204">
        <v>1</v>
      </c>
      <c r="N204">
        <v>10</v>
      </c>
      <c r="O204">
        <f t="shared" si="13"/>
        <v>7</v>
      </c>
      <c r="P204">
        <f t="shared" si="14"/>
        <v>3</v>
      </c>
      <c r="Q204" s="2">
        <f t="shared" si="15"/>
        <v>0.3</v>
      </c>
      <c r="R204">
        <v>5</v>
      </c>
      <c r="S204" t="s">
        <v>43</v>
      </c>
    </row>
    <row r="205" spans="1:19" x14ac:dyDescent="0.3">
      <c r="A205">
        <v>132714</v>
      </c>
      <c r="B205" s="1">
        <v>45383</v>
      </c>
      <c r="C205" t="s">
        <v>42</v>
      </c>
      <c r="D205" t="s">
        <v>16</v>
      </c>
      <c r="E205" t="s">
        <v>17</v>
      </c>
      <c r="F205">
        <v>25</v>
      </c>
      <c r="G205" t="s">
        <v>46</v>
      </c>
      <c r="H205" t="s">
        <v>19</v>
      </c>
      <c r="I205">
        <f t="shared" si="12"/>
        <v>45.5</v>
      </c>
      <c r="J205">
        <v>65</v>
      </c>
      <c r="K205">
        <v>0</v>
      </c>
      <c r="L205">
        <v>65</v>
      </c>
      <c r="M205">
        <v>1</v>
      </c>
      <c r="N205">
        <v>65</v>
      </c>
      <c r="O205">
        <f t="shared" si="13"/>
        <v>45.5</v>
      </c>
      <c r="P205">
        <f t="shared" si="14"/>
        <v>19.5</v>
      </c>
      <c r="Q205" s="2">
        <f t="shared" si="15"/>
        <v>0.3</v>
      </c>
      <c r="R205">
        <v>1</v>
      </c>
      <c r="S205" t="s">
        <v>28</v>
      </c>
    </row>
    <row r="206" spans="1:19" x14ac:dyDescent="0.3">
      <c r="A206">
        <v>160595</v>
      </c>
      <c r="B206" s="1">
        <v>45266</v>
      </c>
      <c r="C206" t="s">
        <v>15</v>
      </c>
      <c r="D206" t="s">
        <v>16</v>
      </c>
      <c r="E206" t="s">
        <v>17</v>
      </c>
      <c r="F206">
        <v>25</v>
      </c>
      <c r="G206" t="s">
        <v>60</v>
      </c>
      <c r="H206" t="s">
        <v>19</v>
      </c>
      <c r="I206">
        <f t="shared" si="12"/>
        <v>70</v>
      </c>
      <c r="J206">
        <v>100</v>
      </c>
      <c r="K206">
        <v>0</v>
      </c>
      <c r="L206">
        <v>100</v>
      </c>
      <c r="M206">
        <v>1</v>
      </c>
      <c r="N206">
        <v>100</v>
      </c>
      <c r="O206">
        <f t="shared" si="13"/>
        <v>70</v>
      </c>
      <c r="P206">
        <f t="shared" si="14"/>
        <v>30</v>
      </c>
      <c r="Q206" s="2">
        <f t="shared" si="15"/>
        <v>0.3</v>
      </c>
      <c r="R206">
        <v>3</v>
      </c>
      <c r="S206" t="s">
        <v>88</v>
      </c>
    </row>
    <row r="207" spans="1:19" x14ac:dyDescent="0.3">
      <c r="A207">
        <v>150539</v>
      </c>
      <c r="B207" s="1">
        <v>45469</v>
      </c>
      <c r="C207" t="s">
        <v>48</v>
      </c>
      <c r="D207" t="s">
        <v>16</v>
      </c>
      <c r="E207" t="s">
        <v>17</v>
      </c>
      <c r="F207">
        <v>20</v>
      </c>
      <c r="G207" t="s">
        <v>21</v>
      </c>
      <c r="H207" t="s">
        <v>19</v>
      </c>
      <c r="I207">
        <f t="shared" si="12"/>
        <v>91</v>
      </c>
      <c r="J207">
        <v>130</v>
      </c>
      <c r="K207">
        <v>0</v>
      </c>
      <c r="L207">
        <v>130</v>
      </c>
      <c r="M207">
        <v>1</v>
      </c>
      <c r="N207">
        <v>130</v>
      </c>
      <c r="O207">
        <f t="shared" si="13"/>
        <v>91</v>
      </c>
      <c r="P207">
        <f t="shared" si="14"/>
        <v>39</v>
      </c>
      <c r="Q207" s="2">
        <f t="shared" si="15"/>
        <v>0.3</v>
      </c>
      <c r="R207">
        <v>2</v>
      </c>
      <c r="S207" t="s">
        <v>47</v>
      </c>
    </row>
    <row r="208" spans="1:19" x14ac:dyDescent="0.3">
      <c r="A208">
        <v>179061</v>
      </c>
      <c r="B208" s="1">
        <v>45329</v>
      </c>
      <c r="C208" t="s">
        <v>50</v>
      </c>
      <c r="D208" t="s">
        <v>16</v>
      </c>
      <c r="E208" t="s">
        <v>17</v>
      </c>
      <c r="F208">
        <v>35</v>
      </c>
      <c r="G208" t="s">
        <v>46</v>
      </c>
      <c r="H208" t="s">
        <v>19</v>
      </c>
      <c r="I208">
        <f t="shared" si="12"/>
        <v>67.899999999999991</v>
      </c>
      <c r="J208">
        <v>97</v>
      </c>
      <c r="K208">
        <v>0</v>
      </c>
      <c r="L208">
        <v>97</v>
      </c>
      <c r="M208">
        <v>1</v>
      </c>
      <c r="N208">
        <v>97</v>
      </c>
      <c r="O208">
        <f t="shared" si="13"/>
        <v>67.899999999999991</v>
      </c>
      <c r="P208">
        <f t="shared" si="14"/>
        <v>29.100000000000009</v>
      </c>
      <c r="Q208" s="2">
        <f t="shared" si="15"/>
        <v>0.3000000000000001</v>
      </c>
      <c r="R208">
        <v>3</v>
      </c>
      <c r="S208" t="s">
        <v>73</v>
      </c>
    </row>
    <row r="209" spans="1:19" x14ac:dyDescent="0.3">
      <c r="A209">
        <v>155374</v>
      </c>
      <c r="B209" s="1">
        <v>45413</v>
      </c>
      <c r="C209" t="s">
        <v>42</v>
      </c>
      <c r="D209" t="s">
        <v>16</v>
      </c>
      <c r="E209" t="s">
        <v>17</v>
      </c>
      <c r="F209">
        <v>21</v>
      </c>
      <c r="G209" t="s">
        <v>77</v>
      </c>
      <c r="H209" t="s">
        <v>19</v>
      </c>
      <c r="I209">
        <f t="shared" si="12"/>
        <v>45.5</v>
      </c>
      <c r="J209">
        <v>65</v>
      </c>
      <c r="K209">
        <v>0</v>
      </c>
      <c r="L209">
        <v>65</v>
      </c>
      <c r="M209">
        <v>1</v>
      </c>
      <c r="N209">
        <v>65</v>
      </c>
      <c r="O209">
        <f t="shared" si="13"/>
        <v>45.5</v>
      </c>
      <c r="P209">
        <f t="shared" si="14"/>
        <v>19.5</v>
      </c>
      <c r="Q209" s="2">
        <f t="shared" si="15"/>
        <v>0.3</v>
      </c>
      <c r="R209">
        <v>4</v>
      </c>
      <c r="S209" t="s">
        <v>45</v>
      </c>
    </row>
    <row r="210" spans="1:19" x14ac:dyDescent="0.3">
      <c r="A210">
        <v>156992</v>
      </c>
      <c r="B210" s="1">
        <v>45501</v>
      </c>
      <c r="C210" t="s">
        <v>30</v>
      </c>
      <c r="D210" t="s">
        <v>24</v>
      </c>
      <c r="E210" t="s">
        <v>17</v>
      </c>
      <c r="F210">
        <v>27</v>
      </c>
      <c r="G210" t="s">
        <v>26</v>
      </c>
      <c r="H210" t="s">
        <v>27</v>
      </c>
      <c r="I210">
        <f t="shared" si="12"/>
        <v>7</v>
      </c>
      <c r="J210">
        <v>10</v>
      </c>
      <c r="K210">
        <v>40</v>
      </c>
      <c r="L210">
        <v>50</v>
      </c>
      <c r="M210">
        <v>3</v>
      </c>
      <c r="N210">
        <v>150</v>
      </c>
      <c r="O210">
        <f t="shared" si="13"/>
        <v>21</v>
      </c>
      <c r="P210">
        <f t="shared" si="14"/>
        <v>129</v>
      </c>
      <c r="Q210" s="2">
        <f t="shared" si="15"/>
        <v>0.86</v>
      </c>
      <c r="R210">
        <v>4</v>
      </c>
      <c r="S210" t="s">
        <v>72</v>
      </c>
    </row>
    <row r="211" spans="1:19" x14ac:dyDescent="0.3">
      <c r="A211">
        <v>180627</v>
      </c>
      <c r="B211" s="1">
        <v>45347</v>
      </c>
      <c r="C211" t="s">
        <v>36</v>
      </c>
      <c r="D211" t="s">
        <v>37</v>
      </c>
      <c r="E211" t="s">
        <v>17</v>
      </c>
      <c r="F211">
        <v>22</v>
      </c>
      <c r="G211" t="s">
        <v>86</v>
      </c>
      <c r="H211" t="s">
        <v>27</v>
      </c>
      <c r="I211">
        <f t="shared" si="12"/>
        <v>22.4</v>
      </c>
      <c r="J211">
        <v>32</v>
      </c>
      <c r="K211">
        <v>70</v>
      </c>
      <c r="L211">
        <v>102</v>
      </c>
      <c r="M211">
        <v>1</v>
      </c>
      <c r="N211">
        <v>102</v>
      </c>
      <c r="O211">
        <f t="shared" si="13"/>
        <v>22.4</v>
      </c>
      <c r="P211">
        <f t="shared" si="14"/>
        <v>79.599999999999994</v>
      </c>
      <c r="Q211" s="2">
        <f t="shared" si="15"/>
        <v>0.78039215686274499</v>
      </c>
      <c r="R211">
        <v>5</v>
      </c>
      <c r="S211" t="s">
        <v>70</v>
      </c>
    </row>
    <row r="212" spans="1:19" x14ac:dyDescent="0.3">
      <c r="A212">
        <v>132929</v>
      </c>
      <c r="B212" s="1">
        <v>45493</v>
      </c>
      <c r="C212" t="s">
        <v>42</v>
      </c>
      <c r="D212" t="s">
        <v>16</v>
      </c>
      <c r="E212" t="s">
        <v>17</v>
      </c>
      <c r="F212">
        <v>25</v>
      </c>
      <c r="G212" t="s">
        <v>21</v>
      </c>
      <c r="H212" t="s">
        <v>19</v>
      </c>
      <c r="I212">
        <f t="shared" si="12"/>
        <v>45.5</v>
      </c>
      <c r="J212">
        <v>65</v>
      </c>
      <c r="K212">
        <v>0</v>
      </c>
      <c r="L212">
        <v>65</v>
      </c>
      <c r="M212">
        <v>1</v>
      </c>
      <c r="N212">
        <v>65</v>
      </c>
      <c r="O212">
        <f t="shared" si="13"/>
        <v>45.5</v>
      </c>
      <c r="P212">
        <f t="shared" si="14"/>
        <v>19.5</v>
      </c>
      <c r="Q212" s="2">
        <f t="shared" si="15"/>
        <v>0.3</v>
      </c>
      <c r="R212">
        <v>4</v>
      </c>
      <c r="S212" t="s">
        <v>70</v>
      </c>
    </row>
    <row r="213" spans="1:19" x14ac:dyDescent="0.3">
      <c r="A213">
        <v>169686</v>
      </c>
      <c r="B213" s="1">
        <v>45541</v>
      </c>
      <c r="C213" t="s">
        <v>42</v>
      </c>
      <c r="D213" t="s">
        <v>16</v>
      </c>
      <c r="E213" t="s">
        <v>17</v>
      </c>
      <c r="F213">
        <v>18</v>
      </c>
      <c r="G213" t="s">
        <v>31</v>
      </c>
      <c r="H213" t="s">
        <v>19</v>
      </c>
      <c r="I213">
        <f t="shared" si="12"/>
        <v>45.5</v>
      </c>
      <c r="J213">
        <v>65</v>
      </c>
      <c r="K213">
        <v>0</v>
      </c>
      <c r="L213">
        <v>65</v>
      </c>
      <c r="M213">
        <v>2</v>
      </c>
      <c r="N213">
        <v>130</v>
      </c>
      <c r="O213">
        <f t="shared" si="13"/>
        <v>91</v>
      </c>
      <c r="P213">
        <f t="shared" si="14"/>
        <v>39</v>
      </c>
      <c r="Q213" s="2">
        <f t="shared" si="15"/>
        <v>0.3</v>
      </c>
      <c r="R213">
        <v>4</v>
      </c>
      <c r="S213" t="s">
        <v>61</v>
      </c>
    </row>
    <row r="214" spans="1:19" x14ac:dyDescent="0.3">
      <c r="A214">
        <v>125304</v>
      </c>
      <c r="B214" s="1">
        <v>45457</v>
      </c>
      <c r="C214" t="s">
        <v>42</v>
      </c>
      <c r="D214" t="s">
        <v>16</v>
      </c>
      <c r="E214" t="s">
        <v>17</v>
      </c>
      <c r="F214">
        <v>28</v>
      </c>
      <c r="G214" t="s">
        <v>54</v>
      </c>
      <c r="H214" t="s">
        <v>19</v>
      </c>
      <c r="I214">
        <f t="shared" si="12"/>
        <v>45.5</v>
      </c>
      <c r="J214">
        <v>65</v>
      </c>
      <c r="K214">
        <v>0</v>
      </c>
      <c r="L214">
        <v>65</v>
      </c>
      <c r="M214">
        <v>1</v>
      </c>
      <c r="N214">
        <v>65</v>
      </c>
      <c r="O214">
        <f t="shared" si="13"/>
        <v>45.5</v>
      </c>
      <c r="P214">
        <f t="shared" si="14"/>
        <v>19.5</v>
      </c>
      <c r="Q214" s="2">
        <f t="shared" si="15"/>
        <v>0.3</v>
      </c>
      <c r="R214">
        <v>3</v>
      </c>
      <c r="S214" t="s">
        <v>73</v>
      </c>
    </row>
    <row r="215" spans="1:19" x14ac:dyDescent="0.3">
      <c r="A215">
        <v>132537</v>
      </c>
      <c r="B215" s="1">
        <v>45380</v>
      </c>
      <c r="C215" t="s">
        <v>53</v>
      </c>
      <c r="D215" t="s">
        <v>37</v>
      </c>
      <c r="E215" t="s">
        <v>25</v>
      </c>
      <c r="F215">
        <v>31</v>
      </c>
      <c r="G215" t="s">
        <v>41</v>
      </c>
      <c r="H215" t="s">
        <v>19</v>
      </c>
      <c r="I215">
        <f t="shared" si="12"/>
        <v>10.5</v>
      </c>
      <c r="J215">
        <v>15</v>
      </c>
      <c r="K215">
        <v>0</v>
      </c>
      <c r="L215">
        <v>15</v>
      </c>
      <c r="M215">
        <v>3</v>
      </c>
      <c r="N215">
        <v>45</v>
      </c>
      <c r="O215">
        <f t="shared" si="13"/>
        <v>31.5</v>
      </c>
      <c r="P215">
        <f t="shared" si="14"/>
        <v>13.5</v>
      </c>
      <c r="Q215" s="2">
        <f t="shared" si="15"/>
        <v>0.3</v>
      </c>
      <c r="R215">
        <v>5</v>
      </c>
      <c r="S215" t="s">
        <v>65</v>
      </c>
    </row>
    <row r="216" spans="1:19" x14ac:dyDescent="0.3">
      <c r="A216">
        <v>142468</v>
      </c>
      <c r="B216" s="1">
        <v>45416</v>
      </c>
      <c r="C216" t="s">
        <v>76</v>
      </c>
      <c r="D216" t="s">
        <v>37</v>
      </c>
      <c r="E216" t="s">
        <v>25</v>
      </c>
      <c r="F216">
        <v>33</v>
      </c>
      <c r="G216" t="s">
        <v>21</v>
      </c>
      <c r="H216" t="s">
        <v>19</v>
      </c>
      <c r="I216">
        <f t="shared" si="12"/>
        <v>31.499999999999996</v>
      </c>
      <c r="J216">
        <v>45</v>
      </c>
      <c r="K216">
        <v>0</v>
      </c>
      <c r="L216">
        <v>45</v>
      </c>
      <c r="M216">
        <v>2</v>
      </c>
      <c r="N216">
        <v>90</v>
      </c>
      <c r="O216">
        <f t="shared" si="13"/>
        <v>62.999999999999993</v>
      </c>
      <c r="P216">
        <f t="shared" si="14"/>
        <v>27.000000000000007</v>
      </c>
      <c r="Q216" s="2">
        <f t="shared" si="15"/>
        <v>0.3000000000000001</v>
      </c>
      <c r="R216">
        <v>5</v>
      </c>
      <c r="S216" t="s">
        <v>45</v>
      </c>
    </row>
    <row r="217" spans="1:19" x14ac:dyDescent="0.3">
      <c r="A217">
        <v>170125</v>
      </c>
      <c r="B217" s="1">
        <v>45544</v>
      </c>
      <c r="C217" t="s">
        <v>78</v>
      </c>
      <c r="D217" t="s">
        <v>37</v>
      </c>
      <c r="E217" t="s">
        <v>17</v>
      </c>
      <c r="F217">
        <v>24</v>
      </c>
      <c r="G217" t="s">
        <v>79</v>
      </c>
      <c r="H217" t="s">
        <v>27</v>
      </c>
      <c r="I217">
        <f t="shared" si="12"/>
        <v>35</v>
      </c>
      <c r="J217">
        <v>50</v>
      </c>
      <c r="K217">
        <v>40</v>
      </c>
      <c r="L217">
        <v>90</v>
      </c>
      <c r="M217">
        <v>1</v>
      </c>
      <c r="N217">
        <v>90</v>
      </c>
      <c r="O217">
        <f t="shared" si="13"/>
        <v>35</v>
      </c>
      <c r="P217">
        <f t="shared" si="14"/>
        <v>55</v>
      </c>
      <c r="Q217" s="2">
        <f t="shared" si="15"/>
        <v>0.61111111111111116</v>
      </c>
      <c r="R217">
        <v>5</v>
      </c>
      <c r="S217" t="s">
        <v>72</v>
      </c>
    </row>
    <row r="218" spans="1:19" x14ac:dyDescent="0.3">
      <c r="A218">
        <v>193227</v>
      </c>
      <c r="B218" s="1">
        <v>45442</v>
      </c>
      <c r="C218" t="s">
        <v>53</v>
      </c>
      <c r="D218" t="s">
        <v>37</v>
      </c>
      <c r="E218" t="s">
        <v>17</v>
      </c>
      <c r="F218">
        <v>27</v>
      </c>
      <c r="G218" t="s">
        <v>41</v>
      </c>
      <c r="H218" t="s">
        <v>19</v>
      </c>
      <c r="I218">
        <f t="shared" si="12"/>
        <v>10.5</v>
      </c>
      <c r="J218">
        <v>15</v>
      </c>
      <c r="K218">
        <v>0</v>
      </c>
      <c r="L218">
        <v>15</v>
      </c>
      <c r="M218">
        <v>2</v>
      </c>
      <c r="N218">
        <v>30</v>
      </c>
      <c r="O218">
        <f t="shared" si="13"/>
        <v>21</v>
      </c>
      <c r="P218">
        <f t="shared" si="14"/>
        <v>9</v>
      </c>
      <c r="Q218" s="2">
        <f t="shared" si="15"/>
        <v>0.3</v>
      </c>
      <c r="R218">
        <v>5</v>
      </c>
      <c r="S218" t="s">
        <v>72</v>
      </c>
    </row>
    <row r="219" spans="1:19" x14ac:dyDescent="0.3">
      <c r="A219">
        <v>134411</v>
      </c>
      <c r="B219" s="1">
        <v>45486</v>
      </c>
      <c r="C219" t="s">
        <v>15</v>
      </c>
      <c r="D219" t="s">
        <v>16</v>
      </c>
      <c r="E219" t="s">
        <v>17</v>
      </c>
      <c r="F219">
        <v>32</v>
      </c>
      <c r="G219" t="s">
        <v>56</v>
      </c>
      <c r="H219" t="s">
        <v>19</v>
      </c>
      <c r="I219">
        <f t="shared" si="12"/>
        <v>70</v>
      </c>
      <c r="J219">
        <v>100</v>
      </c>
      <c r="K219">
        <v>0</v>
      </c>
      <c r="L219">
        <v>100</v>
      </c>
      <c r="M219">
        <v>1</v>
      </c>
      <c r="N219">
        <v>100</v>
      </c>
      <c r="O219">
        <f t="shared" si="13"/>
        <v>70</v>
      </c>
      <c r="P219">
        <f t="shared" si="14"/>
        <v>30</v>
      </c>
      <c r="Q219" s="2">
        <f t="shared" si="15"/>
        <v>0.3</v>
      </c>
      <c r="R219">
        <v>5</v>
      </c>
      <c r="S219" t="s">
        <v>39</v>
      </c>
    </row>
    <row r="220" spans="1:19" x14ac:dyDescent="0.3">
      <c r="A220">
        <v>175881</v>
      </c>
      <c r="B220" s="1">
        <v>45442</v>
      </c>
      <c r="C220" t="s">
        <v>30</v>
      </c>
      <c r="D220" t="s">
        <v>24</v>
      </c>
      <c r="E220" t="s">
        <v>17</v>
      </c>
      <c r="F220">
        <v>22</v>
      </c>
      <c r="G220" t="s">
        <v>38</v>
      </c>
      <c r="H220" t="s">
        <v>19</v>
      </c>
      <c r="I220">
        <f t="shared" si="12"/>
        <v>7</v>
      </c>
      <c r="J220">
        <v>10</v>
      </c>
      <c r="K220">
        <v>0</v>
      </c>
      <c r="L220">
        <v>10</v>
      </c>
      <c r="M220">
        <v>1</v>
      </c>
      <c r="N220">
        <v>10</v>
      </c>
      <c r="O220">
        <f t="shared" si="13"/>
        <v>7</v>
      </c>
      <c r="P220">
        <f t="shared" si="14"/>
        <v>3</v>
      </c>
      <c r="Q220" s="2">
        <f t="shared" si="15"/>
        <v>0.3</v>
      </c>
      <c r="R220">
        <v>5</v>
      </c>
      <c r="S220" t="s">
        <v>20</v>
      </c>
    </row>
    <row r="221" spans="1:19" x14ac:dyDescent="0.3">
      <c r="A221">
        <v>159414</v>
      </c>
      <c r="B221" s="1">
        <v>45404</v>
      </c>
      <c r="C221" t="s">
        <v>42</v>
      </c>
      <c r="D221" t="s">
        <v>16</v>
      </c>
      <c r="E221" t="s">
        <v>17</v>
      </c>
      <c r="F221">
        <v>33</v>
      </c>
      <c r="G221" t="s">
        <v>56</v>
      </c>
      <c r="H221" t="s">
        <v>19</v>
      </c>
      <c r="I221">
        <f t="shared" si="12"/>
        <v>45.5</v>
      </c>
      <c r="J221">
        <v>65</v>
      </c>
      <c r="K221">
        <v>0</v>
      </c>
      <c r="L221">
        <v>65</v>
      </c>
      <c r="M221">
        <v>2</v>
      </c>
      <c r="N221">
        <v>130</v>
      </c>
      <c r="O221">
        <f t="shared" si="13"/>
        <v>91</v>
      </c>
      <c r="P221">
        <f t="shared" si="14"/>
        <v>39</v>
      </c>
      <c r="Q221" s="2">
        <f t="shared" si="15"/>
        <v>0.3</v>
      </c>
      <c r="R221">
        <v>5</v>
      </c>
      <c r="S221" t="s">
        <v>72</v>
      </c>
    </row>
    <row r="222" spans="1:19" x14ac:dyDescent="0.3">
      <c r="A222">
        <v>155137</v>
      </c>
      <c r="B222" s="1">
        <v>45266</v>
      </c>
      <c r="C222" t="s">
        <v>23</v>
      </c>
      <c r="D222" t="s">
        <v>24</v>
      </c>
      <c r="E222" t="s">
        <v>25</v>
      </c>
      <c r="F222">
        <v>22</v>
      </c>
      <c r="G222" t="s">
        <v>51</v>
      </c>
      <c r="H222" t="s">
        <v>27</v>
      </c>
      <c r="I222">
        <f t="shared" si="12"/>
        <v>6.3</v>
      </c>
      <c r="J222">
        <v>9</v>
      </c>
      <c r="K222">
        <v>50</v>
      </c>
      <c r="L222">
        <v>59</v>
      </c>
      <c r="M222">
        <v>2</v>
      </c>
      <c r="N222">
        <v>118</v>
      </c>
      <c r="O222">
        <f t="shared" si="13"/>
        <v>12.6</v>
      </c>
      <c r="P222">
        <f t="shared" si="14"/>
        <v>105.4</v>
      </c>
      <c r="Q222" s="2">
        <f t="shared" si="15"/>
        <v>0.89322033898305087</v>
      </c>
      <c r="R222">
        <v>2</v>
      </c>
      <c r="S222" t="s">
        <v>87</v>
      </c>
    </row>
    <row r="223" spans="1:19" x14ac:dyDescent="0.3">
      <c r="A223">
        <v>174788</v>
      </c>
      <c r="B223" s="1">
        <v>45428</v>
      </c>
      <c r="C223" t="s">
        <v>15</v>
      </c>
      <c r="D223" t="s">
        <v>16</v>
      </c>
      <c r="E223" t="s">
        <v>17</v>
      </c>
      <c r="F223">
        <v>25</v>
      </c>
      <c r="G223" t="s">
        <v>29</v>
      </c>
      <c r="H223" t="s">
        <v>19</v>
      </c>
      <c r="I223">
        <f t="shared" si="12"/>
        <v>70</v>
      </c>
      <c r="J223">
        <v>100</v>
      </c>
      <c r="K223">
        <v>0</v>
      </c>
      <c r="L223">
        <v>100</v>
      </c>
      <c r="M223">
        <v>1</v>
      </c>
      <c r="N223">
        <v>100</v>
      </c>
      <c r="O223">
        <f t="shared" si="13"/>
        <v>70</v>
      </c>
      <c r="P223">
        <f t="shared" si="14"/>
        <v>30</v>
      </c>
      <c r="Q223" s="2">
        <f t="shared" si="15"/>
        <v>0.3</v>
      </c>
      <c r="R223">
        <v>4</v>
      </c>
      <c r="S223" t="s">
        <v>65</v>
      </c>
    </row>
    <row r="224" spans="1:19" x14ac:dyDescent="0.3">
      <c r="A224">
        <v>182604</v>
      </c>
      <c r="B224" s="1">
        <v>45401</v>
      </c>
      <c r="C224" t="s">
        <v>82</v>
      </c>
      <c r="D224" t="s">
        <v>37</v>
      </c>
      <c r="E224" t="s">
        <v>17</v>
      </c>
      <c r="F224">
        <v>21</v>
      </c>
      <c r="G224" t="s">
        <v>77</v>
      </c>
      <c r="H224" t="s">
        <v>19</v>
      </c>
      <c r="I224">
        <f t="shared" si="12"/>
        <v>14</v>
      </c>
      <c r="J224">
        <v>20</v>
      </c>
      <c r="K224">
        <v>0</v>
      </c>
      <c r="L224">
        <v>20</v>
      </c>
      <c r="M224">
        <v>1</v>
      </c>
      <c r="N224">
        <v>20</v>
      </c>
      <c r="O224">
        <f t="shared" si="13"/>
        <v>14</v>
      </c>
      <c r="P224">
        <f t="shared" si="14"/>
        <v>6</v>
      </c>
      <c r="Q224" s="2">
        <f t="shared" si="15"/>
        <v>0.3</v>
      </c>
      <c r="R224">
        <v>3</v>
      </c>
      <c r="S224" t="s">
        <v>83</v>
      </c>
    </row>
    <row r="225" spans="1:19" x14ac:dyDescent="0.3">
      <c r="A225">
        <v>186493</v>
      </c>
      <c r="B225" s="1">
        <v>45416</v>
      </c>
      <c r="C225" t="s">
        <v>15</v>
      </c>
      <c r="D225" t="s">
        <v>16</v>
      </c>
      <c r="E225" t="s">
        <v>17</v>
      </c>
      <c r="F225">
        <v>24</v>
      </c>
      <c r="G225" t="s">
        <v>18</v>
      </c>
      <c r="H225" t="s">
        <v>19</v>
      </c>
      <c r="I225">
        <f t="shared" si="12"/>
        <v>70</v>
      </c>
      <c r="J225">
        <v>100</v>
      </c>
      <c r="K225">
        <v>0</v>
      </c>
      <c r="L225">
        <v>100</v>
      </c>
      <c r="M225">
        <v>4</v>
      </c>
      <c r="N225">
        <v>400</v>
      </c>
      <c r="O225">
        <f t="shared" si="13"/>
        <v>280</v>
      </c>
      <c r="P225">
        <f t="shared" si="14"/>
        <v>120</v>
      </c>
      <c r="Q225" s="2">
        <f t="shared" si="15"/>
        <v>0.3</v>
      </c>
      <c r="R225">
        <v>4</v>
      </c>
      <c r="S225" t="s">
        <v>57</v>
      </c>
    </row>
    <row r="226" spans="1:19" x14ac:dyDescent="0.3">
      <c r="A226">
        <v>125592</v>
      </c>
      <c r="B226" s="1">
        <v>45545</v>
      </c>
      <c r="C226" t="s">
        <v>23</v>
      </c>
      <c r="D226" t="s">
        <v>24</v>
      </c>
      <c r="E226" t="s">
        <v>17</v>
      </c>
      <c r="F226">
        <v>33</v>
      </c>
      <c r="G226" t="s">
        <v>80</v>
      </c>
      <c r="H226" t="s">
        <v>27</v>
      </c>
      <c r="I226">
        <f t="shared" si="12"/>
        <v>6.3</v>
      </c>
      <c r="J226">
        <v>9</v>
      </c>
      <c r="K226">
        <v>40</v>
      </c>
      <c r="L226">
        <v>49</v>
      </c>
      <c r="M226">
        <v>1</v>
      </c>
      <c r="N226">
        <v>49</v>
      </c>
      <c r="O226">
        <f t="shared" si="13"/>
        <v>6.3</v>
      </c>
      <c r="P226">
        <f t="shared" si="14"/>
        <v>42.7</v>
      </c>
      <c r="Q226" s="2">
        <f t="shared" si="15"/>
        <v>0.87142857142857144</v>
      </c>
      <c r="R226">
        <v>5</v>
      </c>
      <c r="S226" t="s">
        <v>70</v>
      </c>
    </row>
    <row r="227" spans="1:19" x14ac:dyDescent="0.3">
      <c r="A227">
        <v>174567</v>
      </c>
      <c r="B227" s="1">
        <v>45394</v>
      </c>
      <c r="C227" t="s">
        <v>15</v>
      </c>
      <c r="D227" t="s">
        <v>16</v>
      </c>
      <c r="E227" t="s">
        <v>25</v>
      </c>
      <c r="F227">
        <v>30</v>
      </c>
      <c r="G227" t="s">
        <v>77</v>
      </c>
      <c r="H227" t="s">
        <v>19</v>
      </c>
      <c r="I227">
        <f t="shared" si="12"/>
        <v>70</v>
      </c>
      <c r="J227">
        <v>100</v>
      </c>
      <c r="K227">
        <v>0</v>
      </c>
      <c r="L227">
        <v>100</v>
      </c>
      <c r="M227">
        <v>4</v>
      </c>
      <c r="N227">
        <v>400</v>
      </c>
      <c r="O227">
        <f t="shared" si="13"/>
        <v>280</v>
      </c>
      <c r="P227">
        <f t="shared" si="14"/>
        <v>120</v>
      </c>
      <c r="Q227" s="2">
        <f t="shared" si="15"/>
        <v>0.3</v>
      </c>
      <c r="R227">
        <v>1</v>
      </c>
      <c r="S227" t="s">
        <v>35</v>
      </c>
    </row>
    <row r="228" spans="1:19" x14ac:dyDescent="0.3">
      <c r="A228">
        <v>177508</v>
      </c>
      <c r="B228" s="1">
        <v>45553</v>
      </c>
      <c r="C228" t="s">
        <v>36</v>
      </c>
      <c r="D228" t="s">
        <v>37</v>
      </c>
      <c r="E228" t="s">
        <v>17</v>
      </c>
      <c r="F228">
        <v>25</v>
      </c>
      <c r="G228" t="s">
        <v>69</v>
      </c>
      <c r="H228" t="s">
        <v>19</v>
      </c>
      <c r="I228">
        <f t="shared" si="12"/>
        <v>22.4</v>
      </c>
      <c r="J228">
        <v>32</v>
      </c>
      <c r="K228">
        <v>0</v>
      </c>
      <c r="L228">
        <v>32</v>
      </c>
      <c r="M228">
        <v>1</v>
      </c>
      <c r="N228">
        <v>32</v>
      </c>
      <c r="O228">
        <f t="shared" si="13"/>
        <v>22.4</v>
      </c>
      <c r="P228">
        <f t="shared" si="14"/>
        <v>9.6000000000000014</v>
      </c>
      <c r="Q228" s="2">
        <f t="shared" si="15"/>
        <v>0.30000000000000004</v>
      </c>
      <c r="R228">
        <v>4</v>
      </c>
      <c r="S228" t="s">
        <v>32</v>
      </c>
    </row>
    <row r="229" spans="1:19" x14ac:dyDescent="0.3">
      <c r="A229">
        <v>131784</v>
      </c>
      <c r="B229" s="1">
        <v>45513</v>
      </c>
      <c r="C229" t="s">
        <v>23</v>
      </c>
      <c r="D229" t="s">
        <v>24</v>
      </c>
      <c r="E229" t="s">
        <v>25</v>
      </c>
      <c r="F229">
        <v>30</v>
      </c>
      <c r="G229" t="s">
        <v>60</v>
      </c>
      <c r="H229" t="s">
        <v>19</v>
      </c>
      <c r="I229">
        <f t="shared" si="12"/>
        <v>6.3</v>
      </c>
      <c r="J229">
        <v>9</v>
      </c>
      <c r="K229">
        <v>0</v>
      </c>
      <c r="L229">
        <v>9</v>
      </c>
      <c r="M229">
        <v>1</v>
      </c>
      <c r="N229">
        <v>9</v>
      </c>
      <c r="O229">
        <f t="shared" si="13"/>
        <v>6.3</v>
      </c>
      <c r="P229">
        <f t="shared" si="14"/>
        <v>2.7</v>
      </c>
      <c r="Q229" s="2">
        <f t="shared" si="15"/>
        <v>0.30000000000000004</v>
      </c>
      <c r="R229">
        <v>4</v>
      </c>
      <c r="S229" t="s">
        <v>57</v>
      </c>
    </row>
    <row r="230" spans="1:19" x14ac:dyDescent="0.3">
      <c r="A230">
        <v>152883</v>
      </c>
      <c r="B230" s="1">
        <v>45535</v>
      </c>
      <c r="C230" t="s">
        <v>23</v>
      </c>
      <c r="D230" t="s">
        <v>24</v>
      </c>
      <c r="E230" t="s">
        <v>25</v>
      </c>
      <c r="F230">
        <v>32</v>
      </c>
      <c r="G230" t="s">
        <v>26</v>
      </c>
      <c r="H230" t="s">
        <v>27</v>
      </c>
      <c r="I230">
        <f t="shared" si="12"/>
        <v>6.3</v>
      </c>
      <c r="J230">
        <v>9</v>
      </c>
      <c r="K230">
        <v>40</v>
      </c>
      <c r="L230">
        <v>49</v>
      </c>
      <c r="M230">
        <v>4</v>
      </c>
      <c r="N230">
        <v>196</v>
      </c>
      <c r="O230">
        <f t="shared" si="13"/>
        <v>25.2</v>
      </c>
      <c r="P230">
        <f t="shared" si="14"/>
        <v>170.8</v>
      </c>
      <c r="Q230" s="2">
        <f t="shared" si="15"/>
        <v>0.87142857142857144</v>
      </c>
      <c r="R230">
        <v>5</v>
      </c>
      <c r="S230" t="s">
        <v>20</v>
      </c>
    </row>
    <row r="231" spans="1:19" x14ac:dyDescent="0.3">
      <c r="A231">
        <v>127588</v>
      </c>
      <c r="B231" s="1">
        <v>45259</v>
      </c>
      <c r="C231" t="s">
        <v>53</v>
      </c>
      <c r="D231" t="s">
        <v>37</v>
      </c>
      <c r="E231" t="s">
        <v>25</v>
      </c>
      <c r="F231">
        <v>28</v>
      </c>
      <c r="G231" t="s">
        <v>54</v>
      </c>
      <c r="H231" t="s">
        <v>19</v>
      </c>
      <c r="I231">
        <f t="shared" si="12"/>
        <v>10.5</v>
      </c>
      <c r="J231">
        <v>15</v>
      </c>
      <c r="K231">
        <v>0</v>
      </c>
      <c r="L231">
        <v>15</v>
      </c>
      <c r="M231">
        <v>1</v>
      </c>
      <c r="N231">
        <v>15</v>
      </c>
      <c r="O231">
        <f t="shared" si="13"/>
        <v>10.5</v>
      </c>
      <c r="P231">
        <f t="shared" si="14"/>
        <v>4.5</v>
      </c>
      <c r="Q231" s="2">
        <f t="shared" si="15"/>
        <v>0.3</v>
      </c>
      <c r="R231">
        <v>5</v>
      </c>
      <c r="S231" t="s">
        <v>43</v>
      </c>
    </row>
    <row r="232" spans="1:19" x14ac:dyDescent="0.3">
      <c r="A232">
        <v>163608</v>
      </c>
      <c r="B232" s="1">
        <v>45356</v>
      </c>
      <c r="C232" t="s">
        <v>50</v>
      </c>
      <c r="D232" t="s">
        <v>16</v>
      </c>
      <c r="E232" t="s">
        <v>17</v>
      </c>
      <c r="F232">
        <v>31</v>
      </c>
      <c r="G232" t="s">
        <v>38</v>
      </c>
      <c r="H232" t="s">
        <v>19</v>
      </c>
      <c r="I232">
        <f t="shared" si="12"/>
        <v>67.899999999999991</v>
      </c>
      <c r="J232">
        <v>97</v>
      </c>
      <c r="K232">
        <v>0</v>
      </c>
      <c r="L232">
        <v>97</v>
      </c>
      <c r="M232">
        <v>1</v>
      </c>
      <c r="N232">
        <v>97</v>
      </c>
      <c r="O232">
        <f t="shared" si="13"/>
        <v>67.899999999999991</v>
      </c>
      <c r="P232">
        <f t="shared" si="14"/>
        <v>29.100000000000009</v>
      </c>
      <c r="Q232" s="2">
        <f t="shared" si="15"/>
        <v>0.3000000000000001</v>
      </c>
      <c r="R232">
        <v>1</v>
      </c>
      <c r="S232" t="s">
        <v>59</v>
      </c>
    </row>
    <row r="233" spans="1:19" x14ac:dyDescent="0.3">
      <c r="A233">
        <v>159392</v>
      </c>
      <c r="B233" s="1">
        <v>45348</v>
      </c>
      <c r="C233" t="s">
        <v>85</v>
      </c>
      <c r="D233" t="s">
        <v>24</v>
      </c>
      <c r="E233" t="s">
        <v>17</v>
      </c>
      <c r="F233">
        <v>34</v>
      </c>
      <c r="G233" t="s">
        <v>38</v>
      </c>
      <c r="H233" t="s">
        <v>19</v>
      </c>
      <c r="I233">
        <f t="shared" si="12"/>
        <v>16.099999999999998</v>
      </c>
      <c r="J233">
        <v>23</v>
      </c>
      <c r="K233">
        <v>0</v>
      </c>
      <c r="L233">
        <v>23</v>
      </c>
      <c r="M233">
        <v>1</v>
      </c>
      <c r="N233">
        <v>23</v>
      </c>
      <c r="O233">
        <f t="shared" si="13"/>
        <v>16.099999999999998</v>
      </c>
      <c r="P233">
        <f t="shared" si="14"/>
        <v>6.9000000000000021</v>
      </c>
      <c r="Q233" s="2">
        <f t="shared" si="15"/>
        <v>0.3000000000000001</v>
      </c>
      <c r="R233">
        <v>1</v>
      </c>
      <c r="S233" t="s">
        <v>64</v>
      </c>
    </row>
    <row r="234" spans="1:19" x14ac:dyDescent="0.3">
      <c r="A234">
        <v>157659</v>
      </c>
      <c r="B234" s="1">
        <v>45318</v>
      </c>
      <c r="C234" t="s">
        <v>30</v>
      </c>
      <c r="D234" t="s">
        <v>24</v>
      </c>
      <c r="E234" t="s">
        <v>17</v>
      </c>
      <c r="F234">
        <v>20</v>
      </c>
      <c r="G234" t="s">
        <v>54</v>
      </c>
      <c r="H234" t="s">
        <v>19</v>
      </c>
      <c r="I234">
        <f t="shared" si="12"/>
        <v>7</v>
      </c>
      <c r="J234">
        <v>10</v>
      </c>
      <c r="K234">
        <v>0</v>
      </c>
      <c r="L234">
        <v>10</v>
      </c>
      <c r="M234">
        <v>1</v>
      </c>
      <c r="N234">
        <v>10</v>
      </c>
      <c r="O234">
        <f t="shared" si="13"/>
        <v>7</v>
      </c>
      <c r="P234">
        <f t="shared" si="14"/>
        <v>3</v>
      </c>
      <c r="Q234" s="2">
        <f t="shared" si="15"/>
        <v>0.3</v>
      </c>
      <c r="R234">
        <v>5</v>
      </c>
      <c r="S234" t="s">
        <v>45</v>
      </c>
    </row>
    <row r="235" spans="1:19" x14ac:dyDescent="0.3">
      <c r="A235">
        <v>152161</v>
      </c>
      <c r="B235" s="1">
        <v>45376</v>
      </c>
      <c r="C235" t="s">
        <v>15</v>
      </c>
      <c r="D235" t="s">
        <v>16</v>
      </c>
      <c r="E235" t="s">
        <v>17</v>
      </c>
      <c r="F235">
        <v>26</v>
      </c>
      <c r="G235" t="s">
        <v>77</v>
      </c>
      <c r="H235" t="s">
        <v>19</v>
      </c>
      <c r="I235">
        <f t="shared" si="12"/>
        <v>70</v>
      </c>
      <c r="J235">
        <v>100</v>
      </c>
      <c r="K235">
        <v>0</v>
      </c>
      <c r="L235">
        <v>100</v>
      </c>
      <c r="M235">
        <v>2</v>
      </c>
      <c r="N235">
        <v>200</v>
      </c>
      <c r="O235">
        <f t="shared" si="13"/>
        <v>140</v>
      </c>
      <c r="P235">
        <f t="shared" si="14"/>
        <v>60</v>
      </c>
      <c r="Q235" s="2">
        <f t="shared" si="15"/>
        <v>0.3</v>
      </c>
      <c r="R235">
        <v>4</v>
      </c>
      <c r="S235" t="s">
        <v>70</v>
      </c>
    </row>
    <row r="236" spans="1:19" x14ac:dyDescent="0.3">
      <c r="A236">
        <v>138323</v>
      </c>
      <c r="B236" s="1">
        <v>45325</v>
      </c>
      <c r="C236" t="s">
        <v>15</v>
      </c>
      <c r="D236" t="s">
        <v>16</v>
      </c>
      <c r="E236" t="s">
        <v>17</v>
      </c>
      <c r="F236">
        <v>26</v>
      </c>
      <c r="G236" t="s">
        <v>69</v>
      </c>
      <c r="H236" t="s">
        <v>19</v>
      </c>
      <c r="I236">
        <f t="shared" si="12"/>
        <v>70</v>
      </c>
      <c r="J236">
        <v>100</v>
      </c>
      <c r="K236">
        <v>0</v>
      </c>
      <c r="L236">
        <v>100</v>
      </c>
      <c r="M236">
        <v>2</v>
      </c>
      <c r="N236">
        <v>200</v>
      </c>
      <c r="O236">
        <f t="shared" si="13"/>
        <v>140</v>
      </c>
      <c r="P236">
        <f t="shared" si="14"/>
        <v>60</v>
      </c>
      <c r="Q236" s="2">
        <f t="shared" si="15"/>
        <v>0.3</v>
      </c>
      <c r="R236">
        <v>4</v>
      </c>
      <c r="S236" t="s">
        <v>45</v>
      </c>
    </row>
    <row r="237" spans="1:19" x14ac:dyDescent="0.3">
      <c r="A237">
        <v>145046</v>
      </c>
      <c r="B237" s="1">
        <v>45442</v>
      </c>
      <c r="C237" t="s">
        <v>42</v>
      </c>
      <c r="D237" t="s">
        <v>16</v>
      </c>
      <c r="E237" t="s">
        <v>17</v>
      </c>
      <c r="F237">
        <v>27</v>
      </c>
      <c r="G237" t="s">
        <v>77</v>
      </c>
      <c r="H237" t="s">
        <v>19</v>
      </c>
      <c r="I237">
        <f t="shared" si="12"/>
        <v>45.5</v>
      </c>
      <c r="J237">
        <v>65</v>
      </c>
      <c r="K237">
        <v>0</v>
      </c>
      <c r="L237">
        <v>65</v>
      </c>
      <c r="M237">
        <v>1</v>
      </c>
      <c r="N237">
        <v>65</v>
      </c>
      <c r="O237">
        <f t="shared" si="13"/>
        <v>45.5</v>
      </c>
      <c r="P237">
        <f t="shared" si="14"/>
        <v>19.5</v>
      </c>
      <c r="Q237" s="2">
        <f t="shared" si="15"/>
        <v>0.3</v>
      </c>
      <c r="R237">
        <v>4</v>
      </c>
      <c r="S237" t="s">
        <v>32</v>
      </c>
    </row>
    <row r="238" spans="1:19" x14ac:dyDescent="0.3">
      <c r="A238">
        <v>162525</v>
      </c>
      <c r="B238" s="1">
        <v>45330</v>
      </c>
      <c r="C238" t="s">
        <v>33</v>
      </c>
      <c r="D238" t="s">
        <v>16</v>
      </c>
      <c r="E238" t="s">
        <v>17</v>
      </c>
      <c r="F238">
        <v>23</v>
      </c>
      <c r="G238" t="s">
        <v>60</v>
      </c>
      <c r="H238" t="s">
        <v>19</v>
      </c>
      <c r="I238">
        <f t="shared" si="12"/>
        <v>82.6</v>
      </c>
      <c r="J238">
        <v>118</v>
      </c>
      <c r="K238">
        <v>0</v>
      </c>
      <c r="L238">
        <v>118</v>
      </c>
      <c r="M238">
        <v>2</v>
      </c>
      <c r="N238">
        <v>236</v>
      </c>
      <c r="O238">
        <f t="shared" si="13"/>
        <v>165.2</v>
      </c>
      <c r="P238">
        <f t="shared" si="14"/>
        <v>70.800000000000011</v>
      </c>
      <c r="Q238" s="2">
        <f t="shared" si="15"/>
        <v>0.30000000000000004</v>
      </c>
      <c r="R238">
        <v>4</v>
      </c>
      <c r="S238" t="s">
        <v>52</v>
      </c>
    </row>
    <row r="239" spans="1:19" x14ac:dyDescent="0.3">
      <c r="A239">
        <v>189623</v>
      </c>
      <c r="B239" s="1">
        <v>45278</v>
      </c>
      <c r="C239" t="s">
        <v>30</v>
      </c>
      <c r="D239" t="s">
        <v>24</v>
      </c>
      <c r="E239" t="s">
        <v>25</v>
      </c>
      <c r="F239">
        <v>25</v>
      </c>
      <c r="G239" t="s">
        <v>29</v>
      </c>
      <c r="H239" t="s">
        <v>19</v>
      </c>
      <c r="I239">
        <f t="shared" si="12"/>
        <v>7</v>
      </c>
      <c r="J239">
        <v>10</v>
      </c>
      <c r="K239">
        <v>0</v>
      </c>
      <c r="L239">
        <v>10</v>
      </c>
      <c r="M239">
        <v>3</v>
      </c>
      <c r="N239">
        <v>30</v>
      </c>
      <c r="O239">
        <f t="shared" si="13"/>
        <v>21</v>
      </c>
      <c r="P239">
        <f t="shared" si="14"/>
        <v>9</v>
      </c>
      <c r="Q239" s="2">
        <f t="shared" si="15"/>
        <v>0.3</v>
      </c>
      <c r="R239">
        <v>3</v>
      </c>
      <c r="S239" t="s">
        <v>22</v>
      </c>
    </row>
    <row r="240" spans="1:19" x14ac:dyDescent="0.3">
      <c r="A240">
        <v>180238</v>
      </c>
      <c r="B240" s="1">
        <v>45277</v>
      </c>
      <c r="C240" t="s">
        <v>50</v>
      </c>
      <c r="D240" t="s">
        <v>16</v>
      </c>
      <c r="E240" t="s">
        <v>17</v>
      </c>
      <c r="F240">
        <v>34</v>
      </c>
      <c r="G240" t="s">
        <v>21</v>
      </c>
      <c r="H240" t="s">
        <v>19</v>
      </c>
      <c r="I240">
        <f t="shared" si="12"/>
        <v>67.899999999999991</v>
      </c>
      <c r="J240">
        <v>97</v>
      </c>
      <c r="K240">
        <v>0</v>
      </c>
      <c r="L240">
        <v>97</v>
      </c>
      <c r="M240">
        <v>1</v>
      </c>
      <c r="N240">
        <v>97</v>
      </c>
      <c r="O240">
        <f t="shared" si="13"/>
        <v>67.899999999999991</v>
      </c>
      <c r="P240">
        <f t="shared" si="14"/>
        <v>29.100000000000009</v>
      </c>
      <c r="Q240" s="2">
        <f t="shared" si="15"/>
        <v>0.3000000000000001</v>
      </c>
      <c r="R240">
        <v>5</v>
      </c>
      <c r="S240" t="s">
        <v>20</v>
      </c>
    </row>
    <row r="241" spans="1:19" x14ac:dyDescent="0.3">
      <c r="A241">
        <v>131954</v>
      </c>
      <c r="B241" s="1">
        <v>45543</v>
      </c>
      <c r="C241" t="s">
        <v>36</v>
      </c>
      <c r="D241" t="s">
        <v>37</v>
      </c>
      <c r="E241" t="s">
        <v>25</v>
      </c>
      <c r="F241">
        <v>22</v>
      </c>
      <c r="G241" t="s">
        <v>77</v>
      </c>
      <c r="H241" t="s">
        <v>19</v>
      </c>
      <c r="I241">
        <f t="shared" si="12"/>
        <v>22.4</v>
      </c>
      <c r="J241">
        <v>32</v>
      </c>
      <c r="K241">
        <v>0</v>
      </c>
      <c r="L241">
        <v>32</v>
      </c>
      <c r="M241">
        <v>1</v>
      </c>
      <c r="N241">
        <v>32</v>
      </c>
      <c r="O241">
        <f t="shared" si="13"/>
        <v>22.4</v>
      </c>
      <c r="P241">
        <f t="shared" si="14"/>
        <v>9.6000000000000014</v>
      </c>
      <c r="Q241" s="2">
        <f t="shared" si="15"/>
        <v>0.30000000000000004</v>
      </c>
      <c r="R241">
        <v>2</v>
      </c>
      <c r="S241" t="s">
        <v>64</v>
      </c>
    </row>
    <row r="242" spans="1:19" x14ac:dyDescent="0.3">
      <c r="A242">
        <v>168008</v>
      </c>
      <c r="B242" s="1">
        <v>45459</v>
      </c>
      <c r="C242" t="s">
        <v>42</v>
      </c>
      <c r="D242" t="s">
        <v>16</v>
      </c>
      <c r="E242" t="s">
        <v>17</v>
      </c>
      <c r="F242">
        <v>34</v>
      </c>
      <c r="G242" t="s">
        <v>74</v>
      </c>
      <c r="H242" t="s">
        <v>27</v>
      </c>
      <c r="I242">
        <f t="shared" si="12"/>
        <v>45.5</v>
      </c>
      <c r="J242">
        <v>65</v>
      </c>
      <c r="K242">
        <v>25</v>
      </c>
      <c r="L242">
        <v>90</v>
      </c>
      <c r="M242">
        <v>1</v>
      </c>
      <c r="N242">
        <v>90</v>
      </c>
      <c r="O242">
        <f t="shared" si="13"/>
        <v>45.5</v>
      </c>
      <c r="P242">
        <f t="shared" si="14"/>
        <v>44.5</v>
      </c>
      <c r="Q242" s="2">
        <f t="shared" si="15"/>
        <v>0.49444444444444446</v>
      </c>
      <c r="R242">
        <v>5</v>
      </c>
      <c r="S242" t="s">
        <v>65</v>
      </c>
    </row>
    <row r="243" spans="1:19" x14ac:dyDescent="0.3">
      <c r="A243">
        <v>147877</v>
      </c>
      <c r="B243" s="1">
        <v>45570</v>
      </c>
      <c r="C243" t="s">
        <v>53</v>
      </c>
      <c r="D243" t="s">
        <v>37</v>
      </c>
      <c r="E243" t="s">
        <v>17</v>
      </c>
      <c r="F243">
        <v>35</v>
      </c>
      <c r="G243" t="s">
        <v>38</v>
      </c>
      <c r="H243" t="s">
        <v>19</v>
      </c>
      <c r="I243">
        <f t="shared" si="12"/>
        <v>10.5</v>
      </c>
      <c r="J243">
        <v>15</v>
      </c>
      <c r="K243">
        <v>0</v>
      </c>
      <c r="L243">
        <v>15</v>
      </c>
      <c r="M243">
        <v>2</v>
      </c>
      <c r="N243">
        <v>30</v>
      </c>
      <c r="O243">
        <f t="shared" si="13"/>
        <v>21</v>
      </c>
      <c r="P243">
        <f t="shared" si="14"/>
        <v>9</v>
      </c>
      <c r="Q243" s="2">
        <f t="shared" si="15"/>
        <v>0.3</v>
      </c>
      <c r="R243">
        <v>2</v>
      </c>
      <c r="S243" t="s">
        <v>64</v>
      </c>
    </row>
    <row r="244" spans="1:19" x14ac:dyDescent="0.3">
      <c r="A244">
        <v>128702</v>
      </c>
      <c r="B244" s="1">
        <v>45524</v>
      </c>
      <c r="C244" t="s">
        <v>53</v>
      </c>
      <c r="D244" t="s">
        <v>37</v>
      </c>
      <c r="E244" t="s">
        <v>17</v>
      </c>
      <c r="F244">
        <v>34</v>
      </c>
      <c r="G244" t="s">
        <v>77</v>
      </c>
      <c r="H244" t="s">
        <v>19</v>
      </c>
      <c r="I244">
        <f t="shared" si="12"/>
        <v>10.5</v>
      </c>
      <c r="J244">
        <v>15</v>
      </c>
      <c r="K244">
        <v>0</v>
      </c>
      <c r="L244">
        <v>15</v>
      </c>
      <c r="M244">
        <v>1</v>
      </c>
      <c r="N244">
        <v>15</v>
      </c>
      <c r="O244">
        <f t="shared" si="13"/>
        <v>10.5</v>
      </c>
      <c r="P244">
        <f t="shared" si="14"/>
        <v>4.5</v>
      </c>
      <c r="Q244" s="2">
        <f t="shared" si="15"/>
        <v>0.3</v>
      </c>
      <c r="R244">
        <v>4</v>
      </c>
      <c r="S244" t="s">
        <v>43</v>
      </c>
    </row>
    <row r="245" spans="1:19" x14ac:dyDescent="0.3">
      <c r="A245">
        <v>151291</v>
      </c>
      <c r="B245" s="1">
        <v>45335</v>
      </c>
      <c r="C245" t="s">
        <v>33</v>
      </c>
      <c r="D245" t="s">
        <v>16</v>
      </c>
      <c r="E245" t="s">
        <v>17</v>
      </c>
      <c r="F245">
        <v>29</v>
      </c>
      <c r="G245" t="s">
        <v>67</v>
      </c>
      <c r="H245" t="s">
        <v>27</v>
      </c>
      <c r="I245">
        <f t="shared" si="12"/>
        <v>82.6</v>
      </c>
      <c r="J245">
        <v>118</v>
      </c>
      <c r="K245">
        <v>40</v>
      </c>
      <c r="L245">
        <v>158</v>
      </c>
      <c r="M245">
        <v>1</v>
      </c>
      <c r="N245">
        <v>158</v>
      </c>
      <c r="O245">
        <f t="shared" si="13"/>
        <v>82.6</v>
      </c>
      <c r="P245">
        <f t="shared" si="14"/>
        <v>75.400000000000006</v>
      </c>
      <c r="Q245" s="2">
        <f t="shared" si="15"/>
        <v>0.47721518987341777</v>
      </c>
      <c r="R245">
        <v>1</v>
      </c>
      <c r="S245" t="s">
        <v>28</v>
      </c>
    </row>
    <row r="246" spans="1:19" x14ac:dyDescent="0.3">
      <c r="A246">
        <v>148784</v>
      </c>
      <c r="B246" s="1">
        <v>45235</v>
      </c>
      <c r="C246" t="s">
        <v>82</v>
      </c>
      <c r="D246" t="s">
        <v>37</v>
      </c>
      <c r="E246" t="s">
        <v>17</v>
      </c>
      <c r="F246">
        <v>21</v>
      </c>
      <c r="G246" t="s">
        <v>18</v>
      </c>
      <c r="H246" t="s">
        <v>19</v>
      </c>
      <c r="I246">
        <f t="shared" si="12"/>
        <v>14</v>
      </c>
      <c r="J246">
        <v>20</v>
      </c>
      <c r="K246">
        <v>0</v>
      </c>
      <c r="L246">
        <v>20</v>
      </c>
      <c r="M246">
        <v>4</v>
      </c>
      <c r="N246">
        <v>80</v>
      </c>
      <c r="O246">
        <f t="shared" si="13"/>
        <v>56</v>
      </c>
      <c r="P246">
        <f t="shared" si="14"/>
        <v>24</v>
      </c>
      <c r="Q246" s="2">
        <f t="shared" si="15"/>
        <v>0.3</v>
      </c>
      <c r="R246">
        <v>5</v>
      </c>
      <c r="S246" t="s">
        <v>61</v>
      </c>
    </row>
    <row r="247" spans="1:19" x14ac:dyDescent="0.3">
      <c r="A247">
        <v>183686</v>
      </c>
      <c r="B247" s="1">
        <v>45453</v>
      </c>
      <c r="C247" t="s">
        <v>78</v>
      </c>
      <c r="D247" t="s">
        <v>37</v>
      </c>
      <c r="E247" t="s">
        <v>25</v>
      </c>
      <c r="F247">
        <v>24</v>
      </c>
      <c r="G247" t="s">
        <v>26</v>
      </c>
      <c r="H247" t="s">
        <v>27</v>
      </c>
      <c r="I247">
        <f t="shared" si="12"/>
        <v>35</v>
      </c>
      <c r="J247">
        <v>50</v>
      </c>
      <c r="K247">
        <v>40</v>
      </c>
      <c r="L247">
        <v>90</v>
      </c>
      <c r="M247">
        <v>1</v>
      </c>
      <c r="N247">
        <v>90</v>
      </c>
      <c r="O247">
        <f t="shared" si="13"/>
        <v>35</v>
      </c>
      <c r="P247">
        <f t="shared" si="14"/>
        <v>55</v>
      </c>
      <c r="Q247" s="2">
        <f t="shared" si="15"/>
        <v>0.61111111111111116</v>
      </c>
      <c r="R247">
        <v>5</v>
      </c>
      <c r="S247" t="s">
        <v>70</v>
      </c>
    </row>
    <row r="248" spans="1:19" x14ac:dyDescent="0.3">
      <c r="A248">
        <v>133696</v>
      </c>
      <c r="B248" s="1">
        <v>45477</v>
      </c>
      <c r="C248" t="s">
        <v>42</v>
      </c>
      <c r="D248" t="s">
        <v>16</v>
      </c>
      <c r="E248" t="s">
        <v>17</v>
      </c>
      <c r="F248">
        <v>28</v>
      </c>
      <c r="G248" t="s">
        <v>21</v>
      </c>
      <c r="H248" t="s">
        <v>19</v>
      </c>
      <c r="I248">
        <f t="shared" si="12"/>
        <v>45.5</v>
      </c>
      <c r="J248">
        <v>65</v>
      </c>
      <c r="K248">
        <v>0</v>
      </c>
      <c r="L248">
        <v>65</v>
      </c>
      <c r="M248">
        <v>4</v>
      </c>
      <c r="N248">
        <v>260</v>
      </c>
      <c r="O248">
        <f t="shared" si="13"/>
        <v>182</v>
      </c>
      <c r="P248">
        <f t="shared" si="14"/>
        <v>78</v>
      </c>
      <c r="Q248" s="2">
        <f t="shared" si="15"/>
        <v>0.3</v>
      </c>
      <c r="R248">
        <v>1</v>
      </c>
      <c r="S248" t="s">
        <v>28</v>
      </c>
    </row>
    <row r="249" spans="1:19" x14ac:dyDescent="0.3">
      <c r="A249">
        <v>120627</v>
      </c>
      <c r="B249" s="1">
        <v>45344</v>
      </c>
      <c r="C249" t="s">
        <v>53</v>
      </c>
      <c r="D249" t="s">
        <v>37</v>
      </c>
      <c r="E249" t="s">
        <v>17</v>
      </c>
      <c r="F249">
        <v>21</v>
      </c>
      <c r="G249" t="s">
        <v>69</v>
      </c>
      <c r="H249" t="s">
        <v>19</v>
      </c>
      <c r="I249">
        <f t="shared" si="12"/>
        <v>10.5</v>
      </c>
      <c r="J249">
        <v>15</v>
      </c>
      <c r="K249">
        <v>0</v>
      </c>
      <c r="L249">
        <v>15</v>
      </c>
      <c r="M249">
        <v>1</v>
      </c>
      <c r="N249">
        <v>15</v>
      </c>
      <c r="O249">
        <f t="shared" si="13"/>
        <v>10.5</v>
      </c>
      <c r="P249">
        <f t="shared" si="14"/>
        <v>4.5</v>
      </c>
      <c r="Q249" s="2">
        <f t="shared" si="15"/>
        <v>0.3</v>
      </c>
      <c r="R249">
        <v>5</v>
      </c>
      <c r="S249" t="s">
        <v>52</v>
      </c>
    </row>
    <row r="250" spans="1:19" x14ac:dyDescent="0.3">
      <c r="A250">
        <v>172867</v>
      </c>
      <c r="B250" s="1">
        <v>45366</v>
      </c>
      <c r="C250" t="s">
        <v>42</v>
      </c>
      <c r="D250" t="s">
        <v>16</v>
      </c>
      <c r="E250" t="s">
        <v>25</v>
      </c>
      <c r="F250">
        <v>25</v>
      </c>
      <c r="G250" t="s">
        <v>26</v>
      </c>
      <c r="H250" t="s">
        <v>27</v>
      </c>
      <c r="I250">
        <f t="shared" si="12"/>
        <v>45.5</v>
      </c>
      <c r="J250">
        <v>65</v>
      </c>
      <c r="K250">
        <v>40</v>
      </c>
      <c r="L250">
        <v>105</v>
      </c>
      <c r="M250">
        <v>2</v>
      </c>
      <c r="N250">
        <v>210</v>
      </c>
      <c r="O250">
        <f t="shared" si="13"/>
        <v>91</v>
      </c>
      <c r="P250">
        <f t="shared" si="14"/>
        <v>119</v>
      </c>
      <c r="Q250" s="2">
        <f t="shared" si="15"/>
        <v>0.56666666666666665</v>
      </c>
      <c r="R250">
        <v>5</v>
      </c>
      <c r="S250" t="s">
        <v>65</v>
      </c>
    </row>
    <row r="251" spans="1:19" x14ac:dyDescent="0.3">
      <c r="A251">
        <v>155930</v>
      </c>
      <c r="B251" s="1">
        <v>45295</v>
      </c>
      <c r="C251" t="s">
        <v>42</v>
      </c>
      <c r="D251" t="s">
        <v>16</v>
      </c>
      <c r="E251" t="s">
        <v>17</v>
      </c>
      <c r="F251">
        <v>28</v>
      </c>
      <c r="G251" t="s">
        <v>62</v>
      </c>
      <c r="H251" t="s">
        <v>19</v>
      </c>
      <c r="I251">
        <f t="shared" si="12"/>
        <v>45.5</v>
      </c>
      <c r="J251">
        <v>65</v>
      </c>
      <c r="K251">
        <v>0</v>
      </c>
      <c r="L251">
        <v>65</v>
      </c>
      <c r="M251">
        <v>1</v>
      </c>
      <c r="N251">
        <v>65</v>
      </c>
      <c r="O251">
        <f t="shared" si="13"/>
        <v>45.5</v>
      </c>
      <c r="P251">
        <f t="shared" si="14"/>
        <v>19.5</v>
      </c>
      <c r="Q251" s="2">
        <f t="shared" si="15"/>
        <v>0.3</v>
      </c>
      <c r="R251">
        <v>5</v>
      </c>
      <c r="S251" t="s">
        <v>39</v>
      </c>
    </row>
    <row r="252" spans="1:19" x14ac:dyDescent="0.3">
      <c r="A252">
        <v>172590</v>
      </c>
      <c r="B252" s="1">
        <v>45594</v>
      </c>
      <c r="C252" t="s">
        <v>42</v>
      </c>
      <c r="D252" t="s">
        <v>16</v>
      </c>
      <c r="E252" t="s">
        <v>17</v>
      </c>
      <c r="F252">
        <v>29</v>
      </c>
      <c r="G252" t="s">
        <v>77</v>
      </c>
      <c r="H252" t="s">
        <v>19</v>
      </c>
      <c r="I252">
        <f t="shared" si="12"/>
        <v>45.5</v>
      </c>
      <c r="J252">
        <v>65</v>
      </c>
      <c r="K252">
        <v>0</v>
      </c>
      <c r="L252">
        <v>65</v>
      </c>
      <c r="M252">
        <v>4</v>
      </c>
      <c r="N252">
        <v>260</v>
      </c>
      <c r="O252">
        <f t="shared" si="13"/>
        <v>182</v>
      </c>
      <c r="P252">
        <f t="shared" si="14"/>
        <v>78</v>
      </c>
      <c r="Q252" s="2">
        <f t="shared" si="15"/>
        <v>0.3</v>
      </c>
      <c r="R252">
        <v>1</v>
      </c>
      <c r="S252" t="s">
        <v>63</v>
      </c>
    </row>
    <row r="253" spans="1:19" x14ac:dyDescent="0.3">
      <c r="A253">
        <v>198462</v>
      </c>
      <c r="B253" s="1">
        <v>45505</v>
      </c>
      <c r="C253" t="s">
        <v>50</v>
      </c>
      <c r="D253" t="s">
        <v>16</v>
      </c>
      <c r="E253" t="s">
        <v>17</v>
      </c>
      <c r="F253">
        <v>26</v>
      </c>
      <c r="G253" t="s">
        <v>29</v>
      </c>
      <c r="H253" t="s">
        <v>19</v>
      </c>
      <c r="I253">
        <f t="shared" si="12"/>
        <v>67.899999999999991</v>
      </c>
      <c r="J253">
        <v>97</v>
      </c>
      <c r="K253">
        <v>0</v>
      </c>
      <c r="L253">
        <v>97</v>
      </c>
      <c r="M253">
        <v>2</v>
      </c>
      <c r="N253">
        <v>194</v>
      </c>
      <c r="O253">
        <f t="shared" si="13"/>
        <v>135.79999999999998</v>
      </c>
      <c r="P253">
        <f t="shared" si="14"/>
        <v>58.200000000000017</v>
      </c>
      <c r="Q253" s="2">
        <f t="shared" si="15"/>
        <v>0.3000000000000001</v>
      </c>
      <c r="R253">
        <v>3</v>
      </c>
      <c r="S253" t="s">
        <v>40</v>
      </c>
    </row>
    <row r="254" spans="1:19" x14ac:dyDescent="0.3">
      <c r="A254">
        <v>175187</v>
      </c>
      <c r="B254" s="1">
        <v>45281</v>
      </c>
      <c r="C254" t="s">
        <v>42</v>
      </c>
      <c r="D254" t="s">
        <v>16</v>
      </c>
      <c r="E254" t="s">
        <v>25</v>
      </c>
      <c r="F254">
        <v>22</v>
      </c>
      <c r="G254" t="s">
        <v>69</v>
      </c>
      <c r="H254" t="s">
        <v>19</v>
      </c>
      <c r="I254">
        <f t="shared" si="12"/>
        <v>45.5</v>
      </c>
      <c r="J254">
        <v>65</v>
      </c>
      <c r="K254">
        <v>0</v>
      </c>
      <c r="L254">
        <v>65</v>
      </c>
      <c r="M254">
        <v>2</v>
      </c>
      <c r="N254">
        <v>130</v>
      </c>
      <c r="O254">
        <f t="shared" si="13"/>
        <v>91</v>
      </c>
      <c r="P254">
        <f t="shared" si="14"/>
        <v>39</v>
      </c>
      <c r="Q254" s="2">
        <f t="shared" si="15"/>
        <v>0.3</v>
      </c>
      <c r="R254">
        <v>5</v>
      </c>
      <c r="S254" t="s">
        <v>61</v>
      </c>
    </row>
    <row r="255" spans="1:19" x14ac:dyDescent="0.3">
      <c r="A255">
        <v>187024</v>
      </c>
      <c r="B255" s="1">
        <v>45438</v>
      </c>
      <c r="C255" t="s">
        <v>33</v>
      </c>
      <c r="D255" t="s">
        <v>16</v>
      </c>
      <c r="E255" t="s">
        <v>25</v>
      </c>
      <c r="F255">
        <v>27</v>
      </c>
      <c r="G255" t="s">
        <v>75</v>
      </c>
      <c r="H255" t="s">
        <v>27</v>
      </c>
      <c r="I255">
        <f t="shared" si="12"/>
        <v>82.6</v>
      </c>
      <c r="J255">
        <v>118</v>
      </c>
      <c r="K255">
        <v>70</v>
      </c>
      <c r="L255">
        <v>188</v>
      </c>
      <c r="M255">
        <v>1</v>
      </c>
      <c r="N255">
        <v>188</v>
      </c>
      <c r="O255">
        <f t="shared" si="13"/>
        <v>82.6</v>
      </c>
      <c r="P255">
        <f t="shared" si="14"/>
        <v>105.4</v>
      </c>
      <c r="Q255" s="2">
        <f t="shared" si="15"/>
        <v>0.56063829787234043</v>
      </c>
      <c r="R255">
        <v>5</v>
      </c>
      <c r="S255" t="s">
        <v>45</v>
      </c>
    </row>
    <row r="256" spans="1:19" x14ac:dyDescent="0.3">
      <c r="A256">
        <v>143346</v>
      </c>
      <c r="B256" s="1">
        <v>45561</v>
      </c>
      <c r="C256" t="s">
        <v>50</v>
      </c>
      <c r="D256" t="s">
        <v>16</v>
      </c>
      <c r="E256" t="s">
        <v>17</v>
      </c>
      <c r="F256">
        <v>29</v>
      </c>
      <c r="G256" t="s">
        <v>56</v>
      </c>
      <c r="H256" t="s">
        <v>19</v>
      </c>
      <c r="I256">
        <f t="shared" si="12"/>
        <v>67.899999999999991</v>
      </c>
      <c r="J256">
        <v>97</v>
      </c>
      <c r="K256">
        <v>0</v>
      </c>
      <c r="L256">
        <v>97</v>
      </c>
      <c r="M256">
        <v>3</v>
      </c>
      <c r="N256">
        <v>291</v>
      </c>
      <c r="O256">
        <f t="shared" si="13"/>
        <v>203.7</v>
      </c>
      <c r="P256">
        <f t="shared" si="14"/>
        <v>87.300000000000011</v>
      </c>
      <c r="Q256" s="2">
        <f t="shared" si="15"/>
        <v>0.30000000000000004</v>
      </c>
      <c r="R256">
        <v>1</v>
      </c>
      <c r="S256" t="s">
        <v>47</v>
      </c>
    </row>
    <row r="257" spans="1:19" x14ac:dyDescent="0.3">
      <c r="A257">
        <v>169574</v>
      </c>
      <c r="B257" s="1">
        <v>45266</v>
      </c>
      <c r="C257" t="s">
        <v>82</v>
      </c>
      <c r="D257" t="s">
        <v>37</v>
      </c>
      <c r="E257" t="s">
        <v>25</v>
      </c>
      <c r="F257">
        <v>25</v>
      </c>
      <c r="G257" t="s">
        <v>54</v>
      </c>
      <c r="H257" t="s">
        <v>19</v>
      </c>
      <c r="I257">
        <f t="shared" si="12"/>
        <v>14</v>
      </c>
      <c r="J257">
        <v>20</v>
      </c>
      <c r="K257">
        <v>0</v>
      </c>
      <c r="L257">
        <v>20</v>
      </c>
      <c r="M257">
        <v>1</v>
      </c>
      <c r="N257">
        <v>20</v>
      </c>
      <c r="O257">
        <f t="shared" si="13"/>
        <v>14</v>
      </c>
      <c r="P257">
        <f t="shared" si="14"/>
        <v>6</v>
      </c>
      <c r="Q257" s="2">
        <f t="shared" si="15"/>
        <v>0.3</v>
      </c>
      <c r="R257">
        <v>4</v>
      </c>
      <c r="S257" t="s">
        <v>57</v>
      </c>
    </row>
    <row r="258" spans="1:19" x14ac:dyDescent="0.3">
      <c r="A258">
        <v>124594</v>
      </c>
      <c r="B258" s="1">
        <v>45457</v>
      </c>
      <c r="C258" t="s">
        <v>48</v>
      </c>
      <c r="D258" t="s">
        <v>16</v>
      </c>
      <c r="E258" t="s">
        <v>17</v>
      </c>
      <c r="F258">
        <v>27</v>
      </c>
      <c r="G258" t="s">
        <v>62</v>
      </c>
      <c r="H258" t="s">
        <v>19</v>
      </c>
      <c r="I258">
        <f t="shared" si="12"/>
        <v>91</v>
      </c>
      <c r="J258">
        <v>130</v>
      </c>
      <c r="K258">
        <v>0</v>
      </c>
      <c r="L258">
        <v>130</v>
      </c>
      <c r="M258">
        <v>4</v>
      </c>
      <c r="N258">
        <v>520</v>
      </c>
      <c r="O258">
        <f t="shared" si="13"/>
        <v>364</v>
      </c>
      <c r="P258">
        <f t="shared" si="14"/>
        <v>156</v>
      </c>
      <c r="Q258" s="2">
        <f t="shared" si="15"/>
        <v>0.3</v>
      </c>
      <c r="R258">
        <v>5</v>
      </c>
      <c r="S258" t="s">
        <v>52</v>
      </c>
    </row>
    <row r="259" spans="1:19" x14ac:dyDescent="0.3">
      <c r="A259">
        <v>124346</v>
      </c>
      <c r="B259" s="1">
        <v>45589</v>
      </c>
      <c r="C259" t="s">
        <v>42</v>
      </c>
      <c r="D259" t="s">
        <v>16</v>
      </c>
      <c r="E259" t="s">
        <v>17</v>
      </c>
      <c r="F259">
        <v>21</v>
      </c>
      <c r="G259" t="s">
        <v>86</v>
      </c>
      <c r="H259" t="s">
        <v>27</v>
      </c>
      <c r="I259">
        <f t="shared" ref="I259:I322" si="16">0.7*J259</f>
        <v>45.5</v>
      </c>
      <c r="J259">
        <v>65</v>
      </c>
      <c r="K259">
        <v>70</v>
      </c>
      <c r="L259">
        <v>135</v>
      </c>
      <c r="M259">
        <v>1</v>
      </c>
      <c r="N259">
        <v>135</v>
      </c>
      <c r="O259">
        <f t="shared" ref="O259:O322" si="17">I259*M259</f>
        <v>45.5</v>
      </c>
      <c r="P259">
        <f t="shared" ref="P259:P322" si="18">N259-O259</f>
        <v>89.5</v>
      </c>
      <c r="Q259" s="2">
        <f t="shared" ref="Q259:Q322" si="19">(P259/N259)</f>
        <v>0.66296296296296298</v>
      </c>
      <c r="R259">
        <v>5</v>
      </c>
      <c r="S259" t="s">
        <v>39</v>
      </c>
    </row>
    <row r="260" spans="1:19" x14ac:dyDescent="0.3">
      <c r="A260">
        <v>136137</v>
      </c>
      <c r="B260" s="1">
        <v>45377</v>
      </c>
      <c r="C260" t="s">
        <v>33</v>
      </c>
      <c r="D260" t="s">
        <v>16</v>
      </c>
      <c r="E260" t="s">
        <v>17</v>
      </c>
      <c r="F260">
        <v>32</v>
      </c>
      <c r="G260" t="s">
        <v>67</v>
      </c>
      <c r="H260" t="s">
        <v>27</v>
      </c>
      <c r="I260">
        <f t="shared" si="16"/>
        <v>82.6</v>
      </c>
      <c r="J260">
        <v>118</v>
      </c>
      <c r="K260">
        <v>40</v>
      </c>
      <c r="L260">
        <v>158</v>
      </c>
      <c r="M260">
        <v>1</v>
      </c>
      <c r="N260">
        <v>158</v>
      </c>
      <c r="O260">
        <f t="shared" si="17"/>
        <v>82.6</v>
      </c>
      <c r="P260">
        <f t="shared" si="18"/>
        <v>75.400000000000006</v>
      </c>
      <c r="Q260" s="2">
        <f t="shared" si="19"/>
        <v>0.47721518987341777</v>
      </c>
      <c r="R260">
        <v>3</v>
      </c>
      <c r="S260" t="s">
        <v>40</v>
      </c>
    </row>
    <row r="261" spans="1:19" x14ac:dyDescent="0.3">
      <c r="A261">
        <v>127778</v>
      </c>
      <c r="B261" s="1">
        <v>45267</v>
      </c>
      <c r="C261" t="s">
        <v>42</v>
      </c>
      <c r="D261" t="s">
        <v>16</v>
      </c>
      <c r="E261" t="s">
        <v>17</v>
      </c>
      <c r="F261">
        <v>19</v>
      </c>
      <c r="G261" t="s">
        <v>66</v>
      </c>
      <c r="H261" t="s">
        <v>27</v>
      </c>
      <c r="I261">
        <f t="shared" si="16"/>
        <v>45.5</v>
      </c>
      <c r="J261">
        <v>65</v>
      </c>
      <c r="K261">
        <v>40</v>
      </c>
      <c r="L261">
        <v>105</v>
      </c>
      <c r="M261">
        <v>1</v>
      </c>
      <c r="N261">
        <v>105</v>
      </c>
      <c r="O261">
        <f t="shared" si="17"/>
        <v>45.5</v>
      </c>
      <c r="P261">
        <f t="shared" si="18"/>
        <v>59.5</v>
      </c>
      <c r="Q261" s="2">
        <f t="shared" si="19"/>
        <v>0.56666666666666665</v>
      </c>
      <c r="R261">
        <v>4</v>
      </c>
      <c r="S261" t="s">
        <v>39</v>
      </c>
    </row>
    <row r="262" spans="1:19" x14ac:dyDescent="0.3">
      <c r="A262">
        <v>129800</v>
      </c>
      <c r="B262" s="1">
        <v>45488</v>
      </c>
      <c r="C262" t="s">
        <v>48</v>
      </c>
      <c r="D262" t="s">
        <v>16</v>
      </c>
      <c r="E262" t="s">
        <v>17</v>
      </c>
      <c r="F262">
        <v>18</v>
      </c>
      <c r="G262" t="s">
        <v>44</v>
      </c>
      <c r="H262" t="s">
        <v>27</v>
      </c>
      <c r="I262">
        <f t="shared" si="16"/>
        <v>91</v>
      </c>
      <c r="J262">
        <v>130</v>
      </c>
      <c r="K262">
        <v>25</v>
      </c>
      <c r="L262">
        <v>155</v>
      </c>
      <c r="M262">
        <v>1</v>
      </c>
      <c r="N262">
        <v>155</v>
      </c>
      <c r="O262">
        <f t="shared" si="17"/>
        <v>91</v>
      </c>
      <c r="P262">
        <f t="shared" si="18"/>
        <v>64</v>
      </c>
      <c r="Q262" s="2">
        <f t="shared" si="19"/>
        <v>0.41290322580645161</v>
      </c>
      <c r="R262">
        <v>3</v>
      </c>
      <c r="S262" t="s">
        <v>49</v>
      </c>
    </row>
    <row r="263" spans="1:19" x14ac:dyDescent="0.3">
      <c r="A263">
        <v>194324</v>
      </c>
      <c r="B263" s="1">
        <v>45298</v>
      </c>
      <c r="C263" t="s">
        <v>42</v>
      </c>
      <c r="D263" t="s">
        <v>16</v>
      </c>
      <c r="E263" t="s">
        <v>17</v>
      </c>
      <c r="F263">
        <v>19</v>
      </c>
      <c r="G263" t="s">
        <v>67</v>
      </c>
      <c r="H263" t="s">
        <v>27</v>
      </c>
      <c r="I263">
        <f t="shared" si="16"/>
        <v>45.5</v>
      </c>
      <c r="J263">
        <v>65</v>
      </c>
      <c r="K263">
        <v>40</v>
      </c>
      <c r="L263">
        <v>105</v>
      </c>
      <c r="M263">
        <v>3</v>
      </c>
      <c r="N263">
        <v>315</v>
      </c>
      <c r="O263">
        <f t="shared" si="17"/>
        <v>136.5</v>
      </c>
      <c r="P263">
        <f t="shared" si="18"/>
        <v>178.5</v>
      </c>
      <c r="Q263" s="2">
        <f t="shared" si="19"/>
        <v>0.56666666666666665</v>
      </c>
      <c r="R263">
        <v>3</v>
      </c>
      <c r="S263" t="s">
        <v>73</v>
      </c>
    </row>
    <row r="264" spans="1:19" x14ac:dyDescent="0.3">
      <c r="A264">
        <v>162134</v>
      </c>
      <c r="B264" s="1">
        <v>45269</v>
      </c>
      <c r="C264" t="s">
        <v>53</v>
      </c>
      <c r="D264" t="s">
        <v>37</v>
      </c>
      <c r="E264" t="s">
        <v>25</v>
      </c>
      <c r="F264">
        <v>28</v>
      </c>
      <c r="G264" t="s">
        <v>29</v>
      </c>
      <c r="H264" t="s">
        <v>19</v>
      </c>
      <c r="I264">
        <f t="shared" si="16"/>
        <v>10.5</v>
      </c>
      <c r="J264">
        <v>15</v>
      </c>
      <c r="K264">
        <v>0</v>
      </c>
      <c r="L264">
        <v>15</v>
      </c>
      <c r="M264">
        <v>2</v>
      </c>
      <c r="N264">
        <v>30</v>
      </c>
      <c r="O264">
        <f t="shared" si="17"/>
        <v>21</v>
      </c>
      <c r="P264">
        <f t="shared" si="18"/>
        <v>9</v>
      </c>
      <c r="Q264" s="2">
        <f t="shared" si="19"/>
        <v>0.3</v>
      </c>
      <c r="R264">
        <v>3</v>
      </c>
      <c r="S264" t="s">
        <v>40</v>
      </c>
    </row>
    <row r="265" spans="1:19" x14ac:dyDescent="0.3">
      <c r="A265">
        <v>176186</v>
      </c>
      <c r="B265" s="1">
        <v>45551</v>
      </c>
      <c r="C265" t="s">
        <v>23</v>
      </c>
      <c r="D265" t="s">
        <v>24</v>
      </c>
      <c r="E265" t="s">
        <v>17</v>
      </c>
      <c r="F265">
        <v>30</v>
      </c>
      <c r="G265" t="s">
        <v>46</v>
      </c>
      <c r="H265" t="s">
        <v>19</v>
      </c>
      <c r="I265">
        <f t="shared" si="16"/>
        <v>6.3</v>
      </c>
      <c r="J265">
        <v>9</v>
      </c>
      <c r="K265">
        <v>0</v>
      </c>
      <c r="L265">
        <v>9</v>
      </c>
      <c r="M265">
        <v>1</v>
      </c>
      <c r="N265">
        <v>9</v>
      </c>
      <c r="O265">
        <f t="shared" si="17"/>
        <v>6.3</v>
      </c>
      <c r="P265">
        <f t="shared" si="18"/>
        <v>2.7</v>
      </c>
      <c r="Q265" s="2">
        <f t="shared" si="19"/>
        <v>0.30000000000000004</v>
      </c>
      <c r="R265">
        <v>5</v>
      </c>
      <c r="S265" t="s">
        <v>61</v>
      </c>
    </row>
    <row r="266" spans="1:19" x14ac:dyDescent="0.3">
      <c r="A266">
        <v>170835</v>
      </c>
      <c r="B266" s="1">
        <v>45420</v>
      </c>
      <c r="C266" t="s">
        <v>23</v>
      </c>
      <c r="D266" t="s">
        <v>24</v>
      </c>
      <c r="E266" t="s">
        <v>25</v>
      </c>
      <c r="F266">
        <v>22</v>
      </c>
      <c r="G266" t="s">
        <v>41</v>
      </c>
      <c r="H266" t="s">
        <v>19</v>
      </c>
      <c r="I266">
        <f t="shared" si="16"/>
        <v>6.3</v>
      </c>
      <c r="J266">
        <v>9</v>
      </c>
      <c r="K266">
        <v>0</v>
      </c>
      <c r="L266">
        <v>9</v>
      </c>
      <c r="M266">
        <v>1</v>
      </c>
      <c r="N266">
        <v>9</v>
      </c>
      <c r="O266">
        <f t="shared" si="17"/>
        <v>6.3</v>
      </c>
      <c r="P266">
        <f t="shared" si="18"/>
        <v>2.7</v>
      </c>
      <c r="Q266" s="2">
        <f t="shared" si="19"/>
        <v>0.30000000000000004</v>
      </c>
      <c r="R266">
        <v>2</v>
      </c>
      <c r="S266" t="s">
        <v>59</v>
      </c>
    </row>
    <row r="267" spans="1:19" x14ac:dyDescent="0.3">
      <c r="A267">
        <v>131976</v>
      </c>
      <c r="B267" s="1">
        <v>45421</v>
      </c>
      <c r="C267" t="s">
        <v>42</v>
      </c>
      <c r="D267" t="s">
        <v>16</v>
      </c>
      <c r="E267" t="s">
        <v>17</v>
      </c>
      <c r="F267">
        <v>30</v>
      </c>
      <c r="G267" t="s">
        <v>46</v>
      </c>
      <c r="H267" t="s">
        <v>19</v>
      </c>
      <c r="I267">
        <f t="shared" si="16"/>
        <v>45.5</v>
      </c>
      <c r="J267">
        <v>65</v>
      </c>
      <c r="K267">
        <v>0</v>
      </c>
      <c r="L267">
        <v>65</v>
      </c>
      <c r="M267">
        <v>3</v>
      </c>
      <c r="N267">
        <v>195</v>
      </c>
      <c r="O267">
        <f t="shared" si="17"/>
        <v>136.5</v>
      </c>
      <c r="P267">
        <f t="shared" si="18"/>
        <v>58.5</v>
      </c>
      <c r="Q267" s="2">
        <f t="shared" si="19"/>
        <v>0.3</v>
      </c>
      <c r="R267">
        <v>4</v>
      </c>
      <c r="S267" t="s">
        <v>52</v>
      </c>
    </row>
    <row r="268" spans="1:19" x14ac:dyDescent="0.3">
      <c r="A268">
        <v>183810</v>
      </c>
      <c r="B268" s="1">
        <v>45576</v>
      </c>
      <c r="C268" t="s">
        <v>82</v>
      </c>
      <c r="D268" t="s">
        <v>37</v>
      </c>
      <c r="E268" t="s">
        <v>25</v>
      </c>
      <c r="F268">
        <v>30</v>
      </c>
      <c r="G268" t="s">
        <v>79</v>
      </c>
      <c r="H268" t="s">
        <v>27</v>
      </c>
      <c r="I268">
        <f t="shared" si="16"/>
        <v>14</v>
      </c>
      <c r="J268">
        <v>20</v>
      </c>
      <c r="K268">
        <v>40</v>
      </c>
      <c r="L268">
        <v>60</v>
      </c>
      <c r="M268">
        <v>1</v>
      </c>
      <c r="N268">
        <v>60</v>
      </c>
      <c r="O268">
        <f t="shared" si="17"/>
        <v>14</v>
      </c>
      <c r="P268">
        <f t="shared" si="18"/>
        <v>46</v>
      </c>
      <c r="Q268" s="2">
        <f t="shared" si="19"/>
        <v>0.76666666666666672</v>
      </c>
      <c r="R268">
        <v>5</v>
      </c>
      <c r="S268" t="s">
        <v>52</v>
      </c>
    </row>
    <row r="269" spans="1:19" x14ac:dyDescent="0.3">
      <c r="A269">
        <v>139408</v>
      </c>
      <c r="B269" s="1">
        <v>45347</v>
      </c>
      <c r="C269" t="s">
        <v>30</v>
      </c>
      <c r="D269" t="s">
        <v>24</v>
      </c>
      <c r="E269" t="s">
        <v>25</v>
      </c>
      <c r="F269">
        <v>18</v>
      </c>
      <c r="G269" t="s">
        <v>69</v>
      </c>
      <c r="H269" t="s">
        <v>19</v>
      </c>
      <c r="I269">
        <f t="shared" si="16"/>
        <v>7</v>
      </c>
      <c r="J269">
        <v>10</v>
      </c>
      <c r="K269">
        <v>0</v>
      </c>
      <c r="L269">
        <v>10</v>
      </c>
      <c r="M269">
        <v>1</v>
      </c>
      <c r="N269">
        <v>10</v>
      </c>
      <c r="O269">
        <f t="shared" si="17"/>
        <v>7</v>
      </c>
      <c r="P269">
        <f t="shared" si="18"/>
        <v>3</v>
      </c>
      <c r="Q269" s="2">
        <f t="shared" si="19"/>
        <v>0.3</v>
      </c>
      <c r="R269">
        <v>5</v>
      </c>
      <c r="S269" t="s">
        <v>70</v>
      </c>
    </row>
    <row r="270" spans="1:19" x14ac:dyDescent="0.3">
      <c r="A270">
        <v>165573</v>
      </c>
      <c r="B270" s="1">
        <v>45481</v>
      </c>
      <c r="C270" t="s">
        <v>15</v>
      </c>
      <c r="D270" t="s">
        <v>16</v>
      </c>
      <c r="E270" t="s">
        <v>17</v>
      </c>
      <c r="F270">
        <v>25</v>
      </c>
      <c r="G270" t="s">
        <v>77</v>
      </c>
      <c r="H270" t="s">
        <v>19</v>
      </c>
      <c r="I270">
        <f t="shared" si="16"/>
        <v>70</v>
      </c>
      <c r="J270">
        <v>100</v>
      </c>
      <c r="K270">
        <v>0</v>
      </c>
      <c r="L270">
        <v>100</v>
      </c>
      <c r="M270">
        <v>1</v>
      </c>
      <c r="N270">
        <v>100</v>
      </c>
      <c r="O270">
        <f t="shared" si="17"/>
        <v>70</v>
      </c>
      <c r="P270">
        <f t="shared" si="18"/>
        <v>30</v>
      </c>
      <c r="Q270" s="2">
        <f t="shared" si="19"/>
        <v>0.3</v>
      </c>
      <c r="R270">
        <v>4</v>
      </c>
      <c r="S270" t="s">
        <v>39</v>
      </c>
    </row>
    <row r="271" spans="1:19" x14ac:dyDescent="0.3">
      <c r="A271">
        <v>176660</v>
      </c>
      <c r="B271" s="1">
        <v>45343</v>
      </c>
      <c r="C271" t="s">
        <v>76</v>
      </c>
      <c r="D271" t="s">
        <v>37</v>
      </c>
      <c r="E271" t="s">
        <v>17</v>
      </c>
      <c r="F271">
        <v>19</v>
      </c>
      <c r="G271" t="s">
        <v>29</v>
      </c>
      <c r="H271" t="s">
        <v>19</v>
      </c>
      <c r="I271">
        <f t="shared" si="16"/>
        <v>31.499999999999996</v>
      </c>
      <c r="J271">
        <v>45</v>
      </c>
      <c r="K271">
        <v>0</v>
      </c>
      <c r="L271">
        <v>45</v>
      </c>
      <c r="M271">
        <v>1</v>
      </c>
      <c r="N271">
        <v>45</v>
      </c>
      <c r="O271">
        <f t="shared" si="17"/>
        <v>31.499999999999996</v>
      </c>
      <c r="P271">
        <f t="shared" si="18"/>
        <v>13.500000000000004</v>
      </c>
      <c r="Q271" s="2">
        <f t="shared" si="19"/>
        <v>0.3000000000000001</v>
      </c>
      <c r="R271">
        <v>5</v>
      </c>
      <c r="S271" t="s">
        <v>32</v>
      </c>
    </row>
    <row r="272" spans="1:19" x14ac:dyDescent="0.3">
      <c r="A272">
        <v>142333</v>
      </c>
      <c r="B272" s="1">
        <v>45268</v>
      </c>
      <c r="C272" t="s">
        <v>15</v>
      </c>
      <c r="D272" t="s">
        <v>16</v>
      </c>
      <c r="E272" t="s">
        <v>17</v>
      </c>
      <c r="F272">
        <v>25</v>
      </c>
      <c r="G272" t="s">
        <v>56</v>
      </c>
      <c r="H272" t="s">
        <v>19</v>
      </c>
      <c r="I272">
        <f t="shared" si="16"/>
        <v>70</v>
      </c>
      <c r="J272">
        <v>100</v>
      </c>
      <c r="K272">
        <v>0</v>
      </c>
      <c r="L272">
        <v>100</v>
      </c>
      <c r="M272">
        <v>1</v>
      </c>
      <c r="N272">
        <v>100</v>
      </c>
      <c r="O272">
        <f t="shared" si="17"/>
        <v>70</v>
      </c>
      <c r="P272">
        <f t="shared" si="18"/>
        <v>30</v>
      </c>
      <c r="Q272" s="2">
        <f t="shared" si="19"/>
        <v>0.3</v>
      </c>
      <c r="R272">
        <v>1</v>
      </c>
      <c r="S272" t="s">
        <v>59</v>
      </c>
    </row>
    <row r="273" spans="1:19" x14ac:dyDescent="0.3">
      <c r="A273">
        <v>145167</v>
      </c>
      <c r="B273" s="1">
        <v>45237</v>
      </c>
      <c r="C273" t="s">
        <v>23</v>
      </c>
      <c r="D273" t="s">
        <v>24</v>
      </c>
      <c r="E273" t="s">
        <v>25</v>
      </c>
      <c r="F273">
        <v>33</v>
      </c>
      <c r="G273" t="s">
        <v>58</v>
      </c>
      <c r="H273" t="s">
        <v>27</v>
      </c>
      <c r="I273">
        <f t="shared" si="16"/>
        <v>6.3</v>
      </c>
      <c r="J273">
        <v>9</v>
      </c>
      <c r="K273">
        <v>40</v>
      </c>
      <c r="L273">
        <v>49</v>
      </c>
      <c r="M273">
        <v>3</v>
      </c>
      <c r="N273">
        <v>147</v>
      </c>
      <c r="O273">
        <f t="shared" si="17"/>
        <v>18.899999999999999</v>
      </c>
      <c r="P273">
        <f t="shared" si="18"/>
        <v>128.1</v>
      </c>
      <c r="Q273" s="2">
        <f t="shared" si="19"/>
        <v>0.87142857142857144</v>
      </c>
      <c r="R273">
        <v>4</v>
      </c>
      <c r="S273" t="s">
        <v>65</v>
      </c>
    </row>
    <row r="274" spans="1:19" x14ac:dyDescent="0.3">
      <c r="A274">
        <v>157577</v>
      </c>
      <c r="B274" s="1">
        <v>45236</v>
      </c>
      <c r="C274" t="s">
        <v>42</v>
      </c>
      <c r="D274" t="s">
        <v>16</v>
      </c>
      <c r="E274" t="s">
        <v>17</v>
      </c>
      <c r="F274">
        <v>22</v>
      </c>
      <c r="G274" t="s">
        <v>60</v>
      </c>
      <c r="H274" t="s">
        <v>19</v>
      </c>
      <c r="I274">
        <f t="shared" si="16"/>
        <v>45.5</v>
      </c>
      <c r="J274">
        <v>65</v>
      </c>
      <c r="K274">
        <v>0</v>
      </c>
      <c r="L274">
        <v>65</v>
      </c>
      <c r="M274">
        <v>1</v>
      </c>
      <c r="N274">
        <v>65</v>
      </c>
      <c r="O274">
        <f t="shared" si="17"/>
        <v>45.5</v>
      </c>
      <c r="P274">
        <f t="shared" si="18"/>
        <v>19.5</v>
      </c>
      <c r="Q274" s="2">
        <f t="shared" si="19"/>
        <v>0.3</v>
      </c>
      <c r="R274">
        <v>1</v>
      </c>
      <c r="S274" t="s">
        <v>64</v>
      </c>
    </row>
    <row r="275" spans="1:19" x14ac:dyDescent="0.3">
      <c r="A275">
        <v>135350</v>
      </c>
      <c r="B275" s="1">
        <v>45306</v>
      </c>
      <c r="C275" t="s">
        <v>30</v>
      </c>
      <c r="D275" t="s">
        <v>24</v>
      </c>
      <c r="E275" t="s">
        <v>25</v>
      </c>
      <c r="F275">
        <v>19</v>
      </c>
      <c r="G275" t="s">
        <v>80</v>
      </c>
      <c r="H275" t="s">
        <v>27</v>
      </c>
      <c r="I275">
        <f t="shared" si="16"/>
        <v>7</v>
      </c>
      <c r="J275">
        <v>10</v>
      </c>
      <c r="K275">
        <v>40</v>
      </c>
      <c r="L275">
        <v>50</v>
      </c>
      <c r="M275">
        <v>1</v>
      </c>
      <c r="N275">
        <v>50</v>
      </c>
      <c r="O275">
        <f t="shared" si="17"/>
        <v>7</v>
      </c>
      <c r="P275">
        <f t="shared" si="18"/>
        <v>43</v>
      </c>
      <c r="Q275" s="2">
        <f t="shared" si="19"/>
        <v>0.86</v>
      </c>
      <c r="R275">
        <v>5</v>
      </c>
      <c r="S275" t="s">
        <v>61</v>
      </c>
    </row>
    <row r="276" spans="1:19" x14ac:dyDescent="0.3">
      <c r="A276">
        <v>120568</v>
      </c>
      <c r="B276" s="1">
        <v>45280</v>
      </c>
      <c r="C276" t="s">
        <v>42</v>
      </c>
      <c r="D276" t="s">
        <v>16</v>
      </c>
      <c r="E276" t="s">
        <v>17</v>
      </c>
      <c r="F276">
        <v>33</v>
      </c>
      <c r="G276" t="s">
        <v>21</v>
      </c>
      <c r="H276" t="s">
        <v>19</v>
      </c>
      <c r="I276">
        <f t="shared" si="16"/>
        <v>45.5</v>
      </c>
      <c r="J276">
        <v>65</v>
      </c>
      <c r="K276">
        <v>0</v>
      </c>
      <c r="L276">
        <v>65</v>
      </c>
      <c r="M276">
        <v>1</v>
      </c>
      <c r="N276">
        <v>65</v>
      </c>
      <c r="O276">
        <f t="shared" si="17"/>
        <v>45.5</v>
      </c>
      <c r="P276">
        <f t="shared" si="18"/>
        <v>19.5</v>
      </c>
      <c r="Q276" s="2">
        <f t="shared" si="19"/>
        <v>0.3</v>
      </c>
      <c r="R276">
        <v>4</v>
      </c>
      <c r="S276" t="s">
        <v>20</v>
      </c>
    </row>
    <row r="277" spans="1:19" x14ac:dyDescent="0.3">
      <c r="A277">
        <v>160095</v>
      </c>
      <c r="B277" s="1">
        <v>45365</v>
      </c>
      <c r="C277" t="s">
        <v>53</v>
      </c>
      <c r="D277" t="s">
        <v>37</v>
      </c>
      <c r="E277" t="s">
        <v>17</v>
      </c>
      <c r="F277">
        <v>27</v>
      </c>
      <c r="G277" t="s">
        <v>46</v>
      </c>
      <c r="H277" t="s">
        <v>19</v>
      </c>
      <c r="I277">
        <f t="shared" si="16"/>
        <v>10.5</v>
      </c>
      <c r="J277">
        <v>15</v>
      </c>
      <c r="K277">
        <v>0</v>
      </c>
      <c r="L277">
        <v>15</v>
      </c>
      <c r="M277">
        <v>1</v>
      </c>
      <c r="N277">
        <v>15</v>
      </c>
      <c r="O277">
        <f t="shared" si="17"/>
        <v>10.5</v>
      </c>
      <c r="P277">
        <f t="shared" si="18"/>
        <v>4.5</v>
      </c>
      <c r="Q277" s="2">
        <f t="shared" si="19"/>
        <v>0.3</v>
      </c>
      <c r="R277">
        <v>4</v>
      </c>
      <c r="S277" t="s">
        <v>61</v>
      </c>
    </row>
    <row r="278" spans="1:19" x14ac:dyDescent="0.3">
      <c r="A278">
        <v>179056</v>
      </c>
      <c r="B278" s="1">
        <v>45417</v>
      </c>
      <c r="C278" t="s">
        <v>48</v>
      </c>
      <c r="D278" t="s">
        <v>16</v>
      </c>
      <c r="E278" t="s">
        <v>17</v>
      </c>
      <c r="F278">
        <v>21</v>
      </c>
      <c r="G278" t="s">
        <v>86</v>
      </c>
      <c r="H278" t="s">
        <v>27</v>
      </c>
      <c r="I278">
        <f t="shared" si="16"/>
        <v>91</v>
      </c>
      <c r="J278">
        <v>130</v>
      </c>
      <c r="K278">
        <v>70</v>
      </c>
      <c r="L278">
        <v>200</v>
      </c>
      <c r="M278">
        <v>1</v>
      </c>
      <c r="N278">
        <v>200</v>
      </c>
      <c r="O278">
        <f t="shared" si="17"/>
        <v>91</v>
      </c>
      <c r="P278">
        <f t="shared" si="18"/>
        <v>109</v>
      </c>
      <c r="Q278" s="2">
        <f t="shared" si="19"/>
        <v>0.54500000000000004</v>
      </c>
      <c r="R278">
        <v>5</v>
      </c>
      <c r="S278" t="s">
        <v>70</v>
      </c>
    </row>
    <row r="279" spans="1:19" x14ac:dyDescent="0.3">
      <c r="A279">
        <v>165451</v>
      </c>
      <c r="B279" s="1">
        <v>45390</v>
      </c>
      <c r="C279" t="s">
        <v>23</v>
      </c>
      <c r="D279" t="s">
        <v>24</v>
      </c>
      <c r="E279" t="s">
        <v>17</v>
      </c>
      <c r="F279">
        <v>19</v>
      </c>
      <c r="G279" t="s">
        <v>77</v>
      </c>
      <c r="H279" t="s">
        <v>19</v>
      </c>
      <c r="I279">
        <f t="shared" si="16"/>
        <v>6.3</v>
      </c>
      <c r="J279">
        <v>9</v>
      </c>
      <c r="K279">
        <v>0</v>
      </c>
      <c r="L279">
        <v>9</v>
      </c>
      <c r="M279">
        <v>4</v>
      </c>
      <c r="N279">
        <v>36</v>
      </c>
      <c r="O279">
        <f t="shared" si="17"/>
        <v>25.2</v>
      </c>
      <c r="P279">
        <f t="shared" si="18"/>
        <v>10.8</v>
      </c>
      <c r="Q279" s="2">
        <f t="shared" si="19"/>
        <v>0.30000000000000004</v>
      </c>
      <c r="R279">
        <v>1</v>
      </c>
      <c r="S279" t="s">
        <v>64</v>
      </c>
    </row>
    <row r="280" spans="1:19" x14ac:dyDescent="0.3">
      <c r="A280">
        <v>121799</v>
      </c>
      <c r="B280" s="1">
        <v>45474</v>
      </c>
      <c r="C280" t="s">
        <v>42</v>
      </c>
      <c r="D280" t="s">
        <v>16</v>
      </c>
      <c r="E280" t="s">
        <v>17</v>
      </c>
      <c r="F280">
        <v>24</v>
      </c>
      <c r="G280" t="s">
        <v>54</v>
      </c>
      <c r="H280" t="s">
        <v>19</v>
      </c>
      <c r="I280">
        <f t="shared" si="16"/>
        <v>45.5</v>
      </c>
      <c r="J280">
        <v>65</v>
      </c>
      <c r="K280">
        <v>0</v>
      </c>
      <c r="L280">
        <v>65</v>
      </c>
      <c r="M280">
        <v>2</v>
      </c>
      <c r="N280">
        <v>130</v>
      </c>
      <c r="O280">
        <f t="shared" si="17"/>
        <v>91</v>
      </c>
      <c r="P280">
        <f t="shared" si="18"/>
        <v>39</v>
      </c>
      <c r="Q280" s="2">
        <f t="shared" si="19"/>
        <v>0.3</v>
      </c>
      <c r="R280">
        <v>3</v>
      </c>
      <c r="S280" t="s">
        <v>88</v>
      </c>
    </row>
    <row r="281" spans="1:19" x14ac:dyDescent="0.3">
      <c r="A281">
        <v>123216</v>
      </c>
      <c r="B281" s="1">
        <v>45438</v>
      </c>
      <c r="C281" t="s">
        <v>42</v>
      </c>
      <c r="D281" t="s">
        <v>16</v>
      </c>
      <c r="E281" t="s">
        <v>17</v>
      </c>
      <c r="F281">
        <v>29</v>
      </c>
      <c r="G281" t="s">
        <v>54</v>
      </c>
      <c r="H281" t="s">
        <v>19</v>
      </c>
      <c r="I281">
        <f t="shared" si="16"/>
        <v>45.5</v>
      </c>
      <c r="J281">
        <v>65</v>
      </c>
      <c r="K281">
        <v>0</v>
      </c>
      <c r="L281">
        <v>65</v>
      </c>
      <c r="M281">
        <v>1</v>
      </c>
      <c r="N281">
        <v>65</v>
      </c>
      <c r="O281">
        <f t="shared" si="17"/>
        <v>45.5</v>
      </c>
      <c r="P281">
        <f t="shared" si="18"/>
        <v>19.5</v>
      </c>
      <c r="Q281" s="2">
        <f t="shared" si="19"/>
        <v>0.3</v>
      </c>
      <c r="R281">
        <v>4</v>
      </c>
      <c r="S281" t="s">
        <v>32</v>
      </c>
    </row>
    <row r="282" spans="1:19" x14ac:dyDescent="0.3">
      <c r="A282">
        <v>140248</v>
      </c>
      <c r="B282" s="1">
        <v>45368</v>
      </c>
      <c r="C282" t="s">
        <v>82</v>
      </c>
      <c r="D282" t="s">
        <v>37</v>
      </c>
      <c r="E282" t="s">
        <v>17</v>
      </c>
      <c r="F282">
        <v>25</v>
      </c>
      <c r="G282" t="s">
        <v>69</v>
      </c>
      <c r="H282" t="s">
        <v>19</v>
      </c>
      <c r="I282">
        <f t="shared" si="16"/>
        <v>14</v>
      </c>
      <c r="J282">
        <v>20</v>
      </c>
      <c r="K282">
        <v>0</v>
      </c>
      <c r="L282">
        <v>20</v>
      </c>
      <c r="M282">
        <v>1</v>
      </c>
      <c r="N282">
        <v>20</v>
      </c>
      <c r="O282">
        <f t="shared" si="17"/>
        <v>14</v>
      </c>
      <c r="P282">
        <f t="shared" si="18"/>
        <v>6</v>
      </c>
      <c r="Q282" s="2">
        <f t="shared" si="19"/>
        <v>0.3</v>
      </c>
      <c r="R282">
        <v>4</v>
      </c>
      <c r="S282" t="s">
        <v>43</v>
      </c>
    </row>
    <row r="283" spans="1:19" x14ac:dyDescent="0.3">
      <c r="A283">
        <v>137696</v>
      </c>
      <c r="B283" s="1">
        <v>45442</v>
      </c>
      <c r="C283" t="s">
        <v>48</v>
      </c>
      <c r="D283" t="s">
        <v>16</v>
      </c>
      <c r="E283" t="s">
        <v>17</v>
      </c>
      <c r="F283">
        <v>35</v>
      </c>
      <c r="G283" t="s">
        <v>21</v>
      </c>
      <c r="H283" t="s">
        <v>19</v>
      </c>
      <c r="I283">
        <f t="shared" si="16"/>
        <v>91</v>
      </c>
      <c r="J283">
        <v>130</v>
      </c>
      <c r="K283">
        <v>0</v>
      </c>
      <c r="L283">
        <v>130</v>
      </c>
      <c r="M283">
        <v>1</v>
      </c>
      <c r="N283">
        <v>130</v>
      </c>
      <c r="O283">
        <f t="shared" si="17"/>
        <v>91</v>
      </c>
      <c r="P283">
        <f t="shared" si="18"/>
        <v>39</v>
      </c>
      <c r="Q283" s="2">
        <f t="shared" si="19"/>
        <v>0.3</v>
      </c>
      <c r="R283">
        <v>3</v>
      </c>
      <c r="S283" t="s">
        <v>88</v>
      </c>
    </row>
    <row r="284" spans="1:19" x14ac:dyDescent="0.3">
      <c r="A284">
        <v>181638</v>
      </c>
      <c r="B284" s="1">
        <v>45377</v>
      </c>
      <c r="C284" t="s">
        <v>30</v>
      </c>
      <c r="D284" t="s">
        <v>24</v>
      </c>
      <c r="E284" t="s">
        <v>17</v>
      </c>
      <c r="F284">
        <v>21</v>
      </c>
      <c r="G284" t="s">
        <v>38</v>
      </c>
      <c r="H284" t="s">
        <v>19</v>
      </c>
      <c r="I284">
        <f t="shared" si="16"/>
        <v>7</v>
      </c>
      <c r="J284">
        <v>10</v>
      </c>
      <c r="K284">
        <v>0</v>
      </c>
      <c r="L284">
        <v>10</v>
      </c>
      <c r="M284">
        <v>1</v>
      </c>
      <c r="N284">
        <v>10</v>
      </c>
      <c r="O284">
        <f t="shared" si="17"/>
        <v>7</v>
      </c>
      <c r="P284">
        <f t="shared" si="18"/>
        <v>3</v>
      </c>
      <c r="Q284" s="2">
        <f t="shared" si="19"/>
        <v>0.3</v>
      </c>
      <c r="R284">
        <v>1</v>
      </c>
      <c r="S284" t="s">
        <v>35</v>
      </c>
    </row>
    <row r="285" spans="1:19" x14ac:dyDescent="0.3">
      <c r="A285">
        <v>151980</v>
      </c>
      <c r="B285" s="1">
        <v>45449</v>
      </c>
      <c r="C285" t="s">
        <v>50</v>
      </c>
      <c r="D285" t="s">
        <v>16</v>
      </c>
      <c r="E285" t="s">
        <v>17</v>
      </c>
      <c r="F285">
        <v>23</v>
      </c>
      <c r="G285" t="s">
        <v>46</v>
      </c>
      <c r="H285" t="s">
        <v>19</v>
      </c>
      <c r="I285">
        <f t="shared" si="16"/>
        <v>67.899999999999991</v>
      </c>
      <c r="J285">
        <v>97</v>
      </c>
      <c r="K285">
        <v>0</v>
      </c>
      <c r="L285">
        <v>97</v>
      </c>
      <c r="M285">
        <v>2</v>
      </c>
      <c r="N285">
        <v>194</v>
      </c>
      <c r="O285">
        <f t="shared" si="17"/>
        <v>135.79999999999998</v>
      </c>
      <c r="P285">
        <f t="shared" si="18"/>
        <v>58.200000000000017</v>
      </c>
      <c r="Q285" s="2">
        <f t="shared" si="19"/>
        <v>0.3000000000000001</v>
      </c>
      <c r="R285">
        <v>5</v>
      </c>
      <c r="S285" t="s">
        <v>61</v>
      </c>
    </row>
    <row r="286" spans="1:19" x14ac:dyDescent="0.3">
      <c r="A286">
        <v>148836</v>
      </c>
      <c r="B286" s="1">
        <v>45432</v>
      </c>
      <c r="C286" t="s">
        <v>15</v>
      </c>
      <c r="D286" t="s">
        <v>16</v>
      </c>
      <c r="E286" t="s">
        <v>17</v>
      </c>
      <c r="F286">
        <v>32</v>
      </c>
      <c r="G286" t="s">
        <v>74</v>
      </c>
      <c r="H286" t="s">
        <v>27</v>
      </c>
      <c r="I286">
        <f t="shared" si="16"/>
        <v>70</v>
      </c>
      <c r="J286">
        <v>100</v>
      </c>
      <c r="K286">
        <v>25</v>
      </c>
      <c r="L286">
        <v>125</v>
      </c>
      <c r="M286">
        <v>1</v>
      </c>
      <c r="N286">
        <v>125</v>
      </c>
      <c r="O286">
        <f t="shared" si="17"/>
        <v>70</v>
      </c>
      <c r="P286">
        <f t="shared" si="18"/>
        <v>55</v>
      </c>
      <c r="Q286" s="2">
        <f t="shared" si="19"/>
        <v>0.44</v>
      </c>
      <c r="R286">
        <v>5</v>
      </c>
      <c r="S286" t="s">
        <v>72</v>
      </c>
    </row>
    <row r="287" spans="1:19" x14ac:dyDescent="0.3">
      <c r="A287">
        <v>174505</v>
      </c>
      <c r="B287" s="1">
        <v>45416</v>
      </c>
      <c r="C287" t="s">
        <v>48</v>
      </c>
      <c r="D287" t="s">
        <v>16</v>
      </c>
      <c r="E287" t="s">
        <v>17</v>
      </c>
      <c r="F287">
        <v>19</v>
      </c>
      <c r="G287" t="s">
        <v>80</v>
      </c>
      <c r="H287" t="s">
        <v>27</v>
      </c>
      <c r="I287">
        <f t="shared" si="16"/>
        <v>91</v>
      </c>
      <c r="J287">
        <v>130</v>
      </c>
      <c r="K287">
        <v>40</v>
      </c>
      <c r="L287">
        <v>170</v>
      </c>
      <c r="M287">
        <v>2</v>
      </c>
      <c r="N287">
        <v>340</v>
      </c>
      <c r="O287">
        <f t="shared" si="17"/>
        <v>182</v>
      </c>
      <c r="P287">
        <f t="shared" si="18"/>
        <v>158</v>
      </c>
      <c r="Q287" s="2">
        <f t="shared" si="19"/>
        <v>0.46470588235294119</v>
      </c>
      <c r="R287">
        <v>1</v>
      </c>
      <c r="S287" t="s">
        <v>87</v>
      </c>
    </row>
    <row r="288" spans="1:19" x14ac:dyDescent="0.3">
      <c r="A288">
        <v>173095</v>
      </c>
      <c r="B288" s="1">
        <v>45347</v>
      </c>
      <c r="C288" t="s">
        <v>53</v>
      </c>
      <c r="D288" t="s">
        <v>37</v>
      </c>
      <c r="E288" t="s">
        <v>25</v>
      </c>
      <c r="F288">
        <v>21</v>
      </c>
      <c r="G288" t="s">
        <v>51</v>
      </c>
      <c r="H288" t="s">
        <v>27</v>
      </c>
      <c r="I288">
        <f t="shared" si="16"/>
        <v>10.5</v>
      </c>
      <c r="J288">
        <v>15</v>
      </c>
      <c r="K288">
        <v>50</v>
      </c>
      <c r="L288">
        <v>65</v>
      </c>
      <c r="M288">
        <v>3</v>
      </c>
      <c r="N288">
        <v>195</v>
      </c>
      <c r="O288">
        <f t="shared" si="17"/>
        <v>31.5</v>
      </c>
      <c r="P288">
        <f t="shared" si="18"/>
        <v>163.5</v>
      </c>
      <c r="Q288" s="2">
        <f t="shared" si="19"/>
        <v>0.83846153846153848</v>
      </c>
      <c r="R288">
        <v>4</v>
      </c>
      <c r="S288" t="s">
        <v>61</v>
      </c>
    </row>
    <row r="289" spans="1:19" x14ac:dyDescent="0.3">
      <c r="A289">
        <v>164321</v>
      </c>
      <c r="B289" s="1">
        <v>45588</v>
      </c>
      <c r="C289" t="s">
        <v>50</v>
      </c>
      <c r="D289" t="s">
        <v>16</v>
      </c>
      <c r="E289" t="s">
        <v>25</v>
      </c>
      <c r="F289">
        <v>29</v>
      </c>
      <c r="G289" t="s">
        <v>54</v>
      </c>
      <c r="H289" t="s">
        <v>19</v>
      </c>
      <c r="I289">
        <f t="shared" si="16"/>
        <v>67.899999999999991</v>
      </c>
      <c r="J289">
        <v>97</v>
      </c>
      <c r="K289">
        <v>0</v>
      </c>
      <c r="L289">
        <v>97</v>
      </c>
      <c r="M289">
        <v>1</v>
      </c>
      <c r="N289">
        <v>97</v>
      </c>
      <c r="O289">
        <f t="shared" si="17"/>
        <v>67.899999999999991</v>
      </c>
      <c r="P289">
        <f t="shared" si="18"/>
        <v>29.100000000000009</v>
      </c>
      <c r="Q289" s="2">
        <f t="shared" si="19"/>
        <v>0.3000000000000001</v>
      </c>
      <c r="R289">
        <v>2</v>
      </c>
      <c r="S289" t="s">
        <v>68</v>
      </c>
    </row>
    <row r="290" spans="1:19" x14ac:dyDescent="0.3">
      <c r="A290">
        <v>126695</v>
      </c>
      <c r="B290" s="1">
        <v>45560</v>
      </c>
      <c r="C290" t="s">
        <v>50</v>
      </c>
      <c r="D290" t="s">
        <v>16</v>
      </c>
      <c r="E290" t="s">
        <v>17</v>
      </c>
      <c r="F290">
        <v>27</v>
      </c>
      <c r="G290" t="s">
        <v>34</v>
      </c>
      <c r="H290" t="s">
        <v>27</v>
      </c>
      <c r="I290">
        <f t="shared" si="16"/>
        <v>67.899999999999991</v>
      </c>
      <c r="J290">
        <v>97</v>
      </c>
      <c r="K290">
        <v>100</v>
      </c>
      <c r="L290">
        <v>197</v>
      </c>
      <c r="M290">
        <v>1</v>
      </c>
      <c r="N290">
        <v>197</v>
      </c>
      <c r="O290">
        <f t="shared" si="17"/>
        <v>67.899999999999991</v>
      </c>
      <c r="P290">
        <f t="shared" si="18"/>
        <v>129.10000000000002</v>
      </c>
      <c r="Q290" s="2">
        <f t="shared" si="19"/>
        <v>0.65532994923857879</v>
      </c>
      <c r="R290">
        <v>5</v>
      </c>
      <c r="S290" t="s">
        <v>57</v>
      </c>
    </row>
    <row r="291" spans="1:19" x14ac:dyDescent="0.3">
      <c r="A291">
        <v>134130</v>
      </c>
      <c r="B291" s="1">
        <v>45376</v>
      </c>
      <c r="C291" t="s">
        <v>53</v>
      </c>
      <c r="D291" t="s">
        <v>37</v>
      </c>
      <c r="E291" t="s">
        <v>17</v>
      </c>
      <c r="F291">
        <v>31</v>
      </c>
      <c r="G291" t="s">
        <v>60</v>
      </c>
      <c r="H291" t="s">
        <v>19</v>
      </c>
      <c r="I291">
        <f t="shared" si="16"/>
        <v>10.5</v>
      </c>
      <c r="J291">
        <v>15</v>
      </c>
      <c r="K291">
        <v>0</v>
      </c>
      <c r="L291">
        <v>15</v>
      </c>
      <c r="M291">
        <v>5</v>
      </c>
      <c r="N291">
        <v>75</v>
      </c>
      <c r="O291">
        <f t="shared" si="17"/>
        <v>52.5</v>
      </c>
      <c r="P291">
        <f t="shared" si="18"/>
        <v>22.5</v>
      </c>
      <c r="Q291" s="2">
        <f t="shared" si="19"/>
        <v>0.3</v>
      </c>
      <c r="R291">
        <v>4</v>
      </c>
      <c r="S291" t="s">
        <v>32</v>
      </c>
    </row>
    <row r="292" spans="1:19" x14ac:dyDescent="0.3">
      <c r="A292">
        <v>139393</v>
      </c>
      <c r="B292" s="1">
        <v>45371</v>
      </c>
      <c r="C292" t="s">
        <v>53</v>
      </c>
      <c r="D292" t="s">
        <v>37</v>
      </c>
      <c r="E292" t="s">
        <v>25</v>
      </c>
      <c r="F292">
        <v>29</v>
      </c>
      <c r="G292" t="s">
        <v>86</v>
      </c>
      <c r="H292" t="s">
        <v>27</v>
      </c>
      <c r="I292">
        <f t="shared" si="16"/>
        <v>10.5</v>
      </c>
      <c r="J292">
        <v>15</v>
      </c>
      <c r="K292">
        <v>70</v>
      </c>
      <c r="L292">
        <v>85</v>
      </c>
      <c r="M292">
        <v>1</v>
      </c>
      <c r="N292">
        <v>85</v>
      </c>
      <c r="O292">
        <f t="shared" si="17"/>
        <v>10.5</v>
      </c>
      <c r="P292">
        <f t="shared" si="18"/>
        <v>74.5</v>
      </c>
      <c r="Q292" s="2">
        <f t="shared" si="19"/>
        <v>0.87647058823529411</v>
      </c>
      <c r="R292">
        <v>1</v>
      </c>
      <c r="S292" t="s">
        <v>35</v>
      </c>
    </row>
    <row r="293" spans="1:19" x14ac:dyDescent="0.3">
      <c r="A293">
        <v>195939</v>
      </c>
      <c r="B293" s="1">
        <v>45556</v>
      </c>
      <c r="C293" t="s">
        <v>30</v>
      </c>
      <c r="D293" t="s">
        <v>24</v>
      </c>
      <c r="E293" t="s">
        <v>25</v>
      </c>
      <c r="F293">
        <v>22</v>
      </c>
      <c r="G293" t="s">
        <v>69</v>
      </c>
      <c r="H293" t="s">
        <v>19</v>
      </c>
      <c r="I293">
        <f t="shared" si="16"/>
        <v>7</v>
      </c>
      <c r="J293">
        <v>10</v>
      </c>
      <c r="K293">
        <v>0</v>
      </c>
      <c r="L293">
        <v>10</v>
      </c>
      <c r="M293">
        <v>5</v>
      </c>
      <c r="N293">
        <v>50</v>
      </c>
      <c r="O293">
        <f t="shared" si="17"/>
        <v>35</v>
      </c>
      <c r="P293">
        <f t="shared" si="18"/>
        <v>15</v>
      </c>
      <c r="Q293" s="2">
        <f t="shared" si="19"/>
        <v>0.3</v>
      </c>
      <c r="R293">
        <v>1</v>
      </c>
      <c r="S293" t="s">
        <v>28</v>
      </c>
    </row>
    <row r="294" spans="1:19" x14ac:dyDescent="0.3">
      <c r="A294">
        <v>140569</v>
      </c>
      <c r="B294" s="1">
        <v>45240</v>
      </c>
      <c r="C294" t="s">
        <v>53</v>
      </c>
      <c r="D294" t="s">
        <v>37</v>
      </c>
      <c r="E294" t="s">
        <v>17</v>
      </c>
      <c r="F294">
        <v>24</v>
      </c>
      <c r="G294" t="s">
        <v>54</v>
      </c>
      <c r="H294" t="s">
        <v>19</v>
      </c>
      <c r="I294">
        <f t="shared" si="16"/>
        <v>10.5</v>
      </c>
      <c r="J294">
        <v>15</v>
      </c>
      <c r="K294">
        <v>0</v>
      </c>
      <c r="L294">
        <v>15</v>
      </c>
      <c r="M294">
        <v>1</v>
      </c>
      <c r="N294">
        <v>15</v>
      </c>
      <c r="O294">
        <f t="shared" si="17"/>
        <v>10.5</v>
      </c>
      <c r="P294">
        <f t="shared" si="18"/>
        <v>4.5</v>
      </c>
      <c r="Q294" s="2">
        <f t="shared" si="19"/>
        <v>0.3</v>
      </c>
      <c r="R294">
        <v>5</v>
      </c>
      <c r="S294" t="s">
        <v>20</v>
      </c>
    </row>
    <row r="295" spans="1:19" x14ac:dyDescent="0.3">
      <c r="A295">
        <v>154216</v>
      </c>
      <c r="B295" s="1">
        <v>45383</v>
      </c>
      <c r="C295" t="s">
        <v>15</v>
      </c>
      <c r="D295" t="s">
        <v>16</v>
      </c>
      <c r="E295" t="s">
        <v>17</v>
      </c>
      <c r="F295">
        <v>30</v>
      </c>
      <c r="G295" t="s">
        <v>86</v>
      </c>
      <c r="H295" t="s">
        <v>27</v>
      </c>
      <c r="I295">
        <f t="shared" si="16"/>
        <v>70</v>
      </c>
      <c r="J295">
        <v>100</v>
      </c>
      <c r="K295">
        <v>70</v>
      </c>
      <c r="L295">
        <v>170</v>
      </c>
      <c r="M295">
        <v>3</v>
      </c>
      <c r="N295">
        <v>510</v>
      </c>
      <c r="O295">
        <f t="shared" si="17"/>
        <v>210</v>
      </c>
      <c r="P295">
        <f t="shared" si="18"/>
        <v>300</v>
      </c>
      <c r="Q295" s="2">
        <f t="shared" si="19"/>
        <v>0.58823529411764708</v>
      </c>
      <c r="R295">
        <v>3</v>
      </c>
      <c r="S295" t="s">
        <v>40</v>
      </c>
    </row>
    <row r="296" spans="1:19" x14ac:dyDescent="0.3">
      <c r="A296">
        <v>121139</v>
      </c>
      <c r="B296" s="1">
        <v>45501</v>
      </c>
      <c r="C296" t="s">
        <v>85</v>
      </c>
      <c r="D296" t="s">
        <v>24</v>
      </c>
      <c r="E296" t="s">
        <v>25</v>
      </c>
      <c r="F296">
        <v>25</v>
      </c>
      <c r="G296" t="s">
        <v>74</v>
      </c>
      <c r="H296" t="s">
        <v>27</v>
      </c>
      <c r="I296">
        <f t="shared" si="16"/>
        <v>16.099999999999998</v>
      </c>
      <c r="J296">
        <v>23</v>
      </c>
      <c r="K296">
        <v>25</v>
      </c>
      <c r="L296">
        <v>48</v>
      </c>
      <c r="M296">
        <v>1</v>
      </c>
      <c r="N296">
        <v>48</v>
      </c>
      <c r="O296">
        <f t="shared" si="17"/>
        <v>16.099999999999998</v>
      </c>
      <c r="P296">
        <f t="shared" si="18"/>
        <v>31.900000000000002</v>
      </c>
      <c r="Q296" s="2">
        <f t="shared" si="19"/>
        <v>0.66458333333333341</v>
      </c>
      <c r="R296">
        <v>5</v>
      </c>
      <c r="S296" t="s">
        <v>72</v>
      </c>
    </row>
    <row r="297" spans="1:19" x14ac:dyDescent="0.3">
      <c r="A297">
        <v>174578</v>
      </c>
      <c r="B297" s="1">
        <v>45266</v>
      </c>
      <c r="C297" t="s">
        <v>42</v>
      </c>
      <c r="D297" t="s">
        <v>16</v>
      </c>
      <c r="E297" t="s">
        <v>17</v>
      </c>
      <c r="F297">
        <v>20</v>
      </c>
      <c r="G297" t="s">
        <v>54</v>
      </c>
      <c r="H297" t="s">
        <v>19</v>
      </c>
      <c r="I297">
        <f t="shared" si="16"/>
        <v>45.5</v>
      </c>
      <c r="J297">
        <v>65</v>
      </c>
      <c r="K297">
        <v>0</v>
      </c>
      <c r="L297">
        <v>65</v>
      </c>
      <c r="M297">
        <v>2</v>
      </c>
      <c r="N297">
        <v>130</v>
      </c>
      <c r="O297">
        <f t="shared" si="17"/>
        <v>91</v>
      </c>
      <c r="P297">
        <f t="shared" si="18"/>
        <v>39</v>
      </c>
      <c r="Q297" s="2">
        <f t="shared" si="19"/>
        <v>0.3</v>
      </c>
      <c r="R297">
        <v>2</v>
      </c>
      <c r="S297" t="s">
        <v>55</v>
      </c>
    </row>
    <row r="298" spans="1:19" x14ac:dyDescent="0.3">
      <c r="A298">
        <v>136284</v>
      </c>
      <c r="B298" s="1">
        <v>45583</v>
      </c>
      <c r="C298" t="s">
        <v>33</v>
      </c>
      <c r="D298" t="s">
        <v>16</v>
      </c>
      <c r="E298" t="s">
        <v>17</v>
      </c>
      <c r="F298">
        <v>30</v>
      </c>
      <c r="G298" t="s">
        <v>86</v>
      </c>
      <c r="H298" t="s">
        <v>27</v>
      </c>
      <c r="I298">
        <f t="shared" si="16"/>
        <v>82.6</v>
      </c>
      <c r="J298">
        <v>118</v>
      </c>
      <c r="K298">
        <v>70</v>
      </c>
      <c r="L298">
        <v>188</v>
      </c>
      <c r="M298">
        <v>1</v>
      </c>
      <c r="N298">
        <v>188</v>
      </c>
      <c r="O298">
        <f t="shared" si="17"/>
        <v>82.6</v>
      </c>
      <c r="P298">
        <f t="shared" si="18"/>
        <v>105.4</v>
      </c>
      <c r="Q298" s="2">
        <f t="shared" si="19"/>
        <v>0.56063829787234043</v>
      </c>
      <c r="R298">
        <v>4</v>
      </c>
      <c r="S298" t="s">
        <v>20</v>
      </c>
    </row>
    <row r="299" spans="1:19" x14ac:dyDescent="0.3">
      <c r="A299">
        <v>174848</v>
      </c>
      <c r="B299" s="1">
        <v>45299</v>
      </c>
      <c r="C299" t="s">
        <v>23</v>
      </c>
      <c r="D299" t="s">
        <v>24</v>
      </c>
      <c r="E299" t="s">
        <v>25</v>
      </c>
      <c r="F299">
        <v>33</v>
      </c>
      <c r="G299" t="s">
        <v>46</v>
      </c>
      <c r="H299" t="s">
        <v>19</v>
      </c>
      <c r="I299">
        <f t="shared" si="16"/>
        <v>6.3</v>
      </c>
      <c r="J299">
        <v>9</v>
      </c>
      <c r="K299">
        <v>0</v>
      </c>
      <c r="L299">
        <v>9</v>
      </c>
      <c r="M299">
        <v>1</v>
      </c>
      <c r="N299">
        <v>9</v>
      </c>
      <c r="O299">
        <f t="shared" si="17"/>
        <v>6.3</v>
      </c>
      <c r="P299">
        <f t="shared" si="18"/>
        <v>2.7</v>
      </c>
      <c r="Q299" s="2">
        <f t="shared" si="19"/>
        <v>0.30000000000000004</v>
      </c>
      <c r="R299">
        <v>4</v>
      </c>
      <c r="S299" t="s">
        <v>65</v>
      </c>
    </row>
    <row r="300" spans="1:19" x14ac:dyDescent="0.3">
      <c r="A300">
        <v>143605</v>
      </c>
      <c r="B300" s="1">
        <v>45482</v>
      </c>
      <c r="C300" t="s">
        <v>42</v>
      </c>
      <c r="D300" t="s">
        <v>16</v>
      </c>
      <c r="E300" t="s">
        <v>17</v>
      </c>
      <c r="F300">
        <v>32</v>
      </c>
      <c r="G300" t="s">
        <v>31</v>
      </c>
      <c r="H300" t="s">
        <v>19</v>
      </c>
      <c r="I300">
        <f t="shared" si="16"/>
        <v>45.5</v>
      </c>
      <c r="J300">
        <v>65</v>
      </c>
      <c r="K300">
        <v>0</v>
      </c>
      <c r="L300">
        <v>65</v>
      </c>
      <c r="M300">
        <v>1</v>
      </c>
      <c r="N300">
        <v>65</v>
      </c>
      <c r="O300">
        <f t="shared" si="17"/>
        <v>45.5</v>
      </c>
      <c r="P300">
        <f t="shared" si="18"/>
        <v>19.5</v>
      </c>
      <c r="Q300" s="2">
        <f t="shared" si="19"/>
        <v>0.3</v>
      </c>
      <c r="R300">
        <v>5</v>
      </c>
      <c r="S300" t="s">
        <v>32</v>
      </c>
    </row>
    <row r="301" spans="1:19" x14ac:dyDescent="0.3">
      <c r="A301">
        <v>175671</v>
      </c>
      <c r="B301" s="1">
        <v>45290</v>
      </c>
      <c r="C301" t="s">
        <v>15</v>
      </c>
      <c r="D301" t="s">
        <v>16</v>
      </c>
      <c r="E301" t="s">
        <v>17</v>
      </c>
      <c r="F301">
        <v>35</v>
      </c>
      <c r="G301" t="s">
        <v>18</v>
      </c>
      <c r="H301" t="s">
        <v>19</v>
      </c>
      <c r="I301">
        <f t="shared" si="16"/>
        <v>70</v>
      </c>
      <c r="J301">
        <v>100</v>
      </c>
      <c r="K301">
        <v>0</v>
      </c>
      <c r="L301">
        <v>100</v>
      </c>
      <c r="M301">
        <v>1</v>
      </c>
      <c r="N301">
        <v>100</v>
      </c>
      <c r="O301">
        <f t="shared" si="17"/>
        <v>70</v>
      </c>
      <c r="P301">
        <f t="shared" si="18"/>
        <v>30</v>
      </c>
      <c r="Q301" s="2">
        <f t="shared" si="19"/>
        <v>0.3</v>
      </c>
      <c r="R301">
        <v>5</v>
      </c>
      <c r="S301" t="s">
        <v>65</v>
      </c>
    </row>
    <row r="302" spans="1:19" x14ac:dyDescent="0.3">
      <c r="A302">
        <v>134459</v>
      </c>
      <c r="B302" s="1">
        <v>45495</v>
      </c>
      <c r="C302" t="s">
        <v>23</v>
      </c>
      <c r="D302" t="s">
        <v>24</v>
      </c>
      <c r="E302" t="s">
        <v>17</v>
      </c>
      <c r="F302">
        <v>18</v>
      </c>
      <c r="G302" t="s">
        <v>38</v>
      </c>
      <c r="H302" t="s">
        <v>19</v>
      </c>
      <c r="I302">
        <f t="shared" si="16"/>
        <v>6.3</v>
      </c>
      <c r="J302">
        <v>9</v>
      </c>
      <c r="K302">
        <v>0</v>
      </c>
      <c r="L302">
        <v>9</v>
      </c>
      <c r="M302">
        <v>2</v>
      </c>
      <c r="N302">
        <v>18</v>
      </c>
      <c r="O302">
        <f t="shared" si="17"/>
        <v>12.6</v>
      </c>
      <c r="P302">
        <f t="shared" si="18"/>
        <v>5.4</v>
      </c>
      <c r="Q302" s="2">
        <f t="shared" si="19"/>
        <v>0.30000000000000004</v>
      </c>
      <c r="R302">
        <v>3</v>
      </c>
      <c r="S302" t="s">
        <v>22</v>
      </c>
    </row>
    <row r="303" spans="1:19" x14ac:dyDescent="0.3">
      <c r="A303">
        <v>172320</v>
      </c>
      <c r="B303" s="1">
        <v>45585</v>
      </c>
      <c r="C303" t="s">
        <v>30</v>
      </c>
      <c r="D303" t="s">
        <v>24</v>
      </c>
      <c r="E303" t="s">
        <v>17</v>
      </c>
      <c r="F303">
        <v>21</v>
      </c>
      <c r="G303" t="s">
        <v>46</v>
      </c>
      <c r="H303" t="s">
        <v>19</v>
      </c>
      <c r="I303">
        <f t="shared" si="16"/>
        <v>7</v>
      </c>
      <c r="J303">
        <v>10</v>
      </c>
      <c r="K303">
        <v>0</v>
      </c>
      <c r="L303">
        <v>10</v>
      </c>
      <c r="M303">
        <v>4</v>
      </c>
      <c r="N303">
        <v>40</v>
      </c>
      <c r="O303">
        <f t="shared" si="17"/>
        <v>28</v>
      </c>
      <c r="P303">
        <f t="shared" si="18"/>
        <v>12</v>
      </c>
      <c r="Q303" s="2">
        <f t="shared" si="19"/>
        <v>0.3</v>
      </c>
      <c r="R303">
        <v>3</v>
      </c>
      <c r="S303" t="s">
        <v>83</v>
      </c>
    </row>
    <row r="304" spans="1:19" x14ac:dyDescent="0.3">
      <c r="A304">
        <v>132074</v>
      </c>
      <c r="B304" s="1">
        <v>45426</v>
      </c>
      <c r="C304" t="s">
        <v>15</v>
      </c>
      <c r="D304" t="s">
        <v>16</v>
      </c>
      <c r="E304" t="s">
        <v>17</v>
      </c>
      <c r="F304">
        <v>23</v>
      </c>
      <c r="G304" t="s">
        <v>75</v>
      </c>
      <c r="H304" t="s">
        <v>27</v>
      </c>
      <c r="I304">
        <f t="shared" si="16"/>
        <v>70</v>
      </c>
      <c r="J304">
        <v>100</v>
      </c>
      <c r="K304">
        <v>70</v>
      </c>
      <c r="L304">
        <v>170</v>
      </c>
      <c r="M304">
        <v>1</v>
      </c>
      <c r="N304">
        <v>170</v>
      </c>
      <c r="O304">
        <f t="shared" si="17"/>
        <v>70</v>
      </c>
      <c r="P304">
        <f t="shared" si="18"/>
        <v>100</v>
      </c>
      <c r="Q304" s="2">
        <f t="shared" si="19"/>
        <v>0.58823529411764708</v>
      </c>
      <c r="R304">
        <v>3</v>
      </c>
      <c r="S304" t="s">
        <v>40</v>
      </c>
    </row>
    <row r="305" spans="1:19" x14ac:dyDescent="0.3">
      <c r="A305">
        <v>131113</v>
      </c>
      <c r="B305" s="1">
        <v>45580</v>
      </c>
      <c r="C305" t="s">
        <v>50</v>
      </c>
      <c r="D305" t="s">
        <v>16</v>
      </c>
      <c r="E305" t="s">
        <v>17</v>
      </c>
      <c r="F305">
        <v>33</v>
      </c>
      <c r="G305" t="s">
        <v>62</v>
      </c>
      <c r="H305" t="s">
        <v>19</v>
      </c>
      <c r="I305">
        <f t="shared" si="16"/>
        <v>67.899999999999991</v>
      </c>
      <c r="J305">
        <v>97</v>
      </c>
      <c r="K305">
        <v>0</v>
      </c>
      <c r="L305">
        <v>97</v>
      </c>
      <c r="M305">
        <v>1</v>
      </c>
      <c r="N305">
        <v>97</v>
      </c>
      <c r="O305">
        <f t="shared" si="17"/>
        <v>67.899999999999991</v>
      </c>
      <c r="P305">
        <f t="shared" si="18"/>
        <v>29.100000000000009</v>
      </c>
      <c r="Q305" s="2">
        <f t="shared" si="19"/>
        <v>0.3000000000000001</v>
      </c>
      <c r="R305">
        <v>5</v>
      </c>
      <c r="S305" t="s">
        <v>70</v>
      </c>
    </row>
    <row r="306" spans="1:19" x14ac:dyDescent="0.3">
      <c r="A306">
        <v>120352</v>
      </c>
      <c r="B306" s="1">
        <v>45363</v>
      </c>
      <c r="C306" t="s">
        <v>76</v>
      </c>
      <c r="D306" t="s">
        <v>37</v>
      </c>
      <c r="E306" t="s">
        <v>17</v>
      </c>
      <c r="F306">
        <v>30</v>
      </c>
      <c r="G306" t="s">
        <v>54</v>
      </c>
      <c r="H306" t="s">
        <v>19</v>
      </c>
      <c r="I306">
        <f t="shared" si="16"/>
        <v>31.499999999999996</v>
      </c>
      <c r="J306">
        <v>45</v>
      </c>
      <c r="K306">
        <v>0</v>
      </c>
      <c r="L306">
        <v>45</v>
      </c>
      <c r="M306">
        <v>1</v>
      </c>
      <c r="N306">
        <v>45</v>
      </c>
      <c r="O306">
        <f t="shared" si="17"/>
        <v>31.499999999999996</v>
      </c>
      <c r="P306">
        <f t="shared" si="18"/>
        <v>13.500000000000004</v>
      </c>
      <c r="Q306" s="2">
        <f t="shared" si="19"/>
        <v>0.3000000000000001</v>
      </c>
      <c r="R306">
        <v>5</v>
      </c>
      <c r="S306" t="s">
        <v>20</v>
      </c>
    </row>
    <row r="307" spans="1:19" x14ac:dyDescent="0.3">
      <c r="A307">
        <v>141396</v>
      </c>
      <c r="B307" s="1">
        <v>45240</v>
      </c>
      <c r="C307" t="s">
        <v>36</v>
      </c>
      <c r="D307" t="s">
        <v>37</v>
      </c>
      <c r="E307" t="s">
        <v>17</v>
      </c>
      <c r="F307">
        <v>29</v>
      </c>
      <c r="G307" t="s">
        <v>56</v>
      </c>
      <c r="H307" t="s">
        <v>19</v>
      </c>
      <c r="I307">
        <f t="shared" si="16"/>
        <v>22.4</v>
      </c>
      <c r="J307">
        <v>32</v>
      </c>
      <c r="K307">
        <v>0</v>
      </c>
      <c r="L307">
        <v>32</v>
      </c>
      <c r="M307">
        <v>3</v>
      </c>
      <c r="N307">
        <v>96</v>
      </c>
      <c r="O307">
        <f t="shared" si="17"/>
        <v>67.199999999999989</v>
      </c>
      <c r="P307">
        <f t="shared" si="18"/>
        <v>28.800000000000011</v>
      </c>
      <c r="Q307" s="2">
        <f t="shared" si="19"/>
        <v>0.3000000000000001</v>
      </c>
      <c r="R307">
        <v>4</v>
      </c>
      <c r="S307" t="s">
        <v>72</v>
      </c>
    </row>
    <row r="308" spans="1:19" x14ac:dyDescent="0.3">
      <c r="A308">
        <v>175005</v>
      </c>
      <c r="B308" s="1">
        <v>45299</v>
      </c>
      <c r="C308" t="s">
        <v>50</v>
      </c>
      <c r="D308" t="s">
        <v>16</v>
      </c>
      <c r="E308" t="s">
        <v>17</v>
      </c>
      <c r="F308">
        <v>33</v>
      </c>
      <c r="G308" t="s">
        <v>18</v>
      </c>
      <c r="H308" t="s">
        <v>19</v>
      </c>
      <c r="I308">
        <f t="shared" si="16"/>
        <v>67.899999999999991</v>
      </c>
      <c r="J308">
        <v>97</v>
      </c>
      <c r="K308">
        <v>0</v>
      </c>
      <c r="L308">
        <v>97</v>
      </c>
      <c r="M308">
        <v>1</v>
      </c>
      <c r="N308">
        <v>97</v>
      </c>
      <c r="O308">
        <f t="shared" si="17"/>
        <v>67.899999999999991</v>
      </c>
      <c r="P308">
        <f t="shared" si="18"/>
        <v>29.100000000000009</v>
      </c>
      <c r="Q308" s="2">
        <f t="shared" si="19"/>
        <v>0.3000000000000001</v>
      </c>
      <c r="R308">
        <v>1</v>
      </c>
      <c r="S308" t="s">
        <v>35</v>
      </c>
    </row>
    <row r="309" spans="1:19" x14ac:dyDescent="0.3">
      <c r="A309">
        <v>194465</v>
      </c>
      <c r="B309" s="1">
        <v>45521</v>
      </c>
      <c r="C309" t="s">
        <v>42</v>
      </c>
      <c r="D309" t="s">
        <v>16</v>
      </c>
      <c r="E309" t="s">
        <v>17</v>
      </c>
      <c r="F309">
        <v>32</v>
      </c>
      <c r="G309" t="s">
        <v>80</v>
      </c>
      <c r="H309" t="s">
        <v>27</v>
      </c>
      <c r="I309">
        <f t="shared" si="16"/>
        <v>45.5</v>
      </c>
      <c r="J309">
        <v>65</v>
      </c>
      <c r="K309">
        <v>40</v>
      </c>
      <c r="L309">
        <v>105</v>
      </c>
      <c r="M309">
        <v>2</v>
      </c>
      <c r="N309">
        <v>210</v>
      </c>
      <c r="O309">
        <f t="shared" si="17"/>
        <v>91</v>
      </c>
      <c r="P309">
        <f t="shared" si="18"/>
        <v>119</v>
      </c>
      <c r="Q309" s="2">
        <f t="shared" si="19"/>
        <v>0.56666666666666665</v>
      </c>
      <c r="R309">
        <v>1</v>
      </c>
      <c r="S309" t="s">
        <v>87</v>
      </c>
    </row>
    <row r="310" spans="1:19" x14ac:dyDescent="0.3">
      <c r="A310">
        <v>155578</v>
      </c>
      <c r="B310" s="1">
        <v>45534</v>
      </c>
      <c r="C310" t="s">
        <v>85</v>
      </c>
      <c r="D310" t="s">
        <v>24</v>
      </c>
      <c r="E310" t="s">
        <v>25</v>
      </c>
      <c r="F310">
        <v>22</v>
      </c>
      <c r="G310" t="s">
        <v>21</v>
      </c>
      <c r="H310" t="s">
        <v>19</v>
      </c>
      <c r="I310">
        <f t="shared" si="16"/>
        <v>16.099999999999998</v>
      </c>
      <c r="J310">
        <v>23</v>
      </c>
      <c r="K310">
        <v>0</v>
      </c>
      <c r="L310">
        <v>23</v>
      </c>
      <c r="M310">
        <v>1</v>
      </c>
      <c r="N310">
        <v>23</v>
      </c>
      <c r="O310">
        <f t="shared" si="17"/>
        <v>16.099999999999998</v>
      </c>
      <c r="P310">
        <f t="shared" si="18"/>
        <v>6.9000000000000021</v>
      </c>
      <c r="Q310" s="2">
        <f t="shared" si="19"/>
        <v>0.3000000000000001</v>
      </c>
      <c r="R310">
        <v>4</v>
      </c>
      <c r="S310" t="s">
        <v>72</v>
      </c>
    </row>
    <row r="311" spans="1:19" x14ac:dyDescent="0.3">
      <c r="A311">
        <v>186982</v>
      </c>
      <c r="B311" s="1">
        <v>45331</v>
      </c>
      <c r="C311" t="s">
        <v>42</v>
      </c>
      <c r="D311" t="s">
        <v>16</v>
      </c>
      <c r="E311" t="s">
        <v>17</v>
      </c>
      <c r="F311">
        <v>30</v>
      </c>
      <c r="G311" t="s">
        <v>69</v>
      </c>
      <c r="H311" t="s">
        <v>19</v>
      </c>
      <c r="I311">
        <f t="shared" si="16"/>
        <v>45.5</v>
      </c>
      <c r="J311">
        <v>65</v>
      </c>
      <c r="K311">
        <v>0</v>
      </c>
      <c r="L311">
        <v>65</v>
      </c>
      <c r="M311">
        <v>1</v>
      </c>
      <c r="N311">
        <v>65</v>
      </c>
      <c r="O311">
        <f t="shared" si="17"/>
        <v>45.5</v>
      </c>
      <c r="P311">
        <f t="shared" si="18"/>
        <v>19.5</v>
      </c>
      <c r="Q311" s="2">
        <f t="shared" si="19"/>
        <v>0.3</v>
      </c>
      <c r="R311">
        <v>5</v>
      </c>
      <c r="S311" t="s">
        <v>65</v>
      </c>
    </row>
    <row r="312" spans="1:19" x14ac:dyDescent="0.3">
      <c r="A312">
        <v>169541</v>
      </c>
      <c r="B312" s="1">
        <v>45315</v>
      </c>
      <c r="C312" t="s">
        <v>15</v>
      </c>
      <c r="D312" t="s">
        <v>16</v>
      </c>
      <c r="E312" t="s">
        <v>25</v>
      </c>
      <c r="F312">
        <v>20</v>
      </c>
      <c r="G312" t="s">
        <v>26</v>
      </c>
      <c r="H312" t="s">
        <v>27</v>
      </c>
      <c r="I312">
        <f t="shared" si="16"/>
        <v>70</v>
      </c>
      <c r="J312">
        <v>100</v>
      </c>
      <c r="K312">
        <v>40</v>
      </c>
      <c r="L312">
        <v>140</v>
      </c>
      <c r="M312">
        <v>2</v>
      </c>
      <c r="N312">
        <v>280</v>
      </c>
      <c r="O312">
        <f t="shared" si="17"/>
        <v>140</v>
      </c>
      <c r="P312">
        <f t="shared" si="18"/>
        <v>140</v>
      </c>
      <c r="Q312" s="2">
        <f t="shared" si="19"/>
        <v>0.5</v>
      </c>
      <c r="R312">
        <v>2</v>
      </c>
      <c r="S312" t="s">
        <v>47</v>
      </c>
    </row>
    <row r="313" spans="1:19" x14ac:dyDescent="0.3">
      <c r="A313">
        <v>131028</v>
      </c>
      <c r="B313" s="1">
        <v>45317</v>
      </c>
      <c r="C313" t="s">
        <v>23</v>
      </c>
      <c r="D313" t="s">
        <v>24</v>
      </c>
      <c r="E313" t="s">
        <v>25</v>
      </c>
      <c r="F313">
        <v>26</v>
      </c>
      <c r="G313" t="s">
        <v>21</v>
      </c>
      <c r="H313" t="s">
        <v>19</v>
      </c>
      <c r="I313">
        <f t="shared" si="16"/>
        <v>6.3</v>
      </c>
      <c r="J313">
        <v>9</v>
      </c>
      <c r="K313">
        <v>0</v>
      </c>
      <c r="L313">
        <v>9</v>
      </c>
      <c r="M313">
        <v>1</v>
      </c>
      <c r="N313">
        <v>9</v>
      </c>
      <c r="O313">
        <f t="shared" si="17"/>
        <v>6.3</v>
      </c>
      <c r="P313">
        <f t="shared" si="18"/>
        <v>2.7</v>
      </c>
      <c r="Q313" s="2">
        <f t="shared" si="19"/>
        <v>0.30000000000000004</v>
      </c>
      <c r="R313">
        <v>3</v>
      </c>
      <c r="S313" t="s">
        <v>40</v>
      </c>
    </row>
    <row r="314" spans="1:19" x14ac:dyDescent="0.3">
      <c r="A314">
        <v>154809</v>
      </c>
      <c r="B314" s="1">
        <v>45266</v>
      </c>
      <c r="C314" t="s">
        <v>15</v>
      </c>
      <c r="D314" t="s">
        <v>16</v>
      </c>
      <c r="E314" t="s">
        <v>25</v>
      </c>
      <c r="F314">
        <v>32</v>
      </c>
      <c r="G314" t="s">
        <v>41</v>
      </c>
      <c r="H314" t="s">
        <v>19</v>
      </c>
      <c r="I314">
        <f t="shared" si="16"/>
        <v>70</v>
      </c>
      <c r="J314">
        <v>100</v>
      </c>
      <c r="K314">
        <v>0</v>
      </c>
      <c r="L314">
        <v>100</v>
      </c>
      <c r="M314">
        <v>2</v>
      </c>
      <c r="N314">
        <v>200</v>
      </c>
      <c r="O314">
        <f t="shared" si="17"/>
        <v>140</v>
      </c>
      <c r="P314">
        <f t="shared" si="18"/>
        <v>60</v>
      </c>
      <c r="Q314" s="2">
        <f t="shared" si="19"/>
        <v>0.3</v>
      </c>
      <c r="R314">
        <v>2</v>
      </c>
      <c r="S314" t="s">
        <v>59</v>
      </c>
    </row>
    <row r="315" spans="1:19" x14ac:dyDescent="0.3">
      <c r="A315">
        <v>153900</v>
      </c>
      <c r="B315" s="1">
        <v>45366</v>
      </c>
      <c r="C315" t="s">
        <v>33</v>
      </c>
      <c r="D315" t="s">
        <v>16</v>
      </c>
      <c r="E315" t="s">
        <v>25</v>
      </c>
      <c r="F315">
        <v>22</v>
      </c>
      <c r="G315" t="s">
        <v>46</v>
      </c>
      <c r="H315" t="s">
        <v>19</v>
      </c>
      <c r="I315">
        <f t="shared" si="16"/>
        <v>82.6</v>
      </c>
      <c r="J315">
        <v>118</v>
      </c>
      <c r="K315">
        <v>0</v>
      </c>
      <c r="L315">
        <v>118</v>
      </c>
      <c r="M315">
        <v>3</v>
      </c>
      <c r="N315">
        <v>354</v>
      </c>
      <c r="O315">
        <f t="shared" si="17"/>
        <v>247.79999999999998</v>
      </c>
      <c r="P315">
        <f t="shared" si="18"/>
        <v>106.20000000000002</v>
      </c>
      <c r="Q315" s="2">
        <f t="shared" si="19"/>
        <v>0.30000000000000004</v>
      </c>
      <c r="R315">
        <v>5</v>
      </c>
      <c r="S315" t="s">
        <v>32</v>
      </c>
    </row>
    <row r="316" spans="1:19" x14ac:dyDescent="0.3">
      <c r="A316">
        <v>197147</v>
      </c>
      <c r="B316" s="1">
        <v>45327</v>
      </c>
      <c r="C316" t="s">
        <v>33</v>
      </c>
      <c r="D316" t="s">
        <v>16</v>
      </c>
      <c r="E316" t="s">
        <v>25</v>
      </c>
      <c r="F316">
        <v>34</v>
      </c>
      <c r="G316" t="s">
        <v>46</v>
      </c>
      <c r="H316" t="s">
        <v>19</v>
      </c>
      <c r="I316">
        <f t="shared" si="16"/>
        <v>82.6</v>
      </c>
      <c r="J316">
        <v>118</v>
      </c>
      <c r="K316">
        <v>0</v>
      </c>
      <c r="L316">
        <v>118</v>
      </c>
      <c r="M316">
        <v>1</v>
      </c>
      <c r="N316">
        <v>118</v>
      </c>
      <c r="O316">
        <f t="shared" si="17"/>
        <v>82.6</v>
      </c>
      <c r="P316">
        <f t="shared" si="18"/>
        <v>35.400000000000006</v>
      </c>
      <c r="Q316" s="2">
        <f t="shared" si="19"/>
        <v>0.30000000000000004</v>
      </c>
      <c r="R316">
        <v>5</v>
      </c>
      <c r="S316" t="s">
        <v>52</v>
      </c>
    </row>
    <row r="317" spans="1:19" x14ac:dyDescent="0.3">
      <c r="A317">
        <v>163287</v>
      </c>
      <c r="B317" s="1">
        <v>45358</v>
      </c>
      <c r="C317" t="s">
        <v>53</v>
      </c>
      <c r="D317" t="s">
        <v>37</v>
      </c>
      <c r="E317" t="s">
        <v>25</v>
      </c>
      <c r="F317">
        <v>29</v>
      </c>
      <c r="G317" t="s">
        <v>34</v>
      </c>
      <c r="H317" t="s">
        <v>27</v>
      </c>
      <c r="I317">
        <f t="shared" si="16"/>
        <v>10.5</v>
      </c>
      <c r="J317">
        <v>15</v>
      </c>
      <c r="K317">
        <v>100</v>
      </c>
      <c r="L317">
        <v>115</v>
      </c>
      <c r="M317">
        <v>1</v>
      </c>
      <c r="N317">
        <v>115</v>
      </c>
      <c r="O317">
        <f t="shared" si="17"/>
        <v>10.5</v>
      </c>
      <c r="P317">
        <f t="shared" si="18"/>
        <v>104.5</v>
      </c>
      <c r="Q317" s="2">
        <f t="shared" si="19"/>
        <v>0.90869565217391302</v>
      </c>
      <c r="R317">
        <v>4</v>
      </c>
      <c r="S317" t="s">
        <v>52</v>
      </c>
    </row>
    <row r="318" spans="1:19" x14ac:dyDescent="0.3">
      <c r="A318">
        <v>121864</v>
      </c>
      <c r="B318" s="1">
        <v>45464</v>
      </c>
      <c r="C318" t="s">
        <v>36</v>
      </c>
      <c r="D318" t="s">
        <v>37</v>
      </c>
      <c r="E318" t="s">
        <v>17</v>
      </c>
      <c r="F318">
        <v>28</v>
      </c>
      <c r="G318" t="s">
        <v>29</v>
      </c>
      <c r="H318" t="s">
        <v>19</v>
      </c>
      <c r="I318">
        <f t="shared" si="16"/>
        <v>22.4</v>
      </c>
      <c r="J318">
        <v>32</v>
      </c>
      <c r="K318">
        <v>0</v>
      </c>
      <c r="L318">
        <v>32</v>
      </c>
      <c r="M318">
        <v>1</v>
      </c>
      <c r="N318">
        <v>32</v>
      </c>
      <c r="O318">
        <f t="shared" si="17"/>
        <v>22.4</v>
      </c>
      <c r="P318">
        <f t="shared" si="18"/>
        <v>9.6000000000000014</v>
      </c>
      <c r="Q318" s="2">
        <f t="shared" si="19"/>
        <v>0.30000000000000004</v>
      </c>
      <c r="R318">
        <v>4</v>
      </c>
      <c r="S318" t="s">
        <v>61</v>
      </c>
    </row>
    <row r="319" spans="1:19" x14ac:dyDescent="0.3">
      <c r="A319">
        <v>164997</v>
      </c>
      <c r="B319" s="1">
        <v>45346</v>
      </c>
      <c r="C319" t="s">
        <v>50</v>
      </c>
      <c r="D319" t="s">
        <v>16</v>
      </c>
      <c r="E319" t="s">
        <v>25</v>
      </c>
      <c r="F319">
        <v>27</v>
      </c>
      <c r="G319" t="s">
        <v>46</v>
      </c>
      <c r="H319" t="s">
        <v>19</v>
      </c>
      <c r="I319">
        <f t="shared" si="16"/>
        <v>67.899999999999991</v>
      </c>
      <c r="J319">
        <v>97</v>
      </c>
      <c r="K319">
        <v>0</v>
      </c>
      <c r="L319">
        <v>97</v>
      </c>
      <c r="M319">
        <v>1</v>
      </c>
      <c r="N319">
        <v>97</v>
      </c>
      <c r="O319">
        <f t="shared" si="17"/>
        <v>67.899999999999991</v>
      </c>
      <c r="P319">
        <f t="shared" si="18"/>
        <v>29.100000000000009</v>
      </c>
      <c r="Q319" s="2">
        <f t="shared" si="19"/>
        <v>0.3000000000000001</v>
      </c>
      <c r="R319">
        <v>1</v>
      </c>
      <c r="S319" t="s">
        <v>81</v>
      </c>
    </row>
    <row r="320" spans="1:19" x14ac:dyDescent="0.3">
      <c r="A320">
        <v>132072</v>
      </c>
      <c r="B320" s="1">
        <v>45442</v>
      </c>
      <c r="C320" t="s">
        <v>33</v>
      </c>
      <c r="D320" t="s">
        <v>16</v>
      </c>
      <c r="E320" t="s">
        <v>17</v>
      </c>
      <c r="F320">
        <v>35</v>
      </c>
      <c r="G320" t="s">
        <v>75</v>
      </c>
      <c r="H320" t="s">
        <v>27</v>
      </c>
      <c r="I320">
        <f t="shared" si="16"/>
        <v>82.6</v>
      </c>
      <c r="J320">
        <v>118</v>
      </c>
      <c r="K320">
        <v>70</v>
      </c>
      <c r="L320">
        <v>188</v>
      </c>
      <c r="M320">
        <v>1</v>
      </c>
      <c r="N320">
        <v>188</v>
      </c>
      <c r="O320">
        <f t="shared" si="17"/>
        <v>82.6</v>
      </c>
      <c r="P320">
        <f t="shared" si="18"/>
        <v>105.4</v>
      </c>
      <c r="Q320" s="2">
        <f t="shared" si="19"/>
        <v>0.56063829787234043</v>
      </c>
      <c r="R320">
        <v>3</v>
      </c>
      <c r="S320" t="s">
        <v>73</v>
      </c>
    </row>
    <row r="321" spans="1:19" x14ac:dyDescent="0.3">
      <c r="A321">
        <v>170544</v>
      </c>
      <c r="B321" s="1">
        <v>45411</v>
      </c>
      <c r="C321" t="s">
        <v>30</v>
      </c>
      <c r="D321" t="s">
        <v>24</v>
      </c>
      <c r="E321" t="s">
        <v>17</v>
      </c>
      <c r="F321">
        <v>24</v>
      </c>
      <c r="G321" t="s">
        <v>79</v>
      </c>
      <c r="H321" t="s">
        <v>27</v>
      </c>
      <c r="I321">
        <f t="shared" si="16"/>
        <v>7</v>
      </c>
      <c r="J321">
        <v>10</v>
      </c>
      <c r="K321">
        <v>40</v>
      </c>
      <c r="L321">
        <v>50</v>
      </c>
      <c r="M321">
        <v>1</v>
      </c>
      <c r="N321">
        <v>50</v>
      </c>
      <c r="O321">
        <f t="shared" si="17"/>
        <v>7</v>
      </c>
      <c r="P321">
        <f t="shared" si="18"/>
        <v>43</v>
      </c>
      <c r="Q321" s="2">
        <f t="shared" si="19"/>
        <v>0.86</v>
      </c>
      <c r="R321">
        <v>4</v>
      </c>
      <c r="S321" t="s">
        <v>52</v>
      </c>
    </row>
    <row r="322" spans="1:19" x14ac:dyDescent="0.3">
      <c r="A322">
        <v>199094</v>
      </c>
      <c r="B322" s="1">
        <v>45537</v>
      </c>
      <c r="C322" t="s">
        <v>15</v>
      </c>
      <c r="D322" t="s">
        <v>16</v>
      </c>
      <c r="E322" t="s">
        <v>17</v>
      </c>
      <c r="F322">
        <v>21</v>
      </c>
      <c r="G322" t="s">
        <v>77</v>
      </c>
      <c r="H322" t="s">
        <v>19</v>
      </c>
      <c r="I322">
        <f t="shared" si="16"/>
        <v>70</v>
      </c>
      <c r="J322">
        <v>100</v>
      </c>
      <c r="K322">
        <v>0</v>
      </c>
      <c r="L322">
        <v>100</v>
      </c>
      <c r="M322">
        <v>1</v>
      </c>
      <c r="N322">
        <v>100</v>
      </c>
      <c r="O322">
        <f t="shared" si="17"/>
        <v>70</v>
      </c>
      <c r="P322">
        <f t="shared" si="18"/>
        <v>30</v>
      </c>
      <c r="Q322" s="2">
        <f t="shared" si="19"/>
        <v>0.3</v>
      </c>
      <c r="R322">
        <v>3</v>
      </c>
      <c r="S322" t="s">
        <v>88</v>
      </c>
    </row>
    <row r="323" spans="1:19" x14ac:dyDescent="0.3">
      <c r="A323">
        <v>164930</v>
      </c>
      <c r="B323" s="1">
        <v>45527</v>
      </c>
      <c r="C323" t="s">
        <v>42</v>
      </c>
      <c r="D323" t="s">
        <v>16</v>
      </c>
      <c r="E323" t="s">
        <v>17</v>
      </c>
      <c r="F323">
        <v>31</v>
      </c>
      <c r="G323" t="s">
        <v>31</v>
      </c>
      <c r="H323" t="s">
        <v>19</v>
      </c>
      <c r="I323">
        <f t="shared" ref="I323:I386" si="20">0.7*J323</f>
        <v>45.5</v>
      </c>
      <c r="J323">
        <v>65</v>
      </c>
      <c r="K323">
        <v>0</v>
      </c>
      <c r="L323">
        <v>65</v>
      </c>
      <c r="M323">
        <v>1</v>
      </c>
      <c r="N323">
        <v>65</v>
      </c>
      <c r="O323">
        <f t="shared" ref="O323:O386" si="21">I323*M323</f>
        <v>45.5</v>
      </c>
      <c r="P323">
        <f t="shared" ref="P323:P386" si="22">N323-O323</f>
        <v>19.5</v>
      </c>
      <c r="Q323" s="2">
        <f t="shared" ref="Q323:Q386" si="23">(P323/N323)</f>
        <v>0.3</v>
      </c>
      <c r="R323">
        <v>1</v>
      </c>
      <c r="S323" t="s">
        <v>81</v>
      </c>
    </row>
    <row r="324" spans="1:19" x14ac:dyDescent="0.3">
      <c r="A324">
        <v>154335</v>
      </c>
      <c r="B324" s="1">
        <v>45535</v>
      </c>
      <c r="C324" t="s">
        <v>30</v>
      </c>
      <c r="D324" t="s">
        <v>24</v>
      </c>
      <c r="E324" t="s">
        <v>17</v>
      </c>
      <c r="F324">
        <v>33</v>
      </c>
      <c r="G324" t="s">
        <v>75</v>
      </c>
      <c r="H324" t="s">
        <v>27</v>
      </c>
      <c r="I324">
        <f t="shared" si="20"/>
        <v>7</v>
      </c>
      <c r="J324">
        <v>10</v>
      </c>
      <c r="K324">
        <v>70</v>
      </c>
      <c r="L324">
        <v>80</v>
      </c>
      <c r="M324">
        <v>3</v>
      </c>
      <c r="N324">
        <v>240</v>
      </c>
      <c r="O324">
        <f t="shared" si="21"/>
        <v>21</v>
      </c>
      <c r="P324">
        <f t="shared" si="22"/>
        <v>219</v>
      </c>
      <c r="Q324" s="2">
        <f t="shared" si="23"/>
        <v>0.91249999999999998</v>
      </c>
      <c r="R324">
        <v>2</v>
      </c>
      <c r="S324" t="s">
        <v>87</v>
      </c>
    </row>
    <row r="325" spans="1:19" x14ac:dyDescent="0.3">
      <c r="A325">
        <v>154035</v>
      </c>
      <c r="B325" s="1">
        <v>45480</v>
      </c>
      <c r="C325" t="s">
        <v>30</v>
      </c>
      <c r="D325" t="s">
        <v>24</v>
      </c>
      <c r="E325" t="s">
        <v>17</v>
      </c>
      <c r="F325">
        <v>23</v>
      </c>
      <c r="G325" t="s">
        <v>29</v>
      </c>
      <c r="H325" t="s">
        <v>19</v>
      </c>
      <c r="I325">
        <f t="shared" si="20"/>
        <v>7</v>
      </c>
      <c r="J325">
        <v>10</v>
      </c>
      <c r="K325">
        <v>0</v>
      </c>
      <c r="L325">
        <v>10</v>
      </c>
      <c r="M325">
        <v>1</v>
      </c>
      <c r="N325">
        <v>10</v>
      </c>
      <c r="O325">
        <f t="shared" si="21"/>
        <v>7</v>
      </c>
      <c r="P325">
        <f t="shared" si="22"/>
        <v>3</v>
      </c>
      <c r="Q325" s="2">
        <f t="shared" si="23"/>
        <v>0.3</v>
      </c>
      <c r="R325">
        <v>4</v>
      </c>
      <c r="S325" t="s">
        <v>45</v>
      </c>
    </row>
    <row r="326" spans="1:19" x14ac:dyDescent="0.3">
      <c r="A326">
        <v>150609</v>
      </c>
      <c r="B326" s="1">
        <v>45311</v>
      </c>
      <c r="C326" t="s">
        <v>23</v>
      </c>
      <c r="D326" t="s">
        <v>24</v>
      </c>
      <c r="E326" t="s">
        <v>17</v>
      </c>
      <c r="F326">
        <v>31</v>
      </c>
      <c r="G326" t="s">
        <v>62</v>
      </c>
      <c r="H326" t="s">
        <v>19</v>
      </c>
      <c r="I326">
        <f t="shared" si="20"/>
        <v>6.3</v>
      </c>
      <c r="J326">
        <v>9</v>
      </c>
      <c r="K326">
        <v>0</v>
      </c>
      <c r="L326">
        <v>9</v>
      </c>
      <c r="M326">
        <v>1</v>
      </c>
      <c r="N326">
        <v>9</v>
      </c>
      <c r="O326">
        <f t="shared" si="21"/>
        <v>6.3</v>
      </c>
      <c r="P326">
        <f t="shared" si="22"/>
        <v>2.7</v>
      </c>
      <c r="Q326" s="2">
        <f t="shared" si="23"/>
        <v>0.30000000000000004</v>
      </c>
      <c r="R326">
        <v>5</v>
      </c>
      <c r="S326" t="s">
        <v>20</v>
      </c>
    </row>
    <row r="327" spans="1:19" x14ac:dyDescent="0.3">
      <c r="A327">
        <v>121253</v>
      </c>
      <c r="B327" s="1">
        <v>45498</v>
      </c>
      <c r="C327" t="s">
        <v>42</v>
      </c>
      <c r="D327" t="s">
        <v>16</v>
      </c>
      <c r="E327" t="s">
        <v>25</v>
      </c>
      <c r="F327">
        <v>23</v>
      </c>
      <c r="G327" t="s">
        <v>18</v>
      </c>
      <c r="H327" t="s">
        <v>19</v>
      </c>
      <c r="I327">
        <f t="shared" si="20"/>
        <v>45.5</v>
      </c>
      <c r="J327">
        <v>65</v>
      </c>
      <c r="K327">
        <v>0</v>
      </c>
      <c r="L327">
        <v>65</v>
      </c>
      <c r="M327">
        <v>2</v>
      </c>
      <c r="N327">
        <v>130</v>
      </c>
      <c r="O327">
        <f t="shared" si="21"/>
        <v>91</v>
      </c>
      <c r="P327">
        <f t="shared" si="22"/>
        <v>39</v>
      </c>
      <c r="Q327" s="2">
        <f t="shared" si="23"/>
        <v>0.3</v>
      </c>
      <c r="R327">
        <v>1</v>
      </c>
      <c r="S327" t="s">
        <v>64</v>
      </c>
    </row>
    <row r="328" spans="1:19" x14ac:dyDescent="0.3">
      <c r="A328">
        <v>131772</v>
      </c>
      <c r="B328" s="1">
        <v>45501</v>
      </c>
      <c r="C328" t="s">
        <v>50</v>
      </c>
      <c r="D328" t="s">
        <v>16</v>
      </c>
      <c r="E328" t="s">
        <v>25</v>
      </c>
      <c r="F328">
        <v>32</v>
      </c>
      <c r="G328" t="s">
        <v>62</v>
      </c>
      <c r="H328" t="s">
        <v>19</v>
      </c>
      <c r="I328">
        <f t="shared" si="20"/>
        <v>67.899999999999991</v>
      </c>
      <c r="J328">
        <v>97</v>
      </c>
      <c r="K328">
        <v>0</v>
      </c>
      <c r="L328">
        <v>97</v>
      </c>
      <c r="M328">
        <v>1</v>
      </c>
      <c r="N328">
        <v>97</v>
      </c>
      <c r="O328">
        <f t="shared" si="21"/>
        <v>67.899999999999991</v>
      </c>
      <c r="P328">
        <f t="shared" si="22"/>
        <v>29.100000000000009</v>
      </c>
      <c r="Q328" s="2">
        <f t="shared" si="23"/>
        <v>0.3000000000000001</v>
      </c>
      <c r="R328">
        <v>5</v>
      </c>
      <c r="S328" t="s">
        <v>61</v>
      </c>
    </row>
    <row r="329" spans="1:19" x14ac:dyDescent="0.3">
      <c r="A329">
        <v>192102</v>
      </c>
      <c r="B329" s="1">
        <v>45547</v>
      </c>
      <c r="C329" t="s">
        <v>15</v>
      </c>
      <c r="D329" t="s">
        <v>16</v>
      </c>
      <c r="E329" t="s">
        <v>17</v>
      </c>
      <c r="F329">
        <v>29</v>
      </c>
      <c r="G329" t="s">
        <v>41</v>
      </c>
      <c r="H329" t="s">
        <v>19</v>
      </c>
      <c r="I329">
        <f t="shared" si="20"/>
        <v>70</v>
      </c>
      <c r="J329">
        <v>100</v>
      </c>
      <c r="K329">
        <v>0</v>
      </c>
      <c r="L329">
        <v>100</v>
      </c>
      <c r="M329">
        <v>1</v>
      </c>
      <c r="N329">
        <v>100</v>
      </c>
      <c r="O329">
        <f t="shared" si="21"/>
        <v>70</v>
      </c>
      <c r="P329">
        <f t="shared" si="22"/>
        <v>30</v>
      </c>
      <c r="Q329" s="2">
        <f t="shared" si="23"/>
        <v>0.3</v>
      </c>
      <c r="R329">
        <v>1</v>
      </c>
      <c r="S329" t="s">
        <v>59</v>
      </c>
    </row>
    <row r="330" spans="1:19" x14ac:dyDescent="0.3">
      <c r="A330">
        <v>185474</v>
      </c>
      <c r="B330" s="1">
        <v>45376</v>
      </c>
      <c r="C330" t="s">
        <v>53</v>
      </c>
      <c r="D330" t="s">
        <v>37</v>
      </c>
      <c r="E330" t="s">
        <v>17</v>
      </c>
      <c r="F330">
        <v>31</v>
      </c>
      <c r="G330" t="s">
        <v>21</v>
      </c>
      <c r="H330" t="s">
        <v>19</v>
      </c>
      <c r="I330">
        <f t="shared" si="20"/>
        <v>10.5</v>
      </c>
      <c r="J330">
        <v>15</v>
      </c>
      <c r="K330">
        <v>0</v>
      </c>
      <c r="L330">
        <v>15</v>
      </c>
      <c r="M330">
        <v>1</v>
      </c>
      <c r="N330">
        <v>15</v>
      </c>
      <c r="O330">
        <f t="shared" si="21"/>
        <v>10.5</v>
      </c>
      <c r="P330">
        <f t="shared" si="22"/>
        <v>4.5</v>
      </c>
      <c r="Q330" s="2">
        <f t="shared" si="23"/>
        <v>0.3</v>
      </c>
      <c r="R330">
        <v>3</v>
      </c>
      <c r="S330" t="s">
        <v>22</v>
      </c>
    </row>
    <row r="331" spans="1:19" x14ac:dyDescent="0.3">
      <c r="A331">
        <v>148511</v>
      </c>
      <c r="B331" s="1">
        <v>45516</v>
      </c>
      <c r="C331" t="s">
        <v>53</v>
      </c>
      <c r="D331" t="s">
        <v>37</v>
      </c>
      <c r="E331" t="s">
        <v>17</v>
      </c>
      <c r="F331">
        <v>23</v>
      </c>
      <c r="G331" t="s">
        <v>51</v>
      </c>
      <c r="H331" t="s">
        <v>27</v>
      </c>
      <c r="I331">
        <f t="shared" si="20"/>
        <v>10.5</v>
      </c>
      <c r="J331">
        <v>15</v>
      </c>
      <c r="K331">
        <v>50</v>
      </c>
      <c r="L331">
        <v>65</v>
      </c>
      <c r="M331">
        <v>4</v>
      </c>
      <c r="N331">
        <v>260</v>
      </c>
      <c r="O331">
        <f t="shared" si="21"/>
        <v>42</v>
      </c>
      <c r="P331">
        <f t="shared" si="22"/>
        <v>218</v>
      </c>
      <c r="Q331" s="2">
        <f t="shared" si="23"/>
        <v>0.83846153846153848</v>
      </c>
      <c r="R331">
        <v>3</v>
      </c>
      <c r="S331" t="s">
        <v>84</v>
      </c>
    </row>
    <row r="332" spans="1:19" x14ac:dyDescent="0.3">
      <c r="A332">
        <v>158274</v>
      </c>
      <c r="B332" s="1">
        <v>45558</v>
      </c>
      <c r="C332" t="s">
        <v>82</v>
      </c>
      <c r="D332" t="s">
        <v>37</v>
      </c>
      <c r="E332" t="s">
        <v>17</v>
      </c>
      <c r="F332">
        <v>22</v>
      </c>
      <c r="G332" t="s">
        <v>21</v>
      </c>
      <c r="H332" t="s">
        <v>19</v>
      </c>
      <c r="I332">
        <f t="shared" si="20"/>
        <v>14</v>
      </c>
      <c r="J332">
        <v>20</v>
      </c>
      <c r="K332">
        <v>0</v>
      </c>
      <c r="L332">
        <v>20</v>
      </c>
      <c r="M332">
        <v>1</v>
      </c>
      <c r="N332">
        <v>20</v>
      </c>
      <c r="O332">
        <f t="shared" si="21"/>
        <v>14</v>
      </c>
      <c r="P332">
        <f t="shared" si="22"/>
        <v>6</v>
      </c>
      <c r="Q332" s="2">
        <f t="shared" si="23"/>
        <v>0.3</v>
      </c>
      <c r="R332">
        <v>1</v>
      </c>
      <c r="S332" t="s">
        <v>55</v>
      </c>
    </row>
    <row r="333" spans="1:19" x14ac:dyDescent="0.3">
      <c r="A333">
        <v>153865</v>
      </c>
      <c r="B333" s="1">
        <v>45448</v>
      </c>
      <c r="C333" t="s">
        <v>48</v>
      </c>
      <c r="D333" t="s">
        <v>16</v>
      </c>
      <c r="E333" t="s">
        <v>17</v>
      </c>
      <c r="F333">
        <v>34</v>
      </c>
      <c r="G333" t="s">
        <v>18</v>
      </c>
      <c r="H333" t="s">
        <v>19</v>
      </c>
      <c r="I333">
        <f t="shared" si="20"/>
        <v>91</v>
      </c>
      <c r="J333">
        <v>130</v>
      </c>
      <c r="K333">
        <v>0</v>
      </c>
      <c r="L333">
        <v>130</v>
      </c>
      <c r="M333">
        <v>1</v>
      </c>
      <c r="N333">
        <v>130</v>
      </c>
      <c r="O333">
        <f t="shared" si="21"/>
        <v>91</v>
      </c>
      <c r="P333">
        <f t="shared" si="22"/>
        <v>39</v>
      </c>
      <c r="Q333" s="2">
        <f t="shared" si="23"/>
        <v>0.3</v>
      </c>
      <c r="R333">
        <v>3</v>
      </c>
      <c r="S333" t="s">
        <v>49</v>
      </c>
    </row>
    <row r="334" spans="1:19" x14ac:dyDescent="0.3">
      <c r="A334">
        <v>196110</v>
      </c>
      <c r="B334" s="1">
        <v>45492</v>
      </c>
      <c r="C334" t="s">
        <v>53</v>
      </c>
      <c r="D334" t="s">
        <v>37</v>
      </c>
      <c r="E334" t="s">
        <v>17</v>
      </c>
      <c r="F334">
        <v>20</v>
      </c>
      <c r="G334" t="s">
        <v>74</v>
      </c>
      <c r="H334" t="s">
        <v>27</v>
      </c>
      <c r="I334">
        <f t="shared" si="20"/>
        <v>10.5</v>
      </c>
      <c r="J334">
        <v>15</v>
      </c>
      <c r="K334">
        <v>25</v>
      </c>
      <c r="L334">
        <v>40</v>
      </c>
      <c r="M334">
        <v>1</v>
      </c>
      <c r="N334">
        <v>40</v>
      </c>
      <c r="O334">
        <f t="shared" si="21"/>
        <v>10.5</v>
      </c>
      <c r="P334">
        <f t="shared" si="22"/>
        <v>29.5</v>
      </c>
      <c r="Q334" s="2">
        <f t="shared" si="23"/>
        <v>0.73750000000000004</v>
      </c>
      <c r="R334">
        <v>5</v>
      </c>
      <c r="S334" t="s">
        <v>32</v>
      </c>
    </row>
    <row r="335" spans="1:19" x14ac:dyDescent="0.3">
      <c r="A335">
        <v>132191</v>
      </c>
      <c r="B335" s="1">
        <v>45527</v>
      </c>
      <c r="C335" t="s">
        <v>85</v>
      </c>
      <c r="D335" t="s">
        <v>24</v>
      </c>
      <c r="E335" t="s">
        <v>17</v>
      </c>
      <c r="F335">
        <v>34</v>
      </c>
      <c r="G335" t="s">
        <v>60</v>
      </c>
      <c r="H335" t="s">
        <v>19</v>
      </c>
      <c r="I335">
        <f t="shared" si="20"/>
        <v>16.099999999999998</v>
      </c>
      <c r="J335">
        <v>23</v>
      </c>
      <c r="K335">
        <v>0</v>
      </c>
      <c r="L335">
        <v>23</v>
      </c>
      <c r="M335">
        <v>1</v>
      </c>
      <c r="N335">
        <v>23</v>
      </c>
      <c r="O335">
        <f t="shared" si="21"/>
        <v>16.099999999999998</v>
      </c>
      <c r="P335">
        <f t="shared" si="22"/>
        <v>6.9000000000000021</v>
      </c>
      <c r="Q335" s="2">
        <f t="shared" si="23"/>
        <v>0.3000000000000001</v>
      </c>
      <c r="R335">
        <v>2</v>
      </c>
      <c r="S335" t="s">
        <v>35</v>
      </c>
    </row>
    <row r="336" spans="1:19" x14ac:dyDescent="0.3">
      <c r="A336">
        <v>126716</v>
      </c>
      <c r="B336" s="1">
        <v>45340</v>
      </c>
      <c r="C336" t="s">
        <v>33</v>
      </c>
      <c r="D336" t="s">
        <v>16</v>
      </c>
      <c r="E336" t="s">
        <v>25</v>
      </c>
      <c r="F336">
        <v>20</v>
      </c>
      <c r="G336" t="s">
        <v>66</v>
      </c>
      <c r="H336" t="s">
        <v>27</v>
      </c>
      <c r="I336">
        <f t="shared" si="20"/>
        <v>82.6</v>
      </c>
      <c r="J336">
        <v>118</v>
      </c>
      <c r="K336">
        <v>40</v>
      </c>
      <c r="L336">
        <v>158</v>
      </c>
      <c r="M336">
        <v>1</v>
      </c>
      <c r="N336">
        <v>158</v>
      </c>
      <c r="O336">
        <f t="shared" si="21"/>
        <v>82.6</v>
      </c>
      <c r="P336">
        <f t="shared" si="22"/>
        <v>75.400000000000006</v>
      </c>
      <c r="Q336" s="2">
        <f t="shared" si="23"/>
        <v>0.47721518987341777</v>
      </c>
      <c r="R336">
        <v>1</v>
      </c>
      <c r="S336" t="s">
        <v>55</v>
      </c>
    </row>
    <row r="337" spans="1:19" x14ac:dyDescent="0.3">
      <c r="A337">
        <v>130115</v>
      </c>
      <c r="B337" s="1">
        <v>45262</v>
      </c>
      <c r="C337" t="s">
        <v>42</v>
      </c>
      <c r="D337" t="s">
        <v>16</v>
      </c>
      <c r="E337" t="s">
        <v>25</v>
      </c>
      <c r="F337">
        <v>32</v>
      </c>
      <c r="G337" t="s">
        <v>18</v>
      </c>
      <c r="H337" t="s">
        <v>19</v>
      </c>
      <c r="I337">
        <f t="shared" si="20"/>
        <v>45.5</v>
      </c>
      <c r="J337">
        <v>65</v>
      </c>
      <c r="K337">
        <v>0</v>
      </c>
      <c r="L337">
        <v>65</v>
      </c>
      <c r="M337">
        <v>2</v>
      </c>
      <c r="N337">
        <v>130</v>
      </c>
      <c r="O337">
        <f t="shared" si="21"/>
        <v>91</v>
      </c>
      <c r="P337">
        <f t="shared" si="22"/>
        <v>39</v>
      </c>
      <c r="Q337" s="2">
        <f t="shared" si="23"/>
        <v>0.3</v>
      </c>
      <c r="R337">
        <v>2</v>
      </c>
      <c r="S337" t="s">
        <v>55</v>
      </c>
    </row>
    <row r="338" spans="1:19" x14ac:dyDescent="0.3">
      <c r="A338">
        <v>149918</v>
      </c>
      <c r="B338" s="1">
        <v>45300</v>
      </c>
      <c r="C338" t="s">
        <v>53</v>
      </c>
      <c r="D338" t="s">
        <v>37</v>
      </c>
      <c r="E338" t="s">
        <v>17</v>
      </c>
      <c r="F338">
        <v>27</v>
      </c>
      <c r="G338" t="s">
        <v>54</v>
      </c>
      <c r="H338" t="s">
        <v>19</v>
      </c>
      <c r="I338">
        <f t="shared" si="20"/>
        <v>10.5</v>
      </c>
      <c r="J338">
        <v>15</v>
      </c>
      <c r="K338">
        <v>0</v>
      </c>
      <c r="L338">
        <v>15</v>
      </c>
      <c r="M338">
        <v>1</v>
      </c>
      <c r="N338">
        <v>15</v>
      </c>
      <c r="O338">
        <f t="shared" si="21"/>
        <v>10.5</v>
      </c>
      <c r="P338">
        <f t="shared" si="22"/>
        <v>4.5</v>
      </c>
      <c r="Q338" s="2">
        <f t="shared" si="23"/>
        <v>0.3</v>
      </c>
      <c r="R338">
        <v>5</v>
      </c>
      <c r="S338" t="s">
        <v>61</v>
      </c>
    </row>
    <row r="339" spans="1:19" x14ac:dyDescent="0.3">
      <c r="A339">
        <v>188473</v>
      </c>
      <c r="B339" s="1">
        <v>45441</v>
      </c>
      <c r="C339" t="s">
        <v>50</v>
      </c>
      <c r="D339" t="s">
        <v>16</v>
      </c>
      <c r="E339" t="s">
        <v>17</v>
      </c>
      <c r="F339">
        <v>35</v>
      </c>
      <c r="G339" t="s">
        <v>38</v>
      </c>
      <c r="H339" t="s">
        <v>19</v>
      </c>
      <c r="I339">
        <f t="shared" si="20"/>
        <v>67.899999999999991</v>
      </c>
      <c r="J339">
        <v>97</v>
      </c>
      <c r="K339">
        <v>0</v>
      </c>
      <c r="L339">
        <v>97</v>
      </c>
      <c r="M339">
        <v>2</v>
      </c>
      <c r="N339">
        <v>194</v>
      </c>
      <c r="O339">
        <f t="shared" si="21"/>
        <v>135.79999999999998</v>
      </c>
      <c r="P339">
        <f t="shared" si="22"/>
        <v>58.200000000000017</v>
      </c>
      <c r="Q339" s="2">
        <f t="shared" si="23"/>
        <v>0.3000000000000001</v>
      </c>
      <c r="R339">
        <v>3</v>
      </c>
      <c r="S339" t="s">
        <v>73</v>
      </c>
    </row>
    <row r="340" spans="1:19" x14ac:dyDescent="0.3">
      <c r="A340">
        <v>171437</v>
      </c>
      <c r="B340" s="1">
        <v>45417</v>
      </c>
      <c r="C340" t="s">
        <v>36</v>
      </c>
      <c r="D340" t="s">
        <v>37</v>
      </c>
      <c r="E340" t="s">
        <v>25</v>
      </c>
      <c r="F340">
        <v>19</v>
      </c>
      <c r="G340" t="s">
        <v>74</v>
      </c>
      <c r="H340" t="s">
        <v>27</v>
      </c>
      <c r="I340">
        <f t="shared" si="20"/>
        <v>22.4</v>
      </c>
      <c r="J340">
        <v>32</v>
      </c>
      <c r="K340">
        <v>25</v>
      </c>
      <c r="L340">
        <v>57</v>
      </c>
      <c r="M340">
        <v>2</v>
      </c>
      <c r="N340">
        <v>114</v>
      </c>
      <c r="O340">
        <f t="shared" si="21"/>
        <v>44.8</v>
      </c>
      <c r="P340">
        <f t="shared" si="22"/>
        <v>69.2</v>
      </c>
      <c r="Q340" s="2">
        <f t="shared" si="23"/>
        <v>0.60701754385964912</v>
      </c>
      <c r="R340">
        <v>3</v>
      </c>
      <c r="S340" t="s">
        <v>84</v>
      </c>
    </row>
    <row r="341" spans="1:19" x14ac:dyDescent="0.3">
      <c r="A341">
        <v>190595</v>
      </c>
      <c r="B341" s="1">
        <v>45243</v>
      </c>
      <c r="C341" t="s">
        <v>42</v>
      </c>
      <c r="D341" t="s">
        <v>16</v>
      </c>
      <c r="E341" t="s">
        <v>17</v>
      </c>
      <c r="F341">
        <v>24</v>
      </c>
      <c r="G341" t="s">
        <v>75</v>
      </c>
      <c r="H341" t="s">
        <v>27</v>
      </c>
      <c r="I341">
        <f t="shared" si="20"/>
        <v>45.5</v>
      </c>
      <c r="J341">
        <v>65</v>
      </c>
      <c r="K341">
        <v>70</v>
      </c>
      <c r="L341">
        <v>135</v>
      </c>
      <c r="M341">
        <v>5</v>
      </c>
      <c r="N341">
        <v>675</v>
      </c>
      <c r="O341">
        <f t="shared" si="21"/>
        <v>227.5</v>
      </c>
      <c r="P341">
        <f t="shared" si="22"/>
        <v>447.5</v>
      </c>
      <c r="Q341" s="2">
        <f t="shared" si="23"/>
        <v>0.66296296296296298</v>
      </c>
      <c r="R341">
        <v>3</v>
      </c>
      <c r="S341" t="s">
        <v>22</v>
      </c>
    </row>
    <row r="342" spans="1:19" x14ac:dyDescent="0.3">
      <c r="A342">
        <v>169605</v>
      </c>
      <c r="B342" s="1">
        <v>45459</v>
      </c>
      <c r="C342" t="s">
        <v>23</v>
      </c>
      <c r="D342" t="s">
        <v>24</v>
      </c>
      <c r="E342" t="s">
        <v>25</v>
      </c>
      <c r="F342">
        <v>35</v>
      </c>
      <c r="G342" t="s">
        <v>29</v>
      </c>
      <c r="H342" t="s">
        <v>19</v>
      </c>
      <c r="I342">
        <f t="shared" si="20"/>
        <v>6.3</v>
      </c>
      <c r="J342">
        <v>9</v>
      </c>
      <c r="K342">
        <v>0</v>
      </c>
      <c r="L342">
        <v>9</v>
      </c>
      <c r="M342">
        <v>1</v>
      </c>
      <c r="N342">
        <v>9</v>
      </c>
      <c r="O342">
        <f t="shared" si="21"/>
        <v>6.3</v>
      </c>
      <c r="P342">
        <f t="shared" si="22"/>
        <v>2.7</v>
      </c>
      <c r="Q342" s="2">
        <f t="shared" si="23"/>
        <v>0.30000000000000004</v>
      </c>
      <c r="R342">
        <v>4</v>
      </c>
      <c r="S342" t="s">
        <v>65</v>
      </c>
    </row>
    <row r="343" spans="1:19" x14ac:dyDescent="0.3">
      <c r="A343">
        <v>135743</v>
      </c>
      <c r="B343" s="1">
        <v>45326</v>
      </c>
      <c r="C343" t="s">
        <v>42</v>
      </c>
      <c r="D343" t="s">
        <v>16</v>
      </c>
      <c r="E343" t="s">
        <v>25</v>
      </c>
      <c r="F343">
        <v>26</v>
      </c>
      <c r="G343" t="s">
        <v>74</v>
      </c>
      <c r="H343" t="s">
        <v>27</v>
      </c>
      <c r="I343">
        <f t="shared" si="20"/>
        <v>45.5</v>
      </c>
      <c r="J343">
        <v>65</v>
      </c>
      <c r="K343">
        <v>25</v>
      </c>
      <c r="L343">
        <v>90</v>
      </c>
      <c r="M343">
        <v>2</v>
      </c>
      <c r="N343">
        <v>180</v>
      </c>
      <c r="O343">
        <f t="shared" si="21"/>
        <v>91</v>
      </c>
      <c r="P343">
        <f t="shared" si="22"/>
        <v>89</v>
      </c>
      <c r="Q343" s="2">
        <f t="shared" si="23"/>
        <v>0.49444444444444446</v>
      </c>
      <c r="R343">
        <v>5</v>
      </c>
      <c r="S343" t="s">
        <v>43</v>
      </c>
    </row>
    <row r="344" spans="1:19" x14ac:dyDescent="0.3">
      <c r="A344">
        <v>175772</v>
      </c>
      <c r="B344" s="1">
        <v>45249</v>
      </c>
      <c r="C344" t="s">
        <v>82</v>
      </c>
      <c r="D344" t="s">
        <v>37</v>
      </c>
      <c r="E344" t="s">
        <v>17</v>
      </c>
      <c r="F344">
        <v>31</v>
      </c>
      <c r="G344" t="s">
        <v>56</v>
      </c>
      <c r="H344" t="s">
        <v>19</v>
      </c>
      <c r="I344">
        <f t="shared" si="20"/>
        <v>14</v>
      </c>
      <c r="J344">
        <v>20</v>
      </c>
      <c r="K344">
        <v>0</v>
      </c>
      <c r="L344">
        <v>20</v>
      </c>
      <c r="M344">
        <v>3</v>
      </c>
      <c r="N344">
        <v>60</v>
      </c>
      <c r="O344">
        <f t="shared" si="21"/>
        <v>42</v>
      </c>
      <c r="P344">
        <f t="shared" si="22"/>
        <v>18</v>
      </c>
      <c r="Q344" s="2">
        <f t="shared" si="23"/>
        <v>0.3</v>
      </c>
      <c r="R344">
        <v>5</v>
      </c>
      <c r="S344" t="s">
        <v>39</v>
      </c>
    </row>
    <row r="345" spans="1:19" x14ac:dyDescent="0.3">
      <c r="A345">
        <v>193512</v>
      </c>
      <c r="B345" s="1">
        <v>45533</v>
      </c>
      <c r="C345" t="s">
        <v>42</v>
      </c>
      <c r="D345" t="s">
        <v>16</v>
      </c>
      <c r="E345" t="s">
        <v>17</v>
      </c>
      <c r="F345">
        <v>31</v>
      </c>
      <c r="G345" t="s">
        <v>60</v>
      </c>
      <c r="H345" t="s">
        <v>19</v>
      </c>
      <c r="I345">
        <f t="shared" si="20"/>
        <v>45.5</v>
      </c>
      <c r="J345">
        <v>65</v>
      </c>
      <c r="K345">
        <v>0</v>
      </c>
      <c r="L345">
        <v>65</v>
      </c>
      <c r="M345">
        <v>2</v>
      </c>
      <c r="N345">
        <v>130</v>
      </c>
      <c r="O345">
        <f t="shared" si="21"/>
        <v>91</v>
      </c>
      <c r="P345">
        <f t="shared" si="22"/>
        <v>39</v>
      </c>
      <c r="Q345" s="2">
        <f t="shared" si="23"/>
        <v>0.3</v>
      </c>
      <c r="R345">
        <v>4</v>
      </c>
      <c r="S345" t="s">
        <v>65</v>
      </c>
    </row>
    <row r="346" spans="1:19" x14ac:dyDescent="0.3">
      <c r="A346">
        <v>194885</v>
      </c>
      <c r="B346" s="1">
        <v>45510</v>
      </c>
      <c r="C346" t="s">
        <v>30</v>
      </c>
      <c r="D346" t="s">
        <v>24</v>
      </c>
      <c r="E346" t="s">
        <v>17</v>
      </c>
      <c r="F346">
        <v>26</v>
      </c>
      <c r="G346" t="s">
        <v>54</v>
      </c>
      <c r="H346" t="s">
        <v>19</v>
      </c>
      <c r="I346">
        <f t="shared" si="20"/>
        <v>7</v>
      </c>
      <c r="J346">
        <v>10</v>
      </c>
      <c r="K346">
        <v>0</v>
      </c>
      <c r="L346">
        <v>10</v>
      </c>
      <c r="M346">
        <v>1</v>
      </c>
      <c r="N346">
        <v>10</v>
      </c>
      <c r="O346">
        <f t="shared" si="21"/>
        <v>7</v>
      </c>
      <c r="P346">
        <f t="shared" si="22"/>
        <v>3</v>
      </c>
      <c r="Q346" s="2">
        <f t="shared" si="23"/>
        <v>0.3</v>
      </c>
      <c r="R346">
        <v>2</v>
      </c>
      <c r="S346" t="s">
        <v>35</v>
      </c>
    </row>
    <row r="347" spans="1:19" x14ac:dyDescent="0.3">
      <c r="A347">
        <v>191253</v>
      </c>
      <c r="B347" s="1">
        <v>45392</v>
      </c>
      <c r="C347" t="s">
        <v>82</v>
      </c>
      <c r="D347" t="s">
        <v>37</v>
      </c>
      <c r="E347" t="s">
        <v>25</v>
      </c>
      <c r="F347">
        <v>22</v>
      </c>
      <c r="G347" t="s">
        <v>86</v>
      </c>
      <c r="H347" t="s">
        <v>27</v>
      </c>
      <c r="I347">
        <f t="shared" si="20"/>
        <v>14</v>
      </c>
      <c r="J347">
        <v>20</v>
      </c>
      <c r="K347">
        <v>70</v>
      </c>
      <c r="L347">
        <v>90</v>
      </c>
      <c r="M347">
        <v>1</v>
      </c>
      <c r="N347">
        <v>90</v>
      </c>
      <c r="O347">
        <f t="shared" si="21"/>
        <v>14</v>
      </c>
      <c r="P347">
        <f t="shared" si="22"/>
        <v>76</v>
      </c>
      <c r="Q347" s="2">
        <f t="shared" si="23"/>
        <v>0.84444444444444444</v>
      </c>
      <c r="R347">
        <v>2</v>
      </c>
      <c r="S347" t="s">
        <v>71</v>
      </c>
    </row>
    <row r="348" spans="1:19" x14ac:dyDescent="0.3">
      <c r="A348">
        <v>164429</v>
      </c>
      <c r="B348" s="1">
        <v>45444</v>
      </c>
      <c r="C348" t="s">
        <v>42</v>
      </c>
      <c r="D348" t="s">
        <v>16</v>
      </c>
      <c r="E348" t="s">
        <v>17</v>
      </c>
      <c r="F348">
        <v>32</v>
      </c>
      <c r="G348" t="s">
        <v>62</v>
      </c>
      <c r="H348" t="s">
        <v>19</v>
      </c>
      <c r="I348">
        <f t="shared" si="20"/>
        <v>45.5</v>
      </c>
      <c r="J348">
        <v>65</v>
      </c>
      <c r="K348">
        <v>0</v>
      </c>
      <c r="L348">
        <v>65</v>
      </c>
      <c r="M348">
        <v>1</v>
      </c>
      <c r="N348">
        <v>65</v>
      </c>
      <c r="O348">
        <f t="shared" si="21"/>
        <v>45.5</v>
      </c>
      <c r="P348">
        <f t="shared" si="22"/>
        <v>19.5</v>
      </c>
      <c r="Q348" s="2">
        <f t="shared" si="23"/>
        <v>0.3</v>
      </c>
      <c r="R348">
        <v>4</v>
      </c>
      <c r="S348" t="s">
        <v>45</v>
      </c>
    </row>
    <row r="349" spans="1:19" x14ac:dyDescent="0.3">
      <c r="A349">
        <v>163652</v>
      </c>
      <c r="B349" s="1">
        <v>45359</v>
      </c>
      <c r="C349" t="s">
        <v>76</v>
      </c>
      <c r="D349" t="s">
        <v>37</v>
      </c>
      <c r="E349" t="s">
        <v>17</v>
      </c>
      <c r="F349">
        <v>21</v>
      </c>
      <c r="G349" t="s">
        <v>26</v>
      </c>
      <c r="H349" t="s">
        <v>27</v>
      </c>
      <c r="I349">
        <f t="shared" si="20"/>
        <v>31.499999999999996</v>
      </c>
      <c r="J349">
        <v>45</v>
      </c>
      <c r="K349">
        <v>40</v>
      </c>
      <c r="L349">
        <v>85</v>
      </c>
      <c r="M349">
        <v>1</v>
      </c>
      <c r="N349">
        <v>85</v>
      </c>
      <c r="O349">
        <f t="shared" si="21"/>
        <v>31.499999999999996</v>
      </c>
      <c r="P349">
        <f t="shared" si="22"/>
        <v>53.5</v>
      </c>
      <c r="Q349" s="2">
        <f t="shared" si="23"/>
        <v>0.62941176470588234</v>
      </c>
      <c r="R349">
        <v>3</v>
      </c>
      <c r="S349" t="s">
        <v>22</v>
      </c>
    </row>
    <row r="350" spans="1:19" x14ac:dyDescent="0.3">
      <c r="A350">
        <v>156238</v>
      </c>
      <c r="B350" s="1">
        <v>45360</v>
      </c>
      <c r="C350" t="s">
        <v>42</v>
      </c>
      <c r="D350" t="s">
        <v>16</v>
      </c>
      <c r="E350" t="s">
        <v>25</v>
      </c>
      <c r="F350">
        <v>34</v>
      </c>
      <c r="G350" t="s">
        <v>18</v>
      </c>
      <c r="H350" t="s">
        <v>19</v>
      </c>
      <c r="I350">
        <f t="shared" si="20"/>
        <v>45.5</v>
      </c>
      <c r="J350">
        <v>65</v>
      </c>
      <c r="K350">
        <v>0</v>
      </c>
      <c r="L350">
        <v>65</v>
      </c>
      <c r="M350">
        <v>1</v>
      </c>
      <c r="N350">
        <v>65</v>
      </c>
      <c r="O350">
        <f t="shared" si="21"/>
        <v>45.5</v>
      </c>
      <c r="P350">
        <f t="shared" si="22"/>
        <v>19.5</v>
      </c>
      <c r="Q350" s="2">
        <f t="shared" si="23"/>
        <v>0.3</v>
      </c>
      <c r="R350">
        <v>4</v>
      </c>
      <c r="S350" t="s">
        <v>72</v>
      </c>
    </row>
    <row r="351" spans="1:19" x14ac:dyDescent="0.3">
      <c r="A351">
        <v>137335</v>
      </c>
      <c r="B351" s="1">
        <v>45314</v>
      </c>
      <c r="C351" t="s">
        <v>42</v>
      </c>
      <c r="D351" t="s">
        <v>16</v>
      </c>
      <c r="E351" t="s">
        <v>17</v>
      </c>
      <c r="F351">
        <v>32</v>
      </c>
      <c r="G351" t="s">
        <v>31</v>
      </c>
      <c r="H351" t="s">
        <v>19</v>
      </c>
      <c r="I351">
        <f t="shared" si="20"/>
        <v>45.5</v>
      </c>
      <c r="J351">
        <v>65</v>
      </c>
      <c r="K351">
        <v>0</v>
      </c>
      <c r="L351">
        <v>65</v>
      </c>
      <c r="M351">
        <v>2</v>
      </c>
      <c r="N351">
        <v>130</v>
      </c>
      <c r="O351">
        <f t="shared" si="21"/>
        <v>91</v>
      </c>
      <c r="P351">
        <f t="shared" si="22"/>
        <v>39</v>
      </c>
      <c r="Q351" s="2">
        <f t="shared" si="23"/>
        <v>0.3</v>
      </c>
      <c r="R351">
        <v>5</v>
      </c>
      <c r="S351" t="s">
        <v>45</v>
      </c>
    </row>
    <row r="352" spans="1:19" x14ac:dyDescent="0.3">
      <c r="A352">
        <v>164710</v>
      </c>
      <c r="B352" s="1">
        <v>45303</v>
      </c>
      <c r="C352" t="s">
        <v>50</v>
      </c>
      <c r="D352" t="s">
        <v>16</v>
      </c>
      <c r="E352" t="s">
        <v>25</v>
      </c>
      <c r="F352">
        <v>23</v>
      </c>
      <c r="G352" t="s">
        <v>77</v>
      </c>
      <c r="H352" t="s">
        <v>19</v>
      </c>
      <c r="I352">
        <f t="shared" si="20"/>
        <v>67.899999999999991</v>
      </c>
      <c r="J352">
        <v>97</v>
      </c>
      <c r="K352">
        <v>0</v>
      </c>
      <c r="L352">
        <v>97</v>
      </c>
      <c r="M352">
        <v>5</v>
      </c>
      <c r="N352">
        <v>485</v>
      </c>
      <c r="O352">
        <f t="shared" si="21"/>
        <v>339.49999999999994</v>
      </c>
      <c r="P352">
        <f t="shared" si="22"/>
        <v>145.50000000000006</v>
      </c>
      <c r="Q352" s="2">
        <f t="shared" si="23"/>
        <v>0.3000000000000001</v>
      </c>
      <c r="R352">
        <v>4</v>
      </c>
      <c r="S352" t="s">
        <v>43</v>
      </c>
    </row>
    <row r="353" spans="1:19" x14ac:dyDescent="0.3">
      <c r="A353">
        <v>144250</v>
      </c>
      <c r="B353" s="1">
        <v>45320</v>
      </c>
      <c r="C353" t="s">
        <v>82</v>
      </c>
      <c r="D353" t="s">
        <v>37</v>
      </c>
      <c r="E353" t="s">
        <v>17</v>
      </c>
      <c r="F353">
        <v>35</v>
      </c>
      <c r="G353" t="s">
        <v>69</v>
      </c>
      <c r="H353" t="s">
        <v>19</v>
      </c>
      <c r="I353">
        <f t="shared" si="20"/>
        <v>14</v>
      </c>
      <c r="J353">
        <v>20</v>
      </c>
      <c r="K353">
        <v>0</v>
      </c>
      <c r="L353">
        <v>20</v>
      </c>
      <c r="M353">
        <v>1</v>
      </c>
      <c r="N353">
        <v>20</v>
      </c>
      <c r="O353">
        <f t="shared" si="21"/>
        <v>14</v>
      </c>
      <c r="P353">
        <f t="shared" si="22"/>
        <v>6</v>
      </c>
      <c r="Q353" s="2">
        <f t="shared" si="23"/>
        <v>0.3</v>
      </c>
      <c r="R353">
        <v>5</v>
      </c>
      <c r="S353" t="s">
        <v>72</v>
      </c>
    </row>
    <row r="354" spans="1:19" x14ac:dyDescent="0.3">
      <c r="A354">
        <v>154475</v>
      </c>
      <c r="B354" s="1">
        <v>45362</v>
      </c>
      <c r="C354" t="s">
        <v>33</v>
      </c>
      <c r="D354" t="s">
        <v>16</v>
      </c>
      <c r="E354" t="s">
        <v>25</v>
      </c>
      <c r="F354">
        <v>32</v>
      </c>
      <c r="G354" t="s">
        <v>31</v>
      </c>
      <c r="H354" t="s">
        <v>19</v>
      </c>
      <c r="I354">
        <f t="shared" si="20"/>
        <v>82.6</v>
      </c>
      <c r="J354">
        <v>118</v>
      </c>
      <c r="K354">
        <v>0</v>
      </c>
      <c r="L354">
        <v>118</v>
      </c>
      <c r="M354">
        <v>1</v>
      </c>
      <c r="N354">
        <v>118</v>
      </c>
      <c r="O354">
        <f t="shared" si="21"/>
        <v>82.6</v>
      </c>
      <c r="P354">
        <f t="shared" si="22"/>
        <v>35.400000000000006</v>
      </c>
      <c r="Q354" s="2">
        <f t="shared" si="23"/>
        <v>0.30000000000000004</v>
      </c>
      <c r="R354">
        <v>5</v>
      </c>
      <c r="S354" t="s">
        <v>52</v>
      </c>
    </row>
    <row r="355" spans="1:19" x14ac:dyDescent="0.3">
      <c r="A355">
        <v>126063</v>
      </c>
      <c r="B355" s="1">
        <v>45422</v>
      </c>
      <c r="C355" t="s">
        <v>33</v>
      </c>
      <c r="D355" t="s">
        <v>16</v>
      </c>
      <c r="E355" t="s">
        <v>17</v>
      </c>
      <c r="F355">
        <v>23</v>
      </c>
      <c r="G355" t="s">
        <v>67</v>
      </c>
      <c r="H355" t="s">
        <v>27</v>
      </c>
      <c r="I355">
        <f t="shared" si="20"/>
        <v>82.6</v>
      </c>
      <c r="J355">
        <v>118</v>
      </c>
      <c r="K355">
        <v>40</v>
      </c>
      <c r="L355">
        <v>158</v>
      </c>
      <c r="M355">
        <v>1</v>
      </c>
      <c r="N355">
        <v>158</v>
      </c>
      <c r="O355">
        <f t="shared" si="21"/>
        <v>82.6</v>
      </c>
      <c r="P355">
        <f t="shared" si="22"/>
        <v>75.400000000000006</v>
      </c>
      <c r="Q355" s="2">
        <f t="shared" si="23"/>
        <v>0.47721518987341777</v>
      </c>
      <c r="R355">
        <v>1</v>
      </c>
      <c r="S355" t="s">
        <v>68</v>
      </c>
    </row>
    <row r="356" spans="1:19" x14ac:dyDescent="0.3">
      <c r="A356">
        <v>173500</v>
      </c>
      <c r="B356" s="1">
        <v>45343</v>
      </c>
      <c r="C356" t="s">
        <v>36</v>
      </c>
      <c r="D356" t="s">
        <v>37</v>
      </c>
      <c r="E356" t="s">
        <v>17</v>
      </c>
      <c r="F356">
        <v>20</v>
      </c>
      <c r="G356" t="s">
        <v>86</v>
      </c>
      <c r="H356" t="s">
        <v>27</v>
      </c>
      <c r="I356">
        <f t="shared" si="20"/>
        <v>22.4</v>
      </c>
      <c r="J356">
        <v>32</v>
      </c>
      <c r="K356">
        <v>70</v>
      </c>
      <c r="L356">
        <v>102</v>
      </c>
      <c r="M356">
        <v>2</v>
      </c>
      <c r="N356">
        <v>204</v>
      </c>
      <c r="O356">
        <f t="shared" si="21"/>
        <v>44.8</v>
      </c>
      <c r="P356">
        <f t="shared" si="22"/>
        <v>159.19999999999999</v>
      </c>
      <c r="Q356" s="2">
        <f t="shared" si="23"/>
        <v>0.78039215686274499</v>
      </c>
      <c r="R356">
        <v>3</v>
      </c>
      <c r="S356" t="s">
        <v>49</v>
      </c>
    </row>
    <row r="357" spans="1:19" x14ac:dyDescent="0.3">
      <c r="A357">
        <v>192222</v>
      </c>
      <c r="B357" s="1">
        <v>45305</v>
      </c>
      <c r="C357" t="s">
        <v>15</v>
      </c>
      <c r="D357" t="s">
        <v>16</v>
      </c>
      <c r="E357" t="s">
        <v>25</v>
      </c>
      <c r="F357">
        <v>22</v>
      </c>
      <c r="G357" t="s">
        <v>46</v>
      </c>
      <c r="H357" t="s">
        <v>19</v>
      </c>
      <c r="I357">
        <f t="shared" si="20"/>
        <v>70</v>
      </c>
      <c r="J357">
        <v>100</v>
      </c>
      <c r="K357">
        <v>0</v>
      </c>
      <c r="L357">
        <v>100</v>
      </c>
      <c r="M357">
        <v>2</v>
      </c>
      <c r="N357">
        <v>200</v>
      </c>
      <c r="O357">
        <f t="shared" si="21"/>
        <v>140</v>
      </c>
      <c r="P357">
        <f t="shared" si="22"/>
        <v>60</v>
      </c>
      <c r="Q357" s="2">
        <f t="shared" si="23"/>
        <v>0.3</v>
      </c>
      <c r="R357">
        <v>5</v>
      </c>
      <c r="S357" t="s">
        <v>61</v>
      </c>
    </row>
    <row r="358" spans="1:19" x14ac:dyDescent="0.3">
      <c r="A358">
        <v>187149</v>
      </c>
      <c r="B358" s="1">
        <v>45343</v>
      </c>
      <c r="C358" t="s">
        <v>36</v>
      </c>
      <c r="D358" t="s">
        <v>37</v>
      </c>
      <c r="E358" t="s">
        <v>17</v>
      </c>
      <c r="F358">
        <v>30</v>
      </c>
      <c r="G358" t="s">
        <v>67</v>
      </c>
      <c r="H358" t="s">
        <v>27</v>
      </c>
      <c r="I358">
        <f t="shared" si="20"/>
        <v>22.4</v>
      </c>
      <c r="J358">
        <v>32</v>
      </c>
      <c r="K358">
        <v>40</v>
      </c>
      <c r="L358">
        <v>72</v>
      </c>
      <c r="M358">
        <v>1</v>
      </c>
      <c r="N358">
        <v>72</v>
      </c>
      <c r="O358">
        <f t="shared" si="21"/>
        <v>22.4</v>
      </c>
      <c r="P358">
        <f t="shared" si="22"/>
        <v>49.6</v>
      </c>
      <c r="Q358" s="2">
        <f t="shared" si="23"/>
        <v>0.68888888888888888</v>
      </c>
      <c r="R358">
        <v>4</v>
      </c>
      <c r="S358" t="s">
        <v>39</v>
      </c>
    </row>
    <row r="359" spans="1:19" x14ac:dyDescent="0.3">
      <c r="A359">
        <v>199528</v>
      </c>
      <c r="B359" s="1">
        <v>45377</v>
      </c>
      <c r="C359" t="s">
        <v>42</v>
      </c>
      <c r="D359" t="s">
        <v>16</v>
      </c>
      <c r="E359" t="s">
        <v>25</v>
      </c>
      <c r="F359">
        <v>32</v>
      </c>
      <c r="G359" t="s">
        <v>41</v>
      </c>
      <c r="H359" t="s">
        <v>19</v>
      </c>
      <c r="I359">
        <f t="shared" si="20"/>
        <v>45.5</v>
      </c>
      <c r="J359">
        <v>65</v>
      </c>
      <c r="K359">
        <v>0</v>
      </c>
      <c r="L359">
        <v>65</v>
      </c>
      <c r="M359">
        <v>1</v>
      </c>
      <c r="N359">
        <v>65</v>
      </c>
      <c r="O359">
        <f t="shared" si="21"/>
        <v>45.5</v>
      </c>
      <c r="P359">
        <f t="shared" si="22"/>
        <v>19.5</v>
      </c>
      <c r="Q359" s="2">
        <f t="shared" si="23"/>
        <v>0.3</v>
      </c>
      <c r="R359">
        <v>4</v>
      </c>
      <c r="S359" t="s">
        <v>20</v>
      </c>
    </row>
    <row r="360" spans="1:19" x14ac:dyDescent="0.3">
      <c r="A360">
        <v>120190</v>
      </c>
      <c r="B360" s="1">
        <v>45537</v>
      </c>
      <c r="C360" t="s">
        <v>15</v>
      </c>
      <c r="D360" t="s">
        <v>16</v>
      </c>
      <c r="E360" t="s">
        <v>25</v>
      </c>
      <c r="F360">
        <v>24</v>
      </c>
      <c r="G360" t="s">
        <v>18</v>
      </c>
      <c r="H360" t="s">
        <v>19</v>
      </c>
      <c r="I360">
        <f t="shared" si="20"/>
        <v>70</v>
      </c>
      <c r="J360">
        <v>100</v>
      </c>
      <c r="K360">
        <v>0</v>
      </c>
      <c r="L360">
        <v>100</v>
      </c>
      <c r="M360">
        <v>1</v>
      </c>
      <c r="N360">
        <v>100</v>
      </c>
      <c r="O360">
        <f t="shared" si="21"/>
        <v>70</v>
      </c>
      <c r="P360">
        <f t="shared" si="22"/>
        <v>30</v>
      </c>
      <c r="Q360" s="2">
        <f t="shared" si="23"/>
        <v>0.3</v>
      </c>
      <c r="R360">
        <v>5</v>
      </c>
      <c r="S360" t="s">
        <v>43</v>
      </c>
    </row>
    <row r="361" spans="1:19" x14ac:dyDescent="0.3">
      <c r="A361">
        <v>168218</v>
      </c>
      <c r="B361" s="1">
        <v>45581</v>
      </c>
      <c r="C361" t="s">
        <v>53</v>
      </c>
      <c r="D361" t="s">
        <v>37</v>
      </c>
      <c r="E361" t="s">
        <v>25</v>
      </c>
      <c r="F361">
        <v>25</v>
      </c>
      <c r="G361" t="s">
        <v>60</v>
      </c>
      <c r="H361" t="s">
        <v>19</v>
      </c>
      <c r="I361">
        <f t="shared" si="20"/>
        <v>10.5</v>
      </c>
      <c r="J361">
        <v>15</v>
      </c>
      <c r="K361">
        <v>0</v>
      </c>
      <c r="L361">
        <v>15</v>
      </c>
      <c r="M361">
        <v>1</v>
      </c>
      <c r="N361">
        <v>15</v>
      </c>
      <c r="O361">
        <f t="shared" si="21"/>
        <v>10.5</v>
      </c>
      <c r="P361">
        <f t="shared" si="22"/>
        <v>4.5</v>
      </c>
      <c r="Q361" s="2">
        <f t="shared" si="23"/>
        <v>0.3</v>
      </c>
      <c r="R361">
        <v>4</v>
      </c>
      <c r="S361" t="s">
        <v>43</v>
      </c>
    </row>
    <row r="362" spans="1:19" x14ac:dyDescent="0.3">
      <c r="A362">
        <v>177905</v>
      </c>
      <c r="B362" s="1">
        <v>45540</v>
      </c>
      <c r="C362" t="s">
        <v>15</v>
      </c>
      <c r="D362" t="s">
        <v>16</v>
      </c>
      <c r="E362" t="s">
        <v>25</v>
      </c>
      <c r="F362">
        <v>19</v>
      </c>
      <c r="G362" t="s">
        <v>75</v>
      </c>
      <c r="H362" t="s">
        <v>27</v>
      </c>
      <c r="I362">
        <f t="shared" si="20"/>
        <v>70</v>
      </c>
      <c r="J362">
        <v>100</v>
      </c>
      <c r="K362">
        <v>70</v>
      </c>
      <c r="L362">
        <v>170</v>
      </c>
      <c r="M362">
        <v>2</v>
      </c>
      <c r="N362">
        <v>340</v>
      </c>
      <c r="O362">
        <f t="shared" si="21"/>
        <v>140</v>
      </c>
      <c r="P362">
        <f t="shared" si="22"/>
        <v>200</v>
      </c>
      <c r="Q362" s="2">
        <f t="shared" si="23"/>
        <v>0.58823529411764708</v>
      </c>
      <c r="R362">
        <v>5</v>
      </c>
      <c r="S362" t="s">
        <v>39</v>
      </c>
    </row>
    <row r="363" spans="1:19" x14ac:dyDescent="0.3">
      <c r="A363">
        <v>132552</v>
      </c>
      <c r="B363" s="1">
        <v>45488</v>
      </c>
      <c r="C363" t="s">
        <v>15</v>
      </c>
      <c r="D363" t="s">
        <v>16</v>
      </c>
      <c r="E363" t="s">
        <v>17</v>
      </c>
      <c r="F363">
        <v>27</v>
      </c>
      <c r="G363" t="s">
        <v>34</v>
      </c>
      <c r="H363" t="s">
        <v>27</v>
      </c>
      <c r="I363">
        <f t="shared" si="20"/>
        <v>70</v>
      </c>
      <c r="J363">
        <v>100</v>
      </c>
      <c r="K363">
        <v>100</v>
      </c>
      <c r="L363">
        <v>200</v>
      </c>
      <c r="M363">
        <v>1</v>
      </c>
      <c r="N363">
        <v>200</v>
      </c>
      <c r="O363">
        <f t="shared" si="21"/>
        <v>70</v>
      </c>
      <c r="P363">
        <f t="shared" si="22"/>
        <v>130</v>
      </c>
      <c r="Q363" s="2">
        <f t="shared" si="23"/>
        <v>0.65</v>
      </c>
      <c r="R363">
        <v>5</v>
      </c>
      <c r="S363" t="s">
        <v>43</v>
      </c>
    </row>
    <row r="364" spans="1:19" x14ac:dyDescent="0.3">
      <c r="A364">
        <v>138847</v>
      </c>
      <c r="B364" s="1">
        <v>45360</v>
      </c>
      <c r="C364" t="s">
        <v>15</v>
      </c>
      <c r="D364" t="s">
        <v>16</v>
      </c>
      <c r="E364" t="s">
        <v>17</v>
      </c>
      <c r="F364">
        <v>29</v>
      </c>
      <c r="G364" t="s">
        <v>29</v>
      </c>
      <c r="H364" t="s">
        <v>19</v>
      </c>
      <c r="I364">
        <f t="shared" si="20"/>
        <v>70</v>
      </c>
      <c r="J364">
        <v>100</v>
      </c>
      <c r="K364">
        <v>0</v>
      </c>
      <c r="L364">
        <v>100</v>
      </c>
      <c r="M364">
        <v>1</v>
      </c>
      <c r="N364">
        <v>100</v>
      </c>
      <c r="O364">
        <f t="shared" si="21"/>
        <v>70</v>
      </c>
      <c r="P364">
        <f t="shared" si="22"/>
        <v>30</v>
      </c>
      <c r="Q364" s="2">
        <f t="shared" si="23"/>
        <v>0.3</v>
      </c>
      <c r="R364">
        <v>2</v>
      </c>
      <c r="S364" t="s">
        <v>81</v>
      </c>
    </row>
    <row r="365" spans="1:19" x14ac:dyDescent="0.3">
      <c r="A365">
        <v>159904</v>
      </c>
      <c r="B365" s="1">
        <v>45445</v>
      </c>
      <c r="C365" t="s">
        <v>50</v>
      </c>
      <c r="D365" t="s">
        <v>16</v>
      </c>
      <c r="E365" t="s">
        <v>17</v>
      </c>
      <c r="F365">
        <v>32</v>
      </c>
      <c r="G365" t="s">
        <v>29</v>
      </c>
      <c r="H365" t="s">
        <v>19</v>
      </c>
      <c r="I365">
        <f t="shared" si="20"/>
        <v>67.899999999999991</v>
      </c>
      <c r="J365">
        <v>97</v>
      </c>
      <c r="K365">
        <v>0</v>
      </c>
      <c r="L365">
        <v>97</v>
      </c>
      <c r="M365">
        <v>1</v>
      </c>
      <c r="N365">
        <v>97</v>
      </c>
      <c r="O365">
        <f t="shared" si="21"/>
        <v>67.899999999999991</v>
      </c>
      <c r="P365">
        <f t="shared" si="22"/>
        <v>29.100000000000009</v>
      </c>
      <c r="Q365" s="2">
        <f t="shared" si="23"/>
        <v>0.3000000000000001</v>
      </c>
      <c r="R365">
        <v>5</v>
      </c>
      <c r="S365" t="s">
        <v>57</v>
      </c>
    </row>
    <row r="366" spans="1:19" x14ac:dyDescent="0.3">
      <c r="A366">
        <v>136209</v>
      </c>
      <c r="B366" s="1">
        <v>45562</v>
      </c>
      <c r="C366" t="s">
        <v>82</v>
      </c>
      <c r="D366" t="s">
        <v>37</v>
      </c>
      <c r="E366" t="s">
        <v>25</v>
      </c>
      <c r="F366">
        <v>19</v>
      </c>
      <c r="G366" t="s">
        <v>26</v>
      </c>
      <c r="H366" t="s">
        <v>27</v>
      </c>
      <c r="I366">
        <f t="shared" si="20"/>
        <v>14</v>
      </c>
      <c r="J366">
        <v>20</v>
      </c>
      <c r="K366">
        <v>40</v>
      </c>
      <c r="L366">
        <v>60</v>
      </c>
      <c r="M366">
        <v>1</v>
      </c>
      <c r="N366">
        <v>60</v>
      </c>
      <c r="O366">
        <f t="shared" si="21"/>
        <v>14</v>
      </c>
      <c r="P366">
        <f t="shared" si="22"/>
        <v>46</v>
      </c>
      <c r="Q366" s="2">
        <f t="shared" si="23"/>
        <v>0.76666666666666672</v>
      </c>
      <c r="R366">
        <v>4</v>
      </c>
      <c r="S366" t="s">
        <v>70</v>
      </c>
    </row>
    <row r="367" spans="1:19" x14ac:dyDescent="0.3">
      <c r="A367">
        <v>187754</v>
      </c>
      <c r="B367" s="1">
        <v>45337</v>
      </c>
      <c r="C367" t="s">
        <v>33</v>
      </c>
      <c r="D367" t="s">
        <v>16</v>
      </c>
      <c r="E367" t="s">
        <v>25</v>
      </c>
      <c r="F367">
        <v>24</v>
      </c>
      <c r="G367" t="s">
        <v>56</v>
      </c>
      <c r="H367" t="s">
        <v>19</v>
      </c>
      <c r="I367">
        <f t="shared" si="20"/>
        <v>82.6</v>
      </c>
      <c r="J367">
        <v>118</v>
      </c>
      <c r="K367">
        <v>0</v>
      </c>
      <c r="L367">
        <v>118</v>
      </c>
      <c r="M367">
        <v>1</v>
      </c>
      <c r="N367">
        <v>118</v>
      </c>
      <c r="O367">
        <f t="shared" si="21"/>
        <v>82.6</v>
      </c>
      <c r="P367">
        <f t="shared" si="22"/>
        <v>35.400000000000006</v>
      </c>
      <c r="Q367" s="2">
        <f t="shared" si="23"/>
        <v>0.30000000000000004</v>
      </c>
      <c r="R367">
        <v>4</v>
      </c>
      <c r="S367" t="s">
        <v>39</v>
      </c>
    </row>
    <row r="368" spans="1:19" x14ac:dyDescent="0.3">
      <c r="A368">
        <v>191207</v>
      </c>
      <c r="B368" s="1">
        <v>45392</v>
      </c>
      <c r="C368" t="s">
        <v>23</v>
      </c>
      <c r="D368" t="s">
        <v>24</v>
      </c>
      <c r="E368" t="s">
        <v>17</v>
      </c>
      <c r="F368">
        <v>34</v>
      </c>
      <c r="G368" t="s">
        <v>69</v>
      </c>
      <c r="H368" t="s">
        <v>19</v>
      </c>
      <c r="I368">
        <f t="shared" si="20"/>
        <v>6.3</v>
      </c>
      <c r="J368">
        <v>9</v>
      </c>
      <c r="K368">
        <v>0</v>
      </c>
      <c r="L368">
        <v>9</v>
      </c>
      <c r="M368">
        <v>1</v>
      </c>
      <c r="N368">
        <v>9</v>
      </c>
      <c r="O368">
        <f t="shared" si="21"/>
        <v>6.3</v>
      </c>
      <c r="P368">
        <f t="shared" si="22"/>
        <v>2.7</v>
      </c>
      <c r="Q368" s="2">
        <f t="shared" si="23"/>
        <v>0.30000000000000004</v>
      </c>
      <c r="R368">
        <v>2</v>
      </c>
      <c r="S368" t="s">
        <v>81</v>
      </c>
    </row>
    <row r="369" spans="1:19" x14ac:dyDescent="0.3">
      <c r="A369">
        <v>159855</v>
      </c>
      <c r="B369" s="1">
        <v>45363</v>
      </c>
      <c r="C369" t="s">
        <v>23</v>
      </c>
      <c r="D369" t="s">
        <v>24</v>
      </c>
      <c r="E369" t="s">
        <v>25</v>
      </c>
      <c r="F369">
        <v>25</v>
      </c>
      <c r="G369" t="s">
        <v>51</v>
      </c>
      <c r="H369" t="s">
        <v>27</v>
      </c>
      <c r="I369">
        <f t="shared" si="20"/>
        <v>6.3</v>
      </c>
      <c r="J369">
        <v>9</v>
      </c>
      <c r="K369">
        <v>50</v>
      </c>
      <c r="L369">
        <v>59</v>
      </c>
      <c r="M369">
        <v>1</v>
      </c>
      <c r="N369">
        <v>59</v>
      </c>
      <c r="O369">
        <f t="shared" si="21"/>
        <v>6.3</v>
      </c>
      <c r="P369">
        <f t="shared" si="22"/>
        <v>52.7</v>
      </c>
      <c r="Q369" s="2">
        <f t="shared" si="23"/>
        <v>0.89322033898305087</v>
      </c>
      <c r="R369">
        <v>4</v>
      </c>
      <c r="S369" t="s">
        <v>52</v>
      </c>
    </row>
    <row r="370" spans="1:19" x14ac:dyDescent="0.3">
      <c r="A370">
        <v>142658</v>
      </c>
      <c r="B370" s="1">
        <v>45480</v>
      </c>
      <c r="C370" t="s">
        <v>53</v>
      </c>
      <c r="D370" t="s">
        <v>37</v>
      </c>
      <c r="E370" t="s">
        <v>17</v>
      </c>
      <c r="F370">
        <v>20</v>
      </c>
      <c r="G370" t="s">
        <v>54</v>
      </c>
      <c r="H370" t="s">
        <v>19</v>
      </c>
      <c r="I370">
        <f t="shared" si="20"/>
        <v>10.5</v>
      </c>
      <c r="J370">
        <v>15</v>
      </c>
      <c r="K370">
        <v>0</v>
      </c>
      <c r="L370">
        <v>15</v>
      </c>
      <c r="M370">
        <v>1</v>
      </c>
      <c r="N370">
        <v>15</v>
      </c>
      <c r="O370">
        <f t="shared" si="21"/>
        <v>10.5</v>
      </c>
      <c r="P370">
        <f t="shared" si="22"/>
        <v>4.5</v>
      </c>
      <c r="Q370" s="2">
        <f t="shared" si="23"/>
        <v>0.3</v>
      </c>
      <c r="R370">
        <v>2</v>
      </c>
      <c r="S370" t="s">
        <v>55</v>
      </c>
    </row>
    <row r="371" spans="1:19" x14ac:dyDescent="0.3">
      <c r="A371">
        <v>123723</v>
      </c>
      <c r="B371" s="1">
        <v>45409</v>
      </c>
      <c r="C371" t="s">
        <v>76</v>
      </c>
      <c r="D371" t="s">
        <v>37</v>
      </c>
      <c r="E371" t="s">
        <v>25</v>
      </c>
      <c r="F371">
        <v>21</v>
      </c>
      <c r="G371" t="s">
        <v>69</v>
      </c>
      <c r="H371" t="s">
        <v>19</v>
      </c>
      <c r="I371">
        <f t="shared" si="20"/>
        <v>31.499999999999996</v>
      </c>
      <c r="J371">
        <v>45</v>
      </c>
      <c r="K371">
        <v>0</v>
      </c>
      <c r="L371">
        <v>45</v>
      </c>
      <c r="M371">
        <v>1</v>
      </c>
      <c r="N371">
        <v>45</v>
      </c>
      <c r="O371">
        <f t="shared" si="21"/>
        <v>31.499999999999996</v>
      </c>
      <c r="P371">
        <f t="shared" si="22"/>
        <v>13.500000000000004</v>
      </c>
      <c r="Q371" s="2">
        <f t="shared" si="23"/>
        <v>0.3000000000000001</v>
      </c>
      <c r="R371">
        <v>4</v>
      </c>
      <c r="S371" t="s">
        <v>43</v>
      </c>
    </row>
    <row r="372" spans="1:19" x14ac:dyDescent="0.3">
      <c r="A372">
        <v>183519</v>
      </c>
      <c r="B372" s="1">
        <v>45579</v>
      </c>
      <c r="C372" t="s">
        <v>15</v>
      </c>
      <c r="D372" t="s">
        <v>16</v>
      </c>
      <c r="E372" t="s">
        <v>25</v>
      </c>
      <c r="F372">
        <v>31</v>
      </c>
      <c r="G372" t="s">
        <v>34</v>
      </c>
      <c r="H372" t="s">
        <v>27</v>
      </c>
      <c r="I372">
        <f t="shared" si="20"/>
        <v>70</v>
      </c>
      <c r="J372">
        <v>100</v>
      </c>
      <c r="K372">
        <v>100</v>
      </c>
      <c r="L372">
        <v>200</v>
      </c>
      <c r="M372">
        <v>4</v>
      </c>
      <c r="N372">
        <v>800</v>
      </c>
      <c r="O372">
        <f t="shared" si="21"/>
        <v>280</v>
      </c>
      <c r="P372">
        <f t="shared" si="22"/>
        <v>520</v>
      </c>
      <c r="Q372" s="2">
        <f t="shared" si="23"/>
        <v>0.65</v>
      </c>
      <c r="R372">
        <v>5</v>
      </c>
      <c r="S372" t="s">
        <v>70</v>
      </c>
    </row>
    <row r="373" spans="1:19" x14ac:dyDescent="0.3">
      <c r="A373">
        <v>190785</v>
      </c>
      <c r="B373" s="1">
        <v>45528</v>
      </c>
      <c r="C373" t="s">
        <v>50</v>
      </c>
      <c r="D373" t="s">
        <v>16</v>
      </c>
      <c r="E373" t="s">
        <v>17</v>
      </c>
      <c r="F373">
        <v>35</v>
      </c>
      <c r="G373" t="s">
        <v>75</v>
      </c>
      <c r="H373" t="s">
        <v>27</v>
      </c>
      <c r="I373">
        <f t="shared" si="20"/>
        <v>67.899999999999991</v>
      </c>
      <c r="J373">
        <v>97</v>
      </c>
      <c r="K373">
        <v>70</v>
      </c>
      <c r="L373">
        <v>167</v>
      </c>
      <c r="M373">
        <v>1</v>
      </c>
      <c r="N373">
        <v>167</v>
      </c>
      <c r="O373">
        <f t="shared" si="21"/>
        <v>67.899999999999991</v>
      </c>
      <c r="P373">
        <f t="shared" si="22"/>
        <v>99.100000000000009</v>
      </c>
      <c r="Q373" s="2">
        <f t="shared" si="23"/>
        <v>0.59341317365269464</v>
      </c>
      <c r="R373">
        <v>3</v>
      </c>
      <c r="S373" t="s">
        <v>22</v>
      </c>
    </row>
    <row r="374" spans="1:19" x14ac:dyDescent="0.3">
      <c r="A374">
        <v>164015</v>
      </c>
      <c r="B374" s="1">
        <v>45393</v>
      </c>
      <c r="C374" t="s">
        <v>50</v>
      </c>
      <c r="D374" t="s">
        <v>16</v>
      </c>
      <c r="E374" t="s">
        <v>25</v>
      </c>
      <c r="F374">
        <v>33</v>
      </c>
      <c r="G374" t="s">
        <v>80</v>
      </c>
      <c r="H374" t="s">
        <v>27</v>
      </c>
      <c r="I374">
        <f t="shared" si="20"/>
        <v>67.899999999999991</v>
      </c>
      <c r="J374">
        <v>97</v>
      </c>
      <c r="K374">
        <v>40</v>
      </c>
      <c r="L374">
        <v>137</v>
      </c>
      <c r="M374">
        <v>3</v>
      </c>
      <c r="N374">
        <v>411</v>
      </c>
      <c r="O374">
        <f t="shared" si="21"/>
        <v>203.7</v>
      </c>
      <c r="P374">
        <f t="shared" si="22"/>
        <v>207.3</v>
      </c>
      <c r="Q374" s="2">
        <f t="shared" si="23"/>
        <v>0.50437956204379564</v>
      </c>
      <c r="R374">
        <v>5</v>
      </c>
      <c r="S374" t="s">
        <v>72</v>
      </c>
    </row>
    <row r="375" spans="1:19" x14ac:dyDescent="0.3">
      <c r="A375">
        <v>174847</v>
      </c>
      <c r="B375" s="1">
        <v>45441</v>
      </c>
      <c r="C375" t="s">
        <v>42</v>
      </c>
      <c r="D375" t="s">
        <v>16</v>
      </c>
      <c r="E375" t="s">
        <v>25</v>
      </c>
      <c r="F375">
        <v>22</v>
      </c>
      <c r="G375" t="s">
        <v>62</v>
      </c>
      <c r="H375" t="s">
        <v>19</v>
      </c>
      <c r="I375">
        <f t="shared" si="20"/>
        <v>45.5</v>
      </c>
      <c r="J375">
        <v>65</v>
      </c>
      <c r="K375">
        <v>0</v>
      </c>
      <c r="L375">
        <v>65</v>
      </c>
      <c r="M375">
        <v>1</v>
      </c>
      <c r="N375">
        <v>65</v>
      </c>
      <c r="O375">
        <f t="shared" si="21"/>
        <v>45.5</v>
      </c>
      <c r="P375">
        <f t="shared" si="22"/>
        <v>19.5</v>
      </c>
      <c r="Q375" s="2">
        <f t="shared" si="23"/>
        <v>0.3</v>
      </c>
      <c r="R375">
        <v>5</v>
      </c>
      <c r="S375" t="s">
        <v>45</v>
      </c>
    </row>
    <row r="376" spans="1:19" x14ac:dyDescent="0.3">
      <c r="A376">
        <v>126481</v>
      </c>
      <c r="B376" s="1">
        <v>45441</v>
      </c>
      <c r="C376" t="s">
        <v>30</v>
      </c>
      <c r="D376" t="s">
        <v>24</v>
      </c>
      <c r="E376" t="s">
        <v>17</v>
      </c>
      <c r="F376">
        <v>34</v>
      </c>
      <c r="G376" t="s">
        <v>66</v>
      </c>
      <c r="H376" t="s">
        <v>27</v>
      </c>
      <c r="I376">
        <f t="shared" si="20"/>
        <v>7</v>
      </c>
      <c r="J376">
        <v>10</v>
      </c>
      <c r="K376">
        <v>40</v>
      </c>
      <c r="L376">
        <v>50</v>
      </c>
      <c r="M376">
        <v>2</v>
      </c>
      <c r="N376">
        <v>100</v>
      </c>
      <c r="O376">
        <f t="shared" si="21"/>
        <v>14</v>
      </c>
      <c r="P376">
        <f t="shared" si="22"/>
        <v>86</v>
      </c>
      <c r="Q376" s="2">
        <f t="shared" si="23"/>
        <v>0.86</v>
      </c>
      <c r="R376">
        <v>5</v>
      </c>
      <c r="S376" t="s">
        <v>20</v>
      </c>
    </row>
    <row r="377" spans="1:19" x14ac:dyDescent="0.3">
      <c r="A377">
        <v>127736</v>
      </c>
      <c r="B377" s="1">
        <v>45425</v>
      </c>
      <c r="C377" t="s">
        <v>42</v>
      </c>
      <c r="D377" t="s">
        <v>16</v>
      </c>
      <c r="E377" t="s">
        <v>17</v>
      </c>
      <c r="F377">
        <v>27</v>
      </c>
      <c r="G377" t="s">
        <v>66</v>
      </c>
      <c r="H377" t="s">
        <v>27</v>
      </c>
      <c r="I377">
        <f t="shared" si="20"/>
        <v>45.5</v>
      </c>
      <c r="J377">
        <v>65</v>
      </c>
      <c r="K377">
        <v>40</v>
      </c>
      <c r="L377">
        <v>105</v>
      </c>
      <c r="M377">
        <v>2</v>
      </c>
      <c r="N377">
        <v>210</v>
      </c>
      <c r="O377">
        <f t="shared" si="21"/>
        <v>91</v>
      </c>
      <c r="P377">
        <f t="shared" si="22"/>
        <v>119</v>
      </c>
      <c r="Q377" s="2">
        <f t="shared" si="23"/>
        <v>0.56666666666666665</v>
      </c>
      <c r="R377">
        <v>4</v>
      </c>
      <c r="S377" t="s">
        <v>32</v>
      </c>
    </row>
    <row r="378" spans="1:19" x14ac:dyDescent="0.3">
      <c r="A378">
        <v>171105</v>
      </c>
      <c r="B378" s="1">
        <v>45529</v>
      </c>
      <c r="C378" t="s">
        <v>30</v>
      </c>
      <c r="D378" t="s">
        <v>24</v>
      </c>
      <c r="E378" t="s">
        <v>25</v>
      </c>
      <c r="F378">
        <v>32</v>
      </c>
      <c r="G378" t="s">
        <v>80</v>
      </c>
      <c r="H378" t="s">
        <v>27</v>
      </c>
      <c r="I378">
        <f t="shared" si="20"/>
        <v>7</v>
      </c>
      <c r="J378">
        <v>10</v>
      </c>
      <c r="K378">
        <v>40</v>
      </c>
      <c r="L378">
        <v>50</v>
      </c>
      <c r="M378">
        <v>2</v>
      </c>
      <c r="N378">
        <v>100</v>
      </c>
      <c r="O378">
        <f t="shared" si="21"/>
        <v>14</v>
      </c>
      <c r="P378">
        <f t="shared" si="22"/>
        <v>86</v>
      </c>
      <c r="Q378" s="2">
        <f t="shared" si="23"/>
        <v>0.86</v>
      </c>
      <c r="R378">
        <v>1</v>
      </c>
      <c r="S378" t="s">
        <v>64</v>
      </c>
    </row>
    <row r="379" spans="1:19" x14ac:dyDescent="0.3">
      <c r="A379">
        <v>122837</v>
      </c>
      <c r="B379" s="1">
        <v>45372</v>
      </c>
      <c r="C379" t="s">
        <v>53</v>
      </c>
      <c r="D379" t="s">
        <v>37</v>
      </c>
      <c r="E379" t="s">
        <v>17</v>
      </c>
      <c r="F379">
        <v>25</v>
      </c>
      <c r="G379" t="s">
        <v>66</v>
      </c>
      <c r="H379" t="s">
        <v>27</v>
      </c>
      <c r="I379">
        <f t="shared" si="20"/>
        <v>10.5</v>
      </c>
      <c r="J379">
        <v>15</v>
      </c>
      <c r="K379">
        <v>40</v>
      </c>
      <c r="L379">
        <v>55</v>
      </c>
      <c r="M379">
        <v>2</v>
      </c>
      <c r="N379">
        <v>110</v>
      </c>
      <c r="O379">
        <f t="shared" si="21"/>
        <v>21</v>
      </c>
      <c r="P379">
        <f t="shared" si="22"/>
        <v>89</v>
      </c>
      <c r="Q379" s="2">
        <f t="shared" si="23"/>
        <v>0.80909090909090908</v>
      </c>
      <c r="R379">
        <v>4</v>
      </c>
      <c r="S379" t="s">
        <v>20</v>
      </c>
    </row>
    <row r="380" spans="1:19" x14ac:dyDescent="0.3">
      <c r="A380">
        <v>194005</v>
      </c>
      <c r="B380" s="1">
        <v>45403</v>
      </c>
      <c r="C380" t="s">
        <v>82</v>
      </c>
      <c r="D380" t="s">
        <v>37</v>
      </c>
      <c r="E380" t="s">
        <v>25</v>
      </c>
      <c r="F380">
        <v>25</v>
      </c>
      <c r="G380" t="s">
        <v>44</v>
      </c>
      <c r="H380" t="s">
        <v>27</v>
      </c>
      <c r="I380">
        <f t="shared" si="20"/>
        <v>14</v>
      </c>
      <c r="J380">
        <v>20</v>
      </c>
      <c r="K380">
        <v>25</v>
      </c>
      <c r="L380">
        <v>45</v>
      </c>
      <c r="M380">
        <v>1</v>
      </c>
      <c r="N380">
        <v>45</v>
      </c>
      <c r="O380">
        <f t="shared" si="21"/>
        <v>14</v>
      </c>
      <c r="P380">
        <f t="shared" si="22"/>
        <v>31</v>
      </c>
      <c r="Q380" s="2">
        <f t="shared" si="23"/>
        <v>0.68888888888888888</v>
      </c>
      <c r="R380">
        <v>4</v>
      </c>
      <c r="S380" t="s">
        <v>65</v>
      </c>
    </row>
    <row r="381" spans="1:19" x14ac:dyDescent="0.3">
      <c r="A381">
        <v>149467</v>
      </c>
      <c r="B381" s="1">
        <v>45407</v>
      </c>
      <c r="C381" t="s">
        <v>53</v>
      </c>
      <c r="D381" t="s">
        <v>37</v>
      </c>
      <c r="E381" t="s">
        <v>17</v>
      </c>
      <c r="F381">
        <v>32</v>
      </c>
      <c r="G381" t="s">
        <v>29</v>
      </c>
      <c r="H381" t="s">
        <v>19</v>
      </c>
      <c r="I381">
        <f t="shared" si="20"/>
        <v>10.5</v>
      </c>
      <c r="J381">
        <v>15</v>
      </c>
      <c r="K381">
        <v>0</v>
      </c>
      <c r="L381">
        <v>15</v>
      </c>
      <c r="M381">
        <v>1</v>
      </c>
      <c r="N381">
        <v>15</v>
      </c>
      <c r="O381">
        <f t="shared" si="21"/>
        <v>10.5</v>
      </c>
      <c r="P381">
        <f t="shared" si="22"/>
        <v>4.5</v>
      </c>
      <c r="Q381" s="2">
        <f t="shared" si="23"/>
        <v>0.3</v>
      </c>
      <c r="R381">
        <v>3</v>
      </c>
      <c r="S381" t="s">
        <v>84</v>
      </c>
    </row>
    <row r="382" spans="1:19" x14ac:dyDescent="0.3">
      <c r="A382">
        <v>121315</v>
      </c>
      <c r="B382" s="1">
        <v>45247</v>
      </c>
      <c r="C382" t="s">
        <v>42</v>
      </c>
      <c r="D382" t="s">
        <v>16</v>
      </c>
      <c r="E382" t="s">
        <v>25</v>
      </c>
      <c r="F382">
        <v>34</v>
      </c>
      <c r="G382" t="s">
        <v>56</v>
      </c>
      <c r="H382" t="s">
        <v>19</v>
      </c>
      <c r="I382">
        <f t="shared" si="20"/>
        <v>45.5</v>
      </c>
      <c r="J382">
        <v>65</v>
      </c>
      <c r="K382">
        <v>0</v>
      </c>
      <c r="L382">
        <v>65</v>
      </c>
      <c r="M382">
        <v>2</v>
      </c>
      <c r="N382">
        <v>130</v>
      </c>
      <c r="O382">
        <f t="shared" si="21"/>
        <v>91</v>
      </c>
      <c r="P382">
        <f t="shared" si="22"/>
        <v>39</v>
      </c>
      <c r="Q382" s="2">
        <f t="shared" si="23"/>
        <v>0.3</v>
      </c>
      <c r="R382">
        <v>4</v>
      </c>
      <c r="S382" t="s">
        <v>20</v>
      </c>
    </row>
    <row r="383" spans="1:19" x14ac:dyDescent="0.3">
      <c r="A383">
        <v>156882</v>
      </c>
      <c r="B383" s="1">
        <v>45257</v>
      </c>
      <c r="C383" t="s">
        <v>42</v>
      </c>
      <c r="D383" t="s">
        <v>16</v>
      </c>
      <c r="E383" t="s">
        <v>17</v>
      </c>
      <c r="F383">
        <v>28</v>
      </c>
      <c r="G383" t="s">
        <v>21</v>
      </c>
      <c r="H383" t="s">
        <v>19</v>
      </c>
      <c r="I383">
        <f t="shared" si="20"/>
        <v>45.5</v>
      </c>
      <c r="J383">
        <v>65</v>
      </c>
      <c r="K383">
        <v>0</v>
      </c>
      <c r="L383">
        <v>65</v>
      </c>
      <c r="M383">
        <v>1</v>
      </c>
      <c r="N383">
        <v>65</v>
      </c>
      <c r="O383">
        <f t="shared" si="21"/>
        <v>45.5</v>
      </c>
      <c r="P383">
        <f t="shared" si="22"/>
        <v>19.5</v>
      </c>
      <c r="Q383" s="2">
        <f t="shared" si="23"/>
        <v>0.3</v>
      </c>
      <c r="R383">
        <v>4</v>
      </c>
      <c r="S383" t="s">
        <v>72</v>
      </c>
    </row>
    <row r="384" spans="1:19" x14ac:dyDescent="0.3">
      <c r="A384">
        <v>196656</v>
      </c>
      <c r="B384" s="1">
        <v>45584</v>
      </c>
      <c r="C384" t="s">
        <v>53</v>
      </c>
      <c r="D384" t="s">
        <v>37</v>
      </c>
      <c r="E384" t="s">
        <v>25</v>
      </c>
      <c r="F384">
        <v>26</v>
      </c>
      <c r="G384" t="s">
        <v>77</v>
      </c>
      <c r="H384" t="s">
        <v>19</v>
      </c>
      <c r="I384">
        <f t="shared" si="20"/>
        <v>10.5</v>
      </c>
      <c r="J384">
        <v>15</v>
      </c>
      <c r="K384">
        <v>0</v>
      </c>
      <c r="L384">
        <v>15</v>
      </c>
      <c r="M384">
        <v>4</v>
      </c>
      <c r="N384">
        <v>60</v>
      </c>
      <c r="O384">
        <f t="shared" si="21"/>
        <v>42</v>
      </c>
      <c r="P384">
        <f t="shared" si="22"/>
        <v>18</v>
      </c>
      <c r="Q384" s="2">
        <f t="shared" si="23"/>
        <v>0.3</v>
      </c>
      <c r="R384">
        <v>5</v>
      </c>
      <c r="S384" t="s">
        <v>72</v>
      </c>
    </row>
    <row r="385" spans="1:19" x14ac:dyDescent="0.3">
      <c r="A385">
        <v>198335</v>
      </c>
      <c r="B385" s="1">
        <v>45523</v>
      </c>
      <c r="C385" t="s">
        <v>76</v>
      </c>
      <c r="D385" t="s">
        <v>37</v>
      </c>
      <c r="E385" t="s">
        <v>17</v>
      </c>
      <c r="F385">
        <v>22</v>
      </c>
      <c r="G385" t="s">
        <v>66</v>
      </c>
      <c r="H385" t="s">
        <v>27</v>
      </c>
      <c r="I385">
        <f t="shared" si="20"/>
        <v>31.499999999999996</v>
      </c>
      <c r="J385">
        <v>45</v>
      </c>
      <c r="K385">
        <v>40</v>
      </c>
      <c r="L385">
        <v>85</v>
      </c>
      <c r="M385">
        <v>1</v>
      </c>
      <c r="N385">
        <v>85</v>
      </c>
      <c r="O385">
        <f t="shared" si="21"/>
        <v>31.499999999999996</v>
      </c>
      <c r="P385">
        <f t="shared" si="22"/>
        <v>53.5</v>
      </c>
      <c r="Q385" s="2">
        <f t="shared" si="23"/>
        <v>0.62941176470588234</v>
      </c>
      <c r="R385">
        <v>5</v>
      </c>
      <c r="S385" t="s">
        <v>43</v>
      </c>
    </row>
    <row r="386" spans="1:19" x14ac:dyDescent="0.3">
      <c r="A386">
        <v>192017</v>
      </c>
      <c r="B386" s="1">
        <v>45467</v>
      </c>
      <c r="C386" t="s">
        <v>78</v>
      </c>
      <c r="D386" t="s">
        <v>37</v>
      </c>
      <c r="E386" t="s">
        <v>17</v>
      </c>
      <c r="F386">
        <v>25</v>
      </c>
      <c r="G386" t="s">
        <v>77</v>
      </c>
      <c r="H386" t="s">
        <v>19</v>
      </c>
      <c r="I386">
        <f t="shared" si="20"/>
        <v>35</v>
      </c>
      <c r="J386">
        <v>50</v>
      </c>
      <c r="K386">
        <v>0</v>
      </c>
      <c r="L386">
        <v>50</v>
      </c>
      <c r="M386">
        <v>1</v>
      </c>
      <c r="N386">
        <v>50</v>
      </c>
      <c r="O386">
        <f t="shared" si="21"/>
        <v>35</v>
      </c>
      <c r="P386">
        <f t="shared" si="22"/>
        <v>15</v>
      </c>
      <c r="Q386" s="2">
        <f t="shared" si="23"/>
        <v>0.3</v>
      </c>
      <c r="R386">
        <v>5</v>
      </c>
      <c r="S386" t="s">
        <v>70</v>
      </c>
    </row>
    <row r="387" spans="1:19" x14ac:dyDescent="0.3">
      <c r="A387">
        <v>134489</v>
      </c>
      <c r="B387" s="1">
        <v>45420</v>
      </c>
      <c r="C387" t="s">
        <v>42</v>
      </c>
      <c r="D387" t="s">
        <v>16</v>
      </c>
      <c r="E387" t="s">
        <v>17</v>
      </c>
      <c r="F387">
        <v>28</v>
      </c>
      <c r="G387" t="s">
        <v>34</v>
      </c>
      <c r="H387" t="s">
        <v>27</v>
      </c>
      <c r="I387">
        <f t="shared" ref="I387:I450" si="24">0.7*J387</f>
        <v>45.5</v>
      </c>
      <c r="J387">
        <v>65</v>
      </c>
      <c r="K387">
        <v>100</v>
      </c>
      <c r="L387">
        <v>165</v>
      </c>
      <c r="M387">
        <v>1</v>
      </c>
      <c r="N387">
        <v>165</v>
      </c>
      <c r="O387">
        <f t="shared" ref="O387:O450" si="25">I387*M387</f>
        <v>45.5</v>
      </c>
      <c r="P387">
        <f t="shared" ref="P387:P450" si="26">N387-O387</f>
        <v>119.5</v>
      </c>
      <c r="Q387" s="2">
        <f t="shared" ref="Q387:Q450" si="27">(P387/N387)</f>
        <v>0.72424242424242424</v>
      </c>
      <c r="R387">
        <v>2</v>
      </c>
      <c r="S387" t="s">
        <v>87</v>
      </c>
    </row>
    <row r="388" spans="1:19" x14ac:dyDescent="0.3">
      <c r="A388">
        <v>140652</v>
      </c>
      <c r="B388" s="1">
        <v>45297</v>
      </c>
      <c r="C388" t="s">
        <v>48</v>
      </c>
      <c r="D388" t="s">
        <v>16</v>
      </c>
      <c r="E388" t="s">
        <v>17</v>
      </c>
      <c r="F388">
        <v>31</v>
      </c>
      <c r="G388" t="s">
        <v>18</v>
      </c>
      <c r="H388" t="s">
        <v>19</v>
      </c>
      <c r="I388">
        <f t="shared" si="24"/>
        <v>91</v>
      </c>
      <c r="J388">
        <v>130</v>
      </c>
      <c r="K388">
        <v>0</v>
      </c>
      <c r="L388">
        <v>130</v>
      </c>
      <c r="M388">
        <v>3</v>
      </c>
      <c r="N388">
        <v>390</v>
      </c>
      <c r="O388">
        <f t="shared" si="25"/>
        <v>273</v>
      </c>
      <c r="P388">
        <f t="shared" si="26"/>
        <v>117</v>
      </c>
      <c r="Q388" s="2">
        <f t="shared" si="27"/>
        <v>0.3</v>
      </c>
      <c r="R388">
        <v>4</v>
      </c>
      <c r="S388" t="s">
        <v>61</v>
      </c>
    </row>
    <row r="389" spans="1:19" x14ac:dyDescent="0.3">
      <c r="A389">
        <v>168238</v>
      </c>
      <c r="B389" s="1">
        <v>45437</v>
      </c>
      <c r="C389" t="s">
        <v>36</v>
      </c>
      <c r="D389" t="s">
        <v>37</v>
      </c>
      <c r="E389" t="s">
        <v>17</v>
      </c>
      <c r="F389">
        <v>27</v>
      </c>
      <c r="G389" t="s">
        <v>60</v>
      </c>
      <c r="H389" t="s">
        <v>19</v>
      </c>
      <c r="I389">
        <f t="shared" si="24"/>
        <v>22.4</v>
      </c>
      <c r="J389">
        <v>32</v>
      </c>
      <c r="K389">
        <v>0</v>
      </c>
      <c r="L389">
        <v>32</v>
      </c>
      <c r="M389">
        <v>1</v>
      </c>
      <c r="N389">
        <v>32</v>
      </c>
      <c r="O389">
        <f t="shared" si="25"/>
        <v>22.4</v>
      </c>
      <c r="P389">
        <f t="shared" si="26"/>
        <v>9.6000000000000014</v>
      </c>
      <c r="Q389" s="2">
        <f t="shared" si="27"/>
        <v>0.30000000000000004</v>
      </c>
      <c r="R389">
        <v>5</v>
      </c>
      <c r="S389" t="s">
        <v>61</v>
      </c>
    </row>
    <row r="390" spans="1:19" x14ac:dyDescent="0.3">
      <c r="A390">
        <v>128140</v>
      </c>
      <c r="B390" s="1">
        <v>45442</v>
      </c>
      <c r="C390" t="s">
        <v>48</v>
      </c>
      <c r="D390" t="s">
        <v>16</v>
      </c>
      <c r="E390" t="s">
        <v>25</v>
      </c>
      <c r="F390">
        <v>33</v>
      </c>
      <c r="G390" t="s">
        <v>62</v>
      </c>
      <c r="H390" t="s">
        <v>19</v>
      </c>
      <c r="I390">
        <f t="shared" si="24"/>
        <v>91</v>
      </c>
      <c r="J390">
        <v>130</v>
      </c>
      <c r="K390">
        <v>0</v>
      </c>
      <c r="L390">
        <v>130</v>
      </c>
      <c r="M390">
        <v>2</v>
      </c>
      <c r="N390">
        <v>260</v>
      </c>
      <c r="O390">
        <f t="shared" si="25"/>
        <v>182</v>
      </c>
      <c r="P390">
        <f t="shared" si="26"/>
        <v>78</v>
      </c>
      <c r="Q390" s="2">
        <f t="shared" si="27"/>
        <v>0.3</v>
      </c>
      <c r="R390">
        <v>5</v>
      </c>
      <c r="S390" t="s">
        <v>70</v>
      </c>
    </row>
    <row r="391" spans="1:19" x14ac:dyDescent="0.3">
      <c r="A391">
        <v>155674</v>
      </c>
      <c r="B391" s="1">
        <v>45570</v>
      </c>
      <c r="C391" t="s">
        <v>15</v>
      </c>
      <c r="D391" t="s">
        <v>16</v>
      </c>
      <c r="E391" t="s">
        <v>25</v>
      </c>
      <c r="F391">
        <v>22</v>
      </c>
      <c r="G391" t="s">
        <v>60</v>
      </c>
      <c r="H391" t="s">
        <v>19</v>
      </c>
      <c r="I391">
        <f t="shared" si="24"/>
        <v>70</v>
      </c>
      <c r="J391">
        <v>100</v>
      </c>
      <c r="K391">
        <v>0</v>
      </c>
      <c r="L391">
        <v>100</v>
      </c>
      <c r="M391">
        <v>5</v>
      </c>
      <c r="N391">
        <v>500</v>
      </c>
      <c r="O391">
        <f t="shared" si="25"/>
        <v>350</v>
      </c>
      <c r="P391">
        <f t="shared" si="26"/>
        <v>150</v>
      </c>
      <c r="Q391" s="2">
        <f t="shared" si="27"/>
        <v>0.3</v>
      </c>
      <c r="R391">
        <v>3</v>
      </c>
      <c r="S391" t="s">
        <v>73</v>
      </c>
    </row>
    <row r="392" spans="1:19" x14ac:dyDescent="0.3">
      <c r="A392">
        <v>120323</v>
      </c>
      <c r="B392" s="1">
        <v>45240</v>
      </c>
      <c r="C392" t="s">
        <v>23</v>
      </c>
      <c r="D392" t="s">
        <v>24</v>
      </c>
      <c r="E392" t="s">
        <v>25</v>
      </c>
      <c r="F392">
        <v>32</v>
      </c>
      <c r="G392" t="s">
        <v>46</v>
      </c>
      <c r="H392" t="s">
        <v>19</v>
      </c>
      <c r="I392">
        <f t="shared" si="24"/>
        <v>6.3</v>
      </c>
      <c r="J392">
        <v>9</v>
      </c>
      <c r="K392">
        <v>0</v>
      </c>
      <c r="L392">
        <v>9</v>
      </c>
      <c r="M392">
        <v>2</v>
      </c>
      <c r="N392">
        <v>18</v>
      </c>
      <c r="O392">
        <f t="shared" si="25"/>
        <v>12.6</v>
      </c>
      <c r="P392">
        <f t="shared" si="26"/>
        <v>5.4</v>
      </c>
      <c r="Q392" s="2">
        <f t="shared" si="27"/>
        <v>0.30000000000000004</v>
      </c>
      <c r="R392">
        <v>4</v>
      </c>
      <c r="S392" t="s">
        <v>52</v>
      </c>
    </row>
    <row r="393" spans="1:19" x14ac:dyDescent="0.3">
      <c r="A393">
        <v>134384</v>
      </c>
      <c r="B393" s="1">
        <v>45436</v>
      </c>
      <c r="C393" t="s">
        <v>53</v>
      </c>
      <c r="D393" t="s">
        <v>37</v>
      </c>
      <c r="E393" t="s">
        <v>25</v>
      </c>
      <c r="F393">
        <v>29</v>
      </c>
      <c r="G393" t="s">
        <v>44</v>
      </c>
      <c r="H393" t="s">
        <v>27</v>
      </c>
      <c r="I393">
        <f t="shared" si="24"/>
        <v>10.5</v>
      </c>
      <c r="J393">
        <v>15</v>
      </c>
      <c r="K393">
        <v>25</v>
      </c>
      <c r="L393">
        <v>40</v>
      </c>
      <c r="M393">
        <v>2</v>
      </c>
      <c r="N393">
        <v>80</v>
      </c>
      <c r="O393">
        <f t="shared" si="25"/>
        <v>21</v>
      </c>
      <c r="P393">
        <f t="shared" si="26"/>
        <v>59</v>
      </c>
      <c r="Q393" s="2">
        <f t="shared" si="27"/>
        <v>0.73750000000000004</v>
      </c>
      <c r="R393">
        <v>4</v>
      </c>
      <c r="S393" t="s">
        <v>43</v>
      </c>
    </row>
    <row r="394" spans="1:19" x14ac:dyDescent="0.3">
      <c r="A394">
        <v>197602</v>
      </c>
      <c r="B394" s="1">
        <v>45326</v>
      </c>
      <c r="C394" t="s">
        <v>36</v>
      </c>
      <c r="D394" t="s">
        <v>37</v>
      </c>
      <c r="E394" t="s">
        <v>17</v>
      </c>
      <c r="F394">
        <v>22</v>
      </c>
      <c r="G394" t="s">
        <v>34</v>
      </c>
      <c r="H394" t="s">
        <v>27</v>
      </c>
      <c r="I394">
        <f t="shared" si="24"/>
        <v>22.4</v>
      </c>
      <c r="J394">
        <v>32</v>
      </c>
      <c r="K394">
        <v>100</v>
      </c>
      <c r="L394">
        <v>132</v>
      </c>
      <c r="M394">
        <v>1</v>
      </c>
      <c r="N394">
        <v>132</v>
      </c>
      <c r="O394">
        <f t="shared" si="25"/>
        <v>22.4</v>
      </c>
      <c r="P394">
        <f t="shared" si="26"/>
        <v>109.6</v>
      </c>
      <c r="Q394" s="2">
        <f t="shared" si="27"/>
        <v>0.83030303030303021</v>
      </c>
      <c r="R394">
        <v>4</v>
      </c>
      <c r="S394" t="s">
        <v>20</v>
      </c>
    </row>
    <row r="395" spans="1:19" x14ac:dyDescent="0.3">
      <c r="A395">
        <v>157163</v>
      </c>
      <c r="B395" s="1">
        <v>45348</v>
      </c>
      <c r="C395" t="s">
        <v>42</v>
      </c>
      <c r="D395" t="s">
        <v>16</v>
      </c>
      <c r="E395" t="s">
        <v>17</v>
      </c>
      <c r="F395">
        <v>19</v>
      </c>
      <c r="G395" t="s">
        <v>26</v>
      </c>
      <c r="H395" t="s">
        <v>27</v>
      </c>
      <c r="I395">
        <f t="shared" si="24"/>
        <v>45.5</v>
      </c>
      <c r="J395">
        <v>65</v>
      </c>
      <c r="K395">
        <v>40</v>
      </c>
      <c r="L395">
        <v>105</v>
      </c>
      <c r="M395">
        <v>1</v>
      </c>
      <c r="N395">
        <v>105</v>
      </c>
      <c r="O395">
        <f t="shared" si="25"/>
        <v>45.5</v>
      </c>
      <c r="P395">
        <f t="shared" si="26"/>
        <v>59.5</v>
      </c>
      <c r="Q395" s="2">
        <f t="shared" si="27"/>
        <v>0.56666666666666665</v>
      </c>
      <c r="R395">
        <v>4</v>
      </c>
      <c r="S395" t="s">
        <v>39</v>
      </c>
    </row>
    <row r="396" spans="1:19" x14ac:dyDescent="0.3">
      <c r="A396">
        <v>179260</v>
      </c>
      <c r="B396" s="1">
        <v>45389</v>
      </c>
      <c r="C396" t="s">
        <v>42</v>
      </c>
      <c r="D396" t="s">
        <v>16</v>
      </c>
      <c r="E396" t="s">
        <v>17</v>
      </c>
      <c r="F396">
        <v>22</v>
      </c>
      <c r="G396" t="s">
        <v>69</v>
      </c>
      <c r="H396" t="s">
        <v>19</v>
      </c>
      <c r="I396">
        <f t="shared" si="24"/>
        <v>45.5</v>
      </c>
      <c r="J396">
        <v>65</v>
      </c>
      <c r="K396">
        <v>0</v>
      </c>
      <c r="L396">
        <v>65</v>
      </c>
      <c r="M396">
        <v>1</v>
      </c>
      <c r="N396">
        <v>65</v>
      </c>
      <c r="O396">
        <f t="shared" si="25"/>
        <v>45.5</v>
      </c>
      <c r="P396">
        <f t="shared" si="26"/>
        <v>19.5</v>
      </c>
      <c r="Q396" s="2">
        <f t="shared" si="27"/>
        <v>0.3</v>
      </c>
      <c r="R396">
        <v>2</v>
      </c>
      <c r="S396" t="s">
        <v>64</v>
      </c>
    </row>
    <row r="397" spans="1:19" x14ac:dyDescent="0.3">
      <c r="A397">
        <v>144854</v>
      </c>
      <c r="B397" s="1">
        <v>45298</v>
      </c>
      <c r="C397" t="s">
        <v>48</v>
      </c>
      <c r="D397" t="s">
        <v>16</v>
      </c>
      <c r="E397" t="s">
        <v>25</v>
      </c>
      <c r="F397">
        <v>33</v>
      </c>
      <c r="G397" t="s">
        <v>51</v>
      </c>
      <c r="H397" t="s">
        <v>27</v>
      </c>
      <c r="I397">
        <f t="shared" si="24"/>
        <v>91</v>
      </c>
      <c r="J397">
        <v>130</v>
      </c>
      <c r="K397">
        <v>50</v>
      </c>
      <c r="L397">
        <v>180</v>
      </c>
      <c r="M397">
        <v>1</v>
      </c>
      <c r="N397">
        <v>180</v>
      </c>
      <c r="O397">
        <f t="shared" si="25"/>
        <v>91</v>
      </c>
      <c r="P397">
        <f t="shared" si="26"/>
        <v>89</v>
      </c>
      <c r="Q397" s="2">
        <f t="shared" si="27"/>
        <v>0.49444444444444446</v>
      </c>
      <c r="R397">
        <v>3</v>
      </c>
      <c r="S397" t="s">
        <v>83</v>
      </c>
    </row>
    <row r="398" spans="1:19" x14ac:dyDescent="0.3">
      <c r="A398">
        <v>182391</v>
      </c>
      <c r="B398" s="1">
        <v>45256</v>
      </c>
      <c r="C398" t="s">
        <v>76</v>
      </c>
      <c r="D398" t="s">
        <v>37</v>
      </c>
      <c r="E398" t="s">
        <v>25</v>
      </c>
      <c r="F398">
        <v>35</v>
      </c>
      <c r="G398" t="s">
        <v>44</v>
      </c>
      <c r="H398" t="s">
        <v>27</v>
      </c>
      <c r="I398">
        <f t="shared" si="24"/>
        <v>31.499999999999996</v>
      </c>
      <c r="J398">
        <v>45</v>
      </c>
      <c r="K398">
        <v>25</v>
      </c>
      <c r="L398">
        <v>70</v>
      </c>
      <c r="M398">
        <v>1</v>
      </c>
      <c r="N398">
        <v>70</v>
      </c>
      <c r="O398">
        <f t="shared" si="25"/>
        <v>31.499999999999996</v>
      </c>
      <c r="P398">
        <f t="shared" si="26"/>
        <v>38.5</v>
      </c>
      <c r="Q398" s="2">
        <f t="shared" si="27"/>
        <v>0.55000000000000004</v>
      </c>
      <c r="R398">
        <v>1</v>
      </c>
      <c r="S398" t="s">
        <v>47</v>
      </c>
    </row>
    <row r="399" spans="1:19" x14ac:dyDescent="0.3">
      <c r="A399">
        <v>194674</v>
      </c>
      <c r="B399" s="1">
        <v>45387</v>
      </c>
      <c r="C399" t="s">
        <v>42</v>
      </c>
      <c r="D399" t="s">
        <v>16</v>
      </c>
      <c r="E399" t="s">
        <v>25</v>
      </c>
      <c r="F399">
        <v>23</v>
      </c>
      <c r="G399" t="s">
        <v>34</v>
      </c>
      <c r="H399" t="s">
        <v>27</v>
      </c>
      <c r="I399">
        <f t="shared" si="24"/>
        <v>45.5</v>
      </c>
      <c r="J399">
        <v>65</v>
      </c>
      <c r="K399">
        <v>100</v>
      </c>
      <c r="L399">
        <v>165</v>
      </c>
      <c r="M399">
        <v>3</v>
      </c>
      <c r="N399">
        <v>495</v>
      </c>
      <c r="O399">
        <f t="shared" si="25"/>
        <v>136.5</v>
      </c>
      <c r="P399">
        <f t="shared" si="26"/>
        <v>358.5</v>
      </c>
      <c r="Q399" s="2">
        <f t="shared" si="27"/>
        <v>0.72424242424242424</v>
      </c>
      <c r="R399">
        <v>3</v>
      </c>
      <c r="S399" t="s">
        <v>73</v>
      </c>
    </row>
    <row r="400" spans="1:19" x14ac:dyDescent="0.3">
      <c r="A400">
        <v>172567</v>
      </c>
      <c r="B400" s="1">
        <v>45303</v>
      </c>
      <c r="C400" t="s">
        <v>48</v>
      </c>
      <c r="D400" t="s">
        <v>16</v>
      </c>
      <c r="E400" t="s">
        <v>17</v>
      </c>
      <c r="F400">
        <v>28</v>
      </c>
      <c r="G400" t="s">
        <v>38</v>
      </c>
      <c r="H400" t="s">
        <v>19</v>
      </c>
      <c r="I400">
        <f t="shared" si="24"/>
        <v>91</v>
      </c>
      <c r="J400">
        <v>130</v>
      </c>
      <c r="K400">
        <v>0</v>
      </c>
      <c r="L400">
        <v>130</v>
      </c>
      <c r="M400">
        <v>1</v>
      </c>
      <c r="N400">
        <v>130</v>
      </c>
      <c r="O400">
        <f t="shared" si="25"/>
        <v>91</v>
      </c>
      <c r="P400">
        <f t="shared" si="26"/>
        <v>39</v>
      </c>
      <c r="Q400" s="2">
        <f t="shared" si="27"/>
        <v>0.3</v>
      </c>
      <c r="R400">
        <v>3</v>
      </c>
      <c r="S400" t="s">
        <v>40</v>
      </c>
    </row>
    <row r="401" spans="1:19" x14ac:dyDescent="0.3">
      <c r="A401">
        <v>146403</v>
      </c>
      <c r="B401" s="1">
        <v>45324</v>
      </c>
      <c r="C401" t="s">
        <v>42</v>
      </c>
      <c r="D401" t="s">
        <v>16</v>
      </c>
      <c r="E401" t="s">
        <v>17</v>
      </c>
      <c r="F401">
        <v>24</v>
      </c>
      <c r="G401" t="s">
        <v>29</v>
      </c>
      <c r="H401" t="s">
        <v>19</v>
      </c>
      <c r="I401">
        <f t="shared" si="24"/>
        <v>45.5</v>
      </c>
      <c r="J401">
        <v>65</v>
      </c>
      <c r="K401">
        <v>0</v>
      </c>
      <c r="L401">
        <v>65</v>
      </c>
      <c r="M401">
        <v>1</v>
      </c>
      <c r="N401">
        <v>65</v>
      </c>
      <c r="O401">
        <f t="shared" si="25"/>
        <v>45.5</v>
      </c>
      <c r="P401">
        <f t="shared" si="26"/>
        <v>19.5</v>
      </c>
      <c r="Q401" s="2">
        <f t="shared" si="27"/>
        <v>0.3</v>
      </c>
      <c r="R401">
        <v>1</v>
      </c>
      <c r="S401" t="s">
        <v>81</v>
      </c>
    </row>
    <row r="402" spans="1:19" x14ac:dyDescent="0.3">
      <c r="A402">
        <v>149469</v>
      </c>
      <c r="B402" s="1">
        <v>45541</v>
      </c>
      <c r="C402" t="s">
        <v>30</v>
      </c>
      <c r="D402" t="s">
        <v>24</v>
      </c>
      <c r="E402" t="s">
        <v>17</v>
      </c>
      <c r="F402">
        <v>27</v>
      </c>
      <c r="G402" t="s">
        <v>69</v>
      </c>
      <c r="H402" t="s">
        <v>19</v>
      </c>
      <c r="I402">
        <f t="shared" si="24"/>
        <v>7</v>
      </c>
      <c r="J402">
        <v>10</v>
      </c>
      <c r="K402">
        <v>0</v>
      </c>
      <c r="L402">
        <v>10</v>
      </c>
      <c r="M402">
        <v>1</v>
      </c>
      <c r="N402">
        <v>10</v>
      </c>
      <c r="O402">
        <f t="shared" si="25"/>
        <v>7</v>
      </c>
      <c r="P402">
        <f t="shared" si="26"/>
        <v>3</v>
      </c>
      <c r="Q402" s="2">
        <f t="shared" si="27"/>
        <v>0.3</v>
      </c>
      <c r="R402">
        <v>2</v>
      </c>
      <c r="S402" t="s">
        <v>81</v>
      </c>
    </row>
    <row r="403" spans="1:19" x14ac:dyDescent="0.3">
      <c r="A403">
        <v>128969</v>
      </c>
      <c r="B403" s="1">
        <v>45475</v>
      </c>
      <c r="C403" t="s">
        <v>36</v>
      </c>
      <c r="D403" t="s">
        <v>37</v>
      </c>
      <c r="E403" t="s">
        <v>17</v>
      </c>
      <c r="F403">
        <v>20</v>
      </c>
      <c r="G403" t="s">
        <v>62</v>
      </c>
      <c r="H403" t="s">
        <v>19</v>
      </c>
      <c r="I403">
        <f t="shared" si="24"/>
        <v>22.4</v>
      </c>
      <c r="J403">
        <v>32</v>
      </c>
      <c r="K403">
        <v>0</v>
      </c>
      <c r="L403">
        <v>32</v>
      </c>
      <c r="M403">
        <v>1</v>
      </c>
      <c r="N403">
        <v>32</v>
      </c>
      <c r="O403">
        <f t="shared" si="25"/>
        <v>22.4</v>
      </c>
      <c r="P403">
        <f t="shared" si="26"/>
        <v>9.6000000000000014</v>
      </c>
      <c r="Q403" s="2">
        <f t="shared" si="27"/>
        <v>0.30000000000000004</v>
      </c>
      <c r="R403">
        <v>4</v>
      </c>
      <c r="S403" t="s">
        <v>57</v>
      </c>
    </row>
    <row r="404" spans="1:19" x14ac:dyDescent="0.3">
      <c r="A404">
        <v>126593</v>
      </c>
      <c r="B404" s="1">
        <v>45403</v>
      </c>
      <c r="C404" t="s">
        <v>50</v>
      </c>
      <c r="D404" t="s">
        <v>16</v>
      </c>
      <c r="E404" t="s">
        <v>17</v>
      </c>
      <c r="F404">
        <v>33</v>
      </c>
      <c r="G404" t="s">
        <v>54</v>
      </c>
      <c r="H404" t="s">
        <v>19</v>
      </c>
      <c r="I404">
        <f t="shared" si="24"/>
        <v>67.899999999999991</v>
      </c>
      <c r="J404">
        <v>97</v>
      </c>
      <c r="K404">
        <v>0</v>
      </c>
      <c r="L404">
        <v>97</v>
      </c>
      <c r="M404">
        <v>1</v>
      </c>
      <c r="N404">
        <v>97</v>
      </c>
      <c r="O404">
        <f t="shared" si="25"/>
        <v>67.899999999999991</v>
      </c>
      <c r="P404">
        <f t="shared" si="26"/>
        <v>29.100000000000009</v>
      </c>
      <c r="Q404" s="2">
        <f t="shared" si="27"/>
        <v>0.3000000000000001</v>
      </c>
      <c r="R404">
        <v>2</v>
      </c>
      <c r="S404" t="s">
        <v>59</v>
      </c>
    </row>
    <row r="405" spans="1:19" x14ac:dyDescent="0.3">
      <c r="A405">
        <v>131062</v>
      </c>
      <c r="B405" s="1">
        <v>45279</v>
      </c>
      <c r="C405" t="s">
        <v>36</v>
      </c>
      <c r="D405" t="s">
        <v>37</v>
      </c>
      <c r="E405" t="s">
        <v>17</v>
      </c>
      <c r="F405">
        <v>18</v>
      </c>
      <c r="G405" t="s">
        <v>54</v>
      </c>
      <c r="H405" t="s">
        <v>19</v>
      </c>
      <c r="I405">
        <f t="shared" si="24"/>
        <v>22.4</v>
      </c>
      <c r="J405">
        <v>32</v>
      </c>
      <c r="K405">
        <v>0</v>
      </c>
      <c r="L405">
        <v>32</v>
      </c>
      <c r="M405">
        <v>3</v>
      </c>
      <c r="N405">
        <v>96</v>
      </c>
      <c r="O405">
        <f t="shared" si="25"/>
        <v>67.199999999999989</v>
      </c>
      <c r="P405">
        <f t="shared" si="26"/>
        <v>28.800000000000011</v>
      </c>
      <c r="Q405" s="2">
        <f t="shared" si="27"/>
        <v>0.3000000000000001</v>
      </c>
      <c r="R405">
        <v>5</v>
      </c>
      <c r="S405" t="s">
        <v>20</v>
      </c>
    </row>
    <row r="406" spans="1:19" x14ac:dyDescent="0.3">
      <c r="A406">
        <v>173855</v>
      </c>
      <c r="B406" s="1">
        <v>45316</v>
      </c>
      <c r="C406" t="s">
        <v>42</v>
      </c>
      <c r="D406" t="s">
        <v>16</v>
      </c>
      <c r="E406" t="s">
        <v>25</v>
      </c>
      <c r="F406">
        <v>24</v>
      </c>
      <c r="G406" t="s">
        <v>21</v>
      </c>
      <c r="H406" t="s">
        <v>19</v>
      </c>
      <c r="I406">
        <f t="shared" si="24"/>
        <v>45.5</v>
      </c>
      <c r="J406">
        <v>65</v>
      </c>
      <c r="K406">
        <v>0</v>
      </c>
      <c r="L406">
        <v>65</v>
      </c>
      <c r="M406">
        <v>1</v>
      </c>
      <c r="N406">
        <v>65</v>
      </c>
      <c r="O406">
        <f t="shared" si="25"/>
        <v>45.5</v>
      </c>
      <c r="P406">
        <f t="shared" si="26"/>
        <v>19.5</v>
      </c>
      <c r="Q406" s="2">
        <f t="shared" si="27"/>
        <v>0.3</v>
      </c>
      <c r="R406">
        <v>1</v>
      </c>
      <c r="S406" t="s">
        <v>35</v>
      </c>
    </row>
    <row r="407" spans="1:19" x14ac:dyDescent="0.3">
      <c r="A407">
        <v>169271</v>
      </c>
      <c r="B407" s="1">
        <v>45428</v>
      </c>
      <c r="C407" t="s">
        <v>53</v>
      </c>
      <c r="D407" t="s">
        <v>37</v>
      </c>
      <c r="E407" t="s">
        <v>17</v>
      </c>
      <c r="F407">
        <v>22</v>
      </c>
      <c r="G407" t="s">
        <v>21</v>
      </c>
      <c r="H407" t="s">
        <v>19</v>
      </c>
      <c r="I407">
        <f t="shared" si="24"/>
        <v>10.5</v>
      </c>
      <c r="J407">
        <v>15</v>
      </c>
      <c r="K407">
        <v>0</v>
      </c>
      <c r="L407">
        <v>15</v>
      </c>
      <c r="M407">
        <v>4</v>
      </c>
      <c r="N407">
        <v>60</v>
      </c>
      <c r="O407">
        <f t="shared" si="25"/>
        <v>42</v>
      </c>
      <c r="P407">
        <f t="shared" si="26"/>
        <v>18</v>
      </c>
      <c r="Q407" s="2">
        <f t="shared" si="27"/>
        <v>0.3</v>
      </c>
      <c r="R407">
        <v>4</v>
      </c>
      <c r="S407" t="s">
        <v>72</v>
      </c>
    </row>
    <row r="408" spans="1:19" x14ac:dyDescent="0.3">
      <c r="A408">
        <v>160594</v>
      </c>
      <c r="B408" s="1">
        <v>45397</v>
      </c>
      <c r="C408" t="s">
        <v>76</v>
      </c>
      <c r="D408" t="s">
        <v>37</v>
      </c>
      <c r="E408" t="s">
        <v>25</v>
      </c>
      <c r="F408">
        <v>22</v>
      </c>
      <c r="G408" t="s">
        <v>54</v>
      </c>
      <c r="H408" t="s">
        <v>19</v>
      </c>
      <c r="I408">
        <f t="shared" si="24"/>
        <v>31.499999999999996</v>
      </c>
      <c r="J408">
        <v>45</v>
      </c>
      <c r="K408">
        <v>0</v>
      </c>
      <c r="L408">
        <v>45</v>
      </c>
      <c r="M408">
        <v>1</v>
      </c>
      <c r="N408">
        <v>45</v>
      </c>
      <c r="O408">
        <f t="shared" si="25"/>
        <v>31.499999999999996</v>
      </c>
      <c r="P408">
        <f t="shared" si="26"/>
        <v>13.500000000000004</v>
      </c>
      <c r="Q408" s="2">
        <f t="shared" si="27"/>
        <v>0.3000000000000001</v>
      </c>
      <c r="R408">
        <v>4</v>
      </c>
      <c r="S408" t="s">
        <v>65</v>
      </c>
    </row>
    <row r="409" spans="1:19" x14ac:dyDescent="0.3">
      <c r="A409">
        <v>154895</v>
      </c>
      <c r="B409" s="1">
        <v>45462</v>
      </c>
      <c r="C409" t="s">
        <v>53</v>
      </c>
      <c r="D409" t="s">
        <v>37</v>
      </c>
      <c r="E409" t="s">
        <v>25</v>
      </c>
      <c r="F409">
        <v>26</v>
      </c>
      <c r="G409" t="s">
        <v>41</v>
      </c>
      <c r="H409" t="s">
        <v>19</v>
      </c>
      <c r="I409">
        <f t="shared" si="24"/>
        <v>10.5</v>
      </c>
      <c r="J409">
        <v>15</v>
      </c>
      <c r="K409">
        <v>0</v>
      </c>
      <c r="L409">
        <v>15</v>
      </c>
      <c r="M409">
        <v>1</v>
      </c>
      <c r="N409">
        <v>15</v>
      </c>
      <c r="O409">
        <f t="shared" si="25"/>
        <v>10.5</v>
      </c>
      <c r="P409">
        <f t="shared" si="26"/>
        <v>4.5</v>
      </c>
      <c r="Q409" s="2">
        <f t="shared" si="27"/>
        <v>0.3</v>
      </c>
      <c r="R409">
        <v>4</v>
      </c>
      <c r="S409" t="s">
        <v>65</v>
      </c>
    </row>
    <row r="410" spans="1:19" x14ac:dyDescent="0.3">
      <c r="A410">
        <v>186359</v>
      </c>
      <c r="B410" s="1">
        <v>45279</v>
      </c>
      <c r="C410" t="s">
        <v>78</v>
      </c>
      <c r="D410" t="s">
        <v>37</v>
      </c>
      <c r="E410" t="s">
        <v>17</v>
      </c>
      <c r="F410">
        <v>30</v>
      </c>
      <c r="G410" t="s">
        <v>79</v>
      </c>
      <c r="H410" t="s">
        <v>27</v>
      </c>
      <c r="I410">
        <f t="shared" si="24"/>
        <v>35</v>
      </c>
      <c r="J410">
        <v>50</v>
      </c>
      <c r="K410">
        <v>40</v>
      </c>
      <c r="L410">
        <v>90</v>
      </c>
      <c r="M410">
        <v>1</v>
      </c>
      <c r="N410">
        <v>90</v>
      </c>
      <c r="O410">
        <f t="shared" si="25"/>
        <v>35</v>
      </c>
      <c r="P410">
        <f t="shared" si="26"/>
        <v>55</v>
      </c>
      <c r="Q410" s="2">
        <f t="shared" si="27"/>
        <v>0.61111111111111116</v>
      </c>
      <c r="R410">
        <v>3</v>
      </c>
      <c r="S410" t="s">
        <v>83</v>
      </c>
    </row>
    <row r="411" spans="1:19" x14ac:dyDescent="0.3">
      <c r="A411">
        <v>190169</v>
      </c>
      <c r="B411" s="1">
        <v>45423</v>
      </c>
      <c r="C411" t="s">
        <v>42</v>
      </c>
      <c r="D411" t="s">
        <v>16</v>
      </c>
      <c r="E411" t="s">
        <v>17</v>
      </c>
      <c r="F411">
        <v>26</v>
      </c>
      <c r="G411" t="s">
        <v>31</v>
      </c>
      <c r="H411" t="s">
        <v>19</v>
      </c>
      <c r="I411">
        <f t="shared" si="24"/>
        <v>45.5</v>
      </c>
      <c r="J411">
        <v>65</v>
      </c>
      <c r="K411">
        <v>0</v>
      </c>
      <c r="L411">
        <v>65</v>
      </c>
      <c r="M411">
        <v>4</v>
      </c>
      <c r="N411">
        <v>260</v>
      </c>
      <c r="O411">
        <f t="shared" si="25"/>
        <v>182</v>
      </c>
      <c r="P411">
        <f t="shared" si="26"/>
        <v>78</v>
      </c>
      <c r="Q411" s="2">
        <f t="shared" si="27"/>
        <v>0.3</v>
      </c>
      <c r="R411">
        <v>3</v>
      </c>
      <c r="S411" t="s">
        <v>88</v>
      </c>
    </row>
    <row r="412" spans="1:19" x14ac:dyDescent="0.3">
      <c r="A412">
        <v>134511</v>
      </c>
      <c r="B412" s="1">
        <v>45343</v>
      </c>
      <c r="C412" t="s">
        <v>33</v>
      </c>
      <c r="D412" t="s">
        <v>16</v>
      </c>
      <c r="E412" t="s">
        <v>17</v>
      </c>
      <c r="F412">
        <v>28</v>
      </c>
      <c r="G412" t="s">
        <v>69</v>
      </c>
      <c r="H412" t="s">
        <v>19</v>
      </c>
      <c r="I412">
        <f t="shared" si="24"/>
        <v>82.6</v>
      </c>
      <c r="J412">
        <v>118</v>
      </c>
      <c r="K412">
        <v>0</v>
      </c>
      <c r="L412">
        <v>118</v>
      </c>
      <c r="M412">
        <v>1</v>
      </c>
      <c r="N412">
        <v>118</v>
      </c>
      <c r="O412">
        <f t="shared" si="25"/>
        <v>82.6</v>
      </c>
      <c r="P412">
        <f t="shared" si="26"/>
        <v>35.400000000000006</v>
      </c>
      <c r="Q412" s="2">
        <f t="shared" si="27"/>
        <v>0.30000000000000004</v>
      </c>
      <c r="R412">
        <v>5</v>
      </c>
      <c r="S412" t="s">
        <v>61</v>
      </c>
    </row>
    <row r="413" spans="1:19" x14ac:dyDescent="0.3">
      <c r="A413">
        <v>180050</v>
      </c>
      <c r="B413" s="1">
        <v>45320</v>
      </c>
      <c r="C413" t="s">
        <v>48</v>
      </c>
      <c r="D413" t="s">
        <v>16</v>
      </c>
      <c r="E413" t="s">
        <v>17</v>
      </c>
      <c r="F413">
        <v>24</v>
      </c>
      <c r="G413" t="s">
        <v>56</v>
      </c>
      <c r="H413" t="s">
        <v>19</v>
      </c>
      <c r="I413">
        <f t="shared" si="24"/>
        <v>91</v>
      </c>
      <c r="J413">
        <v>130</v>
      </c>
      <c r="K413">
        <v>0</v>
      </c>
      <c r="L413">
        <v>130</v>
      </c>
      <c r="M413">
        <v>1</v>
      </c>
      <c r="N413">
        <v>130</v>
      </c>
      <c r="O413">
        <f t="shared" si="25"/>
        <v>91</v>
      </c>
      <c r="P413">
        <f t="shared" si="26"/>
        <v>39</v>
      </c>
      <c r="Q413" s="2">
        <f t="shared" si="27"/>
        <v>0.3</v>
      </c>
      <c r="R413">
        <v>5</v>
      </c>
      <c r="S413" t="s">
        <v>61</v>
      </c>
    </row>
    <row r="414" spans="1:19" x14ac:dyDescent="0.3">
      <c r="A414">
        <v>173197</v>
      </c>
      <c r="B414" s="1">
        <v>45297</v>
      </c>
      <c r="C414" t="s">
        <v>76</v>
      </c>
      <c r="D414" t="s">
        <v>37</v>
      </c>
      <c r="E414" t="s">
        <v>25</v>
      </c>
      <c r="F414">
        <v>27</v>
      </c>
      <c r="G414" t="s">
        <v>44</v>
      </c>
      <c r="H414" t="s">
        <v>27</v>
      </c>
      <c r="I414">
        <f t="shared" si="24"/>
        <v>31.499999999999996</v>
      </c>
      <c r="J414">
        <v>45</v>
      </c>
      <c r="K414">
        <v>25</v>
      </c>
      <c r="L414">
        <v>70</v>
      </c>
      <c r="M414">
        <v>1</v>
      </c>
      <c r="N414">
        <v>70</v>
      </c>
      <c r="O414">
        <f t="shared" si="25"/>
        <v>31.499999999999996</v>
      </c>
      <c r="P414">
        <f t="shared" si="26"/>
        <v>38.5</v>
      </c>
      <c r="Q414" s="2">
        <f t="shared" si="27"/>
        <v>0.55000000000000004</v>
      </c>
      <c r="R414">
        <v>5</v>
      </c>
      <c r="S414" t="s">
        <v>43</v>
      </c>
    </row>
    <row r="415" spans="1:19" x14ac:dyDescent="0.3">
      <c r="A415">
        <v>156778</v>
      </c>
      <c r="B415" s="1">
        <v>45434</v>
      </c>
      <c r="C415" t="s">
        <v>33</v>
      </c>
      <c r="D415" t="s">
        <v>16</v>
      </c>
      <c r="E415" t="s">
        <v>25</v>
      </c>
      <c r="F415">
        <v>18</v>
      </c>
      <c r="G415" t="s">
        <v>21</v>
      </c>
      <c r="H415" t="s">
        <v>19</v>
      </c>
      <c r="I415">
        <f t="shared" si="24"/>
        <v>82.6</v>
      </c>
      <c r="J415">
        <v>118</v>
      </c>
      <c r="K415">
        <v>0</v>
      </c>
      <c r="L415">
        <v>118</v>
      </c>
      <c r="M415">
        <v>1</v>
      </c>
      <c r="N415">
        <v>118</v>
      </c>
      <c r="O415">
        <f t="shared" si="25"/>
        <v>82.6</v>
      </c>
      <c r="P415">
        <f t="shared" si="26"/>
        <v>35.400000000000006</v>
      </c>
      <c r="Q415" s="2">
        <f t="shared" si="27"/>
        <v>0.30000000000000004</v>
      </c>
      <c r="R415">
        <v>1</v>
      </c>
      <c r="S415" t="s">
        <v>64</v>
      </c>
    </row>
    <row r="416" spans="1:19" x14ac:dyDescent="0.3">
      <c r="A416">
        <v>174964</v>
      </c>
      <c r="B416" s="1">
        <v>45449</v>
      </c>
      <c r="C416" t="s">
        <v>42</v>
      </c>
      <c r="D416" t="s">
        <v>16</v>
      </c>
      <c r="E416" t="s">
        <v>17</v>
      </c>
      <c r="F416">
        <v>31</v>
      </c>
      <c r="G416" t="s">
        <v>54</v>
      </c>
      <c r="H416" t="s">
        <v>19</v>
      </c>
      <c r="I416">
        <f t="shared" si="24"/>
        <v>45.5</v>
      </c>
      <c r="J416">
        <v>65</v>
      </c>
      <c r="K416">
        <v>0</v>
      </c>
      <c r="L416">
        <v>65</v>
      </c>
      <c r="M416">
        <v>1</v>
      </c>
      <c r="N416">
        <v>65</v>
      </c>
      <c r="O416">
        <f t="shared" si="25"/>
        <v>45.5</v>
      </c>
      <c r="P416">
        <f t="shared" si="26"/>
        <v>19.5</v>
      </c>
      <c r="Q416" s="2">
        <f t="shared" si="27"/>
        <v>0.3</v>
      </c>
      <c r="R416">
        <v>4</v>
      </c>
      <c r="S416" t="s">
        <v>61</v>
      </c>
    </row>
    <row r="417" spans="1:19" x14ac:dyDescent="0.3">
      <c r="A417">
        <v>174375</v>
      </c>
      <c r="B417" s="1">
        <v>45395</v>
      </c>
      <c r="C417" t="s">
        <v>42</v>
      </c>
      <c r="D417" t="s">
        <v>16</v>
      </c>
      <c r="E417" t="s">
        <v>25</v>
      </c>
      <c r="F417">
        <v>24</v>
      </c>
      <c r="G417" t="s">
        <v>21</v>
      </c>
      <c r="H417" t="s">
        <v>19</v>
      </c>
      <c r="I417">
        <f t="shared" si="24"/>
        <v>45.5</v>
      </c>
      <c r="J417">
        <v>65</v>
      </c>
      <c r="K417">
        <v>0</v>
      </c>
      <c r="L417">
        <v>65</v>
      </c>
      <c r="M417">
        <v>4</v>
      </c>
      <c r="N417">
        <v>260</v>
      </c>
      <c r="O417">
        <f t="shared" si="25"/>
        <v>182</v>
      </c>
      <c r="P417">
        <f t="shared" si="26"/>
        <v>78</v>
      </c>
      <c r="Q417" s="2">
        <f t="shared" si="27"/>
        <v>0.3</v>
      </c>
      <c r="R417">
        <v>5</v>
      </c>
      <c r="S417" t="s">
        <v>20</v>
      </c>
    </row>
    <row r="418" spans="1:19" x14ac:dyDescent="0.3">
      <c r="A418">
        <v>180752</v>
      </c>
      <c r="B418" s="1">
        <v>45545</v>
      </c>
      <c r="C418" t="s">
        <v>23</v>
      </c>
      <c r="D418" t="s">
        <v>24</v>
      </c>
      <c r="E418" t="s">
        <v>25</v>
      </c>
      <c r="F418">
        <v>29</v>
      </c>
      <c r="G418" t="s">
        <v>46</v>
      </c>
      <c r="H418" t="s">
        <v>19</v>
      </c>
      <c r="I418">
        <f t="shared" si="24"/>
        <v>6.3</v>
      </c>
      <c r="J418">
        <v>9</v>
      </c>
      <c r="K418">
        <v>0</v>
      </c>
      <c r="L418">
        <v>9</v>
      </c>
      <c r="M418">
        <v>1</v>
      </c>
      <c r="N418">
        <v>9</v>
      </c>
      <c r="O418">
        <f t="shared" si="25"/>
        <v>6.3</v>
      </c>
      <c r="P418">
        <f t="shared" si="26"/>
        <v>2.7</v>
      </c>
      <c r="Q418" s="2">
        <f t="shared" si="27"/>
        <v>0.30000000000000004</v>
      </c>
      <c r="R418">
        <v>5</v>
      </c>
      <c r="S418" t="s">
        <v>32</v>
      </c>
    </row>
    <row r="419" spans="1:19" x14ac:dyDescent="0.3">
      <c r="A419">
        <v>140830</v>
      </c>
      <c r="B419" s="1">
        <v>45272</v>
      </c>
      <c r="C419" t="s">
        <v>30</v>
      </c>
      <c r="D419" t="s">
        <v>24</v>
      </c>
      <c r="E419" t="s">
        <v>17</v>
      </c>
      <c r="F419">
        <v>24</v>
      </c>
      <c r="G419" t="s">
        <v>60</v>
      </c>
      <c r="H419" t="s">
        <v>19</v>
      </c>
      <c r="I419">
        <f t="shared" si="24"/>
        <v>7</v>
      </c>
      <c r="J419">
        <v>10</v>
      </c>
      <c r="K419">
        <v>0</v>
      </c>
      <c r="L419">
        <v>10</v>
      </c>
      <c r="M419">
        <v>1</v>
      </c>
      <c r="N419">
        <v>10</v>
      </c>
      <c r="O419">
        <f t="shared" si="25"/>
        <v>7</v>
      </c>
      <c r="P419">
        <f t="shared" si="26"/>
        <v>3</v>
      </c>
      <c r="Q419" s="2">
        <f t="shared" si="27"/>
        <v>0.3</v>
      </c>
      <c r="R419">
        <v>1</v>
      </c>
      <c r="S419" t="s">
        <v>63</v>
      </c>
    </row>
    <row r="420" spans="1:19" x14ac:dyDescent="0.3">
      <c r="A420">
        <v>177728</v>
      </c>
      <c r="B420" s="1">
        <v>45588</v>
      </c>
      <c r="C420" t="s">
        <v>23</v>
      </c>
      <c r="D420" t="s">
        <v>24</v>
      </c>
      <c r="E420" t="s">
        <v>17</v>
      </c>
      <c r="F420">
        <v>34</v>
      </c>
      <c r="G420" t="s">
        <v>51</v>
      </c>
      <c r="H420" t="s">
        <v>27</v>
      </c>
      <c r="I420">
        <f t="shared" si="24"/>
        <v>6.3</v>
      </c>
      <c r="J420">
        <v>9</v>
      </c>
      <c r="K420">
        <v>50</v>
      </c>
      <c r="L420">
        <v>59</v>
      </c>
      <c r="M420">
        <v>1</v>
      </c>
      <c r="N420">
        <v>59</v>
      </c>
      <c r="O420">
        <f t="shared" si="25"/>
        <v>6.3</v>
      </c>
      <c r="P420">
        <f t="shared" si="26"/>
        <v>52.7</v>
      </c>
      <c r="Q420" s="2">
        <f t="shared" si="27"/>
        <v>0.89322033898305087</v>
      </c>
      <c r="R420">
        <v>5</v>
      </c>
      <c r="S420" t="s">
        <v>45</v>
      </c>
    </row>
    <row r="421" spans="1:19" x14ac:dyDescent="0.3">
      <c r="A421">
        <v>145199</v>
      </c>
      <c r="B421" s="1">
        <v>45351</v>
      </c>
      <c r="C421" t="s">
        <v>30</v>
      </c>
      <c r="D421" t="s">
        <v>24</v>
      </c>
      <c r="E421" t="s">
        <v>17</v>
      </c>
      <c r="F421">
        <v>21</v>
      </c>
      <c r="G421" t="s">
        <v>62</v>
      </c>
      <c r="H421" t="s">
        <v>19</v>
      </c>
      <c r="I421">
        <f t="shared" si="24"/>
        <v>7</v>
      </c>
      <c r="J421">
        <v>10</v>
      </c>
      <c r="K421">
        <v>0</v>
      </c>
      <c r="L421">
        <v>10</v>
      </c>
      <c r="M421">
        <v>3</v>
      </c>
      <c r="N421">
        <v>30</v>
      </c>
      <c r="O421">
        <f t="shared" si="25"/>
        <v>21</v>
      </c>
      <c r="P421">
        <f t="shared" si="26"/>
        <v>9</v>
      </c>
      <c r="Q421" s="2">
        <f t="shared" si="27"/>
        <v>0.3</v>
      </c>
      <c r="R421">
        <v>4</v>
      </c>
      <c r="S421" t="s">
        <v>32</v>
      </c>
    </row>
    <row r="422" spans="1:19" x14ac:dyDescent="0.3">
      <c r="A422">
        <v>192160</v>
      </c>
      <c r="B422" s="1">
        <v>45371</v>
      </c>
      <c r="C422" t="s">
        <v>50</v>
      </c>
      <c r="D422" t="s">
        <v>16</v>
      </c>
      <c r="E422" t="s">
        <v>17</v>
      </c>
      <c r="F422">
        <v>27</v>
      </c>
      <c r="G422" t="s">
        <v>69</v>
      </c>
      <c r="H422" t="s">
        <v>19</v>
      </c>
      <c r="I422">
        <f t="shared" si="24"/>
        <v>67.899999999999991</v>
      </c>
      <c r="J422">
        <v>97</v>
      </c>
      <c r="K422">
        <v>0</v>
      </c>
      <c r="L422">
        <v>97</v>
      </c>
      <c r="M422">
        <v>1</v>
      </c>
      <c r="N422">
        <v>97</v>
      </c>
      <c r="O422">
        <f t="shared" si="25"/>
        <v>67.899999999999991</v>
      </c>
      <c r="P422">
        <f t="shared" si="26"/>
        <v>29.100000000000009</v>
      </c>
      <c r="Q422" s="2">
        <f t="shared" si="27"/>
        <v>0.3000000000000001</v>
      </c>
      <c r="R422">
        <v>5</v>
      </c>
      <c r="S422" t="s">
        <v>57</v>
      </c>
    </row>
    <row r="423" spans="1:19" x14ac:dyDescent="0.3">
      <c r="A423">
        <v>197764</v>
      </c>
      <c r="B423" s="1">
        <v>45515</v>
      </c>
      <c r="C423" t="s">
        <v>33</v>
      </c>
      <c r="D423" t="s">
        <v>16</v>
      </c>
      <c r="E423" t="s">
        <v>17</v>
      </c>
      <c r="F423">
        <v>24</v>
      </c>
      <c r="G423" t="s">
        <v>69</v>
      </c>
      <c r="H423" t="s">
        <v>19</v>
      </c>
      <c r="I423">
        <f t="shared" si="24"/>
        <v>82.6</v>
      </c>
      <c r="J423">
        <v>118</v>
      </c>
      <c r="K423">
        <v>0</v>
      </c>
      <c r="L423">
        <v>118</v>
      </c>
      <c r="M423">
        <v>1</v>
      </c>
      <c r="N423">
        <v>118</v>
      </c>
      <c r="O423">
        <f t="shared" si="25"/>
        <v>82.6</v>
      </c>
      <c r="P423">
        <f t="shared" si="26"/>
        <v>35.400000000000006</v>
      </c>
      <c r="Q423" s="2">
        <f t="shared" si="27"/>
        <v>0.30000000000000004</v>
      </c>
      <c r="R423">
        <v>4</v>
      </c>
      <c r="S423" t="s">
        <v>70</v>
      </c>
    </row>
    <row r="424" spans="1:19" x14ac:dyDescent="0.3">
      <c r="A424">
        <v>120108</v>
      </c>
      <c r="B424" s="1">
        <v>45525</v>
      </c>
      <c r="C424" t="s">
        <v>15</v>
      </c>
      <c r="D424" t="s">
        <v>16</v>
      </c>
      <c r="E424" t="s">
        <v>17</v>
      </c>
      <c r="F424">
        <v>19</v>
      </c>
      <c r="G424" t="s">
        <v>75</v>
      </c>
      <c r="H424" t="s">
        <v>27</v>
      </c>
      <c r="I424">
        <f t="shared" si="24"/>
        <v>70</v>
      </c>
      <c r="J424">
        <v>100</v>
      </c>
      <c r="K424">
        <v>70</v>
      </c>
      <c r="L424">
        <v>170</v>
      </c>
      <c r="M424">
        <v>1</v>
      </c>
      <c r="N424">
        <v>170</v>
      </c>
      <c r="O424">
        <f t="shared" si="25"/>
        <v>70</v>
      </c>
      <c r="P424">
        <f t="shared" si="26"/>
        <v>100</v>
      </c>
      <c r="Q424" s="2">
        <f t="shared" si="27"/>
        <v>0.58823529411764708</v>
      </c>
      <c r="R424">
        <v>3</v>
      </c>
      <c r="S424" t="s">
        <v>49</v>
      </c>
    </row>
    <row r="425" spans="1:19" x14ac:dyDescent="0.3">
      <c r="A425">
        <v>157609</v>
      </c>
      <c r="B425" s="1">
        <v>45284</v>
      </c>
      <c r="C425" t="s">
        <v>42</v>
      </c>
      <c r="D425" t="s">
        <v>16</v>
      </c>
      <c r="E425" t="s">
        <v>25</v>
      </c>
      <c r="F425">
        <v>23</v>
      </c>
      <c r="G425" t="s">
        <v>77</v>
      </c>
      <c r="H425" t="s">
        <v>19</v>
      </c>
      <c r="I425">
        <f t="shared" si="24"/>
        <v>45.5</v>
      </c>
      <c r="J425">
        <v>65</v>
      </c>
      <c r="K425">
        <v>0</v>
      </c>
      <c r="L425">
        <v>65</v>
      </c>
      <c r="M425">
        <v>4</v>
      </c>
      <c r="N425">
        <v>260</v>
      </c>
      <c r="O425">
        <f t="shared" si="25"/>
        <v>182</v>
      </c>
      <c r="P425">
        <f t="shared" si="26"/>
        <v>78</v>
      </c>
      <c r="Q425" s="2">
        <f t="shared" si="27"/>
        <v>0.3</v>
      </c>
      <c r="R425">
        <v>5</v>
      </c>
      <c r="S425" t="s">
        <v>20</v>
      </c>
    </row>
    <row r="426" spans="1:19" x14ac:dyDescent="0.3">
      <c r="A426">
        <v>197138</v>
      </c>
      <c r="B426" s="1">
        <v>45447</v>
      </c>
      <c r="C426" t="s">
        <v>23</v>
      </c>
      <c r="D426" t="s">
        <v>24</v>
      </c>
      <c r="E426" t="s">
        <v>17</v>
      </c>
      <c r="F426">
        <v>31</v>
      </c>
      <c r="G426" t="s">
        <v>58</v>
      </c>
      <c r="H426" t="s">
        <v>27</v>
      </c>
      <c r="I426">
        <f t="shared" si="24"/>
        <v>6.3</v>
      </c>
      <c r="J426">
        <v>9</v>
      </c>
      <c r="K426">
        <v>40</v>
      </c>
      <c r="L426">
        <v>49</v>
      </c>
      <c r="M426">
        <v>1</v>
      </c>
      <c r="N426">
        <v>49</v>
      </c>
      <c r="O426">
        <f t="shared" si="25"/>
        <v>6.3</v>
      </c>
      <c r="P426">
        <f t="shared" si="26"/>
        <v>42.7</v>
      </c>
      <c r="Q426" s="2">
        <f t="shared" si="27"/>
        <v>0.87142857142857144</v>
      </c>
      <c r="R426">
        <v>5</v>
      </c>
      <c r="S426" t="s">
        <v>72</v>
      </c>
    </row>
    <row r="427" spans="1:19" x14ac:dyDescent="0.3">
      <c r="A427">
        <v>126538</v>
      </c>
      <c r="B427" s="1">
        <v>45342</v>
      </c>
      <c r="C427" t="s">
        <v>23</v>
      </c>
      <c r="D427" t="s">
        <v>24</v>
      </c>
      <c r="E427" t="s">
        <v>17</v>
      </c>
      <c r="F427">
        <v>30</v>
      </c>
      <c r="G427" t="s">
        <v>38</v>
      </c>
      <c r="H427" t="s">
        <v>19</v>
      </c>
      <c r="I427">
        <f t="shared" si="24"/>
        <v>6.3</v>
      </c>
      <c r="J427">
        <v>9</v>
      </c>
      <c r="K427">
        <v>0</v>
      </c>
      <c r="L427">
        <v>9</v>
      </c>
      <c r="M427">
        <v>1</v>
      </c>
      <c r="N427">
        <v>9</v>
      </c>
      <c r="O427">
        <f t="shared" si="25"/>
        <v>6.3</v>
      </c>
      <c r="P427">
        <f t="shared" si="26"/>
        <v>2.7</v>
      </c>
      <c r="Q427" s="2">
        <f t="shared" si="27"/>
        <v>0.30000000000000004</v>
      </c>
      <c r="R427">
        <v>3</v>
      </c>
      <c r="S427" t="s">
        <v>84</v>
      </c>
    </row>
    <row r="428" spans="1:19" x14ac:dyDescent="0.3">
      <c r="A428">
        <v>178483</v>
      </c>
      <c r="B428" s="1">
        <v>45398</v>
      </c>
      <c r="C428" t="s">
        <v>50</v>
      </c>
      <c r="D428" t="s">
        <v>16</v>
      </c>
      <c r="E428" t="s">
        <v>17</v>
      </c>
      <c r="F428">
        <v>32</v>
      </c>
      <c r="G428" t="s">
        <v>60</v>
      </c>
      <c r="H428" t="s">
        <v>19</v>
      </c>
      <c r="I428">
        <f t="shared" si="24"/>
        <v>67.899999999999991</v>
      </c>
      <c r="J428">
        <v>97</v>
      </c>
      <c r="K428">
        <v>0</v>
      </c>
      <c r="L428">
        <v>97</v>
      </c>
      <c r="M428">
        <v>1</v>
      </c>
      <c r="N428">
        <v>97</v>
      </c>
      <c r="O428">
        <f t="shared" si="25"/>
        <v>67.899999999999991</v>
      </c>
      <c r="P428">
        <f t="shared" si="26"/>
        <v>29.100000000000009</v>
      </c>
      <c r="Q428" s="2">
        <f t="shared" si="27"/>
        <v>0.3000000000000001</v>
      </c>
      <c r="R428">
        <v>1</v>
      </c>
      <c r="S428" t="s">
        <v>68</v>
      </c>
    </row>
    <row r="429" spans="1:19" x14ac:dyDescent="0.3">
      <c r="A429">
        <v>137540</v>
      </c>
      <c r="B429" s="1">
        <v>45344</v>
      </c>
      <c r="C429" t="s">
        <v>82</v>
      </c>
      <c r="D429" t="s">
        <v>37</v>
      </c>
      <c r="E429" t="s">
        <v>17</v>
      </c>
      <c r="F429">
        <v>26</v>
      </c>
      <c r="G429" t="s">
        <v>69</v>
      </c>
      <c r="H429" t="s">
        <v>19</v>
      </c>
      <c r="I429">
        <f t="shared" si="24"/>
        <v>14</v>
      </c>
      <c r="J429">
        <v>20</v>
      </c>
      <c r="K429">
        <v>0</v>
      </c>
      <c r="L429">
        <v>20</v>
      </c>
      <c r="M429">
        <v>1</v>
      </c>
      <c r="N429">
        <v>20</v>
      </c>
      <c r="O429">
        <f t="shared" si="25"/>
        <v>14</v>
      </c>
      <c r="P429">
        <f t="shared" si="26"/>
        <v>6</v>
      </c>
      <c r="Q429" s="2">
        <f t="shared" si="27"/>
        <v>0.3</v>
      </c>
      <c r="R429">
        <v>4</v>
      </c>
      <c r="S429" t="s">
        <v>45</v>
      </c>
    </row>
    <row r="430" spans="1:19" x14ac:dyDescent="0.3">
      <c r="A430">
        <v>123918</v>
      </c>
      <c r="B430" s="1">
        <v>45328</v>
      </c>
      <c r="C430" t="s">
        <v>53</v>
      </c>
      <c r="D430" t="s">
        <v>37</v>
      </c>
      <c r="E430" t="s">
        <v>17</v>
      </c>
      <c r="F430">
        <v>23</v>
      </c>
      <c r="G430" t="s">
        <v>86</v>
      </c>
      <c r="H430" t="s">
        <v>27</v>
      </c>
      <c r="I430">
        <f t="shared" si="24"/>
        <v>10.5</v>
      </c>
      <c r="J430">
        <v>15</v>
      </c>
      <c r="K430">
        <v>70</v>
      </c>
      <c r="L430">
        <v>85</v>
      </c>
      <c r="M430">
        <v>1</v>
      </c>
      <c r="N430">
        <v>85</v>
      </c>
      <c r="O430">
        <f t="shared" si="25"/>
        <v>10.5</v>
      </c>
      <c r="P430">
        <f t="shared" si="26"/>
        <v>74.5</v>
      </c>
      <c r="Q430" s="2">
        <f t="shared" si="27"/>
        <v>0.87647058823529411</v>
      </c>
      <c r="R430">
        <v>2</v>
      </c>
      <c r="S430" t="s">
        <v>63</v>
      </c>
    </row>
    <row r="431" spans="1:19" x14ac:dyDescent="0.3">
      <c r="A431">
        <v>146936</v>
      </c>
      <c r="B431" s="1">
        <v>45526</v>
      </c>
      <c r="C431" t="s">
        <v>50</v>
      </c>
      <c r="D431" t="s">
        <v>16</v>
      </c>
      <c r="E431" t="s">
        <v>25</v>
      </c>
      <c r="F431">
        <v>25</v>
      </c>
      <c r="G431" t="s">
        <v>44</v>
      </c>
      <c r="H431" t="s">
        <v>27</v>
      </c>
      <c r="I431">
        <f t="shared" si="24"/>
        <v>67.899999999999991</v>
      </c>
      <c r="J431">
        <v>97</v>
      </c>
      <c r="K431">
        <v>25</v>
      </c>
      <c r="L431">
        <v>122</v>
      </c>
      <c r="M431">
        <v>1</v>
      </c>
      <c r="N431">
        <v>122</v>
      </c>
      <c r="O431">
        <f t="shared" si="25"/>
        <v>67.899999999999991</v>
      </c>
      <c r="P431">
        <f t="shared" si="26"/>
        <v>54.100000000000009</v>
      </c>
      <c r="Q431" s="2">
        <f t="shared" si="27"/>
        <v>0.44344262295081976</v>
      </c>
      <c r="R431">
        <v>4</v>
      </c>
      <c r="S431" t="s">
        <v>57</v>
      </c>
    </row>
    <row r="432" spans="1:19" x14ac:dyDescent="0.3">
      <c r="A432">
        <v>192789</v>
      </c>
      <c r="B432" s="1">
        <v>45473</v>
      </c>
      <c r="C432" t="s">
        <v>76</v>
      </c>
      <c r="D432" t="s">
        <v>37</v>
      </c>
      <c r="E432" t="s">
        <v>25</v>
      </c>
      <c r="F432">
        <v>19</v>
      </c>
      <c r="G432" t="s">
        <v>51</v>
      </c>
      <c r="H432" t="s">
        <v>27</v>
      </c>
      <c r="I432">
        <f t="shared" si="24"/>
        <v>31.499999999999996</v>
      </c>
      <c r="J432">
        <v>45</v>
      </c>
      <c r="K432">
        <v>50</v>
      </c>
      <c r="L432">
        <v>95</v>
      </c>
      <c r="M432">
        <v>2</v>
      </c>
      <c r="N432">
        <v>190</v>
      </c>
      <c r="O432">
        <f t="shared" si="25"/>
        <v>62.999999999999993</v>
      </c>
      <c r="P432">
        <f t="shared" si="26"/>
        <v>127</v>
      </c>
      <c r="Q432" s="2">
        <f t="shared" si="27"/>
        <v>0.66842105263157892</v>
      </c>
      <c r="R432">
        <v>3</v>
      </c>
      <c r="S432" t="s">
        <v>73</v>
      </c>
    </row>
    <row r="433" spans="1:19" x14ac:dyDescent="0.3">
      <c r="A433">
        <v>190081</v>
      </c>
      <c r="B433" s="1">
        <v>45378</v>
      </c>
      <c r="C433" t="s">
        <v>23</v>
      </c>
      <c r="D433" t="s">
        <v>24</v>
      </c>
      <c r="E433" t="s">
        <v>17</v>
      </c>
      <c r="F433">
        <v>27</v>
      </c>
      <c r="G433" t="s">
        <v>69</v>
      </c>
      <c r="H433" t="s">
        <v>19</v>
      </c>
      <c r="I433">
        <f t="shared" si="24"/>
        <v>6.3</v>
      </c>
      <c r="J433">
        <v>9</v>
      </c>
      <c r="K433">
        <v>0</v>
      </c>
      <c r="L433">
        <v>9</v>
      </c>
      <c r="M433">
        <v>2</v>
      </c>
      <c r="N433">
        <v>18</v>
      </c>
      <c r="O433">
        <f t="shared" si="25"/>
        <v>12.6</v>
      </c>
      <c r="P433">
        <f t="shared" si="26"/>
        <v>5.4</v>
      </c>
      <c r="Q433" s="2">
        <f t="shared" si="27"/>
        <v>0.30000000000000004</v>
      </c>
      <c r="R433">
        <v>5</v>
      </c>
      <c r="S433" t="s">
        <v>39</v>
      </c>
    </row>
    <row r="434" spans="1:19" x14ac:dyDescent="0.3">
      <c r="A434">
        <v>166538</v>
      </c>
      <c r="B434" s="1">
        <v>45335</v>
      </c>
      <c r="C434" t="s">
        <v>42</v>
      </c>
      <c r="D434" t="s">
        <v>16</v>
      </c>
      <c r="E434" t="s">
        <v>17</v>
      </c>
      <c r="F434">
        <v>25</v>
      </c>
      <c r="G434" t="s">
        <v>69</v>
      </c>
      <c r="H434" t="s">
        <v>19</v>
      </c>
      <c r="I434">
        <f t="shared" si="24"/>
        <v>45.5</v>
      </c>
      <c r="J434">
        <v>65</v>
      </c>
      <c r="K434">
        <v>0</v>
      </c>
      <c r="L434">
        <v>65</v>
      </c>
      <c r="M434">
        <v>1</v>
      </c>
      <c r="N434">
        <v>65</v>
      </c>
      <c r="O434">
        <f t="shared" si="25"/>
        <v>45.5</v>
      </c>
      <c r="P434">
        <f t="shared" si="26"/>
        <v>19.5</v>
      </c>
      <c r="Q434" s="2">
        <f t="shared" si="27"/>
        <v>0.3</v>
      </c>
      <c r="R434">
        <v>3</v>
      </c>
      <c r="S434" t="s">
        <v>40</v>
      </c>
    </row>
    <row r="435" spans="1:19" x14ac:dyDescent="0.3">
      <c r="A435">
        <v>143726</v>
      </c>
      <c r="B435" s="1">
        <v>45318</v>
      </c>
      <c r="C435" t="s">
        <v>33</v>
      </c>
      <c r="D435" t="s">
        <v>16</v>
      </c>
      <c r="E435" t="s">
        <v>17</v>
      </c>
      <c r="F435">
        <v>19</v>
      </c>
      <c r="G435" t="s">
        <v>54</v>
      </c>
      <c r="H435" t="s">
        <v>19</v>
      </c>
      <c r="I435">
        <f t="shared" si="24"/>
        <v>82.6</v>
      </c>
      <c r="J435">
        <v>118</v>
      </c>
      <c r="K435">
        <v>0</v>
      </c>
      <c r="L435">
        <v>118</v>
      </c>
      <c r="M435">
        <v>3</v>
      </c>
      <c r="N435">
        <v>354</v>
      </c>
      <c r="O435">
        <f t="shared" si="25"/>
        <v>247.79999999999998</v>
      </c>
      <c r="P435">
        <f t="shared" si="26"/>
        <v>106.20000000000002</v>
      </c>
      <c r="Q435" s="2">
        <f t="shared" si="27"/>
        <v>0.30000000000000004</v>
      </c>
      <c r="R435">
        <v>3</v>
      </c>
      <c r="S435" t="s">
        <v>40</v>
      </c>
    </row>
    <row r="436" spans="1:19" x14ac:dyDescent="0.3">
      <c r="A436">
        <v>188248</v>
      </c>
      <c r="B436" s="1">
        <v>45471</v>
      </c>
      <c r="C436" t="s">
        <v>33</v>
      </c>
      <c r="D436" t="s">
        <v>16</v>
      </c>
      <c r="E436" t="s">
        <v>17</v>
      </c>
      <c r="F436">
        <v>29</v>
      </c>
      <c r="G436" t="s">
        <v>58</v>
      </c>
      <c r="H436" t="s">
        <v>27</v>
      </c>
      <c r="I436">
        <f t="shared" si="24"/>
        <v>82.6</v>
      </c>
      <c r="J436">
        <v>118</v>
      </c>
      <c r="K436">
        <v>40</v>
      </c>
      <c r="L436">
        <v>158</v>
      </c>
      <c r="M436">
        <v>2</v>
      </c>
      <c r="N436">
        <v>316</v>
      </c>
      <c r="O436">
        <f t="shared" si="25"/>
        <v>165.2</v>
      </c>
      <c r="P436">
        <f t="shared" si="26"/>
        <v>150.80000000000001</v>
      </c>
      <c r="Q436" s="2">
        <f t="shared" si="27"/>
        <v>0.47721518987341777</v>
      </c>
      <c r="R436">
        <v>3</v>
      </c>
      <c r="S436" t="s">
        <v>40</v>
      </c>
    </row>
    <row r="437" spans="1:19" x14ac:dyDescent="0.3">
      <c r="A437">
        <v>122049</v>
      </c>
      <c r="B437" s="1">
        <v>45401</v>
      </c>
      <c r="C437" t="s">
        <v>42</v>
      </c>
      <c r="D437" t="s">
        <v>16</v>
      </c>
      <c r="E437" t="s">
        <v>25</v>
      </c>
      <c r="F437">
        <v>25</v>
      </c>
      <c r="G437" t="s">
        <v>29</v>
      </c>
      <c r="H437" t="s">
        <v>19</v>
      </c>
      <c r="I437">
        <f t="shared" si="24"/>
        <v>45.5</v>
      </c>
      <c r="J437">
        <v>65</v>
      </c>
      <c r="K437">
        <v>0</v>
      </c>
      <c r="L437">
        <v>65</v>
      </c>
      <c r="M437">
        <v>3</v>
      </c>
      <c r="N437">
        <v>195</v>
      </c>
      <c r="O437">
        <f t="shared" si="25"/>
        <v>136.5</v>
      </c>
      <c r="P437">
        <f t="shared" si="26"/>
        <v>58.5</v>
      </c>
      <c r="Q437" s="2">
        <f t="shared" si="27"/>
        <v>0.3</v>
      </c>
      <c r="R437">
        <v>4</v>
      </c>
      <c r="S437" t="s">
        <v>72</v>
      </c>
    </row>
    <row r="438" spans="1:19" x14ac:dyDescent="0.3">
      <c r="A438">
        <v>147601</v>
      </c>
      <c r="B438" s="1">
        <v>45485</v>
      </c>
      <c r="C438" t="s">
        <v>48</v>
      </c>
      <c r="D438" t="s">
        <v>16</v>
      </c>
      <c r="E438" t="s">
        <v>17</v>
      </c>
      <c r="F438">
        <v>26</v>
      </c>
      <c r="G438" t="s">
        <v>77</v>
      </c>
      <c r="H438" t="s">
        <v>19</v>
      </c>
      <c r="I438">
        <f t="shared" si="24"/>
        <v>91</v>
      </c>
      <c r="J438">
        <v>130</v>
      </c>
      <c r="K438">
        <v>0</v>
      </c>
      <c r="L438">
        <v>130</v>
      </c>
      <c r="M438">
        <v>5</v>
      </c>
      <c r="N438">
        <v>650</v>
      </c>
      <c r="O438">
        <f t="shared" si="25"/>
        <v>455</v>
      </c>
      <c r="P438">
        <f t="shared" si="26"/>
        <v>195</v>
      </c>
      <c r="Q438" s="2">
        <f t="shared" si="27"/>
        <v>0.3</v>
      </c>
      <c r="R438">
        <v>5</v>
      </c>
      <c r="S438" t="s">
        <v>45</v>
      </c>
    </row>
    <row r="439" spans="1:19" x14ac:dyDescent="0.3">
      <c r="A439">
        <v>167978</v>
      </c>
      <c r="B439" s="1">
        <v>45511</v>
      </c>
      <c r="C439" t="s">
        <v>36</v>
      </c>
      <c r="D439" t="s">
        <v>37</v>
      </c>
      <c r="E439" t="s">
        <v>17</v>
      </c>
      <c r="F439">
        <v>18</v>
      </c>
      <c r="G439" t="s">
        <v>74</v>
      </c>
      <c r="H439" t="s">
        <v>27</v>
      </c>
      <c r="I439">
        <f t="shared" si="24"/>
        <v>22.4</v>
      </c>
      <c r="J439">
        <v>32</v>
      </c>
      <c r="K439">
        <v>25</v>
      </c>
      <c r="L439">
        <v>57</v>
      </c>
      <c r="M439">
        <v>3</v>
      </c>
      <c r="N439">
        <v>171</v>
      </c>
      <c r="O439">
        <f t="shared" si="25"/>
        <v>67.199999999999989</v>
      </c>
      <c r="P439">
        <f t="shared" si="26"/>
        <v>103.80000000000001</v>
      </c>
      <c r="Q439" s="2">
        <f t="shared" si="27"/>
        <v>0.60701754385964923</v>
      </c>
      <c r="R439">
        <v>5</v>
      </c>
      <c r="S439" t="s">
        <v>70</v>
      </c>
    </row>
    <row r="440" spans="1:19" x14ac:dyDescent="0.3">
      <c r="A440">
        <v>189388</v>
      </c>
      <c r="B440" s="1">
        <v>45246</v>
      </c>
      <c r="C440" t="s">
        <v>76</v>
      </c>
      <c r="D440" t="s">
        <v>37</v>
      </c>
      <c r="E440" t="s">
        <v>17</v>
      </c>
      <c r="F440">
        <v>28</v>
      </c>
      <c r="G440" t="s">
        <v>66</v>
      </c>
      <c r="H440" t="s">
        <v>27</v>
      </c>
      <c r="I440">
        <f t="shared" si="24"/>
        <v>31.499999999999996</v>
      </c>
      <c r="J440">
        <v>45</v>
      </c>
      <c r="K440">
        <v>40</v>
      </c>
      <c r="L440">
        <v>85</v>
      </c>
      <c r="M440">
        <v>2</v>
      </c>
      <c r="N440">
        <v>170</v>
      </c>
      <c r="O440">
        <f t="shared" si="25"/>
        <v>62.999999999999993</v>
      </c>
      <c r="P440">
        <f t="shared" si="26"/>
        <v>107</v>
      </c>
      <c r="Q440" s="2">
        <f t="shared" si="27"/>
        <v>0.62941176470588234</v>
      </c>
      <c r="R440">
        <v>1</v>
      </c>
      <c r="S440" t="s">
        <v>55</v>
      </c>
    </row>
    <row r="441" spans="1:19" x14ac:dyDescent="0.3">
      <c r="A441">
        <v>176736</v>
      </c>
      <c r="B441" s="1">
        <v>45453</v>
      </c>
      <c r="C441" t="s">
        <v>42</v>
      </c>
      <c r="D441" t="s">
        <v>16</v>
      </c>
      <c r="E441" t="s">
        <v>25</v>
      </c>
      <c r="F441">
        <v>28</v>
      </c>
      <c r="G441" t="s">
        <v>79</v>
      </c>
      <c r="H441" t="s">
        <v>27</v>
      </c>
      <c r="I441">
        <f t="shared" si="24"/>
        <v>45.5</v>
      </c>
      <c r="J441">
        <v>65</v>
      </c>
      <c r="K441">
        <v>40</v>
      </c>
      <c r="L441">
        <v>105</v>
      </c>
      <c r="M441">
        <v>3</v>
      </c>
      <c r="N441">
        <v>315</v>
      </c>
      <c r="O441">
        <f t="shared" si="25"/>
        <v>136.5</v>
      </c>
      <c r="P441">
        <f t="shared" si="26"/>
        <v>178.5</v>
      </c>
      <c r="Q441" s="2">
        <f t="shared" si="27"/>
        <v>0.56666666666666665</v>
      </c>
      <c r="R441">
        <v>4</v>
      </c>
      <c r="S441" t="s">
        <v>72</v>
      </c>
    </row>
    <row r="442" spans="1:19" x14ac:dyDescent="0.3">
      <c r="A442">
        <v>160863</v>
      </c>
      <c r="B442" s="1">
        <v>45266</v>
      </c>
      <c r="C442" t="s">
        <v>23</v>
      </c>
      <c r="D442" t="s">
        <v>24</v>
      </c>
      <c r="E442" t="s">
        <v>17</v>
      </c>
      <c r="F442">
        <v>18</v>
      </c>
      <c r="G442" t="s">
        <v>74</v>
      </c>
      <c r="H442" t="s">
        <v>27</v>
      </c>
      <c r="I442">
        <f t="shared" si="24"/>
        <v>6.3</v>
      </c>
      <c r="J442">
        <v>9</v>
      </c>
      <c r="K442">
        <v>25</v>
      </c>
      <c r="L442">
        <v>34</v>
      </c>
      <c r="M442">
        <v>1</v>
      </c>
      <c r="N442">
        <v>34</v>
      </c>
      <c r="O442">
        <f t="shared" si="25"/>
        <v>6.3</v>
      </c>
      <c r="P442">
        <f t="shared" si="26"/>
        <v>27.7</v>
      </c>
      <c r="Q442" s="2">
        <f t="shared" si="27"/>
        <v>0.81470588235294117</v>
      </c>
      <c r="R442">
        <v>4</v>
      </c>
      <c r="S442" t="s">
        <v>72</v>
      </c>
    </row>
    <row r="443" spans="1:19" x14ac:dyDescent="0.3">
      <c r="A443">
        <v>150964</v>
      </c>
      <c r="B443" s="1">
        <v>45522</v>
      </c>
      <c r="C443" t="s">
        <v>33</v>
      </c>
      <c r="D443" t="s">
        <v>16</v>
      </c>
      <c r="E443" t="s">
        <v>17</v>
      </c>
      <c r="F443">
        <v>24</v>
      </c>
      <c r="G443" t="s">
        <v>69</v>
      </c>
      <c r="H443" t="s">
        <v>19</v>
      </c>
      <c r="I443">
        <f t="shared" si="24"/>
        <v>82.6</v>
      </c>
      <c r="J443">
        <v>118</v>
      </c>
      <c r="K443">
        <v>0</v>
      </c>
      <c r="L443">
        <v>118</v>
      </c>
      <c r="M443">
        <v>2</v>
      </c>
      <c r="N443">
        <v>236</v>
      </c>
      <c r="O443">
        <f t="shared" si="25"/>
        <v>165.2</v>
      </c>
      <c r="P443">
        <f t="shared" si="26"/>
        <v>70.800000000000011</v>
      </c>
      <c r="Q443" s="2">
        <f t="shared" si="27"/>
        <v>0.30000000000000004</v>
      </c>
      <c r="R443">
        <v>5</v>
      </c>
      <c r="S443" t="s">
        <v>57</v>
      </c>
    </row>
    <row r="444" spans="1:19" x14ac:dyDescent="0.3">
      <c r="A444">
        <v>136185</v>
      </c>
      <c r="B444" s="1">
        <v>45579</v>
      </c>
      <c r="C444" t="s">
        <v>42</v>
      </c>
      <c r="D444" t="s">
        <v>16</v>
      </c>
      <c r="E444" t="s">
        <v>25</v>
      </c>
      <c r="F444">
        <v>24</v>
      </c>
      <c r="G444" t="s">
        <v>69</v>
      </c>
      <c r="H444" t="s">
        <v>19</v>
      </c>
      <c r="I444">
        <f t="shared" si="24"/>
        <v>45.5</v>
      </c>
      <c r="J444">
        <v>65</v>
      </c>
      <c r="K444">
        <v>0</v>
      </c>
      <c r="L444">
        <v>65</v>
      </c>
      <c r="M444">
        <v>1</v>
      </c>
      <c r="N444">
        <v>65</v>
      </c>
      <c r="O444">
        <f t="shared" si="25"/>
        <v>45.5</v>
      </c>
      <c r="P444">
        <f t="shared" si="26"/>
        <v>19.5</v>
      </c>
      <c r="Q444" s="2">
        <f t="shared" si="27"/>
        <v>0.3</v>
      </c>
      <c r="R444">
        <v>1</v>
      </c>
      <c r="S444" t="s">
        <v>87</v>
      </c>
    </row>
    <row r="445" spans="1:19" x14ac:dyDescent="0.3">
      <c r="A445">
        <v>139978</v>
      </c>
      <c r="B445" s="1">
        <v>45271</v>
      </c>
      <c r="C445" t="s">
        <v>15</v>
      </c>
      <c r="D445" t="s">
        <v>16</v>
      </c>
      <c r="E445" t="s">
        <v>17</v>
      </c>
      <c r="F445">
        <v>29</v>
      </c>
      <c r="G445" t="s">
        <v>38</v>
      </c>
      <c r="H445" t="s">
        <v>19</v>
      </c>
      <c r="I445">
        <f t="shared" si="24"/>
        <v>70</v>
      </c>
      <c r="J445">
        <v>100</v>
      </c>
      <c r="K445">
        <v>0</v>
      </c>
      <c r="L445">
        <v>100</v>
      </c>
      <c r="M445">
        <v>1</v>
      </c>
      <c r="N445">
        <v>100</v>
      </c>
      <c r="O445">
        <f t="shared" si="25"/>
        <v>70</v>
      </c>
      <c r="P445">
        <f t="shared" si="26"/>
        <v>30</v>
      </c>
      <c r="Q445" s="2">
        <f t="shared" si="27"/>
        <v>0.3</v>
      </c>
      <c r="R445">
        <v>5</v>
      </c>
      <c r="S445" t="s">
        <v>43</v>
      </c>
    </row>
    <row r="446" spans="1:19" x14ac:dyDescent="0.3">
      <c r="A446">
        <v>176229</v>
      </c>
      <c r="B446" s="1">
        <v>45504</v>
      </c>
      <c r="C446" t="s">
        <v>30</v>
      </c>
      <c r="D446" t="s">
        <v>24</v>
      </c>
      <c r="E446" t="s">
        <v>17</v>
      </c>
      <c r="F446">
        <v>26</v>
      </c>
      <c r="G446" t="s">
        <v>21</v>
      </c>
      <c r="H446" t="s">
        <v>19</v>
      </c>
      <c r="I446">
        <f t="shared" si="24"/>
        <v>7</v>
      </c>
      <c r="J446">
        <v>10</v>
      </c>
      <c r="K446">
        <v>0</v>
      </c>
      <c r="L446">
        <v>10</v>
      </c>
      <c r="M446">
        <v>4</v>
      </c>
      <c r="N446">
        <v>40</v>
      </c>
      <c r="O446">
        <f t="shared" si="25"/>
        <v>28</v>
      </c>
      <c r="P446">
        <f t="shared" si="26"/>
        <v>12</v>
      </c>
      <c r="Q446" s="2">
        <f t="shared" si="27"/>
        <v>0.3</v>
      </c>
      <c r="R446">
        <v>2</v>
      </c>
      <c r="S446" t="s">
        <v>35</v>
      </c>
    </row>
    <row r="447" spans="1:19" x14ac:dyDescent="0.3">
      <c r="A447">
        <v>183241</v>
      </c>
      <c r="B447" s="1">
        <v>45405</v>
      </c>
      <c r="C447" t="s">
        <v>15</v>
      </c>
      <c r="D447" t="s">
        <v>16</v>
      </c>
      <c r="E447" t="s">
        <v>25</v>
      </c>
      <c r="F447">
        <v>22</v>
      </c>
      <c r="G447" t="s">
        <v>58</v>
      </c>
      <c r="H447" t="s">
        <v>27</v>
      </c>
      <c r="I447">
        <f t="shared" si="24"/>
        <v>70</v>
      </c>
      <c r="J447">
        <v>100</v>
      </c>
      <c r="K447">
        <v>40</v>
      </c>
      <c r="L447">
        <v>140</v>
      </c>
      <c r="M447">
        <v>1</v>
      </c>
      <c r="N447">
        <v>140</v>
      </c>
      <c r="O447">
        <f t="shared" si="25"/>
        <v>70</v>
      </c>
      <c r="P447">
        <f t="shared" si="26"/>
        <v>70</v>
      </c>
      <c r="Q447" s="2">
        <f t="shared" si="27"/>
        <v>0.5</v>
      </c>
      <c r="R447">
        <v>3</v>
      </c>
      <c r="S447" t="s">
        <v>88</v>
      </c>
    </row>
    <row r="448" spans="1:19" x14ac:dyDescent="0.3">
      <c r="A448">
        <v>151600</v>
      </c>
      <c r="B448" s="1">
        <v>45429</v>
      </c>
      <c r="C448" t="s">
        <v>76</v>
      </c>
      <c r="D448" t="s">
        <v>37</v>
      </c>
      <c r="E448" t="s">
        <v>25</v>
      </c>
      <c r="F448">
        <v>25</v>
      </c>
      <c r="G448" t="s">
        <v>41</v>
      </c>
      <c r="H448" t="s">
        <v>19</v>
      </c>
      <c r="I448">
        <f t="shared" si="24"/>
        <v>31.499999999999996</v>
      </c>
      <c r="J448">
        <v>45</v>
      </c>
      <c r="K448">
        <v>0</v>
      </c>
      <c r="L448">
        <v>45</v>
      </c>
      <c r="M448">
        <v>1</v>
      </c>
      <c r="N448">
        <v>45</v>
      </c>
      <c r="O448">
        <f t="shared" si="25"/>
        <v>31.499999999999996</v>
      </c>
      <c r="P448">
        <f t="shared" si="26"/>
        <v>13.500000000000004</v>
      </c>
      <c r="Q448" s="2">
        <f t="shared" si="27"/>
        <v>0.3000000000000001</v>
      </c>
      <c r="R448">
        <v>2</v>
      </c>
      <c r="S448" t="s">
        <v>64</v>
      </c>
    </row>
    <row r="449" spans="1:19" x14ac:dyDescent="0.3">
      <c r="A449">
        <v>199570</v>
      </c>
      <c r="B449" s="1">
        <v>45256</v>
      </c>
      <c r="C449" t="s">
        <v>42</v>
      </c>
      <c r="D449" t="s">
        <v>16</v>
      </c>
      <c r="E449" t="s">
        <v>25</v>
      </c>
      <c r="F449">
        <v>32</v>
      </c>
      <c r="G449" t="s">
        <v>21</v>
      </c>
      <c r="H449" t="s">
        <v>19</v>
      </c>
      <c r="I449">
        <f t="shared" si="24"/>
        <v>45.5</v>
      </c>
      <c r="J449">
        <v>65</v>
      </c>
      <c r="K449">
        <v>0</v>
      </c>
      <c r="L449">
        <v>65</v>
      </c>
      <c r="M449">
        <v>1</v>
      </c>
      <c r="N449">
        <v>65</v>
      </c>
      <c r="O449">
        <f t="shared" si="25"/>
        <v>45.5</v>
      </c>
      <c r="P449">
        <f t="shared" si="26"/>
        <v>19.5</v>
      </c>
      <c r="Q449" s="2">
        <f t="shared" si="27"/>
        <v>0.3</v>
      </c>
      <c r="R449">
        <v>1</v>
      </c>
      <c r="S449" t="s">
        <v>28</v>
      </c>
    </row>
    <row r="450" spans="1:19" x14ac:dyDescent="0.3">
      <c r="A450">
        <v>165455</v>
      </c>
      <c r="B450" s="1">
        <v>45263</v>
      </c>
      <c r="C450" t="s">
        <v>82</v>
      </c>
      <c r="D450" t="s">
        <v>37</v>
      </c>
      <c r="E450" t="s">
        <v>17</v>
      </c>
      <c r="F450">
        <v>34</v>
      </c>
      <c r="G450" t="s">
        <v>75</v>
      </c>
      <c r="H450" t="s">
        <v>27</v>
      </c>
      <c r="I450">
        <f t="shared" si="24"/>
        <v>14</v>
      </c>
      <c r="J450">
        <v>20</v>
      </c>
      <c r="K450">
        <v>70</v>
      </c>
      <c r="L450">
        <v>90</v>
      </c>
      <c r="M450">
        <v>1</v>
      </c>
      <c r="N450">
        <v>90</v>
      </c>
      <c r="O450">
        <f t="shared" si="25"/>
        <v>14</v>
      </c>
      <c r="P450">
        <f t="shared" si="26"/>
        <v>76</v>
      </c>
      <c r="Q450" s="2">
        <f t="shared" si="27"/>
        <v>0.84444444444444444</v>
      </c>
      <c r="R450">
        <v>2</v>
      </c>
      <c r="S450" t="s">
        <v>28</v>
      </c>
    </row>
    <row r="451" spans="1:19" x14ac:dyDescent="0.3">
      <c r="A451">
        <v>189646</v>
      </c>
      <c r="B451" s="1">
        <v>45318</v>
      </c>
      <c r="C451" t="s">
        <v>53</v>
      </c>
      <c r="D451" t="s">
        <v>37</v>
      </c>
      <c r="E451" t="s">
        <v>17</v>
      </c>
      <c r="F451">
        <v>27</v>
      </c>
      <c r="G451" t="s">
        <v>80</v>
      </c>
      <c r="H451" t="s">
        <v>27</v>
      </c>
      <c r="I451">
        <f t="shared" ref="I451:I514" si="28">0.7*J451</f>
        <v>10.5</v>
      </c>
      <c r="J451">
        <v>15</v>
      </c>
      <c r="K451">
        <v>40</v>
      </c>
      <c r="L451">
        <v>55</v>
      </c>
      <c r="M451">
        <v>1</v>
      </c>
      <c r="N451">
        <v>55</v>
      </c>
      <c r="O451">
        <f t="shared" ref="O451:O514" si="29">I451*M451</f>
        <v>10.5</v>
      </c>
      <c r="P451">
        <f t="shared" ref="P451:P514" si="30">N451-O451</f>
        <v>44.5</v>
      </c>
      <c r="Q451" s="2">
        <f t="shared" ref="Q451:Q514" si="31">(P451/N451)</f>
        <v>0.80909090909090908</v>
      </c>
      <c r="R451">
        <v>2</v>
      </c>
      <c r="S451" t="s">
        <v>81</v>
      </c>
    </row>
    <row r="452" spans="1:19" x14ac:dyDescent="0.3">
      <c r="A452">
        <v>147900</v>
      </c>
      <c r="B452" s="1">
        <v>45282</v>
      </c>
      <c r="C452" t="s">
        <v>15</v>
      </c>
      <c r="D452" t="s">
        <v>16</v>
      </c>
      <c r="E452" t="s">
        <v>17</v>
      </c>
      <c r="F452">
        <v>33</v>
      </c>
      <c r="G452" t="s">
        <v>60</v>
      </c>
      <c r="H452" t="s">
        <v>19</v>
      </c>
      <c r="I452">
        <f t="shared" si="28"/>
        <v>70</v>
      </c>
      <c r="J452">
        <v>100</v>
      </c>
      <c r="K452">
        <v>0</v>
      </c>
      <c r="L452">
        <v>100</v>
      </c>
      <c r="M452">
        <v>1</v>
      </c>
      <c r="N452">
        <v>100</v>
      </c>
      <c r="O452">
        <f t="shared" si="29"/>
        <v>70</v>
      </c>
      <c r="P452">
        <f t="shared" si="30"/>
        <v>30</v>
      </c>
      <c r="Q452" s="2">
        <f t="shared" si="31"/>
        <v>0.3</v>
      </c>
      <c r="R452">
        <v>1</v>
      </c>
      <c r="S452" t="s">
        <v>55</v>
      </c>
    </row>
    <row r="453" spans="1:19" x14ac:dyDescent="0.3">
      <c r="A453">
        <v>153362</v>
      </c>
      <c r="B453" s="1">
        <v>45296</v>
      </c>
      <c r="C453" t="s">
        <v>15</v>
      </c>
      <c r="D453" t="s">
        <v>16</v>
      </c>
      <c r="E453" t="s">
        <v>25</v>
      </c>
      <c r="F453">
        <v>35</v>
      </c>
      <c r="G453" t="s">
        <v>18</v>
      </c>
      <c r="H453" t="s">
        <v>19</v>
      </c>
      <c r="I453">
        <f t="shared" si="28"/>
        <v>70</v>
      </c>
      <c r="J453">
        <v>100</v>
      </c>
      <c r="K453">
        <v>0</v>
      </c>
      <c r="L453">
        <v>100</v>
      </c>
      <c r="M453">
        <v>2</v>
      </c>
      <c r="N453">
        <v>200</v>
      </c>
      <c r="O453">
        <f t="shared" si="29"/>
        <v>140</v>
      </c>
      <c r="P453">
        <f t="shared" si="30"/>
        <v>60</v>
      </c>
      <c r="Q453" s="2">
        <f t="shared" si="31"/>
        <v>0.3</v>
      </c>
      <c r="R453">
        <v>3</v>
      </c>
      <c r="S453" t="s">
        <v>88</v>
      </c>
    </row>
    <row r="454" spans="1:19" x14ac:dyDescent="0.3">
      <c r="A454">
        <v>153196</v>
      </c>
      <c r="B454" s="1">
        <v>45309</v>
      </c>
      <c r="C454" t="s">
        <v>53</v>
      </c>
      <c r="D454" t="s">
        <v>37</v>
      </c>
      <c r="E454" t="s">
        <v>25</v>
      </c>
      <c r="F454">
        <v>25</v>
      </c>
      <c r="G454" t="s">
        <v>77</v>
      </c>
      <c r="H454" t="s">
        <v>19</v>
      </c>
      <c r="I454">
        <f t="shared" si="28"/>
        <v>10.5</v>
      </c>
      <c r="J454">
        <v>15</v>
      </c>
      <c r="K454">
        <v>0</v>
      </c>
      <c r="L454">
        <v>15</v>
      </c>
      <c r="M454">
        <v>4</v>
      </c>
      <c r="N454">
        <v>60</v>
      </c>
      <c r="O454">
        <f t="shared" si="29"/>
        <v>42</v>
      </c>
      <c r="P454">
        <f t="shared" si="30"/>
        <v>18</v>
      </c>
      <c r="Q454" s="2">
        <f t="shared" si="31"/>
        <v>0.3</v>
      </c>
      <c r="R454">
        <v>4</v>
      </c>
      <c r="S454" t="s">
        <v>43</v>
      </c>
    </row>
    <row r="455" spans="1:19" x14ac:dyDescent="0.3">
      <c r="A455">
        <v>197037</v>
      </c>
      <c r="B455" s="1">
        <v>45565</v>
      </c>
      <c r="C455" t="s">
        <v>15</v>
      </c>
      <c r="D455" t="s">
        <v>16</v>
      </c>
      <c r="E455" t="s">
        <v>17</v>
      </c>
      <c r="F455">
        <v>21</v>
      </c>
      <c r="G455" t="s">
        <v>75</v>
      </c>
      <c r="H455" t="s">
        <v>27</v>
      </c>
      <c r="I455">
        <f t="shared" si="28"/>
        <v>70</v>
      </c>
      <c r="J455">
        <v>100</v>
      </c>
      <c r="K455">
        <v>70</v>
      </c>
      <c r="L455">
        <v>170</v>
      </c>
      <c r="M455">
        <v>1</v>
      </c>
      <c r="N455">
        <v>170</v>
      </c>
      <c r="O455">
        <f t="shared" si="29"/>
        <v>70</v>
      </c>
      <c r="P455">
        <f t="shared" si="30"/>
        <v>100</v>
      </c>
      <c r="Q455" s="2">
        <f t="shared" si="31"/>
        <v>0.58823529411764708</v>
      </c>
      <c r="R455">
        <v>1</v>
      </c>
      <c r="S455" t="s">
        <v>81</v>
      </c>
    </row>
    <row r="456" spans="1:19" x14ac:dyDescent="0.3">
      <c r="A456">
        <v>162810</v>
      </c>
      <c r="B456" s="1">
        <v>45355</v>
      </c>
      <c r="C456" t="s">
        <v>78</v>
      </c>
      <c r="D456" t="s">
        <v>37</v>
      </c>
      <c r="E456" t="s">
        <v>17</v>
      </c>
      <c r="F456">
        <v>28</v>
      </c>
      <c r="G456" t="s">
        <v>66</v>
      </c>
      <c r="H456" t="s">
        <v>27</v>
      </c>
      <c r="I456">
        <f t="shared" si="28"/>
        <v>35</v>
      </c>
      <c r="J456">
        <v>50</v>
      </c>
      <c r="K456">
        <v>40</v>
      </c>
      <c r="L456">
        <v>90</v>
      </c>
      <c r="M456">
        <v>1</v>
      </c>
      <c r="N456">
        <v>90</v>
      </c>
      <c r="O456">
        <f t="shared" si="29"/>
        <v>35</v>
      </c>
      <c r="P456">
        <f t="shared" si="30"/>
        <v>55</v>
      </c>
      <c r="Q456" s="2">
        <f t="shared" si="31"/>
        <v>0.61111111111111116</v>
      </c>
      <c r="R456">
        <v>4</v>
      </c>
      <c r="S456" t="s">
        <v>32</v>
      </c>
    </row>
    <row r="457" spans="1:19" x14ac:dyDescent="0.3">
      <c r="A457">
        <v>197962</v>
      </c>
      <c r="B457" s="1">
        <v>45388</v>
      </c>
      <c r="C457" t="s">
        <v>50</v>
      </c>
      <c r="D457" t="s">
        <v>16</v>
      </c>
      <c r="E457" t="s">
        <v>17</v>
      </c>
      <c r="F457">
        <v>35</v>
      </c>
      <c r="G457" t="s">
        <v>79</v>
      </c>
      <c r="H457" t="s">
        <v>27</v>
      </c>
      <c r="I457">
        <f t="shared" si="28"/>
        <v>67.899999999999991</v>
      </c>
      <c r="J457">
        <v>97</v>
      </c>
      <c r="K457">
        <v>40</v>
      </c>
      <c r="L457">
        <v>137</v>
      </c>
      <c r="M457">
        <v>4</v>
      </c>
      <c r="N457">
        <v>548</v>
      </c>
      <c r="O457">
        <f t="shared" si="29"/>
        <v>271.59999999999997</v>
      </c>
      <c r="P457">
        <f t="shared" si="30"/>
        <v>276.40000000000003</v>
      </c>
      <c r="Q457" s="2">
        <f t="shared" si="31"/>
        <v>0.50437956204379564</v>
      </c>
      <c r="R457">
        <v>4</v>
      </c>
      <c r="S457" t="s">
        <v>32</v>
      </c>
    </row>
    <row r="458" spans="1:19" x14ac:dyDescent="0.3">
      <c r="A458">
        <v>149391</v>
      </c>
      <c r="B458" s="1">
        <v>45382</v>
      </c>
      <c r="C458" t="s">
        <v>30</v>
      </c>
      <c r="D458" t="s">
        <v>24</v>
      </c>
      <c r="E458" t="s">
        <v>17</v>
      </c>
      <c r="F458">
        <v>26</v>
      </c>
      <c r="G458" t="s">
        <v>21</v>
      </c>
      <c r="H458" t="s">
        <v>19</v>
      </c>
      <c r="I458">
        <f t="shared" si="28"/>
        <v>7</v>
      </c>
      <c r="J458">
        <v>10</v>
      </c>
      <c r="K458">
        <v>0</v>
      </c>
      <c r="L458">
        <v>10</v>
      </c>
      <c r="M458">
        <v>1</v>
      </c>
      <c r="N458">
        <v>10</v>
      </c>
      <c r="O458">
        <f t="shared" si="29"/>
        <v>7</v>
      </c>
      <c r="P458">
        <f t="shared" si="30"/>
        <v>3</v>
      </c>
      <c r="Q458" s="2">
        <f t="shared" si="31"/>
        <v>0.3</v>
      </c>
      <c r="R458">
        <v>4</v>
      </c>
      <c r="S458" t="s">
        <v>20</v>
      </c>
    </row>
    <row r="459" spans="1:19" x14ac:dyDescent="0.3">
      <c r="A459">
        <v>152583</v>
      </c>
      <c r="B459" s="1">
        <v>45288</v>
      </c>
      <c r="C459" t="s">
        <v>53</v>
      </c>
      <c r="D459" t="s">
        <v>37</v>
      </c>
      <c r="E459" t="s">
        <v>17</v>
      </c>
      <c r="F459">
        <v>24</v>
      </c>
      <c r="G459" t="s">
        <v>41</v>
      </c>
      <c r="H459" t="s">
        <v>19</v>
      </c>
      <c r="I459">
        <f t="shared" si="28"/>
        <v>10.5</v>
      </c>
      <c r="J459">
        <v>15</v>
      </c>
      <c r="K459">
        <v>0</v>
      </c>
      <c r="L459">
        <v>15</v>
      </c>
      <c r="M459">
        <v>1</v>
      </c>
      <c r="N459">
        <v>15</v>
      </c>
      <c r="O459">
        <f t="shared" si="29"/>
        <v>10.5</v>
      </c>
      <c r="P459">
        <f t="shared" si="30"/>
        <v>4.5</v>
      </c>
      <c r="Q459" s="2">
        <f t="shared" si="31"/>
        <v>0.3</v>
      </c>
      <c r="R459">
        <v>3</v>
      </c>
      <c r="S459" t="s">
        <v>84</v>
      </c>
    </row>
    <row r="460" spans="1:19" x14ac:dyDescent="0.3">
      <c r="A460">
        <v>154608</v>
      </c>
      <c r="B460" s="1">
        <v>45295</v>
      </c>
      <c r="C460" t="s">
        <v>42</v>
      </c>
      <c r="D460" t="s">
        <v>16</v>
      </c>
      <c r="E460" t="s">
        <v>25</v>
      </c>
      <c r="F460">
        <v>27</v>
      </c>
      <c r="G460" t="s">
        <v>29</v>
      </c>
      <c r="H460" t="s">
        <v>19</v>
      </c>
      <c r="I460">
        <f t="shared" si="28"/>
        <v>45.5</v>
      </c>
      <c r="J460">
        <v>65</v>
      </c>
      <c r="K460">
        <v>0</v>
      </c>
      <c r="L460">
        <v>65</v>
      </c>
      <c r="M460">
        <v>1</v>
      </c>
      <c r="N460">
        <v>65</v>
      </c>
      <c r="O460">
        <f t="shared" si="29"/>
        <v>45.5</v>
      </c>
      <c r="P460">
        <f t="shared" si="30"/>
        <v>19.5</v>
      </c>
      <c r="Q460" s="2">
        <f t="shared" si="31"/>
        <v>0.3</v>
      </c>
      <c r="R460">
        <v>5</v>
      </c>
      <c r="S460" t="s">
        <v>20</v>
      </c>
    </row>
    <row r="461" spans="1:19" x14ac:dyDescent="0.3">
      <c r="A461">
        <v>162649</v>
      </c>
      <c r="B461" s="1">
        <v>45549</v>
      </c>
      <c r="C461" t="s">
        <v>50</v>
      </c>
      <c r="D461" t="s">
        <v>16</v>
      </c>
      <c r="E461" t="s">
        <v>17</v>
      </c>
      <c r="F461">
        <v>27</v>
      </c>
      <c r="G461" t="s">
        <v>38</v>
      </c>
      <c r="H461" t="s">
        <v>19</v>
      </c>
      <c r="I461">
        <f t="shared" si="28"/>
        <v>67.899999999999991</v>
      </c>
      <c r="J461">
        <v>97</v>
      </c>
      <c r="K461">
        <v>0</v>
      </c>
      <c r="L461">
        <v>97</v>
      </c>
      <c r="M461">
        <v>2</v>
      </c>
      <c r="N461">
        <v>194</v>
      </c>
      <c r="O461">
        <f t="shared" si="29"/>
        <v>135.79999999999998</v>
      </c>
      <c r="P461">
        <f t="shared" si="30"/>
        <v>58.200000000000017</v>
      </c>
      <c r="Q461" s="2">
        <f t="shared" si="31"/>
        <v>0.3000000000000001</v>
      </c>
      <c r="R461">
        <v>2</v>
      </c>
      <c r="S461" t="s">
        <v>55</v>
      </c>
    </row>
    <row r="462" spans="1:19" x14ac:dyDescent="0.3">
      <c r="A462">
        <v>159845</v>
      </c>
      <c r="B462" s="1">
        <v>45398</v>
      </c>
      <c r="C462" t="s">
        <v>15</v>
      </c>
      <c r="D462" t="s">
        <v>16</v>
      </c>
      <c r="E462" t="s">
        <v>17</v>
      </c>
      <c r="F462">
        <v>29</v>
      </c>
      <c r="G462" t="s">
        <v>67</v>
      </c>
      <c r="H462" t="s">
        <v>27</v>
      </c>
      <c r="I462">
        <f t="shared" si="28"/>
        <v>70</v>
      </c>
      <c r="J462">
        <v>100</v>
      </c>
      <c r="K462">
        <v>40</v>
      </c>
      <c r="L462">
        <v>140</v>
      </c>
      <c r="M462">
        <v>5</v>
      </c>
      <c r="N462">
        <v>700</v>
      </c>
      <c r="O462">
        <f t="shared" si="29"/>
        <v>350</v>
      </c>
      <c r="P462">
        <f t="shared" si="30"/>
        <v>350</v>
      </c>
      <c r="Q462" s="2">
        <f t="shared" si="31"/>
        <v>0.5</v>
      </c>
      <c r="R462">
        <v>5</v>
      </c>
      <c r="S462" t="s">
        <v>32</v>
      </c>
    </row>
    <row r="463" spans="1:19" x14ac:dyDescent="0.3">
      <c r="A463">
        <v>139934</v>
      </c>
      <c r="B463" s="1">
        <v>45268</v>
      </c>
      <c r="C463" t="s">
        <v>15</v>
      </c>
      <c r="D463" t="s">
        <v>16</v>
      </c>
      <c r="E463" t="s">
        <v>17</v>
      </c>
      <c r="F463">
        <v>26</v>
      </c>
      <c r="G463" t="s">
        <v>69</v>
      </c>
      <c r="H463" t="s">
        <v>19</v>
      </c>
      <c r="I463">
        <f t="shared" si="28"/>
        <v>70</v>
      </c>
      <c r="J463">
        <v>100</v>
      </c>
      <c r="K463">
        <v>0</v>
      </c>
      <c r="L463">
        <v>100</v>
      </c>
      <c r="M463">
        <v>5</v>
      </c>
      <c r="N463">
        <v>500</v>
      </c>
      <c r="O463">
        <f t="shared" si="29"/>
        <v>350</v>
      </c>
      <c r="P463">
        <f t="shared" si="30"/>
        <v>150</v>
      </c>
      <c r="Q463" s="2">
        <f t="shared" si="31"/>
        <v>0.3</v>
      </c>
      <c r="R463">
        <v>5</v>
      </c>
      <c r="S463" t="s">
        <v>61</v>
      </c>
    </row>
    <row r="464" spans="1:19" x14ac:dyDescent="0.3">
      <c r="A464">
        <v>130297</v>
      </c>
      <c r="B464" s="1">
        <v>45393</v>
      </c>
      <c r="C464" t="s">
        <v>33</v>
      </c>
      <c r="D464" t="s">
        <v>16</v>
      </c>
      <c r="E464" t="s">
        <v>17</v>
      </c>
      <c r="F464">
        <v>26</v>
      </c>
      <c r="G464" t="s">
        <v>60</v>
      </c>
      <c r="H464" t="s">
        <v>19</v>
      </c>
      <c r="I464">
        <f t="shared" si="28"/>
        <v>82.6</v>
      </c>
      <c r="J464">
        <v>118</v>
      </c>
      <c r="K464">
        <v>0</v>
      </c>
      <c r="L464">
        <v>118</v>
      </c>
      <c r="M464">
        <v>1</v>
      </c>
      <c r="N464">
        <v>118</v>
      </c>
      <c r="O464">
        <f t="shared" si="29"/>
        <v>82.6</v>
      </c>
      <c r="P464">
        <f t="shared" si="30"/>
        <v>35.400000000000006</v>
      </c>
      <c r="Q464" s="2">
        <f t="shared" si="31"/>
        <v>0.30000000000000004</v>
      </c>
      <c r="R464">
        <v>5</v>
      </c>
      <c r="S464" t="s">
        <v>70</v>
      </c>
    </row>
    <row r="465" spans="1:19" x14ac:dyDescent="0.3">
      <c r="A465">
        <v>165120</v>
      </c>
      <c r="B465" s="1">
        <v>45480</v>
      </c>
      <c r="C465" t="s">
        <v>23</v>
      </c>
      <c r="D465" t="s">
        <v>24</v>
      </c>
      <c r="E465" t="s">
        <v>17</v>
      </c>
      <c r="F465">
        <v>22</v>
      </c>
      <c r="G465" t="s">
        <v>41</v>
      </c>
      <c r="H465" t="s">
        <v>19</v>
      </c>
      <c r="I465">
        <f t="shared" si="28"/>
        <v>6.3</v>
      </c>
      <c r="J465">
        <v>9</v>
      </c>
      <c r="K465">
        <v>0</v>
      </c>
      <c r="L465">
        <v>9</v>
      </c>
      <c r="M465">
        <v>1</v>
      </c>
      <c r="N465">
        <v>9</v>
      </c>
      <c r="O465">
        <f t="shared" si="29"/>
        <v>6.3</v>
      </c>
      <c r="P465">
        <f t="shared" si="30"/>
        <v>2.7</v>
      </c>
      <c r="Q465" s="2">
        <f t="shared" si="31"/>
        <v>0.30000000000000004</v>
      </c>
      <c r="R465">
        <v>2</v>
      </c>
      <c r="S465" t="s">
        <v>71</v>
      </c>
    </row>
    <row r="466" spans="1:19" x14ac:dyDescent="0.3">
      <c r="A466">
        <v>140362</v>
      </c>
      <c r="B466" s="1">
        <v>45449</v>
      </c>
      <c r="C466" t="s">
        <v>42</v>
      </c>
      <c r="D466" t="s">
        <v>16</v>
      </c>
      <c r="E466" t="s">
        <v>17</v>
      </c>
      <c r="F466">
        <v>26</v>
      </c>
      <c r="G466" t="s">
        <v>56</v>
      </c>
      <c r="H466" t="s">
        <v>19</v>
      </c>
      <c r="I466">
        <f t="shared" si="28"/>
        <v>45.5</v>
      </c>
      <c r="J466">
        <v>65</v>
      </c>
      <c r="K466">
        <v>0</v>
      </c>
      <c r="L466">
        <v>65</v>
      </c>
      <c r="M466">
        <v>1</v>
      </c>
      <c r="N466">
        <v>65</v>
      </c>
      <c r="O466">
        <f t="shared" si="29"/>
        <v>45.5</v>
      </c>
      <c r="P466">
        <f t="shared" si="30"/>
        <v>19.5</v>
      </c>
      <c r="Q466" s="2">
        <f t="shared" si="31"/>
        <v>0.3</v>
      </c>
      <c r="R466">
        <v>4</v>
      </c>
      <c r="S466" t="s">
        <v>45</v>
      </c>
    </row>
    <row r="467" spans="1:19" x14ac:dyDescent="0.3">
      <c r="A467">
        <v>133692</v>
      </c>
      <c r="B467" s="1">
        <v>45550</v>
      </c>
      <c r="C467" t="s">
        <v>50</v>
      </c>
      <c r="D467" t="s">
        <v>16</v>
      </c>
      <c r="E467" t="s">
        <v>25</v>
      </c>
      <c r="F467">
        <v>33</v>
      </c>
      <c r="G467" t="s">
        <v>75</v>
      </c>
      <c r="H467" t="s">
        <v>27</v>
      </c>
      <c r="I467">
        <f t="shared" si="28"/>
        <v>67.899999999999991</v>
      </c>
      <c r="J467">
        <v>97</v>
      </c>
      <c r="K467">
        <v>70</v>
      </c>
      <c r="L467">
        <v>167</v>
      </c>
      <c r="M467">
        <v>1</v>
      </c>
      <c r="N467">
        <v>167</v>
      </c>
      <c r="O467">
        <f t="shared" si="29"/>
        <v>67.899999999999991</v>
      </c>
      <c r="P467">
        <f t="shared" si="30"/>
        <v>99.100000000000009</v>
      </c>
      <c r="Q467" s="2">
        <f t="shared" si="31"/>
        <v>0.59341317365269464</v>
      </c>
      <c r="R467">
        <v>4</v>
      </c>
      <c r="S467" t="s">
        <v>20</v>
      </c>
    </row>
    <row r="468" spans="1:19" x14ac:dyDescent="0.3">
      <c r="A468">
        <v>189813</v>
      </c>
      <c r="B468" s="1">
        <v>45275</v>
      </c>
      <c r="C468" t="s">
        <v>36</v>
      </c>
      <c r="D468" t="s">
        <v>37</v>
      </c>
      <c r="E468" t="s">
        <v>25</v>
      </c>
      <c r="F468">
        <v>23</v>
      </c>
      <c r="G468" t="s">
        <v>41</v>
      </c>
      <c r="H468" t="s">
        <v>19</v>
      </c>
      <c r="I468">
        <f t="shared" si="28"/>
        <v>22.4</v>
      </c>
      <c r="J468">
        <v>32</v>
      </c>
      <c r="K468">
        <v>0</v>
      </c>
      <c r="L468">
        <v>32</v>
      </c>
      <c r="M468">
        <v>2</v>
      </c>
      <c r="N468">
        <v>64</v>
      </c>
      <c r="O468">
        <f t="shared" si="29"/>
        <v>44.8</v>
      </c>
      <c r="P468">
        <f t="shared" si="30"/>
        <v>19.200000000000003</v>
      </c>
      <c r="Q468" s="2">
        <f t="shared" si="31"/>
        <v>0.30000000000000004</v>
      </c>
      <c r="R468">
        <v>5</v>
      </c>
      <c r="S468" t="s">
        <v>32</v>
      </c>
    </row>
    <row r="469" spans="1:19" x14ac:dyDescent="0.3">
      <c r="A469">
        <v>124577</v>
      </c>
      <c r="B469" s="1">
        <v>45303</v>
      </c>
      <c r="C469" t="s">
        <v>82</v>
      </c>
      <c r="D469" t="s">
        <v>37</v>
      </c>
      <c r="E469" t="s">
        <v>25</v>
      </c>
      <c r="F469">
        <v>31</v>
      </c>
      <c r="G469" t="s">
        <v>56</v>
      </c>
      <c r="H469" t="s">
        <v>19</v>
      </c>
      <c r="I469">
        <f t="shared" si="28"/>
        <v>14</v>
      </c>
      <c r="J469">
        <v>20</v>
      </c>
      <c r="K469">
        <v>0</v>
      </c>
      <c r="L469">
        <v>20</v>
      </c>
      <c r="M469">
        <v>2</v>
      </c>
      <c r="N469">
        <v>40</v>
      </c>
      <c r="O469">
        <f t="shared" si="29"/>
        <v>28</v>
      </c>
      <c r="P469">
        <f t="shared" si="30"/>
        <v>12</v>
      </c>
      <c r="Q469" s="2">
        <f t="shared" si="31"/>
        <v>0.3</v>
      </c>
      <c r="R469">
        <v>2</v>
      </c>
      <c r="S469" t="s">
        <v>28</v>
      </c>
    </row>
    <row r="470" spans="1:19" x14ac:dyDescent="0.3">
      <c r="A470">
        <v>155326</v>
      </c>
      <c r="B470" s="1">
        <v>45302</v>
      </c>
      <c r="C470" t="s">
        <v>30</v>
      </c>
      <c r="D470" t="s">
        <v>24</v>
      </c>
      <c r="E470" t="s">
        <v>17</v>
      </c>
      <c r="F470">
        <v>25</v>
      </c>
      <c r="G470" t="s">
        <v>80</v>
      </c>
      <c r="H470" t="s">
        <v>27</v>
      </c>
      <c r="I470">
        <f t="shared" si="28"/>
        <v>7</v>
      </c>
      <c r="J470">
        <v>10</v>
      </c>
      <c r="K470">
        <v>40</v>
      </c>
      <c r="L470">
        <v>50</v>
      </c>
      <c r="M470">
        <v>3</v>
      </c>
      <c r="N470">
        <v>150</v>
      </c>
      <c r="O470">
        <f t="shared" si="29"/>
        <v>21</v>
      </c>
      <c r="P470">
        <f t="shared" si="30"/>
        <v>129</v>
      </c>
      <c r="Q470" s="2">
        <f t="shared" si="31"/>
        <v>0.86</v>
      </c>
      <c r="R470">
        <v>3</v>
      </c>
      <c r="S470" t="s">
        <v>83</v>
      </c>
    </row>
    <row r="471" spans="1:19" x14ac:dyDescent="0.3">
      <c r="A471">
        <v>188688</v>
      </c>
      <c r="B471" s="1">
        <v>45285</v>
      </c>
      <c r="C471" t="s">
        <v>53</v>
      </c>
      <c r="D471" t="s">
        <v>37</v>
      </c>
      <c r="E471" t="s">
        <v>17</v>
      </c>
      <c r="F471">
        <v>25</v>
      </c>
      <c r="G471" t="s">
        <v>54</v>
      </c>
      <c r="H471" t="s">
        <v>19</v>
      </c>
      <c r="I471">
        <f t="shared" si="28"/>
        <v>10.5</v>
      </c>
      <c r="J471">
        <v>15</v>
      </c>
      <c r="K471">
        <v>0</v>
      </c>
      <c r="L471">
        <v>15</v>
      </c>
      <c r="M471">
        <v>1</v>
      </c>
      <c r="N471">
        <v>15</v>
      </c>
      <c r="O471">
        <f t="shared" si="29"/>
        <v>10.5</v>
      </c>
      <c r="P471">
        <f t="shared" si="30"/>
        <v>4.5</v>
      </c>
      <c r="Q471" s="2">
        <f t="shared" si="31"/>
        <v>0.3</v>
      </c>
      <c r="R471">
        <v>1</v>
      </c>
      <c r="S471" t="s">
        <v>35</v>
      </c>
    </row>
    <row r="472" spans="1:19" x14ac:dyDescent="0.3">
      <c r="A472">
        <v>171132</v>
      </c>
      <c r="B472" s="1">
        <v>45386</v>
      </c>
      <c r="C472" t="s">
        <v>42</v>
      </c>
      <c r="D472" t="s">
        <v>16</v>
      </c>
      <c r="E472" t="s">
        <v>17</v>
      </c>
      <c r="F472">
        <v>28</v>
      </c>
      <c r="G472" t="s">
        <v>54</v>
      </c>
      <c r="H472" t="s">
        <v>19</v>
      </c>
      <c r="I472">
        <f t="shared" si="28"/>
        <v>45.5</v>
      </c>
      <c r="J472">
        <v>65</v>
      </c>
      <c r="K472">
        <v>0</v>
      </c>
      <c r="L472">
        <v>65</v>
      </c>
      <c r="M472">
        <v>3</v>
      </c>
      <c r="N472">
        <v>195</v>
      </c>
      <c r="O472">
        <f t="shared" si="29"/>
        <v>136.5</v>
      </c>
      <c r="P472">
        <f t="shared" si="30"/>
        <v>58.5</v>
      </c>
      <c r="Q472" s="2">
        <f t="shared" si="31"/>
        <v>0.3</v>
      </c>
      <c r="R472">
        <v>4</v>
      </c>
      <c r="S472" t="s">
        <v>32</v>
      </c>
    </row>
    <row r="473" spans="1:19" x14ac:dyDescent="0.3">
      <c r="A473">
        <v>155040</v>
      </c>
      <c r="B473" s="1">
        <v>45281</v>
      </c>
      <c r="C473" t="s">
        <v>82</v>
      </c>
      <c r="D473" t="s">
        <v>37</v>
      </c>
      <c r="E473" t="s">
        <v>17</v>
      </c>
      <c r="F473">
        <v>22</v>
      </c>
      <c r="G473" t="s">
        <v>29</v>
      </c>
      <c r="H473" t="s">
        <v>19</v>
      </c>
      <c r="I473">
        <f t="shared" si="28"/>
        <v>14</v>
      </c>
      <c r="J473">
        <v>20</v>
      </c>
      <c r="K473">
        <v>0</v>
      </c>
      <c r="L473">
        <v>20</v>
      </c>
      <c r="M473">
        <v>1</v>
      </c>
      <c r="N473">
        <v>20</v>
      </c>
      <c r="O473">
        <f t="shared" si="29"/>
        <v>14</v>
      </c>
      <c r="P473">
        <f t="shared" si="30"/>
        <v>6</v>
      </c>
      <c r="Q473" s="2">
        <f t="shared" si="31"/>
        <v>0.3</v>
      </c>
      <c r="R473">
        <v>5</v>
      </c>
      <c r="S473" t="s">
        <v>72</v>
      </c>
    </row>
    <row r="474" spans="1:19" x14ac:dyDescent="0.3">
      <c r="A474">
        <v>190024</v>
      </c>
      <c r="B474" s="1">
        <v>45528</v>
      </c>
      <c r="C474" t="s">
        <v>48</v>
      </c>
      <c r="D474" t="s">
        <v>16</v>
      </c>
      <c r="E474" t="s">
        <v>17</v>
      </c>
      <c r="F474">
        <v>24</v>
      </c>
      <c r="G474" t="s">
        <v>31</v>
      </c>
      <c r="H474" t="s">
        <v>19</v>
      </c>
      <c r="I474">
        <f t="shared" si="28"/>
        <v>91</v>
      </c>
      <c r="J474">
        <v>130</v>
      </c>
      <c r="K474">
        <v>0</v>
      </c>
      <c r="L474">
        <v>130</v>
      </c>
      <c r="M474">
        <v>4</v>
      </c>
      <c r="N474">
        <v>520</v>
      </c>
      <c r="O474">
        <f t="shared" si="29"/>
        <v>364</v>
      </c>
      <c r="P474">
        <f t="shared" si="30"/>
        <v>156</v>
      </c>
      <c r="Q474" s="2">
        <f t="shared" si="31"/>
        <v>0.3</v>
      </c>
      <c r="R474">
        <v>4</v>
      </c>
      <c r="S474" t="s">
        <v>20</v>
      </c>
    </row>
    <row r="475" spans="1:19" x14ac:dyDescent="0.3">
      <c r="A475">
        <v>163415</v>
      </c>
      <c r="B475" s="1">
        <v>45472</v>
      </c>
      <c r="C475" t="s">
        <v>48</v>
      </c>
      <c r="D475" t="s">
        <v>16</v>
      </c>
      <c r="E475" t="s">
        <v>17</v>
      </c>
      <c r="F475">
        <v>32</v>
      </c>
      <c r="G475" t="s">
        <v>31</v>
      </c>
      <c r="H475" t="s">
        <v>19</v>
      </c>
      <c r="I475">
        <f t="shared" si="28"/>
        <v>91</v>
      </c>
      <c r="J475">
        <v>130</v>
      </c>
      <c r="K475">
        <v>0</v>
      </c>
      <c r="L475">
        <v>130</v>
      </c>
      <c r="M475">
        <v>2</v>
      </c>
      <c r="N475">
        <v>260</v>
      </c>
      <c r="O475">
        <f t="shared" si="29"/>
        <v>182</v>
      </c>
      <c r="P475">
        <f t="shared" si="30"/>
        <v>78</v>
      </c>
      <c r="Q475" s="2">
        <f t="shared" si="31"/>
        <v>0.3</v>
      </c>
      <c r="R475">
        <v>4</v>
      </c>
      <c r="S475" t="s">
        <v>52</v>
      </c>
    </row>
    <row r="476" spans="1:19" x14ac:dyDescent="0.3">
      <c r="A476">
        <v>136089</v>
      </c>
      <c r="B476" s="1">
        <v>45572</v>
      </c>
      <c r="C476" t="s">
        <v>53</v>
      </c>
      <c r="D476" t="s">
        <v>37</v>
      </c>
      <c r="E476" t="s">
        <v>25</v>
      </c>
      <c r="F476">
        <v>22</v>
      </c>
      <c r="G476" t="s">
        <v>18</v>
      </c>
      <c r="H476" t="s">
        <v>19</v>
      </c>
      <c r="I476">
        <f t="shared" si="28"/>
        <v>10.5</v>
      </c>
      <c r="J476">
        <v>15</v>
      </c>
      <c r="K476">
        <v>0</v>
      </c>
      <c r="L476">
        <v>15</v>
      </c>
      <c r="M476">
        <v>1</v>
      </c>
      <c r="N476">
        <v>15</v>
      </c>
      <c r="O476">
        <f t="shared" si="29"/>
        <v>10.5</v>
      </c>
      <c r="P476">
        <f t="shared" si="30"/>
        <v>4.5</v>
      </c>
      <c r="Q476" s="2">
        <f t="shared" si="31"/>
        <v>0.3</v>
      </c>
      <c r="R476">
        <v>5</v>
      </c>
      <c r="S476" t="s">
        <v>32</v>
      </c>
    </row>
    <row r="477" spans="1:19" x14ac:dyDescent="0.3">
      <c r="A477">
        <v>134474</v>
      </c>
      <c r="B477" s="1">
        <v>45485</v>
      </c>
      <c r="C477" t="s">
        <v>23</v>
      </c>
      <c r="D477" t="s">
        <v>24</v>
      </c>
      <c r="E477" t="s">
        <v>17</v>
      </c>
      <c r="F477">
        <v>29</v>
      </c>
      <c r="G477" t="s">
        <v>44</v>
      </c>
      <c r="H477" t="s">
        <v>27</v>
      </c>
      <c r="I477">
        <f t="shared" si="28"/>
        <v>6.3</v>
      </c>
      <c r="J477">
        <v>9</v>
      </c>
      <c r="K477">
        <v>25</v>
      </c>
      <c r="L477">
        <v>34</v>
      </c>
      <c r="M477">
        <v>3</v>
      </c>
      <c r="N477">
        <v>102</v>
      </c>
      <c r="O477">
        <f t="shared" si="29"/>
        <v>18.899999999999999</v>
      </c>
      <c r="P477">
        <f t="shared" si="30"/>
        <v>83.1</v>
      </c>
      <c r="Q477" s="2">
        <f t="shared" si="31"/>
        <v>0.81470588235294117</v>
      </c>
      <c r="R477">
        <v>2</v>
      </c>
      <c r="S477" t="s">
        <v>71</v>
      </c>
    </row>
    <row r="478" spans="1:19" x14ac:dyDescent="0.3">
      <c r="A478">
        <v>138477</v>
      </c>
      <c r="B478" s="1">
        <v>45359</v>
      </c>
      <c r="C478" t="s">
        <v>36</v>
      </c>
      <c r="D478" t="s">
        <v>37</v>
      </c>
      <c r="E478" t="s">
        <v>17</v>
      </c>
      <c r="F478">
        <v>18</v>
      </c>
      <c r="G478" t="s">
        <v>51</v>
      </c>
      <c r="H478" t="s">
        <v>27</v>
      </c>
      <c r="I478">
        <f t="shared" si="28"/>
        <v>22.4</v>
      </c>
      <c r="J478">
        <v>32</v>
      </c>
      <c r="K478">
        <v>50</v>
      </c>
      <c r="L478">
        <v>82</v>
      </c>
      <c r="M478">
        <v>2</v>
      </c>
      <c r="N478">
        <v>164</v>
      </c>
      <c r="O478">
        <f t="shared" si="29"/>
        <v>44.8</v>
      </c>
      <c r="P478">
        <f t="shared" si="30"/>
        <v>119.2</v>
      </c>
      <c r="Q478" s="2">
        <f t="shared" si="31"/>
        <v>0.72682926829268291</v>
      </c>
      <c r="R478">
        <v>5</v>
      </c>
      <c r="S478" t="s">
        <v>39</v>
      </c>
    </row>
    <row r="479" spans="1:19" x14ac:dyDescent="0.3">
      <c r="A479">
        <v>162639</v>
      </c>
      <c r="B479" s="1">
        <v>45452</v>
      </c>
      <c r="C479" t="s">
        <v>42</v>
      </c>
      <c r="D479" t="s">
        <v>16</v>
      </c>
      <c r="E479" t="s">
        <v>17</v>
      </c>
      <c r="F479">
        <v>23</v>
      </c>
      <c r="G479" t="s">
        <v>29</v>
      </c>
      <c r="H479" t="s">
        <v>19</v>
      </c>
      <c r="I479">
        <f t="shared" si="28"/>
        <v>45.5</v>
      </c>
      <c r="J479">
        <v>65</v>
      </c>
      <c r="K479">
        <v>0</v>
      </c>
      <c r="L479">
        <v>65</v>
      </c>
      <c r="M479">
        <v>1</v>
      </c>
      <c r="N479">
        <v>65</v>
      </c>
      <c r="O479">
        <f t="shared" si="29"/>
        <v>45.5</v>
      </c>
      <c r="P479">
        <f t="shared" si="30"/>
        <v>19.5</v>
      </c>
      <c r="Q479" s="2">
        <f t="shared" si="31"/>
        <v>0.3</v>
      </c>
      <c r="R479">
        <v>1</v>
      </c>
      <c r="S479" t="s">
        <v>68</v>
      </c>
    </row>
    <row r="480" spans="1:19" x14ac:dyDescent="0.3">
      <c r="A480">
        <v>198155</v>
      </c>
      <c r="B480" s="1">
        <v>45594</v>
      </c>
      <c r="C480" t="s">
        <v>76</v>
      </c>
      <c r="D480" t="s">
        <v>37</v>
      </c>
      <c r="E480" t="s">
        <v>17</v>
      </c>
      <c r="F480">
        <v>29</v>
      </c>
      <c r="G480" t="s">
        <v>80</v>
      </c>
      <c r="H480" t="s">
        <v>27</v>
      </c>
      <c r="I480">
        <f t="shared" si="28"/>
        <v>31.499999999999996</v>
      </c>
      <c r="J480">
        <v>45</v>
      </c>
      <c r="K480">
        <v>40</v>
      </c>
      <c r="L480">
        <v>85</v>
      </c>
      <c r="M480">
        <v>2</v>
      </c>
      <c r="N480">
        <v>170</v>
      </c>
      <c r="O480">
        <f t="shared" si="29"/>
        <v>62.999999999999993</v>
      </c>
      <c r="P480">
        <f t="shared" si="30"/>
        <v>107</v>
      </c>
      <c r="Q480" s="2">
        <f t="shared" si="31"/>
        <v>0.62941176470588234</v>
      </c>
      <c r="R480">
        <v>3</v>
      </c>
      <c r="S480" t="s">
        <v>73</v>
      </c>
    </row>
    <row r="481" spans="1:19" x14ac:dyDescent="0.3">
      <c r="A481">
        <v>156685</v>
      </c>
      <c r="B481" s="1">
        <v>45583</v>
      </c>
      <c r="C481" t="s">
        <v>30</v>
      </c>
      <c r="D481" t="s">
        <v>24</v>
      </c>
      <c r="E481" t="s">
        <v>25</v>
      </c>
      <c r="F481">
        <v>20</v>
      </c>
      <c r="G481" t="s">
        <v>75</v>
      </c>
      <c r="H481" t="s">
        <v>27</v>
      </c>
      <c r="I481">
        <f t="shared" si="28"/>
        <v>7</v>
      </c>
      <c r="J481">
        <v>10</v>
      </c>
      <c r="K481">
        <v>70</v>
      </c>
      <c r="L481">
        <v>80</v>
      </c>
      <c r="M481">
        <v>1</v>
      </c>
      <c r="N481">
        <v>80</v>
      </c>
      <c r="O481">
        <f t="shared" si="29"/>
        <v>7</v>
      </c>
      <c r="P481">
        <f t="shared" si="30"/>
        <v>73</v>
      </c>
      <c r="Q481" s="2">
        <f t="shared" si="31"/>
        <v>0.91249999999999998</v>
      </c>
      <c r="R481">
        <v>4</v>
      </c>
      <c r="S481" t="s">
        <v>20</v>
      </c>
    </row>
    <row r="482" spans="1:19" x14ac:dyDescent="0.3">
      <c r="A482">
        <v>163551</v>
      </c>
      <c r="B482" s="1">
        <v>45507</v>
      </c>
      <c r="C482" t="s">
        <v>33</v>
      </c>
      <c r="D482" t="s">
        <v>16</v>
      </c>
      <c r="E482" t="s">
        <v>17</v>
      </c>
      <c r="F482">
        <v>21</v>
      </c>
      <c r="G482" t="s">
        <v>75</v>
      </c>
      <c r="H482" t="s">
        <v>27</v>
      </c>
      <c r="I482">
        <f t="shared" si="28"/>
        <v>82.6</v>
      </c>
      <c r="J482">
        <v>118</v>
      </c>
      <c r="K482">
        <v>70</v>
      </c>
      <c r="L482">
        <v>188</v>
      </c>
      <c r="M482">
        <v>1</v>
      </c>
      <c r="N482">
        <v>188</v>
      </c>
      <c r="O482">
        <f t="shared" si="29"/>
        <v>82.6</v>
      </c>
      <c r="P482">
        <f t="shared" si="30"/>
        <v>105.4</v>
      </c>
      <c r="Q482" s="2">
        <f t="shared" si="31"/>
        <v>0.56063829787234043</v>
      </c>
      <c r="R482">
        <v>3</v>
      </c>
      <c r="S482" t="s">
        <v>49</v>
      </c>
    </row>
    <row r="483" spans="1:19" x14ac:dyDescent="0.3">
      <c r="A483">
        <v>195492</v>
      </c>
      <c r="B483" s="1">
        <v>45581</v>
      </c>
      <c r="C483" t="s">
        <v>42</v>
      </c>
      <c r="D483" t="s">
        <v>16</v>
      </c>
      <c r="E483" t="s">
        <v>25</v>
      </c>
      <c r="F483">
        <v>22</v>
      </c>
      <c r="G483" t="s">
        <v>18</v>
      </c>
      <c r="H483" t="s">
        <v>19</v>
      </c>
      <c r="I483">
        <f t="shared" si="28"/>
        <v>45.5</v>
      </c>
      <c r="J483">
        <v>65</v>
      </c>
      <c r="K483">
        <v>0</v>
      </c>
      <c r="L483">
        <v>65</v>
      </c>
      <c r="M483">
        <v>1</v>
      </c>
      <c r="N483">
        <v>65</v>
      </c>
      <c r="O483">
        <f t="shared" si="29"/>
        <v>45.5</v>
      </c>
      <c r="P483">
        <f t="shared" si="30"/>
        <v>19.5</v>
      </c>
      <c r="Q483" s="2">
        <f t="shared" si="31"/>
        <v>0.3</v>
      </c>
      <c r="R483">
        <v>5</v>
      </c>
      <c r="S483" t="s">
        <v>52</v>
      </c>
    </row>
    <row r="484" spans="1:19" x14ac:dyDescent="0.3">
      <c r="A484">
        <v>183914</v>
      </c>
      <c r="B484" s="1">
        <v>45442</v>
      </c>
      <c r="C484" t="s">
        <v>50</v>
      </c>
      <c r="D484" t="s">
        <v>16</v>
      </c>
      <c r="E484" t="s">
        <v>17</v>
      </c>
      <c r="F484">
        <v>29</v>
      </c>
      <c r="G484" t="s">
        <v>77</v>
      </c>
      <c r="H484" t="s">
        <v>19</v>
      </c>
      <c r="I484">
        <f t="shared" si="28"/>
        <v>67.899999999999991</v>
      </c>
      <c r="J484">
        <v>97</v>
      </c>
      <c r="K484">
        <v>0</v>
      </c>
      <c r="L484">
        <v>97</v>
      </c>
      <c r="M484">
        <v>3</v>
      </c>
      <c r="N484">
        <v>291</v>
      </c>
      <c r="O484">
        <f t="shared" si="29"/>
        <v>203.7</v>
      </c>
      <c r="P484">
        <f t="shared" si="30"/>
        <v>87.300000000000011</v>
      </c>
      <c r="Q484" s="2">
        <f t="shared" si="31"/>
        <v>0.30000000000000004</v>
      </c>
      <c r="R484">
        <v>3</v>
      </c>
      <c r="S484" t="s">
        <v>22</v>
      </c>
    </row>
    <row r="485" spans="1:19" x14ac:dyDescent="0.3">
      <c r="A485">
        <v>152828</v>
      </c>
      <c r="B485" s="1">
        <v>45361</v>
      </c>
      <c r="C485" t="s">
        <v>30</v>
      </c>
      <c r="D485" t="s">
        <v>24</v>
      </c>
      <c r="E485" t="s">
        <v>17</v>
      </c>
      <c r="F485">
        <v>21</v>
      </c>
      <c r="G485" t="s">
        <v>44</v>
      </c>
      <c r="H485" t="s">
        <v>27</v>
      </c>
      <c r="I485">
        <f t="shared" si="28"/>
        <v>7</v>
      </c>
      <c r="J485">
        <v>10</v>
      </c>
      <c r="K485">
        <v>25</v>
      </c>
      <c r="L485">
        <v>35</v>
      </c>
      <c r="M485">
        <v>1</v>
      </c>
      <c r="N485">
        <v>35</v>
      </c>
      <c r="O485">
        <f t="shared" si="29"/>
        <v>7</v>
      </c>
      <c r="P485">
        <f t="shared" si="30"/>
        <v>28</v>
      </c>
      <c r="Q485" s="2">
        <f t="shared" si="31"/>
        <v>0.8</v>
      </c>
      <c r="R485">
        <v>3</v>
      </c>
      <c r="S485" t="s">
        <v>22</v>
      </c>
    </row>
    <row r="486" spans="1:19" x14ac:dyDescent="0.3">
      <c r="A486">
        <v>128648</v>
      </c>
      <c r="B486" s="1">
        <v>45315</v>
      </c>
      <c r="C486" t="s">
        <v>82</v>
      </c>
      <c r="D486" t="s">
        <v>37</v>
      </c>
      <c r="E486" t="s">
        <v>17</v>
      </c>
      <c r="F486">
        <v>31</v>
      </c>
      <c r="G486" t="s">
        <v>77</v>
      </c>
      <c r="H486" t="s">
        <v>19</v>
      </c>
      <c r="I486">
        <f t="shared" si="28"/>
        <v>14</v>
      </c>
      <c r="J486">
        <v>20</v>
      </c>
      <c r="K486">
        <v>0</v>
      </c>
      <c r="L486">
        <v>20</v>
      </c>
      <c r="M486">
        <v>1</v>
      </c>
      <c r="N486">
        <v>20</v>
      </c>
      <c r="O486">
        <f t="shared" si="29"/>
        <v>14</v>
      </c>
      <c r="P486">
        <f t="shared" si="30"/>
        <v>6</v>
      </c>
      <c r="Q486" s="2">
        <f t="shared" si="31"/>
        <v>0.3</v>
      </c>
      <c r="R486">
        <v>3</v>
      </c>
      <c r="S486" t="s">
        <v>84</v>
      </c>
    </row>
    <row r="487" spans="1:19" x14ac:dyDescent="0.3">
      <c r="A487">
        <v>183243</v>
      </c>
      <c r="B487" s="1">
        <v>45568</v>
      </c>
      <c r="C487" t="s">
        <v>78</v>
      </c>
      <c r="D487" t="s">
        <v>37</v>
      </c>
      <c r="E487" t="s">
        <v>25</v>
      </c>
      <c r="F487">
        <v>21</v>
      </c>
      <c r="G487" t="s">
        <v>69</v>
      </c>
      <c r="H487" t="s">
        <v>19</v>
      </c>
      <c r="I487">
        <f t="shared" si="28"/>
        <v>35</v>
      </c>
      <c r="J487">
        <v>50</v>
      </c>
      <c r="K487">
        <v>0</v>
      </c>
      <c r="L487">
        <v>50</v>
      </c>
      <c r="M487">
        <v>3</v>
      </c>
      <c r="N487">
        <v>150</v>
      </c>
      <c r="O487">
        <f t="shared" si="29"/>
        <v>105</v>
      </c>
      <c r="P487">
        <f t="shared" si="30"/>
        <v>45</v>
      </c>
      <c r="Q487" s="2">
        <f t="shared" si="31"/>
        <v>0.3</v>
      </c>
      <c r="R487">
        <v>5</v>
      </c>
      <c r="S487" t="s">
        <v>20</v>
      </c>
    </row>
    <row r="488" spans="1:19" x14ac:dyDescent="0.3">
      <c r="A488">
        <v>136489</v>
      </c>
      <c r="B488" s="1">
        <v>45292</v>
      </c>
      <c r="C488" t="s">
        <v>30</v>
      </c>
      <c r="D488" t="s">
        <v>24</v>
      </c>
      <c r="E488" t="s">
        <v>17</v>
      </c>
      <c r="F488">
        <v>34</v>
      </c>
      <c r="G488" t="s">
        <v>18</v>
      </c>
      <c r="H488" t="s">
        <v>19</v>
      </c>
      <c r="I488">
        <f t="shared" si="28"/>
        <v>7</v>
      </c>
      <c r="J488">
        <v>10</v>
      </c>
      <c r="K488">
        <v>0</v>
      </c>
      <c r="L488">
        <v>10</v>
      </c>
      <c r="M488">
        <v>5</v>
      </c>
      <c r="N488">
        <v>50</v>
      </c>
      <c r="O488">
        <f t="shared" si="29"/>
        <v>35</v>
      </c>
      <c r="P488">
        <f t="shared" si="30"/>
        <v>15</v>
      </c>
      <c r="Q488" s="2">
        <f t="shared" si="31"/>
        <v>0.3</v>
      </c>
      <c r="R488">
        <v>4</v>
      </c>
      <c r="S488" t="s">
        <v>39</v>
      </c>
    </row>
    <row r="489" spans="1:19" x14ac:dyDescent="0.3">
      <c r="A489">
        <v>124698</v>
      </c>
      <c r="B489" s="1">
        <v>45464</v>
      </c>
      <c r="C489" t="s">
        <v>30</v>
      </c>
      <c r="D489" t="s">
        <v>24</v>
      </c>
      <c r="E489" t="s">
        <v>17</v>
      </c>
      <c r="F489">
        <v>34</v>
      </c>
      <c r="G489" t="s">
        <v>56</v>
      </c>
      <c r="H489" t="s">
        <v>19</v>
      </c>
      <c r="I489">
        <f t="shared" si="28"/>
        <v>7</v>
      </c>
      <c r="J489">
        <v>10</v>
      </c>
      <c r="K489">
        <v>0</v>
      </c>
      <c r="L489">
        <v>10</v>
      </c>
      <c r="M489">
        <v>1</v>
      </c>
      <c r="N489">
        <v>10</v>
      </c>
      <c r="O489">
        <f t="shared" si="29"/>
        <v>7</v>
      </c>
      <c r="P489">
        <f t="shared" si="30"/>
        <v>3</v>
      </c>
      <c r="Q489" s="2">
        <f t="shared" si="31"/>
        <v>0.3</v>
      </c>
      <c r="R489">
        <v>5</v>
      </c>
      <c r="S489" t="s">
        <v>32</v>
      </c>
    </row>
    <row r="490" spans="1:19" x14ac:dyDescent="0.3">
      <c r="A490">
        <v>175953</v>
      </c>
      <c r="B490" s="1">
        <v>45337</v>
      </c>
      <c r="C490" t="s">
        <v>42</v>
      </c>
      <c r="D490" t="s">
        <v>16</v>
      </c>
      <c r="E490" t="s">
        <v>17</v>
      </c>
      <c r="F490">
        <v>24</v>
      </c>
      <c r="G490" t="s">
        <v>21</v>
      </c>
      <c r="H490" t="s">
        <v>19</v>
      </c>
      <c r="I490">
        <f t="shared" si="28"/>
        <v>45.5</v>
      </c>
      <c r="J490">
        <v>65</v>
      </c>
      <c r="K490">
        <v>0</v>
      </c>
      <c r="L490">
        <v>65</v>
      </c>
      <c r="M490">
        <v>1</v>
      </c>
      <c r="N490">
        <v>65</v>
      </c>
      <c r="O490">
        <f t="shared" si="29"/>
        <v>45.5</v>
      </c>
      <c r="P490">
        <f t="shared" si="30"/>
        <v>19.5</v>
      </c>
      <c r="Q490" s="2">
        <f t="shared" si="31"/>
        <v>0.3</v>
      </c>
      <c r="R490">
        <v>5</v>
      </c>
      <c r="S490" t="s">
        <v>20</v>
      </c>
    </row>
    <row r="491" spans="1:19" x14ac:dyDescent="0.3">
      <c r="A491">
        <v>131615</v>
      </c>
      <c r="B491" s="1">
        <v>45236</v>
      </c>
      <c r="C491" t="s">
        <v>42</v>
      </c>
      <c r="D491" t="s">
        <v>16</v>
      </c>
      <c r="E491" t="s">
        <v>17</v>
      </c>
      <c r="F491">
        <v>34</v>
      </c>
      <c r="G491" t="s">
        <v>21</v>
      </c>
      <c r="H491" t="s">
        <v>19</v>
      </c>
      <c r="I491">
        <f t="shared" si="28"/>
        <v>45.5</v>
      </c>
      <c r="J491">
        <v>65</v>
      </c>
      <c r="K491">
        <v>0</v>
      </c>
      <c r="L491">
        <v>65</v>
      </c>
      <c r="M491">
        <v>1</v>
      </c>
      <c r="N491">
        <v>65</v>
      </c>
      <c r="O491">
        <f t="shared" si="29"/>
        <v>45.5</v>
      </c>
      <c r="P491">
        <f t="shared" si="30"/>
        <v>19.5</v>
      </c>
      <c r="Q491" s="2">
        <f t="shared" si="31"/>
        <v>0.3</v>
      </c>
      <c r="R491">
        <v>4</v>
      </c>
      <c r="S491" t="s">
        <v>45</v>
      </c>
    </row>
    <row r="492" spans="1:19" x14ac:dyDescent="0.3">
      <c r="A492">
        <v>181199</v>
      </c>
      <c r="B492" s="1">
        <v>45517</v>
      </c>
      <c r="C492" t="s">
        <v>42</v>
      </c>
      <c r="D492" t="s">
        <v>16</v>
      </c>
      <c r="E492" t="s">
        <v>17</v>
      </c>
      <c r="F492">
        <v>23</v>
      </c>
      <c r="G492" t="s">
        <v>18</v>
      </c>
      <c r="H492" t="s">
        <v>19</v>
      </c>
      <c r="I492">
        <f t="shared" si="28"/>
        <v>45.5</v>
      </c>
      <c r="J492">
        <v>65</v>
      </c>
      <c r="K492">
        <v>0</v>
      </c>
      <c r="L492">
        <v>65</v>
      </c>
      <c r="M492">
        <v>1</v>
      </c>
      <c r="N492">
        <v>65</v>
      </c>
      <c r="O492">
        <f t="shared" si="29"/>
        <v>45.5</v>
      </c>
      <c r="P492">
        <f t="shared" si="30"/>
        <v>19.5</v>
      </c>
      <c r="Q492" s="2">
        <f t="shared" si="31"/>
        <v>0.3</v>
      </c>
      <c r="R492">
        <v>2</v>
      </c>
      <c r="S492" t="s">
        <v>28</v>
      </c>
    </row>
    <row r="493" spans="1:19" x14ac:dyDescent="0.3">
      <c r="A493">
        <v>177060</v>
      </c>
      <c r="B493" s="1">
        <v>45446</v>
      </c>
      <c r="C493" t="s">
        <v>36</v>
      </c>
      <c r="D493" t="s">
        <v>37</v>
      </c>
      <c r="E493" t="s">
        <v>25</v>
      </c>
      <c r="F493">
        <v>31</v>
      </c>
      <c r="G493" t="s">
        <v>66</v>
      </c>
      <c r="H493" t="s">
        <v>27</v>
      </c>
      <c r="I493">
        <f t="shared" si="28"/>
        <v>22.4</v>
      </c>
      <c r="J493">
        <v>32</v>
      </c>
      <c r="K493">
        <v>40</v>
      </c>
      <c r="L493">
        <v>72</v>
      </c>
      <c r="M493">
        <v>1</v>
      </c>
      <c r="N493">
        <v>72</v>
      </c>
      <c r="O493">
        <f t="shared" si="29"/>
        <v>22.4</v>
      </c>
      <c r="P493">
        <f t="shared" si="30"/>
        <v>49.6</v>
      </c>
      <c r="Q493" s="2">
        <f t="shared" si="31"/>
        <v>0.68888888888888888</v>
      </c>
      <c r="R493">
        <v>3</v>
      </c>
      <c r="S493" t="s">
        <v>88</v>
      </c>
    </row>
    <row r="494" spans="1:19" x14ac:dyDescent="0.3">
      <c r="A494">
        <v>129936</v>
      </c>
      <c r="B494" s="1">
        <v>45425</v>
      </c>
      <c r="C494" t="s">
        <v>42</v>
      </c>
      <c r="D494" t="s">
        <v>16</v>
      </c>
      <c r="E494" t="s">
        <v>25</v>
      </c>
      <c r="F494">
        <v>25</v>
      </c>
      <c r="G494" t="s">
        <v>46</v>
      </c>
      <c r="H494" t="s">
        <v>19</v>
      </c>
      <c r="I494">
        <f t="shared" si="28"/>
        <v>45.5</v>
      </c>
      <c r="J494">
        <v>65</v>
      </c>
      <c r="K494">
        <v>0</v>
      </c>
      <c r="L494">
        <v>65</v>
      </c>
      <c r="M494">
        <v>3</v>
      </c>
      <c r="N494">
        <v>195</v>
      </c>
      <c r="O494">
        <f t="shared" si="29"/>
        <v>136.5</v>
      </c>
      <c r="P494">
        <f t="shared" si="30"/>
        <v>58.5</v>
      </c>
      <c r="Q494" s="2">
        <f t="shared" si="31"/>
        <v>0.3</v>
      </c>
      <c r="R494">
        <v>5</v>
      </c>
      <c r="S494" t="s">
        <v>57</v>
      </c>
    </row>
    <row r="495" spans="1:19" x14ac:dyDescent="0.3">
      <c r="A495">
        <v>183383</v>
      </c>
      <c r="B495" s="1">
        <v>45240</v>
      </c>
      <c r="C495" t="s">
        <v>48</v>
      </c>
      <c r="D495" t="s">
        <v>16</v>
      </c>
      <c r="E495" t="s">
        <v>17</v>
      </c>
      <c r="F495">
        <v>33</v>
      </c>
      <c r="G495" t="s">
        <v>74</v>
      </c>
      <c r="H495" t="s">
        <v>27</v>
      </c>
      <c r="I495">
        <f t="shared" si="28"/>
        <v>91</v>
      </c>
      <c r="J495">
        <v>130</v>
      </c>
      <c r="K495">
        <v>25</v>
      </c>
      <c r="L495">
        <v>155</v>
      </c>
      <c r="M495">
        <v>3</v>
      </c>
      <c r="N495">
        <v>465</v>
      </c>
      <c r="O495">
        <f t="shared" si="29"/>
        <v>273</v>
      </c>
      <c r="P495">
        <f t="shared" si="30"/>
        <v>192</v>
      </c>
      <c r="Q495" s="2">
        <f t="shared" si="31"/>
        <v>0.41290322580645161</v>
      </c>
      <c r="R495">
        <v>3</v>
      </c>
      <c r="S495" t="s">
        <v>49</v>
      </c>
    </row>
    <row r="496" spans="1:19" x14ac:dyDescent="0.3">
      <c r="A496">
        <v>125499</v>
      </c>
      <c r="B496" s="1">
        <v>45254</v>
      </c>
      <c r="C496" t="s">
        <v>82</v>
      </c>
      <c r="D496" t="s">
        <v>37</v>
      </c>
      <c r="E496" t="s">
        <v>25</v>
      </c>
      <c r="F496">
        <v>27</v>
      </c>
      <c r="G496" t="s">
        <v>58</v>
      </c>
      <c r="H496" t="s">
        <v>27</v>
      </c>
      <c r="I496">
        <f t="shared" si="28"/>
        <v>14</v>
      </c>
      <c r="J496">
        <v>20</v>
      </c>
      <c r="K496">
        <v>40</v>
      </c>
      <c r="L496">
        <v>60</v>
      </c>
      <c r="M496">
        <v>1</v>
      </c>
      <c r="N496">
        <v>60</v>
      </c>
      <c r="O496">
        <f t="shared" si="29"/>
        <v>14</v>
      </c>
      <c r="P496">
        <f t="shared" si="30"/>
        <v>46</v>
      </c>
      <c r="Q496" s="2">
        <f t="shared" si="31"/>
        <v>0.76666666666666672</v>
      </c>
      <c r="R496">
        <v>1</v>
      </c>
      <c r="S496" t="s">
        <v>71</v>
      </c>
    </row>
    <row r="497" spans="1:19" x14ac:dyDescent="0.3">
      <c r="A497">
        <v>142939</v>
      </c>
      <c r="B497" s="1">
        <v>45383</v>
      </c>
      <c r="C497" t="s">
        <v>50</v>
      </c>
      <c r="D497" t="s">
        <v>16</v>
      </c>
      <c r="E497" t="s">
        <v>17</v>
      </c>
      <c r="F497">
        <v>35</v>
      </c>
      <c r="G497" t="s">
        <v>38</v>
      </c>
      <c r="H497" t="s">
        <v>19</v>
      </c>
      <c r="I497">
        <f t="shared" si="28"/>
        <v>67.899999999999991</v>
      </c>
      <c r="J497">
        <v>97</v>
      </c>
      <c r="K497">
        <v>0</v>
      </c>
      <c r="L497">
        <v>97</v>
      </c>
      <c r="M497">
        <v>1</v>
      </c>
      <c r="N497">
        <v>97</v>
      </c>
      <c r="O497">
        <f t="shared" si="29"/>
        <v>67.899999999999991</v>
      </c>
      <c r="P497">
        <f t="shared" si="30"/>
        <v>29.100000000000009</v>
      </c>
      <c r="Q497" s="2">
        <f t="shared" si="31"/>
        <v>0.3000000000000001</v>
      </c>
      <c r="R497">
        <v>4</v>
      </c>
      <c r="S497" t="s">
        <v>39</v>
      </c>
    </row>
    <row r="498" spans="1:19" x14ac:dyDescent="0.3">
      <c r="A498">
        <v>197231</v>
      </c>
      <c r="B498" s="1">
        <v>45551</v>
      </c>
      <c r="C498" t="s">
        <v>53</v>
      </c>
      <c r="D498" t="s">
        <v>37</v>
      </c>
      <c r="E498" t="s">
        <v>25</v>
      </c>
      <c r="F498">
        <v>35</v>
      </c>
      <c r="G498" t="s">
        <v>75</v>
      </c>
      <c r="H498" t="s">
        <v>27</v>
      </c>
      <c r="I498">
        <f t="shared" si="28"/>
        <v>10.5</v>
      </c>
      <c r="J498">
        <v>15</v>
      </c>
      <c r="K498">
        <v>70</v>
      </c>
      <c r="L498">
        <v>85</v>
      </c>
      <c r="M498">
        <v>3</v>
      </c>
      <c r="N498">
        <v>255</v>
      </c>
      <c r="O498">
        <f t="shared" si="29"/>
        <v>31.5</v>
      </c>
      <c r="P498">
        <f t="shared" si="30"/>
        <v>223.5</v>
      </c>
      <c r="Q498" s="2">
        <f t="shared" si="31"/>
        <v>0.87647058823529411</v>
      </c>
      <c r="R498">
        <v>3</v>
      </c>
      <c r="S498" t="s">
        <v>22</v>
      </c>
    </row>
    <row r="499" spans="1:19" x14ac:dyDescent="0.3">
      <c r="A499">
        <v>137588</v>
      </c>
      <c r="B499" s="1">
        <v>45247</v>
      </c>
      <c r="C499" t="s">
        <v>33</v>
      </c>
      <c r="D499" t="s">
        <v>16</v>
      </c>
      <c r="E499" t="s">
        <v>25</v>
      </c>
      <c r="F499">
        <v>31</v>
      </c>
      <c r="G499" t="s">
        <v>38</v>
      </c>
      <c r="H499" t="s">
        <v>19</v>
      </c>
      <c r="I499">
        <f t="shared" si="28"/>
        <v>82.6</v>
      </c>
      <c r="J499">
        <v>118</v>
      </c>
      <c r="K499">
        <v>0</v>
      </c>
      <c r="L499">
        <v>118</v>
      </c>
      <c r="M499">
        <v>1</v>
      </c>
      <c r="N499">
        <v>118</v>
      </c>
      <c r="O499">
        <f t="shared" si="29"/>
        <v>82.6</v>
      </c>
      <c r="P499">
        <f t="shared" si="30"/>
        <v>35.400000000000006</v>
      </c>
      <c r="Q499" s="2">
        <f t="shared" si="31"/>
        <v>0.30000000000000004</v>
      </c>
      <c r="R499">
        <v>1</v>
      </c>
      <c r="S499" t="s">
        <v>28</v>
      </c>
    </row>
    <row r="500" spans="1:19" x14ac:dyDescent="0.3">
      <c r="A500">
        <v>122243</v>
      </c>
      <c r="B500" s="1">
        <v>45476</v>
      </c>
      <c r="C500" t="s">
        <v>33</v>
      </c>
      <c r="D500" t="s">
        <v>16</v>
      </c>
      <c r="E500" t="s">
        <v>17</v>
      </c>
      <c r="F500">
        <v>27</v>
      </c>
      <c r="G500" t="s">
        <v>41</v>
      </c>
      <c r="H500" t="s">
        <v>19</v>
      </c>
      <c r="I500">
        <f t="shared" si="28"/>
        <v>82.6</v>
      </c>
      <c r="J500">
        <v>118</v>
      </c>
      <c r="K500">
        <v>0</v>
      </c>
      <c r="L500">
        <v>118</v>
      </c>
      <c r="M500">
        <v>1</v>
      </c>
      <c r="N500">
        <v>118</v>
      </c>
      <c r="O500">
        <f t="shared" si="29"/>
        <v>82.6</v>
      </c>
      <c r="P500">
        <f t="shared" si="30"/>
        <v>35.400000000000006</v>
      </c>
      <c r="Q500" s="2">
        <f t="shared" si="31"/>
        <v>0.30000000000000004</v>
      </c>
      <c r="R500">
        <v>3</v>
      </c>
      <c r="S500" t="s">
        <v>22</v>
      </c>
    </row>
    <row r="501" spans="1:19" x14ac:dyDescent="0.3">
      <c r="A501">
        <v>131347</v>
      </c>
      <c r="B501" s="1">
        <v>45397</v>
      </c>
      <c r="C501" t="s">
        <v>50</v>
      </c>
      <c r="D501" t="s">
        <v>16</v>
      </c>
      <c r="E501" t="s">
        <v>25</v>
      </c>
      <c r="F501">
        <v>32</v>
      </c>
      <c r="G501" t="s">
        <v>18</v>
      </c>
      <c r="H501" t="s">
        <v>19</v>
      </c>
      <c r="I501">
        <f t="shared" si="28"/>
        <v>67.899999999999991</v>
      </c>
      <c r="J501">
        <v>97</v>
      </c>
      <c r="K501">
        <v>0</v>
      </c>
      <c r="L501">
        <v>97</v>
      </c>
      <c r="M501">
        <v>1</v>
      </c>
      <c r="N501">
        <v>97</v>
      </c>
      <c r="O501">
        <f t="shared" si="29"/>
        <v>67.899999999999991</v>
      </c>
      <c r="P501">
        <f t="shared" si="30"/>
        <v>29.100000000000009</v>
      </c>
      <c r="Q501" s="2">
        <f t="shared" si="31"/>
        <v>0.3000000000000001</v>
      </c>
      <c r="R501">
        <v>4</v>
      </c>
      <c r="S501" t="s">
        <v>39</v>
      </c>
    </row>
    <row r="502" spans="1:19" x14ac:dyDescent="0.3">
      <c r="A502">
        <v>135019</v>
      </c>
      <c r="B502" s="1">
        <v>45410</v>
      </c>
      <c r="C502" t="s">
        <v>48</v>
      </c>
      <c r="D502" t="s">
        <v>16</v>
      </c>
      <c r="E502" t="s">
        <v>17</v>
      </c>
      <c r="F502">
        <v>21</v>
      </c>
      <c r="G502" t="s">
        <v>18</v>
      </c>
      <c r="H502" t="s">
        <v>19</v>
      </c>
      <c r="I502">
        <f t="shared" si="28"/>
        <v>91</v>
      </c>
      <c r="J502">
        <v>130</v>
      </c>
      <c r="K502">
        <v>0</v>
      </c>
      <c r="L502">
        <v>130</v>
      </c>
      <c r="M502">
        <v>3</v>
      </c>
      <c r="N502">
        <v>390</v>
      </c>
      <c r="O502">
        <f t="shared" si="29"/>
        <v>273</v>
      </c>
      <c r="P502">
        <f t="shared" si="30"/>
        <v>117</v>
      </c>
      <c r="Q502" s="2">
        <f t="shared" si="31"/>
        <v>0.3</v>
      </c>
      <c r="R502">
        <v>4</v>
      </c>
      <c r="S502" t="s">
        <v>20</v>
      </c>
    </row>
    <row r="503" spans="1:19" x14ac:dyDescent="0.3">
      <c r="A503">
        <v>194115</v>
      </c>
      <c r="B503" s="1">
        <v>45428</v>
      </c>
      <c r="C503" t="s">
        <v>50</v>
      </c>
      <c r="D503" t="s">
        <v>16</v>
      </c>
      <c r="E503" t="s">
        <v>17</v>
      </c>
      <c r="F503">
        <v>29</v>
      </c>
      <c r="G503" t="s">
        <v>66</v>
      </c>
      <c r="H503" t="s">
        <v>27</v>
      </c>
      <c r="I503">
        <f t="shared" si="28"/>
        <v>67.899999999999991</v>
      </c>
      <c r="J503">
        <v>97</v>
      </c>
      <c r="K503">
        <v>40</v>
      </c>
      <c r="L503">
        <v>137</v>
      </c>
      <c r="M503">
        <v>2</v>
      </c>
      <c r="N503">
        <v>274</v>
      </c>
      <c r="O503">
        <f t="shared" si="29"/>
        <v>135.79999999999998</v>
      </c>
      <c r="P503">
        <f t="shared" si="30"/>
        <v>138.20000000000002</v>
      </c>
      <c r="Q503" s="2">
        <f t="shared" si="31"/>
        <v>0.50437956204379564</v>
      </c>
      <c r="R503">
        <v>3</v>
      </c>
      <c r="S503" t="s">
        <v>40</v>
      </c>
    </row>
    <row r="504" spans="1:19" x14ac:dyDescent="0.3">
      <c r="A504">
        <v>187133</v>
      </c>
      <c r="B504" s="1">
        <v>45527</v>
      </c>
      <c r="C504" t="s">
        <v>42</v>
      </c>
      <c r="D504" t="s">
        <v>16</v>
      </c>
      <c r="E504" t="s">
        <v>17</v>
      </c>
      <c r="F504">
        <v>18</v>
      </c>
      <c r="G504" t="s">
        <v>21</v>
      </c>
      <c r="H504" t="s">
        <v>19</v>
      </c>
      <c r="I504">
        <f t="shared" si="28"/>
        <v>45.5</v>
      </c>
      <c r="J504">
        <v>65</v>
      </c>
      <c r="K504">
        <v>0</v>
      </c>
      <c r="L504">
        <v>65</v>
      </c>
      <c r="M504">
        <v>1</v>
      </c>
      <c r="N504">
        <v>65</v>
      </c>
      <c r="O504">
        <f t="shared" si="29"/>
        <v>45.5</v>
      </c>
      <c r="P504">
        <f t="shared" si="30"/>
        <v>19.5</v>
      </c>
      <c r="Q504" s="2">
        <f t="shared" si="31"/>
        <v>0.3</v>
      </c>
      <c r="R504">
        <v>1</v>
      </c>
      <c r="S504" t="s">
        <v>28</v>
      </c>
    </row>
    <row r="505" spans="1:19" x14ac:dyDescent="0.3">
      <c r="A505">
        <v>138310</v>
      </c>
      <c r="B505" s="1">
        <v>45293</v>
      </c>
      <c r="C505" t="s">
        <v>82</v>
      </c>
      <c r="D505" t="s">
        <v>37</v>
      </c>
      <c r="E505" t="s">
        <v>17</v>
      </c>
      <c r="F505">
        <v>27</v>
      </c>
      <c r="G505" t="s">
        <v>74</v>
      </c>
      <c r="H505" t="s">
        <v>27</v>
      </c>
      <c r="I505">
        <f t="shared" si="28"/>
        <v>14</v>
      </c>
      <c r="J505">
        <v>20</v>
      </c>
      <c r="K505">
        <v>25</v>
      </c>
      <c r="L505">
        <v>45</v>
      </c>
      <c r="M505">
        <v>1</v>
      </c>
      <c r="N505">
        <v>45</v>
      </c>
      <c r="O505">
        <f t="shared" si="29"/>
        <v>14</v>
      </c>
      <c r="P505">
        <f t="shared" si="30"/>
        <v>31</v>
      </c>
      <c r="Q505" s="2">
        <f t="shared" si="31"/>
        <v>0.68888888888888888</v>
      </c>
      <c r="R505">
        <v>1</v>
      </c>
      <c r="S505" t="s">
        <v>55</v>
      </c>
    </row>
    <row r="506" spans="1:19" x14ac:dyDescent="0.3">
      <c r="A506">
        <v>159717</v>
      </c>
      <c r="B506" s="1">
        <v>45356</v>
      </c>
      <c r="C506" t="s">
        <v>23</v>
      </c>
      <c r="D506" t="s">
        <v>24</v>
      </c>
      <c r="E506" t="s">
        <v>17</v>
      </c>
      <c r="F506">
        <v>31</v>
      </c>
      <c r="G506" t="s">
        <v>80</v>
      </c>
      <c r="H506" t="s">
        <v>27</v>
      </c>
      <c r="I506">
        <f t="shared" si="28"/>
        <v>6.3</v>
      </c>
      <c r="J506">
        <v>9</v>
      </c>
      <c r="K506">
        <v>40</v>
      </c>
      <c r="L506">
        <v>49</v>
      </c>
      <c r="M506">
        <v>1</v>
      </c>
      <c r="N506">
        <v>49</v>
      </c>
      <c r="O506">
        <f t="shared" si="29"/>
        <v>6.3</v>
      </c>
      <c r="P506">
        <f t="shared" si="30"/>
        <v>42.7</v>
      </c>
      <c r="Q506" s="2">
        <f t="shared" si="31"/>
        <v>0.87142857142857144</v>
      </c>
      <c r="R506">
        <v>2</v>
      </c>
      <c r="S506" t="s">
        <v>28</v>
      </c>
    </row>
    <row r="507" spans="1:19" x14ac:dyDescent="0.3">
      <c r="A507">
        <v>194739</v>
      </c>
      <c r="B507" s="1">
        <v>45258</v>
      </c>
      <c r="C507" t="s">
        <v>42</v>
      </c>
      <c r="D507" t="s">
        <v>16</v>
      </c>
      <c r="E507" t="s">
        <v>17</v>
      </c>
      <c r="F507">
        <v>26</v>
      </c>
      <c r="G507" t="s">
        <v>34</v>
      </c>
      <c r="H507" t="s">
        <v>27</v>
      </c>
      <c r="I507">
        <f t="shared" si="28"/>
        <v>45.5</v>
      </c>
      <c r="J507">
        <v>65</v>
      </c>
      <c r="K507">
        <v>100</v>
      </c>
      <c r="L507">
        <v>165</v>
      </c>
      <c r="M507">
        <v>3</v>
      </c>
      <c r="N507">
        <v>495</v>
      </c>
      <c r="O507">
        <f t="shared" si="29"/>
        <v>136.5</v>
      </c>
      <c r="P507">
        <f t="shared" si="30"/>
        <v>358.5</v>
      </c>
      <c r="Q507" s="2">
        <f t="shared" si="31"/>
        <v>0.72424242424242424</v>
      </c>
      <c r="R507">
        <v>5</v>
      </c>
      <c r="S507" t="s">
        <v>61</v>
      </c>
    </row>
    <row r="508" spans="1:19" x14ac:dyDescent="0.3">
      <c r="A508">
        <v>169492</v>
      </c>
      <c r="B508" s="1">
        <v>45445</v>
      </c>
      <c r="C508" t="s">
        <v>15</v>
      </c>
      <c r="D508" t="s">
        <v>16</v>
      </c>
      <c r="E508" t="s">
        <v>17</v>
      </c>
      <c r="F508">
        <v>18</v>
      </c>
      <c r="G508" t="s">
        <v>77</v>
      </c>
      <c r="H508" t="s">
        <v>19</v>
      </c>
      <c r="I508">
        <f t="shared" si="28"/>
        <v>70</v>
      </c>
      <c r="J508">
        <v>100</v>
      </c>
      <c r="K508">
        <v>0</v>
      </c>
      <c r="L508">
        <v>100</v>
      </c>
      <c r="M508">
        <v>1</v>
      </c>
      <c r="N508">
        <v>100</v>
      </c>
      <c r="O508">
        <f t="shared" si="29"/>
        <v>70</v>
      </c>
      <c r="P508">
        <f t="shared" si="30"/>
        <v>30</v>
      </c>
      <c r="Q508" s="2">
        <f t="shared" si="31"/>
        <v>0.3</v>
      </c>
      <c r="R508">
        <v>2</v>
      </c>
      <c r="S508" t="s">
        <v>81</v>
      </c>
    </row>
    <row r="509" spans="1:19" x14ac:dyDescent="0.3">
      <c r="A509">
        <v>140942</v>
      </c>
      <c r="B509" s="1">
        <v>45402</v>
      </c>
      <c r="C509" t="s">
        <v>82</v>
      </c>
      <c r="D509" t="s">
        <v>37</v>
      </c>
      <c r="E509" t="s">
        <v>17</v>
      </c>
      <c r="F509">
        <v>20</v>
      </c>
      <c r="G509" t="s">
        <v>60</v>
      </c>
      <c r="H509" t="s">
        <v>19</v>
      </c>
      <c r="I509">
        <f t="shared" si="28"/>
        <v>14</v>
      </c>
      <c r="J509">
        <v>20</v>
      </c>
      <c r="K509">
        <v>0</v>
      </c>
      <c r="L509">
        <v>20</v>
      </c>
      <c r="M509">
        <v>1</v>
      </c>
      <c r="N509">
        <v>20</v>
      </c>
      <c r="O509">
        <f t="shared" si="29"/>
        <v>14</v>
      </c>
      <c r="P509">
        <f t="shared" si="30"/>
        <v>6</v>
      </c>
      <c r="Q509" s="2">
        <f t="shared" si="31"/>
        <v>0.3</v>
      </c>
      <c r="R509">
        <v>4</v>
      </c>
      <c r="S509" t="s">
        <v>20</v>
      </c>
    </row>
    <row r="510" spans="1:19" x14ac:dyDescent="0.3">
      <c r="A510">
        <v>125236</v>
      </c>
      <c r="B510" s="1">
        <v>45319</v>
      </c>
      <c r="C510" t="s">
        <v>53</v>
      </c>
      <c r="D510" t="s">
        <v>37</v>
      </c>
      <c r="E510" t="s">
        <v>17</v>
      </c>
      <c r="F510">
        <v>34</v>
      </c>
      <c r="G510" t="s">
        <v>66</v>
      </c>
      <c r="H510" t="s">
        <v>27</v>
      </c>
      <c r="I510">
        <f t="shared" si="28"/>
        <v>10.5</v>
      </c>
      <c r="J510">
        <v>15</v>
      </c>
      <c r="K510">
        <v>40</v>
      </c>
      <c r="L510">
        <v>55</v>
      </c>
      <c r="M510">
        <v>1</v>
      </c>
      <c r="N510">
        <v>55</v>
      </c>
      <c r="O510">
        <f t="shared" si="29"/>
        <v>10.5</v>
      </c>
      <c r="P510">
        <f t="shared" si="30"/>
        <v>44.5</v>
      </c>
      <c r="Q510" s="2">
        <f t="shared" si="31"/>
        <v>0.80909090909090908</v>
      </c>
      <c r="R510">
        <v>4</v>
      </c>
      <c r="S510" t="s">
        <v>57</v>
      </c>
    </row>
    <row r="511" spans="1:19" x14ac:dyDescent="0.3">
      <c r="A511">
        <v>136832</v>
      </c>
      <c r="B511" s="1">
        <v>45439</v>
      </c>
      <c r="C511" t="s">
        <v>23</v>
      </c>
      <c r="D511" t="s">
        <v>24</v>
      </c>
      <c r="E511" t="s">
        <v>17</v>
      </c>
      <c r="F511">
        <v>31</v>
      </c>
      <c r="G511" t="s">
        <v>56</v>
      </c>
      <c r="H511" t="s">
        <v>19</v>
      </c>
      <c r="I511">
        <f t="shared" si="28"/>
        <v>6.3</v>
      </c>
      <c r="J511">
        <v>9</v>
      </c>
      <c r="K511">
        <v>0</v>
      </c>
      <c r="L511">
        <v>9</v>
      </c>
      <c r="M511">
        <v>2</v>
      </c>
      <c r="N511">
        <v>18</v>
      </c>
      <c r="O511">
        <f t="shared" si="29"/>
        <v>12.6</v>
      </c>
      <c r="P511">
        <f t="shared" si="30"/>
        <v>5.4</v>
      </c>
      <c r="Q511" s="2">
        <f t="shared" si="31"/>
        <v>0.30000000000000004</v>
      </c>
      <c r="R511">
        <v>3</v>
      </c>
      <c r="S511" t="s">
        <v>22</v>
      </c>
    </row>
    <row r="512" spans="1:19" x14ac:dyDescent="0.3">
      <c r="A512">
        <v>131326</v>
      </c>
      <c r="B512" s="1">
        <v>45511</v>
      </c>
      <c r="C512" t="s">
        <v>42</v>
      </c>
      <c r="D512" t="s">
        <v>16</v>
      </c>
      <c r="E512" t="s">
        <v>17</v>
      </c>
      <c r="F512">
        <v>29</v>
      </c>
      <c r="G512" t="s">
        <v>21</v>
      </c>
      <c r="H512" t="s">
        <v>19</v>
      </c>
      <c r="I512">
        <f t="shared" si="28"/>
        <v>45.5</v>
      </c>
      <c r="J512">
        <v>65</v>
      </c>
      <c r="K512">
        <v>0</v>
      </c>
      <c r="L512">
        <v>65</v>
      </c>
      <c r="M512">
        <v>4</v>
      </c>
      <c r="N512">
        <v>260</v>
      </c>
      <c r="O512">
        <f t="shared" si="29"/>
        <v>182</v>
      </c>
      <c r="P512">
        <f t="shared" si="30"/>
        <v>78</v>
      </c>
      <c r="Q512" s="2">
        <f t="shared" si="31"/>
        <v>0.3</v>
      </c>
      <c r="R512">
        <v>4</v>
      </c>
      <c r="S512" t="s">
        <v>45</v>
      </c>
    </row>
    <row r="513" spans="1:19" x14ac:dyDescent="0.3">
      <c r="A513">
        <v>160281</v>
      </c>
      <c r="B513" s="1">
        <v>45447</v>
      </c>
      <c r="C513" t="s">
        <v>33</v>
      </c>
      <c r="D513" t="s">
        <v>16</v>
      </c>
      <c r="E513" t="s">
        <v>17</v>
      </c>
      <c r="F513">
        <v>29</v>
      </c>
      <c r="G513" t="s">
        <v>29</v>
      </c>
      <c r="H513" t="s">
        <v>19</v>
      </c>
      <c r="I513">
        <f t="shared" si="28"/>
        <v>82.6</v>
      </c>
      <c r="J513">
        <v>118</v>
      </c>
      <c r="K513">
        <v>0</v>
      </c>
      <c r="L513">
        <v>118</v>
      </c>
      <c r="M513">
        <v>1</v>
      </c>
      <c r="N513">
        <v>118</v>
      </c>
      <c r="O513">
        <f t="shared" si="29"/>
        <v>82.6</v>
      </c>
      <c r="P513">
        <f t="shared" si="30"/>
        <v>35.400000000000006</v>
      </c>
      <c r="Q513" s="2">
        <f t="shared" si="31"/>
        <v>0.30000000000000004</v>
      </c>
      <c r="R513">
        <v>3</v>
      </c>
      <c r="S513" t="s">
        <v>73</v>
      </c>
    </row>
    <row r="514" spans="1:19" x14ac:dyDescent="0.3">
      <c r="A514">
        <v>134506</v>
      </c>
      <c r="B514" s="1">
        <v>45520</v>
      </c>
      <c r="C514" t="s">
        <v>42</v>
      </c>
      <c r="D514" t="s">
        <v>16</v>
      </c>
      <c r="E514" t="s">
        <v>17</v>
      </c>
      <c r="F514">
        <v>32</v>
      </c>
      <c r="G514" t="s">
        <v>26</v>
      </c>
      <c r="H514" t="s">
        <v>27</v>
      </c>
      <c r="I514">
        <f t="shared" si="28"/>
        <v>45.5</v>
      </c>
      <c r="J514">
        <v>65</v>
      </c>
      <c r="K514">
        <v>40</v>
      </c>
      <c r="L514">
        <v>105</v>
      </c>
      <c r="M514">
        <v>1</v>
      </c>
      <c r="N514">
        <v>105</v>
      </c>
      <c r="O514">
        <f t="shared" si="29"/>
        <v>45.5</v>
      </c>
      <c r="P514">
        <f t="shared" si="30"/>
        <v>59.5</v>
      </c>
      <c r="Q514" s="2">
        <f t="shared" si="31"/>
        <v>0.56666666666666665</v>
      </c>
      <c r="R514">
        <v>4</v>
      </c>
      <c r="S514" t="s">
        <v>39</v>
      </c>
    </row>
    <row r="515" spans="1:19" x14ac:dyDescent="0.3">
      <c r="A515">
        <v>144360</v>
      </c>
      <c r="B515" s="1">
        <v>45558</v>
      </c>
      <c r="C515" t="s">
        <v>15</v>
      </c>
      <c r="D515" t="s">
        <v>16</v>
      </c>
      <c r="E515" t="s">
        <v>17</v>
      </c>
      <c r="F515">
        <v>33</v>
      </c>
      <c r="G515" t="s">
        <v>34</v>
      </c>
      <c r="H515" t="s">
        <v>27</v>
      </c>
      <c r="I515">
        <f t="shared" ref="I515:I578" si="32">0.7*J515</f>
        <v>70</v>
      </c>
      <c r="J515">
        <v>100</v>
      </c>
      <c r="K515">
        <v>100</v>
      </c>
      <c r="L515">
        <v>200</v>
      </c>
      <c r="M515">
        <v>3</v>
      </c>
      <c r="N515">
        <v>600</v>
      </c>
      <c r="O515">
        <f t="shared" ref="O515:O578" si="33">I515*M515</f>
        <v>210</v>
      </c>
      <c r="P515">
        <f t="shared" ref="P515:P578" si="34">N515-O515</f>
        <v>390</v>
      </c>
      <c r="Q515" s="2">
        <f t="shared" ref="Q515:Q578" si="35">(P515/N515)</f>
        <v>0.65</v>
      </c>
      <c r="R515">
        <v>4</v>
      </c>
      <c r="S515" t="s">
        <v>57</v>
      </c>
    </row>
    <row r="516" spans="1:19" x14ac:dyDescent="0.3">
      <c r="A516">
        <v>140139</v>
      </c>
      <c r="B516" s="1">
        <v>45301</v>
      </c>
      <c r="C516" t="s">
        <v>42</v>
      </c>
      <c r="D516" t="s">
        <v>16</v>
      </c>
      <c r="E516" t="s">
        <v>17</v>
      </c>
      <c r="F516">
        <v>23</v>
      </c>
      <c r="G516" t="s">
        <v>54</v>
      </c>
      <c r="H516" t="s">
        <v>19</v>
      </c>
      <c r="I516">
        <f t="shared" si="32"/>
        <v>45.5</v>
      </c>
      <c r="J516">
        <v>65</v>
      </c>
      <c r="K516">
        <v>0</v>
      </c>
      <c r="L516">
        <v>65</v>
      </c>
      <c r="M516">
        <v>1</v>
      </c>
      <c r="N516">
        <v>65</v>
      </c>
      <c r="O516">
        <f t="shared" si="33"/>
        <v>45.5</v>
      </c>
      <c r="P516">
        <f t="shared" si="34"/>
        <v>19.5</v>
      </c>
      <c r="Q516" s="2">
        <f t="shared" si="35"/>
        <v>0.3</v>
      </c>
      <c r="R516">
        <v>4</v>
      </c>
      <c r="S516" t="s">
        <v>65</v>
      </c>
    </row>
    <row r="517" spans="1:19" x14ac:dyDescent="0.3">
      <c r="A517">
        <v>194007</v>
      </c>
      <c r="B517" s="1">
        <v>45573</v>
      </c>
      <c r="C517" t="s">
        <v>42</v>
      </c>
      <c r="D517" t="s">
        <v>16</v>
      </c>
      <c r="E517" t="s">
        <v>17</v>
      </c>
      <c r="F517">
        <v>30</v>
      </c>
      <c r="G517" t="s">
        <v>69</v>
      </c>
      <c r="H517" t="s">
        <v>19</v>
      </c>
      <c r="I517">
        <f t="shared" si="32"/>
        <v>45.5</v>
      </c>
      <c r="J517">
        <v>65</v>
      </c>
      <c r="K517">
        <v>0</v>
      </c>
      <c r="L517">
        <v>65</v>
      </c>
      <c r="M517">
        <v>4</v>
      </c>
      <c r="N517">
        <v>260</v>
      </c>
      <c r="O517">
        <f t="shared" si="33"/>
        <v>182</v>
      </c>
      <c r="P517">
        <f t="shared" si="34"/>
        <v>78</v>
      </c>
      <c r="Q517" s="2">
        <f t="shared" si="35"/>
        <v>0.3</v>
      </c>
      <c r="R517">
        <v>1</v>
      </c>
      <c r="S517" t="s">
        <v>87</v>
      </c>
    </row>
    <row r="518" spans="1:19" x14ac:dyDescent="0.3">
      <c r="A518">
        <v>140645</v>
      </c>
      <c r="B518" s="1">
        <v>45401</v>
      </c>
      <c r="C518" t="s">
        <v>48</v>
      </c>
      <c r="D518" t="s">
        <v>16</v>
      </c>
      <c r="E518" t="s">
        <v>25</v>
      </c>
      <c r="F518">
        <v>31</v>
      </c>
      <c r="G518" t="s">
        <v>54</v>
      </c>
      <c r="H518" t="s">
        <v>19</v>
      </c>
      <c r="I518">
        <f t="shared" si="32"/>
        <v>91</v>
      </c>
      <c r="J518">
        <v>130</v>
      </c>
      <c r="K518">
        <v>0</v>
      </c>
      <c r="L518">
        <v>130</v>
      </c>
      <c r="M518">
        <v>1</v>
      </c>
      <c r="N518">
        <v>130</v>
      </c>
      <c r="O518">
        <f t="shared" si="33"/>
        <v>91</v>
      </c>
      <c r="P518">
        <f t="shared" si="34"/>
        <v>39</v>
      </c>
      <c r="Q518" s="2">
        <f t="shared" si="35"/>
        <v>0.3</v>
      </c>
      <c r="R518">
        <v>2</v>
      </c>
      <c r="S518" t="s">
        <v>68</v>
      </c>
    </row>
    <row r="519" spans="1:19" x14ac:dyDescent="0.3">
      <c r="A519">
        <v>121165</v>
      </c>
      <c r="B519" s="1">
        <v>45453</v>
      </c>
      <c r="C519" t="s">
        <v>50</v>
      </c>
      <c r="D519" t="s">
        <v>16</v>
      </c>
      <c r="E519" t="s">
        <v>25</v>
      </c>
      <c r="F519">
        <v>31</v>
      </c>
      <c r="G519" t="s">
        <v>51</v>
      </c>
      <c r="H519" t="s">
        <v>27</v>
      </c>
      <c r="I519">
        <f t="shared" si="32"/>
        <v>67.899999999999991</v>
      </c>
      <c r="J519">
        <v>97</v>
      </c>
      <c r="K519">
        <v>50</v>
      </c>
      <c r="L519">
        <v>147</v>
      </c>
      <c r="M519">
        <v>1</v>
      </c>
      <c r="N519">
        <v>147</v>
      </c>
      <c r="O519">
        <f t="shared" si="33"/>
        <v>67.899999999999991</v>
      </c>
      <c r="P519">
        <f t="shared" si="34"/>
        <v>79.100000000000009</v>
      </c>
      <c r="Q519" s="2">
        <f t="shared" si="35"/>
        <v>0.53809523809523818</v>
      </c>
      <c r="R519">
        <v>1</v>
      </c>
      <c r="S519" t="s">
        <v>59</v>
      </c>
    </row>
    <row r="520" spans="1:19" x14ac:dyDescent="0.3">
      <c r="A520">
        <v>175254</v>
      </c>
      <c r="B520" s="1">
        <v>45555</v>
      </c>
      <c r="C520" t="s">
        <v>50</v>
      </c>
      <c r="D520" t="s">
        <v>16</v>
      </c>
      <c r="E520" t="s">
        <v>17</v>
      </c>
      <c r="F520">
        <v>18</v>
      </c>
      <c r="G520" t="s">
        <v>34</v>
      </c>
      <c r="H520" t="s">
        <v>27</v>
      </c>
      <c r="I520">
        <f t="shared" si="32"/>
        <v>67.899999999999991</v>
      </c>
      <c r="J520">
        <v>97</v>
      </c>
      <c r="K520">
        <v>100</v>
      </c>
      <c r="L520">
        <v>197</v>
      </c>
      <c r="M520">
        <v>1</v>
      </c>
      <c r="N520">
        <v>197</v>
      </c>
      <c r="O520">
        <f t="shared" si="33"/>
        <v>67.899999999999991</v>
      </c>
      <c r="P520">
        <f t="shared" si="34"/>
        <v>129.10000000000002</v>
      </c>
      <c r="Q520" s="2">
        <f t="shared" si="35"/>
        <v>0.65532994923857879</v>
      </c>
      <c r="R520">
        <v>3</v>
      </c>
      <c r="S520" t="s">
        <v>22</v>
      </c>
    </row>
    <row r="521" spans="1:19" x14ac:dyDescent="0.3">
      <c r="A521">
        <v>139385</v>
      </c>
      <c r="B521" s="1">
        <v>45298</v>
      </c>
      <c r="C521" t="s">
        <v>42</v>
      </c>
      <c r="D521" t="s">
        <v>16</v>
      </c>
      <c r="E521" t="s">
        <v>17</v>
      </c>
      <c r="F521">
        <v>35</v>
      </c>
      <c r="G521" t="s">
        <v>80</v>
      </c>
      <c r="H521" t="s">
        <v>27</v>
      </c>
      <c r="I521">
        <f t="shared" si="32"/>
        <v>45.5</v>
      </c>
      <c r="J521">
        <v>65</v>
      </c>
      <c r="K521">
        <v>40</v>
      </c>
      <c r="L521">
        <v>105</v>
      </c>
      <c r="M521">
        <v>2</v>
      </c>
      <c r="N521">
        <v>210</v>
      </c>
      <c r="O521">
        <f t="shared" si="33"/>
        <v>91</v>
      </c>
      <c r="P521">
        <f t="shared" si="34"/>
        <v>119</v>
      </c>
      <c r="Q521" s="2">
        <f t="shared" si="35"/>
        <v>0.56666666666666665</v>
      </c>
      <c r="R521">
        <v>4</v>
      </c>
      <c r="S521" t="s">
        <v>52</v>
      </c>
    </row>
    <row r="522" spans="1:19" x14ac:dyDescent="0.3">
      <c r="A522">
        <v>171016</v>
      </c>
      <c r="B522" s="1">
        <v>45359</v>
      </c>
      <c r="C522" t="s">
        <v>53</v>
      </c>
      <c r="D522" t="s">
        <v>37</v>
      </c>
      <c r="E522" t="s">
        <v>17</v>
      </c>
      <c r="F522">
        <v>32</v>
      </c>
      <c r="G522" t="s">
        <v>60</v>
      </c>
      <c r="H522" t="s">
        <v>19</v>
      </c>
      <c r="I522">
        <f t="shared" si="32"/>
        <v>10.5</v>
      </c>
      <c r="J522">
        <v>15</v>
      </c>
      <c r="K522">
        <v>0</v>
      </c>
      <c r="L522">
        <v>15</v>
      </c>
      <c r="M522">
        <v>2</v>
      </c>
      <c r="N522">
        <v>30</v>
      </c>
      <c r="O522">
        <f t="shared" si="33"/>
        <v>21</v>
      </c>
      <c r="P522">
        <f t="shared" si="34"/>
        <v>9</v>
      </c>
      <c r="Q522" s="2">
        <f t="shared" si="35"/>
        <v>0.3</v>
      </c>
      <c r="R522">
        <v>5</v>
      </c>
      <c r="S522" t="s">
        <v>45</v>
      </c>
    </row>
    <row r="523" spans="1:19" x14ac:dyDescent="0.3">
      <c r="A523">
        <v>155223</v>
      </c>
      <c r="B523" s="1">
        <v>45387</v>
      </c>
      <c r="C523" t="s">
        <v>85</v>
      </c>
      <c r="D523" t="s">
        <v>24</v>
      </c>
      <c r="E523" t="s">
        <v>17</v>
      </c>
      <c r="F523">
        <v>29</v>
      </c>
      <c r="G523" t="s">
        <v>58</v>
      </c>
      <c r="H523" t="s">
        <v>27</v>
      </c>
      <c r="I523">
        <f t="shared" si="32"/>
        <v>16.099999999999998</v>
      </c>
      <c r="J523">
        <v>23</v>
      </c>
      <c r="K523">
        <v>40</v>
      </c>
      <c r="L523">
        <v>63</v>
      </c>
      <c r="M523">
        <v>1</v>
      </c>
      <c r="N523">
        <v>63</v>
      </c>
      <c r="O523">
        <f t="shared" si="33"/>
        <v>16.099999999999998</v>
      </c>
      <c r="P523">
        <f t="shared" si="34"/>
        <v>46.900000000000006</v>
      </c>
      <c r="Q523" s="2">
        <f t="shared" si="35"/>
        <v>0.74444444444444458</v>
      </c>
      <c r="R523">
        <v>1</v>
      </c>
      <c r="S523" t="s">
        <v>68</v>
      </c>
    </row>
    <row r="524" spans="1:19" x14ac:dyDescent="0.3">
      <c r="A524">
        <v>161761</v>
      </c>
      <c r="B524" s="1">
        <v>45283</v>
      </c>
      <c r="C524" t="s">
        <v>23</v>
      </c>
      <c r="D524" t="s">
        <v>24</v>
      </c>
      <c r="E524" t="s">
        <v>25</v>
      </c>
      <c r="F524">
        <v>33</v>
      </c>
      <c r="G524" t="s">
        <v>41</v>
      </c>
      <c r="H524" t="s">
        <v>19</v>
      </c>
      <c r="I524">
        <f t="shared" si="32"/>
        <v>6.3</v>
      </c>
      <c r="J524">
        <v>9</v>
      </c>
      <c r="K524">
        <v>0</v>
      </c>
      <c r="L524">
        <v>9</v>
      </c>
      <c r="M524">
        <v>1</v>
      </c>
      <c r="N524">
        <v>9</v>
      </c>
      <c r="O524">
        <f t="shared" si="33"/>
        <v>6.3</v>
      </c>
      <c r="P524">
        <f t="shared" si="34"/>
        <v>2.7</v>
      </c>
      <c r="Q524" s="2">
        <f t="shared" si="35"/>
        <v>0.30000000000000004</v>
      </c>
      <c r="R524">
        <v>4</v>
      </c>
      <c r="S524" t="s">
        <v>70</v>
      </c>
    </row>
    <row r="525" spans="1:19" x14ac:dyDescent="0.3">
      <c r="A525">
        <v>132588</v>
      </c>
      <c r="B525" s="1">
        <v>45437</v>
      </c>
      <c r="C525" t="s">
        <v>36</v>
      </c>
      <c r="D525" t="s">
        <v>37</v>
      </c>
      <c r="E525" t="s">
        <v>17</v>
      </c>
      <c r="F525">
        <v>23</v>
      </c>
      <c r="G525" t="s">
        <v>21</v>
      </c>
      <c r="H525" t="s">
        <v>19</v>
      </c>
      <c r="I525">
        <f t="shared" si="32"/>
        <v>22.4</v>
      </c>
      <c r="J525">
        <v>32</v>
      </c>
      <c r="K525">
        <v>0</v>
      </c>
      <c r="L525">
        <v>32</v>
      </c>
      <c r="M525">
        <v>1</v>
      </c>
      <c r="N525">
        <v>32</v>
      </c>
      <c r="O525">
        <f t="shared" si="33"/>
        <v>22.4</v>
      </c>
      <c r="P525">
        <f t="shared" si="34"/>
        <v>9.6000000000000014</v>
      </c>
      <c r="Q525" s="2">
        <f t="shared" si="35"/>
        <v>0.30000000000000004</v>
      </c>
      <c r="R525">
        <v>4</v>
      </c>
      <c r="S525" t="s">
        <v>57</v>
      </c>
    </row>
    <row r="526" spans="1:19" x14ac:dyDescent="0.3">
      <c r="A526">
        <v>182107</v>
      </c>
      <c r="B526" s="1">
        <v>45526</v>
      </c>
      <c r="C526" t="s">
        <v>76</v>
      </c>
      <c r="D526" t="s">
        <v>37</v>
      </c>
      <c r="E526" t="s">
        <v>17</v>
      </c>
      <c r="F526">
        <v>18</v>
      </c>
      <c r="G526" t="s">
        <v>38</v>
      </c>
      <c r="H526" t="s">
        <v>19</v>
      </c>
      <c r="I526">
        <f t="shared" si="32"/>
        <v>31.499999999999996</v>
      </c>
      <c r="J526">
        <v>45</v>
      </c>
      <c r="K526">
        <v>0</v>
      </c>
      <c r="L526">
        <v>45</v>
      </c>
      <c r="M526">
        <v>1</v>
      </c>
      <c r="N526">
        <v>45</v>
      </c>
      <c r="O526">
        <f t="shared" si="33"/>
        <v>31.499999999999996</v>
      </c>
      <c r="P526">
        <f t="shared" si="34"/>
        <v>13.500000000000004</v>
      </c>
      <c r="Q526" s="2">
        <f t="shared" si="35"/>
        <v>0.3000000000000001</v>
      </c>
      <c r="R526">
        <v>5</v>
      </c>
      <c r="S526" t="s">
        <v>57</v>
      </c>
    </row>
    <row r="527" spans="1:19" x14ac:dyDescent="0.3">
      <c r="A527">
        <v>160400</v>
      </c>
      <c r="B527" s="1">
        <v>45324</v>
      </c>
      <c r="C527" t="s">
        <v>50</v>
      </c>
      <c r="D527" t="s">
        <v>16</v>
      </c>
      <c r="E527" t="s">
        <v>17</v>
      </c>
      <c r="F527">
        <v>23</v>
      </c>
      <c r="G527" t="s">
        <v>41</v>
      </c>
      <c r="H527" t="s">
        <v>19</v>
      </c>
      <c r="I527">
        <f t="shared" si="32"/>
        <v>67.899999999999991</v>
      </c>
      <c r="J527">
        <v>97</v>
      </c>
      <c r="K527">
        <v>0</v>
      </c>
      <c r="L527">
        <v>97</v>
      </c>
      <c r="M527">
        <v>2</v>
      </c>
      <c r="N527">
        <v>194</v>
      </c>
      <c r="O527">
        <f t="shared" si="33"/>
        <v>135.79999999999998</v>
      </c>
      <c r="P527">
        <f t="shared" si="34"/>
        <v>58.200000000000017</v>
      </c>
      <c r="Q527" s="2">
        <f t="shared" si="35"/>
        <v>0.3000000000000001</v>
      </c>
      <c r="R527">
        <v>4</v>
      </c>
      <c r="S527" t="s">
        <v>32</v>
      </c>
    </row>
    <row r="528" spans="1:19" x14ac:dyDescent="0.3">
      <c r="A528">
        <v>152762</v>
      </c>
      <c r="B528" s="1">
        <v>45303</v>
      </c>
      <c r="C528" t="s">
        <v>42</v>
      </c>
      <c r="D528" t="s">
        <v>16</v>
      </c>
      <c r="E528" t="s">
        <v>17</v>
      </c>
      <c r="F528">
        <v>18</v>
      </c>
      <c r="G528" t="s">
        <v>67</v>
      </c>
      <c r="H528" t="s">
        <v>27</v>
      </c>
      <c r="I528">
        <f t="shared" si="32"/>
        <v>45.5</v>
      </c>
      <c r="J528">
        <v>65</v>
      </c>
      <c r="K528">
        <v>40</v>
      </c>
      <c r="L528">
        <v>105</v>
      </c>
      <c r="M528">
        <v>1</v>
      </c>
      <c r="N528">
        <v>105</v>
      </c>
      <c r="O528">
        <f t="shared" si="33"/>
        <v>45.5</v>
      </c>
      <c r="P528">
        <f t="shared" si="34"/>
        <v>59.5</v>
      </c>
      <c r="Q528" s="2">
        <f t="shared" si="35"/>
        <v>0.56666666666666665</v>
      </c>
      <c r="R528">
        <v>5</v>
      </c>
      <c r="S528" t="s">
        <v>65</v>
      </c>
    </row>
    <row r="529" spans="1:19" x14ac:dyDescent="0.3">
      <c r="A529">
        <v>187083</v>
      </c>
      <c r="B529" s="1">
        <v>45328</v>
      </c>
      <c r="C529" t="s">
        <v>42</v>
      </c>
      <c r="D529" t="s">
        <v>16</v>
      </c>
      <c r="E529" t="s">
        <v>17</v>
      </c>
      <c r="F529">
        <v>27</v>
      </c>
      <c r="G529" t="s">
        <v>54</v>
      </c>
      <c r="H529" t="s">
        <v>19</v>
      </c>
      <c r="I529">
        <f t="shared" si="32"/>
        <v>45.5</v>
      </c>
      <c r="J529">
        <v>65</v>
      </c>
      <c r="K529">
        <v>0</v>
      </c>
      <c r="L529">
        <v>65</v>
      </c>
      <c r="M529">
        <v>1</v>
      </c>
      <c r="N529">
        <v>65</v>
      </c>
      <c r="O529">
        <f t="shared" si="33"/>
        <v>45.5</v>
      </c>
      <c r="P529">
        <f t="shared" si="34"/>
        <v>19.5</v>
      </c>
      <c r="Q529" s="2">
        <f t="shared" si="35"/>
        <v>0.3</v>
      </c>
      <c r="R529">
        <v>4</v>
      </c>
      <c r="S529" t="s">
        <v>39</v>
      </c>
    </row>
    <row r="530" spans="1:19" x14ac:dyDescent="0.3">
      <c r="A530">
        <v>120138</v>
      </c>
      <c r="B530" s="1">
        <v>45564</v>
      </c>
      <c r="C530" t="s">
        <v>30</v>
      </c>
      <c r="D530" t="s">
        <v>24</v>
      </c>
      <c r="E530" t="s">
        <v>17</v>
      </c>
      <c r="F530">
        <v>32</v>
      </c>
      <c r="G530" t="s">
        <v>31</v>
      </c>
      <c r="H530" t="s">
        <v>19</v>
      </c>
      <c r="I530">
        <f t="shared" si="32"/>
        <v>7</v>
      </c>
      <c r="J530">
        <v>10</v>
      </c>
      <c r="K530">
        <v>0</v>
      </c>
      <c r="L530">
        <v>10</v>
      </c>
      <c r="M530">
        <v>1</v>
      </c>
      <c r="N530">
        <v>10</v>
      </c>
      <c r="O530">
        <f t="shared" si="33"/>
        <v>7</v>
      </c>
      <c r="P530">
        <f t="shared" si="34"/>
        <v>3</v>
      </c>
      <c r="Q530" s="2">
        <f t="shared" si="35"/>
        <v>0.3</v>
      </c>
      <c r="R530">
        <v>5</v>
      </c>
      <c r="S530" t="s">
        <v>52</v>
      </c>
    </row>
    <row r="531" spans="1:19" x14ac:dyDescent="0.3">
      <c r="A531">
        <v>130913</v>
      </c>
      <c r="B531" s="1">
        <v>45546</v>
      </c>
      <c r="C531" t="s">
        <v>50</v>
      </c>
      <c r="D531" t="s">
        <v>16</v>
      </c>
      <c r="E531" t="s">
        <v>17</v>
      </c>
      <c r="F531">
        <v>26</v>
      </c>
      <c r="G531" t="s">
        <v>44</v>
      </c>
      <c r="H531" t="s">
        <v>27</v>
      </c>
      <c r="I531">
        <f t="shared" si="32"/>
        <v>67.899999999999991</v>
      </c>
      <c r="J531">
        <v>97</v>
      </c>
      <c r="K531">
        <v>25</v>
      </c>
      <c r="L531">
        <v>122</v>
      </c>
      <c r="M531">
        <v>1</v>
      </c>
      <c r="N531">
        <v>122</v>
      </c>
      <c r="O531">
        <f t="shared" si="33"/>
        <v>67.899999999999991</v>
      </c>
      <c r="P531">
        <f t="shared" si="34"/>
        <v>54.100000000000009</v>
      </c>
      <c r="Q531" s="2">
        <f t="shared" si="35"/>
        <v>0.44344262295081976</v>
      </c>
      <c r="R531">
        <v>4</v>
      </c>
      <c r="S531" t="s">
        <v>65</v>
      </c>
    </row>
    <row r="532" spans="1:19" x14ac:dyDescent="0.3">
      <c r="A532">
        <v>184655</v>
      </c>
      <c r="B532" s="1">
        <v>45529</v>
      </c>
      <c r="C532" t="s">
        <v>42</v>
      </c>
      <c r="D532" t="s">
        <v>16</v>
      </c>
      <c r="E532" t="s">
        <v>25</v>
      </c>
      <c r="F532">
        <v>23</v>
      </c>
      <c r="G532" t="s">
        <v>74</v>
      </c>
      <c r="H532" t="s">
        <v>27</v>
      </c>
      <c r="I532">
        <f t="shared" si="32"/>
        <v>45.5</v>
      </c>
      <c r="J532">
        <v>65</v>
      </c>
      <c r="K532">
        <v>25</v>
      </c>
      <c r="L532">
        <v>90</v>
      </c>
      <c r="M532">
        <v>4</v>
      </c>
      <c r="N532">
        <v>360</v>
      </c>
      <c r="O532">
        <f t="shared" si="33"/>
        <v>182</v>
      </c>
      <c r="P532">
        <f t="shared" si="34"/>
        <v>178</v>
      </c>
      <c r="Q532" s="2">
        <f t="shared" si="35"/>
        <v>0.49444444444444446</v>
      </c>
      <c r="R532">
        <v>1</v>
      </c>
      <c r="S532" t="s">
        <v>28</v>
      </c>
    </row>
    <row r="533" spans="1:19" x14ac:dyDescent="0.3">
      <c r="A533">
        <v>150249</v>
      </c>
      <c r="B533" s="1">
        <v>45240</v>
      </c>
      <c r="C533" t="s">
        <v>15</v>
      </c>
      <c r="D533" t="s">
        <v>16</v>
      </c>
      <c r="E533" t="s">
        <v>17</v>
      </c>
      <c r="F533">
        <v>25</v>
      </c>
      <c r="G533" t="s">
        <v>46</v>
      </c>
      <c r="H533" t="s">
        <v>19</v>
      </c>
      <c r="I533">
        <f t="shared" si="32"/>
        <v>70</v>
      </c>
      <c r="J533">
        <v>100</v>
      </c>
      <c r="K533">
        <v>0</v>
      </c>
      <c r="L533">
        <v>100</v>
      </c>
      <c r="M533">
        <v>1</v>
      </c>
      <c r="N533">
        <v>100</v>
      </c>
      <c r="O533">
        <f t="shared" si="33"/>
        <v>70</v>
      </c>
      <c r="P533">
        <f t="shared" si="34"/>
        <v>30</v>
      </c>
      <c r="Q533" s="2">
        <f t="shared" si="35"/>
        <v>0.3</v>
      </c>
      <c r="R533">
        <v>4</v>
      </c>
      <c r="S533" t="s">
        <v>65</v>
      </c>
    </row>
    <row r="534" spans="1:19" x14ac:dyDescent="0.3">
      <c r="A534">
        <v>157736</v>
      </c>
      <c r="B534" s="1">
        <v>45517</v>
      </c>
      <c r="C534" t="s">
        <v>42</v>
      </c>
      <c r="D534" t="s">
        <v>16</v>
      </c>
      <c r="E534" t="s">
        <v>17</v>
      </c>
      <c r="F534">
        <v>29</v>
      </c>
      <c r="G534" t="s">
        <v>69</v>
      </c>
      <c r="H534" t="s">
        <v>19</v>
      </c>
      <c r="I534">
        <f t="shared" si="32"/>
        <v>45.5</v>
      </c>
      <c r="J534">
        <v>65</v>
      </c>
      <c r="K534">
        <v>0</v>
      </c>
      <c r="L534">
        <v>65</v>
      </c>
      <c r="M534">
        <v>1</v>
      </c>
      <c r="N534">
        <v>65</v>
      </c>
      <c r="O534">
        <f t="shared" si="33"/>
        <v>45.5</v>
      </c>
      <c r="P534">
        <f t="shared" si="34"/>
        <v>19.5</v>
      </c>
      <c r="Q534" s="2">
        <f t="shared" si="35"/>
        <v>0.3</v>
      </c>
      <c r="R534">
        <v>4</v>
      </c>
      <c r="S534" t="s">
        <v>20</v>
      </c>
    </row>
    <row r="535" spans="1:19" x14ac:dyDescent="0.3">
      <c r="A535">
        <v>137905</v>
      </c>
      <c r="B535" s="1">
        <v>45505</v>
      </c>
      <c r="C535" t="s">
        <v>78</v>
      </c>
      <c r="D535" t="s">
        <v>37</v>
      </c>
      <c r="E535" t="s">
        <v>25</v>
      </c>
      <c r="F535">
        <v>34</v>
      </c>
      <c r="G535" t="s">
        <v>38</v>
      </c>
      <c r="H535" t="s">
        <v>19</v>
      </c>
      <c r="I535">
        <f t="shared" si="32"/>
        <v>35</v>
      </c>
      <c r="J535">
        <v>50</v>
      </c>
      <c r="K535">
        <v>0</v>
      </c>
      <c r="L535">
        <v>50</v>
      </c>
      <c r="M535">
        <v>2</v>
      </c>
      <c r="N535">
        <v>100</v>
      </c>
      <c r="O535">
        <f t="shared" si="33"/>
        <v>70</v>
      </c>
      <c r="P535">
        <f t="shared" si="34"/>
        <v>30</v>
      </c>
      <c r="Q535" s="2">
        <f t="shared" si="35"/>
        <v>0.3</v>
      </c>
      <c r="R535">
        <v>5</v>
      </c>
      <c r="S535" t="s">
        <v>65</v>
      </c>
    </row>
    <row r="536" spans="1:19" x14ac:dyDescent="0.3">
      <c r="A536">
        <v>189998</v>
      </c>
      <c r="B536" s="1">
        <v>45596</v>
      </c>
      <c r="C536" t="s">
        <v>15</v>
      </c>
      <c r="D536" t="s">
        <v>16</v>
      </c>
      <c r="E536" t="s">
        <v>17</v>
      </c>
      <c r="F536">
        <v>19</v>
      </c>
      <c r="G536" t="s">
        <v>58</v>
      </c>
      <c r="H536" t="s">
        <v>27</v>
      </c>
      <c r="I536">
        <f t="shared" si="32"/>
        <v>70</v>
      </c>
      <c r="J536">
        <v>100</v>
      </c>
      <c r="K536">
        <v>40</v>
      </c>
      <c r="L536">
        <v>140</v>
      </c>
      <c r="M536">
        <v>1</v>
      </c>
      <c r="N536">
        <v>140</v>
      </c>
      <c r="O536">
        <f t="shared" si="33"/>
        <v>70</v>
      </c>
      <c r="P536">
        <f t="shared" si="34"/>
        <v>70</v>
      </c>
      <c r="Q536" s="2">
        <f t="shared" si="35"/>
        <v>0.5</v>
      </c>
      <c r="R536">
        <v>2</v>
      </c>
      <c r="S536" t="s">
        <v>59</v>
      </c>
    </row>
    <row r="537" spans="1:19" x14ac:dyDescent="0.3">
      <c r="A537">
        <v>196627</v>
      </c>
      <c r="B537" s="1">
        <v>45500</v>
      </c>
      <c r="C537" t="s">
        <v>23</v>
      </c>
      <c r="D537" t="s">
        <v>24</v>
      </c>
      <c r="E537" t="s">
        <v>17</v>
      </c>
      <c r="F537">
        <v>18</v>
      </c>
      <c r="G537" t="s">
        <v>77</v>
      </c>
      <c r="H537" t="s">
        <v>19</v>
      </c>
      <c r="I537">
        <f t="shared" si="32"/>
        <v>6.3</v>
      </c>
      <c r="J537">
        <v>9</v>
      </c>
      <c r="K537">
        <v>0</v>
      </c>
      <c r="L537">
        <v>9</v>
      </c>
      <c r="M537">
        <v>1</v>
      </c>
      <c r="N537">
        <v>9</v>
      </c>
      <c r="O537">
        <f t="shared" si="33"/>
        <v>6.3</v>
      </c>
      <c r="P537">
        <f t="shared" si="34"/>
        <v>2.7</v>
      </c>
      <c r="Q537" s="2">
        <f t="shared" si="35"/>
        <v>0.30000000000000004</v>
      </c>
      <c r="R537">
        <v>4</v>
      </c>
      <c r="S537" t="s">
        <v>20</v>
      </c>
    </row>
    <row r="538" spans="1:19" x14ac:dyDescent="0.3">
      <c r="A538">
        <v>138928</v>
      </c>
      <c r="B538" s="1">
        <v>45489</v>
      </c>
      <c r="C538" t="s">
        <v>23</v>
      </c>
      <c r="D538" t="s">
        <v>24</v>
      </c>
      <c r="E538" t="s">
        <v>25</v>
      </c>
      <c r="F538">
        <v>26</v>
      </c>
      <c r="G538" t="s">
        <v>21</v>
      </c>
      <c r="H538" t="s">
        <v>19</v>
      </c>
      <c r="I538">
        <f t="shared" si="32"/>
        <v>6.3</v>
      </c>
      <c r="J538">
        <v>9</v>
      </c>
      <c r="K538">
        <v>0</v>
      </c>
      <c r="L538">
        <v>9</v>
      </c>
      <c r="M538">
        <v>2</v>
      </c>
      <c r="N538">
        <v>18</v>
      </c>
      <c r="O538">
        <f t="shared" si="33"/>
        <v>12.6</v>
      </c>
      <c r="P538">
        <f t="shared" si="34"/>
        <v>5.4</v>
      </c>
      <c r="Q538" s="2">
        <f t="shared" si="35"/>
        <v>0.30000000000000004</v>
      </c>
      <c r="R538">
        <v>5</v>
      </c>
      <c r="S538" t="s">
        <v>70</v>
      </c>
    </row>
    <row r="539" spans="1:19" x14ac:dyDescent="0.3">
      <c r="A539">
        <v>138464</v>
      </c>
      <c r="B539" s="1">
        <v>45373</v>
      </c>
      <c r="C539" t="s">
        <v>15</v>
      </c>
      <c r="D539" t="s">
        <v>16</v>
      </c>
      <c r="E539" t="s">
        <v>17</v>
      </c>
      <c r="F539">
        <v>35</v>
      </c>
      <c r="G539" t="s">
        <v>67</v>
      </c>
      <c r="H539" t="s">
        <v>27</v>
      </c>
      <c r="I539">
        <f t="shared" si="32"/>
        <v>70</v>
      </c>
      <c r="J539">
        <v>100</v>
      </c>
      <c r="K539">
        <v>40</v>
      </c>
      <c r="L539">
        <v>140</v>
      </c>
      <c r="M539">
        <v>1</v>
      </c>
      <c r="N539">
        <v>140</v>
      </c>
      <c r="O539">
        <f t="shared" si="33"/>
        <v>70</v>
      </c>
      <c r="P539">
        <f t="shared" si="34"/>
        <v>70</v>
      </c>
      <c r="Q539" s="2">
        <f t="shared" si="35"/>
        <v>0.5</v>
      </c>
      <c r="R539">
        <v>4</v>
      </c>
      <c r="S539" t="s">
        <v>61</v>
      </c>
    </row>
    <row r="540" spans="1:19" x14ac:dyDescent="0.3">
      <c r="A540">
        <v>130845</v>
      </c>
      <c r="B540" s="1">
        <v>45265</v>
      </c>
      <c r="C540" t="s">
        <v>53</v>
      </c>
      <c r="D540" t="s">
        <v>37</v>
      </c>
      <c r="E540" t="s">
        <v>17</v>
      </c>
      <c r="F540">
        <v>34</v>
      </c>
      <c r="G540" t="s">
        <v>29</v>
      </c>
      <c r="H540" t="s">
        <v>19</v>
      </c>
      <c r="I540">
        <f t="shared" si="32"/>
        <v>10.5</v>
      </c>
      <c r="J540">
        <v>15</v>
      </c>
      <c r="K540">
        <v>0</v>
      </c>
      <c r="L540">
        <v>15</v>
      </c>
      <c r="M540">
        <v>2</v>
      </c>
      <c r="N540">
        <v>30</v>
      </c>
      <c r="O540">
        <f t="shared" si="33"/>
        <v>21</v>
      </c>
      <c r="P540">
        <f t="shared" si="34"/>
        <v>9</v>
      </c>
      <c r="Q540" s="2">
        <f t="shared" si="35"/>
        <v>0.3</v>
      </c>
      <c r="R540">
        <v>3</v>
      </c>
      <c r="S540" t="s">
        <v>83</v>
      </c>
    </row>
    <row r="541" spans="1:19" x14ac:dyDescent="0.3">
      <c r="A541">
        <v>168931</v>
      </c>
      <c r="B541" s="1">
        <v>45428</v>
      </c>
      <c r="C541" t="s">
        <v>53</v>
      </c>
      <c r="D541" t="s">
        <v>37</v>
      </c>
      <c r="E541" t="s">
        <v>17</v>
      </c>
      <c r="F541">
        <v>30</v>
      </c>
      <c r="G541" t="s">
        <v>69</v>
      </c>
      <c r="H541" t="s">
        <v>19</v>
      </c>
      <c r="I541">
        <f t="shared" si="32"/>
        <v>10.5</v>
      </c>
      <c r="J541">
        <v>15</v>
      </c>
      <c r="K541">
        <v>0</v>
      </c>
      <c r="L541">
        <v>15</v>
      </c>
      <c r="M541">
        <v>3</v>
      </c>
      <c r="N541">
        <v>45</v>
      </c>
      <c r="O541">
        <f t="shared" si="33"/>
        <v>31.5</v>
      </c>
      <c r="P541">
        <f t="shared" si="34"/>
        <v>13.5</v>
      </c>
      <c r="Q541" s="2">
        <f t="shared" si="35"/>
        <v>0.3</v>
      </c>
      <c r="R541">
        <v>3</v>
      </c>
      <c r="S541" t="s">
        <v>22</v>
      </c>
    </row>
    <row r="542" spans="1:19" x14ac:dyDescent="0.3">
      <c r="A542">
        <v>165303</v>
      </c>
      <c r="B542" s="1">
        <v>45408</v>
      </c>
      <c r="C542" t="s">
        <v>33</v>
      </c>
      <c r="D542" t="s">
        <v>16</v>
      </c>
      <c r="E542" t="s">
        <v>17</v>
      </c>
      <c r="F542">
        <v>33</v>
      </c>
      <c r="G542" t="s">
        <v>21</v>
      </c>
      <c r="H542" t="s">
        <v>19</v>
      </c>
      <c r="I542">
        <f t="shared" si="32"/>
        <v>82.6</v>
      </c>
      <c r="J542">
        <v>118</v>
      </c>
      <c r="K542">
        <v>0</v>
      </c>
      <c r="L542">
        <v>118</v>
      </c>
      <c r="M542">
        <v>1</v>
      </c>
      <c r="N542">
        <v>118</v>
      </c>
      <c r="O542">
        <f t="shared" si="33"/>
        <v>82.6</v>
      </c>
      <c r="P542">
        <f t="shared" si="34"/>
        <v>35.400000000000006</v>
      </c>
      <c r="Q542" s="2">
        <f t="shared" si="35"/>
        <v>0.30000000000000004</v>
      </c>
      <c r="R542">
        <v>5</v>
      </c>
      <c r="S542" t="s">
        <v>20</v>
      </c>
    </row>
    <row r="543" spans="1:19" x14ac:dyDescent="0.3">
      <c r="A543">
        <v>125823</v>
      </c>
      <c r="B543" s="1">
        <v>45339</v>
      </c>
      <c r="C543" t="s">
        <v>53</v>
      </c>
      <c r="D543" t="s">
        <v>37</v>
      </c>
      <c r="E543" t="s">
        <v>25</v>
      </c>
      <c r="F543">
        <v>33</v>
      </c>
      <c r="G543" t="s">
        <v>79</v>
      </c>
      <c r="H543" t="s">
        <v>27</v>
      </c>
      <c r="I543">
        <f t="shared" si="32"/>
        <v>10.5</v>
      </c>
      <c r="J543">
        <v>15</v>
      </c>
      <c r="K543">
        <v>40</v>
      </c>
      <c r="L543">
        <v>55</v>
      </c>
      <c r="M543">
        <v>1</v>
      </c>
      <c r="N543">
        <v>55</v>
      </c>
      <c r="O543">
        <f t="shared" si="33"/>
        <v>10.5</v>
      </c>
      <c r="P543">
        <f t="shared" si="34"/>
        <v>44.5</v>
      </c>
      <c r="Q543" s="2">
        <f t="shared" si="35"/>
        <v>0.80909090909090908</v>
      </c>
      <c r="R543">
        <v>2</v>
      </c>
      <c r="S543" t="s">
        <v>28</v>
      </c>
    </row>
    <row r="544" spans="1:19" x14ac:dyDescent="0.3">
      <c r="A544">
        <v>124604</v>
      </c>
      <c r="B544" s="1">
        <v>45239</v>
      </c>
      <c r="C544" t="s">
        <v>15</v>
      </c>
      <c r="D544" t="s">
        <v>16</v>
      </c>
      <c r="E544" t="s">
        <v>17</v>
      </c>
      <c r="F544">
        <v>30</v>
      </c>
      <c r="G544" t="s">
        <v>54</v>
      </c>
      <c r="H544" t="s">
        <v>19</v>
      </c>
      <c r="I544">
        <f t="shared" si="32"/>
        <v>70</v>
      </c>
      <c r="J544">
        <v>100</v>
      </c>
      <c r="K544">
        <v>0</v>
      </c>
      <c r="L544">
        <v>100</v>
      </c>
      <c r="M544">
        <v>1</v>
      </c>
      <c r="N544">
        <v>100</v>
      </c>
      <c r="O544">
        <f t="shared" si="33"/>
        <v>70</v>
      </c>
      <c r="P544">
        <f t="shared" si="34"/>
        <v>30</v>
      </c>
      <c r="Q544" s="2">
        <f t="shared" si="35"/>
        <v>0.3</v>
      </c>
      <c r="R544">
        <v>2</v>
      </c>
      <c r="S544" t="s">
        <v>64</v>
      </c>
    </row>
    <row r="545" spans="1:19" x14ac:dyDescent="0.3">
      <c r="A545">
        <v>198014</v>
      </c>
      <c r="B545" s="1">
        <v>45599</v>
      </c>
      <c r="C545" t="s">
        <v>42</v>
      </c>
      <c r="D545" t="s">
        <v>16</v>
      </c>
      <c r="E545" t="s">
        <v>17</v>
      </c>
      <c r="F545">
        <v>24</v>
      </c>
      <c r="G545" t="s">
        <v>38</v>
      </c>
      <c r="H545" t="s">
        <v>19</v>
      </c>
      <c r="I545">
        <f t="shared" si="32"/>
        <v>45.5</v>
      </c>
      <c r="J545">
        <v>65</v>
      </c>
      <c r="K545">
        <v>0</v>
      </c>
      <c r="L545">
        <v>65</v>
      </c>
      <c r="M545">
        <v>1</v>
      </c>
      <c r="N545">
        <v>65</v>
      </c>
      <c r="O545">
        <f t="shared" si="33"/>
        <v>45.5</v>
      </c>
      <c r="P545">
        <f t="shared" si="34"/>
        <v>19.5</v>
      </c>
      <c r="Q545" s="2">
        <f t="shared" si="35"/>
        <v>0.3</v>
      </c>
      <c r="R545">
        <v>5</v>
      </c>
      <c r="S545" t="s">
        <v>57</v>
      </c>
    </row>
    <row r="546" spans="1:19" x14ac:dyDescent="0.3">
      <c r="A546">
        <v>173065</v>
      </c>
      <c r="B546" s="1">
        <v>45353</v>
      </c>
      <c r="C546" t="s">
        <v>23</v>
      </c>
      <c r="D546" t="s">
        <v>24</v>
      </c>
      <c r="E546" t="s">
        <v>25</v>
      </c>
      <c r="F546">
        <v>23</v>
      </c>
      <c r="G546" t="s">
        <v>38</v>
      </c>
      <c r="H546" t="s">
        <v>19</v>
      </c>
      <c r="I546">
        <f t="shared" si="32"/>
        <v>6.3</v>
      </c>
      <c r="J546">
        <v>9</v>
      </c>
      <c r="K546">
        <v>0</v>
      </c>
      <c r="L546">
        <v>9</v>
      </c>
      <c r="M546">
        <v>1</v>
      </c>
      <c r="N546">
        <v>9</v>
      </c>
      <c r="O546">
        <f t="shared" si="33"/>
        <v>6.3</v>
      </c>
      <c r="P546">
        <f t="shared" si="34"/>
        <v>2.7</v>
      </c>
      <c r="Q546" s="2">
        <f t="shared" si="35"/>
        <v>0.30000000000000004</v>
      </c>
      <c r="R546">
        <v>4</v>
      </c>
      <c r="S546" t="s">
        <v>72</v>
      </c>
    </row>
    <row r="547" spans="1:19" x14ac:dyDescent="0.3">
      <c r="A547">
        <v>141401</v>
      </c>
      <c r="B547" s="1">
        <v>45493</v>
      </c>
      <c r="C547" t="s">
        <v>50</v>
      </c>
      <c r="D547" t="s">
        <v>16</v>
      </c>
      <c r="E547" t="s">
        <v>17</v>
      </c>
      <c r="F547">
        <v>31</v>
      </c>
      <c r="G547" t="s">
        <v>60</v>
      </c>
      <c r="H547" t="s">
        <v>19</v>
      </c>
      <c r="I547">
        <f t="shared" si="32"/>
        <v>67.899999999999991</v>
      </c>
      <c r="J547">
        <v>97</v>
      </c>
      <c r="K547">
        <v>0</v>
      </c>
      <c r="L547">
        <v>97</v>
      </c>
      <c r="M547">
        <v>2</v>
      </c>
      <c r="N547">
        <v>194</v>
      </c>
      <c r="O547">
        <f t="shared" si="33"/>
        <v>135.79999999999998</v>
      </c>
      <c r="P547">
        <f t="shared" si="34"/>
        <v>58.200000000000017</v>
      </c>
      <c r="Q547" s="2">
        <f t="shared" si="35"/>
        <v>0.3000000000000001</v>
      </c>
      <c r="R547">
        <v>2</v>
      </c>
      <c r="S547" t="s">
        <v>64</v>
      </c>
    </row>
    <row r="548" spans="1:19" x14ac:dyDescent="0.3">
      <c r="A548">
        <v>139338</v>
      </c>
      <c r="B548" s="1">
        <v>45455</v>
      </c>
      <c r="C548" t="s">
        <v>23</v>
      </c>
      <c r="D548" t="s">
        <v>24</v>
      </c>
      <c r="E548" t="s">
        <v>17</v>
      </c>
      <c r="F548">
        <v>35</v>
      </c>
      <c r="G548" t="s">
        <v>54</v>
      </c>
      <c r="H548" t="s">
        <v>19</v>
      </c>
      <c r="I548">
        <f t="shared" si="32"/>
        <v>6.3</v>
      </c>
      <c r="J548">
        <v>9</v>
      </c>
      <c r="K548">
        <v>0</v>
      </c>
      <c r="L548">
        <v>9</v>
      </c>
      <c r="M548">
        <v>2</v>
      </c>
      <c r="N548">
        <v>18</v>
      </c>
      <c r="O548">
        <f t="shared" si="33"/>
        <v>12.6</v>
      </c>
      <c r="P548">
        <f t="shared" si="34"/>
        <v>5.4</v>
      </c>
      <c r="Q548" s="2">
        <f t="shared" si="35"/>
        <v>0.30000000000000004</v>
      </c>
      <c r="R548">
        <v>5</v>
      </c>
      <c r="S548" t="s">
        <v>32</v>
      </c>
    </row>
    <row r="549" spans="1:19" x14ac:dyDescent="0.3">
      <c r="A549">
        <v>183022</v>
      </c>
      <c r="B549" s="1">
        <v>45476</v>
      </c>
      <c r="C549" t="s">
        <v>42</v>
      </c>
      <c r="D549" t="s">
        <v>16</v>
      </c>
      <c r="E549" t="s">
        <v>25</v>
      </c>
      <c r="F549">
        <v>30</v>
      </c>
      <c r="G549" t="s">
        <v>62</v>
      </c>
      <c r="H549" t="s">
        <v>19</v>
      </c>
      <c r="I549">
        <f t="shared" si="32"/>
        <v>45.5</v>
      </c>
      <c r="J549">
        <v>65</v>
      </c>
      <c r="K549">
        <v>0</v>
      </c>
      <c r="L549">
        <v>65</v>
      </c>
      <c r="M549">
        <v>2</v>
      </c>
      <c r="N549">
        <v>130</v>
      </c>
      <c r="O549">
        <f t="shared" si="33"/>
        <v>91</v>
      </c>
      <c r="P549">
        <f t="shared" si="34"/>
        <v>39</v>
      </c>
      <c r="Q549" s="2">
        <f t="shared" si="35"/>
        <v>0.3</v>
      </c>
      <c r="R549">
        <v>5</v>
      </c>
      <c r="S549" t="s">
        <v>65</v>
      </c>
    </row>
    <row r="550" spans="1:19" x14ac:dyDescent="0.3">
      <c r="A550">
        <v>163194</v>
      </c>
      <c r="B550" s="1">
        <v>45399</v>
      </c>
      <c r="C550" t="s">
        <v>42</v>
      </c>
      <c r="D550" t="s">
        <v>16</v>
      </c>
      <c r="E550" t="s">
        <v>17</v>
      </c>
      <c r="F550">
        <v>26</v>
      </c>
      <c r="G550" t="s">
        <v>29</v>
      </c>
      <c r="H550" t="s">
        <v>19</v>
      </c>
      <c r="I550">
        <f t="shared" si="32"/>
        <v>45.5</v>
      </c>
      <c r="J550">
        <v>65</v>
      </c>
      <c r="K550">
        <v>0</v>
      </c>
      <c r="L550">
        <v>65</v>
      </c>
      <c r="M550">
        <v>1</v>
      </c>
      <c r="N550">
        <v>65</v>
      </c>
      <c r="O550">
        <f t="shared" si="33"/>
        <v>45.5</v>
      </c>
      <c r="P550">
        <f t="shared" si="34"/>
        <v>19.5</v>
      </c>
      <c r="Q550" s="2">
        <f t="shared" si="35"/>
        <v>0.3</v>
      </c>
      <c r="R550">
        <v>5</v>
      </c>
      <c r="S550" t="s">
        <v>20</v>
      </c>
    </row>
    <row r="551" spans="1:19" x14ac:dyDescent="0.3">
      <c r="A551">
        <v>173401</v>
      </c>
      <c r="B551" s="1">
        <v>45337</v>
      </c>
      <c r="C551" t="s">
        <v>23</v>
      </c>
      <c r="D551" t="s">
        <v>24</v>
      </c>
      <c r="E551" t="s">
        <v>17</v>
      </c>
      <c r="F551">
        <v>25</v>
      </c>
      <c r="G551" t="s">
        <v>86</v>
      </c>
      <c r="H551" t="s">
        <v>27</v>
      </c>
      <c r="I551">
        <f t="shared" si="32"/>
        <v>6.3</v>
      </c>
      <c r="J551">
        <v>9</v>
      </c>
      <c r="K551">
        <v>70</v>
      </c>
      <c r="L551">
        <v>79</v>
      </c>
      <c r="M551">
        <v>1</v>
      </c>
      <c r="N551">
        <v>79</v>
      </c>
      <c r="O551">
        <f t="shared" si="33"/>
        <v>6.3</v>
      </c>
      <c r="P551">
        <f t="shared" si="34"/>
        <v>72.7</v>
      </c>
      <c r="Q551" s="2">
        <f t="shared" si="35"/>
        <v>0.92025316455696204</v>
      </c>
      <c r="R551">
        <v>5</v>
      </c>
      <c r="S551" t="s">
        <v>72</v>
      </c>
    </row>
    <row r="552" spans="1:19" x14ac:dyDescent="0.3">
      <c r="A552">
        <v>177336</v>
      </c>
      <c r="B552" s="1">
        <v>45288</v>
      </c>
      <c r="C552" t="s">
        <v>82</v>
      </c>
      <c r="D552" t="s">
        <v>37</v>
      </c>
      <c r="E552" t="s">
        <v>17</v>
      </c>
      <c r="F552">
        <v>28</v>
      </c>
      <c r="G552" t="s">
        <v>41</v>
      </c>
      <c r="H552" t="s">
        <v>19</v>
      </c>
      <c r="I552">
        <f t="shared" si="32"/>
        <v>14</v>
      </c>
      <c r="J552">
        <v>20</v>
      </c>
      <c r="K552">
        <v>0</v>
      </c>
      <c r="L552">
        <v>20</v>
      </c>
      <c r="M552">
        <v>1</v>
      </c>
      <c r="N552">
        <v>20</v>
      </c>
      <c r="O552">
        <f t="shared" si="33"/>
        <v>14</v>
      </c>
      <c r="P552">
        <f t="shared" si="34"/>
        <v>6</v>
      </c>
      <c r="Q552" s="2">
        <f t="shared" si="35"/>
        <v>0.3</v>
      </c>
      <c r="R552">
        <v>3</v>
      </c>
      <c r="S552" t="s">
        <v>40</v>
      </c>
    </row>
    <row r="553" spans="1:19" x14ac:dyDescent="0.3">
      <c r="A553">
        <v>152560</v>
      </c>
      <c r="B553" s="1">
        <v>45545</v>
      </c>
      <c r="C553" t="s">
        <v>48</v>
      </c>
      <c r="D553" t="s">
        <v>16</v>
      </c>
      <c r="E553" t="s">
        <v>17</v>
      </c>
      <c r="F553">
        <v>27</v>
      </c>
      <c r="G553" t="s">
        <v>75</v>
      </c>
      <c r="H553" t="s">
        <v>27</v>
      </c>
      <c r="I553">
        <f t="shared" si="32"/>
        <v>91</v>
      </c>
      <c r="J553">
        <v>130</v>
      </c>
      <c r="K553">
        <v>70</v>
      </c>
      <c r="L553">
        <v>200</v>
      </c>
      <c r="M553">
        <v>1</v>
      </c>
      <c r="N553">
        <v>200</v>
      </c>
      <c r="O553">
        <f t="shared" si="33"/>
        <v>91</v>
      </c>
      <c r="P553">
        <f t="shared" si="34"/>
        <v>109</v>
      </c>
      <c r="Q553" s="2">
        <f t="shared" si="35"/>
        <v>0.54500000000000004</v>
      </c>
      <c r="R553">
        <v>4</v>
      </c>
      <c r="S553" t="s">
        <v>39</v>
      </c>
    </row>
    <row r="554" spans="1:19" x14ac:dyDescent="0.3">
      <c r="A554">
        <v>186275</v>
      </c>
      <c r="B554" s="1">
        <v>45337</v>
      </c>
      <c r="C554" t="s">
        <v>76</v>
      </c>
      <c r="D554" t="s">
        <v>37</v>
      </c>
      <c r="E554" t="s">
        <v>17</v>
      </c>
      <c r="F554">
        <v>23</v>
      </c>
      <c r="G554" t="s">
        <v>86</v>
      </c>
      <c r="H554" t="s">
        <v>27</v>
      </c>
      <c r="I554">
        <f t="shared" si="32"/>
        <v>31.499999999999996</v>
      </c>
      <c r="J554">
        <v>45</v>
      </c>
      <c r="K554">
        <v>70</v>
      </c>
      <c r="L554">
        <v>115</v>
      </c>
      <c r="M554">
        <v>1</v>
      </c>
      <c r="N554">
        <v>115</v>
      </c>
      <c r="O554">
        <f t="shared" si="33"/>
        <v>31.499999999999996</v>
      </c>
      <c r="P554">
        <f t="shared" si="34"/>
        <v>83.5</v>
      </c>
      <c r="Q554" s="2">
        <f t="shared" si="35"/>
        <v>0.72608695652173916</v>
      </c>
      <c r="R554">
        <v>5</v>
      </c>
      <c r="S554" t="s">
        <v>20</v>
      </c>
    </row>
    <row r="555" spans="1:19" x14ac:dyDescent="0.3">
      <c r="A555">
        <v>157642</v>
      </c>
      <c r="B555" s="1">
        <v>45335</v>
      </c>
      <c r="C555" t="s">
        <v>33</v>
      </c>
      <c r="D555" t="s">
        <v>16</v>
      </c>
      <c r="E555" t="s">
        <v>25</v>
      </c>
      <c r="F555">
        <v>30</v>
      </c>
      <c r="G555" t="s">
        <v>62</v>
      </c>
      <c r="H555" t="s">
        <v>19</v>
      </c>
      <c r="I555">
        <f t="shared" si="32"/>
        <v>82.6</v>
      </c>
      <c r="J555">
        <v>118</v>
      </c>
      <c r="K555">
        <v>0</v>
      </c>
      <c r="L555">
        <v>118</v>
      </c>
      <c r="M555">
        <v>1</v>
      </c>
      <c r="N555">
        <v>118</v>
      </c>
      <c r="O555">
        <f t="shared" si="33"/>
        <v>82.6</v>
      </c>
      <c r="P555">
        <f t="shared" si="34"/>
        <v>35.400000000000006</v>
      </c>
      <c r="Q555" s="2">
        <f t="shared" si="35"/>
        <v>0.30000000000000004</v>
      </c>
      <c r="R555">
        <v>4</v>
      </c>
      <c r="S555" t="s">
        <v>32</v>
      </c>
    </row>
    <row r="556" spans="1:19" x14ac:dyDescent="0.3">
      <c r="A556">
        <v>185846</v>
      </c>
      <c r="B556" s="1">
        <v>45548</v>
      </c>
      <c r="C556" t="s">
        <v>85</v>
      </c>
      <c r="D556" t="s">
        <v>24</v>
      </c>
      <c r="E556" t="s">
        <v>17</v>
      </c>
      <c r="F556">
        <v>26</v>
      </c>
      <c r="G556" t="s">
        <v>67</v>
      </c>
      <c r="H556" t="s">
        <v>27</v>
      </c>
      <c r="I556">
        <f t="shared" si="32"/>
        <v>16.099999999999998</v>
      </c>
      <c r="J556">
        <v>23</v>
      </c>
      <c r="K556">
        <v>40</v>
      </c>
      <c r="L556">
        <v>63</v>
      </c>
      <c r="M556">
        <v>1</v>
      </c>
      <c r="N556">
        <v>63</v>
      </c>
      <c r="O556">
        <f t="shared" si="33"/>
        <v>16.099999999999998</v>
      </c>
      <c r="P556">
        <f t="shared" si="34"/>
        <v>46.900000000000006</v>
      </c>
      <c r="Q556" s="2">
        <f t="shared" si="35"/>
        <v>0.74444444444444458</v>
      </c>
      <c r="R556">
        <v>5</v>
      </c>
      <c r="S556" t="s">
        <v>72</v>
      </c>
    </row>
    <row r="557" spans="1:19" x14ac:dyDescent="0.3">
      <c r="A557">
        <v>174321</v>
      </c>
      <c r="B557" s="1">
        <v>45374</v>
      </c>
      <c r="C557" t="s">
        <v>30</v>
      </c>
      <c r="D557" t="s">
        <v>24</v>
      </c>
      <c r="E557" t="s">
        <v>17</v>
      </c>
      <c r="F557">
        <v>28</v>
      </c>
      <c r="G557" t="s">
        <v>69</v>
      </c>
      <c r="H557" t="s">
        <v>19</v>
      </c>
      <c r="I557">
        <f t="shared" si="32"/>
        <v>7</v>
      </c>
      <c r="J557">
        <v>10</v>
      </c>
      <c r="K557">
        <v>0</v>
      </c>
      <c r="L557">
        <v>10</v>
      </c>
      <c r="M557">
        <v>1</v>
      </c>
      <c r="N557">
        <v>10</v>
      </c>
      <c r="O557">
        <f t="shared" si="33"/>
        <v>7</v>
      </c>
      <c r="P557">
        <f t="shared" si="34"/>
        <v>3</v>
      </c>
      <c r="Q557" s="2">
        <f t="shared" si="35"/>
        <v>0.3</v>
      </c>
      <c r="R557">
        <v>5</v>
      </c>
      <c r="S557" t="s">
        <v>65</v>
      </c>
    </row>
    <row r="558" spans="1:19" x14ac:dyDescent="0.3">
      <c r="A558">
        <v>133482</v>
      </c>
      <c r="B558" s="1">
        <v>45239</v>
      </c>
      <c r="C558" t="s">
        <v>42</v>
      </c>
      <c r="D558" t="s">
        <v>16</v>
      </c>
      <c r="E558" t="s">
        <v>17</v>
      </c>
      <c r="F558">
        <v>31</v>
      </c>
      <c r="G558" t="s">
        <v>69</v>
      </c>
      <c r="H558" t="s">
        <v>19</v>
      </c>
      <c r="I558">
        <f t="shared" si="32"/>
        <v>45.5</v>
      </c>
      <c r="J558">
        <v>65</v>
      </c>
      <c r="K558">
        <v>0</v>
      </c>
      <c r="L558">
        <v>65</v>
      </c>
      <c r="M558">
        <v>3</v>
      </c>
      <c r="N558">
        <v>195</v>
      </c>
      <c r="O558">
        <f t="shared" si="33"/>
        <v>136.5</v>
      </c>
      <c r="P558">
        <f t="shared" si="34"/>
        <v>58.5</v>
      </c>
      <c r="Q558" s="2">
        <f t="shared" si="35"/>
        <v>0.3</v>
      </c>
      <c r="R558">
        <v>4</v>
      </c>
      <c r="S558" t="s">
        <v>39</v>
      </c>
    </row>
    <row r="559" spans="1:19" x14ac:dyDescent="0.3">
      <c r="A559">
        <v>122762</v>
      </c>
      <c r="B559" s="1">
        <v>45392</v>
      </c>
      <c r="C559" t="s">
        <v>30</v>
      </c>
      <c r="D559" t="s">
        <v>24</v>
      </c>
      <c r="E559" t="s">
        <v>17</v>
      </c>
      <c r="F559">
        <v>33</v>
      </c>
      <c r="G559" t="s">
        <v>80</v>
      </c>
      <c r="H559" t="s">
        <v>27</v>
      </c>
      <c r="I559">
        <f t="shared" si="32"/>
        <v>7</v>
      </c>
      <c r="J559">
        <v>10</v>
      </c>
      <c r="K559">
        <v>40</v>
      </c>
      <c r="L559">
        <v>50</v>
      </c>
      <c r="M559">
        <v>1</v>
      </c>
      <c r="N559">
        <v>50</v>
      </c>
      <c r="O559">
        <f t="shared" si="33"/>
        <v>7</v>
      </c>
      <c r="P559">
        <f t="shared" si="34"/>
        <v>43</v>
      </c>
      <c r="Q559" s="2">
        <f t="shared" si="35"/>
        <v>0.86</v>
      </c>
      <c r="R559">
        <v>5</v>
      </c>
      <c r="S559" t="s">
        <v>57</v>
      </c>
    </row>
    <row r="560" spans="1:19" x14ac:dyDescent="0.3">
      <c r="A560">
        <v>145566</v>
      </c>
      <c r="B560" s="1">
        <v>45498</v>
      </c>
      <c r="C560" t="s">
        <v>23</v>
      </c>
      <c r="D560" t="s">
        <v>24</v>
      </c>
      <c r="E560" t="s">
        <v>17</v>
      </c>
      <c r="F560">
        <v>34</v>
      </c>
      <c r="G560" t="s">
        <v>69</v>
      </c>
      <c r="H560" t="s">
        <v>19</v>
      </c>
      <c r="I560">
        <f t="shared" si="32"/>
        <v>6.3</v>
      </c>
      <c r="J560">
        <v>9</v>
      </c>
      <c r="K560">
        <v>0</v>
      </c>
      <c r="L560">
        <v>9</v>
      </c>
      <c r="M560">
        <v>1</v>
      </c>
      <c r="N560">
        <v>9</v>
      </c>
      <c r="O560">
        <f t="shared" si="33"/>
        <v>6.3</v>
      </c>
      <c r="P560">
        <f t="shared" si="34"/>
        <v>2.7</v>
      </c>
      <c r="Q560" s="2">
        <f t="shared" si="35"/>
        <v>0.30000000000000004</v>
      </c>
      <c r="R560">
        <v>5</v>
      </c>
      <c r="S560" t="s">
        <v>32</v>
      </c>
    </row>
    <row r="561" spans="1:19" x14ac:dyDescent="0.3">
      <c r="A561">
        <v>132258</v>
      </c>
      <c r="B561" s="1">
        <v>45504</v>
      </c>
      <c r="C561" t="s">
        <v>48</v>
      </c>
      <c r="D561" t="s">
        <v>16</v>
      </c>
      <c r="E561" t="s">
        <v>17</v>
      </c>
      <c r="F561">
        <v>29</v>
      </c>
      <c r="G561" t="s">
        <v>54</v>
      </c>
      <c r="H561" t="s">
        <v>19</v>
      </c>
      <c r="I561">
        <f t="shared" si="32"/>
        <v>91</v>
      </c>
      <c r="J561">
        <v>130</v>
      </c>
      <c r="K561">
        <v>0</v>
      </c>
      <c r="L561">
        <v>130</v>
      </c>
      <c r="M561">
        <v>1</v>
      </c>
      <c r="N561">
        <v>130</v>
      </c>
      <c r="O561">
        <f t="shared" si="33"/>
        <v>91</v>
      </c>
      <c r="P561">
        <f t="shared" si="34"/>
        <v>39</v>
      </c>
      <c r="Q561" s="2">
        <f t="shared" si="35"/>
        <v>0.3</v>
      </c>
      <c r="R561">
        <v>5</v>
      </c>
      <c r="S561" t="s">
        <v>52</v>
      </c>
    </row>
    <row r="562" spans="1:19" x14ac:dyDescent="0.3">
      <c r="A562">
        <v>173768</v>
      </c>
      <c r="B562" s="1">
        <v>45364</v>
      </c>
      <c r="C562" t="s">
        <v>82</v>
      </c>
      <c r="D562" t="s">
        <v>37</v>
      </c>
      <c r="E562" t="s">
        <v>25</v>
      </c>
      <c r="F562">
        <v>31</v>
      </c>
      <c r="G562" t="s">
        <v>54</v>
      </c>
      <c r="H562" t="s">
        <v>19</v>
      </c>
      <c r="I562">
        <f t="shared" si="32"/>
        <v>14</v>
      </c>
      <c r="J562">
        <v>20</v>
      </c>
      <c r="K562">
        <v>0</v>
      </c>
      <c r="L562">
        <v>20</v>
      </c>
      <c r="M562">
        <v>2</v>
      </c>
      <c r="N562">
        <v>40</v>
      </c>
      <c r="O562">
        <f t="shared" si="33"/>
        <v>28</v>
      </c>
      <c r="P562">
        <f t="shared" si="34"/>
        <v>12</v>
      </c>
      <c r="Q562" s="2">
        <f t="shared" si="35"/>
        <v>0.3</v>
      </c>
      <c r="R562">
        <v>4</v>
      </c>
      <c r="S562" t="s">
        <v>45</v>
      </c>
    </row>
    <row r="563" spans="1:19" x14ac:dyDescent="0.3">
      <c r="A563">
        <v>196111</v>
      </c>
      <c r="B563" s="1">
        <v>45261</v>
      </c>
      <c r="C563" t="s">
        <v>42</v>
      </c>
      <c r="D563" t="s">
        <v>16</v>
      </c>
      <c r="E563" t="s">
        <v>17</v>
      </c>
      <c r="F563">
        <v>20</v>
      </c>
      <c r="G563" t="s">
        <v>31</v>
      </c>
      <c r="H563" t="s">
        <v>19</v>
      </c>
      <c r="I563">
        <f t="shared" si="32"/>
        <v>45.5</v>
      </c>
      <c r="J563">
        <v>65</v>
      </c>
      <c r="K563">
        <v>0</v>
      </c>
      <c r="L563">
        <v>65</v>
      </c>
      <c r="M563">
        <v>1</v>
      </c>
      <c r="N563">
        <v>65</v>
      </c>
      <c r="O563">
        <f t="shared" si="33"/>
        <v>45.5</v>
      </c>
      <c r="P563">
        <f t="shared" si="34"/>
        <v>19.5</v>
      </c>
      <c r="Q563" s="2">
        <f t="shared" si="35"/>
        <v>0.3</v>
      </c>
      <c r="R563">
        <v>4</v>
      </c>
      <c r="S563" t="s">
        <v>61</v>
      </c>
    </row>
    <row r="564" spans="1:19" x14ac:dyDescent="0.3">
      <c r="A564">
        <v>190614</v>
      </c>
      <c r="B564" s="1">
        <v>45315</v>
      </c>
      <c r="C564" t="s">
        <v>42</v>
      </c>
      <c r="D564" t="s">
        <v>16</v>
      </c>
      <c r="E564" t="s">
        <v>25</v>
      </c>
      <c r="F564">
        <v>20</v>
      </c>
      <c r="G564" t="s">
        <v>18</v>
      </c>
      <c r="H564" t="s">
        <v>19</v>
      </c>
      <c r="I564">
        <f t="shared" si="32"/>
        <v>45.5</v>
      </c>
      <c r="J564">
        <v>65</v>
      </c>
      <c r="K564">
        <v>0</v>
      </c>
      <c r="L564">
        <v>65</v>
      </c>
      <c r="M564">
        <v>1</v>
      </c>
      <c r="N564">
        <v>65</v>
      </c>
      <c r="O564">
        <f t="shared" si="33"/>
        <v>45.5</v>
      </c>
      <c r="P564">
        <f t="shared" si="34"/>
        <v>19.5</v>
      </c>
      <c r="Q564" s="2">
        <f t="shared" si="35"/>
        <v>0.3</v>
      </c>
      <c r="R564">
        <v>4</v>
      </c>
      <c r="S564" t="s">
        <v>70</v>
      </c>
    </row>
    <row r="565" spans="1:19" x14ac:dyDescent="0.3">
      <c r="A565">
        <v>192736</v>
      </c>
      <c r="B565" s="1">
        <v>45348</v>
      </c>
      <c r="C565" t="s">
        <v>53</v>
      </c>
      <c r="D565" t="s">
        <v>37</v>
      </c>
      <c r="E565" t="s">
        <v>17</v>
      </c>
      <c r="F565">
        <v>30</v>
      </c>
      <c r="G565" t="s">
        <v>21</v>
      </c>
      <c r="H565" t="s">
        <v>19</v>
      </c>
      <c r="I565">
        <f t="shared" si="32"/>
        <v>10.5</v>
      </c>
      <c r="J565">
        <v>15</v>
      </c>
      <c r="K565">
        <v>0</v>
      </c>
      <c r="L565">
        <v>15</v>
      </c>
      <c r="M565">
        <v>4</v>
      </c>
      <c r="N565">
        <v>60</v>
      </c>
      <c r="O565">
        <f t="shared" si="33"/>
        <v>42</v>
      </c>
      <c r="P565">
        <f t="shared" si="34"/>
        <v>18</v>
      </c>
      <c r="Q565" s="2">
        <f t="shared" si="35"/>
        <v>0.3</v>
      </c>
      <c r="R565">
        <v>5</v>
      </c>
      <c r="S565" t="s">
        <v>70</v>
      </c>
    </row>
    <row r="566" spans="1:19" x14ac:dyDescent="0.3">
      <c r="A566">
        <v>165816</v>
      </c>
      <c r="B566" s="1">
        <v>45470</v>
      </c>
      <c r="C566" t="s">
        <v>76</v>
      </c>
      <c r="D566" t="s">
        <v>37</v>
      </c>
      <c r="E566" t="s">
        <v>17</v>
      </c>
      <c r="F566">
        <v>34</v>
      </c>
      <c r="G566" t="s">
        <v>26</v>
      </c>
      <c r="H566" t="s">
        <v>27</v>
      </c>
      <c r="I566">
        <f t="shared" si="32"/>
        <v>31.499999999999996</v>
      </c>
      <c r="J566">
        <v>45</v>
      </c>
      <c r="K566">
        <v>40</v>
      </c>
      <c r="L566">
        <v>85</v>
      </c>
      <c r="M566">
        <v>1</v>
      </c>
      <c r="N566">
        <v>85</v>
      </c>
      <c r="O566">
        <f t="shared" si="33"/>
        <v>31.499999999999996</v>
      </c>
      <c r="P566">
        <f t="shared" si="34"/>
        <v>53.5</v>
      </c>
      <c r="Q566" s="2">
        <f t="shared" si="35"/>
        <v>0.62941176470588234</v>
      </c>
      <c r="R566">
        <v>5</v>
      </c>
      <c r="S566" t="s">
        <v>65</v>
      </c>
    </row>
    <row r="567" spans="1:19" x14ac:dyDescent="0.3">
      <c r="A567">
        <v>154891</v>
      </c>
      <c r="B567" s="1">
        <v>45373</v>
      </c>
      <c r="C567" t="s">
        <v>78</v>
      </c>
      <c r="D567" t="s">
        <v>37</v>
      </c>
      <c r="E567" t="s">
        <v>17</v>
      </c>
      <c r="F567">
        <v>32</v>
      </c>
      <c r="G567" t="s">
        <v>46</v>
      </c>
      <c r="H567" t="s">
        <v>19</v>
      </c>
      <c r="I567">
        <f t="shared" si="32"/>
        <v>35</v>
      </c>
      <c r="J567">
        <v>50</v>
      </c>
      <c r="K567">
        <v>0</v>
      </c>
      <c r="L567">
        <v>50</v>
      </c>
      <c r="M567">
        <v>1</v>
      </c>
      <c r="N567">
        <v>50</v>
      </c>
      <c r="O567">
        <f t="shared" si="33"/>
        <v>35</v>
      </c>
      <c r="P567">
        <f t="shared" si="34"/>
        <v>15</v>
      </c>
      <c r="Q567" s="2">
        <f t="shared" si="35"/>
        <v>0.3</v>
      </c>
      <c r="R567">
        <v>4</v>
      </c>
      <c r="S567" t="s">
        <v>39</v>
      </c>
    </row>
    <row r="568" spans="1:19" x14ac:dyDescent="0.3">
      <c r="A568">
        <v>128814</v>
      </c>
      <c r="B568" s="1">
        <v>45348</v>
      </c>
      <c r="C568" t="s">
        <v>50</v>
      </c>
      <c r="D568" t="s">
        <v>16</v>
      </c>
      <c r="E568" t="s">
        <v>25</v>
      </c>
      <c r="F568">
        <v>27</v>
      </c>
      <c r="G568" t="s">
        <v>58</v>
      </c>
      <c r="H568" t="s">
        <v>27</v>
      </c>
      <c r="I568">
        <f t="shared" si="32"/>
        <v>67.899999999999991</v>
      </c>
      <c r="J568">
        <v>97</v>
      </c>
      <c r="K568">
        <v>40</v>
      </c>
      <c r="L568">
        <v>137</v>
      </c>
      <c r="M568">
        <v>1</v>
      </c>
      <c r="N568">
        <v>137</v>
      </c>
      <c r="O568">
        <f t="shared" si="33"/>
        <v>67.899999999999991</v>
      </c>
      <c r="P568">
        <f t="shared" si="34"/>
        <v>69.100000000000009</v>
      </c>
      <c r="Q568" s="2">
        <f t="shared" si="35"/>
        <v>0.50437956204379564</v>
      </c>
      <c r="R568">
        <v>3</v>
      </c>
      <c r="S568" t="s">
        <v>73</v>
      </c>
    </row>
    <row r="569" spans="1:19" x14ac:dyDescent="0.3">
      <c r="A569">
        <v>144752</v>
      </c>
      <c r="B569" s="1">
        <v>45509</v>
      </c>
      <c r="C569" t="s">
        <v>33</v>
      </c>
      <c r="D569" t="s">
        <v>16</v>
      </c>
      <c r="E569" t="s">
        <v>25</v>
      </c>
      <c r="F569">
        <v>19</v>
      </c>
      <c r="G569" t="s">
        <v>31</v>
      </c>
      <c r="H569" t="s">
        <v>19</v>
      </c>
      <c r="I569">
        <f t="shared" si="32"/>
        <v>82.6</v>
      </c>
      <c r="J569">
        <v>118</v>
      </c>
      <c r="K569">
        <v>0</v>
      </c>
      <c r="L569">
        <v>118</v>
      </c>
      <c r="M569">
        <v>1</v>
      </c>
      <c r="N569">
        <v>118</v>
      </c>
      <c r="O569">
        <f t="shared" si="33"/>
        <v>82.6</v>
      </c>
      <c r="P569">
        <f t="shared" si="34"/>
        <v>35.400000000000006</v>
      </c>
      <c r="Q569" s="2">
        <f t="shared" si="35"/>
        <v>0.30000000000000004</v>
      </c>
      <c r="R569">
        <v>5</v>
      </c>
      <c r="S569" t="s">
        <v>32</v>
      </c>
    </row>
    <row r="570" spans="1:19" x14ac:dyDescent="0.3">
      <c r="A570">
        <v>189393</v>
      </c>
      <c r="B570" s="1">
        <v>45340</v>
      </c>
      <c r="C570" t="s">
        <v>33</v>
      </c>
      <c r="D570" t="s">
        <v>16</v>
      </c>
      <c r="E570" t="s">
        <v>17</v>
      </c>
      <c r="F570">
        <v>22</v>
      </c>
      <c r="G570" t="s">
        <v>75</v>
      </c>
      <c r="H570" t="s">
        <v>27</v>
      </c>
      <c r="I570">
        <f t="shared" si="32"/>
        <v>82.6</v>
      </c>
      <c r="J570">
        <v>118</v>
      </c>
      <c r="K570">
        <v>70</v>
      </c>
      <c r="L570">
        <v>188</v>
      </c>
      <c r="M570">
        <v>4</v>
      </c>
      <c r="N570">
        <v>752</v>
      </c>
      <c r="O570">
        <f t="shared" si="33"/>
        <v>330.4</v>
      </c>
      <c r="P570">
        <f t="shared" si="34"/>
        <v>421.6</v>
      </c>
      <c r="Q570" s="2">
        <f t="shared" si="35"/>
        <v>0.56063829787234043</v>
      </c>
      <c r="R570">
        <v>4</v>
      </c>
      <c r="S570" t="s">
        <v>61</v>
      </c>
    </row>
    <row r="571" spans="1:19" x14ac:dyDescent="0.3">
      <c r="A571">
        <v>176166</v>
      </c>
      <c r="B571" s="1">
        <v>45555</v>
      </c>
      <c r="C571" t="s">
        <v>42</v>
      </c>
      <c r="D571" t="s">
        <v>16</v>
      </c>
      <c r="E571" t="s">
        <v>25</v>
      </c>
      <c r="F571">
        <v>29</v>
      </c>
      <c r="G571" t="s">
        <v>56</v>
      </c>
      <c r="H571" t="s">
        <v>19</v>
      </c>
      <c r="I571">
        <f t="shared" si="32"/>
        <v>45.5</v>
      </c>
      <c r="J571">
        <v>65</v>
      </c>
      <c r="K571">
        <v>0</v>
      </c>
      <c r="L571">
        <v>65</v>
      </c>
      <c r="M571">
        <v>1</v>
      </c>
      <c r="N571">
        <v>65</v>
      </c>
      <c r="O571">
        <f t="shared" si="33"/>
        <v>45.5</v>
      </c>
      <c r="P571">
        <f t="shared" si="34"/>
        <v>19.5</v>
      </c>
      <c r="Q571" s="2">
        <f t="shared" si="35"/>
        <v>0.3</v>
      </c>
      <c r="R571">
        <v>5</v>
      </c>
      <c r="S571" t="s">
        <v>70</v>
      </c>
    </row>
    <row r="572" spans="1:19" x14ac:dyDescent="0.3">
      <c r="A572">
        <v>159260</v>
      </c>
      <c r="B572" s="1">
        <v>45370</v>
      </c>
      <c r="C572" t="s">
        <v>42</v>
      </c>
      <c r="D572" t="s">
        <v>16</v>
      </c>
      <c r="E572" t="s">
        <v>25</v>
      </c>
      <c r="F572">
        <v>21</v>
      </c>
      <c r="G572" t="s">
        <v>38</v>
      </c>
      <c r="H572" t="s">
        <v>19</v>
      </c>
      <c r="I572">
        <f t="shared" si="32"/>
        <v>45.5</v>
      </c>
      <c r="J572">
        <v>65</v>
      </c>
      <c r="K572">
        <v>0</v>
      </c>
      <c r="L572">
        <v>65</v>
      </c>
      <c r="M572">
        <v>1</v>
      </c>
      <c r="N572">
        <v>65</v>
      </c>
      <c r="O572">
        <f t="shared" si="33"/>
        <v>45.5</v>
      </c>
      <c r="P572">
        <f t="shared" si="34"/>
        <v>19.5</v>
      </c>
      <c r="Q572" s="2">
        <f t="shared" si="35"/>
        <v>0.3</v>
      </c>
      <c r="R572">
        <v>4</v>
      </c>
      <c r="S572" t="s">
        <v>72</v>
      </c>
    </row>
    <row r="573" spans="1:19" x14ac:dyDescent="0.3">
      <c r="A573">
        <v>174137</v>
      </c>
      <c r="B573" s="1">
        <v>45241</v>
      </c>
      <c r="C573" t="s">
        <v>23</v>
      </c>
      <c r="D573" t="s">
        <v>24</v>
      </c>
      <c r="E573" t="s">
        <v>17</v>
      </c>
      <c r="F573">
        <v>32</v>
      </c>
      <c r="G573" t="s">
        <v>18</v>
      </c>
      <c r="H573" t="s">
        <v>19</v>
      </c>
      <c r="I573">
        <f t="shared" si="32"/>
        <v>6.3</v>
      </c>
      <c r="J573">
        <v>9</v>
      </c>
      <c r="K573">
        <v>0</v>
      </c>
      <c r="L573">
        <v>9</v>
      </c>
      <c r="M573">
        <v>3</v>
      </c>
      <c r="N573">
        <v>27</v>
      </c>
      <c r="O573">
        <f t="shared" si="33"/>
        <v>18.899999999999999</v>
      </c>
      <c r="P573">
        <f t="shared" si="34"/>
        <v>8.1000000000000014</v>
      </c>
      <c r="Q573" s="2">
        <f t="shared" si="35"/>
        <v>0.30000000000000004</v>
      </c>
      <c r="R573">
        <v>5</v>
      </c>
      <c r="S573" t="s">
        <v>52</v>
      </c>
    </row>
    <row r="574" spans="1:19" x14ac:dyDescent="0.3">
      <c r="A574">
        <v>173919</v>
      </c>
      <c r="B574" s="1">
        <v>45542</v>
      </c>
      <c r="C574" t="s">
        <v>30</v>
      </c>
      <c r="D574" t="s">
        <v>24</v>
      </c>
      <c r="E574" t="s">
        <v>17</v>
      </c>
      <c r="F574">
        <v>35</v>
      </c>
      <c r="G574" t="s">
        <v>60</v>
      </c>
      <c r="H574" t="s">
        <v>19</v>
      </c>
      <c r="I574">
        <f t="shared" si="32"/>
        <v>7</v>
      </c>
      <c r="J574">
        <v>10</v>
      </c>
      <c r="K574">
        <v>0</v>
      </c>
      <c r="L574">
        <v>10</v>
      </c>
      <c r="M574">
        <v>1</v>
      </c>
      <c r="N574">
        <v>10</v>
      </c>
      <c r="O574">
        <f t="shared" si="33"/>
        <v>7</v>
      </c>
      <c r="P574">
        <f t="shared" si="34"/>
        <v>3</v>
      </c>
      <c r="Q574" s="2">
        <f t="shared" si="35"/>
        <v>0.3</v>
      </c>
      <c r="R574">
        <v>1</v>
      </c>
      <c r="S574" t="s">
        <v>63</v>
      </c>
    </row>
    <row r="575" spans="1:19" x14ac:dyDescent="0.3">
      <c r="A575">
        <v>178942</v>
      </c>
      <c r="B575" s="1">
        <v>45577</v>
      </c>
      <c r="C575" t="s">
        <v>15</v>
      </c>
      <c r="D575" t="s">
        <v>16</v>
      </c>
      <c r="E575" t="s">
        <v>17</v>
      </c>
      <c r="F575">
        <v>32</v>
      </c>
      <c r="G575" t="s">
        <v>77</v>
      </c>
      <c r="H575" t="s">
        <v>19</v>
      </c>
      <c r="I575">
        <f t="shared" si="32"/>
        <v>70</v>
      </c>
      <c r="J575">
        <v>100</v>
      </c>
      <c r="K575">
        <v>0</v>
      </c>
      <c r="L575">
        <v>100</v>
      </c>
      <c r="M575">
        <v>3</v>
      </c>
      <c r="N575">
        <v>300</v>
      </c>
      <c r="O575">
        <f t="shared" si="33"/>
        <v>210</v>
      </c>
      <c r="P575">
        <f t="shared" si="34"/>
        <v>90</v>
      </c>
      <c r="Q575" s="2">
        <f t="shared" si="35"/>
        <v>0.3</v>
      </c>
      <c r="R575">
        <v>4</v>
      </c>
      <c r="S575" t="s">
        <v>39</v>
      </c>
    </row>
    <row r="576" spans="1:19" x14ac:dyDescent="0.3">
      <c r="A576">
        <v>166788</v>
      </c>
      <c r="B576" s="1">
        <v>45572</v>
      </c>
      <c r="C576" t="s">
        <v>82</v>
      </c>
      <c r="D576" t="s">
        <v>37</v>
      </c>
      <c r="E576" t="s">
        <v>25</v>
      </c>
      <c r="F576">
        <v>32</v>
      </c>
      <c r="G576" t="s">
        <v>86</v>
      </c>
      <c r="H576" t="s">
        <v>27</v>
      </c>
      <c r="I576">
        <f t="shared" si="32"/>
        <v>14</v>
      </c>
      <c r="J576">
        <v>20</v>
      </c>
      <c r="K576">
        <v>70</v>
      </c>
      <c r="L576">
        <v>90</v>
      </c>
      <c r="M576">
        <v>2</v>
      </c>
      <c r="N576">
        <v>180</v>
      </c>
      <c r="O576">
        <f t="shared" si="33"/>
        <v>28</v>
      </c>
      <c r="P576">
        <f t="shared" si="34"/>
        <v>152</v>
      </c>
      <c r="Q576" s="2">
        <f t="shared" si="35"/>
        <v>0.84444444444444444</v>
      </c>
      <c r="R576">
        <v>2</v>
      </c>
      <c r="S576" t="s">
        <v>71</v>
      </c>
    </row>
    <row r="577" spans="1:19" x14ac:dyDescent="0.3">
      <c r="A577">
        <v>168731</v>
      </c>
      <c r="B577" s="1">
        <v>45418</v>
      </c>
      <c r="C577" t="s">
        <v>42</v>
      </c>
      <c r="D577" t="s">
        <v>16</v>
      </c>
      <c r="E577" t="s">
        <v>17</v>
      </c>
      <c r="F577">
        <v>30</v>
      </c>
      <c r="G577" t="s">
        <v>74</v>
      </c>
      <c r="H577" t="s">
        <v>27</v>
      </c>
      <c r="I577">
        <f t="shared" si="32"/>
        <v>45.5</v>
      </c>
      <c r="J577">
        <v>65</v>
      </c>
      <c r="K577">
        <v>25</v>
      </c>
      <c r="L577">
        <v>90</v>
      </c>
      <c r="M577">
        <v>1</v>
      </c>
      <c r="N577">
        <v>90</v>
      </c>
      <c r="O577">
        <f t="shared" si="33"/>
        <v>45.5</v>
      </c>
      <c r="P577">
        <f t="shared" si="34"/>
        <v>44.5</v>
      </c>
      <c r="Q577" s="2">
        <f t="shared" si="35"/>
        <v>0.49444444444444446</v>
      </c>
      <c r="R577">
        <v>4</v>
      </c>
      <c r="S577" t="s">
        <v>20</v>
      </c>
    </row>
    <row r="578" spans="1:19" x14ac:dyDescent="0.3">
      <c r="A578">
        <v>126549</v>
      </c>
      <c r="B578" s="1">
        <v>45382</v>
      </c>
      <c r="C578" t="s">
        <v>53</v>
      </c>
      <c r="D578" t="s">
        <v>37</v>
      </c>
      <c r="E578" t="s">
        <v>25</v>
      </c>
      <c r="F578">
        <v>28</v>
      </c>
      <c r="G578" t="s">
        <v>86</v>
      </c>
      <c r="H578" t="s">
        <v>27</v>
      </c>
      <c r="I578">
        <f t="shared" si="32"/>
        <v>10.5</v>
      </c>
      <c r="J578">
        <v>15</v>
      </c>
      <c r="K578">
        <v>70</v>
      </c>
      <c r="L578">
        <v>85</v>
      </c>
      <c r="M578">
        <v>1</v>
      </c>
      <c r="N578">
        <v>85</v>
      </c>
      <c r="O578">
        <f t="shared" si="33"/>
        <v>10.5</v>
      </c>
      <c r="P578">
        <f t="shared" si="34"/>
        <v>74.5</v>
      </c>
      <c r="Q578" s="2">
        <f t="shared" si="35"/>
        <v>0.87647058823529411</v>
      </c>
      <c r="R578">
        <v>3</v>
      </c>
      <c r="S578" t="s">
        <v>22</v>
      </c>
    </row>
    <row r="579" spans="1:19" x14ac:dyDescent="0.3">
      <c r="A579">
        <v>158117</v>
      </c>
      <c r="B579" s="1">
        <v>45452</v>
      </c>
      <c r="C579" t="s">
        <v>42</v>
      </c>
      <c r="D579" t="s">
        <v>16</v>
      </c>
      <c r="E579" t="s">
        <v>17</v>
      </c>
      <c r="F579">
        <v>18</v>
      </c>
      <c r="G579" t="s">
        <v>29</v>
      </c>
      <c r="H579" t="s">
        <v>19</v>
      </c>
      <c r="I579">
        <f t="shared" ref="I579:I642" si="36">0.7*J579</f>
        <v>45.5</v>
      </c>
      <c r="J579">
        <v>65</v>
      </c>
      <c r="K579">
        <v>0</v>
      </c>
      <c r="L579">
        <v>65</v>
      </c>
      <c r="M579">
        <v>2</v>
      </c>
      <c r="N579">
        <v>130</v>
      </c>
      <c r="O579">
        <f t="shared" ref="O579:O642" si="37">I579*M579</f>
        <v>91</v>
      </c>
      <c r="P579">
        <f t="shared" ref="P579:P642" si="38">N579-O579</f>
        <v>39</v>
      </c>
      <c r="Q579" s="2">
        <f t="shared" ref="Q579:Q642" si="39">(P579/N579)</f>
        <v>0.3</v>
      </c>
      <c r="R579">
        <v>3</v>
      </c>
      <c r="S579" t="s">
        <v>73</v>
      </c>
    </row>
    <row r="580" spans="1:19" x14ac:dyDescent="0.3">
      <c r="A580">
        <v>191374</v>
      </c>
      <c r="B580" s="1">
        <v>45486</v>
      </c>
      <c r="C580" t="s">
        <v>30</v>
      </c>
      <c r="D580" t="s">
        <v>24</v>
      </c>
      <c r="E580" t="s">
        <v>17</v>
      </c>
      <c r="F580">
        <v>26</v>
      </c>
      <c r="G580" t="s">
        <v>67</v>
      </c>
      <c r="H580" t="s">
        <v>27</v>
      </c>
      <c r="I580">
        <f t="shared" si="36"/>
        <v>7</v>
      </c>
      <c r="J580">
        <v>10</v>
      </c>
      <c r="K580">
        <v>40</v>
      </c>
      <c r="L580">
        <v>50</v>
      </c>
      <c r="M580">
        <v>3</v>
      </c>
      <c r="N580">
        <v>150</v>
      </c>
      <c r="O580">
        <f t="shared" si="37"/>
        <v>21</v>
      </c>
      <c r="P580">
        <f t="shared" si="38"/>
        <v>129</v>
      </c>
      <c r="Q580" s="2">
        <f t="shared" si="39"/>
        <v>0.86</v>
      </c>
      <c r="R580">
        <v>4</v>
      </c>
      <c r="S580" t="s">
        <v>32</v>
      </c>
    </row>
    <row r="581" spans="1:19" x14ac:dyDescent="0.3">
      <c r="A581">
        <v>180678</v>
      </c>
      <c r="B581" s="1">
        <v>45286</v>
      </c>
      <c r="C581" t="s">
        <v>23</v>
      </c>
      <c r="D581" t="s">
        <v>24</v>
      </c>
      <c r="E581" t="s">
        <v>17</v>
      </c>
      <c r="F581">
        <v>27</v>
      </c>
      <c r="G581" t="s">
        <v>62</v>
      </c>
      <c r="H581" t="s">
        <v>19</v>
      </c>
      <c r="I581">
        <f t="shared" si="36"/>
        <v>6.3</v>
      </c>
      <c r="J581">
        <v>9</v>
      </c>
      <c r="K581">
        <v>0</v>
      </c>
      <c r="L581">
        <v>9</v>
      </c>
      <c r="M581">
        <v>1</v>
      </c>
      <c r="N581">
        <v>9</v>
      </c>
      <c r="O581">
        <f t="shared" si="37"/>
        <v>6.3</v>
      </c>
      <c r="P581">
        <f t="shared" si="38"/>
        <v>2.7</v>
      </c>
      <c r="Q581" s="2">
        <f t="shared" si="39"/>
        <v>0.30000000000000004</v>
      </c>
      <c r="R581">
        <v>5</v>
      </c>
      <c r="S581" t="s">
        <v>70</v>
      </c>
    </row>
    <row r="582" spans="1:19" x14ac:dyDescent="0.3">
      <c r="A582">
        <v>167127</v>
      </c>
      <c r="B582" s="1">
        <v>45552</v>
      </c>
      <c r="C582" t="s">
        <v>50</v>
      </c>
      <c r="D582" t="s">
        <v>16</v>
      </c>
      <c r="E582" t="s">
        <v>25</v>
      </c>
      <c r="F582">
        <v>26</v>
      </c>
      <c r="G582" t="s">
        <v>54</v>
      </c>
      <c r="H582" t="s">
        <v>19</v>
      </c>
      <c r="I582">
        <f t="shared" si="36"/>
        <v>67.899999999999991</v>
      </c>
      <c r="J582">
        <v>97</v>
      </c>
      <c r="K582">
        <v>0</v>
      </c>
      <c r="L582">
        <v>97</v>
      </c>
      <c r="M582">
        <v>1</v>
      </c>
      <c r="N582">
        <v>97</v>
      </c>
      <c r="O582">
        <f t="shared" si="37"/>
        <v>67.899999999999991</v>
      </c>
      <c r="P582">
        <f t="shared" si="38"/>
        <v>29.100000000000009</v>
      </c>
      <c r="Q582" s="2">
        <f t="shared" si="39"/>
        <v>0.3000000000000001</v>
      </c>
      <c r="R582">
        <v>5</v>
      </c>
      <c r="S582" t="s">
        <v>65</v>
      </c>
    </row>
    <row r="583" spans="1:19" x14ac:dyDescent="0.3">
      <c r="A583">
        <v>183542</v>
      </c>
      <c r="B583" s="1">
        <v>45305</v>
      </c>
      <c r="C583" t="s">
        <v>23</v>
      </c>
      <c r="D583" t="s">
        <v>24</v>
      </c>
      <c r="E583" t="s">
        <v>17</v>
      </c>
      <c r="F583">
        <v>25</v>
      </c>
      <c r="G583" t="s">
        <v>69</v>
      </c>
      <c r="H583" t="s">
        <v>19</v>
      </c>
      <c r="I583">
        <f t="shared" si="36"/>
        <v>6.3</v>
      </c>
      <c r="J583">
        <v>9</v>
      </c>
      <c r="K583">
        <v>0</v>
      </c>
      <c r="L583">
        <v>9</v>
      </c>
      <c r="M583">
        <v>2</v>
      </c>
      <c r="N583">
        <v>18</v>
      </c>
      <c r="O583">
        <f t="shared" si="37"/>
        <v>12.6</v>
      </c>
      <c r="P583">
        <f t="shared" si="38"/>
        <v>5.4</v>
      </c>
      <c r="Q583" s="2">
        <f t="shared" si="39"/>
        <v>0.30000000000000004</v>
      </c>
      <c r="R583">
        <v>5</v>
      </c>
      <c r="S583" t="s">
        <v>70</v>
      </c>
    </row>
    <row r="584" spans="1:19" x14ac:dyDescent="0.3">
      <c r="A584">
        <v>124951</v>
      </c>
      <c r="B584" s="1">
        <v>45590</v>
      </c>
      <c r="C584" t="s">
        <v>23</v>
      </c>
      <c r="D584" t="s">
        <v>24</v>
      </c>
      <c r="E584" t="s">
        <v>17</v>
      </c>
      <c r="F584">
        <v>20</v>
      </c>
      <c r="G584" t="s">
        <v>77</v>
      </c>
      <c r="H584" t="s">
        <v>19</v>
      </c>
      <c r="I584">
        <f t="shared" si="36"/>
        <v>6.3</v>
      </c>
      <c r="J584">
        <v>9</v>
      </c>
      <c r="K584">
        <v>0</v>
      </c>
      <c r="L584">
        <v>9</v>
      </c>
      <c r="M584">
        <v>4</v>
      </c>
      <c r="N584">
        <v>36</v>
      </c>
      <c r="O584">
        <f t="shared" si="37"/>
        <v>25.2</v>
      </c>
      <c r="P584">
        <f t="shared" si="38"/>
        <v>10.8</v>
      </c>
      <c r="Q584" s="2">
        <f t="shared" si="39"/>
        <v>0.30000000000000004</v>
      </c>
      <c r="R584">
        <v>3</v>
      </c>
      <c r="S584" t="s">
        <v>73</v>
      </c>
    </row>
    <row r="585" spans="1:19" x14ac:dyDescent="0.3">
      <c r="A585">
        <v>181709</v>
      </c>
      <c r="B585" s="1">
        <v>45284</v>
      </c>
      <c r="C585" t="s">
        <v>42</v>
      </c>
      <c r="D585" t="s">
        <v>16</v>
      </c>
      <c r="E585" t="s">
        <v>17</v>
      </c>
      <c r="F585">
        <v>19</v>
      </c>
      <c r="G585" t="s">
        <v>62</v>
      </c>
      <c r="H585" t="s">
        <v>19</v>
      </c>
      <c r="I585">
        <f t="shared" si="36"/>
        <v>45.5</v>
      </c>
      <c r="J585">
        <v>65</v>
      </c>
      <c r="K585">
        <v>0</v>
      </c>
      <c r="L585">
        <v>65</v>
      </c>
      <c r="M585">
        <v>1</v>
      </c>
      <c r="N585">
        <v>65</v>
      </c>
      <c r="O585">
        <f t="shared" si="37"/>
        <v>45.5</v>
      </c>
      <c r="P585">
        <f t="shared" si="38"/>
        <v>19.5</v>
      </c>
      <c r="Q585" s="2">
        <f t="shared" si="39"/>
        <v>0.3</v>
      </c>
      <c r="R585">
        <v>4</v>
      </c>
      <c r="S585" t="s">
        <v>45</v>
      </c>
    </row>
    <row r="586" spans="1:19" x14ac:dyDescent="0.3">
      <c r="A586">
        <v>151474</v>
      </c>
      <c r="B586" s="1">
        <v>45526</v>
      </c>
      <c r="C586" t="s">
        <v>76</v>
      </c>
      <c r="D586" t="s">
        <v>37</v>
      </c>
      <c r="E586" t="s">
        <v>17</v>
      </c>
      <c r="F586">
        <v>34</v>
      </c>
      <c r="G586" t="s">
        <v>86</v>
      </c>
      <c r="H586" t="s">
        <v>27</v>
      </c>
      <c r="I586">
        <f t="shared" si="36"/>
        <v>31.499999999999996</v>
      </c>
      <c r="J586">
        <v>45</v>
      </c>
      <c r="K586">
        <v>70</v>
      </c>
      <c r="L586">
        <v>115</v>
      </c>
      <c r="M586">
        <v>1</v>
      </c>
      <c r="N586">
        <v>115</v>
      </c>
      <c r="O586">
        <f t="shared" si="37"/>
        <v>31.499999999999996</v>
      </c>
      <c r="P586">
        <f t="shared" si="38"/>
        <v>83.5</v>
      </c>
      <c r="Q586" s="2">
        <f t="shared" si="39"/>
        <v>0.72608695652173916</v>
      </c>
      <c r="R586">
        <v>2</v>
      </c>
      <c r="S586" t="s">
        <v>28</v>
      </c>
    </row>
    <row r="587" spans="1:19" x14ac:dyDescent="0.3">
      <c r="A587">
        <v>143185</v>
      </c>
      <c r="B587" s="1">
        <v>45307</v>
      </c>
      <c r="C587" t="s">
        <v>42</v>
      </c>
      <c r="D587" t="s">
        <v>16</v>
      </c>
      <c r="E587" t="s">
        <v>25</v>
      </c>
      <c r="F587">
        <v>35</v>
      </c>
      <c r="G587" t="s">
        <v>62</v>
      </c>
      <c r="H587" t="s">
        <v>19</v>
      </c>
      <c r="I587">
        <f t="shared" si="36"/>
        <v>45.5</v>
      </c>
      <c r="J587">
        <v>65</v>
      </c>
      <c r="K587">
        <v>0</v>
      </c>
      <c r="L587">
        <v>65</v>
      </c>
      <c r="M587">
        <v>1</v>
      </c>
      <c r="N587">
        <v>65</v>
      </c>
      <c r="O587">
        <f t="shared" si="37"/>
        <v>45.5</v>
      </c>
      <c r="P587">
        <f t="shared" si="38"/>
        <v>19.5</v>
      </c>
      <c r="Q587" s="2">
        <f t="shared" si="39"/>
        <v>0.3</v>
      </c>
      <c r="R587">
        <v>5</v>
      </c>
      <c r="S587" t="s">
        <v>72</v>
      </c>
    </row>
    <row r="588" spans="1:19" x14ac:dyDescent="0.3">
      <c r="A588">
        <v>153035</v>
      </c>
      <c r="B588" s="1">
        <v>45550</v>
      </c>
      <c r="C588" t="s">
        <v>53</v>
      </c>
      <c r="D588" t="s">
        <v>37</v>
      </c>
      <c r="E588" t="s">
        <v>17</v>
      </c>
      <c r="F588">
        <v>20</v>
      </c>
      <c r="G588" t="s">
        <v>46</v>
      </c>
      <c r="H588" t="s">
        <v>19</v>
      </c>
      <c r="I588">
        <f t="shared" si="36"/>
        <v>10.5</v>
      </c>
      <c r="J588">
        <v>15</v>
      </c>
      <c r="K588">
        <v>0</v>
      </c>
      <c r="L588">
        <v>15</v>
      </c>
      <c r="M588">
        <v>1</v>
      </c>
      <c r="N588">
        <v>15</v>
      </c>
      <c r="O588">
        <f t="shared" si="37"/>
        <v>10.5</v>
      </c>
      <c r="P588">
        <f t="shared" si="38"/>
        <v>4.5</v>
      </c>
      <c r="Q588" s="2">
        <f t="shared" si="39"/>
        <v>0.3</v>
      </c>
      <c r="R588">
        <v>5</v>
      </c>
      <c r="S588" t="s">
        <v>61</v>
      </c>
    </row>
    <row r="589" spans="1:19" x14ac:dyDescent="0.3">
      <c r="A589">
        <v>182960</v>
      </c>
      <c r="B589" s="1">
        <v>45244</v>
      </c>
      <c r="C589" t="s">
        <v>23</v>
      </c>
      <c r="D589" t="s">
        <v>24</v>
      </c>
      <c r="E589" t="s">
        <v>25</v>
      </c>
      <c r="F589">
        <v>21</v>
      </c>
      <c r="G589" t="s">
        <v>80</v>
      </c>
      <c r="H589" t="s">
        <v>27</v>
      </c>
      <c r="I589">
        <f t="shared" si="36"/>
        <v>6.3</v>
      </c>
      <c r="J589">
        <v>9</v>
      </c>
      <c r="K589">
        <v>40</v>
      </c>
      <c r="L589">
        <v>49</v>
      </c>
      <c r="M589">
        <v>2</v>
      </c>
      <c r="N589">
        <v>98</v>
      </c>
      <c r="O589">
        <f t="shared" si="37"/>
        <v>12.6</v>
      </c>
      <c r="P589">
        <f t="shared" si="38"/>
        <v>85.4</v>
      </c>
      <c r="Q589" s="2">
        <f t="shared" si="39"/>
        <v>0.87142857142857144</v>
      </c>
      <c r="R589">
        <v>1</v>
      </c>
      <c r="S589" t="s">
        <v>87</v>
      </c>
    </row>
    <row r="590" spans="1:19" x14ac:dyDescent="0.3">
      <c r="A590">
        <v>184479</v>
      </c>
      <c r="B590" s="1">
        <v>45417</v>
      </c>
      <c r="C590" t="s">
        <v>15</v>
      </c>
      <c r="D590" t="s">
        <v>16</v>
      </c>
      <c r="E590" t="s">
        <v>25</v>
      </c>
      <c r="F590">
        <v>19</v>
      </c>
      <c r="G590" t="s">
        <v>86</v>
      </c>
      <c r="H590" t="s">
        <v>27</v>
      </c>
      <c r="I590">
        <f t="shared" si="36"/>
        <v>70</v>
      </c>
      <c r="J590">
        <v>100</v>
      </c>
      <c r="K590">
        <v>70</v>
      </c>
      <c r="L590">
        <v>170</v>
      </c>
      <c r="M590">
        <v>2</v>
      </c>
      <c r="N590">
        <v>340</v>
      </c>
      <c r="O590">
        <f t="shared" si="37"/>
        <v>140</v>
      </c>
      <c r="P590">
        <f t="shared" si="38"/>
        <v>200</v>
      </c>
      <c r="Q590" s="2">
        <f t="shared" si="39"/>
        <v>0.58823529411764708</v>
      </c>
      <c r="R590">
        <v>1</v>
      </c>
      <c r="S590" t="s">
        <v>64</v>
      </c>
    </row>
    <row r="591" spans="1:19" x14ac:dyDescent="0.3">
      <c r="A591">
        <v>152083</v>
      </c>
      <c r="B591" s="1">
        <v>45509</v>
      </c>
      <c r="C591" t="s">
        <v>15</v>
      </c>
      <c r="D591" t="s">
        <v>16</v>
      </c>
      <c r="E591" t="s">
        <v>17</v>
      </c>
      <c r="F591">
        <v>30</v>
      </c>
      <c r="G591" t="s">
        <v>54</v>
      </c>
      <c r="H591" t="s">
        <v>19</v>
      </c>
      <c r="I591">
        <f t="shared" si="36"/>
        <v>70</v>
      </c>
      <c r="J591">
        <v>100</v>
      </c>
      <c r="K591">
        <v>0</v>
      </c>
      <c r="L591">
        <v>100</v>
      </c>
      <c r="M591">
        <v>2</v>
      </c>
      <c r="N591">
        <v>200</v>
      </c>
      <c r="O591">
        <f t="shared" si="37"/>
        <v>140</v>
      </c>
      <c r="P591">
        <f t="shared" si="38"/>
        <v>60</v>
      </c>
      <c r="Q591" s="2">
        <f t="shared" si="39"/>
        <v>0.3</v>
      </c>
      <c r="R591">
        <v>5</v>
      </c>
      <c r="S591" t="s">
        <v>43</v>
      </c>
    </row>
    <row r="592" spans="1:19" x14ac:dyDescent="0.3">
      <c r="A592">
        <v>160004</v>
      </c>
      <c r="B592" s="1">
        <v>45546</v>
      </c>
      <c r="C592" t="s">
        <v>36</v>
      </c>
      <c r="D592" t="s">
        <v>37</v>
      </c>
      <c r="E592" t="s">
        <v>17</v>
      </c>
      <c r="F592">
        <v>27</v>
      </c>
      <c r="G592" t="s">
        <v>60</v>
      </c>
      <c r="H592" t="s">
        <v>19</v>
      </c>
      <c r="I592">
        <f t="shared" si="36"/>
        <v>22.4</v>
      </c>
      <c r="J592">
        <v>32</v>
      </c>
      <c r="K592">
        <v>0</v>
      </c>
      <c r="L592">
        <v>32</v>
      </c>
      <c r="M592">
        <v>3</v>
      </c>
      <c r="N592">
        <v>96</v>
      </c>
      <c r="O592">
        <f t="shared" si="37"/>
        <v>67.199999999999989</v>
      </c>
      <c r="P592">
        <f t="shared" si="38"/>
        <v>28.800000000000011</v>
      </c>
      <c r="Q592" s="2">
        <f t="shared" si="39"/>
        <v>0.3000000000000001</v>
      </c>
      <c r="R592">
        <v>1</v>
      </c>
      <c r="S592" t="s">
        <v>71</v>
      </c>
    </row>
    <row r="593" spans="1:19" x14ac:dyDescent="0.3">
      <c r="A593">
        <v>167502</v>
      </c>
      <c r="B593" s="1">
        <v>45524</v>
      </c>
      <c r="C593" t="s">
        <v>82</v>
      </c>
      <c r="D593" t="s">
        <v>37</v>
      </c>
      <c r="E593" t="s">
        <v>17</v>
      </c>
      <c r="F593">
        <v>35</v>
      </c>
      <c r="G593" t="s">
        <v>77</v>
      </c>
      <c r="H593" t="s">
        <v>19</v>
      </c>
      <c r="I593">
        <f t="shared" si="36"/>
        <v>14</v>
      </c>
      <c r="J593">
        <v>20</v>
      </c>
      <c r="K593">
        <v>0</v>
      </c>
      <c r="L593">
        <v>20</v>
      </c>
      <c r="M593">
        <v>1</v>
      </c>
      <c r="N593">
        <v>20</v>
      </c>
      <c r="O593">
        <f t="shared" si="37"/>
        <v>14</v>
      </c>
      <c r="P593">
        <f t="shared" si="38"/>
        <v>6</v>
      </c>
      <c r="Q593" s="2">
        <f t="shared" si="39"/>
        <v>0.3</v>
      </c>
      <c r="R593">
        <v>4</v>
      </c>
      <c r="S593" t="s">
        <v>20</v>
      </c>
    </row>
    <row r="594" spans="1:19" x14ac:dyDescent="0.3">
      <c r="A594">
        <v>139478</v>
      </c>
      <c r="B594" s="1">
        <v>45447</v>
      </c>
      <c r="C594" t="s">
        <v>53</v>
      </c>
      <c r="D594" t="s">
        <v>37</v>
      </c>
      <c r="E594" t="s">
        <v>17</v>
      </c>
      <c r="F594">
        <v>32</v>
      </c>
      <c r="G594" t="s">
        <v>60</v>
      </c>
      <c r="H594" t="s">
        <v>19</v>
      </c>
      <c r="I594">
        <f t="shared" si="36"/>
        <v>10.5</v>
      </c>
      <c r="J594">
        <v>15</v>
      </c>
      <c r="K594">
        <v>0</v>
      </c>
      <c r="L594">
        <v>15</v>
      </c>
      <c r="M594">
        <v>1</v>
      </c>
      <c r="N594">
        <v>15</v>
      </c>
      <c r="O594">
        <f t="shared" si="37"/>
        <v>10.5</v>
      </c>
      <c r="P594">
        <f t="shared" si="38"/>
        <v>4.5</v>
      </c>
      <c r="Q594" s="2">
        <f t="shared" si="39"/>
        <v>0.3</v>
      </c>
      <c r="R594">
        <v>1</v>
      </c>
      <c r="S594" t="s">
        <v>63</v>
      </c>
    </row>
    <row r="595" spans="1:19" x14ac:dyDescent="0.3">
      <c r="A595">
        <v>152471</v>
      </c>
      <c r="B595" s="1">
        <v>45255</v>
      </c>
      <c r="C595" t="s">
        <v>30</v>
      </c>
      <c r="D595" t="s">
        <v>24</v>
      </c>
      <c r="E595" t="s">
        <v>17</v>
      </c>
      <c r="F595">
        <v>23</v>
      </c>
      <c r="G595" t="s">
        <v>26</v>
      </c>
      <c r="H595" t="s">
        <v>27</v>
      </c>
      <c r="I595">
        <f t="shared" si="36"/>
        <v>7</v>
      </c>
      <c r="J595">
        <v>10</v>
      </c>
      <c r="K595">
        <v>40</v>
      </c>
      <c r="L595">
        <v>50</v>
      </c>
      <c r="M595">
        <v>3</v>
      </c>
      <c r="N595">
        <v>150</v>
      </c>
      <c r="O595">
        <f t="shared" si="37"/>
        <v>21</v>
      </c>
      <c r="P595">
        <f t="shared" si="38"/>
        <v>129</v>
      </c>
      <c r="Q595" s="2">
        <f t="shared" si="39"/>
        <v>0.86</v>
      </c>
      <c r="R595">
        <v>3</v>
      </c>
      <c r="S595" t="s">
        <v>73</v>
      </c>
    </row>
    <row r="596" spans="1:19" x14ac:dyDescent="0.3">
      <c r="A596">
        <v>175572</v>
      </c>
      <c r="B596" s="1">
        <v>45350</v>
      </c>
      <c r="C596" t="s">
        <v>23</v>
      </c>
      <c r="D596" t="s">
        <v>24</v>
      </c>
      <c r="E596" t="s">
        <v>25</v>
      </c>
      <c r="F596">
        <v>24</v>
      </c>
      <c r="G596" t="s">
        <v>34</v>
      </c>
      <c r="H596" t="s">
        <v>27</v>
      </c>
      <c r="I596">
        <f t="shared" si="36"/>
        <v>6.3</v>
      </c>
      <c r="J596">
        <v>9</v>
      </c>
      <c r="K596">
        <v>100</v>
      </c>
      <c r="L596">
        <v>109</v>
      </c>
      <c r="M596">
        <v>1</v>
      </c>
      <c r="N596">
        <v>109</v>
      </c>
      <c r="O596">
        <f t="shared" si="37"/>
        <v>6.3</v>
      </c>
      <c r="P596">
        <f t="shared" si="38"/>
        <v>102.7</v>
      </c>
      <c r="Q596" s="2">
        <f t="shared" si="39"/>
        <v>0.9422018348623854</v>
      </c>
      <c r="R596">
        <v>5</v>
      </c>
      <c r="S596" t="s">
        <v>61</v>
      </c>
    </row>
    <row r="597" spans="1:19" x14ac:dyDescent="0.3">
      <c r="A597">
        <v>136574</v>
      </c>
      <c r="B597" s="1">
        <v>45332</v>
      </c>
      <c r="C597" t="s">
        <v>33</v>
      </c>
      <c r="D597" t="s">
        <v>16</v>
      </c>
      <c r="E597" t="s">
        <v>17</v>
      </c>
      <c r="F597">
        <v>34</v>
      </c>
      <c r="G597" t="s">
        <v>38</v>
      </c>
      <c r="H597" t="s">
        <v>19</v>
      </c>
      <c r="I597">
        <f t="shared" si="36"/>
        <v>82.6</v>
      </c>
      <c r="J597">
        <v>118</v>
      </c>
      <c r="K597">
        <v>0</v>
      </c>
      <c r="L597">
        <v>118</v>
      </c>
      <c r="M597">
        <v>1</v>
      </c>
      <c r="N597">
        <v>118</v>
      </c>
      <c r="O597">
        <f t="shared" si="37"/>
        <v>82.6</v>
      </c>
      <c r="P597">
        <f t="shared" si="38"/>
        <v>35.400000000000006</v>
      </c>
      <c r="Q597" s="2">
        <f t="shared" si="39"/>
        <v>0.30000000000000004</v>
      </c>
      <c r="R597">
        <v>1</v>
      </c>
      <c r="S597" t="s">
        <v>59</v>
      </c>
    </row>
    <row r="598" spans="1:19" x14ac:dyDescent="0.3">
      <c r="A598">
        <v>196679</v>
      </c>
      <c r="B598" s="1">
        <v>45475</v>
      </c>
      <c r="C598" t="s">
        <v>50</v>
      </c>
      <c r="D598" t="s">
        <v>16</v>
      </c>
      <c r="E598" t="s">
        <v>17</v>
      </c>
      <c r="F598">
        <v>28</v>
      </c>
      <c r="G598" t="s">
        <v>58</v>
      </c>
      <c r="H598" t="s">
        <v>27</v>
      </c>
      <c r="I598">
        <f t="shared" si="36"/>
        <v>67.899999999999991</v>
      </c>
      <c r="J598">
        <v>97</v>
      </c>
      <c r="K598">
        <v>40</v>
      </c>
      <c r="L598">
        <v>137</v>
      </c>
      <c r="M598">
        <v>1</v>
      </c>
      <c r="N598">
        <v>137</v>
      </c>
      <c r="O598">
        <f t="shared" si="37"/>
        <v>67.899999999999991</v>
      </c>
      <c r="P598">
        <f t="shared" si="38"/>
        <v>69.100000000000009</v>
      </c>
      <c r="Q598" s="2">
        <f t="shared" si="39"/>
        <v>0.50437956204379564</v>
      </c>
      <c r="R598">
        <v>5</v>
      </c>
      <c r="S598" t="s">
        <v>43</v>
      </c>
    </row>
    <row r="599" spans="1:19" x14ac:dyDescent="0.3">
      <c r="A599">
        <v>150201</v>
      </c>
      <c r="B599" s="1">
        <v>45424</v>
      </c>
      <c r="C599" t="s">
        <v>76</v>
      </c>
      <c r="D599" t="s">
        <v>37</v>
      </c>
      <c r="E599" t="s">
        <v>17</v>
      </c>
      <c r="F599">
        <v>24</v>
      </c>
      <c r="G599" t="s">
        <v>38</v>
      </c>
      <c r="H599" t="s">
        <v>19</v>
      </c>
      <c r="I599">
        <f t="shared" si="36"/>
        <v>31.499999999999996</v>
      </c>
      <c r="J599">
        <v>45</v>
      </c>
      <c r="K599">
        <v>0</v>
      </c>
      <c r="L599">
        <v>45</v>
      </c>
      <c r="M599">
        <v>1</v>
      </c>
      <c r="N599">
        <v>45</v>
      </c>
      <c r="O599">
        <f t="shared" si="37"/>
        <v>31.499999999999996</v>
      </c>
      <c r="P599">
        <f t="shared" si="38"/>
        <v>13.500000000000004</v>
      </c>
      <c r="Q599" s="2">
        <f t="shared" si="39"/>
        <v>0.3000000000000001</v>
      </c>
      <c r="R599">
        <v>4</v>
      </c>
      <c r="S599" t="s">
        <v>61</v>
      </c>
    </row>
    <row r="600" spans="1:19" x14ac:dyDescent="0.3">
      <c r="A600">
        <v>151535</v>
      </c>
      <c r="B600" s="1">
        <v>45354</v>
      </c>
      <c r="C600" t="s">
        <v>36</v>
      </c>
      <c r="D600" t="s">
        <v>37</v>
      </c>
      <c r="E600" t="s">
        <v>17</v>
      </c>
      <c r="F600">
        <v>29</v>
      </c>
      <c r="G600" t="s">
        <v>74</v>
      </c>
      <c r="H600" t="s">
        <v>27</v>
      </c>
      <c r="I600">
        <f t="shared" si="36"/>
        <v>22.4</v>
      </c>
      <c r="J600">
        <v>32</v>
      </c>
      <c r="K600">
        <v>25</v>
      </c>
      <c r="L600">
        <v>57</v>
      </c>
      <c r="M600">
        <v>3</v>
      </c>
      <c r="N600">
        <v>171</v>
      </c>
      <c r="O600">
        <f t="shared" si="37"/>
        <v>67.199999999999989</v>
      </c>
      <c r="P600">
        <f t="shared" si="38"/>
        <v>103.80000000000001</v>
      </c>
      <c r="Q600" s="2">
        <f t="shared" si="39"/>
        <v>0.60701754385964923</v>
      </c>
      <c r="R600">
        <v>1</v>
      </c>
      <c r="S600" t="s">
        <v>47</v>
      </c>
    </row>
    <row r="601" spans="1:19" x14ac:dyDescent="0.3">
      <c r="A601">
        <v>149707</v>
      </c>
      <c r="B601" s="1">
        <v>45435</v>
      </c>
      <c r="C601" t="s">
        <v>53</v>
      </c>
      <c r="D601" t="s">
        <v>37</v>
      </c>
      <c r="E601" t="s">
        <v>17</v>
      </c>
      <c r="F601">
        <v>32</v>
      </c>
      <c r="G601" t="s">
        <v>69</v>
      </c>
      <c r="H601" t="s">
        <v>19</v>
      </c>
      <c r="I601">
        <f t="shared" si="36"/>
        <v>10.5</v>
      </c>
      <c r="J601">
        <v>15</v>
      </c>
      <c r="K601">
        <v>0</v>
      </c>
      <c r="L601">
        <v>15</v>
      </c>
      <c r="M601">
        <v>4</v>
      </c>
      <c r="N601">
        <v>60</v>
      </c>
      <c r="O601">
        <f t="shared" si="37"/>
        <v>42</v>
      </c>
      <c r="P601">
        <f t="shared" si="38"/>
        <v>18</v>
      </c>
      <c r="Q601" s="2">
        <f t="shared" si="39"/>
        <v>0.3</v>
      </c>
      <c r="R601">
        <v>5</v>
      </c>
      <c r="S601" t="s">
        <v>20</v>
      </c>
    </row>
    <row r="602" spans="1:19" x14ac:dyDescent="0.3">
      <c r="A602">
        <v>151351</v>
      </c>
      <c r="B602" s="1">
        <v>45304</v>
      </c>
      <c r="C602" t="s">
        <v>42</v>
      </c>
      <c r="D602" t="s">
        <v>16</v>
      </c>
      <c r="E602" t="s">
        <v>17</v>
      </c>
      <c r="F602">
        <v>34</v>
      </c>
      <c r="G602" t="s">
        <v>18</v>
      </c>
      <c r="H602" t="s">
        <v>19</v>
      </c>
      <c r="I602">
        <f t="shared" si="36"/>
        <v>45.5</v>
      </c>
      <c r="J602">
        <v>65</v>
      </c>
      <c r="K602">
        <v>0</v>
      </c>
      <c r="L602">
        <v>65</v>
      </c>
      <c r="M602">
        <v>1</v>
      </c>
      <c r="N602">
        <v>65</v>
      </c>
      <c r="O602">
        <f t="shared" si="37"/>
        <v>45.5</v>
      </c>
      <c r="P602">
        <f t="shared" si="38"/>
        <v>19.5</v>
      </c>
      <c r="Q602" s="2">
        <f t="shared" si="39"/>
        <v>0.3</v>
      </c>
      <c r="R602">
        <v>4</v>
      </c>
      <c r="S602" t="s">
        <v>65</v>
      </c>
    </row>
    <row r="603" spans="1:19" x14ac:dyDescent="0.3">
      <c r="A603">
        <v>138921</v>
      </c>
      <c r="B603" s="1">
        <v>45348</v>
      </c>
      <c r="C603" t="s">
        <v>23</v>
      </c>
      <c r="D603" t="s">
        <v>24</v>
      </c>
      <c r="E603" t="s">
        <v>17</v>
      </c>
      <c r="F603">
        <v>31</v>
      </c>
      <c r="G603" t="s">
        <v>31</v>
      </c>
      <c r="H603" t="s">
        <v>19</v>
      </c>
      <c r="I603">
        <f t="shared" si="36"/>
        <v>6.3</v>
      </c>
      <c r="J603">
        <v>9</v>
      </c>
      <c r="K603">
        <v>0</v>
      </c>
      <c r="L603">
        <v>9</v>
      </c>
      <c r="M603">
        <v>1</v>
      </c>
      <c r="N603">
        <v>9</v>
      </c>
      <c r="O603">
        <f t="shared" si="37"/>
        <v>6.3</v>
      </c>
      <c r="P603">
        <f t="shared" si="38"/>
        <v>2.7</v>
      </c>
      <c r="Q603" s="2">
        <f t="shared" si="39"/>
        <v>0.30000000000000004</v>
      </c>
      <c r="R603">
        <v>3</v>
      </c>
      <c r="S603" t="s">
        <v>40</v>
      </c>
    </row>
    <row r="604" spans="1:19" x14ac:dyDescent="0.3">
      <c r="A604">
        <v>198890</v>
      </c>
      <c r="B604" s="1">
        <v>45449</v>
      </c>
      <c r="C604" t="s">
        <v>15</v>
      </c>
      <c r="D604" t="s">
        <v>16</v>
      </c>
      <c r="E604" t="s">
        <v>25</v>
      </c>
      <c r="F604">
        <v>23</v>
      </c>
      <c r="G604" t="s">
        <v>31</v>
      </c>
      <c r="H604" t="s">
        <v>19</v>
      </c>
      <c r="I604">
        <f t="shared" si="36"/>
        <v>70</v>
      </c>
      <c r="J604">
        <v>100</v>
      </c>
      <c r="K604">
        <v>0</v>
      </c>
      <c r="L604">
        <v>100</v>
      </c>
      <c r="M604">
        <v>1</v>
      </c>
      <c r="N604">
        <v>100</v>
      </c>
      <c r="O604">
        <f t="shared" si="37"/>
        <v>70</v>
      </c>
      <c r="P604">
        <f t="shared" si="38"/>
        <v>30</v>
      </c>
      <c r="Q604" s="2">
        <f t="shared" si="39"/>
        <v>0.3</v>
      </c>
      <c r="R604">
        <v>3</v>
      </c>
      <c r="S604" t="s">
        <v>40</v>
      </c>
    </row>
    <row r="605" spans="1:19" x14ac:dyDescent="0.3">
      <c r="A605">
        <v>155015</v>
      </c>
      <c r="B605" s="1">
        <v>45331</v>
      </c>
      <c r="C605" t="s">
        <v>76</v>
      </c>
      <c r="D605" t="s">
        <v>37</v>
      </c>
      <c r="E605" t="s">
        <v>25</v>
      </c>
      <c r="F605">
        <v>35</v>
      </c>
      <c r="G605" t="s">
        <v>21</v>
      </c>
      <c r="H605" t="s">
        <v>19</v>
      </c>
      <c r="I605">
        <f t="shared" si="36"/>
        <v>31.499999999999996</v>
      </c>
      <c r="J605">
        <v>45</v>
      </c>
      <c r="K605">
        <v>0</v>
      </c>
      <c r="L605">
        <v>45</v>
      </c>
      <c r="M605">
        <v>1</v>
      </c>
      <c r="N605">
        <v>45</v>
      </c>
      <c r="O605">
        <f t="shared" si="37"/>
        <v>31.499999999999996</v>
      </c>
      <c r="P605">
        <f t="shared" si="38"/>
        <v>13.500000000000004</v>
      </c>
      <c r="Q605" s="2">
        <f t="shared" si="39"/>
        <v>0.3000000000000001</v>
      </c>
      <c r="R605">
        <v>3</v>
      </c>
      <c r="S605" t="s">
        <v>84</v>
      </c>
    </row>
    <row r="606" spans="1:19" x14ac:dyDescent="0.3">
      <c r="A606">
        <v>159887</v>
      </c>
      <c r="B606" s="1">
        <v>45248</v>
      </c>
      <c r="C606" t="s">
        <v>15</v>
      </c>
      <c r="D606" t="s">
        <v>16</v>
      </c>
      <c r="E606" t="s">
        <v>17</v>
      </c>
      <c r="F606">
        <v>31</v>
      </c>
      <c r="G606" t="s">
        <v>69</v>
      </c>
      <c r="H606" t="s">
        <v>19</v>
      </c>
      <c r="I606">
        <f t="shared" si="36"/>
        <v>70</v>
      </c>
      <c r="J606">
        <v>100</v>
      </c>
      <c r="K606">
        <v>0</v>
      </c>
      <c r="L606">
        <v>100</v>
      </c>
      <c r="M606">
        <v>3</v>
      </c>
      <c r="N606">
        <v>300</v>
      </c>
      <c r="O606">
        <f t="shared" si="37"/>
        <v>210</v>
      </c>
      <c r="P606">
        <f t="shared" si="38"/>
        <v>90</v>
      </c>
      <c r="Q606" s="2">
        <f t="shared" si="39"/>
        <v>0.3</v>
      </c>
      <c r="R606">
        <v>4</v>
      </c>
      <c r="S606" t="s">
        <v>20</v>
      </c>
    </row>
    <row r="607" spans="1:19" x14ac:dyDescent="0.3">
      <c r="A607">
        <v>169074</v>
      </c>
      <c r="B607" s="1">
        <v>45272</v>
      </c>
      <c r="C607" t="s">
        <v>78</v>
      </c>
      <c r="D607" t="s">
        <v>37</v>
      </c>
      <c r="E607" t="s">
        <v>17</v>
      </c>
      <c r="F607">
        <v>23</v>
      </c>
      <c r="G607" t="s">
        <v>31</v>
      </c>
      <c r="H607" t="s">
        <v>19</v>
      </c>
      <c r="I607">
        <f t="shared" si="36"/>
        <v>35</v>
      </c>
      <c r="J607">
        <v>50</v>
      </c>
      <c r="K607">
        <v>0</v>
      </c>
      <c r="L607">
        <v>50</v>
      </c>
      <c r="M607">
        <v>2</v>
      </c>
      <c r="N607">
        <v>100</v>
      </c>
      <c r="O607">
        <f t="shared" si="37"/>
        <v>70</v>
      </c>
      <c r="P607">
        <f t="shared" si="38"/>
        <v>30</v>
      </c>
      <c r="Q607" s="2">
        <f t="shared" si="39"/>
        <v>0.3</v>
      </c>
      <c r="R607">
        <v>3</v>
      </c>
      <c r="S607" t="s">
        <v>40</v>
      </c>
    </row>
    <row r="608" spans="1:19" x14ac:dyDescent="0.3">
      <c r="A608">
        <v>178041</v>
      </c>
      <c r="B608" s="1">
        <v>45410</v>
      </c>
      <c r="C608" t="s">
        <v>42</v>
      </c>
      <c r="D608" t="s">
        <v>16</v>
      </c>
      <c r="E608" t="s">
        <v>17</v>
      </c>
      <c r="F608">
        <v>32</v>
      </c>
      <c r="G608" t="s">
        <v>46</v>
      </c>
      <c r="H608" t="s">
        <v>19</v>
      </c>
      <c r="I608">
        <f t="shared" si="36"/>
        <v>45.5</v>
      </c>
      <c r="J608">
        <v>65</v>
      </c>
      <c r="K608">
        <v>0</v>
      </c>
      <c r="L608">
        <v>65</v>
      </c>
      <c r="M608">
        <v>1</v>
      </c>
      <c r="N608">
        <v>65</v>
      </c>
      <c r="O608">
        <f t="shared" si="37"/>
        <v>45.5</v>
      </c>
      <c r="P608">
        <f t="shared" si="38"/>
        <v>19.5</v>
      </c>
      <c r="Q608" s="2">
        <f t="shared" si="39"/>
        <v>0.3</v>
      </c>
      <c r="R608">
        <v>4</v>
      </c>
      <c r="S608" t="s">
        <v>57</v>
      </c>
    </row>
    <row r="609" spans="1:19" x14ac:dyDescent="0.3">
      <c r="A609">
        <v>145555</v>
      </c>
      <c r="B609" s="1">
        <v>45503</v>
      </c>
      <c r="C609" t="s">
        <v>82</v>
      </c>
      <c r="D609" t="s">
        <v>37</v>
      </c>
      <c r="E609" t="s">
        <v>25</v>
      </c>
      <c r="F609">
        <v>27</v>
      </c>
      <c r="G609" t="s">
        <v>18</v>
      </c>
      <c r="H609" t="s">
        <v>19</v>
      </c>
      <c r="I609">
        <f t="shared" si="36"/>
        <v>14</v>
      </c>
      <c r="J609">
        <v>20</v>
      </c>
      <c r="K609">
        <v>0</v>
      </c>
      <c r="L609">
        <v>20</v>
      </c>
      <c r="M609">
        <v>1</v>
      </c>
      <c r="N609">
        <v>20</v>
      </c>
      <c r="O609">
        <f t="shared" si="37"/>
        <v>14</v>
      </c>
      <c r="P609">
        <f t="shared" si="38"/>
        <v>6</v>
      </c>
      <c r="Q609" s="2">
        <f t="shared" si="39"/>
        <v>0.3</v>
      </c>
      <c r="R609">
        <v>4</v>
      </c>
      <c r="S609" t="s">
        <v>65</v>
      </c>
    </row>
    <row r="610" spans="1:19" x14ac:dyDescent="0.3">
      <c r="A610">
        <v>145466</v>
      </c>
      <c r="B610" s="1">
        <v>45257</v>
      </c>
      <c r="C610" t="s">
        <v>42</v>
      </c>
      <c r="D610" t="s">
        <v>16</v>
      </c>
      <c r="E610" t="s">
        <v>17</v>
      </c>
      <c r="F610">
        <v>29</v>
      </c>
      <c r="G610" t="s">
        <v>75</v>
      </c>
      <c r="H610" t="s">
        <v>27</v>
      </c>
      <c r="I610">
        <f t="shared" si="36"/>
        <v>45.5</v>
      </c>
      <c r="J610">
        <v>65</v>
      </c>
      <c r="K610">
        <v>70</v>
      </c>
      <c r="L610">
        <v>135</v>
      </c>
      <c r="M610">
        <v>5</v>
      </c>
      <c r="N610">
        <v>675</v>
      </c>
      <c r="O610">
        <f t="shared" si="37"/>
        <v>227.5</v>
      </c>
      <c r="P610">
        <f t="shared" si="38"/>
        <v>447.5</v>
      </c>
      <c r="Q610" s="2">
        <f t="shared" si="39"/>
        <v>0.66296296296296298</v>
      </c>
      <c r="R610">
        <v>4</v>
      </c>
      <c r="S610" t="s">
        <v>61</v>
      </c>
    </row>
    <row r="611" spans="1:19" x14ac:dyDescent="0.3">
      <c r="A611">
        <v>173328</v>
      </c>
      <c r="B611" s="1">
        <v>45347</v>
      </c>
      <c r="C611" t="s">
        <v>15</v>
      </c>
      <c r="D611" t="s">
        <v>16</v>
      </c>
      <c r="E611" t="s">
        <v>17</v>
      </c>
      <c r="F611">
        <v>25</v>
      </c>
      <c r="G611" t="s">
        <v>51</v>
      </c>
      <c r="H611" t="s">
        <v>27</v>
      </c>
      <c r="I611">
        <f t="shared" si="36"/>
        <v>70</v>
      </c>
      <c r="J611">
        <v>100</v>
      </c>
      <c r="K611">
        <v>50</v>
      </c>
      <c r="L611">
        <v>150</v>
      </c>
      <c r="M611">
        <v>1</v>
      </c>
      <c r="N611">
        <v>150</v>
      </c>
      <c r="O611">
        <f t="shared" si="37"/>
        <v>70</v>
      </c>
      <c r="P611">
        <f t="shared" si="38"/>
        <v>80</v>
      </c>
      <c r="Q611" s="2">
        <f t="shared" si="39"/>
        <v>0.53333333333333333</v>
      </c>
      <c r="R611">
        <v>1</v>
      </c>
      <c r="S611" t="s">
        <v>63</v>
      </c>
    </row>
    <row r="612" spans="1:19" x14ac:dyDescent="0.3">
      <c r="A612">
        <v>197484</v>
      </c>
      <c r="B612" s="1">
        <v>45445</v>
      </c>
      <c r="C612" t="s">
        <v>53</v>
      </c>
      <c r="D612" t="s">
        <v>37</v>
      </c>
      <c r="E612" t="s">
        <v>17</v>
      </c>
      <c r="F612">
        <v>34</v>
      </c>
      <c r="G612" t="s">
        <v>77</v>
      </c>
      <c r="H612" t="s">
        <v>19</v>
      </c>
      <c r="I612">
        <f t="shared" si="36"/>
        <v>10.5</v>
      </c>
      <c r="J612">
        <v>15</v>
      </c>
      <c r="K612">
        <v>0</v>
      </c>
      <c r="L612">
        <v>15</v>
      </c>
      <c r="M612">
        <v>4</v>
      </c>
      <c r="N612">
        <v>60</v>
      </c>
      <c r="O612">
        <f t="shared" si="37"/>
        <v>42</v>
      </c>
      <c r="P612">
        <f t="shared" si="38"/>
        <v>18</v>
      </c>
      <c r="Q612" s="2">
        <f t="shared" si="39"/>
        <v>0.3</v>
      </c>
      <c r="R612">
        <v>5</v>
      </c>
      <c r="S612" t="s">
        <v>52</v>
      </c>
    </row>
    <row r="613" spans="1:19" x14ac:dyDescent="0.3">
      <c r="A613">
        <v>182509</v>
      </c>
      <c r="B613" s="1">
        <v>45479</v>
      </c>
      <c r="C613" t="s">
        <v>15</v>
      </c>
      <c r="D613" t="s">
        <v>16</v>
      </c>
      <c r="E613" t="s">
        <v>17</v>
      </c>
      <c r="F613">
        <v>35</v>
      </c>
      <c r="G613" t="s">
        <v>18</v>
      </c>
      <c r="H613" t="s">
        <v>19</v>
      </c>
      <c r="I613">
        <f t="shared" si="36"/>
        <v>70</v>
      </c>
      <c r="J613">
        <v>100</v>
      </c>
      <c r="K613">
        <v>0</v>
      </c>
      <c r="L613">
        <v>100</v>
      </c>
      <c r="M613">
        <v>4</v>
      </c>
      <c r="N613">
        <v>400</v>
      </c>
      <c r="O613">
        <f t="shared" si="37"/>
        <v>280</v>
      </c>
      <c r="P613">
        <f t="shared" si="38"/>
        <v>120</v>
      </c>
      <c r="Q613" s="2">
        <f t="shared" si="39"/>
        <v>0.3</v>
      </c>
      <c r="R613">
        <v>5</v>
      </c>
      <c r="S613" t="s">
        <v>43</v>
      </c>
    </row>
    <row r="614" spans="1:19" x14ac:dyDescent="0.3">
      <c r="A614">
        <v>143201</v>
      </c>
      <c r="B614" s="1">
        <v>45571</v>
      </c>
      <c r="C614" t="s">
        <v>42</v>
      </c>
      <c r="D614" t="s">
        <v>16</v>
      </c>
      <c r="E614" t="s">
        <v>17</v>
      </c>
      <c r="F614">
        <v>20</v>
      </c>
      <c r="G614" t="s">
        <v>79</v>
      </c>
      <c r="H614" t="s">
        <v>27</v>
      </c>
      <c r="I614">
        <f t="shared" si="36"/>
        <v>45.5</v>
      </c>
      <c r="J614">
        <v>65</v>
      </c>
      <c r="K614">
        <v>40</v>
      </c>
      <c r="L614">
        <v>105</v>
      </c>
      <c r="M614">
        <v>1</v>
      </c>
      <c r="N614">
        <v>105</v>
      </c>
      <c r="O614">
        <f t="shared" si="37"/>
        <v>45.5</v>
      </c>
      <c r="P614">
        <f t="shared" si="38"/>
        <v>59.5</v>
      </c>
      <c r="Q614" s="2">
        <f t="shared" si="39"/>
        <v>0.56666666666666665</v>
      </c>
      <c r="R614">
        <v>3</v>
      </c>
      <c r="S614" t="s">
        <v>88</v>
      </c>
    </row>
    <row r="615" spans="1:19" x14ac:dyDescent="0.3">
      <c r="A615">
        <v>186563</v>
      </c>
      <c r="B615" s="1">
        <v>45369</v>
      </c>
      <c r="C615" t="s">
        <v>36</v>
      </c>
      <c r="D615" t="s">
        <v>37</v>
      </c>
      <c r="E615" t="s">
        <v>17</v>
      </c>
      <c r="F615">
        <v>20</v>
      </c>
      <c r="G615" t="s">
        <v>69</v>
      </c>
      <c r="H615" t="s">
        <v>19</v>
      </c>
      <c r="I615">
        <f t="shared" si="36"/>
        <v>22.4</v>
      </c>
      <c r="J615">
        <v>32</v>
      </c>
      <c r="K615">
        <v>0</v>
      </c>
      <c r="L615">
        <v>32</v>
      </c>
      <c r="M615">
        <v>1</v>
      </c>
      <c r="N615">
        <v>32</v>
      </c>
      <c r="O615">
        <f t="shared" si="37"/>
        <v>22.4</v>
      </c>
      <c r="P615">
        <f t="shared" si="38"/>
        <v>9.6000000000000014</v>
      </c>
      <c r="Q615" s="2">
        <f t="shared" si="39"/>
        <v>0.30000000000000004</v>
      </c>
      <c r="R615">
        <v>5</v>
      </c>
      <c r="S615" t="s">
        <v>32</v>
      </c>
    </row>
    <row r="616" spans="1:19" x14ac:dyDescent="0.3">
      <c r="A616">
        <v>120815</v>
      </c>
      <c r="B616" s="1">
        <v>45295</v>
      </c>
      <c r="C616" t="s">
        <v>53</v>
      </c>
      <c r="D616" t="s">
        <v>37</v>
      </c>
      <c r="E616" t="s">
        <v>17</v>
      </c>
      <c r="F616">
        <v>21</v>
      </c>
      <c r="G616" t="s">
        <v>34</v>
      </c>
      <c r="H616" t="s">
        <v>27</v>
      </c>
      <c r="I616">
        <f t="shared" si="36"/>
        <v>10.5</v>
      </c>
      <c r="J616">
        <v>15</v>
      </c>
      <c r="K616">
        <v>100</v>
      </c>
      <c r="L616">
        <v>115</v>
      </c>
      <c r="M616">
        <v>1</v>
      </c>
      <c r="N616">
        <v>115</v>
      </c>
      <c r="O616">
        <f t="shared" si="37"/>
        <v>10.5</v>
      </c>
      <c r="P616">
        <f t="shared" si="38"/>
        <v>104.5</v>
      </c>
      <c r="Q616" s="2">
        <f t="shared" si="39"/>
        <v>0.90869565217391302</v>
      </c>
      <c r="R616">
        <v>5</v>
      </c>
      <c r="S616" t="s">
        <v>39</v>
      </c>
    </row>
    <row r="617" spans="1:19" x14ac:dyDescent="0.3">
      <c r="A617">
        <v>164243</v>
      </c>
      <c r="B617" s="1">
        <v>45386</v>
      </c>
      <c r="C617" t="s">
        <v>23</v>
      </c>
      <c r="D617" t="s">
        <v>24</v>
      </c>
      <c r="E617" t="s">
        <v>17</v>
      </c>
      <c r="F617">
        <v>31</v>
      </c>
      <c r="G617" t="s">
        <v>62</v>
      </c>
      <c r="H617" t="s">
        <v>19</v>
      </c>
      <c r="I617">
        <f t="shared" si="36"/>
        <v>6.3</v>
      </c>
      <c r="J617">
        <v>9</v>
      </c>
      <c r="K617">
        <v>0</v>
      </c>
      <c r="L617">
        <v>9</v>
      </c>
      <c r="M617">
        <v>1</v>
      </c>
      <c r="N617">
        <v>9</v>
      </c>
      <c r="O617">
        <f t="shared" si="37"/>
        <v>6.3</v>
      </c>
      <c r="P617">
        <f t="shared" si="38"/>
        <v>2.7</v>
      </c>
      <c r="Q617" s="2">
        <f t="shared" si="39"/>
        <v>0.30000000000000004</v>
      </c>
      <c r="R617">
        <v>4</v>
      </c>
      <c r="S617" t="s">
        <v>45</v>
      </c>
    </row>
    <row r="618" spans="1:19" x14ac:dyDescent="0.3">
      <c r="A618">
        <v>153682</v>
      </c>
      <c r="B618" s="1">
        <v>45301</v>
      </c>
      <c r="C618" t="s">
        <v>78</v>
      </c>
      <c r="D618" t="s">
        <v>37</v>
      </c>
      <c r="E618" t="s">
        <v>17</v>
      </c>
      <c r="F618">
        <v>20</v>
      </c>
      <c r="G618" t="s">
        <v>21</v>
      </c>
      <c r="H618" t="s">
        <v>19</v>
      </c>
      <c r="I618">
        <f t="shared" si="36"/>
        <v>35</v>
      </c>
      <c r="J618">
        <v>50</v>
      </c>
      <c r="K618">
        <v>0</v>
      </c>
      <c r="L618">
        <v>50</v>
      </c>
      <c r="M618">
        <v>1</v>
      </c>
      <c r="N618">
        <v>50</v>
      </c>
      <c r="O618">
        <f t="shared" si="37"/>
        <v>35</v>
      </c>
      <c r="P618">
        <f t="shared" si="38"/>
        <v>15</v>
      </c>
      <c r="Q618" s="2">
        <f t="shared" si="39"/>
        <v>0.3</v>
      </c>
      <c r="R618">
        <v>4</v>
      </c>
      <c r="S618" t="s">
        <v>57</v>
      </c>
    </row>
    <row r="619" spans="1:19" x14ac:dyDescent="0.3">
      <c r="A619">
        <v>172821</v>
      </c>
      <c r="B619" s="1">
        <v>45522</v>
      </c>
      <c r="C619" t="s">
        <v>23</v>
      </c>
      <c r="D619" t="s">
        <v>24</v>
      </c>
      <c r="E619" t="s">
        <v>17</v>
      </c>
      <c r="F619">
        <v>23</v>
      </c>
      <c r="G619" t="s">
        <v>46</v>
      </c>
      <c r="H619" t="s">
        <v>19</v>
      </c>
      <c r="I619">
        <f t="shared" si="36"/>
        <v>6.3</v>
      </c>
      <c r="J619">
        <v>9</v>
      </c>
      <c r="K619">
        <v>0</v>
      </c>
      <c r="L619">
        <v>9</v>
      </c>
      <c r="M619">
        <v>1</v>
      </c>
      <c r="N619">
        <v>9</v>
      </c>
      <c r="O619">
        <f t="shared" si="37"/>
        <v>6.3</v>
      </c>
      <c r="P619">
        <f t="shared" si="38"/>
        <v>2.7</v>
      </c>
      <c r="Q619" s="2">
        <f t="shared" si="39"/>
        <v>0.30000000000000004</v>
      </c>
      <c r="R619">
        <v>1</v>
      </c>
      <c r="S619" t="s">
        <v>47</v>
      </c>
    </row>
    <row r="620" spans="1:19" x14ac:dyDescent="0.3">
      <c r="A620">
        <v>183717</v>
      </c>
      <c r="B620" s="1">
        <v>45238</v>
      </c>
      <c r="C620" t="s">
        <v>42</v>
      </c>
      <c r="D620" t="s">
        <v>16</v>
      </c>
      <c r="E620" t="s">
        <v>17</v>
      </c>
      <c r="F620">
        <v>22</v>
      </c>
      <c r="G620" t="s">
        <v>54</v>
      </c>
      <c r="H620" t="s">
        <v>19</v>
      </c>
      <c r="I620">
        <f t="shared" si="36"/>
        <v>45.5</v>
      </c>
      <c r="J620">
        <v>65</v>
      </c>
      <c r="K620">
        <v>0</v>
      </c>
      <c r="L620">
        <v>65</v>
      </c>
      <c r="M620">
        <v>1</v>
      </c>
      <c r="N620">
        <v>65</v>
      </c>
      <c r="O620">
        <f t="shared" si="37"/>
        <v>45.5</v>
      </c>
      <c r="P620">
        <f t="shared" si="38"/>
        <v>19.5</v>
      </c>
      <c r="Q620" s="2">
        <f t="shared" si="39"/>
        <v>0.3</v>
      </c>
      <c r="R620">
        <v>5</v>
      </c>
      <c r="S620" t="s">
        <v>61</v>
      </c>
    </row>
    <row r="621" spans="1:19" x14ac:dyDescent="0.3">
      <c r="A621">
        <v>144796</v>
      </c>
      <c r="B621" s="1">
        <v>45260</v>
      </c>
      <c r="C621" t="s">
        <v>36</v>
      </c>
      <c r="D621" t="s">
        <v>37</v>
      </c>
      <c r="E621" t="s">
        <v>25</v>
      </c>
      <c r="F621">
        <v>33</v>
      </c>
      <c r="G621" t="s">
        <v>31</v>
      </c>
      <c r="H621" t="s">
        <v>19</v>
      </c>
      <c r="I621">
        <f t="shared" si="36"/>
        <v>22.4</v>
      </c>
      <c r="J621">
        <v>32</v>
      </c>
      <c r="K621">
        <v>0</v>
      </c>
      <c r="L621">
        <v>32</v>
      </c>
      <c r="M621">
        <v>1</v>
      </c>
      <c r="N621">
        <v>32</v>
      </c>
      <c r="O621">
        <f t="shared" si="37"/>
        <v>22.4</v>
      </c>
      <c r="P621">
        <f t="shared" si="38"/>
        <v>9.6000000000000014</v>
      </c>
      <c r="Q621" s="2">
        <f t="shared" si="39"/>
        <v>0.30000000000000004</v>
      </c>
      <c r="R621">
        <v>5</v>
      </c>
      <c r="S621" t="s">
        <v>52</v>
      </c>
    </row>
    <row r="622" spans="1:19" x14ac:dyDescent="0.3">
      <c r="A622">
        <v>157855</v>
      </c>
      <c r="B622" s="1">
        <v>45426</v>
      </c>
      <c r="C622" t="s">
        <v>42</v>
      </c>
      <c r="D622" t="s">
        <v>16</v>
      </c>
      <c r="E622" t="s">
        <v>17</v>
      </c>
      <c r="F622">
        <v>18</v>
      </c>
      <c r="G622" t="s">
        <v>21</v>
      </c>
      <c r="H622" t="s">
        <v>19</v>
      </c>
      <c r="I622">
        <f t="shared" si="36"/>
        <v>45.5</v>
      </c>
      <c r="J622">
        <v>65</v>
      </c>
      <c r="K622">
        <v>0</v>
      </c>
      <c r="L622">
        <v>65</v>
      </c>
      <c r="M622">
        <v>2</v>
      </c>
      <c r="N622">
        <v>130</v>
      </c>
      <c r="O622">
        <f t="shared" si="37"/>
        <v>91</v>
      </c>
      <c r="P622">
        <f t="shared" si="38"/>
        <v>39</v>
      </c>
      <c r="Q622" s="2">
        <f t="shared" si="39"/>
        <v>0.3</v>
      </c>
      <c r="R622">
        <v>1</v>
      </c>
      <c r="S622" t="s">
        <v>59</v>
      </c>
    </row>
    <row r="623" spans="1:19" x14ac:dyDescent="0.3">
      <c r="A623">
        <v>161948</v>
      </c>
      <c r="B623" s="1">
        <v>45520</v>
      </c>
      <c r="C623" t="s">
        <v>50</v>
      </c>
      <c r="D623" t="s">
        <v>16</v>
      </c>
      <c r="E623" t="s">
        <v>25</v>
      </c>
      <c r="F623">
        <v>35</v>
      </c>
      <c r="G623" t="s">
        <v>38</v>
      </c>
      <c r="H623" t="s">
        <v>19</v>
      </c>
      <c r="I623">
        <f t="shared" si="36"/>
        <v>67.899999999999991</v>
      </c>
      <c r="J623">
        <v>97</v>
      </c>
      <c r="K623">
        <v>0</v>
      </c>
      <c r="L623">
        <v>97</v>
      </c>
      <c r="M623">
        <v>3</v>
      </c>
      <c r="N623">
        <v>291</v>
      </c>
      <c r="O623">
        <f t="shared" si="37"/>
        <v>203.7</v>
      </c>
      <c r="P623">
        <f t="shared" si="38"/>
        <v>87.300000000000011</v>
      </c>
      <c r="Q623" s="2">
        <f t="shared" si="39"/>
        <v>0.30000000000000004</v>
      </c>
      <c r="R623">
        <v>3</v>
      </c>
      <c r="S623" t="s">
        <v>84</v>
      </c>
    </row>
    <row r="624" spans="1:19" x14ac:dyDescent="0.3">
      <c r="A624">
        <v>197935</v>
      </c>
      <c r="B624" s="1">
        <v>45285</v>
      </c>
      <c r="C624" t="s">
        <v>82</v>
      </c>
      <c r="D624" t="s">
        <v>37</v>
      </c>
      <c r="E624" t="s">
        <v>17</v>
      </c>
      <c r="F624">
        <v>19</v>
      </c>
      <c r="G624" t="s">
        <v>31</v>
      </c>
      <c r="H624" t="s">
        <v>19</v>
      </c>
      <c r="I624">
        <f t="shared" si="36"/>
        <v>14</v>
      </c>
      <c r="J624">
        <v>20</v>
      </c>
      <c r="K624">
        <v>0</v>
      </c>
      <c r="L624">
        <v>20</v>
      </c>
      <c r="M624">
        <v>1</v>
      </c>
      <c r="N624">
        <v>20</v>
      </c>
      <c r="O624">
        <f t="shared" si="37"/>
        <v>14</v>
      </c>
      <c r="P624">
        <f t="shared" si="38"/>
        <v>6</v>
      </c>
      <c r="Q624" s="2">
        <f t="shared" si="39"/>
        <v>0.3</v>
      </c>
      <c r="R624">
        <v>5</v>
      </c>
      <c r="S624" t="s">
        <v>32</v>
      </c>
    </row>
    <row r="625" spans="1:19" x14ac:dyDescent="0.3">
      <c r="A625">
        <v>185965</v>
      </c>
      <c r="B625" s="1">
        <v>45353</v>
      </c>
      <c r="C625" t="s">
        <v>50</v>
      </c>
      <c r="D625" t="s">
        <v>16</v>
      </c>
      <c r="E625" t="s">
        <v>17</v>
      </c>
      <c r="F625">
        <v>30</v>
      </c>
      <c r="G625" t="s">
        <v>54</v>
      </c>
      <c r="H625" t="s">
        <v>19</v>
      </c>
      <c r="I625">
        <f t="shared" si="36"/>
        <v>67.899999999999991</v>
      </c>
      <c r="J625">
        <v>97</v>
      </c>
      <c r="K625">
        <v>0</v>
      </c>
      <c r="L625">
        <v>97</v>
      </c>
      <c r="M625">
        <v>3</v>
      </c>
      <c r="N625">
        <v>291</v>
      </c>
      <c r="O625">
        <f t="shared" si="37"/>
        <v>203.7</v>
      </c>
      <c r="P625">
        <f t="shared" si="38"/>
        <v>87.300000000000011</v>
      </c>
      <c r="Q625" s="2">
        <f t="shared" si="39"/>
        <v>0.30000000000000004</v>
      </c>
      <c r="R625">
        <v>4</v>
      </c>
      <c r="S625" t="s">
        <v>61</v>
      </c>
    </row>
    <row r="626" spans="1:19" x14ac:dyDescent="0.3">
      <c r="A626">
        <v>189521</v>
      </c>
      <c r="B626" s="1">
        <v>45479</v>
      </c>
      <c r="C626" t="s">
        <v>15</v>
      </c>
      <c r="D626" t="s">
        <v>16</v>
      </c>
      <c r="E626" t="s">
        <v>17</v>
      </c>
      <c r="F626">
        <v>20</v>
      </c>
      <c r="G626" t="s">
        <v>46</v>
      </c>
      <c r="H626" t="s">
        <v>19</v>
      </c>
      <c r="I626">
        <f t="shared" si="36"/>
        <v>70</v>
      </c>
      <c r="J626">
        <v>100</v>
      </c>
      <c r="K626">
        <v>0</v>
      </c>
      <c r="L626">
        <v>100</v>
      </c>
      <c r="M626">
        <v>4</v>
      </c>
      <c r="N626">
        <v>400</v>
      </c>
      <c r="O626">
        <f t="shared" si="37"/>
        <v>280</v>
      </c>
      <c r="P626">
        <f t="shared" si="38"/>
        <v>120</v>
      </c>
      <c r="Q626" s="2">
        <f t="shared" si="39"/>
        <v>0.3</v>
      </c>
      <c r="R626">
        <v>5</v>
      </c>
      <c r="S626" t="s">
        <v>45</v>
      </c>
    </row>
    <row r="627" spans="1:19" x14ac:dyDescent="0.3">
      <c r="A627">
        <v>170699</v>
      </c>
      <c r="B627" s="1">
        <v>45353</v>
      </c>
      <c r="C627" t="s">
        <v>42</v>
      </c>
      <c r="D627" t="s">
        <v>16</v>
      </c>
      <c r="E627" t="s">
        <v>17</v>
      </c>
      <c r="F627">
        <v>27</v>
      </c>
      <c r="G627" t="s">
        <v>74</v>
      </c>
      <c r="H627" t="s">
        <v>27</v>
      </c>
      <c r="I627">
        <f t="shared" si="36"/>
        <v>45.5</v>
      </c>
      <c r="J627">
        <v>65</v>
      </c>
      <c r="K627">
        <v>25</v>
      </c>
      <c r="L627">
        <v>90</v>
      </c>
      <c r="M627">
        <v>1</v>
      </c>
      <c r="N627">
        <v>90</v>
      </c>
      <c r="O627">
        <f t="shared" si="37"/>
        <v>45.5</v>
      </c>
      <c r="P627">
        <f t="shared" si="38"/>
        <v>44.5</v>
      </c>
      <c r="Q627" s="2">
        <f t="shared" si="39"/>
        <v>0.49444444444444446</v>
      </c>
      <c r="R627">
        <v>3</v>
      </c>
      <c r="S627" t="s">
        <v>83</v>
      </c>
    </row>
    <row r="628" spans="1:19" x14ac:dyDescent="0.3">
      <c r="A628">
        <v>183275</v>
      </c>
      <c r="B628" s="1">
        <v>45531</v>
      </c>
      <c r="C628" t="s">
        <v>50</v>
      </c>
      <c r="D628" t="s">
        <v>16</v>
      </c>
      <c r="E628" t="s">
        <v>17</v>
      </c>
      <c r="F628">
        <v>28</v>
      </c>
      <c r="G628" t="s">
        <v>77</v>
      </c>
      <c r="H628" t="s">
        <v>19</v>
      </c>
      <c r="I628">
        <f t="shared" si="36"/>
        <v>67.899999999999991</v>
      </c>
      <c r="J628">
        <v>97</v>
      </c>
      <c r="K628">
        <v>0</v>
      </c>
      <c r="L628">
        <v>97</v>
      </c>
      <c r="M628">
        <v>1</v>
      </c>
      <c r="N628">
        <v>97</v>
      </c>
      <c r="O628">
        <f t="shared" si="37"/>
        <v>67.899999999999991</v>
      </c>
      <c r="P628">
        <f t="shared" si="38"/>
        <v>29.100000000000009</v>
      </c>
      <c r="Q628" s="2">
        <f t="shared" si="39"/>
        <v>0.3000000000000001</v>
      </c>
      <c r="R628">
        <v>2</v>
      </c>
      <c r="S628" t="s">
        <v>55</v>
      </c>
    </row>
    <row r="629" spans="1:19" x14ac:dyDescent="0.3">
      <c r="A629">
        <v>199379</v>
      </c>
      <c r="B629" s="1">
        <v>45257</v>
      </c>
      <c r="C629" t="s">
        <v>23</v>
      </c>
      <c r="D629" t="s">
        <v>24</v>
      </c>
      <c r="E629" t="s">
        <v>25</v>
      </c>
      <c r="F629">
        <v>28</v>
      </c>
      <c r="G629" t="s">
        <v>58</v>
      </c>
      <c r="H629" t="s">
        <v>27</v>
      </c>
      <c r="I629">
        <f t="shared" si="36"/>
        <v>6.3</v>
      </c>
      <c r="J629">
        <v>9</v>
      </c>
      <c r="K629">
        <v>40</v>
      </c>
      <c r="L629">
        <v>49</v>
      </c>
      <c r="M629">
        <v>1</v>
      </c>
      <c r="N629">
        <v>49</v>
      </c>
      <c r="O629">
        <f t="shared" si="37"/>
        <v>6.3</v>
      </c>
      <c r="P629">
        <f t="shared" si="38"/>
        <v>42.7</v>
      </c>
      <c r="Q629" s="2">
        <f t="shared" si="39"/>
        <v>0.87142857142857144</v>
      </c>
      <c r="R629">
        <v>5</v>
      </c>
      <c r="S629" t="s">
        <v>32</v>
      </c>
    </row>
    <row r="630" spans="1:19" x14ac:dyDescent="0.3">
      <c r="A630">
        <v>173499</v>
      </c>
      <c r="B630" s="1">
        <v>45424</v>
      </c>
      <c r="C630" t="s">
        <v>53</v>
      </c>
      <c r="D630" t="s">
        <v>37</v>
      </c>
      <c r="E630" t="s">
        <v>25</v>
      </c>
      <c r="F630">
        <v>31</v>
      </c>
      <c r="G630" t="s">
        <v>41</v>
      </c>
      <c r="H630" t="s">
        <v>19</v>
      </c>
      <c r="I630">
        <f t="shared" si="36"/>
        <v>10.5</v>
      </c>
      <c r="J630">
        <v>15</v>
      </c>
      <c r="K630">
        <v>0</v>
      </c>
      <c r="L630">
        <v>15</v>
      </c>
      <c r="M630">
        <v>1</v>
      </c>
      <c r="N630">
        <v>15</v>
      </c>
      <c r="O630">
        <f t="shared" si="37"/>
        <v>10.5</v>
      </c>
      <c r="P630">
        <f t="shared" si="38"/>
        <v>4.5</v>
      </c>
      <c r="Q630" s="2">
        <f t="shared" si="39"/>
        <v>0.3</v>
      </c>
      <c r="R630">
        <v>3</v>
      </c>
      <c r="S630" t="s">
        <v>49</v>
      </c>
    </row>
    <row r="631" spans="1:19" x14ac:dyDescent="0.3">
      <c r="A631">
        <v>196459</v>
      </c>
      <c r="B631" s="1">
        <v>45529</v>
      </c>
      <c r="C631" t="s">
        <v>15</v>
      </c>
      <c r="D631" t="s">
        <v>16</v>
      </c>
      <c r="E631" t="s">
        <v>17</v>
      </c>
      <c r="F631">
        <v>18</v>
      </c>
      <c r="G631" t="s">
        <v>60</v>
      </c>
      <c r="H631" t="s">
        <v>19</v>
      </c>
      <c r="I631">
        <f t="shared" si="36"/>
        <v>70</v>
      </c>
      <c r="J631">
        <v>100</v>
      </c>
      <c r="K631">
        <v>0</v>
      </c>
      <c r="L631">
        <v>100</v>
      </c>
      <c r="M631">
        <v>1</v>
      </c>
      <c r="N631">
        <v>100</v>
      </c>
      <c r="O631">
        <f t="shared" si="37"/>
        <v>70</v>
      </c>
      <c r="P631">
        <f t="shared" si="38"/>
        <v>30</v>
      </c>
      <c r="Q631" s="2">
        <f t="shared" si="39"/>
        <v>0.3</v>
      </c>
      <c r="R631">
        <v>4</v>
      </c>
      <c r="S631" t="s">
        <v>52</v>
      </c>
    </row>
    <row r="632" spans="1:19" x14ac:dyDescent="0.3">
      <c r="A632">
        <v>159869</v>
      </c>
      <c r="B632" s="1">
        <v>45306</v>
      </c>
      <c r="C632" t="s">
        <v>15</v>
      </c>
      <c r="D632" t="s">
        <v>16</v>
      </c>
      <c r="E632" t="s">
        <v>17</v>
      </c>
      <c r="F632">
        <v>33</v>
      </c>
      <c r="G632" t="s">
        <v>67</v>
      </c>
      <c r="H632" t="s">
        <v>27</v>
      </c>
      <c r="I632">
        <f t="shared" si="36"/>
        <v>70</v>
      </c>
      <c r="J632">
        <v>100</v>
      </c>
      <c r="K632">
        <v>40</v>
      </c>
      <c r="L632">
        <v>140</v>
      </c>
      <c r="M632">
        <v>2</v>
      </c>
      <c r="N632">
        <v>280</v>
      </c>
      <c r="O632">
        <f t="shared" si="37"/>
        <v>140</v>
      </c>
      <c r="P632">
        <f t="shared" si="38"/>
        <v>140</v>
      </c>
      <c r="Q632" s="2">
        <f t="shared" si="39"/>
        <v>0.5</v>
      </c>
      <c r="R632">
        <v>4</v>
      </c>
      <c r="S632" t="s">
        <v>39</v>
      </c>
    </row>
    <row r="633" spans="1:19" x14ac:dyDescent="0.3">
      <c r="A633">
        <v>199128</v>
      </c>
      <c r="B633" s="1">
        <v>45527</v>
      </c>
      <c r="C633" t="s">
        <v>82</v>
      </c>
      <c r="D633" t="s">
        <v>37</v>
      </c>
      <c r="E633" t="s">
        <v>17</v>
      </c>
      <c r="F633">
        <v>26</v>
      </c>
      <c r="G633" t="s">
        <v>62</v>
      </c>
      <c r="H633" t="s">
        <v>19</v>
      </c>
      <c r="I633">
        <f t="shared" si="36"/>
        <v>14</v>
      </c>
      <c r="J633">
        <v>20</v>
      </c>
      <c r="K633">
        <v>0</v>
      </c>
      <c r="L633">
        <v>20</v>
      </c>
      <c r="M633">
        <v>1</v>
      </c>
      <c r="N633">
        <v>20</v>
      </c>
      <c r="O633">
        <f t="shared" si="37"/>
        <v>14</v>
      </c>
      <c r="P633">
        <f t="shared" si="38"/>
        <v>6</v>
      </c>
      <c r="Q633" s="2">
        <f t="shared" si="39"/>
        <v>0.3</v>
      </c>
      <c r="R633">
        <v>5</v>
      </c>
      <c r="S633" t="s">
        <v>65</v>
      </c>
    </row>
    <row r="634" spans="1:19" x14ac:dyDescent="0.3">
      <c r="A634">
        <v>187869</v>
      </c>
      <c r="B634" s="1">
        <v>45250</v>
      </c>
      <c r="C634" t="s">
        <v>48</v>
      </c>
      <c r="D634" t="s">
        <v>16</v>
      </c>
      <c r="E634" t="s">
        <v>17</v>
      </c>
      <c r="F634">
        <v>21</v>
      </c>
      <c r="G634" t="s">
        <v>29</v>
      </c>
      <c r="H634" t="s">
        <v>19</v>
      </c>
      <c r="I634">
        <f t="shared" si="36"/>
        <v>91</v>
      </c>
      <c r="J634">
        <v>130</v>
      </c>
      <c r="K634">
        <v>0</v>
      </c>
      <c r="L634">
        <v>130</v>
      </c>
      <c r="M634">
        <v>1</v>
      </c>
      <c r="N634">
        <v>130</v>
      </c>
      <c r="O634">
        <f t="shared" si="37"/>
        <v>91</v>
      </c>
      <c r="P634">
        <f t="shared" si="38"/>
        <v>39</v>
      </c>
      <c r="Q634" s="2">
        <f t="shared" si="39"/>
        <v>0.3</v>
      </c>
      <c r="R634">
        <v>5</v>
      </c>
      <c r="S634" t="s">
        <v>39</v>
      </c>
    </row>
    <row r="635" spans="1:19" x14ac:dyDescent="0.3">
      <c r="A635">
        <v>159380</v>
      </c>
      <c r="B635" s="1">
        <v>45334</v>
      </c>
      <c r="C635" t="s">
        <v>23</v>
      </c>
      <c r="D635" t="s">
        <v>24</v>
      </c>
      <c r="E635" t="s">
        <v>25</v>
      </c>
      <c r="F635">
        <v>21</v>
      </c>
      <c r="G635" t="s">
        <v>18</v>
      </c>
      <c r="H635" t="s">
        <v>19</v>
      </c>
      <c r="I635">
        <f t="shared" si="36"/>
        <v>6.3</v>
      </c>
      <c r="J635">
        <v>9</v>
      </c>
      <c r="K635">
        <v>0</v>
      </c>
      <c r="L635">
        <v>9</v>
      </c>
      <c r="M635">
        <v>1</v>
      </c>
      <c r="N635">
        <v>9</v>
      </c>
      <c r="O635">
        <f t="shared" si="37"/>
        <v>6.3</v>
      </c>
      <c r="P635">
        <f t="shared" si="38"/>
        <v>2.7</v>
      </c>
      <c r="Q635" s="2">
        <f t="shared" si="39"/>
        <v>0.30000000000000004</v>
      </c>
      <c r="R635">
        <v>1</v>
      </c>
      <c r="S635" t="s">
        <v>64</v>
      </c>
    </row>
    <row r="636" spans="1:19" x14ac:dyDescent="0.3">
      <c r="A636">
        <v>167422</v>
      </c>
      <c r="B636" s="1">
        <v>45286</v>
      </c>
      <c r="C636" t="s">
        <v>50</v>
      </c>
      <c r="D636" t="s">
        <v>16</v>
      </c>
      <c r="E636" t="s">
        <v>17</v>
      </c>
      <c r="F636">
        <v>28</v>
      </c>
      <c r="G636" t="s">
        <v>69</v>
      </c>
      <c r="H636" t="s">
        <v>19</v>
      </c>
      <c r="I636">
        <f t="shared" si="36"/>
        <v>67.899999999999991</v>
      </c>
      <c r="J636">
        <v>97</v>
      </c>
      <c r="K636">
        <v>0</v>
      </c>
      <c r="L636">
        <v>97</v>
      </c>
      <c r="M636">
        <v>2</v>
      </c>
      <c r="N636">
        <v>194</v>
      </c>
      <c r="O636">
        <f t="shared" si="37"/>
        <v>135.79999999999998</v>
      </c>
      <c r="P636">
        <f t="shared" si="38"/>
        <v>58.200000000000017</v>
      </c>
      <c r="Q636" s="2">
        <f t="shared" si="39"/>
        <v>0.3000000000000001</v>
      </c>
      <c r="R636">
        <v>4</v>
      </c>
      <c r="S636" t="s">
        <v>52</v>
      </c>
    </row>
    <row r="637" spans="1:19" x14ac:dyDescent="0.3">
      <c r="A637">
        <v>149724</v>
      </c>
      <c r="B637" s="1">
        <v>45321</v>
      </c>
      <c r="C637" t="s">
        <v>30</v>
      </c>
      <c r="D637" t="s">
        <v>24</v>
      </c>
      <c r="E637" t="s">
        <v>25</v>
      </c>
      <c r="F637">
        <v>32</v>
      </c>
      <c r="G637" t="s">
        <v>62</v>
      </c>
      <c r="H637" t="s">
        <v>19</v>
      </c>
      <c r="I637">
        <f t="shared" si="36"/>
        <v>7</v>
      </c>
      <c r="J637">
        <v>10</v>
      </c>
      <c r="K637">
        <v>0</v>
      </c>
      <c r="L637">
        <v>10</v>
      </c>
      <c r="M637">
        <v>1</v>
      </c>
      <c r="N637">
        <v>10</v>
      </c>
      <c r="O637">
        <f t="shared" si="37"/>
        <v>7</v>
      </c>
      <c r="P637">
        <f t="shared" si="38"/>
        <v>3</v>
      </c>
      <c r="Q637" s="2">
        <f t="shared" si="39"/>
        <v>0.3</v>
      </c>
      <c r="R637">
        <v>4</v>
      </c>
      <c r="S637" t="s">
        <v>57</v>
      </c>
    </row>
    <row r="638" spans="1:19" x14ac:dyDescent="0.3">
      <c r="A638">
        <v>158917</v>
      </c>
      <c r="B638" s="1">
        <v>45303</v>
      </c>
      <c r="C638" t="s">
        <v>30</v>
      </c>
      <c r="D638" t="s">
        <v>24</v>
      </c>
      <c r="E638" t="s">
        <v>17</v>
      </c>
      <c r="F638">
        <v>24</v>
      </c>
      <c r="G638" t="s">
        <v>77</v>
      </c>
      <c r="H638" t="s">
        <v>19</v>
      </c>
      <c r="I638">
        <f t="shared" si="36"/>
        <v>7</v>
      </c>
      <c r="J638">
        <v>10</v>
      </c>
      <c r="K638">
        <v>0</v>
      </c>
      <c r="L638">
        <v>10</v>
      </c>
      <c r="M638">
        <v>1</v>
      </c>
      <c r="N638">
        <v>10</v>
      </c>
      <c r="O638">
        <f t="shared" si="37"/>
        <v>7</v>
      </c>
      <c r="P638">
        <f t="shared" si="38"/>
        <v>3</v>
      </c>
      <c r="Q638" s="2">
        <f t="shared" si="39"/>
        <v>0.3</v>
      </c>
      <c r="R638">
        <v>3</v>
      </c>
      <c r="S638" t="s">
        <v>40</v>
      </c>
    </row>
    <row r="639" spans="1:19" x14ac:dyDescent="0.3">
      <c r="A639">
        <v>135176</v>
      </c>
      <c r="B639" s="1">
        <v>45441</v>
      </c>
      <c r="C639" t="s">
        <v>42</v>
      </c>
      <c r="D639" t="s">
        <v>16</v>
      </c>
      <c r="E639" t="s">
        <v>25</v>
      </c>
      <c r="F639">
        <v>27</v>
      </c>
      <c r="G639" t="s">
        <v>60</v>
      </c>
      <c r="H639" t="s">
        <v>19</v>
      </c>
      <c r="I639">
        <f t="shared" si="36"/>
        <v>45.5</v>
      </c>
      <c r="J639">
        <v>65</v>
      </c>
      <c r="K639">
        <v>0</v>
      </c>
      <c r="L639">
        <v>65</v>
      </c>
      <c r="M639">
        <v>1</v>
      </c>
      <c r="N639">
        <v>65</v>
      </c>
      <c r="O639">
        <f t="shared" si="37"/>
        <v>45.5</v>
      </c>
      <c r="P639">
        <f t="shared" si="38"/>
        <v>19.5</v>
      </c>
      <c r="Q639" s="2">
        <f t="shared" si="39"/>
        <v>0.3</v>
      </c>
      <c r="R639">
        <v>5</v>
      </c>
      <c r="S639" t="s">
        <v>32</v>
      </c>
    </row>
    <row r="640" spans="1:19" x14ac:dyDescent="0.3">
      <c r="A640">
        <v>193067</v>
      </c>
      <c r="B640" s="1">
        <v>45400</v>
      </c>
      <c r="C640" t="s">
        <v>23</v>
      </c>
      <c r="D640" t="s">
        <v>24</v>
      </c>
      <c r="E640" t="s">
        <v>17</v>
      </c>
      <c r="F640">
        <v>20</v>
      </c>
      <c r="G640" t="s">
        <v>69</v>
      </c>
      <c r="H640" t="s">
        <v>19</v>
      </c>
      <c r="I640">
        <f t="shared" si="36"/>
        <v>6.3</v>
      </c>
      <c r="J640">
        <v>9</v>
      </c>
      <c r="K640">
        <v>0</v>
      </c>
      <c r="L640">
        <v>9</v>
      </c>
      <c r="M640">
        <v>1</v>
      </c>
      <c r="N640">
        <v>9</v>
      </c>
      <c r="O640">
        <f t="shared" si="37"/>
        <v>6.3</v>
      </c>
      <c r="P640">
        <f t="shared" si="38"/>
        <v>2.7</v>
      </c>
      <c r="Q640" s="2">
        <f t="shared" si="39"/>
        <v>0.30000000000000004</v>
      </c>
      <c r="R640">
        <v>5</v>
      </c>
      <c r="S640" t="s">
        <v>43</v>
      </c>
    </row>
    <row r="641" spans="1:19" x14ac:dyDescent="0.3">
      <c r="A641">
        <v>196717</v>
      </c>
      <c r="B641" s="1">
        <v>45558</v>
      </c>
      <c r="C641" t="s">
        <v>23</v>
      </c>
      <c r="D641" t="s">
        <v>24</v>
      </c>
      <c r="E641" t="s">
        <v>25</v>
      </c>
      <c r="F641">
        <v>34</v>
      </c>
      <c r="G641" t="s">
        <v>38</v>
      </c>
      <c r="H641" t="s">
        <v>19</v>
      </c>
      <c r="I641">
        <f t="shared" si="36"/>
        <v>6.3</v>
      </c>
      <c r="J641">
        <v>9</v>
      </c>
      <c r="K641">
        <v>0</v>
      </c>
      <c r="L641">
        <v>9</v>
      </c>
      <c r="M641">
        <v>1</v>
      </c>
      <c r="N641">
        <v>9</v>
      </c>
      <c r="O641">
        <f t="shared" si="37"/>
        <v>6.3</v>
      </c>
      <c r="P641">
        <f t="shared" si="38"/>
        <v>2.7</v>
      </c>
      <c r="Q641" s="2">
        <f t="shared" si="39"/>
        <v>0.30000000000000004</v>
      </c>
      <c r="R641">
        <v>1</v>
      </c>
      <c r="S641" t="s">
        <v>87</v>
      </c>
    </row>
    <row r="642" spans="1:19" x14ac:dyDescent="0.3">
      <c r="A642">
        <v>151245</v>
      </c>
      <c r="B642" s="1">
        <v>45240</v>
      </c>
      <c r="C642" t="s">
        <v>42</v>
      </c>
      <c r="D642" t="s">
        <v>16</v>
      </c>
      <c r="E642" t="s">
        <v>17</v>
      </c>
      <c r="F642">
        <v>28</v>
      </c>
      <c r="G642" t="s">
        <v>31</v>
      </c>
      <c r="H642" t="s">
        <v>19</v>
      </c>
      <c r="I642">
        <f t="shared" si="36"/>
        <v>45.5</v>
      </c>
      <c r="J642">
        <v>65</v>
      </c>
      <c r="K642">
        <v>0</v>
      </c>
      <c r="L642">
        <v>65</v>
      </c>
      <c r="M642">
        <v>3</v>
      </c>
      <c r="N642">
        <v>195</v>
      </c>
      <c r="O642">
        <f t="shared" si="37"/>
        <v>136.5</v>
      </c>
      <c r="P642">
        <f t="shared" si="38"/>
        <v>58.5</v>
      </c>
      <c r="Q642" s="2">
        <f t="shared" si="39"/>
        <v>0.3</v>
      </c>
      <c r="R642">
        <v>5</v>
      </c>
      <c r="S642" t="s">
        <v>39</v>
      </c>
    </row>
    <row r="643" spans="1:19" x14ac:dyDescent="0.3">
      <c r="A643">
        <v>132403</v>
      </c>
      <c r="B643" s="1">
        <v>45289</v>
      </c>
      <c r="C643" t="s">
        <v>36</v>
      </c>
      <c r="D643" t="s">
        <v>37</v>
      </c>
      <c r="E643" t="s">
        <v>17</v>
      </c>
      <c r="F643">
        <v>24</v>
      </c>
      <c r="G643" t="s">
        <v>80</v>
      </c>
      <c r="H643" t="s">
        <v>27</v>
      </c>
      <c r="I643">
        <f t="shared" ref="I643:I706" si="40">0.7*J643</f>
        <v>22.4</v>
      </c>
      <c r="J643">
        <v>32</v>
      </c>
      <c r="K643">
        <v>40</v>
      </c>
      <c r="L643">
        <v>72</v>
      </c>
      <c r="M643">
        <v>3</v>
      </c>
      <c r="N643">
        <v>216</v>
      </c>
      <c r="O643">
        <f t="shared" ref="O643:O706" si="41">I643*M643</f>
        <v>67.199999999999989</v>
      </c>
      <c r="P643">
        <f t="shared" ref="P643:P706" si="42">N643-O643</f>
        <v>148.80000000000001</v>
      </c>
      <c r="Q643" s="2">
        <f t="shared" ref="Q643:Q706" si="43">(P643/N643)</f>
        <v>0.68888888888888899</v>
      </c>
      <c r="R643">
        <v>5</v>
      </c>
      <c r="S643" t="s">
        <v>39</v>
      </c>
    </row>
    <row r="644" spans="1:19" x14ac:dyDescent="0.3">
      <c r="A644">
        <v>183751</v>
      </c>
      <c r="B644" s="1">
        <v>45389</v>
      </c>
      <c r="C644" t="s">
        <v>42</v>
      </c>
      <c r="D644" t="s">
        <v>16</v>
      </c>
      <c r="E644" t="s">
        <v>25</v>
      </c>
      <c r="F644">
        <v>30</v>
      </c>
      <c r="G644" t="s">
        <v>74</v>
      </c>
      <c r="H644" t="s">
        <v>27</v>
      </c>
      <c r="I644">
        <f t="shared" si="40"/>
        <v>45.5</v>
      </c>
      <c r="J644">
        <v>65</v>
      </c>
      <c r="K644">
        <v>25</v>
      </c>
      <c r="L644">
        <v>90</v>
      </c>
      <c r="M644">
        <v>2</v>
      </c>
      <c r="N644">
        <v>180</v>
      </c>
      <c r="O644">
        <f t="shared" si="41"/>
        <v>91</v>
      </c>
      <c r="P644">
        <f t="shared" si="42"/>
        <v>89</v>
      </c>
      <c r="Q644" s="2">
        <f t="shared" si="43"/>
        <v>0.49444444444444446</v>
      </c>
      <c r="R644">
        <v>5</v>
      </c>
      <c r="S644" t="s">
        <v>45</v>
      </c>
    </row>
    <row r="645" spans="1:19" x14ac:dyDescent="0.3">
      <c r="A645">
        <v>172125</v>
      </c>
      <c r="B645" s="1">
        <v>45508</v>
      </c>
      <c r="C645" t="s">
        <v>30</v>
      </c>
      <c r="D645" t="s">
        <v>24</v>
      </c>
      <c r="E645" t="s">
        <v>25</v>
      </c>
      <c r="F645">
        <v>25</v>
      </c>
      <c r="G645" t="s">
        <v>54</v>
      </c>
      <c r="H645" t="s">
        <v>19</v>
      </c>
      <c r="I645">
        <f t="shared" si="40"/>
        <v>7</v>
      </c>
      <c r="J645">
        <v>10</v>
      </c>
      <c r="K645">
        <v>0</v>
      </c>
      <c r="L645">
        <v>10</v>
      </c>
      <c r="M645">
        <v>1</v>
      </c>
      <c r="N645">
        <v>10</v>
      </c>
      <c r="O645">
        <f t="shared" si="41"/>
        <v>7</v>
      </c>
      <c r="P645">
        <f t="shared" si="42"/>
        <v>3</v>
      </c>
      <c r="Q645" s="2">
        <f t="shared" si="43"/>
        <v>0.3</v>
      </c>
      <c r="R645">
        <v>4</v>
      </c>
      <c r="S645" t="s">
        <v>20</v>
      </c>
    </row>
    <row r="646" spans="1:19" x14ac:dyDescent="0.3">
      <c r="A646">
        <v>195858</v>
      </c>
      <c r="B646" s="1">
        <v>45299</v>
      </c>
      <c r="C646" t="s">
        <v>42</v>
      </c>
      <c r="D646" t="s">
        <v>16</v>
      </c>
      <c r="E646" t="s">
        <v>17</v>
      </c>
      <c r="F646">
        <v>31</v>
      </c>
      <c r="G646" t="s">
        <v>31</v>
      </c>
      <c r="H646" t="s">
        <v>19</v>
      </c>
      <c r="I646">
        <f t="shared" si="40"/>
        <v>45.5</v>
      </c>
      <c r="J646">
        <v>65</v>
      </c>
      <c r="K646">
        <v>0</v>
      </c>
      <c r="L646">
        <v>65</v>
      </c>
      <c r="M646">
        <v>1</v>
      </c>
      <c r="N646">
        <v>65</v>
      </c>
      <c r="O646">
        <f t="shared" si="41"/>
        <v>45.5</v>
      </c>
      <c r="P646">
        <f t="shared" si="42"/>
        <v>19.5</v>
      </c>
      <c r="Q646" s="2">
        <f t="shared" si="43"/>
        <v>0.3</v>
      </c>
      <c r="R646">
        <v>2</v>
      </c>
      <c r="S646" t="s">
        <v>63</v>
      </c>
    </row>
    <row r="647" spans="1:19" x14ac:dyDescent="0.3">
      <c r="A647">
        <v>127662</v>
      </c>
      <c r="B647" s="1">
        <v>45443</v>
      </c>
      <c r="C647" t="s">
        <v>53</v>
      </c>
      <c r="D647" t="s">
        <v>37</v>
      </c>
      <c r="E647" t="s">
        <v>17</v>
      </c>
      <c r="F647">
        <v>26</v>
      </c>
      <c r="G647" t="s">
        <v>74</v>
      </c>
      <c r="H647" t="s">
        <v>27</v>
      </c>
      <c r="I647">
        <f t="shared" si="40"/>
        <v>10.5</v>
      </c>
      <c r="J647">
        <v>15</v>
      </c>
      <c r="K647">
        <v>25</v>
      </c>
      <c r="L647">
        <v>40</v>
      </c>
      <c r="M647">
        <v>1</v>
      </c>
      <c r="N647">
        <v>40</v>
      </c>
      <c r="O647">
        <f t="shared" si="41"/>
        <v>10.5</v>
      </c>
      <c r="P647">
        <f t="shared" si="42"/>
        <v>29.5</v>
      </c>
      <c r="Q647" s="2">
        <f t="shared" si="43"/>
        <v>0.73750000000000004</v>
      </c>
      <c r="R647">
        <v>5</v>
      </c>
      <c r="S647" t="s">
        <v>45</v>
      </c>
    </row>
    <row r="648" spans="1:19" x14ac:dyDescent="0.3">
      <c r="A648">
        <v>156614</v>
      </c>
      <c r="B648" s="1">
        <v>45275</v>
      </c>
      <c r="C648" t="s">
        <v>48</v>
      </c>
      <c r="D648" t="s">
        <v>16</v>
      </c>
      <c r="E648" t="s">
        <v>17</v>
      </c>
      <c r="F648">
        <v>32</v>
      </c>
      <c r="G648" t="s">
        <v>38</v>
      </c>
      <c r="H648" t="s">
        <v>19</v>
      </c>
      <c r="I648">
        <f t="shared" si="40"/>
        <v>91</v>
      </c>
      <c r="J648">
        <v>130</v>
      </c>
      <c r="K648">
        <v>0</v>
      </c>
      <c r="L648">
        <v>130</v>
      </c>
      <c r="M648">
        <v>2</v>
      </c>
      <c r="N648">
        <v>260</v>
      </c>
      <c r="O648">
        <f t="shared" si="41"/>
        <v>182</v>
      </c>
      <c r="P648">
        <f t="shared" si="42"/>
        <v>78</v>
      </c>
      <c r="Q648" s="2">
        <f t="shared" si="43"/>
        <v>0.3</v>
      </c>
      <c r="R648">
        <v>5</v>
      </c>
      <c r="S648" t="s">
        <v>61</v>
      </c>
    </row>
    <row r="649" spans="1:19" x14ac:dyDescent="0.3">
      <c r="A649">
        <v>199519</v>
      </c>
      <c r="B649" s="1">
        <v>45430</v>
      </c>
      <c r="C649" t="s">
        <v>48</v>
      </c>
      <c r="D649" t="s">
        <v>16</v>
      </c>
      <c r="E649" t="s">
        <v>17</v>
      </c>
      <c r="F649">
        <v>21</v>
      </c>
      <c r="G649" t="s">
        <v>18</v>
      </c>
      <c r="H649" t="s">
        <v>19</v>
      </c>
      <c r="I649">
        <f t="shared" si="40"/>
        <v>91</v>
      </c>
      <c r="J649">
        <v>130</v>
      </c>
      <c r="K649">
        <v>0</v>
      </c>
      <c r="L649">
        <v>130</v>
      </c>
      <c r="M649">
        <v>1</v>
      </c>
      <c r="N649">
        <v>130</v>
      </c>
      <c r="O649">
        <f t="shared" si="41"/>
        <v>91</v>
      </c>
      <c r="P649">
        <f t="shared" si="42"/>
        <v>39</v>
      </c>
      <c r="Q649" s="2">
        <f t="shared" si="43"/>
        <v>0.3</v>
      </c>
      <c r="R649">
        <v>4</v>
      </c>
      <c r="S649" t="s">
        <v>61</v>
      </c>
    </row>
    <row r="650" spans="1:19" x14ac:dyDescent="0.3">
      <c r="A650">
        <v>159249</v>
      </c>
      <c r="B650" s="1">
        <v>45348</v>
      </c>
      <c r="C650" t="s">
        <v>42</v>
      </c>
      <c r="D650" t="s">
        <v>16</v>
      </c>
      <c r="E650" t="s">
        <v>25</v>
      </c>
      <c r="F650">
        <v>28</v>
      </c>
      <c r="G650" t="s">
        <v>60</v>
      </c>
      <c r="H650" t="s">
        <v>19</v>
      </c>
      <c r="I650">
        <f t="shared" si="40"/>
        <v>45.5</v>
      </c>
      <c r="J650">
        <v>65</v>
      </c>
      <c r="K650">
        <v>0</v>
      </c>
      <c r="L650">
        <v>65</v>
      </c>
      <c r="M650">
        <v>2</v>
      </c>
      <c r="N650">
        <v>130</v>
      </c>
      <c r="O650">
        <f t="shared" si="41"/>
        <v>91</v>
      </c>
      <c r="P650">
        <f t="shared" si="42"/>
        <v>39</v>
      </c>
      <c r="Q650" s="2">
        <f t="shared" si="43"/>
        <v>0.3</v>
      </c>
      <c r="R650">
        <v>4</v>
      </c>
      <c r="S650" t="s">
        <v>61</v>
      </c>
    </row>
    <row r="651" spans="1:19" x14ac:dyDescent="0.3">
      <c r="A651">
        <v>166783</v>
      </c>
      <c r="B651" s="1">
        <v>45244</v>
      </c>
      <c r="C651" t="s">
        <v>36</v>
      </c>
      <c r="D651" t="s">
        <v>37</v>
      </c>
      <c r="E651" t="s">
        <v>25</v>
      </c>
      <c r="F651">
        <v>34</v>
      </c>
      <c r="G651" t="s">
        <v>44</v>
      </c>
      <c r="H651" t="s">
        <v>27</v>
      </c>
      <c r="I651">
        <f t="shared" si="40"/>
        <v>22.4</v>
      </c>
      <c r="J651">
        <v>32</v>
      </c>
      <c r="K651">
        <v>25</v>
      </c>
      <c r="L651">
        <v>57</v>
      </c>
      <c r="M651">
        <v>4</v>
      </c>
      <c r="N651">
        <v>228</v>
      </c>
      <c r="O651">
        <f t="shared" si="41"/>
        <v>89.6</v>
      </c>
      <c r="P651">
        <f t="shared" si="42"/>
        <v>138.4</v>
      </c>
      <c r="Q651" s="2">
        <f t="shared" si="43"/>
        <v>0.60701754385964912</v>
      </c>
      <c r="R651">
        <v>1</v>
      </c>
      <c r="S651" t="s">
        <v>28</v>
      </c>
    </row>
    <row r="652" spans="1:19" x14ac:dyDescent="0.3">
      <c r="A652">
        <v>166916</v>
      </c>
      <c r="B652" s="1">
        <v>45452</v>
      </c>
      <c r="C652" t="s">
        <v>48</v>
      </c>
      <c r="D652" t="s">
        <v>16</v>
      </c>
      <c r="E652" t="s">
        <v>17</v>
      </c>
      <c r="F652">
        <v>21</v>
      </c>
      <c r="G652" t="s">
        <v>26</v>
      </c>
      <c r="H652" t="s">
        <v>27</v>
      </c>
      <c r="I652">
        <f t="shared" si="40"/>
        <v>91</v>
      </c>
      <c r="J652">
        <v>130</v>
      </c>
      <c r="K652">
        <v>40</v>
      </c>
      <c r="L652">
        <v>170</v>
      </c>
      <c r="M652">
        <v>1</v>
      </c>
      <c r="N652">
        <v>170</v>
      </c>
      <c r="O652">
        <f t="shared" si="41"/>
        <v>91</v>
      </c>
      <c r="P652">
        <f t="shared" si="42"/>
        <v>79</v>
      </c>
      <c r="Q652" s="2">
        <f t="shared" si="43"/>
        <v>0.46470588235294119</v>
      </c>
      <c r="R652">
        <v>5</v>
      </c>
      <c r="S652" t="s">
        <v>57</v>
      </c>
    </row>
    <row r="653" spans="1:19" x14ac:dyDescent="0.3">
      <c r="A653">
        <v>153817</v>
      </c>
      <c r="B653" s="1">
        <v>45359</v>
      </c>
      <c r="C653" t="s">
        <v>76</v>
      </c>
      <c r="D653" t="s">
        <v>37</v>
      </c>
      <c r="E653" t="s">
        <v>25</v>
      </c>
      <c r="F653">
        <v>24</v>
      </c>
      <c r="G653" t="s">
        <v>54</v>
      </c>
      <c r="H653" t="s">
        <v>19</v>
      </c>
      <c r="I653">
        <f t="shared" si="40"/>
        <v>31.499999999999996</v>
      </c>
      <c r="J653">
        <v>45</v>
      </c>
      <c r="K653">
        <v>0</v>
      </c>
      <c r="L653">
        <v>45</v>
      </c>
      <c r="M653">
        <v>1</v>
      </c>
      <c r="N653">
        <v>45</v>
      </c>
      <c r="O653">
        <f t="shared" si="41"/>
        <v>31.499999999999996</v>
      </c>
      <c r="P653">
        <f t="shared" si="42"/>
        <v>13.500000000000004</v>
      </c>
      <c r="Q653" s="2">
        <f t="shared" si="43"/>
        <v>0.3000000000000001</v>
      </c>
      <c r="R653">
        <v>1</v>
      </c>
      <c r="S653" t="s">
        <v>55</v>
      </c>
    </row>
    <row r="654" spans="1:19" x14ac:dyDescent="0.3">
      <c r="A654">
        <v>157769</v>
      </c>
      <c r="B654" s="1">
        <v>45344</v>
      </c>
      <c r="C654" t="s">
        <v>82</v>
      </c>
      <c r="D654" t="s">
        <v>37</v>
      </c>
      <c r="E654" t="s">
        <v>17</v>
      </c>
      <c r="F654">
        <v>30</v>
      </c>
      <c r="G654" t="s">
        <v>34</v>
      </c>
      <c r="H654" t="s">
        <v>27</v>
      </c>
      <c r="I654">
        <f t="shared" si="40"/>
        <v>14</v>
      </c>
      <c r="J654">
        <v>20</v>
      </c>
      <c r="K654">
        <v>100</v>
      </c>
      <c r="L654">
        <v>120</v>
      </c>
      <c r="M654">
        <v>2</v>
      </c>
      <c r="N654">
        <v>240</v>
      </c>
      <c r="O654">
        <f t="shared" si="41"/>
        <v>28</v>
      </c>
      <c r="P654">
        <f t="shared" si="42"/>
        <v>212</v>
      </c>
      <c r="Q654" s="2">
        <f t="shared" si="43"/>
        <v>0.8833333333333333</v>
      </c>
      <c r="R654">
        <v>1</v>
      </c>
      <c r="S654" t="s">
        <v>64</v>
      </c>
    </row>
    <row r="655" spans="1:19" x14ac:dyDescent="0.3">
      <c r="A655">
        <v>172261</v>
      </c>
      <c r="B655" s="1">
        <v>45534</v>
      </c>
      <c r="C655" t="s">
        <v>50</v>
      </c>
      <c r="D655" t="s">
        <v>16</v>
      </c>
      <c r="E655" t="s">
        <v>25</v>
      </c>
      <c r="F655">
        <v>35</v>
      </c>
      <c r="G655" t="s">
        <v>46</v>
      </c>
      <c r="H655" t="s">
        <v>19</v>
      </c>
      <c r="I655">
        <f t="shared" si="40"/>
        <v>67.899999999999991</v>
      </c>
      <c r="J655">
        <v>97</v>
      </c>
      <c r="K655">
        <v>0</v>
      </c>
      <c r="L655">
        <v>97</v>
      </c>
      <c r="M655">
        <v>1</v>
      </c>
      <c r="N655">
        <v>97</v>
      </c>
      <c r="O655">
        <f t="shared" si="41"/>
        <v>67.899999999999991</v>
      </c>
      <c r="P655">
        <f t="shared" si="42"/>
        <v>29.100000000000009</v>
      </c>
      <c r="Q655" s="2">
        <f t="shared" si="43"/>
        <v>0.3000000000000001</v>
      </c>
      <c r="R655">
        <v>4</v>
      </c>
      <c r="S655" t="s">
        <v>43</v>
      </c>
    </row>
    <row r="656" spans="1:19" x14ac:dyDescent="0.3">
      <c r="A656">
        <v>127649</v>
      </c>
      <c r="B656" s="1">
        <v>45518</v>
      </c>
      <c r="C656" t="s">
        <v>15</v>
      </c>
      <c r="D656" t="s">
        <v>16</v>
      </c>
      <c r="E656" t="s">
        <v>17</v>
      </c>
      <c r="F656">
        <v>29</v>
      </c>
      <c r="G656" t="s">
        <v>54</v>
      </c>
      <c r="H656" t="s">
        <v>19</v>
      </c>
      <c r="I656">
        <f t="shared" si="40"/>
        <v>70</v>
      </c>
      <c r="J656">
        <v>100</v>
      </c>
      <c r="K656">
        <v>0</v>
      </c>
      <c r="L656">
        <v>100</v>
      </c>
      <c r="M656">
        <v>1</v>
      </c>
      <c r="N656">
        <v>100</v>
      </c>
      <c r="O656">
        <f t="shared" si="41"/>
        <v>70</v>
      </c>
      <c r="P656">
        <f t="shared" si="42"/>
        <v>30</v>
      </c>
      <c r="Q656" s="2">
        <f t="shared" si="43"/>
        <v>0.3</v>
      </c>
      <c r="R656">
        <v>1</v>
      </c>
      <c r="S656" t="s">
        <v>81</v>
      </c>
    </row>
    <row r="657" spans="1:19" x14ac:dyDescent="0.3">
      <c r="A657">
        <v>136759</v>
      </c>
      <c r="B657" s="1">
        <v>45331</v>
      </c>
      <c r="C657" t="s">
        <v>78</v>
      </c>
      <c r="D657" t="s">
        <v>37</v>
      </c>
      <c r="E657" t="s">
        <v>17</v>
      </c>
      <c r="F657">
        <v>30</v>
      </c>
      <c r="G657" t="s">
        <v>86</v>
      </c>
      <c r="H657" t="s">
        <v>27</v>
      </c>
      <c r="I657">
        <f t="shared" si="40"/>
        <v>35</v>
      </c>
      <c r="J657">
        <v>50</v>
      </c>
      <c r="K657">
        <v>70</v>
      </c>
      <c r="L657">
        <v>120</v>
      </c>
      <c r="M657">
        <v>2</v>
      </c>
      <c r="N657">
        <v>240</v>
      </c>
      <c r="O657">
        <f t="shared" si="41"/>
        <v>70</v>
      </c>
      <c r="P657">
        <f t="shared" si="42"/>
        <v>170</v>
      </c>
      <c r="Q657" s="2">
        <f t="shared" si="43"/>
        <v>0.70833333333333337</v>
      </c>
      <c r="R657">
        <v>2</v>
      </c>
      <c r="S657" t="s">
        <v>63</v>
      </c>
    </row>
    <row r="658" spans="1:19" x14ac:dyDescent="0.3">
      <c r="A658">
        <v>127884</v>
      </c>
      <c r="B658" s="1">
        <v>45513</v>
      </c>
      <c r="C658" t="s">
        <v>53</v>
      </c>
      <c r="D658" t="s">
        <v>37</v>
      </c>
      <c r="E658" t="s">
        <v>17</v>
      </c>
      <c r="F658">
        <v>23</v>
      </c>
      <c r="G658" t="s">
        <v>67</v>
      </c>
      <c r="H658" t="s">
        <v>27</v>
      </c>
      <c r="I658">
        <f t="shared" si="40"/>
        <v>10.5</v>
      </c>
      <c r="J658">
        <v>15</v>
      </c>
      <c r="K658">
        <v>40</v>
      </c>
      <c r="L658">
        <v>55</v>
      </c>
      <c r="M658">
        <v>1</v>
      </c>
      <c r="N658">
        <v>55</v>
      </c>
      <c r="O658">
        <f t="shared" si="41"/>
        <v>10.5</v>
      </c>
      <c r="P658">
        <f t="shared" si="42"/>
        <v>44.5</v>
      </c>
      <c r="Q658" s="2">
        <f t="shared" si="43"/>
        <v>0.80909090909090908</v>
      </c>
      <c r="R658">
        <v>1</v>
      </c>
      <c r="S658" t="s">
        <v>64</v>
      </c>
    </row>
    <row r="659" spans="1:19" x14ac:dyDescent="0.3">
      <c r="A659">
        <v>198053</v>
      </c>
      <c r="B659" s="1">
        <v>45503</v>
      </c>
      <c r="C659" t="s">
        <v>42</v>
      </c>
      <c r="D659" t="s">
        <v>16</v>
      </c>
      <c r="E659" t="s">
        <v>17</v>
      </c>
      <c r="F659">
        <v>21</v>
      </c>
      <c r="G659" t="s">
        <v>79</v>
      </c>
      <c r="H659" t="s">
        <v>27</v>
      </c>
      <c r="I659">
        <f t="shared" si="40"/>
        <v>45.5</v>
      </c>
      <c r="J659">
        <v>65</v>
      </c>
      <c r="K659">
        <v>40</v>
      </c>
      <c r="L659">
        <v>105</v>
      </c>
      <c r="M659">
        <v>1</v>
      </c>
      <c r="N659">
        <v>105</v>
      </c>
      <c r="O659">
        <f t="shared" si="41"/>
        <v>45.5</v>
      </c>
      <c r="P659">
        <f t="shared" si="42"/>
        <v>59.5</v>
      </c>
      <c r="Q659" s="2">
        <f t="shared" si="43"/>
        <v>0.56666666666666665</v>
      </c>
      <c r="R659">
        <v>1</v>
      </c>
      <c r="S659" t="s">
        <v>64</v>
      </c>
    </row>
    <row r="660" spans="1:19" x14ac:dyDescent="0.3">
      <c r="A660">
        <v>159891</v>
      </c>
      <c r="B660" s="1">
        <v>45284</v>
      </c>
      <c r="C660" t="s">
        <v>15</v>
      </c>
      <c r="D660" t="s">
        <v>16</v>
      </c>
      <c r="E660" t="s">
        <v>17</v>
      </c>
      <c r="F660">
        <v>22</v>
      </c>
      <c r="G660" t="s">
        <v>86</v>
      </c>
      <c r="H660" t="s">
        <v>27</v>
      </c>
      <c r="I660">
        <f t="shared" si="40"/>
        <v>70</v>
      </c>
      <c r="J660">
        <v>100</v>
      </c>
      <c r="K660">
        <v>70</v>
      </c>
      <c r="L660">
        <v>170</v>
      </c>
      <c r="M660">
        <v>1</v>
      </c>
      <c r="N660">
        <v>170</v>
      </c>
      <c r="O660">
        <f t="shared" si="41"/>
        <v>70</v>
      </c>
      <c r="P660">
        <f t="shared" si="42"/>
        <v>100</v>
      </c>
      <c r="Q660" s="2">
        <f t="shared" si="43"/>
        <v>0.58823529411764708</v>
      </c>
      <c r="R660">
        <v>3</v>
      </c>
      <c r="S660" t="s">
        <v>22</v>
      </c>
    </row>
    <row r="661" spans="1:19" x14ac:dyDescent="0.3">
      <c r="A661">
        <v>168329</v>
      </c>
      <c r="B661" s="1">
        <v>45314</v>
      </c>
      <c r="C661" t="s">
        <v>53</v>
      </c>
      <c r="D661" t="s">
        <v>37</v>
      </c>
      <c r="E661" t="s">
        <v>17</v>
      </c>
      <c r="F661">
        <v>18</v>
      </c>
      <c r="G661" t="s">
        <v>69</v>
      </c>
      <c r="H661" t="s">
        <v>19</v>
      </c>
      <c r="I661">
        <f t="shared" si="40"/>
        <v>10.5</v>
      </c>
      <c r="J661">
        <v>15</v>
      </c>
      <c r="K661">
        <v>0</v>
      </c>
      <c r="L661">
        <v>15</v>
      </c>
      <c r="M661">
        <v>5</v>
      </c>
      <c r="N661">
        <v>75</v>
      </c>
      <c r="O661">
        <f t="shared" si="41"/>
        <v>52.5</v>
      </c>
      <c r="P661">
        <f t="shared" si="42"/>
        <v>22.5</v>
      </c>
      <c r="Q661" s="2">
        <f t="shared" si="43"/>
        <v>0.3</v>
      </c>
      <c r="R661">
        <v>3</v>
      </c>
      <c r="S661" t="s">
        <v>84</v>
      </c>
    </row>
    <row r="662" spans="1:19" x14ac:dyDescent="0.3">
      <c r="A662">
        <v>137789</v>
      </c>
      <c r="B662" s="1">
        <v>45245</v>
      </c>
      <c r="C662" t="s">
        <v>30</v>
      </c>
      <c r="D662" t="s">
        <v>24</v>
      </c>
      <c r="E662" t="s">
        <v>25</v>
      </c>
      <c r="F662">
        <v>29</v>
      </c>
      <c r="G662" t="s">
        <v>38</v>
      </c>
      <c r="H662" t="s">
        <v>19</v>
      </c>
      <c r="I662">
        <f t="shared" si="40"/>
        <v>7</v>
      </c>
      <c r="J662">
        <v>10</v>
      </c>
      <c r="K662">
        <v>0</v>
      </c>
      <c r="L662">
        <v>10</v>
      </c>
      <c r="M662">
        <v>1</v>
      </c>
      <c r="N662">
        <v>10</v>
      </c>
      <c r="O662">
        <f t="shared" si="41"/>
        <v>7</v>
      </c>
      <c r="P662">
        <f t="shared" si="42"/>
        <v>3</v>
      </c>
      <c r="Q662" s="2">
        <f t="shared" si="43"/>
        <v>0.3</v>
      </c>
      <c r="R662">
        <v>5</v>
      </c>
      <c r="S662" t="s">
        <v>43</v>
      </c>
    </row>
    <row r="663" spans="1:19" x14ac:dyDescent="0.3">
      <c r="A663">
        <v>134723</v>
      </c>
      <c r="B663" s="1">
        <v>45571</v>
      </c>
      <c r="C663" t="s">
        <v>42</v>
      </c>
      <c r="D663" t="s">
        <v>16</v>
      </c>
      <c r="E663" t="s">
        <v>17</v>
      </c>
      <c r="F663">
        <v>18</v>
      </c>
      <c r="G663" t="s">
        <v>21</v>
      </c>
      <c r="H663" t="s">
        <v>19</v>
      </c>
      <c r="I663">
        <f t="shared" si="40"/>
        <v>45.5</v>
      </c>
      <c r="J663">
        <v>65</v>
      </c>
      <c r="K663">
        <v>0</v>
      </c>
      <c r="L663">
        <v>65</v>
      </c>
      <c r="M663">
        <v>1</v>
      </c>
      <c r="N663">
        <v>65</v>
      </c>
      <c r="O663">
        <f t="shared" si="41"/>
        <v>45.5</v>
      </c>
      <c r="P663">
        <f t="shared" si="42"/>
        <v>19.5</v>
      </c>
      <c r="Q663" s="2">
        <f t="shared" si="43"/>
        <v>0.3</v>
      </c>
      <c r="R663">
        <v>5</v>
      </c>
      <c r="S663" t="s">
        <v>61</v>
      </c>
    </row>
    <row r="664" spans="1:19" x14ac:dyDescent="0.3">
      <c r="A664">
        <v>126806</v>
      </c>
      <c r="B664" s="1">
        <v>45247</v>
      </c>
      <c r="C664" t="s">
        <v>50</v>
      </c>
      <c r="D664" t="s">
        <v>16</v>
      </c>
      <c r="E664" t="s">
        <v>25</v>
      </c>
      <c r="F664">
        <v>19</v>
      </c>
      <c r="G664" t="s">
        <v>60</v>
      </c>
      <c r="H664" t="s">
        <v>19</v>
      </c>
      <c r="I664">
        <f t="shared" si="40"/>
        <v>67.899999999999991</v>
      </c>
      <c r="J664">
        <v>97</v>
      </c>
      <c r="K664">
        <v>0</v>
      </c>
      <c r="L664">
        <v>97</v>
      </c>
      <c r="M664">
        <v>1</v>
      </c>
      <c r="N664">
        <v>97</v>
      </c>
      <c r="O664">
        <f t="shared" si="41"/>
        <v>67.899999999999991</v>
      </c>
      <c r="P664">
        <f t="shared" si="42"/>
        <v>29.100000000000009</v>
      </c>
      <c r="Q664" s="2">
        <f t="shared" si="43"/>
        <v>0.3000000000000001</v>
      </c>
      <c r="R664">
        <v>4</v>
      </c>
      <c r="S664" t="s">
        <v>52</v>
      </c>
    </row>
    <row r="665" spans="1:19" x14ac:dyDescent="0.3">
      <c r="A665">
        <v>152347</v>
      </c>
      <c r="B665" s="1">
        <v>45403</v>
      </c>
      <c r="C665" t="s">
        <v>23</v>
      </c>
      <c r="D665" t="s">
        <v>24</v>
      </c>
      <c r="E665" t="s">
        <v>17</v>
      </c>
      <c r="F665">
        <v>31</v>
      </c>
      <c r="G665" t="s">
        <v>56</v>
      </c>
      <c r="H665" t="s">
        <v>19</v>
      </c>
      <c r="I665">
        <f t="shared" si="40"/>
        <v>6.3</v>
      </c>
      <c r="J665">
        <v>9</v>
      </c>
      <c r="K665">
        <v>0</v>
      </c>
      <c r="L665">
        <v>9</v>
      </c>
      <c r="M665">
        <v>2</v>
      </c>
      <c r="N665">
        <v>18</v>
      </c>
      <c r="O665">
        <f t="shared" si="41"/>
        <v>12.6</v>
      </c>
      <c r="P665">
        <f t="shared" si="42"/>
        <v>5.4</v>
      </c>
      <c r="Q665" s="2">
        <f t="shared" si="43"/>
        <v>0.30000000000000004</v>
      </c>
      <c r="R665">
        <v>4</v>
      </c>
      <c r="S665" t="s">
        <v>65</v>
      </c>
    </row>
    <row r="666" spans="1:19" x14ac:dyDescent="0.3">
      <c r="A666">
        <v>180700</v>
      </c>
      <c r="B666" s="1">
        <v>45431</v>
      </c>
      <c r="C666" t="s">
        <v>50</v>
      </c>
      <c r="D666" t="s">
        <v>16</v>
      </c>
      <c r="E666" t="s">
        <v>17</v>
      </c>
      <c r="F666">
        <v>25</v>
      </c>
      <c r="G666" t="s">
        <v>29</v>
      </c>
      <c r="H666" t="s">
        <v>19</v>
      </c>
      <c r="I666">
        <f t="shared" si="40"/>
        <v>67.899999999999991</v>
      </c>
      <c r="J666">
        <v>97</v>
      </c>
      <c r="K666">
        <v>0</v>
      </c>
      <c r="L666">
        <v>97</v>
      </c>
      <c r="M666">
        <v>4</v>
      </c>
      <c r="N666">
        <v>388</v>
      </c>
      <c r="O666">
        <f t="shared" si="41"/>
        <v>271.59999999999997</v>
      </c>
      <c r="P666">
        <f t="shared" si="42"/>
        <v>116.40000000000003</v>
      </c>
      <c r="Q666" s="2">
        <f t="shared" si="43"/>
        <v>0.3000000000000001</v>
      </c>
      <c r="R666">
        <v>5</v>
      </c>
      <c r="S666" t="s">
        <v>52</v>
      </c>
    </row>
    <row r="667" spans="1:19" x14ac:dyDescent="0.3">
      <c r="A667">
        <v>171530</v>
      </c>
      <c r="B667" s="1">
        <v>45333</v>
      </c>
      <c r="C667" t="s">
        <v>53</v>
      </c>
      <c r="D667" t="s">
        <v>37</v>
      </c>
      <c r="E667" t="s">
        <v>17</v>
      </c>
      <c r="F667">
        <v>26</v>
      </c>
      <c r="G667" t="s">
        <v>18</v>
      </c>
      <c r="H667" t="s">
        <v>19</v>
      </c>
      <c r="I667">
        <f t="shared" si="40"/>
        <v>10.5</v>
      </c>
      <c r="J667">
        <v>15</v>
      </c>
      <c r="K667">
        <v>0</v>
      </c>
      <c r="L667">
        <v>15</v>
      </c>
      <c r="M667">
        <v>1</v>
      </c>
      <c r="N667">
        <v>15</v>
      </c>
      <c r="O667">
        <f t="shared" si="41"/>
        <v>10.5</v>
      </c>
      <c r="P667">
        <f t="shared" si="42"/>
        <v>4.5</v>
      </c>
      <c r="Q667" s="2">
        <f t="shared" si="43"/>
        <v>0.3</v>
      </c>
      <c r="R667">
        <v>1</v>
      </c>
      <c r="S667" t="s">
        <v>47</v>
      </c>
    </row>
    <row r="668" spans="1:19" x14ac:dyDescent="0.3">
      <c r="A668">
        <v>156277</v>
      </c>
      <c r="B668" s="1">
        <v>45480</v>
      </c>
      <c r="C668" t="s">
        <v>53</v>
      </c>
      <c r="D668" t="s">
        <v>37</v>
      </c>
      <c r="E668" t="s">
        <v>17</v>
      </c>
      <c r="F668">
        <v>34</v>
      </c>
      <c r="G668" t="s">
        <v>54</v>
      </c>
      <c r="H668" t="s">
        <v>19</v>
      </c>
      <c r="I668">
        <f t="shared" si="40"/>
        <v>10.5</v>
      </c>
      <c r="J668">
        <v>15</v>
      </c>
      <c r="K668">
        <v>0</v>
      </c>
      <c r="L668">
        <v>15</v>
      </c>
      <c r="M668">
        <v>1</v>
      </c>
      <c r="N668">
        <v>15</v>
      </c>
      <c r="O668">
        <f t="shared" si="41"/>
        <v>10.5</v>
      </c>
      <c r="P668">
        <f t="shared" si="42"/>
        <v>4.5</v>
      </c>
      <c r="Q668" s="2">
        <f t="shared" si="43"/>
        <v>0.3</v>
      </c>
      <c r="R668">
        <v>3</v>
      </c>
      <c r="S668" t="s">
        <v>73</v>
      </c>
    </row>
    <row r="669" spans="1:19" x14ac:dyDescent="0.3">
      <c r="A669">
        <v>162560</v>
      </c>
      <c r="B669" s="1">
        <v>45363</v>
      </c>
      <c r="C669" t="s">
        <v>30</v>
      </c>
      <c r="D669" t="s">
        <v>24</v>
      </c>
      <c r="E669" t="s">
        <v>17</v>
      </c>
      <c r="F669">
        <v>32</v>
      </c>
      <c r="G669" t="s">
        <v>80</v>
      </c>
      <c r="H669" t="s">
        <v>27</v>
      </c>
      <c r="I669">
        <f t="shared" si="40"/>
        <v>7</v>
      </c>
      <c r="J669">
        <v>10</v>
      </c>
      <c r="K669">
        <v>40</v>
      </c>
      <c r="L669">
        <v>50</v>
      </c>
      <c r="M669">
        <v>1</v>
      </c>
      <c r="N669">
        <v>50</v>
      </c>
      <c r="O669">
        <f t="shared" si="41"/>
        <v>7</v>
      </c>
      <c r="P669">
        <f t="shared" si="42"/>
        <v>43</v>
      </c>
      <c r="Q669" s="2">
        <f t="shared" si="43"/>
        <v>0.86</v>
      </c>
      <c r="R669">
        <v>4</v>
      </c>
      <c r="S669" t="s">
        <v>65</v>
      </c>
    </row>
    <row r="670" spans="1:19" x14ac:dyDescent="0.3">
      <c r="A670">
        <v>142063</v>
      </c>
      <c r="B670" s="1">
        <v>45285</v>
      </c>
      <c r="C670" t="s">
        <v>53</v>
      </c>
      <c r="D670" t="s">
        <v>37</v>
      </c>
      <c r="E670" t="s">
        <v>17</v>
      </c>
      <c r="F670">
        <v>19</v>
      </c>
      <c r="G670" t="s">
        <v>67</v>
      </c>
      <c r="H670" t="s">
        <v>27</v>
      </c>
      <c r="I670">
        <f t="shared" si="40"/>
        <v>10.5</v>
      </c>
      <c r="J670">
        <v>15</v>
      </c>
      <c r="K670">
        <v>40</v>
      </c>
      <c r="L670">
        <v>55</v>
      </c>
      <c r="M670">
        <v>1</v>
      </c>
      <c r="N670">
        <v>55</v>
      </c>
      <c r="O670">
        <f t="shared" si="41"/>
        <v>10.5</v>
      </c>
      <c r="P670">
        <f t="shared" si="42"/>
        <v>44.5</v>
      </c>
      <c r="Q670" s="2">
        <f t="shared" si="43"/>
        <v>0.80909090909090908</v>
      </c>
      <c r="R670">
        <v>4</v>
      </c>
      <c r="S670" t="s">
        <v>45</v>
      </c>
    </row>
    <row r="671" spans="1:19" x14ac:dyDescent="0.3">
      <c r="A671">
        <v>128254</v>
      </c>
      <c r="B671" s="1">
        <v>45277</v>
      </c>
      <c r="C671" t="s">
        <v>82</v>
      </c>
      <c r="D671" t="s">
        <v>37</v>
      </c>
      <c r="E671" t="s">
        <v>17</v>
      </c>
      <c r="F671">
        <v>27</v>
      </c>
      <c r="G671" t="s">
        <v>62</v>
      </c>
      <c r="H671" t="s">
        <v>19</v>
      </c>
      <c r="I671">
        <f t="shared" si="40"/>
        <v>14</v>
      </c>
      <c r="J671">
        <v>20</v>
      </c>
      <c r="K671">
        <v>0</v>
      </c>
      <c r="L671">
        <v>20</v>
      </c>
      <c r="M671">
        <v>4</v>
      </c>
      <c r="N671">
        <v>80</v>
      </c>
      <c r="O671">
        <f t="shared" si="41"/>
        <v>56</v>
      </c>
      <c r="P671">
        <f t="shared" si="42"/>
        <v>24</v>
      </c>
      <c r="Q671" s="2">
        <f t="shared" si="43"/>
        <v>0.3</v>
      </c>
      <c r="R671">
        <v>3</v>
      </c>
      <c r="S671" t="s">
        <v>73</v>
      </c>
    </row>
    <row r="672" spans="1:19" x14ac:dyDescent="0.3">
      <c r="A672">
        <v>126724</v>
      </c>
      <c r="B672" s="1">
        <v>45316</v>
      </c>
      <c r="C672" t="s">
        <v>23</v>
      </c>
      <c r="D672" t="s">
        <v>24</v>
      </c>
      <c r="E672" t="s">
        <v>25</v>
      </c>
      <c r="F672">
        <v>30</v>
      </c>
      <c r="G672" t="s">
        <v>29</v>
      </c>
      <c r="H672" t="s">
        <v>19</v>
      </c>
      <c r="I672">
        <f t="shared" si="40"/>
        <v>6.3</v>
      </c>
      <c r="J672">
        <v>9</v>
      </c>
      <c r="K672">
        <v>0</v>
      </c>
      <c r="L672">
        <v>9</v>
      </c>
      <c r="M672">
        <v>3</v>
      </c>
      <c r="N672">
        <v>27</v>
      </c>
      <c r="O672">
        <f t="shared" si="41"/>
        <v>18.899999999999999</v>
      </c>
      <c r="P672">
        <f t="shared" si="42"/>
        <v>8.1000000000000014</v>
      </c>
      <c r="Q672" s="2">
        <f t="shared" si="43"/>
        <v>0.30000000000000004</v>
      </c>
      <c r="R672">
        <v>1</v>
      </c>
      <c r="S672" t="s">
        <v>59</v>
      </c>
    </row>
    <row r="673" spans="1:19" x14ac:dyDescent="0.3">
      <c r="A673">
        <v>198503</v>
      </c>
      <c r="B673" s="1">
        <v>45526</v>
      </c>
      <c r="C673" t="s">
        <v>82</v>
      </c>
      <c r="D673" t="s">
        <v>37</v>
      </c>
      <c r="E673" t="s">
        <v>17</v>
      </c>
      <c r="F673">
        <v>27</v>
      </c>
      <c r="G673" t="s">
        <v>62</v>
      </c>
      <c r="H673" t="s">
        <v>19</v>
      </c>
      <c r="I673">
        <f t="shared" si="40"/>
        <v>14</v>
      </c>
      <c r="J673">
        <v>20</v>
      </c>
      <c r="K673">
        <v>0</v>
      </c>
      <c r="L673">
        <v>20</v>
      </c>
      <c r="M673">
        <v>1</v>
      </c>
      <c r="N673">
        <v>20</v>
      </c>
      <c r="O673">
        <f t="shared" si="41"/>
        <v>14</v>
      </c>
      <c r="P673">
        <f t="shared" si="42"/>
        <v>6</v>
      </c>
      <c r="Q673" s="2">
        <f t="shared" si="43"/>
        <v>0.3</v>
      </c>
      <c r="R673">
        <v>4</v>
      </c>
      <c r="S673" t="s">
        <v>43</v>
      </c>
    </row>
    <row r="674" spans="1:19" x14ac:dyDescent="0.3">
      <c r="A674">
        <v>147734</v>
      </c>
      <c r="B674" s="1">
        <v>45279</v>
      </c>
      <c r="C674" t="s">
        <v>30</v>
      </c>
      <c r="D674" t="s">
        <v>24</v>
      </c>
      <c r="E674" t="s">
        <v>17</v>
      </c>
      <c r="F674">
        <v>30</v>
      </c>
      <c r="G674" t="s">
        <v>74</v>
      </c>
      <c r="H674" t="s">
        <v>27</v>
      </c>
      <c r="I674">
        <f t="shared" si="40"/>
        <v>7</v>
      </c>
      <c r="J674">
        <v>10</v>
      </c>
      <c r="K674">
        <v>25</v>
      </c>
      <c r="L674">
        <v>35</v>
      </c>
      <c r="M674">
        <v>1</v>
      </c>
      <c r="N674">
        <v>35</v>
      </c>
      <c r="O674">
        <f t="shared" si="41"/>
        <v>7</v>
      </c>
      <c r="P674">
        <f t="shared" si="42"/>
        <v>28</v>
      </c>
      <c r="Q674" s="2">
        <f t="shared" si="43"/>
        <v>0.8</v>
      </c>
      <c r="R674">
        <v>2</v>
      </c>
      <c r="S674" t="s">
        <v>87</v>
      </c>
    </row>
    <row r="675" spans="1:19" x14ac:dyDescent="0.3">
      <c r="A675">
        <v>124380</v>
      </c>
      <c r="B675" s="1">
        <v>45581</v>
      </c>
      <c r="C675" t="s">
        <v>42</v>
      </c>
      <c r="D675" t="s">
        <v>16</v>
      </c>
      <c r="E675" t="s">
        <v>17</v>
      </c>
      <c r="F675">
        <v>25</v>
      </c>
      <c r="G675" t="s">
        <v>54</v>
      </c>
      <c r="H675" t="s">
        <v>19</v>
      </c>
      <c r="I675">
        <f t="shared" si="40"/>
        <v>45.5</v>
      </c>
      <c r="J675">
        <v>65</v>
      </c>
      <c r="K675">
        <v>0</v>
      </c>
      <c r="L675">
        <v>65</v>
      </c>
      <c r="M675">
        <v>1</v>
      </c>
      <c r="N675">
        <v>65</v>
      </c>
      <c r="O675">
        <f t="shared" si="41"/>
        <v>45.5</v>
      </c>
      <c r="P675">
        <f t="shared" si="42"/>
        <v>19.5</v>
      </c>
      <c r="Q675" s="2">
        <f t="shared" si="43"/>
        <v>0.3</v>
      </c>
      <c r="R675">
        <v>4</v>
      </c>
      <c r="S675" t="s">
        <v>39</v>
      </c>
    </row>
    <row r="676" spans="1:19" x14ac:dyDescent="0.3">
      <c r="A676">
        <v>187243</v>
      </c>
      <c r="B676" s="1">
        <v>45575</v>
      </c>
      <c r="C676" t="s">
        <v>36</v>
      </c>
      <c r="D676" t="s">
        <v>37</v>
      </c>
      <c r="E676" t="s">
        <v>25</v>
      </c>
      <c r="F676">
        <v>27</v>
      </c>
      <c r="G676" t="s">
        <v>31</v>
      </c>
      <c r="H676" t="s">
        <v>19</v>
      </c>
      <c r="I676">
        <f t="shared" si="40"/>
        <v>22.4</v>
      </c>
      <c r="J676">
        <v>32</v>
      </c>
      <c r="K676">
        <v>0</v>
      </c>
      <c r="L676">
        <v>32</v>
      </c>
      <c r="M676">
        <v>1</v>
      </c>
      <c r="N676">
        <v>32</v>
      </c>
      <c r="O676">
        <f t="shared" si="41"/>
        <v>22.4</v>
      </c>
      <c r="P676">
        <f t="shared" si="42"/>
        <v>9.6000000000000014</v>
      </c>
      <c r="Q676" s="2">
        <f t="shared" si="43"/>
        <v>0.30000000000000004</v>
      </c>
      <c r="R676">
        <v>1</v>
      </c>
      <c r="S676" t="s">
        <v>63</v>
      </c>
    </row>
    <row r="677" spans="1:19" x14ac:dyDescent="0.3">
      <c r="A677">
        <v>192982</v>
      </c>
      <c r="B677" s="1">
        <v>45340</v>
      </c>
      <c r="C677" t="s">
        <v>42</v>
      </c>
      <c r="D677" t="s">
        <v>16</v>
      </c>
      <c r="E677" t="s">
        <v>17</v>
      </c>
      <c r="F677">
        <v>22</v>
      </c>
      <c r="G677" t="s">
        <v>66</v>
      </c>
      <c r="H677" t="s">
        <v>27</v>
      </c>
      <c r="I677">
        <f t="shared" si="40"/>
        <v>45.5</v>
      </c>
      <c r="J677">
        <v>65</v>
      </c>
      <c r="K677">
        <v>40</v>
      </c>
      <c r="L677">
        <v>105</v>
      </c>
      <c r="M677">
        <v>1</v>
      </c>
      <c r="N677">
        <v>105</v>
      </c>
      <c r="O677">
        <f t="shared" si="41"/>
        <v>45.5</v>
      </c>
      <c r="P677">
        <f t="shared" si="42"/>
        <v>59.5</v>
      </c>
      <c r="Q677" s="2">
        <f t="shared" si="43"/>
        <v>0.56666666666666665</v>
      </c>
      <c r="R677">
        <v>4</v>
      </c>
      <c r="S677" t="s">
        <v>61</v>
      </c>
    </row>
    <row r="678" spans="1:19" x14ac:dyDescent="0.3">
      <c r="A678">
        <v>196035</v>
      </c>
      <c r="B678" s="1">
        <v>45457</v>
      </c>
      <c r="C678" t="s">
        <v>23</v>
      </c>
      <c r="D678" t="s">
        <v>24</v>
      </c>
      <c r="E678" t="s">
        <v>17</v>
      </c>
      <c r="F678">
        <v>26</v>
      </c>
      <c r="G678" t="s">
        <v>41</v>
      </c>
      <c r="H678" t="s">
        <v>19</v>
      </c>
      <c r="I678">
        <f t="shared" si="40"/>
        <v>6.3</v>
      </c>
      <c r="J678">
        <v>9</v>
      </c>
      <c r="K678">
        <v>0</v>
      </c>
      <c r="L678">
        <v>9</v>
      </c>
      <c r="M678">
        <v>2</v>
      </c>
      <c r="N678">
        <v>18</v>
      </c>
      <c r="O678">
        <f t="shared" si="41"/>
        <v>12.6</v>
      </c>
      <c r="P678">
        <f t="shared" si="42"/>
        <v>5.4</v>
      </c>
      <c r="Q678" s="2">
        <f t="shared" si="43"/>
        <v>0.30000000000000004</v>
      </c>
      <c r="R678">
        <v>5</v>
      </c>
      <c r="S678" t="s">
        <v>65</v>
      </c>
    </row>
    <row r="679" spans="1:19" x14ac:dyDescent="0.3">
      <c r="A679">
        <v>151312</v>
      </c>
      <c r="B679" s="1">
        <v>45362</v>
      </c>
      <c r="C679" t="s">
        <v>78</v>
      </c>
      <c r="D679" t="s">
        <v>37</v>
      </c>
      <c r="E679" t="s">
        <v>25</v>
      </c>
      <c r="F679">
        <v>29</v>
      </c>
      <c r="G679" t="s">
        <v>60</v>
      </c>
      <c r="H679" t="s">
        <v>19</v>
      </c>
      <c r="I679">
        <f t="shared" si="40"/>
        <v>35</v>
      </c>
      <c r="J679">
        <v>50</v>
      </c>
      <c r="K679">
        <v>0</v>
      </c>
      <c r="L679">
        <v>50</v>
      </c>
      <c r="M679">
        <v>1</v>
      </c>
      <c r="N679">
        <v>50</v>
      </c>
      <c r="O679">
        <f t="shared" si="41"/>
        <v>35</v>
      </c>
      <c r="P679">
        <f t="shared" si="42"/>
        <v>15</v>
      </c>
      <c r="Q679" s="2">
        <f t="shared" si="43"/>
        <v>0.3</v>
      </c>
      <c r="R679">
        <v>1</v>
      </c>
      <c r="S679" t="s">
        <v>28</v>
      </c>
    </row>
    <row r="680" spans="1:19" x14ac:dyDescent="0.3">
      <c r="A680">
        <v>175869</v>
      </c>
      <c r="B680" s="1">
        <v>45382</v>
      </c>
      <c r="C680" t="s">
        <v>23</v>
      </c>
      <c r="D680" t="s">
        <v>24</v>
      </c>
      <c r="E680" t="s">
        <v>17</v>
      </c>
      <c r="F680">
        <v>33</v>
      </c>
      <c r="G680" t="s">
        <v>69</v>
      </c>
      <c r="H680" t="s">
        <v>19</v>
      </c>
      <c r="I680">
        <f t="shared" si="40"/>
        <v>6.3</v>
      </c>
      <c r="J680">
        <v>9</v>
      </c>
      <c r="K680">
        <v>0</v>
      </c>
      <c r="L680">
        <v>9</v>
      </c>
      <c r="M680">
        <v>2</v>
      </c>
      <c r="N680">
        <v>18</v>
      </c>
      <c r="O680">
        <f t="shared" si="41"/>
        <v>12.6</v>
      </c>
      <c r="P680">
        <f t="shared" si="42"/>
        <v>5.4</v>
      </c>
      <c r="Q680" s="2">
        <f t="shared" si="43"/>
        <v>0.30000000000000004</v>
      </c>
      <c r="R680">
        <v>5</v>
      </c>
      <c r="S680" t="s">
        <v>52</v>
      </c>
    </row>
    <row r="681" spans="1:19" x14ac:dyDescent="0.3">
      <c r="A681">
        <v>161807</v>
      </c>
      <c r="B681" s="1">
        <v>45334</v>
      </c>
      <c r="C681" t="s">
        <v>23</v>
      </c>
      <c r="D681" t="s">
        <v>24</v>
      </c>
      <c r="E681" t="s">
        <v>25</v>
      </c>
      <c r="F681">
        <v>20</v>
      </c>
      <c r="G681" t="s">
        <v>38</v>
      </c>
      <c r="H681" t="s">
        <v>19</v>
      </c>
      <c r="I681">
        <f t="shared" si="40"/>
        <v>6.3</v>
      </c>
      <c r="J681">
        <v>9</v>
      </c>
      <c r="K681">
        <v>0</v>
      </c>
      <c r="L681">
        <v>9</v>
      </c>
      <c r="M681">
        <v>2</v>
      </c>
      <c r="N681">
        <v>18</v>
      </c>
      <c r="O681">
        <f t="shared" si="41"/>
        <v>12.6</v>
      </c>
      <c r="P681">
        <f t="shared" si="42"/>
        <v>5.4</v>
      </c>
      <c r="Q681" s="2">
        <f t="shared" si="43"/>
        <v>0.30000000000000004</v>
      </c>
      <c r="R681">
        <v>4</v>
      </c>
      <c r="S681" t="s">
        <v>57</v>
      </c>
    </row>
    <row r="682" spans="1:19" x14ac:dyDescent="0.3">
      <c r="A682">
        <v>125254</v>
      </c>
      <c r="B682" s="1">
        <v>45418</v>
      </c>
      <c r="C682" t="s">
        <v>42</v>
      </c>
      <c r="D682" t="s">
        <v>16</v>
      </c>
      <c r="E682" t="s">
        <v>25</v>
      </c>
      <c r="F682">
        <v>21</v>
      </c>
      <c r="G682" t="s">
        <v>31</v>
      </c>
      <c r="H682" t="s">
        <v>19</v>
      </c>
      <c r="I682">
        <f t="shared" si="40"/>
        <v>45.5</v>
      </c>
      <c r="J682">
        <v>65</v>
      </c>
      <c r="K682">
        <v>0</v>
      </c>
      <c r="L682">
        <v>65</v>
      </c>
      <c r="M682">
        <v>2</v>
      </c>
      <c r="N682">
        <v>130</v>
      </c>
      <c r="O682">
        <f t="shared" si="41"/>
        <v>91</v>
      </c>
      <c r="P682">
        <f t="shared" si="42"/>
        <v>39</v>
      </c>
      <c r="Q682" s="2">
        <f t="shared" si="43"/>
        <v>0.3</v>
      </c>
      <c r="R682">
        <v>3</v>
      </c>
      <c r="S682" t="s">
        <v>22</v>
      </c>
    </row>
    <row r="683" spans="1:19" x14ac:dyDescent="0.3">
      <c r="A683">
        <v>150548</v>
      </c>
      <c r="B683" s="1">
        <v>45321</v>
      </c>
      <c r="C683" t="s">
        <v>42</v>
      </c>
      <c r="D683" t="s">
        <v>16</v>
      </c>
      <c r="E683" t="s">
        <v>25</v>
      </c>
      <c r="F683">
        <v>21</v>
      </c>
      <c r="G683" t="s">
        <v>21</v>
      </c>
      <c r="H683" t="s">
        <v>19</v>
      </c>
      <c r="I683">
        <f t="shared" si="40"/>
        <v>45.5</v>
      </c>
      <c r="J683">
        <v>65</v>
      </c>
      <c r="K683">
        <v>0</v>
      </c>
      <c r="L683">
        <v>65</v>
      </c>
      <c r="M683">
        <v>1</v>
      </c>
      <c r="N683">
        <v>65</v>
      </c>
      <c r="O683">
        <f t="shared" si="41"/>
        <v>45.5</v>
      </c>
      <c r="P683">
        <f t="shared" si="42"/>
        <v>19.5</v>
      </c>
      <c r="Q683" s="2">
        <f t="shared" si="43"/>
        <v>0.3</v>
      </c>
      <c r="R683">
        <v>4</v>
      </c>
      <c r="S683" t="s">
        <v>32</v>
      </c>
    </row>
    <row r="684" spans="1:19" x14ac:dyDescent="0.3">
      <c r="A684">
        <v>191868</v>
      </c>
      <c r="B684" s="1">
        <v>45421</v>
      </c>
      <c r="C684" t="s">
        <v>82</v>
      </c>
      <c r="D684" t="s">
        <v>37</v>
      </c>
      <c r="E684" t="s">
        <v>17</v>
      </c>
      <c r="F684">
        <v>22</v>
      </c>
      <c r="G684" t="s">
        <v>62</v>
      </c>
      <c r="H684" t="s">
        <v>19</v>
      </c>
      <c r="I684">
        <f t="shared" si="40"/>
        <v>14</v>
      </c>
      <c r="J684">
        <v>20</v>
      </c>
      <c r="K684">
        <v>0</v>
      </c>
      <c r="L684">
        <v>20</v>
      </c>
      <c r="M684">
        <v>1</v>
      </c>
      <c r="N684">
        <v>20</v>
      </c>
      <c r="O684">
        <f t="shared" si="41"/>
        <v>14</v>
      </c>
      <c r="P684">
        <f t="shared" si="42"/>
        <v>6</v>
      </c>
      <c r="Q684" s="2">
        <f t="shared" si="43"/>
        <v>0.3</v>
      </c>
      <c r="R684">
        <v>2</v>
      </c>
      <c r="S684" t="s">
        <v>35</v>
      </c>
    </row>
    <row r="685" spans="1:19" x14ac:dyDescent="0.3">
      <c r="A685">
        <v>196410</v>
      </c>
      <c r="B685" s="1">
        <v>45413</v>
      </c>
      <c r="C685" t="s">
        <v>36</v>
      </c>
      <c r="D685" t="s">
        <v>37</v>
      </c>
      <c r="E685" t="s">
        <v>17</v>
      </c>
      <c r="F685">
        <v>25</v>
      </c>
      <c r="G685" t="s">
        <v>67</v>
      </c>
      <c r="H685" t="s">
        <v>27</v>
      </c>
      <c r="I685">
        <f t="shared" si="40"/>
        <v>22.4</v>
      </c>
      <c r="J685">
        <v>32</v>
      </c>
      <c r="K685">
        <v>40</v>
      </c>
      <c r="L685">
        <v>72</v>
      </c>
      <c r="M685">
        <v>1</v>
      </c>
      <c r="N685">
        <v>72</v>
      </c>
      <c r="O685">
        <f t="shared" si="41"/>
        <v>22.4</v>
      </c>
      <c r="P685">
        <f t="shared" si="42"/>
        <v>49.6</v>
      </c>
      <c r="Q685" s="2">
        <f t="shared" si="43"/>
        <v>0.68888888888888888</v>
      </c>
      <c r="R685">
        <v>5</v>
      </c>
      <c r="S685" t="s">
        <v>57</v>
      </c>
    </row>
    <row r="686" spans="1:19" x14ac:dyDescent="0.3">
      <c r="A686">
        <v>176103</v>
      </c>
      <c r="B686" s="1">
        <v>45539</v>
      </c>
      <c r="C686" t="s">
        <v>53</v>
      </c>
      <c r="D686" t="s">
        <v>37</v>
      </c>
      <c r="E686" t="s">
        <v>17</v>
      </c>
      <c r="F686">
        <v>23</v>
      </c>
      <c r="G686" t="s">
        <v>31</v>
      </c>
      <c r="H686" t="s">
        <v>19</v>
      </c>
      <c r="I686">
        <f t="shared" si="40"/>
        <v>10.5</v>
      </c>
      <c r="J686">
        <v>15</v>
      </c>
      <c r="K686">
        <v>0</v>
      </c>
      <c r="L686">
        <v>15</v>
      </c>
      <c r="M686">
        <v>1</v>
      </c>
      <c r="N686">
        <v>15</v>
      </c>
      <c r="O686">
        <f t="shared" si="41"/>
        <v>10.5</v>
      </c>
      <c r="P686">
        <f t="shared" si="42"/>
        <v>4.5</v>
      </c>
      <c r="Q686" s="2">
        <f t="shared" si="43"/>
        <v>0.3</v>
      </c>
      <c r="R686">
        <v>4</v>
      </c>
      <c r="S686" t="s">
        <v>20</v>
      </c>
    </row>
    <row r="687" spans="1:19" x14ac:dyDescent="0.3">
      <c r="A687">
        <v>159330</v>
      </c>
      <c r="B687" s="1">
        <v>45309</v>
      </c>
      <c r="C687" t="s">
        <v>82</v>
      </c>
      <c r="D687" t="s">
        <v>37</v>
      </c>
      <c r="E687" t="s">
        <v>17</v>
      </c>
      <c r="F687">
        <v>19</v>
      </c>
      <c r="G687" t="s">
        <v>31</v>
      </c>
      <c r="H687" t="s">
        <v>19</v>
      </c>
      <c r="I687">
        <f t="shared" si="40"/>
        <v>14</v>
      </c>
      <c r="J687">
        <v>20</v>
      </c>
      <c r="K687">
        <v>0</v>
      </c>
      <c r="L687">
        <v>20</v>
      </c>
      <c r="M687">
        <v>1</v>
      </c>
      <c r="N687">
        <v>20</v>
      </c>
      <c r="O687">
        <f t="shared" si="41"/>
        <v>14</v>
      </c>
      <c r="P687">
        <f t="shared" si="42"/>
        <v>6</v>
      </c>
      <c r="Q687" s="2">
        <f t="shared" si="43"/>
        <v>0.3</v>
      </c>
      <c r="R687">
        <v>4</v>
      </c>
      <c r="S687" t="s">
        <v>39</v>
      </c>
    </row>
    <row r="688" spans="1:19" x14ac:dyDescent="0.3">
      <c r="A688">
        <v>147143</v>
      </c>
      <c r="B688" s="1">
        <v>45323</v>
      </c>
      <c r="C688" t="s">
        <v>42</v>
      </c>
      <c r="D688" t="s">
        <v>16</v>
      </c>
      <c r="E688" t="s">
        <v>17</v>
      </c>
      <c r="F688">
        <v>23</v>
      </c>
      <c r="G688" t="s">
        <v>60</v>
      </c>
      <c r="H688" t="s">
        <v>19</v>
      </c>
      <c r="I688">
        <f t="shared" si="40"/>
        <v>45.5</v>
      </c>
      <c r="J688">
        <v>65</v>
      </c>
      <c r="K688">
        <v>0</v>
      </c>
      <c r="L688">
        <v>65</v>
      </c>
      <c r="M688">
        <v>1</v>
      </c>
      <c r="N688">
        <v>65</v>
      </c>
      <c r="O688">
        <f t="shared" si="41"/>
        <v>45.5</v>
      </c>
      <c r="P688">
        <f t="shared" si="42"/>
        <v>19.5</v>
      </c>
      <c r="Q688" s="2">
        <f t="shared" si="43"/>
        <v>0.3</v>
      </c>
      <c r="R688">
        <v>4</v>
      </c>
      <c r="S688" t="s">
        <v>70</v>
      </c>
    </row>
    <row r="689" spans="1:19" x14ac:dyDescent="0.3">
      <c r="A689">
        <v>145329</v>
      </c>
      <c r="B689" s="1">
        <v>45493</v>
      </c>
      <c r="C689" t="s">
        <v>33</v>
      </c>
      <c r="D689" t="s">
        <v>16</v>
      </c>
      <c r="E689" t="s">
        <v>17</v>
      </c>
      <c r="F689">
        <v>20</v>
      </c>
      <c r="G689" t="s">
        <v>77</v>
      </c>
      <c r="H689" t="s">
        <v>19</v>
      </c>
      <c r="I689">
        <f t="shared" si="40"/>
        <v>82.6</v>
      </c>
      <c r="J689">
        <v>118</v>
      </c>
      <c r="K689">
        <v>0</v>
      </c>
      <c r="L689">
        <v>118</v>
      </c>
      <c r="M689">
        <v>1</v>
      </c>
      <c r="N689">
        <v>118</v>
      </c>
      <c r="O689">
        <f t="shared" si="41"/>
        <v>82.6</v>
      </c>
      <c r="P689">
        <f t="shared" si="42"/>
        <v>35.400000000000006</v>
      </c>
      <c r="Q689" s="2">
        <f t="shared" si="43"/>
        <v>0.30000000000000004</v>
      </c>
      <c r="R689">
        <v>3</v>
      </c>
      <c r="S689" t="s">
        <v>22</v>
      </c>
    </row>
    <row r="690" spans="1:19" x14ac:dyDescent="0.3">
      <c r="A690">
        <v>193598</v>
      </c>
      <c r="B690" s="1">
        <v>45558</v>
      </c>
      <c r="C690" t="s">
        <v>30</v>
      </c>
      <c r="D690" t="s">
        <v>24</v>
      </c>
      <c r="E690" t="s">
        <v>17</v>
      </c>
      <c r="F690">
        <v>19</v>
      </c>
      <c r="G690" t="s">
        <v>44</v>
      </c>
      <c r="H690" t="s">
        <v>27</v>
      </c>
      <c r="I690">
        <f t="shared" si="40"/>
        <v>7</v>
      </c>
      <c r="J690">
        <v>10</v>
      </c>
      <c r="K690">
        <v>25</v>
      </c>
      <c r="L690">
        <v>35</v>
      </c>
      <c r="M690">
        <v>1</v>
      </c>
      <c r="N690">
        <v>35</v>
      </c>
      <c r="O690">
        <f t="shared" si="41"/>
        <v>7</v>
      </c>
      <c r="P690">
        <f t="shared" si="42"/>
        <v>28</v>
      </c>
      <c r="Q690" s="2">
        <f t="shared" si="43"/>
        <v>0.8</v>
      </c>
      <c r="R690">
        <v>4</v>
      </c>
      <c r="S690" t="s">
        <v>45</v>
      </c>
    </row>
    <row r="691" spans="1:19" x14ac:dyDescent="0.3">
      <c r="A691">
        <v>186134</v>
      </c>
      <c r="B691" s="1">
        <v>45262</v>
      </c>
      <c r="C691" t="s">
        <v>42</v>
      </c>
      <c r="D691" t="s">
        <v>16</v>
      </c>
      <c r="E691" t="s">
        <v>25</v>
      </c>
      <c r="F691">
        <v>29</v>
      </c>
      <c r="G691" t="s">
        <v>80</v>
      </c>
      <c r="H691" t="s">
        <v>27</v>
      </c>
      <c r="I691">
        <f t="shared" si="40"/>
        <v>45.5</v>
      </c>
      <c r="J691">
        <v>65</v>
      </c>
      <c r="K691">
        <v>40</v>
      </c>
      <c r="L691">
        <v>105</v>
      </c>
      <c r="M691">
        <v>1</v>
      </c>
      <c r="N691">
        <v>105</v>
      </c>
      <c r="O691">
        <f t="shared" si="41"/>
        <v>45.5</v>
      </c>
      <c r="P691">
        <f t="shared" si="42"/>
        <v>59.5</v>
      </c>
      <c r="Q691" s="2">
        <f t="shared" si="43"/>
        <v>0.56666666666666665</v>
      </c>
      <c r="R691">
        <v>2</v>
      </c>
      <c r="S691" t="s">
        <v>71</v>
      </c>
    </row>
    <row r="692" spans="1:19" x14ac:dyDescent="0.3">
      <c r="A692">
        <v>160745</v>
      </c>
      <c r="B692" s="1">
        <v>45579</v>
      </c>
      <c r="C692" t="s">
        <v>50</v>
      </c>
      <c r="D692" t="s">
        <v>16</v>
      </c>
      <c r="E692" t="s">
        <v>17</v>
      </c>
      <c r="F692">
        <v>27</v>
      </c>
      <c r="G692" t="s">
        <v>29</v>
      </c>
      <c r="H692" t="s">
        <v>19</v>
      </c>
      <c r="I692">
        <f t="shared" si="40"/>
        <v>67.899999999999991</v>
      </c>
      <c r="J692">
        <v>97</v>
      </c>
      <c r="K692">
        <v>0</v>
      </c>
      <c r="L692">
        <v>97</v>
      </c>
      <c r="M692">
        <v>1</v>
      </c>
      <c r="N692">
        <v>97</v>
      </c>
      <c r="O692">
        <f t="shared" si="41"/>
        <v>67.899999999999991</v>
      </c>
      <c r="P692">
        <f t="shared" si="42"/>
        <v>29.100000000000009</v>
      </c>
      <c r="Q692" s="2">
        <f t="shared" si="43"/>
        <v>0.3000000000000001</v>
      </c>
      <c r="R692">
        <v>2</v>
      </c>
      <c r="S692" t="s">
        <v>81</v>
      </c>
    </row>
    <row r="693" spans="1:19" x14ac:dyDescent="0.3">
      <c r="A693">
        <v>158104</v>
      </c>
      <c r="B693" s="1">
        <v>45393</v>
      </c>
      <c r="C693" t="s">
        <v>23</v>
      </c>
      <c r="D693" t="s">
        <v>24</v>
      </c>
      <c r="E693" t="s">
        <v>17</v>
      </c>
      <c r="F693">
        <v>20</v>
      </c>
      <c r="G693" t="s">
        <v>46</v>
      </c>
      <c r="H693" t="s">
        <v>19</v>
      </c>
      <c r="I693">
        <f t="shared" si="40"/>
        <v>6.3</v>
      </c>
      <c r="J693">
        <v>9</v>
      </c>
      <c r="K693">
        <v>0</v>
      </c>
      <c r="L693">
        <v>9</v>
      </c>
      <c r="M693">
        <v>2</v>
      </c>
      <c r="N693">
        <v>18</v>
      </c>
      <c r="O693">
        <f t="shared" si="41"/>
        <v>12.6</v>
      </c>
      <c r="P693">
        <f t="shared" si="42"/>
        <v>5.4</v>
      </c>
      <c r="Q693" s="2">
        <f t="shared" si="43"/>
        <v>0.30000000000000004</v>
      </c>
      <c r="R693">
        <v>5</v>
      </c>
      <c r="S693" t="s">
        <v>57</v>
      </c>
    </row>
    <row r="694" spans="1:19" x14ac:dyDescent="0.3">
      <c r="A694">
        <v>138074</v>
      </c>
      <c r="B694" s="1">
        <v>45591</v>
      </c>
      <c r="C694" t="s">
        <v>42</v>
      </c>
      <c r="D694" t="s">
        <v>16</v>
      </c>
      <c r="E694" t="s">
        <v>17</v>
      </c>
      <c r="F694">
        <v>31</v>
      </c>
      <c r="G694" t="s">
        <v>31</v>
      </c>
      <c r="H694" t="s">
        <v>19</v>
      </c>
      <c r="I694">
        <f t="shared" si="40"/>
        <v>45.5</v>
      </c>
      <c r="J694">
        <v>65</v>
      </c>
      <c r="K694">
        <v>0</v>
      </c>
      <c r="L694">
        <v>65</v>
      </c>
      <c r="M694">
        <v>5</v>
      </c>
      <c r="N694">
        <v>325</v>
      </c>
      <c r="O694">
        <f t="shared" si="41"/>
        <v>227.5</v>
      </c>
      <c r="P694">
        <f t="shared" si="42"/>
        <v>97.5</v>
      </c>
      <c r="Q694" s="2">
        <f t="shared" si="43"/>
        <v>0.3</v>
      </c>
      <c r="R694">
        <v>3</v>
      </c>
      <c r="S694" t="s">
        <v>83</v>
      </c>
    </row>
    <row r="695" spans="1:19" x14ac:dyDescent="0.3">
      <c r="A695">
        <v>185943</v>
      </c>
      <c r="B695" s="1">
        <v>45392</v>
      </c>
      <c r="C695" t="s">
        <v>82</v>
      </c>
      <c r="D695" t="s">
        <v>37</v>
      </c>
      <c r="E695" t="s">
        <v>17</v>
      </c>
      <c r="F695">
        <v>25</v>
      </c>
      <c r="G695" t="s">
        <v>69</v>
      </c>
      <c r="H695" t="s">
        <v>19</v>
      </c>
      <c r="I695">
        <f t="shared" si="40"/>
        <v>14</v>
      </c>
      <c r="J695">
        <v>20</v>
      </c>
      <c r="K695">
        <v>0</v>
      </c>
      <c r="L695">
        <v>20</v>
      </c>
      <c r="M695">
        <v>3</v>
      </c>
      <c r="N695">
        <v>60</v>
      </c>
      <c r="O695">
        <f t="shared" si="41"/>
        <v>42</v>
      </c>
      <c r="P695">
        <f t="shared" si="42"/>
        <v>18</v>
      </c>
      <c r="Q695" s="2">
        <f t="shared" si="43"/>
        <v>0.3</v>
      </c>
      <c r="R695">
        <v>5</v>
      </c>
      <c r="S695" t="s">
        <v>65</v>
      </c>
    </row>
    <row r="696" spans="1:19" x14ac:dyDescent="0.3">
      <c r="A696">
        <v>180705</v>
      </c>
      <c r="B696" s="1">
        <v>45271</v>
      </c>
      <c r="C696" t="s">
        <v>15</v>
      </c>
      <c r="D696" t="s">
        <v>16</v>
      </c>
      <c r="E696" t="s">
        <v>17</v>
      </c>
      <c r="F696">
        <v>32</v>
      </c>
      <c r="G696" t="s">
        <v>46</v>
      </c>
      <c r="H696" t="s">
        <v>19</v>
      </c>
      <c r="I696">
        <f t="shared" si="40"/>
        <v>70</v>
      </c>
      <c r="J696">
        <v>100</v>
      </c>
      <c r="K696">
        <v>0</v>
      </c>
      <c r="L696">
        <v>100</v>
      </c>
      <c r="M696">
        <v>1</v>
      </c>
      <c r="N696">
        <v>100</v>
      </c>
      <c r="O696">
        <f t="shared" si="41"/>
        <v>70</v>
      </c>
      <c r="P696">
        <f t="shared" si="42"/>
        <v>30</v>
      </c>
      <c r="Q696" s="2">
        <f t="shared" si="43"/>
        <v>0.3</v>
      </c>
      <c r="R696">
        <v>3</v>
      </c>
      <c r="S696" t="s">
        <v>73</v>
      </c>
    </row>
    <row r="697" spans="1:19" x14ac:dyDescent="0.3">
      <c r="A697">
        <v>193053</v>
      </c>
      <c r="B697" s="1">
        <v>45249</v>
      </c>
      <c r="C697" t="s">
        <v>15</v>
      </c>
      <c r="D697" t="s">
        <v>16</v>
      </c>
      <c r="E697" t="s">
        <v>17</v>
      </c>
      <c r="F697">
        <v>30</v>
      </c>
      <c r="G697" t="s">
        <v>79</v>
      </c>
      <c r="H697" t="s">
        <v>27</v>
      </c>
      <c r="I697">
        <f t="shared" si="40"/>
        <v>70</v>
      </c>
      <c r="J697">
        <v>100</v>
      </c>
      <c r="K697">
        <v>40</v>
      </c>
      <c r="L697">
        <v>140</v>
      </c>
      <c r="M697">
        <v>3</v>
      </c>
      <c r="N697">
        <v>420</v>
      </c>
      <c r="O697">
        <f t="shared" si="41"/>
        <v>210</v>
      </c>
      <c r="P697">
        <f t="shared" si="42"/>
        <v>210</v>
      </c>
      <c r="Q697" s="2">
        <f t="shared" si="43"/>
        <v>0.5</v>
      </c>
      <c r="R697">
        <v>1</v>
      </c>
      <c r="S697" t="s">
        <v>68</v>
      </c>
    </row>
    <row r="698" spans="1:19" x14ac:dyDescent="0.3">
      <c r="A698">
        <v>196255</v>
      </c>
      <c r="B698" s="1">
        <v>45477</v>
      </c>
      <c r="C698" t="s">
        <v>15</v>
      </c>
      <c r="D698" t="s">
        <v>16</v>
      </c>
      <c r="E698" t="s">
        <v>17</v>
      </c>
      <c r="F698">
        <v>27</v>
      </c>
      <c r="G698" t="s">
        <v>58</v>
      </c>
      <c r="H698" t="s">
        <v>27</v>
      </c>
      <c r="I698">
        <f t="shared" si="40"/>
        <v>70</v>
      </c>
      <c r="J698">
        <v>100</v>
      </c>
      <c r="K698">
        <v>40</v>
      </c>
      <c r="L698">
        <v>140</v>
      </c>
      <c r="M698">
        <v>2</v>
      </c>
      <c r="N698">
        <v>280</v>
      </c>
      <c r="O698">
        <f t="shared" si="41"/>
        <v>140</v>
      </c>
      <c r="P698">
        <f t="shared" si="42"/>
        <v>140</v>
      </c>
      <c r="Q698" s="2">
        <f t="shared" si="43"/>
        <v>0.5</v>
      </c>
      <c r="R698">
        <v>3</v>
      </c>
      <c r="S698" t="s">
        <v>83</v>
      </c>
    </row>
    <row r="699" spans="1:19" x14ac:dyDescent="0.3">
      <c r="A699">
        <v>161288</v>
      </c>
      <c r="B699" s="1">
        <v>45266</v>
      </c>
      <c r="C699" t="s">
        <v>30</v>
      </c>
      <c r="D699" t="s">
        <v>24</v>
      </c>
      <c r="E699" t="s">
        <v>17</v>
      </c>
      <c r="F699">
        <v>32</v>
      </c>
      <c r="G699" t="s">
        <v>18</v>
      </c>
      <c r="H699" t="s">
        <v>19</v>
      </c>
      <c r="I699">
        <f t="shared" si="40"/>
        <v>7</v>
      </c>
      <c r="J699">
        <v>10</v>
      </c>
      <c r="K699">
        <v>0</v>
      </c>
      <c r="L699">
        <v>10</v>
      </c>
      <c r="M699">
        <v>1</v>
      </c>
      <c r="N699">
        <v>10</v>
      </c>
      <c r="O699">
        <f t="shared" si="41"/>
        <v>7</v>
      </c>
      <c r="P699">
        <f t="shared" si="42"/>
        <v>3</v>
      </c>
      <c r="Q699" s="2">
        <f t="shared" si="43"/>
        <v>0.3</v>
      </c>
      <c r="R699">
        <v>3</v>
      </c>
      <c r="S699" t="s">
        <v>22</v>
      </c>
    </row>
    <row r="700" spans="1:19" x14ac:dyDescent="0.3">
      <c r="A700">
        <v>134156</v>
      </c>
      <c r="B700" s="1">
        <v>45240</v>
      </c>
      <c r="C700" t="s">
        <v>30</v>
      </c>
      <c r="D700" t="s">
        <v>24</v>
      </c>
      <c r="E700" t="s">
        <v>17</v>
      </c>
      <c r="F700">
        <v>24</v>
      </c>
      <c r="G700" t="s">
        <v>41</v>
      </c>
      <c r="H700" t="s">
        <v>19</v>
      </c>
      <c r="I700">
        <f t="shared" si="40"/>
        <v>7</v>
      </c>
      <c r="J700">
        <v>10</v>
      </c>
      <c r="K700">
        <v>0</v>
      </c>
      <c r="L700">
        <v>10</v>
      </c>
      <c r="M700">
        <v>3</v>
      </c>
      <c r="N700">
        <v>30</v>
      </c>
      <c r="O700">
        <f t="shared" si="41"/>
        <v>21</v>
      </c>
      <c r="P700">
        <f t="shared" si="42"/>
        <v>9</v>
      </c>
      <c r="Q700" s="2">
        <f t="shared" si="43"/>
        <v>0.3</v>
      </c>
      <c r="R700">
        <v>5</v>
      </c>
      <c r="S700" t="s">
        <v>72</v>
      </c>
    </row>
    <row r="701" spans="1:19" x14ac:dyDescent="0.3">
      <c r="A701">
        <v>139224</v>
      </c>
      <c r="B701" s="1">
        <v>45327</v>
      </c>
      <c r="C701" t="s">
        <v>53</v>
      </c>
      <c r="D701" t="s">
        <v>37</v>
      </c>
      <c r="E701" t="s">
        <v>17</v>
      </c>
      <c r="F701">
        <v>33</v>
      </c>
      <c r="G701" t="s">
        <v>80</v>
      </c>
      <c r="H701" t="s">
        <v>27</v>
      </c>
      <c r="I701">
        <f t="shared" si="40"/>
        <v>10.5</v>
      </c>
      <c r="J701">
        <v>15</v>
      </c>
      <c r="K701">
        <v>40</v>
      </c>
      <c r="L701">
        <v>55</v>
      </c>
      <c r="M701">
        <v>1</v>
      </c>
      <c r="N701">
        <v>55</v>
      </c>
      <c r="O701">
        <f t="shared" si="41"/>
        <v>10.5</v>
      </c>
      <c r="P701">
        <f t="shared" si="42"/>
        <v>44.5</v>
      </c>
      <c r="Q701" s="2">
        <f t="shared" si="43"/>
        <v>0.80909090909090908</v>
      </c>
      <c r="R701">
        <v>4</v>
      </c>
      <c r="S701" t="s">
        <v>65</v>
      </c>
    </row>
    <row r="702" spans="1:19" x14ac:dyDescent="0.3">
      <c r="A702">
        <v>187619</v>
      </c>
      <c r="B702" s="1">
        <v>45371</v>
      </c>
      <c r="C702" t="s">
        <v>42</v>
      </c>
      <c r="D702" t="s">
        <v>16</v>
      </c>
      <c r="E702" t="s">
        <v>17</v>
      </c>
      <c r="F702">
        <v>29</v>
      </c>
      <c r="G702" t="s">
        <v>60</v>
      </c>
      <c r="H702" t="s">
        <v>19</v>
      </c>
      <c r="I702">
        <f t="shared" si="40"/>
        <v>45.5</v>
      </c>
      <c r="J702">
        <v>65</v>
      </c>
      <c r="K702">
        <v>0</v>
      </c>
      <c r="L702">
        <v>65</v>
      </c>
      <c r="M702">
        <v>2</v>
      </c>
      <c r="N702">
        <v>130</v>
      </c>
      <c r="O702">
        <f t="shared" si="41"/>
        <v>91</v>
      </c>
      <c r="P702">
        <f t="shared" si="42"/>
        <v>39</v>
      </c>
      <c r="Q702" s="2">
        <f t="shared" si="43"/>
        <v>0.3</v>
      </c>
      <c r="R702">
        <v>2</v>
      </c>
      <c r="S702" t="s">
        <v>71</v>
      </c>
    </row>
    <row r="703" spans="1:19" x14ac:dyDescent="0.3">
      <c r="A703">
        <v>146944</v>
      </c>
      <c r="B703" s="1">
        <v>45513</v>
      </c>
      <c r="C703" t="s">
        <v>78</v>
      </c>
      <c r="D703" t="s">
        <v>37</v>
      </c>
      <c r="E703" t="s">
        <v>17</v>
      </c>
      <c r="F703">
        <v>32</v>
      </c>
      <c r="G703" t="s">
        <v>44</v>
      </c>
      <c r="H703" t="s">
        <v>27</v>
      </c>
      <c r="I703">
        <f t="shared" si="40"/>
        <v>35</v>
      </c>
      <c r="J703">
        <v>50</v>
      </c>
      <c r="K703">
        <v>25</v>
      </c>
      <c r="L703">
        <v>75</v>
      </c>
      <c r="M703">
        <v>1</v>
      </c>
      <c r="N703">
        <v>75</v>
      </c>
      <c r="O703">
        <f t="shared" si="41"/>
        <v>35</v>
      </c>
      <c r="P703">
        <f t="shared" si="42"/>
        <v>40</v>
      </c>
      <c r="Q703" s="2">
        <f t="shared" si="43"/>
        <v>0.53333333333333333</v>
      </c>
      <c r="R703">
        <v>5</v>
      </c>
      <c r="S703" t="s">
        <v>70</v>
      </c>
    </row>
    <row r="704" spans="1:19" x14ac:dyDescent="0.3">
      <c r="A704">
        <v>189329</v>
      </c>
      <c r="B704" s="1">
        <v>45530</v>
      </c>
      <c r="C704" t="s">
        <v>78</v>
      </c>
      <c r="D704" t="s">
        <v>37</v>
      </c>
      <c r="E704" t="s">
        <v>17</v>
      </c>
      <c r="F704">
        <v>30</v>
      </c>
      <c r="G704" t="s">
        <v>56</v>
      </c>
      <c r="H704" t="s">
        <v>19</v>
      </c>
      <c r="I704">
        <f t="shared" si="40"/>
        <v>35</v>
      </c>
      <c r="J704">
        <v>50</v>
      </c>
      <c r="K704">
        <v>0</v>
      </c>
      <c r="L704">
        <v>50</v>
      </c>
      <c r="M704">
        <v>2</v>
      </c>
      <c r="N704">
        <v>100</v>
      </c>
      <c r="O704">
        <f t="shared" si="41"/>
        <v>70</v>
      </c>
      <c r="P704">
        <f t="shared" si="42"/>
        <v>30</v>
      </c>
      <c r="Q704" s="2">
        <f t="shared" si="43"/>
        <v>0.3</v>
      </c>
      <c r="R704">
        <v>5</v>
      </c>
      <c r="S704" t="s">
        <v>43</v>
      </c>
    </row>
    <row r="705" spans="1:19" x14ac:dyDescent="0.3">
      <c r="A705">
        <v>199776</v>
      </c>
      <c r="B705" s="1">
        <v>45365</v>
      </c>
      <c r="C705" t="s">
        <v>82</v>
      </c>
      <c r="D705" t="s">
        <v>37</v>
      </c>
      <c r="E705" t="s">
        <v>17</v>
      </c>
      <c r="F705">
        <v>29</v>
      </c>
      <c r="G705" t="s">
        <v>41</v>
      </c>
      <c r="H705" t="s">
        <v>19</v>
      </c>
      <c r="I705">
        <f t="shared" si="40"/>
        <v>14</v>
      </c>
      <c r="J705">
        <v>20</v>
      </c>
      <c r="K705">
        <v>0</v>
      </c>
      <c r="L705">
        <v>20</v>
      </c>
      <c r="M705">
        <v>2</v>
      </c>
      <c r="N705">
        <v>40</v>
      </c>
      <c r="O705">
        <f t="shared" si="41"/>
        <v>28</v>
      </c>
      <c r="P705">
        <f t="shared" si="42"/>
        <v>12</v>
      </c>
      <c r="Q705" s="2">
        <f t="shared" si="43"/>
        <v>0.3</v>
      </c>
      <c r="R705">
        <v>5</v>
      </c>
      <c r="S705" t="s">
        <v>45</v>
      </c>
    </row>
    <row r="706" spans="1:19" x14ac:dyDescent="0.3">
      <c r="A706">
        <v>151975</v>
      </c>
      <c r="B706" s="1">
        <v>45572</v>
      </c>
      <c r="C706" t="s">
        <v>30</v>
      </c>
      <c r="D706" t="s">
        <v>24</v>
      </c>
      <c r="E706" t="s">
        <v>17</v>
      </c>
      <c r="F706">
        <v>26</v>
      </c>
      <c r="G706" t="s">
        <v>29</v>
      </c>
      <c r="H706" t="s">
        <v>19</v>
      </c>
      <c r="I706">
        <f t="shared" si="40"/>
        <v>7</v>
      </c>
      <c r="J706">
        <v>10</v>
      </c>
      <c r="K706">
        <v>0</v>
      </c>
      <c r="L706">
        <v>10</v>
      </c>
      <c r="M706">
        <v>2</v>
      </c>
      <c r="N706">
        <v>20</v>
      </c>
      <c r="O706">
        <f t="shared" si="41"/>
        <v>14</v>
      </c>
      <c r="P706">
        <f t="shared" si="42"/>
        <v>6</v>
      </c>
      <c r="Q706" s="2">
        <f t="shared" si="43"/>
        <v>0.3</v>
      </c>
      <c r="R706">
        <v>5</v>
      </c>
      <c r="S706" t="s">
        <v>39</v>
      </c>
    </row>
    <row r="707" spans="1:19" x14ac:dyDescent="0.3">
      <c r="A707">
        <v>154583</v>
      </c>
      <c r="B707" s="1">
        <v>45246</v>
      </c>
      <c r="C707" t="s">
        <v>42</v>
      </c>
      <c r="D707" t="s">
        <v>16</v>
      </c>
      <c r="E707" t="s">
        <v>25</v>
      </c>
      <c r="F707">
        <v>24</v>
      </c>
      <c r="G707" t="s">
        <v>31</v>
      </c>
      <c r="H707" t="s">
        <v>19</v>
      </c>
      <c r="I707">
        <f t="shared" ref="I707:I770" si="44">0.7*J707</f>
        <v>45.5</v>
      </c>
      <c r="J707">
        <v>65</v>
      </c>
      <c r="K707">
        <v>0</v>
      </c>
      <c r="L707">
        <v>65</v>
      </c>
      <c r="M707">
        <v>1</v>
      </c>
      <c r="N707">
        <v>65</v>
      </c>
      <c r="O707">
        <f t="shared" ref="O707:O770" si="45">I707*M707</f>
        <v>45.5</v>
      </c>
      <c r="P707">
        <f t="shared" ref="P707:P770" si="46">N707-O707</f>
        <v>19.5</v>
      </c>
      <c r="Q707" s="2">
        <f t="shared" ref="Q707:Q770" si="47">(P707/N707)</f>
        <v>0.3</v>
      </c>
      <c r="R707">
        <v>3</v>
      </c>
      <c r="S707" t="s">
        <v>73</v>
      </c>
    </row>
    <row r="708" spans="1:19" x14ac:dyDescent="0.3">
      <c r="A708">
        <v>170080</v>
      </c>
      <c r="B708" s="1">
        <v>45533</v>
      </c>
      <c r="C708" t="s">
        <v>82</v>
      </c>
      <c r="D708" t="s">
        <v>37</v>
      </c>
      <c r="E708" t="s">
        <v>17</v>
      </c>
      <c r="F708">
        <v>18</v>
      </c>
      <c r="G708" t="s">
        <v>38</v>
      </c>
      <c r="H708" t="s">
        <v>19</v>
      </c>
      <c r="I708">
        <f t="shared" si="44"/>
        <v>14</v>
      </c>
      <c r="J708">
        <v>20</v>
      </c>
      <c r="K708">
        <v>0</v>
      </c>
      <c r="L708">
        <v>20</v>
      </c>
      <c r="M708">
        <v>2</v>
      </c>
      <c r="N708">
        <v>40</v>
      </c>
      <c r="O708">
        <f t="shared" si="45"/>
        <v>28</v>
      </c>
      <c r="P708">
        <f t="shared" si="46"/>
        <v>12</v>
      </c>
      <c r="Q708" s="2">
        <f t="shared" si="47"/>
        <v>0.3</v>
      </c>
      <c r="R708">
        <v>4</v>
      </c>
      <c r="S708" t="s">
        <v>20</v>
      </c>
    </row>
    <row r="709" spans="1:19" x14ac:dyDescent="0.3">
      <c r="A709">
        <v>132057</v>
      </c>
      <c r="B709" s="1">
        <v>45383</v>
      </c>
      <c r="C709" t="s">
        <v>50</v>
      </c>
      <c r="D709" t="s">
        <v>16</v>
      </c>
      <c r="E709" t="s">
        <v>17</v>
      </c>
      <c r="F709">
        <v>20</v>
      </c>
      <c r="G709" t="s">
        <v>66</v>
      </c>
      <c r="H709" t="s">
        <v>27</v>
      </c>
      <c r="I709">
        <f t="shared" si="44"/>
        <v>67.899999999999991</v>
      </c>
      <c r="J709">
        <v>97</v>
      </c>
      <c r="K709">
        <v>40</v>
      </c>
      <c r="L709">
        <v>137</v>
      </c>
      <c r="M709">
        <v>1</v>
      </c>
      <c r="N709">
        <v>137</v>
      </c>
      <c r="O709">
        <f t="shared" si="45"/>
        <v>67.899999999999991</v>
      </c>
      <c r="P709">
        <f t="shared" si="46"/>
        <v>69.100000000000009</v>
      </c>
      <c r="Q709" s="2">
        <f t="shared" si="47"/>
        <v>0.50437956204379564</v>
      </c>
      <c r="R709">
        <v>5</v>
      </c>
      <c r="S709" t="s">
        <v>70</v>
      </c>
    </row>
    <row r="710" spans="1:19" x14ac:dyDescent="0.3">
      <c r="A710">
        <v>193711</v>
      </c>
      <c r="B710" s="1">
        <v>45562</v>
      </c>
      <c r="C710" t="s">
        <v>33</v>
      </c>
      <c r="D710" t="s">
        <v>16</v>
      </c>
      <c r="E710" t="s">
        <v>25</v>
      </c>
      <c r="F710">
        <v>35</v>
      </c>
      <c r="G710" t="s">
        <v>79</v>
      </c>
      <c r="H710" t="s">
        <v>27</v>
      </c>
      <c r="I710">
        <f t="shared" si="44"/>
        <v>82.6</v>
      </c>
      <c r="J710">
        <v>118</v>
      </c>
      <c r="K710">
        <v>40</v>
      </c>
      <c r="L710">
        <v>158</v>
      </c>
      <c r="M710">
        <v>3</v>
      </c>
      <c r="N710">
        <v>474</v>
      </c>
      <c r="O710">
        <f t="shared" si="45"/>
        <v>247.79999999999998</v>
      </c>
      <c r="P710">
        <f t="shared" si="46"/>
        <v>226.20000000000002</v>
      </c>
      <c r="Q710" s="2">
        <f t="shared" si="47"/>
        <v>0.47721518987341777</v>
      </c>
      <c r="R710">
        <v>3</v>
      </c>
      <c r="S710" t="s">
        <v>40</v>
      </c>
    </row>
    <row r="711" spans="1:19" x14ac:dyDescent="0.3">
      <c r="A711">
        <v>190573</v>
      </c>
      <c r="B711" s="1">
        <v>45388</v>
      </c>
      <c r="C711" t="s">
        <v>42</v>
      </c>
      <c r="D711" t="s">
        <v>16</v>
      </c>
      <c r="E711" t="s">
        <v>25</v>
      </c>
      <c r="F711">
        <v>25</v>
      </c>
      <c r="G711" t="s">
        <v>31</v>
      </c>
      <c r="H711" t="s">
        <v>19</v>
      </c>
      <c r="I711">
        <f t="shared" si="44"/>
        <v>45.5</v>
      </c>
      <c r="J711">
        <v>65</v>
      </c>
      <c r="K711">
        <v>0</v>
      </c>
      <c r="L711">
        <v>65</v>
      </c>
      <c r="M711">
        <v>1</v>
      </c>
      <c r="N711">
        <v>65</v>
      </c>
      <c r="O711">
        <f t="shared" si="45"/>
        <v>45.5</v>
      </c>
      <c r="P711">
        <f t="shared" si="46"/>
        <v>19.5</v>
      </c>
      <c r="Q711" s="2">
        <f t="shared" si="47"/>
        <v>0.3</v>
      </c>
      <c r="R711">
        <v>3</v>
      </c>
      <c r="S711" t="s">
        <v>22</v>
      </c>
    </row>
    <row r="712" spans="1:19" x14ac:dyDescent="0.3">
      <c r="A712">
        <v>132541</v>
      </c>
      <c r="B712" s="1">
        <v>45272</v>
      </c>
      <c r="C712" t="s">
        <v>23</v>
      </c>
      <c r="D712" t="s">
        <v>24</v>
      </c>
      <c r="E712" t="s">
        <v>17</v>
      </c>
      <c r="F712">
        <v>25</v>
      </c>
      <c r="G712" t="s">
        <v>54</v>
      </c>
      <c r="H712" t="s">
        <v>19</v>
      </c>
      <c r="I712">
        <f t="shared" si="44"/>
        <v>6.3</v>
      </c>
      <c r="J712">
        <v>9</v>
      </c>
      <c r="K712">
        <v>0</v>
      </c>
      <c r="L712">
        <v>9</v>
      </c>
      <c r="M712">
        <v>3</v>
      </c>
      <c r="N712">
        <v>27</v>
      </c>
      <c r="O712">
        <f t="shared" si="45"/>
        <v>18.899999999999999</v>
      </c>
      <c r="P712">
        <f t="shared" si="46"/>
        <v>8.1000000000000014</v>
      </c>
      <c r="Q712" s="2">
        <f t="shared" si="47"/>
        <v>0.30000000000000004</v>
      </c>
      <c r="R712">
        <v>4</v>
      </c>
      <c r="S712" t="s">
        <v>65</v>
      </c>
    </row>
    <row r="713" spans="1:19" x14ac:dyDescent="0.3">
      <c r="A713">
        <v>155981</v>
      </c>
      <c r="B713" s="1">
        <v>45519</v>
      </c>
      <c r="C713" t="s">
        <v>53</v>
      </c>
      <c r="D713" t="s">
        <v>37</v>
      </c>
      <c r="E713" t="s">
        <v>17</v>
      </c>
      <c r="F713">
        <v>22</v>
      </c>
      <c r="G713" t="s">
        <v>75</v>
      </c>
      <c r="H713" t="s">
        <v>27</v>
      </c>
      <c r="I713">
        <f t="shared" si="44"/>
        <v>10.5</v>
      </c>
      <c r="J713">
        <v>15</v>
      </c>
      <c r="K713">
        <v>70</v>
      </c>
      <c r="L713">
        <v>85</v>
      </c>
      <c r="M713">
        <v>1</v>
      </c>
      <c r="N713">
        <v>85</v>
      </c>
      <c r="O713">
        <f t="shared" si="45"/>
        <v>10.5</v>
      </c>
      <c r="P713">
        <f t="shared" si="46"/>
        <v>74.5</v>
      </c>
      <c r="Q713" s="2">
        <f t="shared" si="47"/>
        <v>0.87647058823529411</v>
      </c>
      <c r="R713">
        <v>1</v>
      </c>
      <c r="S713" t="s">
        <v>59</v>
      </c>
    </row>
    <row r="714" spans="1:19" x14ac:dyDescent="0.3">
      <c r="A714">
        <v>196477</v>
      </c>
      <c r="B714" s="1">
        <v>45271</v>
      </c>
      <c r="C714" t="s">
        <v>53</v>
      </c>
      <c r="D714" t="s">
        <v>37</v>
      </c>
      <c r="E714" t="s">
        <v>17</v>
      </c>
      <c r="F714">
        <v>26</v>
      </c>
      <c r="G714" t="s">
        <v>79</v>
      </c>
      <c r="H714" t="s">
        <v>27</v>
      </c>
      <c r="I714">
        <f t="shared" si="44"/>
        <v>10.5</v>
      </c>
      <c r="J714">
        <v>15</v>
      </c>
      <c r="K714">
        <v>40</v>
      </c>
      <c r="L714">
        <v>55</v>
      </c>
      <c r="M714">
        <v>1</v>
      </c>
      <c r="N714">
        <v>55</v>
      </c>
      <c r="O714">
        <f t="shared" si="45"/>
        <v>10.5</v>
      </c>
      <c r="P714">
        <f t="shared" si="46"/>
        <v>44.5</v>
      </c>
      <c r="Q714" s="2">
        <f t="shared" si="47"/>
        <v>0.80909090909090908</v>
      </c>
      <c r="R714">
        <v>1</v>
      </c>
      <c r="S714" t="s">
        <v>59</v>
      </c>
    </row>
    <row r="715" spans="1:19" x14ac:dyDescent="0.3">
      <c r="A715">
        <v>131173</v>
      </c>
      <c r="B715" s="1">
        <v>45267</v>
      </c>
      <c r="C715" t="s">
        <v>42</v>
      </c>
      <c r="D715" t="s">
        <v>16</v>
      </c>
      <c r="E715" t="s">
        <v>17</v>
      </c>
      <c r="F715">
        <v>23</v>
      </c>
      <c r="G715" t="s">
        <v>46</v>
      </c>
      <c r="H715" t="s">
        <v>19</v>
      </c>
      <c r="I715">
        <f t="shared" si="44"/>
        <v>45.5</v>
      </c>
      <c r="J715">
        <v>65</v>
      </c>
      <c r="K715">
        <v>0</v>
      </c>
      <c r="L715">
        <v>65</v>
      </c>
      <c r="M715">
        <v>1</v>
      </c>
      <c r="N715">
        <v>65</v>
      </c>
      <c r="O715">
        <f t="shared" si="45"/>
        <v>45.5</v>
      </c>
      <c r="P715">
        <f t="shared" si="46"/>
        <v>19.5</v>
      </c>
      <c r="Q715" s="2">
        <f t="shared" si="47"/>
        <v>0.3</v>
      </c>
      <c r="R715">
        <v>4</v>
      </c>
      <c r="S715" t="s">
        <v>70</v>
      </c>
    </row>
    <row r="716" spans="1:19" x14ac:dyDescent="0.3">
      <c r="A716">
        <v>125345</v>
      </c>
      <c r="B716" s="1">
        <v>45342</v>
      </c>
      <c r="C716" t="s">
        <v>78</v>
      </c>
      <c r="D716" t="s">
        <v>37</v>
      </c>
      <c r="E716" t="s">
        <v>17</v>
      </c>
      <c r="F716">
        <v>19</v>
      </c>
      <c r="G716" t="s">
        <v>29</v>
      </c>
      <c r="H716" t="s">
        <v>19</v>
      </c>
      <c r="I716">
        <f t="shared" si="44"/>
        <v>35</v>
      </c>
      <c r="J716">
        <v>50</v>
      </c>
      <c r="K716">
        <v>0</v>
      </c>
      <c r="L716">
        <v>50</v>
      </c>
      <c r="M716">
        <v>1</v>
      </c>
      <c r="N716">
        <v>50</v>
      </c>
      <c r="O716">
        <f t="shared" si="45"/>
        <v>35</v>
      </c>
      <c r="P716">
        <f t="shared" si="46"/>
        <v>15</v>
      </c>
      <c r="Q716" s="2">
        <f t="shared" si="47"/>
        <v>0.3</v>
      </c>
      <c r="R716">
        <v>5</v>
      </c>
      <c r="S716" t="s">
        <v>39</v>
      </c>
    </row>
    <row r="717" spans="1:19" x14ac:dyDescent="0.3">
      <c r="A717">
        <v>135821</v>
      </c>
      <c r="B717" s="1">
        <v>45258</v>
      </c>
      <c r="C717" t="s">
        <v>42</v>
      </c>
      <c r="D717" t="s">
        <v>16</v>
      </c>
      <c r="E717" t="s">
        <v>17</v>
      </c>
      <c r="F717">
        <v>32</v>
      </c>
      <c r="G717" t="s">
        <v>60</v>
      </c>
      <c r="H717" t="s">
        <v>19</v>
      </c>
      <c r="I717">
        <f t="shared" si="44"/>
        <v>45.5</v>
      </c>
      <c r="J717">
        <v>65</v>
      </c>
      <c r="K717">
        <v>0</v>
      </c>
      <c r="L717">
        <v>65</v>
      </c>
      <c r="M717">
        <v>1</v>
      </c>
      <c r="N717">
        <v>65</v>
      </c>
      <c r="O717">
        <f t="shared" si="45"/>
        <v>45.5</v>
      </c>
      <c r="P717">
        <f t="shared" si="46"/>
        <v>19.5</v>
      </c>
      <c r="Q717" s="2">
        <f t="shared" si="47"/>
        <v>0.3</v>
      </c>
      <c r="R717">
        <v>1</v>
      </c>
      <c r="S717" t="s">
        <v>28</v>
      </c>
    </row>
    <row r="718" spans="1:19" x14ac:dyDescent="0.3">
      <c r="A718">
        <v>149354</v>
      </c>
      <c r="B718" s="1">
        <v>45397</v>
      </c>
      <c r="C718" t="s">
        <v>33</v>
      </c>
      <c r="D718" t="s">
        <v>16</v>
      </c>
      <c r="E718" t="s">
        <v>17</v>
      </c>
      <c r="F718">
        <v>25</v>
      </c>
      <c r="G718" t="s">
        <v>69</v>
      </c>
      <c r="H718" t="s">
        <v>19</v>
      </c>
      <c r="I718">
        <f t="shared" si="44"/>
        <v>82.6</v>
      </c>
      <c r="J718">
        <v>118</v>
      </c>
      <c r="K718">
        <v>0</v>
      </c>
      <c r="L718">
        <v>118</v>
      </c>
      <c r="M718">
        <v>1</v>
      </c>
      <c r="N718">
        <v>118</v>
      </c>
      <c r="O718">
        <f t="shared" si="45"/>
        <v>82.6</v>
      </c>
      <c r="P718">
        <f t="shared" si="46"/>
        <v>35.400000000000006</v>
      </c>
      <c r="Q718" s="2">
        <f t="shared" si="47"/>
        <v>0.30000000000000004</v>
      </c>
      <c r="R718">
        <v>4</v>
      </c>
      <c r="S718" t="s">
        <v>52</v>
      </c>
    </row>
    <row r="719" spans="1:19" x14ac:dyDescent="0.3">
      <c r="A719">
        <v>143603</v>
      </c>
      <c r="B719" s="1">
        <v>45270</v>
      </c>
      <c r="C719" t="s">
        <v>48</v>
      </c>
      <c r="D719" t="s">
        <v>16</v>
      </c>
      <c r="E719" t="s">
        <v>17</v>
      </c>
      <c r="F719">
        <v>22</v>
      </c>
      <c r="G719" t="s">
        <v>31</v>
      </c>
      <c r="H719" t="s">
        <v>19</v>
      </c>
      <c r="I719">
        <f t="shared" si="44"/>
        <v>91</v>
      </c>
      <c r="J719">
        <v>130</v>
      </c>
      <c r="K719">
        <v>0</v>
      </c>
      <c r="L719">
        <v>130</v>
      </c>
      <c r="M719">
        <v>4</v>
      </c>
      <c r="N719">
        <v>520</v>
      </c>
      <c r="O719">
        <f t="shared" si="45"/>
        <v>364</v>
      </c>
      <c r="P719">
        <f t="shared" si="46"/>
        <v>156</v>
      </c>
      <c r="Q719" s="2">
        <f t="shared" si="47"/>
        <v>0.3</v>
      </c>
      <c r="R719">
        <v>2</v>
      </c>
      <c r="S719" t="s">
        <v>35</v>
      </c>
    </row>
    <row r="720" spans="1:19" x14ac:dyDescent="0.3">
      <c r="A720">
        <v>188914</v>
      </c>
      <c r="B720" s="1">
        <v>45326</v>
      </c>
      <c r="C720" t="s">
        <v>42</v>
      </c>
      <c r="D720" t="s">
        <v>16</v>
      </c>
      <c r="E720" t="s">
        <v>17</v>
      </c>
      <c r="F720">
        <v>28</v>
      </c>
      <c r="G720" t="s">
        <v>86</v>
      </c>
      <c r="H720" t="s">
        <v>27</v>
      </c>
      <c r="I720">
        <f t="shared" si="44"/>
        <v>45.5</v>
      </c>
      <c r="J720">
        <v>65</v>
      </c>
      <c r="K720">
        <v>70</v>
      </c>
      <c r="L720">
        <v>135</v>
      </c>
      <c r="M720">
        <v>1</v>
      </c>
      <c r="N720">
        <v>135</v>
      </c>
      <c r="O720">
        <f t="shared" si="45"/>
        <v>45.5</v>
      </c>
      <c r="P720">
        <f t="shared" si="46"/>
        <v>89.5</v>
      </c>
      <c r="Q720" s="2">
        <f t="shared" si="47"/>
        <v>0.66296296296296298</v>
      </c>
      <c r="R720">
        <v>4</v>
      </c>
      <c r="S720" t="s">
        <v>39</v>
      </c>
    </row>
    <row r="721" spans="1:19" x14ac:dyDescent="0.3">
      <c r="A721">
        <v>162881</v>
      </c>
      <c r="B721" s="1">
        <v>45599</v>
      </c>
      <c r="C721" t="s">
        <v>42</v>
      </c>
      <c r="D721" t="s">
        <v>16</v>
      </c>
      <c r="E721" t="s">
        <v>25</v>
      </c>
      <c r="F721">
        <v>30</v>
      </c>
      <c r="G721" t="s">
        <v>34</v>
      </c>
      <c r="H721" t="s">
        <v>27</v>
      </c>
      <c r="I721">
        <f t="shared" si="44"/>
        <v>45.5</v>
      </c>
      <c r="J721">
        <v>65</v>
      </c>
      <c r="K721">
        <v>100</v>
      </c>
      <c r="L721">
        <v>165</v>
      </c>
      <c r="M721">
        <v>1</v>
      </c>
      <c r="N721">
        <v>165</v>
      </c>
      <c r="O721">
        <f t="shared" si="45"/>
        <v>45.5</v>
      </c>
      <c r="P721">
        <f t="shared" si="46"/>
        <v>119.5</v>
      </c>
      <c r="Q721" s="2">
        <f t="shared" si="47"/>
        <v>0.72424242424242424</v>
      </c>
      <c r="R721">
        <v>2</v>
      </c>
      <c r="S721" t="s">
        <v>59</v>
      </c>
    </row>
    <row r="722" spans="1:19" x14ac:dyDescent="0.3">
      <c r="A722">
        <v>129976</v>
      </c>
      <c r="B722" s="1">
        <v>45586</v>
      </c>
      <c r="C722" t="s">
        <v>42</v>
      </c>
      <c r="D722" t="s">
        <v>16</v>
      </c>
      <c r="E722" t="s">
        <v>25</v>
      </c>
      <c r="F722">
        <v>32</v>
      </c>
      <c r="G722" t="s">
        <v>62</v>
      </c>
      <c r="H722" t="s">
        <v>19</v>
      </c>
      <c r="I722">
        <f t="shared" si="44"/>
        <v>45.5</v>
      </c>
      <c r="J722">
        <v>65</v>
      </c>
      <c r="K722">
        <v>0</v>
      </c>
      <c r="L722">
        <v>65</v>
      </c>
      <c r="M722">
        <v>1</v>
      </c>
      <c r="N722">
        <v>65</v>
      </c>
      <c r="O722">
        <f t="shared" si="45"/>
        <v>45.5</v>
      </c>
      <c r="P722">
        <f t="shared" si="46"/>
        <v>19.5</v>
      </c>
      <c r="Q722" s="2">
        <f t="shared" si="47"/>
        <v>0.3</v>
      </c>
      <c r="R722">
        <v>3</v>
      </c>
      <c r="S722" t="s">
        <v>84</v>
      </c>
    </row>
    <row r="723" spans="1:19" x14ac:dyDescent="0.3">
      <c r="A723">
        <v>145798</v>
      </c>
      <c r="B723" s="1">
        <v>45356</v>
      </c>
      <c r="C723" t="s">
        <v>48</v>
      </c>
      <c r="D723" t="s">
        <v>16</v>
      </c>
      <c r="E723" t="s">
        <v>25</v>
      </c>
      <c r="F723">
        <v>19</v>
      </c>
      <c r="G723" t="s">
        <v>77</v>
      </c>
      <c r="H723" t="s">
        <v>19</v>
      </c>
      <c r="I723">
        <f t="shared" si="44"/>
        <v>91</v>
      </c>
      <c r="J723">
        <v>130</v>
      </c>
      <c r="K723">
        <v>0</v>
      </c>
      <c r="L723">
        <v>130</v>
      </c>
      <c r="M723">
        <v>3</v>
      </c>
      <c r="N723">
        <v>390</v>
      </c>
      <c r="O723">
        <f t="shared" si="45"/>
        <v>273</v>
      </c>
      <c r="P723">
        <f t="shared" si="46"/>
        <v>117</v>
      </c>
      <c r="Q723" s="2">
        <f t="shared" si="47"/>
        <v>0.3</v>
      </c>
      <c r="R723">
        <v>1</v>
      </c>
      <c r="S723" t="s">
        <v>71</v>
      </c>
    </row>
    <row r="724" spans="1:19" x14ac:dyDescent="0.3">
      <c r="A724">
        <v>164398</v>
      </c>
      <c r="B724" s="1">
        <v>45581</v>
      </c>
      <c r="C724" t="s">
        <v>76</v>
      </c>
      <c r="D724" t="s">
        <v>37</v>
      </c>
      <c r="E724" t="s">
        <v>25</v>
      </c>
      <c r="F724">
        <v>34</v>
      </c>
      <c r="G724" t="s">
        <v>56</v>
      </c>
      <c r="H724" t="s">
        <v>19</v>
      </c>
      <c r="I724">
        <f t="shared" si="44"/>
        <v>31.499999999999996</v>
      </c>
      <c r="J724">
        <v>45</v>
      </c>
      <c r="K724">
        <v>0</v>
      </c>
      <c r="L724">
        <v>45</v>
      </c>
      <c r="M724">
        <v>1</v>
      </c>
      <c r="N724">
        <v>45</v>
      </c>
      <c r="O724">
        <f t="shared" si="45"/>
        <v>31.499999999999996</v>
      </c>
      <c r="P724">
        <f t="shared" si="46"/>
        <v>13.500000000000004</v>
      </c>
      <c r="Q724" s="2">
        <f t="shared" si="47"/>
        <v>0.3000000000000001</v>
      </c>
      <c r="R724">
        <v>4</v>
      </c>
      <c r="S724" t="s">
        <v>32</v>
      </c>
    </row>
    <row r="725" spans="1:19" x14ac:dyDescent="0.3">
      <c r="A725">
        <v>171503</v>
      </c>
      <c r="B725" s="1">
        <v>45256</v>
      </c>
      <c r="C725" t="s">
        <v>33</v>
      </c>
      <c r="D725" t="s">
        <v>16</v>
      </c>
      <c r="E725" t="s">
        <v>17</v>
      </c>
      <c r="F725">
        <v>26</v>
      </c>
      <c r="G725" t="s">
        <v>26</v>
      </c>
      <c r="H725" t="s">
        <v>27</v>
      </c>
      <c r="I725">
        <f t="shared" si="44"/>
        <v>82.6</v>
      </c>
      <c r="J725">
        <v>118</v>
      </c>
      <c r="K725">
        <v>40</v>
      </c>
      <c r="L725">
        <v>158</v>
      </c>
      <c r="M725">
        <v>1</v>
      </c>
      <c r="N725">
        <v>158</v>
      </c>
      <c r="O725">
        <f t="shared" si="45"/>
        <v>82.6</v>
      </c>
      <c r="P725">
        <f t="shared" si="46"/>
        <v>75.400000000000006</v>
      </c>
      <c r="Q725" s="2">
        <f t="shared" si="47"/>
        <v>0.47721518987341777</v>
      </c>
      <c r="R725">
        <v>4</v>
      </c>
      <c r="S725" t="s">
        <v>70</v>
      </c>
    </row>
    <row r="726" spans="1:19" x14ac:dyDescent="0.3">
      <c r="A726">
        <v>136472</v>
      </c>
      <c r="B726" s="1">
        <v>45251</v>
      </c>
      <c r="C726" t="s">
        <v>42</v>
      </c>
      <c r="D726" t="s">
        <v>16</v>
      </c>
      <c r="E726" t="s">
        <v>25</v>
      </c>
      <c r="F726">
        <v>23</v>
      </c>
      <c r="G726" t="s">
        <v>29</v>
      </c>
      <c r="H726" t="s">
        <v>19</v>
      </c>
      <c r="I726">
        <f t="shared" si="44"/>
        <v>45.5</v>
      </c>
      <c r="J726">
        <v>65</v>
      </c>
      <c r="K726">
        <v>0</v>
      </c>
      <c r="L726">
        <v>65</v>
      </c>
      <c r="M726">
        <v>1</v>
      </c>
      <c r="N726">
        <v>65</v>
      </c>
      <c r="O726">
        <f t="shared" si="45"/>
        <v>45.5</v>
      </c>
      <c r="P726">
        <f t="shared" si="46"/>
        <v>19.5</v>
      </c>
      <c r="Q726" s="2">
        <f t="shared" si="47"/>
        <v>0.3</v>
      </c>
      <c r="R726">
        <v>4</v>
      </c>
      <c r="S726" t="s">
        <v>52</v>
      </c>
    </row>
    <row r="727" spans="1:19" x14ac:dyDescent="0.3">
      <c r="A727">
        <v>149971</v>
      </c>
      <c r="B727" s="1">
        <v>45408</v>
      </c>
      <c r="C727" t="s">
        <v>15</v>
      </c>
      <c r="D727" t="s">
        <v>16</v>
      </c>
      <c r="E727" t="s">
        <v>17</v>
      </c>
      <c r="F727">
        <v>31</v>
      </c>
      <c r="G727" t="s">
        <v>21</v>
      </c>
      <c r="H727" t="s">
        <v>19</v>
      </c>
      <c r="I727">
        <f t="shared" si="44"/>
        <v>70</v>
      </c>
      <c r="J727">
        <v>100</v>
      </c>
      <c r="K727">
        <v>0</v>
      </c>
      <c r="L727">
        <v>100</v>
      </c>
      <c r="M727">
        <v>1</v>
      </c>
      <c r="N727">
        <v>100</v>
      </c>
      <c r="O727">
        <f t="shared" si="45"/>
        <v>70</v>
      </c>
      <c r="P727">
        <f t="shared" si="46"/>
        <v>30</v>
      </c>
      <c r="Q727" s="2">
        <f t="shared" si="47"/>
        <v>0.3</v>
      </c>
      <c r="R727">
        <v>5</v>
      </c>
      <c r="S727" t="s">
        <v>45</v>
      </c>
    </row>
    <row r="728" spans="1:19" x14ac:dyDescent="0.3">
      <c r="A728">
        <v>195462</v>
      </c>
      <c r="B728" s="1">
        <v>45257</v>
      </c>
      <c r="C728" t="s">
        <v>42</v>
      </c>
      <c r="D728" t="s">
        <v>16</v>
      </c>
      <c r="E728" t="s">
        <v>17</v>
      </c>
      <c r="F728">
        <v>19</v>
      </c>
      <c r="G728" t="s">
        <v>66</v>
      </c>
      <c r="H728" t="s">
        <v>27</v>
      </c>
      <c r="I728">
        <f t="shared" si="44"/>
        <v>45.5</v>
      </c>
      <c r="J728">
        <v>65</v>
      </c>
      <c r="K728">
        <v>40</v>
      </c>
      <c r="L728">
        <v>105</v>
      </c>
      <c r="M728">
        <v>3</v>
      </c>
      <c r="N728">
        <v>315</v>
      </c>
      <c r="O728">
        <f t="shared" si="45"/>
        <v>136.5</v>
      </c>
      <c r="P728">
        <f t="shared" si="46"/>
        <v>178.5</v>
      </c>
      <c r="Q728" s="2">
        <f t="shared" si="47"/>
        <v>0.56666666666666665</v>
      </c>
      <c r="R728">
        <v>3</v>
      </c>
      <c r="S728" t="s">
        <v>84</v>
      </c>
    </row>
    <row r="729" spans="1:19" x14ac:dyDescent="0.3">
      <c r="A729">
        <v>154820</v>
      </c>
      <c r="B729" s="1">
        <v>45529</v>
      </c>
      <c r="C729" t="s">
        <v>50</v>
      </c>
      <c r="D729" t="s">
        <v>16</v>
      </c>
      <c r="E729" t="s">
        <v>17</v>
      </c>
      <c r="F729">
        <v>29</v>
      </c>
      <c r="G729" t="s">
        <v>62</v>
      </c>
      <c r="H729" t="s">
        <v>19</v>
      </c>
      <c r="I729">
        <f t="shared" si="44"/>
        <v>67.899999999999991</v>
      </c>
      <c r="J729">
        <v>97</v>
      </c>
      <c r="K729">
        <v>0</v>
      </c>
      <c r="L729">
        <v>97</v>
      </c>
      <c r="M729">
        <v>2</v>
      </c>
      <c r="N729">
        <v>194</v>
      </c>
      <c r="O729">
        <f t="shared" si="45"/>
        <v>135.79999999999998</v>
      </c>
      <c r="P729">
        <f t="shared" si="46"/>
        <v>58.200000000000017</v>
      </c>
      <c r="Q729" s="2">
        <f t="shared" si="47"/>
        <v>0.3000000000000001</v>
      </c>
      <c r="R729">
        <v>4</v>
      </c>
      <c r="S729" t="s">
        <v>72</v>
      </c>
    </row>
    <row r="730" spans="1:19" x14ac:dyDescent="0.3">
      <c r="A730">
        <v>155368</v>
      </c>
      <c r="B730" s="1">
        <v>45327</v>
      </c>
      <c r="C730" t="s">
        <v>15</v>
      </c>
      <c r="D730" t="s">
        <v>16</v>
      </c>
      <c r="E730" t="s">
        <v>17</v>
      </c>
      <c r="F730">
        <v>34</v>
      </c>
      <c r="G730" t="s">
        <v>58</v>
      </c>
      <c r="H730" t="s">
        <v>27</v>
      </c>
      <c r="I730">
        <f t="shared" si="44"/>
        <v>70</v>
      </c>
      <c r="J730">
        <v>100</v>
      </c>
      <c r="K730">
        <v>40</v>
      </c>
      <c r="L730">
        <v>140</v>
      </c>
      <c r="M730">
        <v>3</v>
      </c>
      <c r="N730">
        <v>420</v>
      </c>
      <c r="O730">
        <f t="shared" si="45"/>
        <v>210</v>
      </c>
      <c r="P730">
        <f t="shared" si="46"/>
        <v>210</v>
      </c>
      <c r="Q730" s="2">
        <f t="shared" si="47"/>
        <v>0.5</v>
      </c>
      <c r="R730">
        <v>2</v>
      </c>
      <c r="S730" t="s">
        <v>68</v>
      </c>
    </row>
    <row r="731" spans="1:19" x14ac:dyDescent="0.3">
      <c r="A731">
        <v>142286</v>
      </c>
      <c r="B731" s="1">
        <v>45506</v>
      </c>
      <c r="C731" t="s">
        <v>50</v>
      </c>
      <c r="D731" t="s">
        <v>16</v>
      </c>
      <c r="E731" t="s">
        <v>25</v>
      </c>
      <c r="F731">
        <v>26</v>
      </c>
      <c r="G731" t="s">
        <v>29</v>
      </c>
      <c r="H731" t="s">
        <v>19</v>
      </c>
      <c r="I731">
        <f t="shared" si="44"/>
        <v>67.899999999999991</v>
      </c>
      <c r="J731">
        <v>97</v>
      </c>
      <c r="K731">
        <v>0</v>
      </c>
      <c r="L731">
        <v>97</v>
      </c>
      <c r="M731">
        <v>1</v>
      </c>
      <c r="N731">
        <v>97</v>
      </c>
      <c r="O731">
        <f t="shared" si="45"/>
        <v>67.899999999999991</v>
      </c>
      <c r="P731">
        <f t="shared" si="46"/>
        <v>29.100000000000009</v>
      </c>
      <c r="Q731" s="2">
        <f t="shared" si="47"/>
        <v>0.3000000000000001</v>
      </c>
      <c r="R731">
        <v>4</v>
      </c>
      <c r="S731" t="s">
        <v>32</v>
      </c>
    </row>
    <row r="732" spans="1:19" x14ac:dyDescent="0.3">
      <c r="A732">
        <v>151530</v>
      </c>
      <c r="B732" s="1">
        <v>45370</v>
      </c>
      <c r="C732" t="s">
        <v>42</v>
      </c>
      <c r="D732" t="s">
        <v>16</v>
      </c>
      <c r="E732" t="s">
        <v>17</v>
      </c>
      <c r="F732">
        <v>35</v>
      </c>
      <c r="G732" t="s">
        <v>86</v>
      </c>
      <c r="H732" t="s">
        <v>27</v>
      </c>
      <c r="I732">
        <f t="shared" si="44"/>
        <v>45.5</v>
      </c>
      <c r="J732">
        <v>65</v>
      </c>
      <c r="K732">
        <v>70</v>
      </c>
      <c r="L732">
        <v>135</v>
      </c>
      <c r="M732">
        <v>1</v>
      </c>
      <c r="N732">
        <v>135</v>
      </c>
      <c r="O732">
        <f t="shared" si="45"/>
        <v>45.5</v>
      </c>
      <c r="P732">
        <f t="shared" si="46"/>
        <v>89.5</v>
      </c>
      <c r="Q732" s="2">
        <f t="shared" si="47"/>
        <v>0.66296296296296298</v>
      </c>
      <c r="R732">
        <v>3</v>
      </c>
      <c r="S732" t="s">
        <v>49</v>
      </c>
    </row>
    <row r="733" spans="1:19" x14ac:dyDescent="0.3">
      <c r="A733">
        <v>153972</v>
      </c>
      <c r="B733" s="1">
        <v>45384</v>
      </c>
      <c r="C733" t="s">
        <v>42</v>
      </c>
      <c r="D733" t="s">
        <v>16</v>
      </c>
      <c r="E733" t="s">
        <v>17</v>
      </c>
      <c r="F733">
        <v>25</v>
      </c>
      <c r="G733" t="s">
        <v>34</v>
      </c>
      <c r="H733" t="s">
        <v>27</v>
      </c>
      <c r="I733">
        <f t="shared" si="44"/>
        <v>45.5</v>
      </c>
      <c r="J733">
        <v>65</v>
      </c>
      <c r="K733">
        <v>100</v>
      </c>
      <c r="L733">
        <v>165</v>
      </c>
      <c r="M733">
        <v>1</v>
      </c>
      <c r="N733">
        <v>165</v>
      </c>
      <c r="O733">
        <f t="shared" si="45"/>
        <v>45.5</v>
      </c>
      <c r="P733">
        <f t="shared" si="46"/>
        <v>119.5</v>
      </c>
      <c r="Q733" s="2">
        <f t="shared" si="47"/>
        <v>0.72424242424242424</v>
      </c>
      <c r="R733">
        <v>3</v>
      </c>
      <c r="S733" t="s">
        <v>22</v>
      </c>
    </row>
    <row r="734" spans="1:19" x14ac:dyDescent="0.3">
      <c r="A734">
        <v>169439</v>
      </c>
      <c r="B734" s="1">
        <v>45575</v>
      </c>
      <c r="C734" t="s">
        <v>30</v>
      </c>
      <c r="D734" t="s">
        <v>24</v>
      </c>
      <c r="E734" t="s">
        <v>17</v>
      </c>
      <c r="F734">
        <v>34</v>
      </c>
      <c r="G734" t="s">
        <v>41</v>
      </c>
      <c r="H734" t="s">
        <v>19</v>
      </c>
      <c r="I734">
        <f t="shared" si="44"/>
        <v>7</v>
      </c>
      <c r="J734">
        <v>10</v>
      </c>
      <c r="K734">
        <v>0</v>
      </c>
      <c r="L734">
        <v>10</v>
      </c>
      <c r="M734">
        <v>1</v>
      </c>
      <c r="N734">
        <v>10</v>
      </c>
      <c r="O734">
        <f t="shared" si="45"/>
        <v>7</v>
      </c>
      <c r="P734">
        <f t="shared" si="46"/>
        <v>3</v>
      </c>
      <c r="Q734" s="2">
        <f t="shared" si="47"/>
        <v>0.3</v>
      </c>
      <c r="R734">
        <v>5</v>
      </c>
      <c r="S734" t="s">
        <v>52</v>
      </c>
    </row>
    <row r="735" spans="1:19" x14ac:dyDescent="0.3">
      <c r="A735">
        <v>191536</v>
      </c>
      <c r="B735" s="1">
        <v>45246</v>
      </c>
      <c r="C735" t="s">
        <v>82</v>
      </c>
      <c r="D735" t="s">
        <v>37</v>
      </c>
      <c r="E735" t="s">
        <v>25</v>
      </c>
      <c r="F735">
        <v>35</v>
      </c>
      <c r="G735" t="s">
        <v>31</v>
      </c>
      <c r="H735" t="s">
        <v>19</v>
      </c>
      <c r="I735">
        <f t="shared" si="44"/>
        <v>14</v>
      </c>
      <c r="J735">
        <v>20</v>
      </c>
      <c r="K735">
        <v>0</v>
      </c>
      <c r="L735">
        <v>20</v>
      </c>
      <c r="M735">
        <v>1</v>
      </c>
      <c r="N735">
        <v>20</v>
      </c>
      <c r="O735">
        <f t="shared" si="45"/>
        <v>14</v>
      </c>
      <c r="P735">
        <f t="shared" si="46"/>
        <v>6</v>
      </c>
      <c r="Q735" s="2">
        <f t="shared" si="47"/>
        <v>0.3</v>
      </c>
      <c r="R735">
        <v>1</v>
      </c>
      <c r="S735" t="s">
        <v>71</v>
      </c>
    </row>
    <row r="736" spans="1:19" x14ac:dyDescent="0.3">
      <c r="A736">
        <v>194130</v>
      </c>
      <c r="B736" s="1">
        <v>45546</v>
      </c>
      <c r="C736" t="s">
        <v>53</v>
      </c>
      <c r="D736" t="s">
        <v>37</v>
      </c>
      <c r="E736" t="s">
        <v>17</v>
      </c>
      <c r="F736">
        <v>27</v>
      </c>
      <c r="G736" t="s">
        <v>31</v>
      </c>
      <c r="H736" t="s">
        <v>19</v>
      </c>
      <c r="I736">
        <f t="shared" si="44"/>
        <v>10.5</v>
      </c>
      <c r="J736">
        <v>15</v>
      </c>
      <c r="K736">
        <v>0</v>
      </c>
      <c r="L736">
        <v>15</v>
      </c>
      <c r="M736">
        <v>1</v>
      </c>
      <c r="N736">
        <v>15</v>
      </c>
      <c r="O736">
        <f t="shared" si="45"/>
        <v>10.5</v>
      </c>
      <c r="P736">
        <f t="shared" si="46"/>
        <v>4.5</v>
      </c>
      <c r="Q736" s="2">
        <f t="shared" si="47"/>
        <v>0.3</v>
      </c>
      <c r="R736">
        <v>5</v>
      </c>
      <c r="S736" t="s">
        <v>39</v>
      </c>
    </row>
    <row r="737" spans="1:19" x14ac:dyDescent="0.3">
      <c r="A737">
        <v>131404</v>
      </c>
      <c r="B737" s="1">
        <v>45572</v>
      </c>
      <c r="C737" t="s">
        <v>42</v>
      </c>
      <c r="D737" t="s">
        <v>16</v>
      </c>
      <c r="E737" t="s">
        <v>17</v>
      </c>
      <c r="F737">
        <v>29</v>
      </c>
      <c r="G737" t="s">
        <v>69</v>
      </c>
      <c r="H737" t="s">
        <v>19</v>
      </c>
      <c r="I737">
        <f t="shared" si="44"/>
        <v>45.5</v>
      </c>
      <c r="J737">
        <v>65</v>
      </c>
      <c r="K737">
        <v>0</v>
      </c>
      <c r="L737">
        <v>65</v>
      </c>
      <c r="M737">
        <v>3</v>
      </c>
      <c r="N737">
        <v>195</v>
      </c>
      <c r="O737">
        <f t="shared" si="45"/>
        <v>136.5</v>
      </c>
      <c r="P737">
        <f t="shared" si="46"/>
        <v>58.5</v>
      </c>
      <c r="Q737" s="2">
        <f t="shared" si="47"/>
        <v>0.3</v>
      </c>
      <c r="R737">
        <v>4</v>
      </c>
      <c r="S737" t="s">
        <v>57</v>
      </c>
    </row>
    <row r="738" spans="1:19" x14ac:dyDescent="0.3">
      <c r="A738">
        <v>135430</v>
      </c>
      <c r="B738" s="1">
        <v>45574</v>
      </c>
      <c r="C738" t="s">
        <v>23</v>
      </c>
      <c r="D738" t="s">
        <v>24</v>
      </c>
      <c r="E738" t="s">
        <v>17</v>
      </c>
      <c r="F738">
        <v>27</v>
      </c>
      <c r="G738" t="s">
        <v>69</v>
      </c>
      <c r="H738" t="s">
        <v>19</v>
      </c>
      <c r="I738">
        <f t="shared" si="44"/>
        <v>6.3</v>
      </c>
      <c r="J738">
        <v>9</v>
      </c>
      <c r="K738">
        <v>0</v>
      </c>
      <c r="L738">
        <v>9</v>
      </c>
      <c r="M738">
        <v>1</v>
      </c>
      <c r="N738">
        <v>9</v>
      </c>
      <c r="O738">
        <f t="shared" si="45"/>
        <v>6.3</v>
      </c>
      <c r="P738">
        <f t="shared" si="46"/>
        <v>2.7</v>
      </c>
      <c r="Q738" s="2">
        <f t="shared" si="47"/>
        <v>0.30000000000000004</v>
      </c>
      <c r="R738">
        <v>2</v>
      </c>
      <c r="S738" t="s">
        <v>71</v>
      </c>
    </row>
    <row r="739" spans="1:19" x14ac:dyDescent="0.3">
      <c r="A739">
        <v>199798</v>
      </c>
      <c r="B739" s="1">
        <v>45391</v>
      </c>
      <c r="C739" t="s">
        <v>85</v>
      </c>
      <c r="D739" t="s">
        <v>24</v>
      </c>
      <c r="E739" t="s">
        <v>17</v>
      </c>
      <c r="F739">
        <v>27</v>
      </c>
      <c r="G739" t="s">
        <v>56</v>
      </c>
      <c r="H739" t="s">
        <v>19</v>
      </c>
      <c r="I739">
        <f t="shared" si="44"/>
        <v>16.099999999999998</v>
      </c>
      <c r="J739">
        <v>23</v>
      </c>
      <c r="K739">
        <v>0</v>
      </c>
      <c r="L739">
        <v>23</v>
      </c>
      <c r="M739">
        <v>1</v>
      </c>
      <c r="N739">
        <v>23</v>
      </c>
      <c r="O739">
        <f t="shared" si="45"/>
        <v>16.099999999999998</v>
      </c>
      <c r="P739">
        <f t="shared" si="46"/>
        <v>6.9000000000000021</v>
      </c>
      <c r="Q739" s="2">
        <f t="shared" si="47"/>
        <v>0.3000000000000001</v>
      </c>
      <c r="R739">
        <v>4</v>
      </c>
      <c r="S739" t="s">
        <v>43</v>
      </c>
    </row>
    <row r="740" spans="1:19" x14ac:dyDescent="0.3">
      <c r="A740">
        <v>163203</v>
      </c>
      <c r="B740" s="1">
        <v>45396</v>
      </c>
      <c r="C740" t="s">
        <v>36</v>
      </c>
      <c r="D740" t="s">
        <v>37</v>
      </c>
      <c r="E740" t="s">
        <v>25</v>
      </c>
      <c r="F740">
        <v>20</v>
      </c>
      <c r="G740" t="s">
        <v>56</v>
      </c>
      <c r="H740" t="s">
        <v>19</v>
      </c>
      <c r="I740">
        <f t="shared" si="44"/>
        <v>22.4</v>
      </c>
      <c r="J740">
        <v>32</v>
      </c>
      <c r="K740">
        <v>0</v>
      </c>
      <c r="L740">
        <v>32</v>
      </c>
      <c r="M740">
        <v>2</v>
      </c>
      <c r="N740">
        <v>64</v>
      </c>
      <c r="O740">
        <f t="shared" si="45"/>
        <v>44.8</v>
      </c>
      <c r="P740">
        <f t="shared" si="46"/>
        <v>19.200000000000003</v>
      </c>
      <c r="Q740" s="2">
        <f t="shared" si="47"/>
        <v>0.30000000000000004</v>
      </c>
      <c r="R740">
        <v>2</v>
      </c>
      <c r="S740" t="s">
        <v>71</v>
      </c>
    </row>
    <row r="741" spans="1:19" x14ac:dyDescent="0.3">
      <c r="A741">
        <v>151202</v>
      </c>
      <c r="B741" s="1">
        <v>45541</v>
      </c>
      <c r="C741" t="s">
        <v>23</v>
      </c>
      <c r="D741" t="s">
        <v>24</v>
      </c>
      <c r="E741" t="s">
        <v>17</v>
      </c>
      <c r="F741">
        <v>31</v>
      </c>
      <c r="G741" t="s">
        <v>54</v>
      </c>
      <c r="H741" t="s">
        <v>19</v>
      </c>
      <c r="I741">
        <f t="shared" si="44"/>
        <v>6.3</v>
      </c>
      <c r="J741">
        <v>9</v>
      </c>
      <c r="K741">
        <v>0</v>
      </c>
      <c r="L741">
        <v>9</v>
      </c>
      <c r="M741">
        <v>2</v>
      </c>
      <c r="N741">
        <v>18</v>
      </c>
      <c r="O741">
        <f t="shared" si="45"/>
        <v>12.6</v>
      </c>
      <c r="P741">
        <f t="shared" si="46"/>
        <v>5.4</v>
      </c>
      <c r="Q741" s="2">
        <f t="shared" si="47"/>
        <v>0.30000000000000004</v>
      </c>
      <c r="R741">
        <v>4</v>
      </c>
      <c r="S741" t="s">
        <v>70</v>
      </c>
    </row>
    <row r="742" spans="1:19" x14ac:dyDescent="0.3">
      <c r="A742">
        <v>127857</v>
      </c>
      <c r="B742" s="1">
        <v>45268</v>
      </c>
      <c r="C742" t="s">
        <v>23</v>
      </c>
      <c r="D742" t="s">
        <v>24</v>
      </c>
      <c r="E742" t="s">
        <v>25</v>
      </c>
      <c r="F742">
        <v>29</v>
      </c>
      <c r="G742" t="s">
        <v>62</v>
      </c>
      <c r="H742" t="s">
        <v>19</v>
      </c>
      <c r="I742">
        <f t="shared" si="44"/>
        <v>6.3</v>
      </c>
      <c r="J742">
        <v>9</v>
      </c>
      <c r="K742">
        <v>0</v>
      </c>
      <c r="L742">
        <v>9</v>
      </c>
      <c r="M742">
        <v>1</v>
      </c>
      <c r="N742">
        <v>9</v>
      </c>
      <c r="O742">
        <f t="shared" si="45"/>
        <v>6.3</v>
      </c>
      <c r="P742">
        <f t="shared" si="46"/>
        <v>2.7</v>
      </c>
      <c r="Q742" s="2">
        <f t="shared" si="47"/>
        <v>0.30000000000000004</v>
      </c>
      <c r="R742">
        <v>5</v>
      </c>
      <c r="S742" t="s">
        <v>61</v>
      </c>
    </row>
    <row r="743" spans="1:19" x14ac:dyDescent="0.3">
      <c r="A743">
        <v>199344</v>
      </c>
      <c r="B743" s="1">
        <v>45568</v>
      </c>
      <c r="C743" t="s">
        <v>30</v>
      </c>
      <c r="D743" t="s">
        <v>24</v>
      </c>
      <c r="E743" t="s">
        <v>17</v>
      </c>
      <c r="F743">
        <v>19</v>
      </c>
      <c r="G743" t="s">
        <v>18</v>
      </c>
      <c r="H743" t="s">
        <v>19</v>
      </c>
      <c r="I743">
        <f t="shared" si="44"/>
        <v>7</v>
      </c>
      <c r="J743">
        <v>10</v>
      </c>
      <c r="K743">
        <v>0</v>
      </c>
      <c r="L743">
        <v>10</v>
      </c>
      <c r="M743">
        <v>1</v>
      </c>
      <c r="N743">
        <v>10</v>
      </c>
      <c r="O743">
        <f t="shared" si="45"/>
        <v>7</v>
      </c>
      <c r="P743">
        <f t="shared" si="46"/>
        <v>3</v>
      </c>
      <c r="Q743" s="2">
        <f t="shared" si="47"/>
        <v>0.3</v>
      </c>
      <c r="R743">
        <v>5</v>
      </c>
      <c r="S743" t="s">
        <v>65</v>
      </c>
    </row>
    <row r="744" spans="1:19" x14ac:dyDescent="0.3">
      <c r="A744">
        <v>167171</v>
      </c>
      <c r="B744" s="1">
        <v>45517</v>
      </c>
      <c r="C744" t="s">
        <v>78</v>
      </c>
      <c r="D744" t="s">
        <v>37</v>
      </c>
      <c r="E744" t="s">
        <v>25</v>
      </c>
      <c r="F744">
        <v>18</v>
      </c>
      <c r="G744" t="s">
        <v>80</v>
      </c>
      <c r="H744" t="s">
        <v>27</v>
      </c>
      <c r="I744">
        <f t="shared" si="44"/>
        <v>35</v>
      </c>
      <c r="J744">
        <v>50</v>
      </c>
      <c r="K744">
        <v>40</v>
      </c>
      <c r="L744">
        <v>90</v>
      </c>
      <c r="M744">
        <v>1</v>
      </c>
      <c r="N744">
        <v>90</v>
      </c>
      <c r="O744">
        <f t="shared" si="45"/>
        <v>35</v>
      </c>
      <c r="P744">
        <f t="shared" si="46"/>
        <v>55</v>
      </c>
      <c r="Q744" s="2">
        <f t="shared" si="47"/>
        <v>0.61111111111111116</v>
      </c>
      <c r="R744">
        <v>3</v>
      </c>
      <c r="S744" t="s">
        <v>88</v>
      </c>
    </row>
    <row r="745" spans="1:19" x14ac:dyDescent="0.3">
      <c r="A745">
        <v>177886</v>
      </c>
      <c r="B745" s="1">
        <v>45416</v>
      </c>
      <c r="C745" t="s">
        <v>15</v>
      </c>
      <c r="D745" t="s">
        <v>16</v>
      </c>
      <c r="E745" t="s">
        <v>17</v>
      </c>
      <c r="F745">
        <v>32</v>
      </c>
      <c r="G745" t="s">
        <v>67</v>
      </c>
      <c r="H745" t="s">
        <v>27</v>
      </c>
      <c r="I745">
        <f t="shared" si="44"/>
        <v>70</v>
      </c>
      <c r="J745">
        <v>100</v>
      </c>
      <c r="K745">
        <v>40</v>
      </c>
      <c r="L745">
        <v>140</v>
      </c>
      <c r="M745">
        <v>1</v>
      </c>
      <c r="N745">
        <v>140</v>
      </c>
      <c r="O745">
        <f t="shared" si="45"/>
        <v>70</v>
      </c>
      <c r="P745">
        <f t="shared" si="46"/>
        <v>70</v>
      </c>
      <c r="Q745" s="2">
        <f t="shared" si="47"/>
        <v>0.5</v>
      </c>
      <c r="R745">
        <v>5</v>
      </c>
      <c r="S745" t="s">
        <v>32</v>
      </c>
    </row>
    <row r="746" spans="1:19" x14ac:dyDescent="0.3">
      <c r="A746">
        <v>144392</v>
      </c>
      <c r="B746" s="1">
        <v>45286</v>
      </c>
      <c r="C746" t="s">
        <v>23</v>
      </c>
      <c r="D746" t="s">
        <v>24</v>
      </c>
      <c r="E746" t="s">
        <v>17</v>
      </c>
      <c r="F746">
        <v>35</v>
      </c>
      <c r="G746" t="s">
        <v>69</v>
      </c>
      <c r="H746" t="s">
        <v>19</v>
      </c>
      <c r="I746">
        <f t="shared" si="44"/>
        <v>6.3</v>
      </c>
      <c r="J746">
        <v>9</v>
      </c>
      <c r="K746">
        <v>0</v>
      </c>
      <c r="L746">
        <v>9</v>
      </c>
      <c r="M746">
        <v>1</v>
      </c>
      <c r="N746">
        <v>9</v>
      </c>
      <c r="O746">
        <f t="shared" si="45"/>
        <v>6.3</v>
      </c>
      <c r="P746">
        <f t="shared" si="46"/>
        <v>2.7</v>
      </c>
      <c r="Q746" s="2">
        <f t="shared" si="47"/>
        <v>0.30000000000000004</v>
      </c>
      <c r="R746">
        <v>4</v>
      </c>
      <c r="S746" t="s">
        <v>61</v>
      </c>
    </row>
    <row r="747" spans="1:19" x14ac:dyDescent="0.3">
      <c r="A747">
        <v>189671</v>
      </c>
      <c r="B747" s="1">
        <v>45307</v>
      </c>
      <c r="C747" t="s">
        <v>76</v>
      </c>
      <c r="D747" t="s">
        <v>37</v>
      </c>
      <c r="E747" t="s">
        <v>17</v>
      </c>
      <c r="F747">
        <v>26</v>
      </c>
      <c r="G747" t="s">
        <v>54</v>
      </c>
      <c r="H747" t="s">
        <v>19</v>
      </c>
      <c r="I747">
        <f t="shared" si="44"/>
        <v>31.499999999999996</v>
      </c>
      <c r="J747">
        <v>45</v>
      </c>
      <c r="K747">
        <v>0</v>
      </c>
      <c r="L747">
        <v>45</v>
      </c>
      <c r="M747">
        <v>1</v>
      </c>
      <c r="N747">
        <v>45</v>
      </c>
      <c r="O747">
        <f t="shared" si="45"/>
        <v>31.499999999999996</v>
      </c>
      <c r="P747">
        <f t="shared" si="46"/>
        <v>13.500000000000004</v>
      </c>
      <c r="Q747" s="2">
        <f t="shared" si="47"/>
        <v>0.3000000000000001</v>
      </c>
      <c r="R747">
        <v>4</v>
      </c>
      <c r="S747" t="s">
        <v>57</v>
      </c>
    </row>
    <row r="748" spans="1:19" x14ac:dyDescent="0.3">
      <c r="A748">
        <v>188708</v>
      </c>
      <c r="B748" s="1">
        <v>45369</v>
      </c>
      <c r="C748" t="s">
        <v>15</v>
      </c>
      <c r="D748" t="s">
        <v>16</v>
      </c>
      <c r="E748" t="s">
        <v>17</v>
      </c>
      <c r="F748">
        <v>22</v>
      </c>
      <c r="G748" t="s">
        <v>79</v>
      </c>
      <c r="H748" t="s">
        <v>27</v>
      </c>
      <c r="I748">
        <f t="shared" si="44"/>
        <v>70</v>
      </c>
      <c r="J748">
        <v>100</v>
      </c>
      <c r="K748">
        <v>40</v>
      </c>
      <c r="L748">
        <v>140</v>
      </c>
      <c r="M748">
        <v>2</v>
      </c>
      <c r="N748">
        <v>280</v>
      </c>
      <c r="O748">
        <f t="shared" si="45"/>
        <v>140</v>
      </c>
      <c r="P748">
        <f t="shared" si="46"/>
        <v>140</v>
      </c>
      <c r="Q748" s="2">
        <f t="shared" si="47"/>
        <v>0.5</v>
      </c>
      <c r="R748">
        <v>5</v>
      </c>
      <c r="S748" t="s">
        <v>43</v>
      </c>
    </row>
    <row r="749" spans="1:19" x14ac:dyDescent="0.3">
      <c r="A749">
        <v>132993</v>
      </c>
      <c r="B749" s="1">
        <v>45291</v>
      </c>
      <c r="C749" t="s">
        <v>82</v>
      </c>
      <c r="D749" t="s">
        <v>37</v>
      </c>
      <c r="E749" t="s">
        <v>25</v>
      </c>
      <c r="F749">
        <v>18</v>
      </c>
      <c r="G749" t="s">
        <v>62</v>
      </c>
      <c r="H749" t="s">
        <v>19</v>
      </c>
      <c r="I749">
        <f t="shared" si="44"/>
        <v>14</v>
      </c>
      <c r="J749">
        <v>20</v>
      </c>
      <c r="K749">
        <v>0</v>
      </c>
      <c r="L749">
        <v>20</v>
      </c>
      <c r="M749">
        <v>1</v>
      </c>
      <c r="N749">
        <v>20</v>
      </c>
      <c r="O749">
        <f t="shared" si="45"/>
        <v>14</v>
      </c>
      <c r="P749">
        <f t="shared" si="46"/>
        <v>6</v>
      </c>
      <c r="Q749" s="2">
        <f t="shared" si="47"/>
        <v>0.3</v>
      </c>
      <c r="R749">
        <v>5</v>
      </c>
      <c r="S749" t="s">
        <v>20</v>
      </c>
    </row>
    <row r="750" spans="1:19" x14ac:dyDescent="0.3">
      <c r="A750">
        <v>183321</v>
      </c>
      <c r="B750" s="1">
        <v>45257</v>
      </c>
      <c r="C750" t="s">
        <v>23</v>
      </c>
      <c r="D750" t="s">
        <v>24</v>
      </c>
      <c r="E750" t="s">
        <v>25</v>
      </c>
      <c r="F750">
        <v>23</v>
      </c>
      <c r="G750" t="s">
        <v>80</v>
      </c>
      <c r="H750" t="s">
        <v>27</v>
      </c>
      <c r="I750">
        <f t="shared" si="44"/>
        <v>6.3</v>
      </c>
      <c r="J750">
        <v>9</v>
      </c>
      <c r="K750">
        <v>40</v>
      </c>
      <c r="L750">
        <v>49</v>
      </c>
      <c r="M750">
        <v>2</v>
      </c>
      <c r="N750">
        <v>98</v>
      </c>
      <c r="O750">
        <f t="shared" si="45"/>
        <v>12.6</v>
      </c>
      <c r="P750">
        <f t="shared" si="46"/>
        <v>85.4</v>
      </c>
      <c r="Q750" s="2">
        <f t="shared" si="47"/>
        <v>0.87142857142857144</v>
      </c>
      <c r="R750">
        <v>1</v>
      </c>
      <c r="S750" t="s">
        <v>87</v>
      </c>
    </row>
    <row r="751" spans="1:19" x14ac:dyDescent="0.3">
      <c r="A751">
        <v>180915</v>
      </c>
      <c r="B751" s="1">
        <v>45268</v>
      </c>
      <c r="C751" t="s">
        <v>50</v>
      </c>
      <c r="D751" t="s">
        <v>16</v>
      </c>
      <c r="E751" t="s">
        <v>25</v>
      </c>
      <c r="F751">
        <v>31</v>
      </c>
      <c r="G751" t="s">
        <v>62</v>
      </c>
      <c r="H751" t="s">
        <v>19</v>
      </c>
      <c r="I751">
        <f t="shared" si="44"/>
        <v>67.899999999999991</v>
      </c>
      <c r="J751">
        <v>97</v>
      </c>
      <c r="K751">
        <v>0</v>
      </c>
      <c r="L751">
        <v>97</v>
      </c>
      <c r="M751">
        <v>1</v>
      </c>
      <c r="N751">
        <v>97</v>
      </c>
      <c r="O751">
        <f t="shared" si="45"/>
        <v>67.899999999999991</v>
      </c>
      <c r="P751">
        <f t="shared" si="46"/>
        <v>29.100000000000009</v>
      </c>
      <c r="Q751" s="2">
        <f t="shared" si="47"/>
        <v>0.3000000000000001</v>
      </c>
      <c r="R751">
        <v>3</v>
      </c>
      <c r="S751" t="s">
        <v>84</v>
      </c>
    </row>
    <row r="752" spans="1:19" x14ac:dyDescent="0.3">
      <c r="A752">
        <v>178552</v>
      </c>
      <c r="B752" s="1">
        <v>45347</v>
      </c>
      <c r="C752" t="s">
        <v>30</v>
      </c>
      <c r="D752" t="s">
        <v>24</v>
      </c>
      <c r="E752" t="s">
        <v>25</v>
      </c>
      <c r="F752">
        <v>21</v>
      </c>
      <c r="G752" t="s">
        <v>21</v>
      </c>
      <c r="H752" t="s">
        <v>19</v>
      </c>
      <c r="I752">
        <f t="shared" si="44"/>
        <v>7</v>
      </c>
      <c r="J752">
        <v>10</v>
      </c>
      <c r="K752">
        <v>0</v>
      </c>
      <c r="L752">
        <v>10</v>
      </c>
      <c r="M752">
        <v>1</v>
      </c>
      <c r="N752">
        <v>10</v>
      </c>
      <c r="O752">
        <f t="shared" si="45"/>
        <v>7</v>
      </c>
      <c r="P752">
        <f t="shared" si="46"/>
        <v>3</v>
      </c>
      <c r="Q752" s="2">
        <f t="shared" si="47"/>
        <v>0.3</v>
      </c>
      <c r="R752">
        <v>5</v>
      </c>
      <c r="S752" t="s">
        <v>43</v>
      </c>
    </row>
    <row r="753" spans="1:19" x14ac:dyDescent="0.3">
      <c r="A753">
        <v>129773</v>
      </c>
      <c r="B753" s="1">
        <v>45410</v>
      </c>
      <c r="C753" t="s">
        <v>50</v>
      </c>
      <c r="D753" t="s">
        <v>16</v>
      </c>
      <c r="E753" t="s">
        <v>17</v>
      </c>
      <c r="F753">
        <v>31</v>
      </c>
      <c r="G753" t="s">
        <v>56</v>
      </c>
      <c r="H753" t="s">
        <v>19</v>
      </c>
      <c r="I753">
        <f t="shared" si="44"/>
        <v>67.899999999999991</v>
      </c>
      <c r="J753">
        <v>97</v>
      </c>
      <c r="K753">
        <v>0</v>
      </c>
      <c r="L753">
        <v>97</v>
      </c>
      <c r="M753">
        <v>3</v>
      </c>
      <c r="N753">
        <v>291</v>
      </c>
      <c r="O753">
        <f t="shared" si="45"/>
        <v>203.7</v>
      </c>
      <c r="P753">
        <f t="shared" si="46"/>
        <v>87.300000000000011</v>
      </c>
      <c r="Q753" s="2">
        <f t="shared" si="47"/>
        <v>0.30000000000000004</v>
      </c>
      <c r="R753">
        <v>5</v>
      </c>
      <c r="S753" t="s">
        <v>70</v>
      </c>
    </row>
    <row r="754" spans="1:19" x14ac:dyDescent="0.3">
      <c r="A754">
        <v>181020</v>
      </c>
      <c r="B754" s="1">
        <v>45295</v>
      </c>
      <c r="C754" t="s">
        <v>23</v>
      </c>
      <c r="D754" t="s">
        <v>24</v>
      </c>
      <c r="E754" t="s">
        <v>17</v>
      </c>
      <c r="F754">
        <v>27</v>
      </c>
      <c r="G754" t="s">
        <v>69</v>
      </c>
      <c r="H754" t="s">
        <v>19</v>
      </c>
      <c r="I754">
        <f t="shared" si="44"/>
        <v>6.3</v>
      </c>
      <c r="J754">
        <v>9</v>
      </c>
      <c r="K754">
        <v>0</v>
      </c>
      <c r="L754">
        <v>9</v>
      </c>
      <c r="M754">
        <v>4</v>
      </c>
      <c r="N754">
        <v>36</v>
      </c>
      <c r="O754">
        <f t="shared" si="45"/>
        <v>25.2</v>
      </c>
      <c r="P754">
        <f t="shared" si="46"/>
        <v>10.8</v>
      </c>
      <c r="Q754" s="2">
        <f t="shared" si="47"/>
        <v>0.30000000000000004</v>
      </c>
      <c r="R754">
        <v>4</v>
      </c>
      <c r="S754" t="s">
        <v>65</v>
      </c>
    </row>
    <row r="755" spans="1:19" x14ac:dyDescent="0.3">
      <c r="A755">
        <v>156442</v>
      </c>
      <c r="B755" s="1">
        <v>45417</v>
      </c>
      <c r="C755" t="s">
        <v>42</v>
      </c>
      <c r="D755" t="s">
        <v>16</v>
      </c>
      <c r="E755" t="s">
        <v>17</v>
      </c>
      <c r="F755">
        <v>20</v>
      </c>
      <c r="G755" t="s">
        <v>51</v>
      </c>
      <c r="H755" t="s">
        <v>27</v>
      </c>
      <c r="I755">
        <f t="shared" si="44"/>
        <v>45.5</v>
      </c>
      <c r="J755">
        <v>65</v>
      </c>
      <c r="K755">
        <v>50</v>
      </c>
      <c r="L755">
        <v>115</v>
      </c>
      <c r="M755">
        <v>1</v>
      </c>
      <c r="N755">
        <v>115</v>
      </c>
      <c r="O755">
        <f t="shared" si="45"/>
        <v>45.5</v>
      </c>
      <c r="P755">
        <f t="shared" si="46"/>
        <v>69.5</v>
      </c>
      <c r="Q755" s="2">
        <f t="shared" si="47"/>
        <v>0.60434782608695647</v>
      </c>
      <c r="R755">
        <v>5</v>
      </c>
      <c r="S755" t="s">
        <v>70</v>
      </c>
    </row>
    <row r="756" spans="1:19" x14ac:dyDescent="0.3">
      <c r="A756">
        <v>142196</v>
      </c>
      <c r="B756" s="1">
        <v>45414</v>
      </c>
      <c r="C756" t="s">
        <v>30</v>
      </c>
      <c r="D756" t="s">
        <v>24</v>
      </c>
      <c r="E756" t="s">
        <v>25</v>
      </c>
      <c r="F756">
        <v>33</v>
      </c>
      <c r="G756" t="s">
        <v>29</v>
      </c>
      <c r="H756" t="s">
        <v>19</v>
      </c>
      <c r="I756">
        <f t="shared" si="44"/>
        <v>7</v>
      </c>
      <c r="J756">
        <v>10</v>
      </c>
      <c r="K756">
        <v>0</v>
      </c>
      <c r="L756">
        <v>10</v>
      </c>
      <c r="M756">
        <v>1</v>
      </c>
      <c r="N756">
        <v>10</v>
      </c>
      <c r="O756">
        <f t="shared" si="45"/>
        <v>7</v>
      </c>
      <c r="P756">
        <f t="shared" si="46"/>
        <v>3</v>
      </c>
      <c r="Q756" s="2">
        <f t="shared" si="47"/>
        <v>0.3</v>
      </c>
      <c r="R756">
        <v>4</v>
      </c>
      <c r="S756" t="s">
        <v>20</v>
      </c>
    </row>
    <row r="757" spans="1:19" x14ac:dyDescent="0.3">
      <c r="A757">
        <v>175056</v>
      </c>
      <c r="B757" s="1">
        <v>45541</v>
      </c>
      <c r="C757" t="s">
        <v>36</v>
      </c>
      <c r="D757" t="s">
        <v>37</v>
      </c>
      <c r="E757" t="s">
        <v>25</v>
      </c>
      <c r="F757">
        <v>29</v>
      </c>
      <c r="G757" t="s">
        <v>18</v>
      </c>
      <c r="H757" t="s">
        <v>19</v>
      </c>
      <c r="I757">
        <f t="shared" si="44"/>
        <v>22.4</v>
      </c>
      <c r="J757">
        <v>32</v>
      </c>
      <c r="K757">
        <v>0</v>
      </c>
      <c r="L757">
        <v>32</v>
      </c>
      <c r="M757">
        <v>1</v>
      </c>
      <c r="N757">
        <v>32</v>
      </c>
      <c r="O757">
        <f t="shared" si="45"/>
        <v>22.4</v>
      </c>
      <c r="P757">
        <f t="shared" si="46"/>
        <v>9.6000000000000014</v>
      </c>
      <c r="Q757" s="2">
        <f t="shared" si="47"/>
        <v>0.30000000000000004</v>
      </c>
      <c r="R757">
        <v>5</v>
      </c>
      <c r="S757" t="s">
        <v>52</v>
      </c>
    </row>
    <row r="758" spans="1:19" x14ac:dyDescent="0.3">
      <c r="A758">
        <v>121730</v>
      </c>
      <c r="B758" s="1">
        <v>45580</v>
      </c>
      <c r="C758" t="s">
        <v>42</v>
      </c>
      <c r="D758" t="s">
        <v>16</v>
      </c>
      <c r="E758" t="s">
        <v>17</v>
      </c>
      <c r="F758">
        <v>34</v>
      </c>
      <c r="G758" t="s">
        <v>66</v>
      </c>
      <c r="H758" t="s">
        <v>27</v>
      </c>
      <c r="I758">
        <f t="shared" si="44"/>
        <v>45.5</v>
      </c>
      <c r="J758">
        <v>65</v>
      </c>
      <c r="K758">
        <v>40</v>
      </c>
      <c r="L758">
        <v>105</v>
      </c>
      <c r="M758">
        <v>2</v>
      </c>
      <c r="N758">
        <v>210</v>
      </c>
      <c r="O758">
        <f t="shared" si="45"/>
        <v>91</v>
      </c>
      <c r="P758">
        <f t="shared" si="46"/>
        <v>119</v>
      </c>
      <c r="Q758" s="2">
        <f t="shared" si="47"/>
        <v>0.56666666666666665</v>
      </c>
      <c r="R758">
        <v>3</v>
      </c>
      <c r="S758" t="s">
        <v>88</v>
      </c>
    </row>
    <row r="759" spans="1:19" x14ac:dyDescent="0.3">
      <c r="A759">
        <v>146595</v>
      </c>
      <c r="B759" s="1">
        <v>45302</v>
      </c>
      <c r="C759" t="s">
        <v>15</v>
      </c>
      <c r="D759" t="s">
        <v>16</v>
      </c>
      <c r="E759" t="s">
        <v>17</v>
      </c>
      <c r="F759">
        <v>28</v>
      </c>
      <c r="G759" t="s">
        <v>54</v>
      </c>
      <c r="H759" t="s">
        <v>19</v>
      </c>
      <c r="I759">
        <f t="shared" si="44"/>
        <v>70</v>
      </c>
      <c r="J759">
        <v>100</v>
      </c>
      <c r="K759">
        <v>0</v>
      </c>
      <c r="L759">
        <v>100</v>
      </c>
      <c r="M759">
        <v>1</v>
      </c>
      <c r="N759">
        <v>100</v>
      </c>
      <c r="O759">
        <f t="shared" si="45"/>
        <v>70</v>
      </c>
      <c r="P759">
        <f t="shared" si="46"/>
        <v>30</v>
      </c>
      <c r="Q759" s="2">
        <f t="shared" si="47"/>
        <v>0.3</v>
      </c>
      <c r="R759">
        <v>5</v>
      </c>
      <c r="S759" t="s">
        <v>72</v>
      </c>
    </row>
    <row r="760" spans="1:19" x14ac:dyDescent="0.3">
      <c r="A760">
        <v>134684</v>
      </c>
      <c r="B760" s="1">
        <v>45496</v>
      </c>
      <c r="C760" t="s">
        <v>53</v>
      </c>
      <c r="D760" t="s">
        <v>37</v>
      </c>
      <c r="E760" t="s">
        <v>17</v>
      </c>
      <c r="F760">
        <v>35</v>
      </c>
      <c r="G760" t="s">
        <v>86</v>
      </c>
      <c r="H760" t="s">
        <v>27</v>
      </c>
      <c r="I760">
        <f t="shared" si="44"/>
        <v>10.5</v>
      </c>
      <c r="J760">
        <v>15</v>
      </c>
      <c r="K760">
        <v>70</v>
      </c>
      <c r="L760">
        <v>85</v>
      </c>
      <c r="M760">
        <v>1</v>
      </c>
      <c r="N760">
        <v>85</v>
      </c>
      <c r="O760">
        <f t="shared" si="45"/>
        <v>10.5</v>
      </c>
      <c r="P760">
        <f t="shared" si="46"/>
        <v>74.5</v>
      </c>
      <c r="Q760" s="2">
        <f t="shared" si="47"/>
        <v>0.87647058823529411</v>
      </c>
      <c r="R760">
        <v>4</v>
      </c>
      <c r="S760" t="s">
        <v>61</v>
      </c>
    </row>
    <row r="761" spans="1:19" x14ac:dyDescent="0.3">
      <c r="A761">
        <v>143226</v>
      </c>
      <c r="B761" s="1">
        <v>45340</v>
      </c>
      <c r="C761" t="s">
        <v>76</v>
      </c>
      <c r="D761" t="s">
        <v>37</v>
      </c>
      <c r="E761" t="s">
        <v>17</v>
      </c>
      <c r="F761">
        <v>30</v>
      </c>
      <c r="G761" t="s">
        <v>31</v>
      </c>
      <c r="H761" t="s">
        <v>19</v>
      </c>
      <c r="I761">
        <f t="shared" si="44"/>
        <v>31.499999999999996</v>
      </c>
      <c r="J761">
        <v>45</v>
      </c>
      <c r="K761">
        <v>0</v>
      </c>
      <c r="L761">
        <v>45</v>
      </c>
      <c r="M761">
        <v>1</v>
      </c>
      <c r="N761">
        <v>45</v>
      </c>
      <c r="O761">
        <f t="shared" si="45"/>
        <v>31.499999999999996</v>
      </c>
      <c r="P761">
        <f t="shared" si="46"/>
        <v>13.500000000000004</v>
      </c>
      <c r="Q761" s="2">
        <f t="shared" si="47"/>
        <v>0.3000000000000001</v>
      </c>
      <c r="R761">
        <v>4</v>
      </c>
      <c r="S761" t="s">
        <v>61</v>
      </c>
    </row>
    <row r="762" spans="1:19" x14ac:dyDescent="0.3">
      <c r="A762">
        <v>193850</v>
      </c>
      <c r="B762" s="1">
        <v>45359</v>
      </c>
      <c r="C762" t="s">
        <v>50</v>
      </c>
      <c r="D762" t="s">
        <v>16</v>
      </c>
      <c r="E762" t="s">
        <v>25</v>
      </c>
      <c r="F762">
        <v>27</v>
      </c>
      <c r="G762" t="s">
        <v>75</v>
      </c>
      <c r="H762" t="s">
        <v>27</v>
      </c>
      <c r="I762">
        <f t="shared" si="44"/>
        <v>67.899999999999991</v>
      </c>
      <c r="J762">
        <v>97</v>
      </c>
      <c r="K762">
        <v>70</v>
      </c>
      <c r="L762">
        <v>167</v>
      </c>
      <c r="M762">
        <v>1</v>
      </c>
      <c r="N762">
        <v>167</v>
      </c>
      <c r="O762">
        <f t="shared" si="45"/>
        <v>67.899999999999991</v>
      </c>
      <c r="P762">
        <f t="shared" si="46"/>
        <v>99.100000000000009</v>
      </c>
      <c r="Q762" s="2">
        <f t="shared" si="47"/>
        <v>0.59341317365269464</v>
      </c>
      <c r="R762">
        <v>3</v>
      </c>
      <c r="S762" t="s">
        <v>22</v>
      </c>
    </row>
    <row r="763" spans="1:19" x14ac:dyDescent="0.3">
      <c r="A763">
        <v>192780</v>
      </c>
      <c r="B763" s="1">
        <v>45507</v>
      </c>
      <c r="C763" t="s">
        <v>50</v>
      </c>
      <c r="D763" t="s">
        <v>16</v>
      </c>
      <c r="E763" t="s">
        <v>17</v>
      </c>
      <c r="F763">
        <v>20</v>
      </c>
      <c r="G763" t="s">
        <v>60</v>
      </c>
      <c r="H763" t="s">
        <v>19</v>
      </c>
      <c r="I763">
        <f t="shared" si="44"/>
        <v>67.899999999999991</v>
      </c>
      <c r="J763">
        <v>97</v>
      </c>
      <c r="K763">
        <v>0</v>
      </c>
      <c r="L763">
        <v>97</v>
      </c>
      <c r="M763">
        <v>1</v>
      </c>
      <c r="N763">
        <v>97</v>
      </c>
      <c r="O763">
        <f t="shared" si="45"/>
        <v>67.899999999999991</v>
      </c>
      <c r="P763">
        <f t="shared" si="46"/>
        <v>29.100000000000009</v>
      </c>
      <c r="Q763" s="2">
        <f t="shared" si="47"/>
        <v>0.3000000000000001</v>
      </c>
      <c r="R763">
        <v>3</v>
      </c>
      <c r="S763" t="s">
        <v>40</v>
      </c>
    </row>
    <row r="764" spans="1:19" x14ac:dyDescent="0.3">
      <c r="A764">
        <v>147229</v>
      </c>
      <c r="B764" s="1">
        <v>45586</v>
      </c>
      <c r="C764" t="s">
        <v>50</v>
      </c>
      <c r="D764" t="s">
        <v>16</v>
      </c>
      <c r="E764" t="s">
        <v>25</v>
      </c>
      <c r="F764">
        <v>24</v>
      </c>
      <c r="G764" t="s">
        <v>69</v>
      </c>
      <c r="H764" t="s">
        <v>19</v>
      </c>
      <c r="I764">
        <f t="shared" si="44"/>
        <v>67.899999999999991</v>
      </c>
      <c r="J764">
        <v>97</v>
      </c>
      <c r="K764">
        <v>0</v>
      </c>
      <c r="L764">
        <v>97</v>
      </c>
      <c r="M764">
        <v>4</v>
      </c>
      <c r="N764">
        <v>388</v>
      </c>
      <c r="O764">
        <f t="shared" si="45"/>
        <v>271.59999999999997</v>
      </c>
      <c r="P764">
        <f t="shared" si="46"/>
        <v>116.40000000000003</v>
      </c>
      <c r="Q764" s="2">
        <f t="shared" si="47"/>
        <v>0.3000000000000001</v>
      </c>
      <c r="R764">
        <v>1</v>
      </c>
      <c r="S764" t="s">
        <v>35</v>
      </c>
    </row>
    <row r="765" spans="1:19" x14ac:dyDescent="0.3">
      <c r="A765">
        <v>137299</v>
      </c>
      <c r="B765" s="1">
        <v>45363</v>
      </c>
      <c r="C765" t="s">
        <v>36</v>
      </c>
      <c r="D765" t="s">
        <v>37</v>
      </c>
      <c r="E765" t="s">
        <v>17</v>
      </c>
      <c r="F765">
        <v>28</v>
      </c>
      <c r="G765" t="s">
        <v>31</v>
      </c>
      <c r="H765" t="s">
        <v>19</v>
      </c>
      <c r="I765">
        <f t="shared" si="44"/>
        <v>22.4</v>
      </c>
      <c r="J765">
        <v>32</v>
      </c>
      <c r="K765">
        <v>0</v>
      </c>
      <c r="L765">
        <v>32</v>
      </c>
      <c r="M765">
        <v>1</v>
      </c>
      <c r="N765">
        <v>32</v>
      </c>
      <c r="O765">
        <f t="shared" si="45"/>
        <v>22.4</v>
      </c>
      <c r="P765">
        <f t="shared" si="46"/>
        <v>9.6000000000000014</v>
      </c>
      <c r="Q765" s="2">
        <f t="shared" si="47"/>
        <v>0.30000000000000004</v>
      </c>
      <c r="R765">
        <v>4</v>
      </c>
      <c r="S765" t="s">
        <v>52</v>
      </c>
    </row>
    <row r="766" spans="1:19" x14ac:dyDescent="0.3">
      <c r="A766">
        <v>181617</v>
      </c>
      <c r="B766" s="1">
        <v>45298</v>
      </c>
      <c r="C766" t="s">
        <v>50</v>
      </c>
      <c r="D766" t="s">
        <v>16</v>
      </c>
      <c r="E766" t="s">
        <v>17</v>
      </c>
      <c r="F766">
        <v>19</v>
      </c>
      <c r="G766" t="s">
        <v>77</v>
      </c>
      <c r="H766" t="s">
        <v>19</v>
      </c>
      <c r="I766">
        <f t="shared" si="44"/>
        <v>67.899999999999991</v>
      </c>
      <c r="J766">
        <v>97</v>
      </c>
      <c r="K766">
        <v>0</v>
      </c>
      <c r="L766">
        <v>97</v>
      </c>
      <c r="M766">
        <v>1</v>
      </c>
      <c r="N766">
        <v>97</v>
      </c>
      <c r="O766">
        <f t="shared" si="45"/>
        <v>67.899999999999991</v>
      </c>
      <c r="P766">
        <f t="shared" si="46"/>
        <v>29.100000000000009</v>
      </c>
      <c r="Q766" s="2">
        <f t="shared" si="47"/>
        <v>0.3000000000000001</v>
      </c>
      <c r="R766">
        <v>2</v>
      </c>
      <c r="S766" t="s">
        <v>55</v>
      </c>
    </row>
    <row r="767" spans="1:19" x14ac:dyDescent="0.3">
      <c r="A767">
        <v>155705</v>
      </c>
      <c r="B767" s="1">
        <v>45580</v>
      </c>
      <c r="C767" t="s">
        <v>15</v>
      </c>
      <c r="D767" t="s">
        <v>16</v>
      </c>
      <c r="E767" t="s">
        <v>25</v>
      </c>
      <c r="F767">
        <v>28</v>
      </c>
      <c r="G767" t="s">
        <v>31</v>
      </c>
      <c r="H767" t="s">
        <v>19</v>
      </c>
      <c r="I767">
        <f t="shared" si="44"/>
        <v>70</v>
      </c>
      <c r="J767">
        <v>100</v>
      </c>
      <c r="K767">
        <v>0</v>
      </c>
      <c r="L767">
        <v>100</v>
      </c>
      <c r="M767">
        <v>4</v>
      </c>
      <c r="N767">
        <v>400</v>
      </c>
      <c r="O767">
        <f t="shared" si="45"/>
        <v>280</v>
      </c>
      <c r="P767">
        <f t="shared" si="46"/>
        <v>120</v>
      </c>
      <c r="Q767" s="2">
        <f t="shared" si="47"/>
        <v>0.3</v>
      </c>
      <c r="R767">
        <v>5</v>
      </c>
      <c r="S767" t="s">
        <v>57</v>
      </c>
    </row>
    <row r="768" spans="1:19" x14ac:dyDescent="0.3">
      <c r="A768">
        <v>174419</v>
      </c>
      <c r="B768" s="1">
        <v>45397</v>
      </c>
      <c r="C768" t="s">
        <v>76</v>
      </c>
      <c r="D768" t="s">
        <v>37</v>
      </c>
      <c r="E768" t="s">
        <v>17</v>
      </c>
      <c r="F768">
        <v>18</v>
      </c>
      <c r="G768" t="s">
        <v>46</v>
      </c>
      <c r="H768" t="s">
        <v>19</v>
      </c>
      <c r="I768">
        <f t="shared" si="44"/>
        <v>31.499999999999996</v>
      </c>
      <c r="J768">
        <v>45</v>
      </c>
      <c r="K768">
        <v>0</v>
      </c>
      <c r="L768">
        <v>45</v>
      </c>
      <c r="M768">
        <v>1</v>
      </c>
      <c r="N768">
        <v>45</v>
      </c>
      <c r="O768">
        <f t="shared" si="45"/>
        <v>31.499999999999996</v>
      </c>
      <c r="P768">
        <f t="shared" si="46"/>
        <v>13.500000000000004</v>
      </c>
      <c r="Q768" s="2">
        <f t="shared" si="47"/>
        <v>0.3000000000000001</v>
      </c>
      <c r="R768">
        <v>4</v>
      </c>
      <c r="S768" t="s">
        <v>72</v>
      </c>
    </row>
    <row r="769" spans="1:19" x14ac:dyDescent="0.3">
      <c r="A769">
        <v>124404</v>
      </c>
      <c r="B769" s="1">
        <v>45402</v>
      </c>
      <c r="C769" t="s">
        <v>53</v>
      </c>
      <c r="D769" t="s">
        <v>37</v>
      </c>
      <c r="E769" t="s">
        <v>17</v>
      </c>
      <c r="F769">
        <v>29</v>
      </c>
      <c r="G769" t="s">
        <v>46</v>
      </c>
      <c r="H769" t="s">
        <v>19</v>
      </c>
      <c r="I769">
        <f t="shared" si="44"/>
        <v>10.5</v>
      </c>
      <c r="J769">
        <v>15</v>
      </c>
      <c r="K769">
        <v>0</v>
      </c>
      <c r="L769">
        <v>15</v>
      </c>
      <c r="M769">
        <v>1</v>
      </c>
      <c r="N769">
        <v>15</v>
      </c>
      <c r="O769">
        <f t="shared" si="45"/>
        <v>10.5</v>
      </c>
      <c r="P769">
        <f t="shared" si="46"/>
        <v>4.5</v>
      </c>
      <c r="Q769" s="2">
        <f t="shared" si="47"/>
        <v>0.3</v>
      </c>
      <c r="R769">
        <v>3</v>
      </c>
      <c r="S769" t="s">
        <v>73</v>
      </c>
    </row>
    <row r="770" spans="1:19" x14ac:dyDescent="0.3">
      <c r="A770">
        <v>143719</v>
      </c>
      <c r="B770" s="1">
        <v>45302</v>
      </c>
      <c r="C770" t="s">
        <v>15</v>
      </c>
      <c r="D770" t="s">
        <v>16</v>
      </c>
      <c r="E770" t="s">
        <v>17</v>
      </c>
      <c r="F770">
        <v>22</v>
      </c>
      <c r="G770" t="s">
        <v>60</v>
      </c>
      <c r="H770" t="s">
        <v>19</v>
      </c>
      <c r="I770">
        <f t="shared" si="44"/>
        <v>70</v>
      </c>
      <c r="J770">
        <v>100</v>
      </c>
      <c r="K770">
        <v>0</v>
      </c>
      <c r="L770">
        <v>100</v>
      </c>
      <c r="M770">
        <v>1</v>
      </c>
      <c r="N770">
        <v>100</v>
      </c>
      <c r="O770">
        <f t="shared" si="45"/>
        <v>70</v>
      </c>
      <c r="P770">
        <f t="shared" si="46"/>
        <v>30</v>
      </c>
      <c r="Q770" s="2">
        <f t="shared" si="47"/>
        <v>0.3</v>
      </c>
      <c r="R770">
        <v>3</v>
      </c>
      <c r="S770" t="s">
        <v>22</v>
      </c>
    </row>
    <row r="771" spans="1:19" x14ac:dyDescent="0.3">
      <c r="A771">
        <v>199047</v>
      </c>
      <c r="B771" s="1">
        <v>45357</v>
      </c>
      <c r="C771" t="s">
        <v>33</v>
      </c>
      <c r="D771" t="s">
        <v>16</v>
      </c>
      <c r="E771" t="s">
        <v>17</v>
      </c>
      <c r="F771">
        <v>21</v>
      </c>
      <c r="G771" t="s">
        <v>18</v>
      </c>
      <c r="H771" t="s">
        <v>19</v>
      </c>
      <c r="I771">
        <f t="shared" ref="I771:I834" si="48">0.7*J771</f>
        <v>82.6</v>
      </c>
      <c r="J771">
        <v>118</v>
      </c>
      <c r="K771">
        <v>0</v>
      </c>
      <c r="L771">
        <v>118</v>
      </c>
      <c r="M771">
        <v>1</v>
      </c>
      <c r="N771">
        <v>118</v>
      </c>
      <c r="O771">
        <f t="shared" ref="O771:O834" si="49">I771*M771</f>
        <v>82.6</v>
      </c>
      <c r="P771">
        <f t="shared" ref="P771:P834" si="50">N771-O771</f>
        <v>35.400000000000006</v>
      </c>
      <c r="Q771" s="2">
        <f t="shared" ref="Q771:Q834" si="51">(P771/N771)</f>
        <v>0.30000000000000004</v>
      </c>
      <c r="R771">
        <v>4</v>
      </c>
      <c r="S771" t="s">
        <v>72</v>
      </c>
    </row>
    <row r="772" spans="1:19" x14ac:dyDescent="0.3">
      <c r="A772">
        <v>184151</v>
      </c>
      <c r="B772" s="1">
        <v>45340</v>
      </c>
      <c r="C772" t="s">
        <v>82</v>
      </c>
      <c r="D772" t="s">
        <v>37</v>
      </c>
      <c r="E772" t="s">
        <v>25</v>
      </c>
      <c r="F772">
        <v>23</v>
      </c>
      <c r="G772" t="s">
        <v>77</v>
      </c>
      <c r="H772" t="s">
        <v>19</v>
      </c>
      <c r="I772">
        <f t="shared" si="48"/>
        <v>14</v>
      </c>
      <c r="J772">
        <v>20</v>
      </c>
      <c r="K772">
        <v>0</v>
      </c>
      <c r="L772">
        <v>20</v>
      </c>
      <c r="M772">
        <v>1</v>
      </c>
      <c r="N772">
        <v>20</v>
      </c>
      <c r="O772">
        <f t="shared" si="49"/>
        <v>14</v>
      </c>
      <c r="P772">
        <f t="shared" si="50"/>
        <v>6</v>
      </c>
      <c r="Q772" s="2">
        <f t="shared" si="51"/>
        <v>0.3</v>
      </c>
      <c r="R772">
        <v>5</v>
      </c>
      <c r="S772" t="s">
        <v>70</v>
      </c>
    </row>
    <row r="773" spans="1:19" x14ac:dyDescent="0.3">
      <c r="A773">
        <v>187414</v>
      </c>
      <c r="B773" s="1">
        <v>45411</v>
      </c>
      <c r="C773" t="s">
        <v>23</v>
      </c>
      <c r="D773" t="s">
        <v>24</v>
      </c>
      <c r="E773" t="s">
        <v>17</v>
      </c>
      <c r="F773">
        <v>30</v>
      </c>
      <c r="G773" t="s">
        <v>77</v>
      </c>
      <c r="H773" t="s">
        <v>19</v>
      </c>
      <c r="I773">
        <f t="shared" si="48"/>
        <v>6.3</v>
      </c>
      <c r="J773">
        <v>9</v>
      </c>
      <c r="K773">
        <v>0</v>
      </c>
      <c r="L773">
        <v>9</v>
      </c>
      <c r="M773">
        <v>1</v>
      </c>
      <c r="N773">
        <v>9</v>
      </c>
      <c r="O773">
        <f t="shared" si="49"/>
        <v>6.3</v>
      </c>
      <c r="P773">
        <f t="shared" si="50"/>
        <v>2.7</v>
      </c>
      <c r="Q773" s="2">
        <f t="shared" si="51"/>
        <v>0.30000000000000004</v>
      </c>
      <c r="R773">
        <v>4</v>
      </c>
      <c r="S773" t="s">
        <v>39</v>
      </c>
    </row>
    <row r="774" spans="1:19" x14ac:dyDescent="0.3">
      <c r="A774">
        <v>198965</v>
      </c>
      <c r="B774" s="1">
        <v>45283</v>
      </c>
      <c r="C774" t="s">
        <v>30</v>
      </c>
      <c r="D774" t="s">
        <v>24</v>
      </c>
      <c r="E774" t="s">
        <v>17</v>
      </c>
      <c r="F774">
        <v>28</v>
      </c>
      <c r="G774" t="s">
        <v>21</v>
      </c>
      <c r="H774" t="s">
        <v>19</v>
      </c>
      <c r="I774">
        <f t="shared" si="48"/>
        <v>7</v>
      </c>
      <c r="J774">
        <v>10</v>
      </c>
      <c r="K774">
        <v>0</v>
      </c>
      <c r="L774">
        <v>10</v>
      </c>
      <c r="M774">
        <v>4</v>
      </c>
      <c r="N774">
        <v>40</v>
      </c>
      <c r="O774">
        <f t="shared" si="49"/>
        <v>28</v>
      </c>
      <c r="P774">
        <f t="shared" si="50"/>
        <v>12</v>
      </c>
      <c r="Q774" s="2">
        <f t="shared" si="51"/>
        <v>0.3</v>
      </c>
      <c r="R774">
        <v>4</v>
      </c>
      <c r="S774" t="s">
        <v>65</v>
      </c>
    </row>
    <row r="775" spans="1:19" x14ac:dyDescent="0.3">
      <c r="A775">
        <v>154235</v>
      </c>
      <c r="B775" s="1">
        <v>45532</v>
      </c>
      <c r="C775" t="s">
        <v>85</v>
      </c>
      <c r="D775" t="s">
        <v>24</v>
      </c>
      <c r="E775" t="s">
        <v>17</v>
      </c>
      <c r="F775">
        <v>20</v>
      </c>
      <c r="G775" t="s">
        <v>69</v>
      </c>
      <c r="H775" t="s">
        <v>19</v>
      </c>
      <c r="I775">
        <f t="shared" si="48"/>
        <v>16.099999999999998</v>
      </c>
      <c r="J775">
        <v>23</v>
      </c>
      <c r="K775">
        <v>0</v>
      </c>
      <c r="L775">
        <v>23</v>
      </c>
      <c r="M775">
        <v>1</v>
      </c>
      <c r="N775">
        <v>23</v>
      </c>
      <c r="O775">
        <f t="shared" si="49"/>
        <v>16.099999999999998</v>
      </c>
      <c r="P775">
        <f t="shared" si="50"/>
        <v>6.9000000000000021</v>
      </c>
      <c r="Q775" s="2">
        <f t="shared" si="51"/>
        <v>0.3000000000000001</v>
      </c>
      <c r="R775">
        <v>4</v>
      </c>
      <c r="S775" t="s">
        <v>45</v>
      </c>
    </row>
    <row r="776" spans="1:19" x14ac:dyDescent="0.3">
      <c r="A776">
        <v>130276</v>
      </c>
      <c r="B776" s="1">
        <v>45492</v>
      </c>
      <c r="C776" t="s">
        <v>53</v>
      </c>
      <c r="D776" t="s">
        <v>37</v>
      </c>
      <c r="E776" t="s">
        <v>17</v>
      </c>
      <c r="F776">
        <v>26</v>
      </c>
      <c r="G776" t="s">
        <v>79</v>
      </c>
      <c r="H776" t="s">
        <v>27</v>
      </c>
      <c r="I776">
        <f t="shared" si="48"/>
        <v>10.5</v>
      </c>
      <c r="J776">
        <v>15</v>
      </c>
      <c r="K776">
        <v>40</v>
      </c>
      <c r="L776">
        <v>55</v>
      </c>
      <c r="M776">
        <v>1</v>
      </c>
      <c r="N776">
        <v>55</v>
      </c>
      <c r="O776">
        <f t="shared" si="49"/>
        <v>10.5</v>
      </c>
      <c r="P776">
        <f t="shared" si="50"/>
        <v>44.5</v>
      </c>
      <c r="Q776" s="2">
        <f t="shared" si="51"/>
        <v>0.80909090909090908</v>
      </c>
      <c r="R776">
        <v>4</v>
      </c>
      <c r="S776" t="s">
        <v>20</v>
      </c>
    </row>
    <row r="777" spans="1:19" x14ac:dyDescent="0.3">
      <c r="A777">
        <v>179140</v>
      </c>
      <c r="B777" s="1">
        <v>45500</v>
      </c>
      <c r="C777" t="s">
        <v>50</v>
      </c>
      <c r="D777" t="s">
        <v>16</v>
      </c>
      <c r="E777" t="s">
        <v>17</v>
      </c>
      <c r="F777">
        <v>27</v>
      </c>
      <c r="G777" t="s">
        <v>58</v>
      </c>
      <c r="H777" t="s">
        <v>27</v>
      </c>
      <c r="I777">
        <f t="shared" si="48"/>
        <v>67.899999999999991</v>
      </c>
      <c r="J777">
        <v>97</v>
      </c>
      <c r="K777">
        <v>40</v>
      </c>
      <c r="L777">
        <v>137</v>
      </c>
      <c r="M777">
        <v>2</v>
      </c>
      <c r="N777">
        <v>274</v>
      </c>
      <c r="O777">
        <f t="shared" si="49"/>
        <v>135.79999999999998</v>
      </c>
      <c r="P777">
        <f t="shared" si="50"/>
        <v>138.20000000000002</v>
      </c>
      <c r="Q777" s="2">
        <f t="shared" si="51"/>
        <v>0.50437956204379564</v>
      </c>
      <c r="R777">
        <v>1</v>
      </c>
      <c r="S777" t="s">
        <v>68</v>
      </c>
    </row>
    <row r="778" spans="1:19" x14ac:dyDescent="0.3">
      <c r="A778">
        <v>133199</v>
      </c>
      <c r="B778" s="1">
        <v>45555</v>
      </c>
      <c r="C778" t="s">
        <v>23</v>
      </c>
      <c r="D778" t="s">
        <v>24</v>
      </c>
      <c r="E778" t="s">
        <v>25</v>
      </c>
      <c r="F778">
        <v>32</v>
      </c>
      <c r="G778" t="s">
        <v>38</v>
      </c>
      <c r="H778" t="s">
        <v>19</v>
      </c>
      <c r="I778">
        <f t="shared" si="48"/>
        <v>6.3</v>
      </c>
      <c r="J778">
        <v>9</v>
      </c>
      <c r="K778">
        <v>0</v>
      </c>
      <c r="L778">
        <v>9</v>
      </c>
      <c r="M778">
        <v>1</v>
      </c>
      <c r="N778">
        <v>9</v>
      </c>
      <c r="O778">
        <f t="shared" si="49"/>
        <v>6.3</v>
      </c>
      <c r="P778">
        <f t="shared" si="50"/>
        <v>2.7</v>
      </c>
      <c r="Q778" s="2">
        <f t="shared" si="51"/>
        <v>0.30000000000000004</v>
      </c>
      <c r="R778">
        <v>4</v>
      </c>
      <c r="S778" t="s">
        <v>32</v>
      </c>
    </row>
    <row r="779" spans="1:19" x14ac:dyDescent="0.3">
      <c r="A779">
        <v>174928</v>
      </c>
      <c r="B779" s="1">
        <v>45425</v>
      </c>
      <c r="C779" t="s">
        <v>53</v>
      </c>
      <c r="D779" t="s">
        <v>37</v>
      </c>
      <c r="E779" t="s">
        <v>17</v>
      </c>
      <c r="F779">
        <v>26</v>
      </c>
      <c r="G779" t="s">
        <v>41</v>
      </c>
      <c r="H779" t="s">
        <v>19</v>
      </c>
      <c r="I779">
        <f t="shared" si="48"/>
        <v>10.5</v>
      </c>
      <c r="J779">
        <v>15</v>
      </c>
      <c r="K779">
        <v>0</v>
      </c>
      <c r="L779">
        <v>15</v>
      </c>
      <c r="M779">
        <v>2</v>
      </c>
      <c r="N779">
        <v>30</v>
      </c>
      <c r="O779">
        <f t="shared" si="49"/>
        <v>21</v>
      </c>
      <c r="P779">
        <f t="shared" si="50"/>
        <v>9</v>
      </c>
      <c r="Q779" s="2">
        <f t="shared" si="51"/>
        <v>0.3</v>
      </c>
      <c r="R779">
        <v>2</v>
      </c>
      <c r="S779" t="s">
        <v>28</v>
      </c>
    </row>
    <row r="780" spans="1:19" x14ac:dyDescent="0.3">
      <c r="A780">
        <v>163897</v>
      </c>
      <c r="B780" s="1">
        <v>45542</v>
      </c>
      <c r="C780" t="s">
        <v>78</v>
      </c>
      <c r="D780" t="s">
        <v>37</v>
      </c>
      <c r="E780" t="s">
        <v>17</v>
      </c>
      <c r="F780">
        <v>32</v>
      </c>
      <c r="G780" t="s">
        <v>77</v>
      </c>
      <c r="H780" t="s">
        <v>19</v>
      </c>
      <c r="I780">
        <f t="shared" si="48"/>
        <v>35</v>
      </c>
      <c r="J780">
        <v>50</v>
      </c>
      <c r="K780">
        <v>0</v>
      </c>
      <c r="L780">
        <v>50</v>
      </c>
      <c r="M780">
        <v>1</v>
      </c>
      <c r="N780">
        <v>50</v>
      </c>
      <c r="O780">
        <f t="shared" si="49"/>
        <v>35</v>
      </c>
      <c r="P780">
        <f t="shared" si="50"/>
        <v>15</v>
      </c>
      <c r="Q780" s="2">
        <f t="shared" si="51"/>
        <v>0.3</v>
      </c>
      <c r="R780">
        <v>1</v>
      </c>
      <c r="S780" t="s">
        <v>81</v>
      </c>
    </row>
    <row r="781" spans="1:19" x14ac:dyDescent="0.3">
      <c r="A781">
        <v>198902</v>
      </c>
      <c r="B781" s="1">
        <v>45523</v>
      </c>
      <c r="C781" t="s">
        <v>50</v>
      </c>
      <c r="D781" t="s">
        <v>16</v>
      </c>
      <c r="E781" t="s">
        <v>17</v>
      </c>
      <c r="F781">
        <v>20</v>
      </c>
      <c r="G781" t="s">
        <v>34</v>
      </c>
      <c r="H781" t="s">
        <v>27</v>
      </c>
      <c r="I781">
        <f t="shared" si="48"/>
        <v>67.899999999999991</v>
      </c>
      <c r="J781">
        <v>97</v>
      </c>
      <c r="K781">
        <v>100</v>
      </c>
      <c r="L781">
        <v>197</v>
      </c>
      <c r="M781">
        <v>1</v>
      </c>
      <c r="N781">
        <v>197</v>
      </c>
      <c r="O781">
        <f t="shared" si="49"/>
        <v>67.899999999999991</v>
      </c>
      <c r="P781">
        <f t="shared" si="50"/>
        <v>129.10000000000002</v>
      </c>
      <c r="Q781" s="2">
        <f t="shared" si="51"/>
        <v>0.65532994923857879</v>
      </c>
      <c r="R781">
        <v>1</v>
      </c>
      <c r="S781" t="s">
        <v>87</v>
      </c>
    </row>
    <row r="782" spans="1:19" x14ac:dyDescent="0.3">
      <c r="A782">
        <v>156468</v>
      </c>
      <c r="B782" s="1">
        <v>45476</v>
      </c>
      <c r="C782" t="s">
        <v>33</v>
      </c>
      <c r="D782" t="s">
        <v>16</v>
      </c>
      <c r="E782" t="s">
        <v>25</v>
      </c>
      <c r="F782">
        <v>22</v>
      </c>
      <c r="G782" t="s">
        <v>60</v>
      </c>
      <c r="H782" t="s">
        <v>19</v>
      </c>
      <c r="I782">
        <f t="shared" si="48"/>
        <v>82.6</v>
      </c>
      <c r="J782">
        <v>118</v>
      </c>
      <c r="K782">
        <v>0</v>
      </c>
      <c r="L782">
        <v>118</v>
      </c>
      <c r="M782">
        <v>1</v>
      </c>
      <c r="N782">
        <v>118</v>
      </c>
      <c r="O782">
        <f t="shared" si="49"/>
        <v>82.6</v>
      </c>
      <c r="P782">
        <f t="shared" si="50"/>
        <v>35.400000000000006</v>
      </c>
      <c r="Q782" s="2">
        <f t="shared" si="51"/>
        <v>0.30000000000000004</v>
      </c>
      <c r="R782">
        <v>5</v>
      </c>
      <c r="S782" t="s">
        <v>65</v>
      </c>
    </row>
    <row r="783" spans="1:19" x14ac:dyDescent="0.3">
      <c r="A783">
        <v>196561</v>
      </c>
      <c r="B783" s="1">
        <v>45398</v>
      </c>
      <c r="C783" t="s">
        <v>36</v>
      </c>
      <c r="D783" t="s">
        <v>37</v>
      </c>
      <c r="E783" t="s">
        <v>17</v>
      </c>
      <c r="F783">
        <v>20</v>
      </c>
      <c r="G783" t="s">
        <v>62</v>
      </c>
      <c r="H783" t="s">
        <v>19</v>
      </c>
      <c r="I783">
        <f t="shared" si="48"/>
        <v>22.4</v>
      </c>
      <c r="J783">
        <v>32</v>
      </c>
      <c r="K783">
        <v>0</v>
      </c>
      <c r="L783">
        <v>32</v>
      </c>
      <c r="M783">
        <v>1</v>
      </c>
      <c r="N783">
        <v>32</v>
      </c>
      <c r="O783">
        <f t="shared" si="49"/>
        <v>22.4</v>
      </c>
      <c r="P783">
        <f t="shared" si="50"/>
        <v>9.6000000000000014</v>
      </c>
      <c r="Q783" s="2">
        <f t="shared" si="51"/>
        <v>0.30000000000000004</v>
      </c>
      <c r="R783">
        <v>2</v>
      </c>
      <c r="S783" t="s">
        <v>68</v>
      </c>
    </row>
    <row r="784" spans="1:19" x14ac:dyDescent="0.3">
      <c r="A784">
        <v>129649</v>
      </c>
      <c r="B784" s="1">
        <v>45548</v>
      </c>
      <c r="C784" t="s">
        <v>23</v>
      </c>
      <c r="D784" t="s">
        <v>24</v>
      </c>
      <c r="E784" t="s">
        <v>17</v>
      </c>
      <c r="F784">
        <v>30</v>
      </c>
      <c r="G784" t="s">
        <v>51</v>
      </c>
      <c r="H784" t="s">
        <v>27</v>
      </c>
      <c r="I784">
        <f t="shared" si="48"/>
        <v>6.3</v>
      </c>
      <c r="J784">
        <v>9</v>
      </c>
      <c r="K784">
        <v>50</v>
      </c>
      <c r="L784">
        <v>59</v>
      </c>
      <c r="M784">
        <v>4</v>
      </c>
      <c r="N784">
        <v>236</v>
      </c>
      <c r="O784">
        <f t="shared" si="49"/>
        <v>25.2</v>
      </c>
      <c r="P784">
        <f t="shared" si="50"/>
        <v>210.8</v>
      </c>
      <c r="Q784" s="2">
        <f t="shared" si="51"/>
        <v>0.89322033898305087</v>
      </c>
      <c r="R784">
        <v>4</v>
      </c>
      <c r="S784" t="s">
        <v>72</v>
      </c>
    </row>
    <row r="785" spans="1:19" x14ac:dyDescent="0.3">
      <c r="A785">
        <v>135692</v>
      </c>
      <c r="B785" s="1">
        <v>45504</v>
      </c>
      <c r="C785" t="s">
        <v>42</v>
      </c>
      <c r="D785" t="s">
        <v>16</v>
      </c>
      <c r="E785" t="s">
        <v>25</v>
      </c>
      <c r="F785">
        <v>23</v>
      </c>
      <c r="G785" t="s">
        <v>31</v>
      </c>
      <c r="H785" t="s">
        <v>19</v>
      </c>
      <c r="I785">
        <f t="shared" si="48"/>
        <v>45.5</v>
      </c>
      <c r="J785">
        <v>65</v>
      </c>
      <c r="K785">
        <v>0</v>
      </c>
      <c r="L785">
        <v>65</v>
      </c>
      <c r="M785">
        <v>1</v>
      </c>
      <c r="N785">
        <v>65</v>
      </c>
      <c r="O785">
        <f t="shared" si="49"/>
        <v>45.5</v>
      </c>
      <c r="P785">
        <f t="shared" si="50"/>
        <v>19.5</v>
      </c>
      <c r="Q785" s="2">
        <f t="shared" si="51"/>
        <v>0.3</v>
      </c>
      <c r="R785">
        <v>2</v>
      </c>
      <c r="S785" t="s">
        <v>47</v>
      </c>
    </row>
    <row r="786" spans="1:19" x14ac:dyDescent="0.3">
      <c r="A786">
        <v>189853</v>
      </c>
      <c r="B786" s="1">
        <v>45566</v>
      </c>
      <c r="C786" t="s">
        <v>76</v>
      </c>
      <c r="D786" t="s">
        <v>37</v>
      </c>
      <c r="E786" t="s">
        <v>25</v>
      </c>
      <c r="F786">
        <v>29</v>
      </c>
      <c r="G786" t="s">
        <v>62</v>
      </c>
      <c r="H786" t="s">
        <v>19</v>
      </c>
      <c r="I786">
        <f t="shared" si="48"/>
        <v>31.499999999999996</v>
      </c>
      <c r="J786">
        <v>45</v>
      </c>
      <c r="K786">
        <v>0</v>
      </c>
      <c r="L786">
        <v>45</v>
      </c>
      <c r="M786">
        <v>3</v>
      </c>
      <c r="N786">
        <v>135</v>
      </c>
      <c r="O786">
        <f t="shared" si="49"/>
        <v>94.499999999999986</v>
      </c>
      <c r="P786">
        <f t="shared" si="50"/>
        <v>40.500000000000014</v>
      </c>
      <c r="Q786" s="2">
        <f t="shared" si="51"/>
        <v>0.3000000000000001</v>
      </c>
      <c r="R786">
        <v>3</v>
      </c>
      <c r="S786" t="s">
        <v>88</v>
      </c>
    </row>
    <row r="787" spans="1:19" x14ac:dyDescent="0.3">
      <c r="A787">
        <v>172273</v>
      </c>
      <c r="B787" s="1">
        <v>45265</v>
      </c>
      <c r="C787" t="s">
        <v>42</v>
      </c>
      <c r="D787" t="s">
        <v>16</v>
      </c>
      <c r="E787" t="s">
        <v>17</v>
      </c>
      <c r="F787">
        <v>19</v>
      </c>
      <c r="G787" t="s">
        <v>21</v>
      </c>
      <c r="H787" t="s">
        <v>19</v>
      </c>
      <c r="I787">
        <f t="shared" si="48"/>
        <v>45.5</v>
      </c>
      <c r="J787">
        <v>65</v>
      </c>
      <c r="K787">
        <v>0</v>
      </c>
      <c r="L787">
        <v>65</v>
      </c>
      <c r="M787">
        <v>1</v>
      </c>
      <c r="N787">
        <v>65</v>
      </c>
      <c r="O787">
        <f t="shared" si="49"/>
        <v>45.5</v>
      </c>
      <c r="P787">
        <f t="shared" si="50"/>
        <v>19.5</v>
      </c>
      <c r="Q787" s="2">
        <f t="shared" si="51"/>
        <v>0.3</v>
      </c>
      <c r="R787">
        <v>3</v>
      </c>
      <c r="S787" t="s">
        <v>22</v>
      </c>
    </row>
    <row r="788" spans="1:19" x14ac:dyDescent="0.3">
      <c r="A788">
        <v>147972</v>
      </c>
      <c r="B788" s="1">
        <v>45473</v>
      </c>
      <c r="C788" t="s">
        <v>42</v>
      </c>
      <c r="D788" t="s">
        <v>16</v>
      </c>
      <c r="E788" t="s">
        <v>17</v>
      </c>
      <c r="F788">
        <v>24</v>
      </c>
      <c r="G788" t="s">
        <v>60</v>
      </c>
      <c r="H788" t="s">
        <v>19</v>
      </c>
      <c r="I788">
        <f t="shared" si="48"/>
        <v>45.5</v>
      </c>
      <c r="J788">
        <v>65</v>
      </c>
      <c r="K788">
        <v>0</v>
      </c>
      <c r="L788">
        <v>65</v>
      </c>
      <c r="M788">
        <v>1</v>
      </c>
      <c r="N788">
        <v>65</v>
      </c>
      <c r="O788">
        <f t="shared" si="49"/>
        <v>45.5</v>
      </c>
      <c r="P788">
        <f t="shared" si="50"/>
        <v>19.5</v>
      </c>
      <c r="Q788" s="2">
        <f t="shared" si="51"/>
        <v>0.3</v>
      </c>
      <c r="R788">
        <v>4</v>
      </c>
      <c r="S788" t="s">
        <v>45</v>
      </c>
    </row>
    <row r="789" spans="1:19" x14ac:dyDescent="0.3">
      <c r="A789">
        <v>157279</v>
      </c>
      <c r="B789" s="1">
        <v>45429</v>
      </c>
      <c r="C789" t="s">
        <v>42</v>
      </c>
      <c r="D789" t="s">
        <v>16</v>
      </c>
      <c r="E789" t="s">
        <v>25</v>
      </c>
      <c r="F789">
        <v>24</v>
      </c>
      <c r="G789" t="s">
        <v>62</v>
      </c>
      <c r="H789" t="s">
        <v>19</v>
      </c>
      <c r="I789">
        <f t="shared" si="48"/>
        <v>45.5</v>
      </c>
      <c r="J789">
        <v>65</v>
      </c>
      <c r="K789">
        <v>0</v>
      </c>
      <c r="L789">
        <v>65</v>
      </c>
      <c r="M789">
        <v>1</v>
      </c>
      <c r="N789">
        <v>65</v>
      </c>
      <c r="O789">
        <f t="shared" si="49"/>
        <v>45.5</v>
      </c>
      <c r="P789">
        <f t="shared" si="50"/>
        <v>19.5</v>
      </c>
      <c r="Q789" s="2">
        <f t="shared" si="51"/>
        <v>0.3</v>
      </c>
      <c r="R789">
        <v>4</v>
      </c>
      <c r="S789" t="s">
        <v>65</v>
      </c>
    </row>
    <row r="790" spans="1:19" x14ac:dyDescent="0.3">
      <c r="A790">
        <v>137006</v>
      </c>
      <c r="B790" s="1">
        <v>45448</v>
      </c>
      <c r="C790" t="s">
        <v>82</v>
      </c>
      <c r="D790" t="s">
        <v>37</v>
      </c>
      <c r="E790" t="s">
        <v>25</v>
      </c>
      <c r="F790">
        <v>24</v>
      </c>
      <c r="G790" t="s">
        <v>79</v>
      </c>
      <c r="H790" t="s">
        <v>27</v>
      </c>
      <c r="I790">
        <f t="shared" si="48"/>
        <v>14</v>
      </c>
      <c r="J790">
        <v>20</v>
      </c>
      <c r="K790">
        <v>40</v>
      </c>
      <c r="L790">
        <v>60</v>
      </c>
      <c r="M790">
        <v>1</v>
      </c>
      <c r="N790">
        <v>60</v>
      </c>
      <c r="O790">
        <f t="shared" si="49"/>
        <v>14</v>
      </c>
      <c r="P790">
        <f t="shared" si="50"/>
        <v>46</v>
      </c>
      <c r="Q790" s="2">
        <f t="shared" si="51"/>
        <v>0.76666666666666672</v>
      </c>
      <c r="R790">
        <v>3</v>
      </c>
      <c r="S790" t="s">
        <v>22</v>
      </c>
    </row>
    <row r="791" spans="1:19" x14ac:dyDescent="0.3">
      <c r="A791">
        <v>144199</v>
      </c>
      <c r="B791" s="1">
        <v>45546</v>
      </c>
      <c r="C791" t="s">
        <v>23</v>
      </c>
      <c r="D791" t="s">
        <v>24</v>
      </c>
      <c r="E791" t="s">
        <v>17</v>
      </c>
      <c r="F791">
        <v>29</v>
      </c>
      <c r="G791" t="s">
        <v>69</v>
      </c>
      <c r="H791" t="s">
        <v>19</v>
      </c>
      <c r="I791">
        <f t="shared" si="48"/>
        <v>6.3</v>
      </c>
      <c r="J791">
        <v>9</v>
      </c>
      <c r="K791">
        <v>0</v>
      </c>
      <c r="L791">
        <v>9</v>
      </c>
      <c r="M791">
        <v>1</v>
      </c>
      <c r="N791">
        <v>9</v>
      </c>
      <c r="O791">
        <f t="shared" si="49"/>
        <v>6.3</v>
      </c>
      <c r="P791">
        <f t="shared" si="50"/>
        <v>2.7</v>
      </c>
      <c r="Q791" s="2">
        <f t="shared" si="51"/>
        <v>0.30000000000000004</v>
      </c>
      <c r="R791">
        <v>5</v>
      </c>
      <c r="S791" t="s">
        <v>65</v>
      </c>
    </row>
    <row r="792" spans="1:19" x14ac:dyDescent="0.3">
      <c r="A792">
        <v>140296</v>
      </c>
      <c r="B792" s="1">
        <v>45522</v>
      </c>
      <c r="C792" t="s">
        <v>48</v>
      </c>
      <c r="D792" t="s">
        <v>16</v>
      </c>
      <c r="E792" t="s">
        <v>25</v>
      </c>
      <c r="F792">
        <v>25</v>
      </c>
      <c r="G792" t="s">
        <v>60</v>
      </c>
      <c r="H792" t="s">
        <v>19</v>
      </c>
      <c r="I792">
        <f t="shared" si="48"/>
        <v>91</v>
      </c>
      <c r="J792">
        <v>130</v>
      </c>
      <c r="K792">
        <v>0</v>
      </c>
      <c r="L792">
        <v>130</v>
      </c>
      <c r="M792">
        <v>2</v>
      </c>
      <c r="N792">
        <v>260</v>
      </c>
      <c r="O792">
        <f t="shared" si="49"/>
        <v>182</v>
      </c>
      <c r="P792">
        <f t="shared" si="50"/>
        <v>78</v>
      </c>
      <c r="Q792" s="2">
        <f t="shared" si="51"/>
        <v>0.3</v>
      </c>
      <c r="R792">
        <v>5</v>
      </c>
      <c r="S792" t="s">
        <v>52</v>
      </c>
    </row>
    <row r="793" spans="1:19" x14ac:dyDescent="0.3">
      <c r="A793">
        <v>141092</v>
      </c>
      <c r="B793" s="1">
        <v>45345</v>
      </c>
      <c r="C793" t="s">
        <v>30</v>
      </c>
      <c r="D793" t="s">
        <v>24</v>
      </c>
      <c r="E793" t="s">
        <v>25</v>
      </c>
      <c r="F793">
        <v>28</v>
      </c>
      <c r="G793" t="s">
        <v>21</v>
      </c>
      <c r="H793" t="s">
        <v>19</v>
      </c>
      <c r="I793">
        <f t="shared" si="48"/>
        <v>7</v>
      </c>
      <c r="J793">
        <v>10</v>
      </c>
      <c r="K793">
        <v>0</v>
      </c>
      <c r="L793">
        <v>10</v>
      </c>
      <c r="M793">
        <v>1</v>
      </c>
      <c r="N793">
        <v>10</v>
      </c>
      <c r="O793">
        <f t="shared" si="49"/>
        <v>7</v>
      </c>
      <c r="P793">
        <f t="shared" si="50"/>
        <v>3</v>
      </c>
      <c r="Q793" s="2">
        <f t="shared" si="51"/>
        <v>0.3</v>
      </c>
      <c r="R793">
        <v>5</v>
      </c>
      <c r="S793" t="s">
        <v>45</v>
      </c>
    </row>
    <row r="794" spans="1:19" x14ac:dyDescent="0.3">
      <c r="A794">
        <v>154153</v>
      </c>
      <c r="B794" s="1">
        <v>45597</v>
      </c>
      <c r="C794" t="s">
        <v>30</v>
      </c>
      <c r="D794" t="s">
        <v>24</v>
      </c>
      <c r="E794" t="s">
        <v>17</v>
      </c>
      <c r="F794">
        <v>27</v>
      </c>
      <c r="G794" t="s">
        <v>69</v>
      </c>
      <c r="H794" t="s">
        <v>19</v>
      </c>
      <c r="I794">
        <f t="shared" si="48"/>
        <v>7</v>
      </c>
      <c r="J794">
        <v>10</v>
      </c>
      <c r="K794">
        <v>0</v>
      </c>
      <c r="L794">
        <v>10</v>
      </c>
      <c r="M794">
        <v>1</v>
      </c>
      <c r="N794">
        <v>10</v>
      </c>
      <c r="O794">
        <f t="shared" si="49"/>
        <v>7</v>
      </c>
      <c r="P794">
        <f t="shared" si="50"/>
        <v>3</v>
      </c>
      <c r="Q794" s="2">
        <f t="shared" si="51"/>
        <v>0.3</v>
      </c>
      <c r="R794">
        <v>2</v>
      </c>
      <c r="S794" t="s">
        <v>63</v>
      </c>
    </row>
    <row r="795" spans="1:19" x14ac:dyDescent="0.3">
      <c r="A795">
        <v>172262</v>
      </c>
      <c r="B795" s="1">
        <v>45313</v>
      </c>
      <c r="C795" t="s">
        <v>42</v>
      </c>
      <c r="D795" t="s">
        <v>16</v>
      </c>
      <c r="E795" t="s">
        <v>17</v>
      </c>
      <c r="F795">
        <v>18</v>
      </c>
      <c r="G795" t="s">
        <v>69</v>
      </c>
      <c r="H795" t="s">
        <v>19</v>
      </c>
      <c r="I795">
        <f t="shared" si="48"/>
        <v>45.5</v>
      </c>
      <c r="J795">
        <v>65</v>
      </c>
      <c r="K795">
        <v>0</v>
      </c>
      <c r="L795">
        <v>65</v>
      </c>
      <c r="M795">
        <v>2</v>
      </c>
      <c r="N795">
        <v>130</v>
      </c>
      <c r="O795">
        <f t="shared" si="49"/>
        <v>91</v>
      </c>
      <c r="P795">
        <f t="shared" si="50"/>
        <v>39</v>
      </c>
      <c r="Q795" s="2">
        <f t="shared" si="51"/>
        <v>0.3</v>
      </c>
      <c r="R795">
        <v>4</v>
      </c>
      <c r="S795" t="s">
        <v>65</v>
      </c>
    </row>
    <row r="796" spans="1:19" x14ac:dyDescent="0.3">
      <c r="A796">
        <v>128644</v>
      </c>
      <c r="B796" s="1">
        <v>45257</v>
      </c>
      <c r="C796" t="s">
        <v>33</v>
      </c>
      <c r="D796" t="s">
        <v>16</v>
      </c>
      <c r="E796" t="s">
        <v>25</v>
      </c>
      <c r="F796">
        <v>33</v>
      </c>
      <c r="G796" t="s">
        <v>74</v>
      </c>
      <c r="H796" t="s">
        <v>27</v>
      </c>
      <c r="I796">
        <f t="shared" si="48"/>
        <v>82.6</v>
      </c>
      <c r="J796">
        <v>118</v>
      </c>
      <c r="K796">
        <v>25</v>
      </c>
      <c r="L796">
        <v>143</v>
      </c>
      <c r="M796">
        <v>1</v>
      </c>
      <c r="N796">
        <v>143</v>
      </c>
      <c r="O796">
        <f t="shared" si="49"/>
        <v>82.6</v>
      </c>
      <c r="P796">
        <f t="shared" si="50"/>
        <v>60.400000000000006</v>
      </c>
      <c r="Q796" s="2">
        <f t="shared" si="51"/>
        <v>0.42237762237762244</v>
      </c>
      <c r="R796">
        <v>1</v>
      </c>
      <c r="S796" t="s">
        <v>71</v>
      </c>
    </row>
    <row r="797" spans="1:19" x14ac:dyDescent="0.3">
      <c r="A797">
        <v>152822</v>
      </c>
      <c r="B797" s="1">
        <v>45597</v>
      </c>
      <c r="C797" t="s">
        <v>50</v>
      </c>
      <c r="D797" t="s">
        <v>16</v>
      </c>
      <c r="E797" t="s">
        <v>17</v>
      </c>
      <c r="F797">
        <v>30</v>
      </c>
      <c r="G797" t="s">
        <v>31</v>
      </c>
      <c r="H797" t="s">
        <v>19</v>
      </c>
      <c r="I797">
        <f t="shared" si="48"/>
        <v>67.899999999999991</v>
      </c>
      <c r="J797">
        <v>97</v>
      </c>
      <c r="K797">
        <v>0</v>
      </c>
      <c r="L797">
        <v>97</v>
      </c>
      <c r="M797">
        <v>5</v>
      </c>
      <c r="N797">
        <v>485</v>
      </c>
      <c r="O797">
        <f t="shared" si="49"/>
        <v>339.49999999999994</v>
      </c>
      <c r="P797">
        <f t="shared" si="50"/>
        <v>145.50000000000006</v>
      </c>
      <c r="Q797" s="2">
        <f t="shared" si="51"/>
        <v>0.3000000000000001</v>
      </c>
      <c r="R797">
        <v>5</v>
      </c>
      <c r="S797" t="s">
        <v>72</v>
      </c>
    </row>
    <row r="798" spans="1:19" x14ac:dyDescent="0.3">
      <c r="A798">
        <v>154852</v>
      </c>
      <c r="B798" s="1">
        <v>45479</v>
      </c>
      <c r="C798" t="s">
        <v>36</v>
      </c>
      <c r="D798" t="s">
        <v>37</v>
      </c>
      <c r="E798" t="s">
        <v>17</v>
      </c>
      <c r="F798">
        <v>26</v>
      </c>
      <c r="G798" t="s">
        <v>67</v>
      </c>
      <c r="H798" t="s">
        <v>27</v>
      </c>
      <c r="I798">
        <f t="shared" si="48"/>
        <v>22.4</v>
      </c>
      <c r="J798">
        <v>32</v>
      </c>
      <c r="K798">
        <v>40</v>
      </c>
      <c r="L798">
        <v>72</v>
      </c>
      <c r="M798">
        <v>1</v>
      </c>
      <c r="N798">
        <v>72</v>
      </c>
      <c r="O798">
        <f t="shared" si="49"/>
        <v>22.4</v>
      </c>
      <c r="P798">
        <f t="shared" si="50"/>
        <v>49.6</v>
      </c>
      <c r="Q798" s="2">
        <f t="shared" si="51"/>
        <v>0.68888888888888888</v>
      </c>
      <c r="R798">
        <v>1</v>
      </c>
      <c r="S798" t="s">
        <v>68</v>
      </c>
    </row>
    <row r="799" spans="1:19" x14ac:dyDescent="0.3">
      <c r="A799">
        <v>183963</v>
      </c>
      <c r="B799" s="1">
        <v>45498</v>
      </c>
      <c r="C799" t="s">
        <v>23</v>
      </c>
      <c r="D799" t="s">
        <v>24</v>
      </c>
      <c r="E799" t="s">
        <v>17</v>
      </c>
      <c r="F799">
        <v>33</v>
      </c>
      <c r="G799" t="s">
        <v>46</v>
      </c>
      <c r="H799" t="s">
        <v>19</v>
      </c>
      <c r="I799">
        <f t="shared" si="48"/>
        <v>6.3</v>
      </c>
      <c r="J799">
        <v>9</v>
      </c>
      <c r="K799">
        <v>0</v>
      </c>
      <c r="L799">
        <v>9</v>
      </c>
      <c r="M799">
        <v>2</v>
      </c>
      <c r="N799">
        <v>18</v>
      </c>
      <c r="O799">
        <f t="shared" si="49"/>
        <v>12.6</v>
      </c>
      <c r="P799">
        <f t="shared" si="50"/>
        <v>5.4</v>
      </c>
      <c r="Q799" s="2">
        <f t="shared" si="51"/>
        <v>0.30000000000000004</v>
      </c>
      <c r="R799">
        <v>5</v>
      </c>
      <c r="S799" t="s">
        <v>43</v>
      </c>
    </row>
    <row r="800" spans="1:19" x14ac:dyDescent="0.3">
      <c r="A800">
        <v>134140</v>
      </c>
      <c r="B800" s="1">
        <v>45504</v>
      </c>
      <c r="C800" t="s">
        <v>50</v>
      </c>
      <c r="D800" t="s">
        <v>16</v>
      </c>
      <c r="E800" t="s">
        <v>17</v>
      </c>
      <c r="F800">
        <v>24</v>
      </c>
      <c r="G800" t="s">
        <v>62</v>
      </c>
      <c r="H800" t="s">
        <v>19</v>
      </c>
      <c r="I800">
        <f t="shared" si="48"/>
        <v>67.899999999999991</v>
      </c>
      <c r="J800">
        <v>97</v>
      </c>
      <c r="K800">
        <v>0</v>
      </c>
      <c r="L800">
        <v>97</v>
      </c>
      <c r="M800">
        <v>3</v>
      </c>
      <c r="N800">
        <v>291</v>
      </c>
      <c r="O800">
        <f t="shared" si="49"/>
        <v>203.7</v>
      </c>
      <c r="P800">
        <f t="shared" si="50"/>
        <v>87.300000000000011</v>
      </c>
      <c r="Q800" s="2">
        <f t="shared" si="51"/>
        <v>0.30000000000000004</v>
      </c>
      <c r="R800">
        <v>4</v>
      </c>
      <c r="S800" t="s">
        <v>43</v>
      </c>
    </row>
    <row r="801" spans="1:19" x14ac:dyDescent="0.3">
      <c r="A801">
        <v>170323</v>
      </c>
      <c r="B801" s="1">
        <v>45337</v>
      </c>
      <c r="C801" t="s">
        <v>42</v>
      </c>
      <c r="D801" t="s">
        <v>16</v>
      </c>
      <c r="E801" t="s">
        <v>17</v>
      </c>
      <c r="F801">
        <v>35</v>
      </c>
      <c r="G801" t="s">
        <v>60</v>
      </c>
      <c r="H801" t="s">
        <v>19</v>
      </c>
      <c r="I801">
        <f t="shared" si="48"/>
        <v>45.5</v>
      </c>
      <c r="J801">
        <v>65</v>
      </c>
      <c r="K801">
        <v>0</v>
      </c>
      <c r="L801">
        <v>65</v>
      </c>
      <c r="M801">
        <v>1</v>
      </c>
      <c r="N801">
        <v>65</v>
      </c>
      <c r="O801">
        <f t="shared" si="49"/>
        <v>45.5</v>
      </c>
      <c r="P801">
        <f t="shared" si="50"/>
        <v>19.5</v>
      </c>
      <c r="Q801" s="2">
        <f t="shared" si="51"/>
        <v>0.3</v>
      </c>
      <c r="R801">
        <v>5</v>
      </c>
      <c r="S801" t="s">
        <v>39</v>
      </c>
    </row>
    <row r="802" spans="1:19" x14ac:dyDescent="0.3">
      <c r="A802">
        <v>164875</v>
      </c>
      <c r="B802" s="1">
        <v>45255</v>
      </c>
      <c r="C802" t="s">
        <v>42</v>
      </c>
      <c r="D802" t="s">
        <v>16</v>
      </c>
      <c r="E802" t="s">
        <v>25</v>
      </c>
      <c r="F802">
        <v>26</v>
      </c>
      <c r="G802" t="s">
        <v>77</v>
      </c>
      <c r="H802" t="s">
        <v>19</v>
      </c>
      <c r="I802">
        <f t="shared" si="48"/>
        <v>45.5</v>
      </c>
      <c r="J802">
        <v>65</v>
      </c>
      <c r="K802">
        <v>0</v>
      </c>
      <c r="L802">
        <v>65</v>
      </c>
      <c r="M802">
        <v>2</v>
      </c>
      <c r="N802">
        <v>130</v>
      </c>
      <c r="O802">
        <f t="shared" si="49"/>
        <v>91</v>
      </c>
      <c r="P802">
        <f t="shared" si="50"/>
        <v>39</v>
      </c>
      <c r="Q802" s="2">
        <f t="shared" si="51"/>
        <v>0.3</v>
      </c>
      <c r="R802">
        <v>3</v>
      </c>
      <c r="S802" t="s">
        <v>73</v>
      </c>
    </row>
    <row r="803" spans="1:19" x14ac:dyDescent="0.3">
      <c r="A803">
        <v>193069</v>
      </c>
      <c r="B803" s="1">
        <v>45311</v>
      </c>
      <c r="C803" t="s">
        <v>42</v>
      </c>
      <c r="D803" t="s">
        <v>16</v>
      </c>
      <c r="E803" t="s">
        <v>25</v>
      </c>
      <c r="F803">
        <v>19</v>
      </c>
      <c r="G803" t="s">
        <v>80</v>
      </c>
      <c r="H803" t="s">
        <v>27</v>
      </c>
      <c r="I803">
        <f t="shared" si="48"/>
        <v>45.5</v>
      </c>
      <c r="J803">
        <v>65</v>
      </c>
      <c r="K803">
        <v>40</v>
      </c>
      <c r="L803">
        <v>105</v>
      </c>
      <c r="M803">
        <v>1</v>
      </c>
      <c r="N803">
        <v>105</v>
      </c>
      <c r="O803">
        <f t="shared" si="49"/>
        <v>45.5</v>
      </c>
      <c r="P803">
        <f t="shared" si="50"/>
        <v>59.5</v>
      </c>
      <c r="Q803" s="2">
        <f t="shared" si="51"/>
        <v>0.56666666666666665</v>
      </c>
      <c r="R803">
        <v>4</v>
      </c>
      <c r="S803" t="s">
        <v>52</v>
      </c>
    </row>
    <row r="804" spans="1:19" x14ac:dyDescent="0.3">
      <c r="A804">
        <v>139299</v>
      </c>
      <c r="B804" s="1">
        <v>45521</v>
      </c>
      <c r="C804" t="s">
        <v>50</v>
      </c>
      <c r="D804" t="s">
        <v>16</v>
      </c>
      <c r="E804" t="s">
        <v>25</v>
      </c>
      <c r="F804">
        <v>33</v>
      </c>
      <c r="G804" t="s">
        <v>46</v>
      </c>
      <c r="H804" t="s">
        <v>19</v>
      </c>
      <c r="I804">
        <f t="shared" si="48"/>
        <v>67.899999999999991</v>
      </c>
      <c r="J804">
        <v>97</v>
      </c>
      <c r="K804">
        <v>0</v>
      </c>
      <c r="L804">
        <v>97</v>
      </c>
      <c r="M804">
        <v>2</v>
      </c>
      <c r="N804">
        <v>194</v>
      </c>
      <c r="O804">
        <f t="shared" si="49"/>
        <v>135.79999999999998</v>
      </c>
      <c r="P804">
        <f t="shared" si="50"/>
        <v>58.200000000000017</v>
      </c>
      <c r="Q804" s="2">
        <f t="shared" si="51"/>
        <v>0.3000000000000001</v>
      </c>
      <c r="R804">
        <v>4</v>
      </c>
      <c r="S804" t="s">
        <v>45</v>
      </c>
    </row>
    <row r="805" spans="1:19" x14ac:dyDescent="0.3">
      <c r="A805">
        <v>174841</v>
      </c>
      <c r="B805" s="1">
        <v>45407</v>
      </c>
      <c r="C805" t="s">
        <v>53</v>
      </c>
      <c r="D805" t="s">
        <v>37</v>
      </c>
      <c r="E805" t="s">
        <v>17</v>
      </c>
      <c r="F805">
        <v>24</v>
      </c>
      <c r="G805" t="s">
        <v>18</v>
      </c>
      <c r="H805" t="s">
        <v>19</v>
      </c>
      <c r="I805">
        <f t="shared" si="48"/>
        <v>10.5</v>
      </c>
      <c r="J805">
        <v>15</v>
      </c>
      <c r="K805">
        <v>0</v>
      </c>
      <c r="L805">
        <v>15</v>
      </c>
      <c r="M805">
        <v>2</v>
      </c>
      <c r="N805">
        <v>30</v>
      </c>
      <c r="O805">
        <f t="shared" si="49"/>
        <v>21</v>
      </c>
      <c r="P805">
        <f t="shared" si="50"/>
        <v>9</v>
      </c>
      <c r="Q805" s="2">
        <f t="shared" si="51"/>
        <v>0.3</v>
      </c>
      <c r="R805">
        <v>4</v>
      </c>
      <c r="S805" t="s">
        <v>70</v>
      </c>
    </row>
    <row r="806" spans="1:19" x14ac:dyDescent="0.3">
      <c r="A806">
        <v>193123</v>
      </c>
      <c r="B806" s="1">
        <v>45551</v>
      </c>
      <c r="C806" t="s">
        <v>85</v>
      </c>
      <c r="D806" t="s">
        <v>24</v>
      </c>
      <c r="E806" t="s">
        <v>17</v>
      </c>
      <c r="F806">
        <v>18</v>
      </c>
      <c r="G806" t="s">
        <v>77</v>
      </c>
      <c r="H806" t="s">
        <v>19</v>
      </c>
      <c r="I806">
        <f t="shared" si="48"/>
        <v>16.099999999999998</v>
      </c>
      <c r="J806">
        <v>23</v>
      </c>
      <c r="K806">
        <v>0</v>
      </c>
      <c r="L806">
        <v>23</v>
      </c>
      <c r="M806">
        <v>1</v>
      </c>
      <c r="N806">
        <v>23</v>
      </c>
      <c r="O806">
        <f t="shared" si="49"/>
        <v>16.099999999999998</v>
      </c>
      <c r="P806">
        <f t="shared" si="50"/>
        <v>6.9000000000000021</v>
      </c>
      <c r="Q806" s="2">
        <f t="shared" si="51"/>
        <v>0.3000000000000001</v>
      </c>
      <c r="R806">
        <v>1</v>
      </c>
      <c r="S806" t="s">
        <v>35</v>
      </c>
    </row>
    <row r="807" spans="1:19" x14ac:dyDescent="0.3">
      <c r="A807">
        <v>151897</v>
      </c>
      <c r="B807" s="1">
        <v>45304</v>
      </c>
      <c r="C807" t="s">
        <v>36</v>
      </c>
      <c r="D807" t="s">
        <v>37</v>
      </c>
      <c r="E807" t="s">
        <v>25</v>
      </c>
      <c r="F807">
        <v>32</v>
      </c>
      <c r="G807" t="s">
        <v>18</v>
      </c>
      <c r="H807" t="s">
        <v>19</v>
      </c>
      <c r="I807">
        <f t="shared" si="48"/>
        <v>22.4</v>
      </c>
      <c r="J807">
        <v>32</v>
      </c>
      <c r="K807">
        <v>0</v>
      </c>
      <c r="L807">
        <v>32</v>
      </c>
      <c r="M807">
        <v>1</v>
      </c>
      <c r="N807">
        <v>32</v>
      </c>
      <c r="O807">
        <f t="shared" si="49"/>
        <v>22.4</v>
      </c>
      <c r="P807">
        <f t="shared" si="50"/>
        <v>9.6000000000000014</v>
      </c>
      <c r="Q807" s="2">
        <f t="shared" si="51"/>
        <v>0.30000000000000004</v>
      </c>
      <c r="R807">
        <v>3</v>
      </c>
      <c r="S807" t="s">
        <v>49</v>
      </c>
    </row>
    <row r="808" spans="1:19" x14ac:dyDescent="0.3">
      <c r="A808">
        <v>171325</v>
      </c>
      <c r="B808" s="1">
        <v>45487</v>
      </c>
      <c r="C808" t="s">
        <v>50</v>
      </c>
      <c r="D808" t="s">
        <v>16</v>
      </c>
      <c r="E808" t="s">
        <v>17</v>
      </c>
      <c r="F808">
        <v>30</v>
      </c>
      <c r="G808" t="s">
        <v>56</v>
      </c>
      <c r="H808" t="s">
        <v>19</v>
      </c>
      <c r="I808">
        <f t="shared" si="48"/>
        <v>67.899999999999991</v>
      </c>
      <c r="J808">
        <v>97</v>
      </c>
      <c r="K808">
        <v>0</v>
      </c>
      <c r="L808">
        <v>97</v>
      </c>
      <c r="M808">
        <v>2</v>
      </c>
      <c r="N808">
        <v>194</v>
      </c>
      <c r="O808">
        <f t="shared" si="49"/>
        <v>135.79999999999998</v>
      </c>
      <c r="P808">
        <f t="shared" si="50"/>
        <v>58.200000000000017</v>
      </c>
      <c r="Q808" s="2">
        <f t="shared" si="51"/>
        <v>0.3000000000000001</v>
      </c>
      <c r="R808">
        <v>5</v>
      </c>
      <c r="S808" t="s">
        <v>20</v>
      </c>
    </row>
    <row r="809" spans="1:19" x14ac:dyDescent="0.3">
      <c r="A809">
        <v>174654</v>
      </c>
      <c r="B809" s="1">
        <v>45328</v>
      </c>
      <c r="C809" t="s">
        <v>15</v>
      </c>
      <c r="D809" t="s">
        <v>16</v>
      </c>
      <c r="E809" t="s">
        <v>25</v>
      </c>
      <c r="F809">
        <v>21</v>
      </c>
      <c r="G809" t="s">
        <v>26</v>
      </c>
      <c r="H809" t="s">
        <v>27</v>
      </c>
      <c r="I809">
        <f t="shared" si="48"/>
        <v>70</v>
      </c>
      <c r="J809">
        <v>100</v>
      </c>
      <c r="K809">
        <v>40</v>
      </c>
      <c r="L809">
        <v>140</v>
      </c>
      <c r="M809">
        <v>2</v>
      </c>
      <c r="N809">
        <v>280</v>
      </c>
      <c r="O809">
        <f t="shared" si="49"/>
        <v>140</v>
      </c>
      <c r="P809">
        <f t="shared" si="50"/>
        <v>140</v>
      </c>
      <c r="Q809" s="2">
        <f t="shared" si="51"/>
        <v>0.5</v>
      </c>
      <c r="R809">
        <v>5</v>
      </c>
      <c r="S809" t="s">
        <v>61</v>
      </c>
    </row>
    <row r="810" spans="1:19" x14ac:dyDescent="0.3">
      <c r="A810">
        <v>152449</v>
      </c>
      <c r="B810" s="1">
        <v>45395</v>
      </c>
      <c r="C810" t="s">
        <v>50</v>
      </c>
      <c r="D810" t="s">
        <v>16</v>
      </c>
      <c r="E810" t="s">
        <v>17</v>
      </c>
      <c r="F810">
        <v>30</v>
      </c>
      <c r="G810" t="s">
        <v>29</v>
      </c>
      <c r="H810" t="s">
        <v>19</v>
      </c>
      <c r="I810">
        <f t="shared" si="48"/>
        <v>67.899999999999991</v>
      </c>
      <c r="J810">
        <v>97</v>
      </c>
      <c r="K810">
        <v>0</v>
      </c>
      <c r="L810">
        <v>97</v>
      </c>
      <c r="M810">
        <v>5</v>
      </c>
      <c r="N810">
        <v>485</v>
      </c>
      <c r="O810">
        <f t="shared" si="49"/>
        <v>339.49999999999994</v>
      </c>
      <c r="P810">
        <f t="shared" si="50"/>
        <v>145.50000000000006</v>
      </c>
      <c r="Q810" s="2">
        <f t="shared" si="51"/>
        <v>0.3000000000000001</v>
      </c>
      <c r="R810">
        <v>1</v>
      </c>
      <c r="S810" t="s">
        <v>35</v>
      </c>
    </row>
    <row r="811" spans="1:19" x14ac:dyDescent="0.3">
      <c r="A811">
        <v>195348</v>
      </c>
      <c r="B811" s="1">
        <v>45445</v>
      </c>
      <c r="C811" t="s">
        <v>82</v>
      </c>
      <c r="D811" t="s">
        <v>37</v>
      </c>
      <c r="E811" t="s">
        <v>17</v>
      </c>
      <c r="F811">
        <v>31</v>
      </c>
      <c r="G811" t="s">
        <v>31</v>
      </c>
      <c r="H811" t="s">
        <v>19</v>
      </c>
      <c r="I811">
        <f t="shared" si="48"/>
        <v>14</v>
      </c>
      <c r="J811">
        <v>20</v>
      </c>
      <c r="K811">
        <v>0</v>
      </c>
      <c r="L811">
        <v>20</v>
      </c>
      <c r="M811">
        <v>2</v>
      </c>
      <c r="N811">
        <v>40</v>
      </c>
      <c r="O811">
        <f t="shared" si="49"/>
        <v>28</v>
      </c>
      <c r="P811">
        <f t="shared" si="50"/>
        <v>12</v>
      </c>
      <c r="Q811" s="2">
        <f t="shared" si="51"/>
        <v>0.3</v>
      </c>
      <c r="R811">
        <v>3</v>
      </c>
      <c r="S811" t="s">
        <v>49</v>
      </c>
    </row>
    <row r="812" spans="1:19" x14ac:dyDescent="0.3">
      <c r="A812">
        <v>137125</v>
      </c>
      <c r="B812" s="1">
        <v>45255</v>
      </c>
      <c r="C812" t="s">
        <v>50</v>
      </c>
      <c r="D812" t="s">
        <v>16</v>
      </c>
      <c r="E812" t="s">
        <v>25</v>
      </c>
      <c r="F812">
        <v>20</v>
      </c>
      <c r="G812" t="s">
        <v>62</v>
      </c>
      <c r="H812" t="s">
        <v>19</v>
      </c>
      <c r="I812">
        <f t="shared" si="48"/>
        <v>67.899999999999991</v>
      </c>
      <c r="J812">
        <v>97</v>
      </c>
      <c r="K812">
        <v>0</v>
      </c>
      <c r="L812">
        <v>97</v>
      </c>
      <c r="M812">
        <v>2</v>
      </c>
      <c r="N812">
        <v>194</v>
      </c>
      <c r="O812">
        <f t="shared" si="49"/>
        <v>135.79999999999998</v>
      </c>
      <c r="P812">
        <f t="shared" si="50"/>
        <v>58.200000000000017</v>
      </c>
      <c r="Q812" s="2">
        <f t="shared" si="51"/>
        <v>0.3000000000000001</v>
      </c>
      <c r="R812">
        <v>4</v>
      </c>
      <c r="S812" t="s">
        <v>61</v>
      </c>
    </row>
    <row r="813" spans="1:19" x14ac:dyDescent="0.3">
      <c r="A813">
        <v>197581</v>
      </c>
      <c r="B813" s="1">
        <v>45276</v>
      </c>
      <c r="C813" t="s">
        <v>15</v>
      </c>
      <c r="D813" t="s">
        <v>16</v>
      </c>
      <c r="E813" t="s">
        <v>25</v>
      </c>
      <c r="F813">
        <v>34</v>
      </c>
      <c r="G813" t="s">
        <v>56</v>
      </c>
      <c r="H813" t="s">
        <v>19</v>
      </c>
      <c r="I813">
        <f t="shared" si="48"/>
        <v>70</v>
      </c>
      <c r="J813">
        <v>100</v>
      </c>
      <c r="K813">
        <v>0</v>
      </c>
      <c r="L813">
        <v>100</v>
      </c>
      <c r="M813">
        <v>1</v>
      </c>
      <c r="N813">
        <v>100</v>
      </c>
      <c r="O813">
        <f t="shared" si="49"/>
        <v>70</v>
      </c>
      <c r="P813">
        <f t="shared" si="50"/>
        <v>30</v>
      </c>
      <c r="Q813" s="2">
        <f t="shared" si="51"/>
        <v>0.3</v>
      </c>
      <c r="R813">
        <v>2</v>
      </c>
      <c r="S813" t="s">
        <v>59</v>
      </c>
    </row>
    <row r="814" spans="1:19" x14ac:dyDescent="0.3">
      <c r="A814">
        <v>165900</v>
      </c>
      <c r="B814" s="1">
        <v>45494</v>
      </c>
      <c r="C814" t="s">
        <v>36</v>
      </c>
      <c r="D814" t="s">
        <v>37</v>
      </c>
      <c r="E814" t="s">
        <v>17</v>
      </c>
      <c r="F814">
        <v>28</v>
      </c>
      <c r="G814" t="s">
        <v>62</v>
      </c>
      <c r="H814" t="s">
        <v>19</v>
      </c>
      <c r="I814">
        <f t="shared" si="48"/>
        <v>22.4</v>
      </c>
      <c r="J814">
        <v>32</v>
      </c>
      <c r="K814">
        <v>0</v>
      </c>
      <c r="L814">
        <v>32</v>
      </c>
      <c r="M814">
        <v>1</v>
      </c>
      <c r="N814">
        <v>32</v>
      </c>
      <c r="O814">
        <f t="shared" si="49"/>
        <v>22.4</v>
      </c>
      <c r="P814">
        <f t="shared" si="50"/>
        <v>9.6000000000000014</v>
      </c>
      <c r="Q814" s="2">
        <f t="shared" si="51"/>
        <v>0.30000000000000004</v>
      </c>
      <c r="R814">
        <v>4</v>
      </c>
      <c r="S814" t="s">
        <v>43</v>
      </c>
    </row>
    <row r="815" spans="1:19" x14ac:dyDescent="0.3">
      <c r="A815">
        <v>188150</v>
      </c>
      <c r="B815" s="1">
        <v>45281</v>
      </c>
      <c r="C815" t="s">
        <v>78</v>
      </c>
      <c r="D815" t="s">
        <v>37</v>
      </c>
      <c r="E815" t="s">
        <v>17</v>
      </c>
      <c r="F815">
        <v>18</v>
      </c>
      <c r="G815" t="s">
        <v>41</v>
      </c>
      <c r="H815" t="s">
        <v>19</v>
      </c>
      <c r="I815">
        <f t="shared" si="48"/>
        <v>35</v>
      </c>
      <c r="J815">
        <v>50</v>
      </c>
      <c r="K815">
        <v>0</v>
      </c>
      <c r="L815">
        <v>50</v>
      </c>
      <c r="M815">
        <v>2</v>
      </c>
      <c r="N815">
        <v>100</v>
      </c>
      <c r="O815">
        <f t="shared" si="49"/>
        <v>70</v>
      </c>
      <c r="P815">
        <f t="shared" si="50"/>
        <v>30</v>
      </c>
      <c r="Q815" s="2">
        <f t="shared" si="51"/>
        <v>0.3</v>
      </c>
      <c r="R815">
        <v>5</v>
      </c>
      <c r="S815" t="s">
        <v>65</v>
      </c>
    </row>
    <row r="816" spans="1:19" x14ac:dyDescent="0.3">
      <c r="A816">
        <v>188355</v>
      </c>
      <c r="B816" s="1">
        <v>45561</v>
      </c>
      <c r="C816" t="s">
        <v>33</v>
      </c>
      <c r="D816" t="s">
        <v>16</v>
      </c>
      <c r="E816" t="s">
        <v>17</v>
      </c>
      <c r="F816">
        <v>31</v>
      </c>
      <c r="G816" t="s">
        <v>21</v>
      </c>
      <c r="H816" t="s">
        <v>19</v>
      </c>
      <c r="I816">
        <f t="shared" si="48"/>
        <v>82.6</v>
      </c>
      <c r="J816">
        <v>118</v>
      </c>
      <c r="K816">
        <v>0</v>
      </c>
      <c r="L816">
        <v>118</v>
      </c>
      <c r="M816">
        <v>4</v>
      </c>
      <c r="N816">
        <v>472</v>
      </c>
      <c r="O816">
        <f t="shared" si="49"/>
        <v>330.4</v>
      </c>
      <c r="P816">
        <f t="shared" si="50"/>
        <v>141.60000000000002</v>
      </c>
      <c r="Q816" s="2">
        <f t="shared" si="51"/>
        <v>0.30000000000000004</v>
      </c>
      <c r="R816">
        <v>5</v>
      </c>
      <c r="S816" t="s">
        <v>70</v>
      </c>
    </row>
    <row r="817" spans="1:19" x14ac:dyDescent="0.3">
      <c r="A817">
        <v>165000</v>
      </c>
      <c r="B817" s="1">
        <v>45329</v>
      </c>
      <c r="C817" t="s">
        <v>50</v>
      </c>
      <c r="D817" t="s">
        <v>16</v>
      </c>
      <c r="E817" t="s">
        <v>25</v>
      </c>
      <c r="F817">
        <v>27</v>
      </c>
      <c r="G817" t="s">
        <v>60</v>
      </c>
      <c r="H817" t="s">
        <v>19</v>
      </c>
      <c r="I817">
        <f t="shared" si="48"/>
        <v>67.899999999999991</v>
      </c>
      <c r="J817">
        <v>97</v>
      </c>
      <c r="K817">
        <v>0</v>
      </c>
      <c r="L817">
        <v>97</v>
      </c>
      <c r="M817">
        <v>1</v>
      </c>
      <c r="N817">
        <v>97</v>
      </c>
      <c r="O817">
        <f t="shared" si="49"/>
        <v>67.899999999999991</v>
      </c>
      <c r="P817">
        <f t="shared" si="50"/>
        <v>29.100000000000009</v>
      </c>
      <c r="Q817" s="2">
        <f t="shared" si="51"/>
        <v>0.3000000000000001</v>
      </c>
      <c r="R817">
        <v>5</v>
      </c>
      <c r="S817" t="s">
        <v>65</v>
      </c>
    </row>
    <row r="818" spans="1:19" x14ac:dyDescent="0.3">
      <c r="A818">
        <v>150966</v>
      </c>
      <c r="B818" s="1">
        <v>45414</v>
      </c>
      <c r="C818" t="s">
        <v>36</v>
      </c>
      <c r="D818" t="s">
        <v>37</v>
      </c>
      <c r="E818" t="s">
        <v>17</v>
      </c>
      <c r="F818">
        <v>27</v>
      </c>
      <c r="G818" t="s">
        <v>80</v>
      </c>
      <c r="H818" t="s">
        <v>27</v>
      </c>
      <c r="I818">
        <f t="shared" si="48"/>
        <v>22.4</v>
      </c>
      <c r="J818">
        <v>32</v>
      </c>
      <c r="K818">
        <v>40</v>
      </c>
      <c r="L818">
        <v>72</v>
      </c>
      <c r="M818">
        <v>1</v>
      </c>
      <c r="N818">
        <v>72</v>
      </c>
      <c r="O818">
        <f t="shared" si="49"/>
        <v>22.4</v>
      </c>
      <c r="P818">
        <f t="shared" si="50"/>
        <v>49.6</v>
      </c>
      <c r="Q818" s="2">
        <f t="shared" si="51"/>
        <v>0.68888888888888888</v>
      </c>
      <c r="R818">
        <v>3</v>
      </c>
      <c r="S818" t="s">
        <v>73</v>
      </c>
    </row>
    <row r="819" spans="1:19" x14ac:dyDescent="0.3">
      <c r="A819">
        <v>192142</v>
      </c>
      <c r="B819" s="1">
        <v>45393</v>
      </c>
      <c r="C819" t="s">
        <v>42</v>
      </c>
      <c r="D819" t="s">
        <v>16</v>
      </c>
      <c r="E819" t="s">
        <v>17</v>
      </c>
      <c r="F819">
        <v>23</v>
      </c>
      <c r="G819" t="s">
        <v>62</v>
      </c>
      <c r="H819" t="s">
        <v>19</v>
      </c>
      <c r="I819">
        <f t="shared" si="48"/>
        <v>45.5</v>
      </c>
      <c r="J819">
        <v>65</v>
      </c>
      <c r="K819">
        <v>0</v>
      </c>
      <c r="L819">
        <v>65</v>
      </c>
      <c r="M819">
        <v>1</v>
      </c>
      <c r="N819">
        <v>65</v>
      </c>
      <c r="O819">
        <f t="shared" si="49"/>
        <v>45.5</v>
      </c>
      <c r="P819">
        <f t="shared" si="50"/>
        <v>19.5</v>
      </c>
      <c r="Q819" s="2">
        <f t="shared" si="51"/>
        <v>0.3</v>
      </c>
      <c r="R819">
        <v>1</v>
      </c>
      <c r="S819" t="s">
        <v>35</v>
      </c>
    </row>
    <row r="820" spans="1:19" x14ac:dyDescent="0.3">
      <c r="A820">
        <v>137453</v>
      </c>
      <c r="B820" s="1">
        <v>45424</v>
      </c>
      <c r="C820" t="s">
        <v>42</v>
      </c>
      <c r="D820" t="s">
        <v>16</v>
      </c>
      <c r="E820" t="s">
        <v>25</v>
      </c>
      <c r="F820">
        <v>29</v>
      </c>
      <c r="G820" t="s">
        <v>21</v>
      </c>
      <c r="H820" t="s">
        <v>19</v>
      </c>
      <c r="I820">
        <f t="shared" si="48"/>
        <v>45.5</v>
      </c>
      <c r="J820">
        <v>65</v>
      </c>
      <c r="K820">
        <v>0</v>
      </c>
      <c r="L820">
        <v>65</v>
      </c>
      <c r="M820">
        <v>1</v>
      </c>
      <c r="N820">
        <v>65</v>
      </c>
      <c r="O820">
        <f t="shared" si="49"/>
        <v>45.5</v>
      </c>
      <c r="P820">
        <f t="shared" si="50"/>
        <v>19.5</v>
      </c>
      <c r="Q820" s="2">
        <f t="shared" si="51"/>
        <v>0.3</v>
      </c>
      <c r="R820">
        <v>5</v>
      </c>
      <c r="S820" t="s">
        <v>43</v>
      </c>
    </row>
    <row r="821" spans="1:19" x14ac:dyDescent="0.3">
      <c r="A821">
        <v>152157</v>
      </c>
      <c r="B821" s="1">
        <v>45338</v>
      </c>
      <c r="C821" t="s">
        <v>53</v>
      </c>
      <c r="D821" t="s">
        <v>37</v>
      </c>
      <c r="E821" t="s">
        <v>17</v>
      </c>
      <c r="F821">
        <v>26</v>
      </c>
      <c r="G821" t="s">
        <v>60</v>
      </c>
      <c r="H821" t="s">
        <v>19</v>
      </c>
      <c r="I821">
        <f t="shared" si="48"/>
        <v>10.5</v>
      </c>
      <c r="J821">
        <v>15</v>
      </c>
      <c r="K821">
        <v>0</v>
      </c>
      <c r="L821">
        <v>15</v>
      </c>
      <c r="M821">
        <v>1</v>
      </c>
      <c r="N821">
        <v>15</v>
      </c>
      <c r="O821">
        <f t="shared" si="49"/>
        <v>10.5</v>
      </c>
      <c r="P821">
        <f t="shared" si="50"/>
        <v>4.5</v>
      </c>
      <c r="Q821" s="2">
        <f t="shared" si="51"/>
        <v>0.3</v>
      </c>
      <c r="R821">
        <v>3</v>
      </c>
      <c r="S821" t="s">
        <v>73</v>
      </c>
    </row>
    <row r="822" spans="1:19" x14ac:dyDescent="0.3">
      <c r="A822">
        <v>133859</v>
      </c>
      <c r="B822" s="1">
        <v>45373</v>
      </c>
      <c r="C822" t="s">
        <v>42</v>
      </c>
      <c r="D822" t="s">
        <v>16</v>
      </c>
      <c r="E822" t="s">
        <v>25</v>
      </c>
      <c r="F822">
        <v>31</v>
      </c>
      <c r="G822" t="s">
        <v>62</v>
      </c>
      <c r="H822" t="s">
        <v>19</v>
      </c>
      <c r="I822">
        <f t="shared" si="48"/>
        <v>45.5</v>
      </c>
      <c r="J822">
        <v>65</v>
      </c>
      <c r="K822">
        <v>0</v>
      </c>
      <c r="L822">
        <v>65</v>
      </c>
      <c r="M822">
        <v>4</v>
      </c>
      <c r="N822">
        <v>260</v>
      </c>
      <c r="O822">
        <f t="shared" si="49"/>
        <v>182</v>
      </c>
      <c r="P822">
        <f t="shared" si="50"/>
        <v>78</v>
      </c>
      <c r="Q822" s="2">
        <f t="shared" si="51"/>
        <v>0.3</v>
      </c>
      <c r="R822">
        <v>5</v>
      </c>
      <c r="S822" t="s">
        <v>39</v>
      </c>
    </row>
    <row r="823" spans="1:19" x14ac:dyDescent="0.3">
      <c r="A823">
        <v>175404</v>
      </c>
      <c r="B823" s="1">
        <v>45307</v>
      </c>
      <c r="C823" t="s">
        <v>42</v>
      </c>
      <c r="D823" t="s">
        <v>16</v>
      </c>
      <c r="E823" t="s">
        <v>25</v>
      </c>
      <c r="F823">
        <v>25</v>
      </c>
      <c r="G823" t="s">
        <v>56</v>
      </c>
      <c r="H823" t="s">
        <v>19</v>
      </c>
      <c r="I823">
        <f t="shared" si="48"/>
        <v>45.5</v>
      </c>
      <c r="J823">
        <v>65</v>
      </c>
      <c r="K823">
        <v>0</v>
      </c>
      <c r="L823">
        <v>65</v>
      </c>
      <c r="M823">
        <v>5</v>
      </c>
      <c r="N823">
        <v>325</v>
      </c>
      <c r="O823">
        <f t="shared" si="49"/>
        <v>227.5</v>
      </c>
      <c r="P823">
        <f t="shared" si="50"/>
        <v>97.5</v>
      </c>
      <c r="Q823" s="2">
        <f t="shared" si="51"/>
        <v>0.3</v>
      </c>
      <c r="R823">
        <v>4</v>
      </c>
      <c r="S823" t="s">
        <v>65</v>
      </c>
    </row>
    <row r="824" spans="1:19" x14ac:dyDescent="0.3">
      <c r="A824">
        <v>173814</v>
      </c>
      <c r="B824" s="1">
        <v>45518</v>
      </c>
      <c r="C824" t="s">
        <v>15</v>
      </c>
      <c r="D824" t="s">
        <v>16</v>
      </c>
      <c r="E824" t="s">
        <v>17</v>
      </c>
      <c r="F824">
        <v>31</v>
      </c>
      <c r="G824" t="s">
        <v>75</v>
      </c>
      <c r="H824" t="s">
        <v>27</v>
      </c>
      <c r="I824">
        <f t="shared" si="48"/>
        <v>70</v>
      </c>
      <c r="J824">
        <v>100</v>
      </c>
      <c r="K824">
        <v>70</v>
      </c>
      <c r="L824">
        <v>170</v>
      </c>
      <c r="M824">
        <v>3</v>
      </c>
      <c r="N824">
        <v>510</v>
      </c>
      <c r="O824">
        <f t="shared" si="49"/>
        <v>210</v>
      </c>
      <c r="P824">
        <f t="shared" si="50"/>
        <v>300</v>
      </c>
      <c r="Q824" s="2">
        <f t="shared" si="51"/>
        <v>0.58823529411764708</v>
      </c>
      <c r="R824">
        <v>5</v>
      </c>
      <c r="S824" t="s">
        <v>39</v>
      </c>
    </row>
    <row r="825" spans="1:19" x14ac:dyDescent="0.3">
      <c r="A825">
        <v>137899</v>
      </c>
      <c r="B825" s="1">
        <v>45320</v>
      </c>
      <c r="C825" t="s">
        <v>50</v>
      </c>
      <c r="D825" t="s">
        <v>16</v>
      </c>
      <c r="E825" t="s">
        <v>25</v>
      </c>
      <c r="F825">
        <v>24</v>
      </c>
      <c r="G825" t="s">
        <v>54</v>
      </c>
      <c r="H825" t="s">
        <v>19</v>
      </c>
      <c r="I825">
        <f t="shared" si="48"/>
        <v>67.899999999999991</v>
      </c>
      <c r="J825">
        <v>97</v>
      </c>
      <c r="K825">
        <v>0</v>
      </c>
      <c r="L825">
        <v>97</v>
      </c>
      <c r="M825">
        <v>2</v>
      </c>
      <c r="N825">
        <v>194</v>
      </c>
      <c r="O825">
        <f t="shared" si="49"/>
        <v>135.79999999999998</v>
      </c>
      <c r="P825">
        <f t="shared" si="50"/>
        <v>58.200000000000017</v>
      </c>
      <c r="Q825" s="2">
        <f t="shared" si="51"/>
        <v>0.3000000000000001</v>
      </c>
      <c r="R825">
        <v>5</v>
      </c>
      <c r="S825" t="s">
        <v>72</v>
      </c>
    </row>
    <row r="826" spans="1:19" x14ac:dyDescent="0.3">
      <c r="A826">
        <v>147695</v>
      </c>
      <c r="B826" s="1">
        <v>45321</v>
      </c>
      <c r="C826" t="s">
        <v>30</v>
      </c>
      <c r="D826" t="s">
        <v>24</v>
      </c>
      <c r="E826" t="s">
        <v>17</v>
      </c>
      <c r="F826">
        <v>28</v>
      </c>
      <c r="G826" t="s">
        <v>46</v>
      </c>
      <c r="H826" t="s">
        <v>19</v>
      </c>
      <c r="I826">
        <f t="shared" si="48"/>
        <v>7</v>
      </c>
      <c r="J826">
        <v>10</v>
      </c>
      <c r="K826">
        <v>0</v>
      </c>
      <c r="L826">
        <v>10</v>
      </c>
      <c r="M826">
        <v>1</v>
      </c>
      <c r="N826">
        <v>10</v>
      </c>
      <c r="O826">
        <f t="shared" si="49"/>
        <v>7</v>
      </c>
      <c r="P826">
        <f t="shared" si="50"/>
        <v>3</v>
      </c>
      <c r="Q826" s="2">
        <f t="shared" si="51"/>
        <v>0.3</v>
      </c>
      <c r="R826">
        <v>1</v>
      </c>
      <c r="S826" t="s">
        <v>64</v>
      </c>
    </row>
    <row r="827" spans="1:19" x14ac:dyDescent="0.3">
      <c r="A827">
        <v>135621</v>
      </c>
      <c r="B827" s="1">
        <v>45590</v>
      </c>
      <c r="C827" t="s">
        <v>23</v>
      </c>
      <c r="D827" t="s">
        <v>24</v>
      </c>
      <c r="E827" t="s">
        <v>17</v>
      </c>
      <c r="F827">
        <v>19</v>
      </c>
      <c r="G827" t="s">
        <v>58</v>
      </c>
      <c r="H827" t="s">
        <v>27</v>
      </c>
      <c r="I827">
        <f t="shared" si="48"/>
        <v>6.3</v>
      </c>
      <c r="J827">
        <v>9</v>
      </c>
      <c r="K827">
        <v>40</v>
      </c>
      <c r="L827">
        <v>49</v>
      </c>
      <c r="M827">
        <v>3</v>
      </c>
      <c r="N827">
        <v>147</v>
      </c>
      <c r="O827">
        <f t="shared" si="49"/>
        <v>18.899999999999999</v>
      </c>
      <c r="P827">
        <f t="shared" si="50"/>
        <v>128.1</v>
      </c>
      <c r="Q827" s="2">
        <f t="shared" si="51"/>
        <v>0.87142857142857144</v>
      </c>
      <c r="R827">
        <v>4</v>
      </c>
      <c r="S827" t="s">
        <v>65</v>
      </c>
    </row>
    <row r="828" spans="1:19" x14ac:dyDescent="0.3">
      <c r="A828">
        <v>168837</v>
      </c>
      <c r="B828" s="1">
        <v>45240</v>
      </c>
      <c r="C828" t="s">
        <v>53</v>
      </c>
      <c r="D828" t="s">
        <v>37</v>
      </c>
      <c r="E828" t="s">
        <v>17</v>
      </c>
      <c r="F828">
        <v>26</v>
      </c>
      <c r="G828" t="s">
        <v>38</v>
      </c>
      <c r="H828" t="s">
        <v>19</v>
      </c>
      <c r="I828">
        <f t="shared" si="48"/>
        <v>10.5</v>
      </c>
      <c r="J828">
        <v>15</v>
      </c>
      <c r="K828">
        <v>0</v>
      </c>
      <c r="L828">
        <v>15</v>
      </c>
      <c r="M828">
        <v>2</v>
      </c>
      <c r="N828">
        <v>30</v>
      </c>
      <c r="O828">
        <f t="shared" si="49"/>
        <v>21</v>
      </c>
      <c r="P828">
        <f t="shared" si="50"/>
        <v>9</v>
      </c>
      <c r="Q828" s="2">
        <f t="shared" si="51"/>
        <v>0.3</v>
      </c>
      <c r="R828">
        <v>4</v>
      </c>
      <c r="S828" t="s">
        <v>43</v>
      </c>
    </row>
    <row r="829" spans="1:19" x14ac:dyDescent="0.3">
      <c r="A829">
        <v>183777</v>
      </c>
      <c r="B829" s="1">
        <v>45327</v>
      </c>
      <c r="C829" t="s">
        <v>50</v>
      </c>
      <c r="D829" t="s">
        <v>16</v>
      </c>
      <c r="E829" t="s">
        <v>17</v>
      </c>
      <c r="F829">
        <v>21</v>
      </c>
      <c r="G829" t="s">
        <v>26</v>
      </c>
      <c r="H829" t="s">
        <v>27</v>
      </c>
      <c r="I829">
        <f t="shared" si="48"/>
        <v>67.899999999999991</v>
      </c>
      <c r="J829">
        <v>97</v>
      </c>
      <c r="K829">
        <v>40</v>
      </c>
      <c r="L829">
        <v>137</v>
      </c>
      <c r="M829">
        <v>1</v>
      </c>
      <c r="N829">
        <v>137</v>
      </c>
      <c r="O829">
        <f t="shared" si="49"/>
        <v>67.899999999999991</v>
      </c>
      <c r="P829">
        <f t="shared" si="50"/>
        <v>69.100000000000009</v>
      </c>
      <c r="Q829" s="2">
        <f t="shared" si="51"/>
        <v>0.50437956204379564</v>
      </c>
      <c r="R829">
        <v>5</v>
      </c>
      <c r="S829" t="s">
        <v>72</v>
      </c>
    </row>
    <row r="830" spans="1:19" x14ac:dyDescent="0.3">
      <c r="A830">
        <v>154624</v>
      </c>
      <c r="B830" s="1">
        <v>45491</v>
      </c>
      <c r="C830" t="s">
        <v>50</v>
      </c>
      <c r="D830" t="s">
        <v>16</v>
      </c>
      <c r="E830" t="s">
        <v>25</v>
      </c>
      <c r="F830">
        <v>26</v>
      </c>
      <c r="G830" t="s">
        <v>18</v>
      </c>
      <c r="H830" t="s">
        <v>19</v>
      </c>
      <c r="I830">
        <f t="shared" si="48"/>
        <v>67.899999999999991</v>
      </c>
      <c r="J830">
        <v>97</v>
      </c>
      <c r="K830">
        <v>0</v>
      </c>
      <c r="L830">
        <v>97</v>
      </c>
      <c r="M830">
        <v>3</v>
      </c>
      <c r="N830">
        <v>291</v>
      </c>
      <c r="O830">
        <f t="shared" si="49"/>
        <v>203.7</v>
      </c>
      <c r="P830">
        <f t="shared" si="50"/>
        <v>87.300000000000011</v>
      </c>
      <c r="Q830" s="2">
        <f t="shared" si="51"/>
        <v>0.30000000000000004</v>
      </c>
      <c r="R830">
        <v>5</v>
      </c>
      <c r="S830" t="s">
        <v>57</v>
      </c>
    </row>
    <row r="831" spans="1:19" x14ac:dyDescent="0.3">
      <c r="A831">
        <v>189038</v>
      </c>
      <c r="B831" s="1">
        <v>45461</v>
      </c>
      <c r="C831" t="s">
        <v>23</v>
      </c>
      <c r="D831" t="s">
        <v>24</v>
      </c>
      <c r="E831" t="s">
        <v>17</v>
      </c>
      <c r="F831">
        <v>35</v>
      </c>
      <c r="G831" t="s">
        <v>60</v>
      </c>
      <c r="H831" t="s">
        <v>19</v>
      </c>
      <c r="I831">
        <f t="shared" si="48"/>
        <v>6.3</v>
      </c>
      <c r="J831">
        <v>9</v>
      </c>
      <c r="K831">
        <v>0</v>
      </c>
      <c r="L831">
        <v>9</v>
      </c>
      <c r="M831">
        <v>1</v>
      </c>
      <c r="N831">
        <v>9</v>
      </c>
      <c r="O831">
        <f t="shared" si="49"/>
        <v>6.3</v>
      </c>
      <c r="P831">
        <f t="shared" si="50"/>
        <v>2.7</v>
      </c>
      <c r="Q831" s="2">
        <f t="shared" si="51"/>
        <v>0.30000000000000004</v>
      </c>
      <c r="R831">
        <v>4</v>
      </c>
      <c r="S831" t="s">
        <v>65</v>
      </c>
    </row>
    <row r="832" spans="1:19" x14ac:dyDescent="0.3">
      <c r="A832">
        <v>145281</v>
      </c>
      <c r="B832" s="1">
        <v>45473</v>
      </c>
      <c r="C832" t="s">
        <v>48</v>
      </c>
      <c r="D832" t="s">
        <v>16</v>
      </c>
      <c r="E832" t="s">
        <v>25</v>
      </c>
      <c r="F832">
        <v>19</v>
      </c>
      <c r="G832" t="s">
        <v>58</v>
      </c>
      <c r="H832" t="s">
        <v>27</v>
      </c>
      <c r="I832">
        <f t="shared" si="48"/>
        <v>91</v>
      </c>
      <c r="J832">
        <v>130</v>
      </c>
      <c r="K832">
        <v>40</v>
      </c>
      <c r="L832">
        <v>170</v>
      </c>
      <c r="M832">
        <v>1</v>
      </c>
      <c r="N832">
        <v>170</v>
      </c>
      <c r="O832">
        <f t="shared" si="49"/>
        <v>91</v>
      </c>
      <c r="P832">
        <f t="shared" si="50"/>
        <v>79</v>
      </c>
      <c r="Q832" s="2">
        <f t="shared" si="51"/>
        <v>0.46470588235294119</v>
      </c>
      <c r="R832">
        <v>4</v>
      </c>
      <c r="S832" t="s">
        <v>32</v>
      </c>
    </row>
    <row r="833" spans="1:19" x14ac:dyDescent="0.3">
      <c r="A833">
        <v>156330</v>
      </c>
      <c r="B833" s="1">
        <v>45340</v>
      </c>
      <c r="C833" t="s">
        <v>33</v>
      </c>
      <c r="D833" t="s">
        <v>16</v>
      </c>
      <c r="E833" t="s">
        <v>17</v>
      </c>
      <c r="F833">
        <v>22</v>
      </c>
      <c r="G833" t="s">
        <v>79</v>
      </c>
      <c r="H833" t="s">
        <v>27</v>
      </c>
      <c r="I833">
        <f t="shared" si="48"/>
        <v>82.6</v>
      </c>
      <c r="J833">
        <v>118</v>
      </c>
      <c r="K833">
        <v>40</v>
      </c>
      <c r="L833">
        <v>158</v>
      </c>
      <c r="M833">
        <v>1</v>
      </c>
      <c r="N833">
        <v>158</v>
      </c>
      <c r="O833">
        <f t="shared" si="49"/>
        <v>82.6</v>
      </c>
      <c r="P833">
        <f t="shared" si="50"/>
        <v>75.400000000000006</v>
      </c>
      <c r="Q833" s="2">
        <f t="shared" si="51"/>
        <v>0.47721518987341777</v>
      </c>
      <c r="R833">
        <v>1</v>
      </c>
      <c r="S833" t="s">
        <v>59</v>
      </c>
    </row>
    <row r="834" spans="1:19" x14ac:dyDescent="0.3">
      <c r="A834">
        <v>183871</v>
      </c>
      <c r="B834" s="1">
        <v>45350</v>
      </c>
      <c r="C834" t="s">
        <v>42</v>
      </c>
      <c r="D834" t="s">
        <v>16</v>
      </c>
      <c r="E834" t="s">
        <v>25</v>
      </c>
      <c r="F834">
        <v>18</v>
      </c>
      <c r="G834" t="s">
        <v>54</v>
      </c>
      <c r="H834" t="s">
        <v>19</v>
      </c>
      <c r="I834">
        <f t="shared" si="48"/>
        <v>45.5</v>
      </c>
      <c r="J834">
        <v>65</v>
      </c>
      <c r="K834">
        <v>0</v>
      </c>
      <c r="L834">
        <v>65</v>
      </c>
      <c r="M834">
        <v>1</v>
      </c>
      <c r="N834">
        <v>65</v>
      </c>
      <c r="O834">
        <f t="shared" si="49"/>
        <v>45.5</v>
      </c>
      <c r="P834">
        <f t="shared" si="50"/>
        <v>19.5</v>
      </c>
      <c r="Q834" s="2">
        <f t="shared" si="51"/>
        <v>0.3</v>
      </c>
      <c r="R834">
        <v>3</v>
      </c>
      <c r="S834" t="s">
        <v>73</v>
      </c>
    </row>
    <row r="835" spans="1:19" x14ac:dyDescent="0.3">
      <c r="A835">
        <v>124266</v>
      </c>
      <c r="B835" s="1">
        <v>45244</v>
      </c>
      <c r="C835" t="s">
        <v>78</v>
      </c>
      <c r="D835" t="s">
        <v>37</v>
      </c>
      <c r="E835" t="s">
        <v>25</v>
      </c>
      <c r="F835">
        <v>32</v>
      </c>
      <c r="G835" t="s">
        <v>77</v>
      </c>
      <c r="H835" t="s">
        <v>19</v>
      </c>
      <c r="I835">
        <f t="shared" ref="I835:I898" si="52">0.7*J835</f>
        <v>35</v>
      </c>
      <c r="J835">
        <v>50</v>
      </c>
      <c r="K835">
        <v>0</v>
      </c>
      <c r="L835">
        <v>50</v>
      </c>
      <c r="M835">
        <v>1</v>
      </c>
      <c r="N835">
        <v>50</v>
      </c>
      <c r="O835">
        <f t="shared" ref="O835:O898" si="53">I835*M835</f>
        <v>35</v>
      </c>
      <c r="P835">
        <f t="shared" ref="P835:P898" si="54">N835-O835</f>
        <v>15</v>
      </c>
      <c r="Q835" s="2">
        <f t="shared" ref="Q835:Q898" si="55">(P835/N835)</f>
        <v>0.3</v>
      </c>
      <c r="R835">
        <v>2</v>
      </c>
      <c r="S835" t="s">
        <v>59</v>
      </c>
    </row>
    <row r="836" spans="1:19" x14ac:dyDescent="0.3">
      <c r="A836">
        <v>179647</v>
      </c>
      <c r="B836" s="1">
        <v>45594</v>
      </c>
      <c r="C836" t="s">
        <v>42</v>
      </c>
      <c r="D836" t="s">
        <v>16</v>
      </c>
      <c r="E836" t="s">
        <v>17</v>
      </c>
      <c r="F836">
        <v>25</v>
      </c>
      <c r="G836" t="s">
        <v>31</v>
      </c>
      <c r="H836" t="s">
        <v>19</v>
      </c>
      <c r="I836">
        <f t="shared" si="52"/>
        <v>45.5</v>
      </c>
      <c r="J836">
        <v>65</v>
      </c>
      <c r="K836">
        <v>0</v>
      </c>
      <c r="L836">
        <v>65</v>
      </c>
      <c r="M836">
        <v>4</v>
      </c>
      <c r="N836">
        <v>260</v>
      </c>
      <c r="O836">
        <f t="shared" si="53"/>
        <v>182</v>
      </c>
      <c r="P836">
        <f t="shared" si="54"/>
        <v>78</v>
      </c>
      <c r="Q836" s="2">
        <f t="shared" si="55"/>
        <v>0.3</v>
      </c>
      <c r="R836">
        <v>5</v>
      </c>
      <c r="S836" t="s">
        <v>39</v>
      </c>
    </row>
    <row r="837" spans="1:19" x14ac:dyDescent="0.3">
      <c r="A837">
        <v>136979</v>
      </c>
      <c r="B837" s="1">
        <v>45547</v>
      </c>
      <c r="C837" t="s">
        <v>42</v>
      </c>
      <c r="D837" t="s">
        <v>16</v>
      </c>
      <c r="E837" t="s">
        <v>17</v>
      </c>
      <c r="F837">
        <v>24</v>
      </c>
      <c r="G837" t="s">
        <v>54</v>
      </c>
      <c r="H837" t="s">
        <v>19</v>
      </c>
      <c r="I837">
        <f t="shared" si="52"/>
        <v>45.5</v>
      </c>
      <c r="J837">
        <v>65</v>
      </c>
      <c r="K837">
        <v>0</v>
      </c>
      <c r="L837">
        <v>65</v>
      </c>
      <c r="M837">
        <v>1</v>
      </c>
      <c r="N837">
        <v>65</v>
      </c>
      <c r="O837">
        <f t="shared" si="53"/>
        <v>45.5</v>
      </c>
      <c r="P837">
        <f t="shared" si="54"/>
        <v>19.5</v>
      </c>
      <c r="Q837" s="2">
        <f t="shared" si="55"/>
        <v>0.3</v>
      </c>
      <c r="R837">
        <v>5</v>
      </c>
      <c r="S837" t="s">
        <v>72</v>
      </c>
    </row>
    <row r="838" spans="1:19" x14ac:dyDescent="0.3">
      <c r="A838">
        <v>126819</v>
      </c>
      <c r="B838" s="1">
        <v>45568</v>
      </c>
      <c r="C838" t="s">
        <v>42</v>
      </c>
      <c r="D838" t="s">
        <v>16</v>
      </c>
      <c r="E838" t="s">
        <v>17</v>
      </c>
      <c r="F838">
        <v>33</v>
      </c>
      <c r="G838" t="s">
        <v>66</v>
      </c>
      <c r="H838" t="s">
        <v>27</v>
      </c>
      <c r="I838">
        <f t="shared" si="52"/>
        <v>45.5</v>
      </c>
      <c r="J838">
        <v>65</v>
      </c>
      <c r="K838">
        <v>40</v>
      </c>
      <c r="L838">
        <v>105</v>
      </c>
      <c r="M838">
        <v>2</v>
      </c>
      <c r="N838">
        <v>210</v>
      </c>
      <c r="O838">
        <f t="shared" si="53"/>
        <v>91</v>
      </c>
      <c r="P838">
        <f t="shared" si="54"/>
        <v>119</v>
      </c>
      <c r="Q838" s="2">
        <f t="shared" si="55"/>
        <v>0.56666666666666665</v>
      </c>
      <c r="R838">
        <v>2</v>
      </c>
      <c r="S838" t="s">
        <v>87</v>
      </c>
    </row>
    <row r="839" spans="1:19" x14ac:dyDescent="0.3">
      <c r="A839">
        <v>169417</v>
      </c>
      <c r="B839" s="1">
        <v>45503</v>
      </c>
      <c r="C839" t="s">
        <v>53</v>
      </c>
      <c r="D839" t="s">
        <v>37</v>
      </c>
      <c r="E839" t="s">
        <v>25</v>
      </c>
      <c r="F839">
        <v>30</v>
      </c>
      <c r="G839" t="s">
        <v>58</v>
      </c>
      <c r="H839" t="s">
        <v>27</v>
      </c>
      <c r="I839">
        <f t="shared" si="52"/>
        <v>10.5</v>
      </c>
      <c r="J839">
        <v>15</v>
      </c>
      <c r="K839">
        <v>40</v>
      </c>
      <c r="L839">
        <v>55</v>
      </c>
      <c r="M839">
        <v>1</v>
      </c>
      <c r="N839">
        <v>55</v>
      </c>
      <c r="O839">
        <f t="shared" si="53"/>
        <v>10.5</v>
      </c>
      <c r="P839">
        <f t="shared" si="54"/>
        <v>44.5</v>
      </c>
      <c r="Q839" s="2">
        <f t="shared" si="55"/>
        <v>0.80909090909090908</v>
      </c>
      <c r="R839">
        <v>3</v>
      </c>
      <c r="S839" t="s">
        <v>73</v>
      </c>
    </row>
    <row r="840" spans="1:19" x14ac:dyDescent="0.3">
      <c r="A840">
        <v>125609</v>
      </c>
      <c r="B840" s="1">
        <v>45377</v>
      </c>
      <c r="C840" t="s">
        <v>42</v>
      </c>
      <c r="D840" t="s">
        <v>16</v>
      </c>
      <c r="E840" t="s">
        <v>25</v>
      </c>
      <c r="F840">
        <v>21</v>
      </c>
      <c r="G840" t="s">
        <v>18</v>
      </c>
      <c r="H840" t="s">
        <v>19</v>
      </c>
      <c r="I840">
        <f t="shared" si="52"/>
        <v>45.5</v>
      </c>
      <c r="J840">
        <v>65</v>
      </c>
      <c r="K840">
        <v>0</v>
      </c>
      <c r="L840">
        <v>65</v>
      </c>
      <c r="M840">
        <v>2</v>
      </c>
      <c r="N840">
        <v>130</v>
      </c>
      <c r="O840">
        <f t="shared" si="53"/>
        <v>91</v>
      </c>
      <c r="P840">
        <f t="shared" si="54"/>
        <v>39</v>
      </c>
      <c r="Q840" s="2">
        <f t="shared" si="55"/>
        <v>0.3</v>
      </c>
      <c r="R840">
        <v>4</v>
      </c>
      <c r="S840" t="s">
        <v>70</v>
      </c>
    </row>
    <row r="841" spans="1:19" x14ac:dyDescent="0.3">
      <c r="A841">
        <v>145449</v>
      </c>
      <c r="B841" s="1">
        <v>45442</v>
      </c>
      <c r="C841" t="s">
        <v>15</v>
      </c>
      <c r="D841" t="s">
        <v>16</v>
      </c>
      <c r="E841" t="s">
        <v>25</v>
      </c>
      <c r="F841">
        <v>26</v>
      </c>
      <c r="G841" t="s">
        <v>56</v>
      </c>
      <c r="H841" t="s">
        <v>19</v>
      </c>
      <c r="I841">
        <f t="shared" si="52"/>
        <v>70</v>
      </c>
      <c r="J841">
        <v>100</v>
      </c>
      <c r="K841">
        <v>0</v>
      </c>
      <c r="L841">
        <v>100</v>
      </c>
      <c r="M841">
        <v>1</v>
      </c>
      <c r="N841">
        <v>100</v>
      </c>
      <c r="O841">
        <f t="shared" si="53"/>
        <v>70</v>
      </c>
      <c r="P841">
        <f t="shared" si="54"/>
        <v>30</v>
      </c>
      <c r="Q841" s="2">
        <f t="shared" si="55"/>
        <v>0.3</v>
      </c>
      <c r="R841">
        <v>4</v>
      </c>
      <c r="S841" t="s">
        <v>72</v>
      </c>
    </row>
    <row r="842" spans="1:19" x14ac:dyDescent="0.3">
      <c r="A842">
        <v>175478</v>
      </c>
      <c r="B842" s="1">
        <v>45500</v>
      </c>
      <c r="C842" t="s">
        <v>42</v>
      </c>
      <c r="D842" t="s">
        <v>16</v>
      </c>
      <c r="E842" t="s">
        <v>25</v>
      </c>
      <c r="F842">
        <v>28</v>
      </c>
      <c r="G842" t="s">
        <v>41</v>
      </c>
      <c r="H842" t="s">
        <v>19</v>
      </c>
      <c r="I842">
        <f t="shared" si="52"/>
        <v>45.5</v>
      </c>
      <c r="J842">
        <v>65</v>
      </c>
      <c r="K842">
        <v>0</v>
      </c>
      <c r="L842">
        <v>65</v>
      </c>
      <c r="M842">
        <v>2</v>
      </c>
      <c r="N842">
        <v>130</v>
      </c>
      <c r="O842">
        <f t="shared" si="53"/>
        <v>91</v>
      </c>
      <c r="P842">
        <f t="shared" si="54"/>
        <v>39</v>
      </c>
      <c r="Q842" s="2">
        <f t="shared" si="55"/>
        <v>0.3</v>
      </c>
      <c r="R842">
        <v>5</v>
      </c>
      <c r="S842" t="s">
        <v>57</v>
      </c>
    </row>
    <row r="843" spans="1:19" x14ac:dyDescent="0.3">
      <c r="A843">
        <v>176656</v>
      </c>
      <c r="B843" s="1">
        <v>45260</v>
      </c>
      <c r="C843" t="s">
        <v>42</v>
      </c>
      <c r="D843" t="s">
        <v>16</v>
      </c>
      <c r="E843" t="s">
        <v>25</v>
      </c>
      <c r="F843">
        <v>30</v>
      </c>
      <c r="G843" t="s">
        <v>62</v>
      </c>
      <c r="H843" t="s">
        <v>19</v>
      </c>
      <c r="I843">
        <f t="shared" si="52"/>
        <v>45.5</v>
      </c>
      <c r="J843">
        <v>65</v>
      </c>
      <c r="K843">
        <v>0</v>
      </c>
      <c r="L843">
        <v>65</v>
      </c>
      <c r="M843">
        <v>3</v>
      </c>
      <c r="N843">
        <v>195</v>
      </c>
      <c r="O843">
        <f t="shared" si="53"/>
        <v>136.5</v>
      </c>
      <c r="P843">
        <f t="shared" si="54"/>
        <v>58.5</v>
      </c>
      <c r="Q843" s="2">
        <f t="shared" si="55"/>
        <v>0.3</v>
      </c>
      <c r="R843">
        <v>5</v>
      </c>
      <c r="S843" t="s">
        <v>70</v>
      </c>
    </row>
    <row r="844" spans="1:19" x14ac:dyDescent="0.3">
      <c r="A844">
        <v>131946</v>
      </c>
      <c r="B844" s="1">
        <v>45311</v>
      </c>
      <c r="C844" t="s">
        <v>48</v>
      </c>
      <c r="D844" t="s">
        <v>16</v>
      </c>
      <c r="E844" t="s">
        <v>17</v>
      </c>
      <c r="F844">
        <v>31</v>
      </c>
      <c r="G844" t="s">
        <v>69</v>
      </c>
      <c r="H844" t="s">
        <v>19</v>
      </c>
      <c r="I844">
        <f t="shared" si="52"/>
        <v>91</v>
      </c>
      <c r="J844">
        <v>130</v>
      </c>
      <c r="K844">
        <v>0</v>
      </c>
      <c r="L844">
        <v>130</v>
      </c>
      <c r="M844">
        <v>2</v>
      </c>
      <c r="N844">
        <v>260</v>
      </c>
      <c r="O844">
        <f t="shared" si="53"/>
        <v>182</v>
      </c>
      <c r="P844">
        <f t="shared" si="54"/>
        <v>78</v>
      </c>
      <c r="Q844" s="2">
        <f t="shared" si="55"/>
        <v>0.3</v>
      </c>
      <c r="R844">
        <v>3</v>
      </c>
      <c r="S844" t="s">
        <v>49</v>
      </c>
    </row>
    <row r="845" spans="1:19" x14ac:dyDescent="0.3">
      <c r="A845">
        <v>148934</v>
      </c>
      <c r="B845" s="1">
        <v>45443</v>
      </c>
      <c r="C845" t="s">
        <v>82</v>
      </c>
      <c r="D845" t="s">
        <v>37</v>
      </c>
      <c r="E845" t="s">
        <v>17</v>
      </c>
      <c r="F845">
        <v>32</v>
      </c>
      <c r="G845" t="s">
        <v>67</v>
      </c>
      <c r="H845" t="s">
        <v>27</v>
      </c>
      <c r="I845">
        <f t="shared" si="52"/>
        <v>14</v>
      </c>
      <c r="J845">
        <v>20</v>
      </c>
      <c r="K845">
        <v>40</v>
      </c>
      <c r="L845">
        <v>60</v>
      </c>
      <c r="M845">
        <v>1</v>
      </c>
      <c r="N845">
        <v>60</v>
      </c>
      <c r="O845">
        <f t="shared" si="53"/>
        <v>14</v>
      </c>
      <c r="P845">
        <f t="shared" si="54"/>
        <v>46</v>
      </c>
      <c r="Q845" s="2">
        <f t="shared" si="55"/>
        <v>0.76666666666666672</v>
      </c>
      <c r="R845">
        <v>3</v>
      </c>
      <c r="S845" t="s">
        <v>49</v>
      </c>
    </row>
    <row r="846" spans="1:19" x14ac:dyDescent="0.3">
      <c r="A846">
        <v>150855</v>
      </c>
      <c r="B846" s="1">
        <v>45262</v>
      </c>
      <c r="C846" t="s">
        <v>15</v>
      </c>
      <c r="D846" t="s">
        <v>16</v>
      </c>
      <c r="E846" t="s">
        <v>17</v>
      </c>
      <c r="F846">
        <v>33</v>
      </c>
      <c r="G846" t="s">
        <v>18</v>
      </c>
      <c r="H846" t="s">
        <v>19</v>
      </c>
      <c r="I846">
        <f t="shared" si="52"/>
        <v>70</v>
      </c>
      <c r="J846">
        <v>100</v>
      </c>
      <c r="K846">
        <v>0</v>
      </c>
      <c r="L846">
        <v>100</v>
      </c>
      <c r="M846">
        <v>1</v>
      </c>
      <c r="N846">
        <v>100</v>
      </c>
      <c r="O846">
        <f t="shared" si="53"/>
        <v>70</v>
      </c>
      <c r="P846">
        <f t="shared" si="54"/>
        <v>30</v>
      </c>
      <c r="Q846" s="2">
        <f t="shared" si="55"/>
        <v>0.3</v>
      </c>
      <c r="R846">
        <v>4</v>
      </c>
      <c r="S846" t="s">
        <v>65</v>
      </c>
    </row>
    <row r="847" spans="1:19" x14ac:dyDescent="0.3">
      <c r="A847">
        <v>156123</v>
      </c>
      <c r="B847" s="1">
        <v>45478</v>
      </c>
      <c r="C847" t="s">
        <v>53</v>
      </c>
      <c r="D847" t="s">
        <v>37</v>
      </c>
      <c r="E847" t="s">
        <v>17</v>
      </c>
      <c r="F847">
        <v>25</v>
      </c>
      <c r="G847" t="s">
        <v>41</v>
      </c>
      <c r="H847" t="s">
        <v>19</v>
      </c>
      <c r="I847">
        <f t="shared" si="52"/>
        <v>10.5</v>
      </c>
      <c r="J847">
        <v>15</v>
      </c>
      <c r="K847">
        <v>0</v>
      </c>
      <c r="L847">
        <v>15</v>
      </c>
      <c r="M847">
        <v>1</v>
      </c>
      <c r="N847">
        <v>15</v>
      </c>
      <c r="O847">
        <f t="shared" si="53"/>
        <v>10.5</v>
      </c>
      <c r="P847">
        <f t="shared" si="54"/>
        <v>4.5</v>
      </c>
      <c r="Q847" s="2">
        <f t="shared" si="55"/>
        <v>0.3</v>
      </c>
      <c r="R847">
        <v>5</v>
      </c>
      <c r="S847" t="s">
        <v>57</v>
      </c>
    </row>
    <row r="848" spans="1:19" x14ac:dyDescent="0.3">
      <c r="A848">
        <v>177112</v>
      </c>
      <c r="B848" s="1">
        <v>45349</v>
      </c>
      <c r="C848" t="s">
        <v>78</v>
      </c>
      <c r="D848" t="s">
        <v>37</v>
      </c>
      <c r="E848" t="s">
        <v>17</v>
      </c>
      <c r="F848">
        <v>34</v>
      </c>
      <c r="G848" t="s">
        <v>29</v>
      </c>
      <c r="H848" t="s">
        <v>19</v>
      </c>
      <c r="I848">
        <f t="shared" si="52"/>
        <v>35</v>
      </c>
      <c r="J848">
        <v>50</v>
      </c>
      <c r="K848">
        <v>0</v>
      </c>
      <c r="L848">
        <v>50</v>
      </c>
      <c r="M848">
        <v>1</v>
      </c>
      <c r="N848">
        <v>50</v>
      </c>
      <c r="O848">
        <f t="shared" si="53"/>
        <v>35</v>
      </c>
      <c r="P848">
        <f t="shared" si="54"/>
        <v>15</v>
      </c>
      <c r="Q848" s="2">
        <f t="shared" si="55"/>
        <v>0.3</v>
      </c>
      <c r="R848">
        <v>5</v>
      </c>
      <c r="S848" t="s">
        <v>39</v>
      </c>
    </row>
    <row r="849" spans="1:19" x14ac:dyDescent="0.3">
      <c r="A849">
        <v>160108</v>
      </c>
      <c r="B849" s="1">
        <v>45331</v>
      </c>
      <c r="C849" t="s">
        <v>50</v>
      </c>
      <c r="D849" t="s">
        <v>16</v>
      </c>
      <c r="E849" t="s">
        <v>17</v>
      </c>
      <c r="F849">
        <v>21</v>
      </c>
      <c r="G849" t="s">
        <v>60</v>
      </c>
      <c r="H849" t="s">
        <v>19</v>
      </c>
      <c r="I849">
        <f t="shared" si="52"/>
        <v>67.899999999999991</v>
      </c>
      <c r="J849">
        <v>97</v>
      </c>
      <c r="K849">
        <v>0</v>
      </c>
      <c r="L849">
        <v>97</v>
      </c>
      <c r="M849">
        <v>1</v>
      </c>
      <c r="N849">
        <v>97</v>
      </c>
      <c r="O849">
        <f t="shared" si="53"/>
        <v>67.899999999999991</v>
      </c>
      <c r="P849">
        <f t="shared" si="54"/>
        <v>29.100000000000009</v>
      </c>
      <c r="Q849" s="2">
        <f t="shared" si="55"/>
        <v>0.3000000000000001</v>
      </c>
      <c r="R849">
        <v>4</v>
      </c>
      <c r="S849" t="s">
        <v>57</v>
      </c>
    </row>
    <row r="850" spans="1:19" x14ac:dyDescent="0.3">
      <c r="A850">
        <v>120932</v>
      </c>
      <c r="B850" s="1">
        <v>45262</v>
      </c>
      <c r="C850" t="s">
        <v>30</v>
      </c>
      <c r="D850" t="s">
        <v>24</v>
      </c>
      <c r="E850" t="s">
        <v>17</v>
      </c>
      <c r="F850">
        <v>35</v>
      </c>
      <c r="G850" t="s">
        <v>60</v>
      </c>
      <c r="H850" t="s">
        <v>19</v>
      </c>
      <c r="I850">
        <f t="shared" si="52"/>
        <v>7</v>
      </c>
      <c r="J850">
        <v>10</v>
      </c>
      <c r="K850">
        <v>0</v>
      </c>
      <c r="L850">
        <v>10</v>
      </c>
      <c r="M850">
        <v>1</v>
      </c>
      <c r="N850">
        <v>10</v>
      </c>
      <c r="O850">
        <f t="shared" si="53"/>
        <v>7</v>
      </c>
      <c r="P850">
        <f t="shared" si="54"/>
        <v>3</v>
      </c>
      <c r="Q850" s="2">
        <f t="shared" si="55"/>
        <v>0.3</v>
      </c>
      <c r="R850">
        <v>3</v>
      </c>
      <c r="S850" t="s">
        <v>40</v>
      </c>
    </row>
    <row r="851" spans="1:19" x14ac:dyDescent="0.3">
      <c r="A851">
        <v>173693</v>
      </c>
      <c r="B851" s="1">
        <v>45485</v>
      </c>
      <c r="C851" t="s">
        <v>30</v>
      </c>
      <c r="D851" t="s">
        <v>24</v>
      </c>
      <c r="E851" t="s">
        <v>17</v>
      </c>
      <c r="F851">
        <v>25</v>
      </c>
      <c r="G851" t="s">
        <v>29</v>
      </c>
      <c r="H851" t="s">
        <v>19</v>
      </c>
      <c r="I851">
        <f t="shared" si="52"/>
        <v>7</v>
      </c>
      <c r="J851">
        <v>10</v>
      </c>
      <c r="K851">
        <v>0</v>
      </c>
      <c r="L851">
        <v>10</v>
      </c>
      <c r="M851">
        <v>1</v>
      </c>
      <c r="N851">
        <v>10</v>
      </c>
      <c r="O851">
        <f t="shared" si="53"/>
        <v>7</v>
      </c>
      <c r="P851">
        <f t="shared" si="54"/>
        <v>3</v>
      </c>
      <c r="Q851" s="2">
        <f t="shared" si="55"/>
        <v>0.3</v>
      </c>
      <c r="R851">
        <v>5</v>
      </c>
      <c r="S851" t="s">
        <v>39</v>
      </c>
    </row>
    <row r="852" spans="1:19" x14ac:dyDescent="0.3">
      <c r="A852">
        <v>191330</v>
      </c>
      <c r="B852" s="1">
        <v>45379</v>
      </c>
      <c r="C852" t="s">
        <v>42</v>
      </c>
      <c r="D852" t="s">
        <v>16</v>
      </c>
      <c r="E852" t="s">
        <v>17</v>
      </c>
      <c r="F852">
        <v>30</v>
      </c>
      <c r="G852" t="s">
        <v>69</v>
      </c>
      <c r="H852" t="s">
        <v>19</v>
      </c>
      <c r="I852">
        <f t="shared" si="52"/>
        <v>45.5</v>
      </c>
      <c r="J852">
        <v>65</v>
      </c>
      <c r="K852">
        <v>0</v>
      </c>
      <c r="L852">
        <v>65</v>
      </c>
      <c r="M852">
        <v>1</v>
      </c>
      <c r="N852">
        <v>65</v>
      </c>
      <c r="O852">
        <f t="shared" si="53"/>
        <v>45.5</v>
      </c>
      <c r="P852">
        <f t="shared" si="54"/>
        <v>19.5</v>
      </c>
      <c r="Q852" s="2">
        <f t="shared" si="55"/>
        <v>0.3</v>
      </c>
      <c r="R852">
        <v>4</v>
      </c>
      <c r="S852" t="s">
        <v>72</v>
      </c>
    </row>
    <row r="853" spans="1:19" x14ac:dyDescent="0.3">
      <c r="A853">
        <v>148461</v>
      </c>
      <c r="B853" s="1">
        <v>45554</v>
      </c>
      <c r="C853" t="s">
        <v>36</v>
      </c>
      <c r="D853" t="s">
        <v>37</v>
      </c>
      <c r="E853" t="s">
        <v>17</v>
      </c>
      <c r="F853">
        <v>28</v>
      </c>
      <c r="G853" t="s">
        <v>77</v>
      </c>
      <c r="H853" t="s">
        <v>19</v>
      </c>
      <c r="I853">
        <f t="shared" si="52"/>
        <v>22.4</v>
      </c>
      <c r="J853">
        <v>32</v>
      </c>
      <c r="K853">
        <v>0</v>
      </c>
      <c r="L853">
        <v>32</v>
      </c>
      <c r="M853">
        <v>1</v>
      </c>
      <c r="N853">
        <v>32</v>
      </c>
      <c r="O853">
        <f t="shared" si="53"/>
        <v>22.4</v>
      </c>
      <c r="P853">
        <f t="shared" si="54"/>
        <v>9.6000000000000014</v>
      </c>
      <c r="Q853" s="2">
        <f t="shared" si="55"/>
        <v>0.30000000000000004</v>
      </c>
      <c r="R853">
        <v>5</v>
      </c>
      <c r="S853" t="s">
        <v>65</v>
      </c>
    </row>
    <row r="854" spans="1:19" x14ac:dyDescent="0.3">
      <c r="A854">
        <v>158502</v>
      </c>
      <c r="B854" s="1">
        <v>45506</v>
      </c>
      <c r="C854" t="s">
        <v>33</v>
      </c>
      <c r="D854" t="s">
        <v>16</v>
      </c>
      <c r="E854" t="s">
        <v>25</v>
      </c>
      <c r="F854">
        <v>27</v>
      </c>
      <c r="G854" t="s">
        <v>31</v>
      </c>
      <c r="H854" t="s">
        <v>19</v>
      </c>
      <c r="I854">
        <f t="shared" si="52"/>
        <v>82.6</v>
      </c>
      <c r="J854">
        <v>118</v>
      </c>
      <c r="K854">
        <v>0</v>
      </c>
      <c r="L854">
        <v>118</v>
      </c>
      <c r="M854">
        <v>1</v>
      </c>
      <c r="N854">
        <v>118</v>
      </c>
      <c r="O854">
        <f t="shared" si="53"/>
        <v>82.6</v>
      </c>
      <c r="P854">
        <f t="shared" si="54"/>
        <v>35.400000000000006</v>
      </c>
      <c r="Q854" s="2">
        <f t="shared" si="55"/>
        <v>0.30000000000000004</v>
      </c>
      <c r="R854">
        <v>1</v>
      </c>
      <c r="S854" t="s">
        <v>87</v>
      </c>
    </row>
    <row r="855" spans="1:19" x14ac:dyDescent="0.3">
      <c r="A855">
        <v>178776</v>
      </c>
      <c r="B855" s="1">
        <v>45313</v>
      </c>
      <c r="C855" t="s">
        <v>50</v>
      </c>
      <c r="D855" t="s">
        <v>16</v>
      </c>
      <c r="E855" t="s">
        <v>17</v>
      </c>
      <c r="F855">
        <v>32</v>
      </c>
      <c r="G855" t="s">
        <v>18</v>
      </c>
      <c r="H855" t="s">
        <v>19</v>
      </c>
      <c r="I855">
        <f t="shared" si="52"/>
        <v>67.899999999999991</v>
      </c>
      <c r="J855">
        <v>97</v>
      </c>
      <c r="K855">
        <v>0</v>
      </c>
      <c r="L855">
        <v>97</v>
      </c>
      <c r="M855">
        <v>2</v>
      </c>
      <c r="N855">
        <v>194</v>
      </c>
      <c r="O855">
        <f t="shared" si="53"/>
        <v>135.79999999999998</v>
      </c>
      <c r="P855">
        <f t="shared" si="54"/>
        <v>58.200000000000017</v>
      </c>
      <c r="Q855" s="2">
        <f t="shared" si="55"/>
        <v>0.3000000000000001</v>
      </c>
      <c r="R855">
        <v>3</v>
      </c>
      <c r="S855" t="s">
        <v>73</v>
      </c>
    </row>
    <row r="856" spans="1:19" x14ac:dyDescent="0.3">
      <c r="A856">
        <v>143310</v>
      </c>
      <c r="B856" s="1">
        <v>45507</v>
      </c>
      <c r="C856" t="s">
        <v>53</v>
      </c>
      <c r="D856" t="s">
        <v>37</v>
      </c>
      <c r="E856" t="s">
        <v>17</v>
      </c>
      <c r="F856">
        <v>24</v>
      </c>
      <c r="G856" t="s">
        <v>79</v>
      </c>
      <c r="H856" t="s">
        <v>27</v>
      </c>
      <c r="I856">
        <f t="shared" si="52"/>
        <v>10.5</v>
      </c>
      <c r="J856">
        <v>15</v>
      </c>
      <c r="K856">
        <v>40</v>
      </c>
      <c r="L856">
        <v>55</v>
      </c>
      <c r="M856">
        <v>4</v>
      </c>
      <c r="N856">
        <v>220</v>
      </c>
      <c r="O856">
        <f t="shared" si="53"/>
        <v>42</v>
      </c>
      <c r="P856">
        <f t="shared" si="54"/>
        <v>178</v>
      </c>
      <c r="Q856" s="2">
        <f t="shared" si="55"/>
        <v>0.80909090909090908</v>
      </c>
      <c r="R856">
        <v>2</v>
      </c>
      <c r="S856" t="s">
        <v>81</v>
      </c>
    </row>
    <row r="857" spans="1:19" x14ac:dyDescent="0.3">
      <c r="A857">
        <v>148773</v>
      </c>
      <c r="B857" s="1">
        <v>45307</v>
      </c>
      <c r="C857" t="s">
        <v>30</v>
      </c>
      <c r="D857" t="s">
        <v>24</v>
      </c>
      <c r="E857" t="s">
        <v>17</v>
      </c>
      <c r="F857">
        <v>29</v>
      </c>
      <c r="G857" t="s">
        <v>60</v>
      </c>
      <c r="H857" t="s">
        <v>19</v>
      </c>
      <c r="I857">
        <f t="shared" si="52"/>
        <v>7</v>
      </c>
      <c r="J857">
        <v>10</v>
      </c>
      <c r="K857">
        <v>0</v>
      </c>
      <c r="L857">
        <v>10</v>
      </c>
      <c r="M857">
        <v>1</v>
      </c>
      <c r="N857">
        <v>10</v>
      </c>
      <c r="O857">
        <f t="shared" si="53"/>
        <v>7</v>
      </c>
      <c r="P857">
        <f t="shared" si="54"/>
        <v>3</v>
      </c>
      <c r="Q857" s="2">
        <f t="shared" si="55"/>
        <v>0.3</v>
      </c>
      <c r="R857">
        <v>5</v>
      </c>
      <c r="S857" t="s">
        <v>72</v>
      </c>
    </row>
    <row r="858" spans="1:19" x14ac:dyDescent="0.3">
      <c r="A858">
        <v>160395</v>
      </c>
      <c r="B858" s="1">
        <v>45576</v>
      </c>
      <c r="C858" t="s">
        <v>42</v>
      </c>
      <c r="D858" t="s">
        <v>16</v>
      </c>
      <c r="E858" t="s">
        <v>25</v>
      </c>
      <c r="F858">
        <v>20</v>
      </c>
      <c r="G858" t="s">
        <v>18</v>
      </c>
      <c r="H858" t="s">
        <v>19</v>
      </c>
      <c r="I858">
        <f t="shared" si="52"/>
        <v>45.5</v>
      </c>
      <c r="J858">
        <v>65</v>
      </c>
      <c r="K858">
        <v>0</v>
      </c>
      <c r="L858">
        <v>65</v>
      </c>
      <c r="M858">
        <v>2</v>
      </c>
      <c r="N858">
        <v>130</v>
      </c>
      <c r="O858">
        <f t="shared" si="53"/>
        <v>91</v>
      </c>
      <c r="P858">
        <f t="shared" si="54"/>
        <v>39</v>
      </c>
      <c r="Q858" s="2">
        <f t="shared" si="55"/>
        <v>0.3</v>
      </c>
      <c r="R858">
        <v>4</v>
      </c>
      <c r="S858" t="s">
        <v>32</v>
      </c>
    </row>
    <row r="859" spans="1:19" x14ac:dyDescent="0.3">
      <c r="A859">
        <v>161132</v>
      </c>
      <c r="B859" s="1">
        <v>45280</v>
      </c>
      <c r="C859" t="s">
        <v>50</v>
      </c>
      <c r="D859" t="s">
        <v>16</v>
      </c>
      <c r="E859" t="s">
        <v>17</v>
      </c>
      <c r="F859">
        <v>23</v>
      </c>
      <c r="G859" t="s">
        <v>21</v>
      </c>
      <c r="H859" t="s">
        <v>19</v>
      </c>
      <c r="I859">
        <f t="shared" si="52"/>
        <v>67.899999999999991</v>
      </c>
      <c r="J859">
        <v>97</v>
      </c>
      <c r="K859">
        <v>0</v>
      </c>
      <c r="L859">
        <v>97</v>
      </c>
      <c r="M859">
        <v>1</v>
      </c>
      <c r="N859">
        <v>97</v>
      </c>
      <c r="O859">
        <f t="shared" si="53"/>
        <v>67.899999999999991</v>
      </c>
      <c r="P859">
        <f t="shared" si="54"/>
        <v>29.100000000000009</v>
      </c>
      <c r="Q859" s="2">
        <f t="shared" si="55"/>
        <v>0.3000000000000001</v>
      </c>
      <c r="R859">
        <v>3</v>
      </c>
      <c r="S859" t="s">
        <v>83</v>
      </c>
    </row>
    <row r="860" spans="1:19" x14ac:dyDescent="0.3">
      <c r="A860">
        <v>127401</v>
      </c>
      <c r="B860" s="1">
        <v>45344</v>
      </c>
      <c r="C860" t="s">
        <v>33</v>
      </c>
      <c r="D860" t="s">
        <v>16</v>
      </c>
      <c r="E860" t="s">
        <v>25</v>
      </c>
      <c r="F860">
        <v>32</v>
      </c>
      <c r="G860" t="s">
        <v>44</v>
      </c>
      <c r="H860" t="s">
        <v>27</v>
      </c>
      <c r="I860">
        <f t="shared" si="52"/>
        <v>82.6</v>
      </c>
      <c r="J860">
        <v>118</v>
      </c>
      <c r="K860">
        <v>25</v>
      </c>
      <c r="L860">
        <v>143</v>
      </c>
      <c r="M860">
        <v>2</v>
      </c>
      <c r="N860">
        <v>286</v>
      </c>
      <c r="O860">
        <f t="shared" si="53"/>
        <v>165.2</v>
      </c>
      <c r="P860">
        <f t="shared" si="54"/>
        <v>120.80000000000001</v>
      </c>
      <c r="Q860" s="2">
        <f t="shared" si="55"/>
        <v>0.42237762237762244</v>
      </c>
      <c r="R860">
        <v>1</v>
      </c>
      <c r="S860" t="s">
        <v>35</v>
      </c>
    </row>
    <row r="861" spans="1:19" x14ac:dyDescent="0.3">
      <c r="A861">
        <v>168752</v>
      </c>
      <c r="B861" s="1">
        <v>45572</v>
      </c>
      <c r="C861" t="s">
        <v>42</v>
      </c>
      <c r="D861" t="s">
        <v>16</v>
      </c>
      <c r="E861" t="s">
        <v>17</v>
      </c>
      <c r="F861">
        <v>18</v>
      </c>
      <c r="G861" t="s">
        <v>60</v>
      </c>
      <c r="H861" t="s">
        <v>19</v>
      </c>
      <c r="I861">
        <f t="shared" si="52"/>
        <v>45.5</v>
      </c>
      <c r="J861">
        <v>65</v>
      </c>
      <c r="K861">
        <v>0</v>
      </c>
      <c r="L861">
        <v>65</v>
      </c>
      <c r="M861">
        <v>1</v>
      </c>
      <c r="N861">
        <v>65</v>
      </c>
      <c r="O861">
        <f t="shared" si="53"/>
        <v>45.5</v>
      </c>
      <c r="P861">
        <f t="shared" si="54"/>
        <v>19.5</v>
      </c>
      <c r="Q861" s="2">
        <f t="shared" si="55"/>
        <v>0.3</v>
      </c>
      <c r="R861">
        <v>4</v>
      </c>
      <c r="S861" t="s">
        <v>52</v>
      </c>
    </row>
    <row r="862" spans="1:19" x14ac:dyDescent="0.3">
      <c r="A862">
        <v>161206</v>
      </c>
      <c r="B862" s="1">
        <v>45469</v>
      </c>
      <c r="C862" t="s">
        <v>42</v>
      </c>
      <c r="D862" t="s">
        <v>16</v>
      </c>
      <c r="E862" t="s">
        <v>17</v>
      </c>
      <c r="F862">
        <v>25</v>
      </c>
      <c r="G862" t="s">
        <v>56</v>
      </c>
      <c r="H862" t="s">
        <v>19</v>
      </c>
      <c r="I862">
        <f t="shared" si="52"/>
        <v>45.5</v>
      </c>
      <c r="J862">
        <v>65</v>
      </c>
      <c r="K862">
        <v>0</v>
      </c>
      <c r="L862">
        <v>65</v>
      </c>
      <c r="M862">
        <v>3</v>
      </c>
      <c r="N862">
        <v>195</v>
      </c>
      <c r="O862">
        <f t="shared" si="53"/>
        <v>136.5</v>
      </c>
      <c r="P862">
        <f t="shared" si="54"/>
        <v>58.5</v>
      </c>
      <c r="Q862" s="2">
        <f t="shared" si="55"/>
        <v>0.3</v>
      </c>
      <c r="R862">
        <v>2</v>
      </c>
      <c r="S862" t="s">
        <v>87</v>
      </c>
    </row>
    <row r="863" spans="1:19" x14ac:dyDescent="0.3">
      <c r="A863">
        <v>189157</v>
      </c>
      <c r="B863" s="1">
        <v>45579</v>
      </c>
      <c r="C863" t="s">
        <v>15</v>
      </c>
      <c r="D863" t="s">
        <v>16</v>
      </c>
      <c r="E863" t="s">
        <v>25</v>
      </c>
      <c r="F863">
        <v>33</v>
      </c>
      <c r="G863" t="s">
        <v>38</v>
      </c>
      <c r="H863" t="s">
        <v>19</v>
      </c>
      <c r="I863">
        <f t="shared" si="52"/>
        <v>70</v>
      </c>
      <c r="J863">
        <v>100</v>
      </c>
      <c r="K863">
        <v>0</v>
      </c>
      <c r="L863">
        <v>100</v>
      </c>
      <c r="M863">
        <v>1</v>
      </c>
      <c r="N863">
        <v>100</v>
      </c>
      <c r="O863">
        <f t="shared" si="53"/>
        <v>70</v>
      </c>
      <c r="P863">
        <f t="shared" si="54"/>
        <v>30</v>
      </c>
      <c r="Q863" s="2">
        <f t="shared" si="55"/>
        <v>0.3</v>
      </c>
      <c r="R863">
        <v>4</v>
      </c>
      <c r="S863" t="s">
        <v>43</v>
      </c>
    </row>
    <row r="864" spans="1:19" x14ac:dyDescent="0.3">
      <c r="A864">
        <v>167291</v>
      </c>
      <c r="B864" s="1">
        <v>45589</v>
      </c>
      <c r="C864" t="s">
        <v>42</v>
      </c>
      <c r="D864" t="s">
        <v>16</v>
      </c>
      <c r="E864" t="s">
        <v>17</v>
      </c>
      <c r="F864">
        <v>20</v>
      </c>
      <c r="G864" t="s">
        <v>86</v>
      </c>
      <c r="H864" t="s">
        <v>27</v>
      </c>
      <c r="I864">
        <f t="shared" si="52"/>
        <v>45.5</v>
      </c>
      <c r="J864">
        <v>65</v>
      </c>
      <c r="K864">
        <v>70</v>
      </c>
      <c r="L864">
        <v>135</v>
      </c>
      <c r="M864">
        <v>1</v>
      </c>
      <c r="N864">
        <v>135</v>
      </c>
      <c r="O864">
        <f t="shared" si="53"/>
        <v>45.5</v>
      </c>
      <c r="P864">
        <f t="shared" si="54"/>
        <v>89.5</v>
      </c>
      <c r="Q864" s="2">
        <f t="shared" si="55"/>
        <v>0.66296296296296298</v>
      </c>
      <c r="R864">
        <v>4</v>
      </c>
      <c r="S864" t="s">
        <v>45</v>
      </c>
    </row>
    <row r="865" spans="1:19" x14ac:dyDescent="0.3">
      <c r="A865">
        <v>153141</v>
      </c>
      <c r="B865" s="1">
        <v>45465</v>
      </c>
      <c r="C865" t="s">
        <v>82</v>
      </c>
      <c r="D865" t="s">
        <v>37</v>
      </c>
      <c r="E865" t="s">
        <v>25</v>
      </c>
      <c r="F865">
        <v>30</v>
      </c>
      <c r="G865" t="s">
        <v>56</v>
      </c>
      <c r="H865" t="s">
        <v>19</v>
      </c>
      <c r="I865">
        <f t="shared" si="52"/>
        <v>14</v>
      </c>
      <c r="J865">
        <v>20</v>
      </c>
      <c r="K865">
        <v>0</v>
      </c>
      <c r="L865">
        <v>20</v>
      </c>
      <c r="M865">
        <v>1</v>
      </c>
      <c r="N865">
        <v>20</v>
      </c>
      <c r="O865">
        <f t="shared" si="53"/>
        <v>14</v>
      </c>
      <c r="P865">
        <f t="shared" si="54"/>
        <v>6</v>
      </c>
      <c r="Q865" s="2">
        <f t="shared" si="55"/>
        <v>0.3</v>
      </c>
      <c r="R865">
        <v>4</v>
      </c>
      <c r="S865" t="s">
        <v>57</v>
      </c>
    </row>
    <row r="866" spans="1:19" x14ac:dyDescent="0.3">
      <c r="A866">
        <v>154604</v>
      </c>
      <c r="B866" s="1">
        <v>45268</v>
      </c>
      <c r="C866" t="s">
        <v>42</v>
      </c>
      <c r="D866" t="s">
        <v>16</v>
      </c>
      <c r="E866" t="s">
        <v>17</v>
      </c>
      <c r="F866">
        <v>34</v>
      </c>
      <c r="G866" t="s">
        <v>77</v>
      </c>
      <c r="H866" t="s">
        <v>19</v>
      </c>
      <c r="I866">
        <f t="shared" si="52"/>
        <v>45.5</v>
      </c>
      <c r="J866">
        <v>65</v>
      </c>
      <c r="K866">
        <v>0</v>
      </c>
      <c r="L866">
        <v>65</v>
      </c>
      <c r="M866">
        <v>5</v>
      </c>
      <c r="N866">
        <v>325</v>
      </c>
      <c r="O866">
        <f t="shared" si="53"/>
        <v>227.5</v>
      </c>
      <c r="P866">
        <f t="shared" si="54"/>
        <v>97.5</v>
      </c>
      <c r="Q866" s="2">
        <f t="shared" si="55"/>
        <v>0.3</v>
      </c>
      <c r="R866">
        <v>1</v>
      </c>
      <c r="S866" t="s">
        <v>59</v>
      </c>
    </row>
    <row r="867" spans="1:19" x14ac:dyDescent="0.3">
      <c r="A867">
        <v>175004</v>
      </c>
      <c r="B867" s="1">
        <v>45394</v>
      </c>
      <c r="C867" t="s">
        <v>42</v>
      </c>
      <c r="D867" t="s">
        <v>16</v>
      </c>
      <c r="E867" t="s">
        <v>25</v>
      </c>
      <c r="F867">
        <v>35</v>
      </c>
      <c r="G867" t="s">
        <v>41</v>
      </c>
      <c r="H867" t="s">
        <v>19</v>
      </c>
      <c r="I867">
        <f t="shared" si="52"/>
        <v>45.5</v>
      </c>
      <c r="J867">
        <v>65</v>
      </c>
      <c r="K867">
        <v>0</v>
      </c>
      <c r="L867">
        <v>65</v>
      </c>
      <c r="M867">
        <v>1</v>
      </c>
      <c r="N867">
        <v>65</v>
      </c>
      <c r="O867">
        <f t="shared" si="53"/>
        <v>45.5</v>
      </c>
      <c r="P867">
        <f t="shared" si="54"/>
        <v>19.5</v>
      </c>
      <c r="Q867" s="2">
        <f t="shared" si="55"/>
        <v>0.3</v>
      </c>
      <c r="R867">
        <v>5</v>
      </c>
      <c r="S867" t="s">
        <v>70</v>
      </c>
    </row>
    <row r="868" spans="1:19" x14ac:dyDescent="0.3">
      <c r="A868">
        <v>156321</v>
      </c>
      <c r="B868" s="1">
        <v>45508</v>
      </c>
      <c r="C868" t="s">
        <v>78</v>
      </c>
      <c r="D868" t="s">
        <v>37</v>
      </c>
      <c r="E868" t="s">
        <v>25</v>
      </c>
      <c r="F868">
        <v>20</v>
      </c>
      <c r="G868" t="s">
        <v>46</v>
      </c>
      <c r="H868" t="s">
        <v>19</v>
      </c>
      <c r="I868">
        <f t="shared" si="52"/>
        <v>35</v>
      </c>
      <c r="J868">
        <v>50</v>
      </c>
      <c r="K868">
        <v>0</v>
      </c>
      <c r="L868">
        <v>50</v>
      </c>
      <c r="M868">
        <v>1</v>
      </c>
      <c r="N868">
        <v>50</v>
      </c>
      <c r="O868">
        <f t="shared" si="53"/>
        <v>35</v>
      </c>
      <c r="P868">
        <f t="shared" si="54"/>
        <v>15</v>
      </c>
      <c r="Q868" s="2">
        <f t="shared" si="55"/>
        <v>0.3</v>
      </c>
      <c r="R868">
        <v>4</v>
      </c>
      <c r="S868" t="s">
        <v>70</v>
      </c>
    </row>
    <row r="869" spans="1:19" x14ac:dyDescent="0.3">
      <c r="A869">
        <v>166245</v>
      </c>
      <c r="B869" s="1">
        <v>45463</v>
      </c>
      <c r="C869" t="s">
        <v>23</v>
      </c>
      <c r="D869" t="s">
        <v>24</v>
      </c>
      <c r="E869" t="s">
        <v>17</v>
      </c>
      <c r="F869">
        <v>26</v>
      </c>
      <c r="G869" t="s">
        <v>46</v>
      </c>
      <c r="H869" t="s">
        <v>19</v>
      </c>
      <c r="I869">
        <f t="shared" si="52"/>
        <v>6.3</v>
      </c>
      <c r="J869">
        <v>9</v>
      </c>
      <c r="K869">
        <v>0</v>
      </c>
      <c r="L869">
        <v>9</v>
      </c>
      <c r="M869">
        <v>1</v>
      </c>
      <c r="N869">
        <v>9</v>
      </c>
      <c r="O869">
        <f t="shared" si="53"/>
        <v>6.3</v>
      </c>
      <c r="P869">
        <f t="shared" si="54"/>
        <v>2.7</v>
      </c>
      <c r="Q869" s="2">
        <f t="shared" si="55"/>
        <v>0.30000000000000004</v>
      </c>
      <c r="R869">
        <v>3</v>
      </c>
      <c r="S869" t="s">
        <v>73</v>
      </c>
    </row>
    <row r="870" spans="1:19" x14ac:dyDescent="0.3">
      <c r="A870">
        <v>141761</v>
      </c>
      <c r="B870" s="1">
        <v>45441</v>
      </c>
      <c r="C870" t="s">
        <v>42</v>
      </c>
      <c r="D870" t="s">
        <v>16</v>
      </c>
      <c r="E870" t="s">
        <v>17</v>
      </c>
      <c r="F870">
        <v>23</v>
      </c>
      <c r="G870" t="s">
        <v>86</v>
      </c>
      <c r="H870" t="s">
        <v>27</v>
      </c>
      <c r="I870">
        <f t="shared" si="52"/>
        <v>45.5</v>
      </c>
      <c r="J870">
        <v>65</v>
      </c>
      <c r="K870">
        <v>70</v>
      </c>
      <c r="L870">
        <v>135</v>
      </c>
      <c r="M870">
        <v>1</v>
      </c>
      <c r="N870">
        <v>135</v>
      </c>
      <c r="O870">
        <f t="shared" si="53"/>
        <v>45.5</v>
      </c>
      <c r="P870">
        <f t="shared" si="54"/>
        <v>89.5</v>
      </c>
      <c r="Q870" s="2">
        <f t="shared" si="55"/>
        <v>0.66296296296296298</v>
      </c>
      <c r="R870">
        <v>3</v>
      </c>
      <c r="S870" t="s">
        <v>40</v>
      </c>
    </row>
    <row r="871" spans="1:19" x14ac:dyDescent="0.3">
      <c r="A871">
        <v>125482</v>
      </c>
      <c r="B871" s="1">
        <v>45434</v>
      </c>
      <c r="C871" t="s">
        <v>15</v>
      </c>
      <c r="D871" t="s">
        <v>16</v>
      </c>
      <c r="E871" t="s">
        <v>25</v>
      </c>
      <c r="F871">
        <v>35</v>
      </c>
      <c r="G871" t="s">
        <v>26</v>
      </c>
      <c r="H871" t="s">
        <v>27</v>
      </c>
      <c r="I871">
        <f t="shared" si="52"/>
        <v>70</v>
      </c>
      <c r="J871">
        <v>100</v>
      </c>
      <c r="K871">
        <v>40</v>
      </c>
      <c r="L871">
        <v>140</v>
      </c>
      <c r="M871">
        <v>1</v>
      </c>
      <c r="N871">
        <v>140</v>
      </c>
      <c r="O871">
        <f t="shared" si="53"/>
        <v>70</v>
      </c>
      <c r="P871">
        <f t="shared" si="54"/>
        <v>70</v>
      </c>
      <c r="Q871" s="2">
        <f t="shared" si="55"/>
        <v>0.5</v>
      </c>
      <c r="R871">
        <v>4</v>
      </c>
      <c r="S871" t="s">
        <v>20</v>
      </c>
    </row>
    <row r="872" spans="1:19" x14ac:dyDescent="0.3">
      <c r="A872">
        <v>189205</v>
      </c>
      <c r="B872" s="1">
        <v>45255</v>
      </c>
      <c r="C872" t="s">
        <v>36</v>
      </c>
      <c r="D872" t="s">
        <v>37</v>
      </c>
      <c r="E872" t="s">
        <v>17</v>
      </c>
      <c r="F872">
        <v>26</v>
      </c>
      <c r="G872" t="s">
        <v>66</v>
      </c>
      <c r="H872" t="s">
        <v>27</v>
      </c>
      <c r="I872">
        <f t="shared" si="52"/>
        <v>22.4</v>
      </c>
      <c r="J872">
        <v>32</v>
      </c>
      <c r="K872">
        <v>40</v>
      </c>
      <c r="L872">
        <v>72</v>
      </c>
      <c r="M872">
        <v>1</v>
      </c>
      <c r="N872">
        <v>72</v>
      </c>
      <c r="O872">
        <f t="shared" si="53"/>
        <v>22.4</v>
      </c>
      <c r="P872">
        <f t="shared" si="54"/>
        <v>49.6</v>
      </c>
      <c r="Q872" s="2">
        <f t="shared" si="55"/>
        <v>0.68888888888888888</v>
      </c>
      <c r="R872">
        <v>1</v>
      </c>
      <c r="S872" t="s">
        <v>64</v>
      </c>
    </row>
    <row r="873" spans="1:19" x14ac:dyDescent="0.3">
      <c r="A873">
        <v>148881</v>
      </c>
      <c r="B873" s="1">
        <v>45571</v>
      </c>
      <c r="C873" t="s">
        <v>53</v>
      </c>
      <c r="D873" t="s">
        <v>37</v>
      </c>
      <c r="E873" t="s">
        <v>25</v>
      </c>
      <c r="F873">
        <v>21</v>
      </c>
      <c r="G873" t="s">
        <v>66</v>
      </c>
      <c r="H873" t="s">
        <v>27</v>
      </c>
      <c r="I873">
        <f t="shared" si="52"/>
        <v>10.5</v>
      </c>
      <c r="J873">
        <v>15</v>
      </c>
      <c r="K873">
        <v>40</v>
      </c>
      <c r="L873">
        <v>55</v>
      </c>
      <c r="M873">
        <v>3</v>
      </c>
      <c r="N873">
        <v>165</v>
      </c>
      <c r="O873">
        <f t="shared" si="53"/>
        <v>31.5</v>
      </c>
      <c r="P873">
        <f t="shared" si="54"/>
        <v>133.5</v>
      </c>
      <c r="Q873" s="2">
        <f t="shared" si="55"/>
        <v>0.80909090909090908</v>
      </c>
      <c r="R873">
        <v>5</v>
      </c>
      <c r="S873" t="s">
        <v>61</v>
      </c>
    </row>
    <row r="874" spans="1:19" x14ac:dyDescent="0.3">
      <c r="A874">
        <v>139581</v>
      </c>
      <c r="B874" s="1">
        <v>45263</v>
      </c>
      <c r="C874" t="s">
        <v>85</v>
      </c>
      <c r="D874" t="s">
        <v>24</v>
      </c>
      <c r="E874" t="s">
        <v>17</v>
      </c>
      <c r="F874">
        <v>23</v>
      </c>
      <c r="G874" t="s">
        <v>80</v>
      </c>
      <c r="H874" t="s">
        <v>27</v>
      </c>
      <c r="I874">
        <f t="shared" si="52"/>
        <v>16.099999999999998</v>
      </c>
      <c r="J874">
        <v>23</v>
      </c>
      <c r="K874">
        <v>40</v>
      </c>
      <c r="L874">
        <v>63</v>
      </c>
      <c r="M874">
        <v>2</v>
      </c>
      <c r="N874">
        <v>126</v>
      </c>
      <c r="O874">
        <f t="shared" si="53"/>
        <v>32.199999999999996</v>
      </c>
      <c r="P874">
        <f t="shared" si="54"/>
        <v>93.800000000000011</v>
      </c>
      <c r="Q874" s="2">
        <f t="shared" si="55"/>
        <v>0.74444444444444458</v>
      </c>
      <c r="R874">
        <v>5</v>
      </c>
      <c r="S874" t="s">
        <v>39</v>
      </c>
    </row>
    <row r="875" spans="1:19" x14ac:dyDescent="0.3">
      <c r="A875">
        <v>132825</v>
      </c>
      <c r="B875" s="1">
        <v>45510</v>
      </c>
      <c r="C875" t="s">
        <v>42</v>
      </c>
      <c r="D875" t="s">
        <v>16</v>
      </c>
      <c r="E875" t="s">
        <v>25</v>
      </c>
      <c r="F875">
        <v>31</v>
      </c>
      <c r="G875" t="s">
        <v>41</v>
      </c>
      <c r="H875" t="s">
        <v>19</v>
      </c>
      <c r="I875">
        <f t="shared" si="52"/>
        <v>45.5</v>
      </c>
      <c r="J875">
        <v>65</v>
      </c>
      <c r="K875">
        <v>0</v>
      </c>
      <c r="L875">
        <v>65</v>
      </c>
      <c r="M875">
        <v>1</v>
      </c>
      <c r="N875">
        <v>65</v>
      </c>
      <c r="O875">
        <f t="shared" si="53"/>
        <v>45.5</v>
      </c>
      <c r="P875">
        <f t="shared" si="54"/>
        <v>19.5</v>
      </c>
      <c r="Q875" s="2">
        <f t="shared" si="55"/>
        <v>0.3</v>
      </c>
      <c r="R875">
        <v>3</v>
      </c>
      <c r="S875" t="s">
        <v>22</v>
      </c>
    </row>
    <row r="876" spans="1:19" x14ac:dyDescent="0.3">
      <c r="A876">
        <v>197038</v>
      </c>
      <c r="B876" s="1">
        <v>45425</v>
      </c>
      <c r="C876" t="s">
        <v>50</v>
      </c>
      <c r="D876" t="s">
        <v>16</v>
      </c>
      <c r="E876" t="s">
        <v>17</v>
      </c>
      <c r="F876">
        <v>28</v>
      </c>
      <c r="G876" t="s">
        <v>66</v>
      </c>
      <c r="H876" t="s">
        <v>27</v>
      </c>
      <c r="I876">
        <f t="shared" si="52"/>
        <v>67.899999999999991</v>
      </c>
      <c r="J876">
        <v>97</v>
      </c>
      <c r="K876">
        <v>40</v>
      </c>
      <c r="L876">
        <v>137</v>
      </c>
      <c r="M876">
        <v>1</v>
      </c>
      <c r="N876">
        <v>137</v>
      </c>
      <c r="O876">
        <f t="shared" si="53"/>
        <v>67.899999999999991</v>
      </c>
      <c r="P876">
        <f t="shared" si="54"/>
        <v>69.100000000000009</v>
      </c>
      <c r="Q876" s="2">
        <f t="shared" si="55"/>
        <v>0.50437956204379564</v>
      </c>
      <c r="R876">
        <v>4</v>
      </c>
      <c r="S876" t="s">
        <v>65</v>
      </c>
    </row>
    <row r="877" spans="1:19" x14ac:dyDescent="0.3">
      <c r="A877">
        <v>193954</v>
      </c>
      <c r="B877" s="1">
        <v>45461</v>
      </c>
      <c r="C877" t="s">
        <v>76</v>
      </c>
      <c r="D877" t="s">
        <v>37</v>
      </c>
      <c r="E877" t="s">
        <v>17</v>
      </c>
      <c r="F877">
        <v>26</v>
      </c>
      <c r="G877" t="s">
        <v>60</v>
      </c>
      <c r="H877" t="s">
        <v>19</v>
      </c>
      <c r="I877">
        <f t="shared" si="52"/>
        <v>31.499999999999996</v>
      </c>
      <c r="J877">
        <v>45</v>
      </c>
      <c r="K877">
        <v>0</v>
      </c>
      <c r="L877">
        <v>45</v>
      </c>
      <c r="M877">
        <v>1</v>
      </c>
      <c r="N877">
        <v>45</v>
      </c>
      <c r="O877">
        <f t="shared" si="53"/>
        <v>31.499999999999996</v>
      </c>
      <c r="P877">
        <f t="shared" si="54"/>
        <v>13.500000000000004</v>
      </c>
      <c r="Q877" s="2">
        <f t="shared" si="55"/>
        <v>0.3000000000000001</v>
      </c>
      <c r="R877">
        <v>3</v>
      </c>
      <c r="S877" t="s">
        <v>73</v>
      </c>
    </row>
    <row r="878" spans="1:19" x14ac:dyDescent="0.3">
      <c r="A878">
        <v>175061</v>
      </c>
      <c r="B878" s="1">
        <v>45248</v>
      </c>
      <c r="C878" t="s">
        <v>42</v>
      </c>
      <c r="D878" t="s">
        <v>16</v>
      </c>
      <c r="E878" t="s">
        <v>17</v>
      </c>
      <c r="F878">
        <v>29</v>
      </c>
      <c r="G878" t="s">
        <v>77</v>
      </c>
      <c r="H878" t="s">
        <v>19</v>
      </c>
      <c r="I878">
        <f t="shared" si="52"/>
        <v>45.5</v>
      </c>
      <c r="J878">
        <v>65</v>
      </c>
      <c r="K878">
        <v>0</v>
      </c>
      <c r="L878">
        <v>65</v>
      </c>
      <c r="M878">
        <v>1</v>
      </c>
      <c r="N878">
        <v>65</v>
      </c>
      <c r="O878">
        <f t="shared" si="53"/>
        <v>45.5</v>
      </c>
      <c r="P878">
        <f t="shared" si="54"/>
        <v>19.5</v>
      </c>
      <c r="Q878" s="2">
        <f t="shared" si="55"/>
        <v>0.3</v>
      </c>
      <c r="R878">
        <v>4</v>
      </c>
      <c r="S878" t="s">
        <v>52</v>
      </c>
    </row>
    <row r="879" spans="1:19" x14ac:dyDescent="0.3">
      <c r="A879">
        <v>159511</v>
      </c>
      <c r="B879" s="1">
        <v>45521</v>
      </c>
      <c r="C879" t="s">
        <v>42</v>
      </c>
      <c r="D879" t="s">
        <v>16</v>
      </c>
      <c r="E879" t="s">
        <v>17</v>
      </c>
      <c r="F879">
        <v>29</v>
      </c>
      <c r="G879" t="s">
        <v>60</v>
      </c>
      <c r="H879" t="s">
        <v>19</v>
      </c>
      <c r="I879">
        <f t="shared" si="52"/>
        <v>45.5</v>
      </c>
      <c r="J879">
        <v>65</v>
      </c>
      <c r="K879">
        <v>0</v>
      </c>
      <c r="L879">
        <v>65</v>
      </c>
      <c r="M879">
        <v>1</v>
      </c>
      <c r="N879">
        <v>65</v>
      </c>
      <c r="O879">
        <f t="shared" si="53"/>
        <v>45.5</v>
      </c>
      <c r="P879">
        <f t="shared" si="54"/>
        <v>19.5</v>
      </c>
      <c r="Q879" s="2">
        <f t="shared" si="55"/>
        <v>0.3</v>
      </c>
      <c r="R879">
        <v>2</v>
      </c>
      <c r="S879" t="s">
        <v>81</v>
      </c>
    </row>
    <row r="880" spans="1:19" x14ac:dyDescent="0.3">
      <c r="A880">
        <v>128071</v>
      </c>
      <c r="B880" s="1">
        <v>45560</v>
      </c>
      <c r="C880" t="s">
        <v>53</v>
      </c>
      <c r="D880" t="s">
        <v>37</v>
      </c>
      <c r="E880" t="s">
        <v>17</v>
      </c>
      <c r="F880">
        <v>23</v>
      </c>
      <c r="G880" t="s">
        <v>60</v>
      </c>
      <c r="H880" t="s">
        <v>19</v>
      </c>
      <c r="I880">
        <f t="shared" si="52"/>
        <v>10.5</v>
      </c>
      <c r="J880">
        <v>15</v>
      </c>
      <c r="K880">
        <v>0</v>
      </c>
      <c r="L880">
        <v>15</v>
      </c>
      <c r="M880">
        <v>1</v>
      </c>
      <c r="N880">
        <v>15</v>
      </c>
      <c r="O880">
        <f t="shared" si="53"/>
        <v>10.5</v>
      </c>
      <c r="P880">
        <f t="shared" si="54"/>
        <v>4.5</v>
      </c>
      <c r="Q880" s="2">
        <f t="shared" si="55"/>
        <v>0.3</v>
      </c>
      <c r="R880">
        <v>2</v>
      </c>
      <c r="S880" t="s">
        <v>59</v>
      </c>
    </row>
    <row r="881" spans="1:19" x14ac:dyDescent="0.3">
      <c r="A881">
        <v>143668</v>
      </c>
      <c r="B881" s="1">
        <v>45509</v>
      </c>
      <c r="C881" t="s">
        <v>42</v>
      </c>
      <c r="D881" t="s">
        <v>16</v>
      </c>
      <c r="E881" t="s">
        <v>17</v>
      </c>
      <c r="F881">
        <v>24</v>
      </c>
      <c r="G881" t="s">
        <v>74</v>
      </c>
      <c r="H881" t="s">
        <v>27</v>
      </c>
      <c r="I881">
        <f t="shared" si="52"/>
        <v>45.5</v>
      </c>
      <c r="J881">
        <v>65</v>
      </c>
      <c r="K881">
        <v>25</v>
      </c>
      <c r="L881">
        <v>90</v>
      </c>
      <c r="M881">
        <v>3</v>
      </c>
      <c r="N881">
        <v>270</v>
      </c>
      <c r="O881">
        <f t="shared" si="53"/>
        <v>136.5</v>
      </c>
      <c r="P881">
        <f t="shared" si="54"/>
        <v>133.5</v>
      </c>
      <c r="Q881" s="2">
        <f t="shared" si="55"/>
        <v>0.49444444444444446</v>
      </c>
      <c r="R881">
        <v>1</v>
      </c>
      <c r="S881" t="s">
        <v>71</v>
      </c>
    </row>
    <row r="882" spans="1:19" x14ac:dyDescent="0.3">
      <c r="A882">
        <v>174655</v>
      </c>
      <c r="B882" s="1">
        <v>45381</v>
      </c>
      <c r="C882" t="s">
        <v>30</v>
      </c>
      <c r="D882" t="s">
        <v>24</v>
      </c>
      <c r="E882" t="s">
        <v>17</v>
      </c>
      <c r="F882">
        <v>29</v>
      </c>
      <c r="G882" t="s">
        <v>74</v>
      </c>
      <c r="H882" t="s">
        <v>27</v>
      </c>
      <c r="I882">
        <f t="shared" si="52"/>
        <v>7</v>
      </c>
      <c r="J882">
        <v>10</v>
      </c>
      <c r="K882">
        <v>25</v>
      </c>
      <c r="L882">
        <v>35</v>
      </c>
      <c r="M882">
        <v>1</v>
      </c>
      <c r="N882">
        <v>35</v>
      </c>
      <c r="O882">
        <f t="shared" si="53"/>
        <v>7</v>
      </c>
      <c r="P882">
        <f t="shared" si="54"/>
        <v>28</v>
      </c>
      <c r="Q882" s="2">
        <f t="shared" si="55"/>
        <v>0.8</v>
      </c>
      <c r="R882">
        <v>3</v>
      </c>
      <c r="S882" t="s">
        <v>22</v>
      </c>
    </row>
    <row r="883" spans="1:19" x14ac:dyDescent="0.3">
      <c r="A883">
        <v>121224</v>
      </c>
      <c r="B883" s="1">
        <v>45337</v>
      </c>
      <c r="C883" t="s">
        <v>85</v>
      </c>
      <c r="D883" t="s">
        <v>24</v>
      </c>
      <c r="E883" t="s">
        <v>25</v>
      </c>
      <c r="F883">
        <v>25</v>
      </c>
      <c r="G883" t="s">
        <v>54</v>
      </c>
      <c r="H883" t="s">
        <v>19</v>
      </c>
      <c r="I883">
        <f t="shared" si="52"/>
        <v>16.099999999999998</v>
      </c>
      <c r="J883">
        <v>23</v>
      </c>
      <c r="K883">
        <v>0</v>
      </c>
      <c r="L883">
        <v>23</v>
      </c>
      <c r="M883">
        <v>4</v>
      </c>
      <c r="N883">
        <v>92</v>
      </c>
      <c r="O883">
        <f t="shared" si="53"/>
        <v>64.399999999999991</v>
      </c>
      <c r="P883">
        <f t="shared" si="54"/>
        <v>27.600000000000009</v>
      </c>
      <c r="Q883" s="2">
        <f t="shared" si="55"/>
        <v>0.3000000000000001</v>
      </c>
      <c r="R883">
        <v>5</v>
      </c>
      <c r="S883" t="s">
        <v>57</v>
      </c>
    </row>
    <row r="884" spans="1:19" x14ac:dyDescent="0.3">
      <c r="A884">
        <v>194075</v>
      </c>
      <c r="B884" s="1">
        <v>45287</v>
      </c>
      <c r="C884" t="s">
        <v>78</v>
      </c>
      <c r="D884" t="s">
        <v>37</v>
      </c>
      <c r="E884" t="s">
        <v>25</v>
      </c>
      <c r="F884">
        <v>27</v>
      </c>
      <c r="G884" t="s">
        <v>41</v>
      </c>
      <c r="H884" t="s">
        <v>19</v>
      </c>
      <c r="I884">
        <f t="shared" si="52"/>
        <v>35</v>
      </c>
      <c r="J884">
        <v>50</v>
      </c>
      <c r="K884">
        <v>0</v>
      </c>
      <c r="L884">
        <v>50</v>
      </c>
      <c r="M884">
        <v>2</v>
      </c>
      <c r="N884">
        <v>100</v>
      </c>
      <c r="O884">
        <f t="shared" si="53"/>
        <v>70</v>
      </c>
      <c r="P884">
        <f t="shared" si="54"/>
        <v>30</v>
      </c>
      <c r="Q884" s="2">
        <f t="shared" si="55"/>
        <v>0.3</v>
      </c>
      <c r="R884">
        <v>2</v>
      </c>
      <c r="S884" t="s">
        <v>55</v>
      </c>
    </row>
    <row r="885" spans="1:19" x14ac:dyDescent="0.3">
      <c r="A885">
        <v>173221</v>
      </c>
      <c r="B885" s="1">
        <v>45399</v>
      </c>
      <c r="C885" t="s">
        <v>76</v>
      </c>
      <c r="D885" t="s">
        <v>37</v>
      </c>
      <c r="E885" t="s">
        <v>17</v>
      </c>
      <c r="F885">
        <v>18</v>
      </c>
      <c r="G885" t="s">
        <v>75</v>
      </c>
      <c r="H885" t="s">
        <v>27</v>
      </c>
      <c r="I885">
        <f t="shared" si="52"/>
        <v>31.499999999999996</v>
      </c>
      <c r="J885">
        <v>45</v>
      </c>
      <c r="K885">
        <v>70</v>
      </c>
      <c r="L885">
        <v>115</v>
      </c>
      <c r="M885">
        <v>1</v>
      </c>
      <c r="N885">
        <v>115</v>
      </c>
      <c r="O885">
        <f t="shared" si="53"/>
        <v>31.499999999999996</v>
      </c>
      <c r="P885">
        <f t="shared" si="54"/>
        <v>83.5</v>
      </c>
      <c r="Q885" s="2">
        <f t="shared" si="55"/>
        <v>0.72608695652173916</v>
      </c>
      <c r="R885">
        <v>1</v>
      </c>
      <c r="S885" t="s">
        <v>87</v>
      </c>
    </row>
    <row r="886" spans="1:19" x14ac:dyDescent="0.3">
      <c r="A886">
        <v>125808</v>
      </c>
      <c r="B886" s="1">
        <v>45270</v>
      </c>
      <c r="C886" t="s">
        <v>42</v>
      </c>
      <c r="D886" t="s">
        <v>16</v>
      </c>
      <c r="E886" t="s">
        <v>17</v>
      </c>
      <c r="F886">
        <v>26</v>
      </c>
      <c r="G886" t="s">
        <v>56</v>
      </c>
      <c r="H886" t="s">
        <v>19</v>
      </c>
      <c r="I886">
        <f t="shared" si="52"/>
        <v>45.5</v>
      </c>
      <c r="J886">
        <v>65</v>
      </c>
      <c r="K886">
        <v>0</v>
      </c>
      <c r="L886">
        <v>65</v>
      </c>
      <c r="M886">
        <v>1</v>
      </c>
      <c r="N886">
        <v>65</v>
      </c>
      <c r="O886">
        <f t="shared" si="53"/>
        <v>45.5</v>
      </c>
      <c r="P886">
        <f t="shared" si="54"/>
        <v>19.5</v>
      </c>
      <c r="Q886" s="2">
        <f t="shared" si="55"/>
        <v>0.3</v>
      </c>
      <c r="R886">
        <v>5</v>
      </c>
      <c r="S886" t="s">
        <v>70</v>
      </c>
    </row>
    <row r="887" spans="1:19" x14ac:dyDescent="0.3">
      <c r="A887">
        <v>152198</v>
      </c>
      <c r="B887" s="1">
        <v>45547</v>
      </c>
      <c r="C887" t="s">
        <v>50</v>
      </c>
      <c r="D887" t="s">
        <v>16</v>
      </c>
      <c r="E887" t="s">
        <v>17</v>
      </c>
      <c r="F887">
        <v>24</v>
      </c>
      <c r="G887" t="s">
        <v>21</v>
      </c>
      <c r="H887" t="s">
        <v>19</v>
      </c>
      <c r="I887">
        <f t="shared" si="52"/>
        <v>67.899999999999991</v>
      </c>
      <c r="J887">
        <v>97</v>
      </c>
      <c r="K887">
        <v>0</v>
      </c>
      <c r="L887">
        <v>97</v>
      </c>
      <c r="M887">
        <v>1</v>
      </c>
      <c r="N887">
        <v>97</v>
      </c>
      <c r="O887">
        <f t="shared" si="53"/>
        <v>67.899999999999991</v>
      </c>
      <c r="P887">
        <f t="shared" si="54"/>
        <v>29.100000000000009</v>
      </c>
      <c r="Q887" s="2">
        <f t="shared" si="55"/>
        <v>0.3000000000000001</v>
      </c>
      <c r="R887">
        <v>3</v>
      </c>
      <c r="S887" t="s">
        <v>49</v>
      </c>
    </row>
    <row r="888" spans="1:19" x14ac:dyDescent="0.3">
      <c r="A888">
        <v>132321</v>
      </c>
      <c r="B888" s="1">
        <v>45336</v>
      </c>
      <c r="C888" t="s">
        <v>48</v>
      </c>
      <c r="D888" t="s">
        <v>16</v>
      </c>
      <c r="E888" t="s">
        <v>17</v>
      </c>
      <c r="F888">
        <v>31</v>
      </c>
      <c r="G888" t="s">
        <v>18</v>
      </c>
      <c r="H888" t="s">
        <v>19</v>
      </c>
      <c r="I888">
        <f t="shared" si="52"/>
        <v>91</v>
      </c>
      <c r="J888">
        <v>130</v>
      </c>
      <c r="K888">
        <v>0</v>
      </c>
      <c r="L888">
        <v>130</v>
      </c>
      <c r="M888">
        <v>1</v>
      </c>
      <c r="N888">
        <v>130</v>
      </c>
      <c r="O888">
        <f t="shared" si="53"/>
        <v>91</v>
      </c>
      <c r="P888">
        <f t="shared" si="54"/>
        <v>39</v>
      </c>
      <c r="Q888" s="2">
        <f t="shared" si="55"/>
        <v>0.3</v>
      </c>
      <c r="R888">
        <v>3</v>
      </c>
      <c r="S888" t="s">
        <v>22</v>
      </c>
    </row>
    <row r="889" spans="1:19" x14ac:dyDescent="0.3">
      <c r="A889">
        <v>160867</v>
      </c>
      <c r="B889" s="1">
        <v>45274</v>
      </c>
      <c r="C889" t="s">
        <v>15</v>
      </c>
      <c r="D889" t="s">
        <v>16</v>
      </c>
      <c r="E889" t="s">
        <v>25</v>
      </c>
      <c r="F889">
        <v>20</v>
      </c>
      <c r="G889" t="s">
        <v>34</v>
      </c>
      <c r="H889" t="s">
        <v>27</v>
      </c>
      <c r="I889">
        <f t="shared" si="52"/>
        <v>70</v>
      </c>
      <c r="J889">
        <v>100</v>
      </c>
      <c r="K889">
        <v>100</v>
      </c>
      <c r="L889">
        <v>200</v>
      </c>
      <c r="M889">
        <v>1</v>
      </c>
      <c r="N889">
        <v>200</v>
      </c>
      <c r="O889">
        <f t="shared" si="53"/>
        <v>70</v>
      </c>
      <c r="P889">
        <f t="shared" si="54"/>
        <v>130</v>
      </c>
      <c r="Q889" s="2">
        <f t="shared" si="55"/>
        <v>0.65</v>
      </c>
      <c r="R889">
        <v>5</v>
      </c>
      <c r="S889" t="s">
        <v>57</v>
      </c>
    </row>
    <row r="890" spans="1:19" x14ac:dyDescent="0.3">
      <c r="A890">
        <v>174359</v>
      </c>
      <c r="B890" s="1">
        <v>45286</v>
      </c>
      <c r="C890" t="s">
        <v>50</v>
      </c>
      <c r="D890" t="s">
        <v>16</v>
      </c>
      <c r="E890" t="s">
        <v>25</v>
      </c>
      <c r="F890">
        <v>22</v>
      </c>
      <c r="G890" t="s">
        <v>31</v>
      </c>
      <c r="H890" t="s">
        <v>19</v>
      </c>
      <c r="I890">
        <f t="shared" si="52"/>
        <v>67.899999999999991</v>
      </c>
      <c r="J890">
        <v>97</v>
      </c>
      <c r="K890">
        <v>0</v>
      </c>
      <c r="L890">
        <v>97</v>
      </c>
      <c r="M890">
        <v>3</v>
      </c>
      <c r="N890">
        <v>291</v>
      </c>
      <c r="O890">
        <f t="shared" si="53"/>
        <v>203.7</v>
      </c>
      <c r="P890">
        <f t="shared" si="54"/>
        <v>87.300000000000011</v>
      </c>
      <c r="Q890" s="2">
        <f t="shared" si="55"/>
        <v>0.30000000000000004</v>
      </c>
      <c r="R890">
        <v>1</v>
      </c>
      <c r="S890" t="s">
        <v>35</v>
      </c>
    </row>
    <row r="891" spans="1:19" x14ac:dyDescent="0.3">
      <c r="A891">
        <v>152856</v>
      </c>
      <c r="B891" s="1">
        <v>45260</v>
      </c>
      <c r="C891" t="s">
        <v>78</v>
      </c>
      <c r="D891" t="s">
        <v>37</v>
      </c>
      <c r="E891" t="s">
        <v>17</v>
      </c>
      <c r="F891">
        <v>22</v>
      </c>
      <c r="G891" t="s">
        <v>31</v>
      </c>
      <c r="H891" t="s">
        <v>19</v>
      </c>
      <c r="I891">
        <f t="shared" si="52"/>
        <v>35</v>
      </c>
      <c r="J891">
        <v>50</v>
      </c>
      <c r="K891">
        <v>0</v>
      </c>
      <c r="L891">
        <v>50</v>
      </c>
      <c r="M891">
        <v>1</v>
      </c>
      <c r="N891">
        <v>50</v>
      </c>
      <c r="O891">
        <f t="shared" si="53"/>
        <v>35</v>
      </c>
      <c r="P891">
        <f t="shared" si="54"/>
        <v>15</v>
      </c>
      <c r="Q891" s="2">
        <f t="shared" si="55"/>
        <v>0.3</v>
      </c>
      <c r="R891">
        <v>2</v>
      </c>
      <c r="S891" t="s">
        <v>68</v>
      </c>
    </row>
    <row r="892" spans="1:19" x14ac:dyDescent="0.3">
      <c r="A892">
        <v>146293</v>
      </c>
      <c r="B892" s="1">
        <v>45362</v>
      </c>
      <c r="C892" t="s">
        <v>78</v>
      </c>
      <c r="D892" t="s">
        <v>37</v>
      </c>
      <c r="E892" t="s">
        <v>25</v>
      </c>
      <c r="F892">
        <v>22</v>
      </c>
      <c r="G892" t="s">
        <v>60</v>
      </c>
      <c r="H892" t="s">
        <v>19</v>
      </c>
      <c r="I892">
        <f t="shared" si="52"/>
        <v>35</v>
      </c>
      <c r="J892">
        <v>50</v>
      </c>
      <c r="K892">
        <v>0</v>
      </c>
      <c r="L892">
        <v>50</v>
      </c>
      <c r="M892">
        <v>1</v>
      </c>
      <c r="N892">
        <v>50</v>
      </c>
      <c r="O892">
        <f t="shared" si="53"/>
        <v>35</v>
      </c>
      <c r="P892">
        <f t="shared" si="54"/>
        <v>15</v>
      </c>
      <c r="Q892" s="2">
        <f t="shared" si="55"/>
        <v>0.3</v>
      </c>
      <c r="R892">
        <v>5</v>
      </c>
      <c r="S892" t="s">
        <v>57</v>
      </c>
    </row>
    <row r="893" spans="1:19" x14ac:dyDescent="0.3">
      <c r="A893">
        <v>187536</v>
      </c>
      <c r="B893" s="1">
        <v>45354</v>
      </c>
      <c r="C893" t="s">
        <v>76</v>
      </c>
      <c r="D893" t="s">
        <v>37</v>
      </c>
      <c r="E893" t="s">
        <v>17</v>
      </c>
      <c r="F893">
        <v>19</v>
      </c>
      <c r="G893" t="s">
        <v>62</v>
      </c>
      <c r="H893" t="s">
        <v>19</v>
      </c>
      <c r="I893">
        <f t="shared" si="52"/>
        <v>31.499999999999996</v>
      </c>
      <c r="J893">
        <v>45</v>
      </c>
      <c r="K893">
        <v>0</v>
      </c>
      <c r="L893">
        <v>45</v>
      </c>
      <c r="M893">
        <v>1</v>
      </c>
      <c r="N893">
        <v>45</v>
      </c>
      <c r="O893">
        <f t="shared" si="53"/>
        <v>31.499999999999996</v>
      </c>
      <c r="P893">
        <f t="shared" si="54"/>
        <v>13.500000000000004</v>
      </c>
      <c r="Q893" s="2">
        <f t="shared" si="55"/>
        <v>0.3000000000000001</v>
      </c>
      <c r="R893">
        <v>1</v>
      </c>
      <c r="S893" t="s">
        <v>64</v>
      </c>
    </row>
    <row r="894" spans="1:19" x14ac:dyDescent="0.3">
      <c r="A894">
        <v>151987</v>
      </c>
      <c r="B894" s="1">
        <v>45327</v>
      </c>
      <c r="C894" t="s">
        <v>48</v>
      </c>
      <c r="D894" t="s">
        <v>16</v>
      </c>
      <c r="E894" t="s">
        <v>17</v>
      </c>
      <c r="F894">
        <v>34</v>
      </c>
      <c r="G894" t="s">
        <v>56</v>
      </c>
      <c r="H894" t="s">
        <v>19</v>
      </c>
      <c r="I894">
        <f t="shared" si="52"/>
        <v>91</v>
      </c>
      <c r="J894">
        <v>130</v>
      </c>
      <c r="K894">
        <v>0</v>
      </c>
      <c r="L894">
        <v>130</v>
      </c>
      <c r="M894">
        <v>1</v>
      </c>
      <c r="N894">
        <v>130</v>
      </c>
      <c r="O894">
        <f t="shared" si="53"/>
        <v>91</v>
      </c>
      <c r="P894">
        <f t="shared" si="54"/>
        <v>39</v>
      </c>
      <c r="Q894" s="2">
        <f t="shared" si="55"/>
        <v>0.3</v>
      </c>
      <c r="R894">
        <v>5</v>
      </c>
      <c r="S894" t="s">
        <v>43</v>
      </c>
    </row>
    <row r="895" spans="1:19" x14ac:dyDescent="0.3">
      <c r="A895">
        <v>133101</v>
      </c>
      <c r="B895" s="1">
        <v>45470</v>
      </c>
      <c r="C895" t="s">
        <v>48</v>
      </c>
      <c r="D895" t="s">
        <v>16</v>
      </c>
      <c r="E895" t="s">
        <v>25</v>
      </c>
      <c r="F895">
        <v>34</v>
      </c>
      <c r="G895" t="s">
        <v>77</v>
      </c>
      <c r="H895" t="s">
        <v>19</v>
      </c>
      <c r="I895">
        <f t="shared" si="52"/>
        <v>91</v>
      </c>
      <c r="J895">
        <v>130</v>
      </c>
      <c r="K895">
        <v>0</v>
      </c>
      <c r="L895">
        <v>130</v>
      </c>
      <c r="M895">
        <v>1</v>
      </c>
      <c r="N895">
        <v>130</v>
      </c>
      <c r="O895">
        <f t="shared" si="53"/>
        <v>91</v>
      </c>
      <c r="P895">
        <f t="shared" si="54"/>
        <v>39</v>
      </c>
      <c r="Q895" s="2">
        <f t="shared" si="55"/>
        <v>0.3</v>
      </c>
      <c r="R895">
        <v>3</v>
      </c>
      <c r="S895" t="s">
        <v>88</v>
      </c>
    </row>
    <row r="896" spans="1:19" x14ac:dyDescent="0.3">
      <c r="A896">
        <v>161202</v>
      </c>
      <c r="B896" s="1">
        <v>45458</v>
      </c>
      <c r="C896" t="s">
        <v>42</v>
      </c>
      <c r="D896" t="s">
        <v>16</v>
      </c>
      <c r="E896" t="s">
        <v>17</v>
      </c>
      <c r="F896">
        <v>28</v>
      </c>
      <c r="G896" t="s">
        <v>75</v>
      </c>
      <c r="H896" t="s">
        <v>27</v>
      </c>
      <c r="I896">
        <f t="shared" si="52"/>
        <v>45.5</v>
      </c>
      <c r="J896">
        <v>65</v>
      </c>
      <c r="K896">
        <v>70</v>
      </c>
      <c r="L896">
        <v>135</v>
      </c>
      <c r="M896">
        <v>1</v>
      </c>
      <c r="N896">
        <v>135</v>
      </c>
      <c r="O896">
        <f t="shared" si="53"/>
        <v>45.5</v>
      </c>
      <c r="P896">
        <f t="shared" si="54"/>
        <v>89.5</v>
      </c>
      <c r="Q896" s="2">
        <f t="shared" si="55"/>
        <v>0.66296296296296298</v>
      </c>
      <c r="R896">
        <v>1</v>
      </c>
      <c r="S896" t="s">
        <v>87</v>
      </c>
    </row>
    <row r="897" spans="1:19" x14ac:dyDescent="0.3">
      <c r="A897">
        <v>121176</v>
      </c>
      <c r="B897" s="1">
        <v>45397</v>
      </c>
      <c r="C897" t="s">
        <v>48</v>
      </c>
      <c r="D897" t="s">
        <v>16</v>
      </c>
      <c r="E897" t="s">
        <v>25</v>
      </c>
      <c r="F897">
        <v>31</v>
      </c>
      <c r="G897" t="s">
        <v>41</v>
      </c>
      <c r="H897" t="s">
        <v>19</v>
      </c>
      <c r="I897">
        <f t="shared" si="52"/>
        <v>91</v>
      </c>
      <c r="J897">
        <v>130</v>
      </c>
      <c r="K897">
        <v>0</v>
      </c>
      <c r="L897">
        <v>130</v>
      </c>
      <c r="M897">
        <v>1</v>
      </c>
      <c r="N897">
        <v>130</v>
      </c>
      <c r="O897">
        <f t="shared" si="53"/>
        <v>91</v>
      </c>
      <c r="P897">
        <f t="shared" si="54"/>
        <v>39</v>
      </c>
      <c r="Q897" s="2">
        <f t="shared" si="55"/>
        <v>0.3</v>
      </c>
      <c r="R897">
        <v>4</v>
      </c>
      <c r="S897" t="s">
        <v>57</v>
      </c>
    </row>
    <row r="898" spans="1:19" x14ac:dyDescent="0.3">
      <c r="A898">
        <v>193703</v>
      </c>
      <c r="B898" s="1">
        <v>45433</v>
      </c>
      <c r="C898" t="s">
        <v>50</v>
      </c>
      <c r="D898" t="s">
        <v>16</v>
      </c>
      <c r="E898" t="s">
        <v>17</v>
      </c>
      <c r="F898">
        <v>19</v>
      </c>
      <c r="G898" t="s">
        <v>58</v>
      </c>
      <c r="H898" t="s">
        <v>27</v>
      </c>
      <c r="I898">
        <f t="shared" si="52"/>
        <v>67.899999999999991</v>
      </c>
      <c r="J898">
        <v>97</v>
      </c>
      <c r="K898">
        <v>40</v>
      </c>
      <c r="L898">
        <v>137</v>
      </c>
      <c r="M898">
        <v>1</v>
      </c>
      <c r="N898">
        <v>137</v>
      </c>
      <c r="O898">
        <f t="shared" si="53"/>
        <v>67.899999999999991</v>
      </c>
      <c r="P898">
        <f t="shared" si="54"/>
        <v>69.100000000000009</v>
      </c>
      <c r="Q898" s="2">
        <f t="shared" si="55"/>
        <v>0.50437956204379564</v>
      </c>
      <c r="R898">
        <v>4</v>
      </c>
      <c r="S898" t="s">
        <v>52</v>
      </c>
    </row>
    <row r="899" spans="1:19" x14ac:dyDescent="0.3">
      <c r="A899">
        <v>135493</v>
      </c>
      <c r="B899" s="1">
        <v>45310</v>
      </c>
      <c r="C899" t="s">
        <v>23</v>
      </c>
      <c r="D899" t="s">
        <v>24</v>
      </c>
      <c r="E899" t="s">
        <v>17</v>
      </c>
      <c r="F899">
        <v>25</v>
      </c>
      <c r="G899" t="s">
        <v>46</v>
      </c>
      <c r="H899" t="s">
        <v>19</v>
      </c>
      <c r="I899">
        <f t="shared" ref="I899:I962" si="56">0.7*J899</f>
        <v>6.3</v>
      </c>
      <c r="J899">
        <v>9</v>
      </c>
      <c r="K899">
        <v>0</v>
      </c>
      <c r="L899">
        <v>9</v>
      </c>
      <c r="M899">
        <v>1</v>
      </c>
      <c r="N899">
        <v>9</v>
      </c>
      <c r="O899">
        <f t="shared" ref="O899:O962" si="57">I899*M899</f>
        <v>6.3</v>
      </c>
      <c r="P899">
        <f t="shared" ref="P899:P962" si="58">N899-O899</f>
        <v>2.7</v>
      </c>
      <c r="Q899" s="2">
        <f t="shared" ref="Q899:Q962" si="59">(P899/N899)</f>
        <v>0.30000000000000004</v>
      </c>
      <c r="R899">
        <v>1</v>
      </c>
      <c r="S899" t="s">
        <v>63</v>
      </c>
    </row>
    <row r="900" spans="1:19" x14ac:dyDescent="0.3">
      <c r="A900">
        <v>134712</v>
      </c>
      <c r="B900" s="1">
        <v>45263</v>
      </c>
      <c r="C900" t="s">
        <v>53</v>
      </c>
      <c r="D900" t="s">
        <v>37</v>
      </c>
      <c r="E900" t="s">
        <v>25</v>
      </c>
      <c r="F900">
        <v>19</v>
      </c>
      <c r="G900" t="s">
        <v>38</v>
      </c>
      <c r="H900" t="s">
        <v>19</v>
      </c>
      <c r="I900">
        <f t="shared" si="56"/>
        <v>10.5</v>
      </c>
      <c r="J900">
        <v>15</v>
      </c>
      <c r="K900">
        <v>0</v>
      </c>
      <c r="L900">
        <v>15</v>
      </c>
      <c r="M900">
        <v>3</v>
      </c>
      <c r="N900">
        <v>45</v>
      </c>
      <c r="O900">
        <f t="shared" si="57"/>
        <v>31.5</v>
      </c>
      <c r="P900">
        <f t="shared" si="58"/>
        <v>13.5</v>
      </c>
      <c r="Q900" s="2">
        <f t="shared" si="59"/>
        <v>0.3</v>
      </c>
      <c r="R900">
        <v>1</v>
      </c>
      <c r="S900" t="s">
        <v>28</v>
      </c>
    </row>
    <row r="901" spans="1:19" x14ac:dyDescent="0.3">
      <c r="A901">
        <v>190962</v>
      </c>
      <c r="B901" s="1">
        <v>45279</v>
      </c>
      <c r="C901" t="s">
        <v>53</v>
      </c>
      <c r="D901" t="s">
        <v>37</v>
      </c>
      <c r="E901" t="s">
        <v>17</v>
      </c>
      <c r="F901">
        <v>22</v>
      </c>
      <c r="G901" t="s">
        <v>56</v>
      </c>
      <c r="H901" t="s">
        <v>19</v>
      </c>
      <c r="I901">
        <f t="shared" si="56"/>
        <v>10.5</v>
      </c>
      <c r="J901">
        <v>15</v>
      </c>
      <c r="K901">
        <v>0</v>
      </c>
      <c r="L901">
        <v>15</v>
      </c>
      <c r="M901">
        <v>2</v>
      </c>
      <c r="N901">
        <v>30</v>
      </c>
      <c r="O901">
        <f t="shared" si="57"/>
        <v>21</v>
      </c>
      <c r="P901">
        <f t="shared" si="58"/>
        <v>9</v>
      </c>
      <c r="Q901" s="2">
        <f t="shared" si="59"/>
        <v>0.3</v>
      </c>
      <c r="R901">
        <v>4</v>
      </c>
      <c r="S901" t="s">
        <v>65</v>
      </c>
    </row>
    <row r="902" spans="1:19" x14ac:dyDescent="0.3">
      <c r="A902">
        <v>163943</v>
      </c>
      <c r="B902" s="1">
        <v>45437</v>
      </c>
      <c r="C902" t="s">
        <v>36</v>
      </c>
      <c r="D902" t="s">
        <v>37</v>
      </c>
      <c r="E902" t="s">
        <v>17</v>
      </c>
      <c r="F902">
        <v>18</v>
      </c>
      <c r="G902" t="s">
        <v>38</v>
      </c>
      <c r="H902" t="s">
        <v>19</v>
      </c>
      <c r="I902">
        <f t="shared" si="56"/>
        <v>22.4</v>
      </c>
      <c r="J902">
        <v>32</v>
      </c>
      <c r="K902">
        <v>0</v>
      </c>
      <c r="L902">
        <v>32</v>
      </c>
      <c r="M902">
        <v>2</v>
      </c>
      <c r="N902">
        <v>64</v>
      </c>
      <c r="O902">
        <f t="shared" si="57"/>
        <v>44.8</v>
      </c>
      <c r="P902">
        <f t="shared" si="58"/>
        <v>19.200000000000003</v>
      </c>
      <c r="Q902" s="2">
        <f t="shared" si="59"/>
        <v>0.30000000000000004</v>
      </c>
      <c r="R902">
        <v>5</v>
      </c>
      <c r="S902" t="s">
        <v>70</v>
      </c>
    </row>
    <row r="903" spans="1:19" x14ac:dyDescent="0.3">
      <c r="A903">
        <v>132721</v>
      </c>
      <c r="B903" s="1">
        <v>45413</v>
      </c>
      <c r="C903" t="s">
        <v>42</v>
      </c>
      <c r="D903" t="s">
        <v>16</v>
      </c>
      <c r="E903" t="s">
        <v>25</v>
      </c>
      <c r="F903">
        <v>21</v>
      </c>
      <c r="G903" t="s">
        <v>66</v>
      </c>
      <c r="H903" t="s">
        <v>27</v>
      </c>
      <c r="I903">
        <f t="shared" si="56"/>
        <v>45.5</v>
      </c>
      <c r="J903">
        <v>65</v>
      </c>
      <c r="K903">
        <v>40</v>
      </c>
      <c r="L903">
        <v>105</v>
      </c>
      <c r="M903">
        <v>5</v>
      </c>
      <c r="N903">
        <v>525</v>
      </c>
      <c r="O903">
        <f t="shared" si="57"/>
        <v>227.5</v>
      </c>
      <c r="P903">
        <f t="shared" si="58"/>
        <v>297.5</v>
      </c>
      <c r="Q903" s="2">
        <f t="shared" si="59"/>
        <v>0.56666666666666665</v>
      </c>
      <c r="R903">
        <v>3</v>
      </c>
      <c r="S903" t="s">
        <v>84</v>
      </c>
    </row>
    <row r="904" spans="1:19" x14ac:dyDescent="0.3">
      <c r="A904">
        <v>175447</v>
      </c>
      <c r="B904" s="1">
        <v>45293</v>
      </c>
      <c r="C904" t="s">
        <v>82</v>
      </c>
      <c r="D904" t="s">
        <v>37</v>
      </c>
      <c r="E904" t="s">
        <v>25</v>
      </c>
      <c r="F904">
        <v>27</v>
      </c>
      <c r="G904" t="s">
        <v>41</v>
      </c>
      <c r="H904" t="s">
        <v>19</v>
      </c>
      <c r="I904">
        <f t="shared" si="56"/>
        <v>14</v>
      </c>
      <c r="J904">
        <v>20</v>
      </c>
      <c r="K904">
        <v>0</v>
      </c>
      <c r="L904">
        <v>20</v>
      </c>
      <c r="M904">
        <v>1</v>
      </c>
      <c r="N904">
        <v>20</v>
      </c>
      <c r="O904">
        <f t="shared" si="57"/>
        <v>14</v>
      </c>
      <c r="P904">
        <f t="shared" si="58"/>
        <v>6</v>
      </c>
      <c r="Q904" s="2">
        <f t="shared" si="59"/>
        <v>0.3</v>
      </c>
      <c r="R904">
        <v>4</v>
      </c>
      <c r="S904" t="s">
        <v>32</v>
      </c>
    </row>
    <row r="905" spans="1:19" x14ac:dyDescent="0.3">
      <c r="A905">
        <v>198574</v>
      </c>
      <c r="B905" s="1">
        <v>45274</v>
      </c>
      <c r="C905" t="s">
        <v>23</v>
      </c>
      <c r="D905" t="s">
        <v>24</v>
      </c>
      <c r="E905" t="s">
        <v>17</v>
      </c>
      <c r="F905">
        <v>28</v>
      </c>
      <c r="G905" t="s">
        <v>31</v>
      </c>
      <c r="H905" t="s">
        <v>19</v>
      </c>
      <c r="I905">
        <f t="shared" si="56"/>
        <v>6.3</v>
      </c>
      <c r="J905">
        <v>9</v>
      </c>
      <c r="K905">
        <v>0</v>
      </c>
      <c r="L905">
        <v>9</v>
      </c>
      <c r="M905">
        <v>1</v>
      </c>
      <c r="N905">
        <v>9</v>
      </c>
      <c r="O905">
        <f t="shared" si="57"/>
        <v>6.3</v>
      </c>
      <c r="P905">
        <f t="shared" si="58"/>
        <v>2.7</v>
      </c>
      <c r="Q905" s="2">
        <f t="shared" si="59"/>
        <v>0.30000000000000004</v>
      </c>
      <c r="R905">
        <v>5</v>
      </c>
      <c r="S905" t="s">
        <v>43</v>
      </c>
    </row>
    <row r="906" spans="1:19" x14ac:dyDescent="0.3">
      <c r="A906">
        <v>134353</v>
      </c>
      <c r="B906" s="1">
        <v>45455</v>
      </c>
      <c r="C906" t="s">
        <v>78</v>
      </c>
      <c r="D906" t="s">
        <v>37</v>
      </c>
      <c r="E906" t="s">
        <v>25</v>
      </c>
      <c r="F906">
        <v>35</v>
      </c>
      <c r="G906" t="s">
        <v>46</v>
      </c>
      <c r="H906" t="s">
        <v>19</v>
      </c>
      <c r="I906">
        <f t="shared" si="56"/>
        <v>35</v>
      </c>
      <c r="J906">
        <v>50</v>
      </c>
      <c r="K906">
        <v>0</v>
      </c>
      <c r="L906">
        <v>50</v>
      </c>
      <c r="M906">
        <v>5</v>
      </c>
      <c r="N906">
        <v>250</v>
      </c>
      <c r="O906">
        <f t="shared" si="57"/>
        <v>175</v>
      </c>
      <c r="P906">
        <f t="shared" si="58"/>
        <v>75</v>
      </c>
      <c r="Q906" s="2">
        <f t="shared" si="59"/>
        <v>0.3</v>
      </c>
      <c r="R906">
        <v>4</v>
      </c>
      <c r="S906" t="s">
        <v>65</v>
      </c>
    </row>
    <row r="907" spans="1:19" x14ac:dyDescent="0.3">
      <c r="A907">
        <v>174449</v>
      </c>
      <c r="B907" s="1">
        <v>45425</v>
      </c>
      <c r="C907" t="s">
        <v>82</v>
      </c>
      <c r="D907" t="s">
        <v>37</v>
      </c>
      <c r="E907" t="s">
        <v>25</v>
      </c>
      <c r="F907">
        <v>31</v>
      </c>
      <c r="G907" t="s">
        <v>74</v>
      </c>
      <c r="H907" t="s">
        <v>27</v>
      </c>
      <c r="I907">
        <f t="shared" si="56"/>
        <v>14</v>
      </c>
      <c r="J907">
        <v>20</v>
      </c>
      <c r="K907">
        <v>25</v>
      </c>
      <c r="L907">
        <v>45</v>
      </c>
      <c r="M907">
        <v>1</v>
      </c>
      <c r="N907">
        <v>45</v>
      </c>
      <c r="O907">
        <f t="shared" si="57"/>
        <v>14</v>
      </c>
      <c r="P907">
        <f t="shared" si="58"/>
        <v>31</v>
      </c>
      <c r="Q907" s="2">
        <f t="shared" si="59"/>
        <v>0.68888888888888888</v>
      </c>
      <c r="R907">
        <v>5</v>
      </c>
      <c r="S907" t="s">
        <v>32</v>
      </c>
    </row>
    <row r="908" spans="1:19" x14ac:dyDescent="0.3">
      <c r="A908">
        <v>172334</v>
      </c>
      <c r="B908" s="1">
        <v>45432</v>
      </c>
      <c r="C908" t="s">
        <v>76</v>
      </c>
      <c r="D908" t="s">
        <v>37</v>
      </c>
      <c r="E908" t="s">
        <v>17</v>
      </c>
      <c r="F908">
        <v>23</v>
      </c>
      <c r="G908" t="s">
        <v>31</v>
      </c>
      <c r="H908" t="s">
        <v>19</v>
      </c>
      <c r="I908">
        <f t="shared" si="56"/>
        <v>31.499999999999996</v>
      </c>
      <c r="J908">
        <v>45</v>
      </c>
      <c r="K908">
        <v>0</v>
      </c>
      <c r="L908">
        <v>45</v>
      </c>
      <c r="M908">
        <v>1</v>
      </c>
      <c r="N908">
        <v>45</v>
      </c>
      <c r="O908">
        <f t="shared" si="57"/>
        <v>31.499999999999996</v>
      </c>
      <c r="P908">
        <f t="shared" si="58"/>
        <v>13.500000000000004</v>
      </c>
      <c r="Q908" s="2">
        <f t="shared" si="59"/>
        <v>0.3000000000000001</v>
      </c>
      <c r="R908">
        <v>1</v>
      </c>
      <c r="S908" t="s">
        <v>59</v>
      </c>
    </row>
    <row r="909" spans="1:19" x14ac:dyDescent="0.3">
      <c r="A909">
        <v>159710</v>
      </c>
      <c r="B909" s="1">
        <v>45570</v>
      </c>
      <c r="C909" t="s">
        <v>50</v>
      </c>
      <c r="D909" t="s">
        <v>16</v>
      </c>
      <c r="E909" t="s">
        <v>17</v>
      </c>
      <c r="F909">
        <v>32</v>
      </c>
      <c r="G909" t="s">
        <v>75</v>
      </c>
      <c r="H909" t="s">
        <v>27</v>
      </c>
      <c r="I909">
        <f t="shared" si="56"/>
        <v>67.899999999999991</v>
      </c>
      <c r="J909">
        <v>97</v>
      </c>
      <c r="K909">
        <v>70</v>
      </c>
      <c r="L909">
        <v>167</v>
      </c>
      <c r="M909">
        <v>4</v>
      </c>
      <c r="N909">
        <v>668</v>
      </c>
      <c r="O909">
        <f t="shared" si="57"/>
        <v>271.59999999999997</v>
      </c>
      <c r="P909">
        <f t="shared" si="58"/>
        <v>396.40000000000003</v>
      </c>
      <c r="Q909" s="2">
        <f t="shared" si="59"/>
        <v>0.59341317365269464</v>
      </c>
      <c r="R909">
        <v>3</v>
      </c>
      <c r="S909" t="s">
        <v>88</v>
      </c>
    </row>
    <row r="910" spans="1:19" x14ac:dyDescent="0.3">
      <c r="A910">
        <v>161291</v>
      </c>
      <c r="B910" s="1">
        <v>45435</v>
      </c>
      <c r="C910" t="s">
        <v>42</v>
      </c>
      <c r="D910" t="s">
        <v>16</v>
      </c>
      <c r="E910" t="s">
        <v>25</v>
      </c>
      <c r="F910">
        <v>18</v>
      </c>
      <c r="G910" t="s">
        <v>46</v>
      </c>
      <c r="H910" t="s">
        <v>19</v>
      </c>
      <c r="I910">
        <f t="shared" si="56"/>
        <v>45.5</v>
      </c>
      <c r="J910">
        <v>65</v>
      </c>
      <c r="K910">
        <v>0</v>
      </c>
      <c r="L910">
        <v>65</v>
      </c>
      <c r="M910">
        <v>1</v>
      </c>
      <c r="N910">
        <v>65</v>
      </c>
      <c r="O910">
        <f t="shared" si="57"/>
        <v>45.5</v>
      </c>
      <c r="P910">
        <f t="shared" si="58"/>
        <v>19.5</v>
      </c>
      <c r="Q910" s="2">
        <f t="shared" si="59"/>
        <v>0.3</v>
      </c>
      <c r="R910">
        <v>4</v>
      </c>
      <c r="S910" t="s">
        <v>57</v>
      </c>
    </row>
    <row r="911" spans="1:19" x14ac:dyDescent="0.3">
      <c r="A911">
        <v>189165</v>
      </c>
      <c r="B911" s="1">
        <v>45384</v>
      </c>
      <c r="C911" t="s">
        <v>42</v>
      </c>
      <c r="D911" t="s">
        <v>16</v>
      </c>
      <c r="E911" t="s">
        <v>17</v>
      </c>
      <c r="F911">
        <v>18</v>
      </c>
      <c r="G911" t="s">
        <v>21</v>
      </c>
      <c r="H911" t="s">
        <v>19</v>
      </c>
      <c r="I911">
        <f t="shared" si="56"/>
        <v>45.5</v>
      </c>
      <c r="J911">
        <v>65</v>
      </c>
      <c r="K911">
        <v>0</v>
      </c>
      <c r="L911">
        <v>65</v>
      </c>
      <c r="M911">
        <v>1</v>
      </c>
      <c r="N911">
        <v>65</v>
      </c>
      <c r="O911">
        <f t="shared" si="57"/>
        <v>45.5</v>
      </c>
      <c r="P911">
        <f t="shared" si="58"/>
        <v>19.5</v>
      </c>
      <c r="Q911" s="2">
        <f t="shared" si="59"/>
        <v>0.3</v>
      </c>
      <c r="R911">
        <v>5</v>
      </c>
      <c r="S911" t="s">
        <v>20</v>
      </c>
    </row>
    <row r="912" spans="1:19" x14ac:dyDescent="0.3">
      <c r="A912">
        <v>154836</v>
      </c>
      <c r="B912" s="1">
        <v>45413</v>
      </c>
      <c r="C912" t="s">
        <v>42</v>
      </c>
      <c r="D912" t="s">
        <v>16</v>
      </c>
      <c r="E912" t="s">
        <v>17</v>
      </c>
      <c r="F912">
        <v>29</v>
      </c>
      <c r="G912" t="s">
        <v>62</v>
      </c>
      <c r="H912" t="s">
        <v>19</v>
      </c>
      <c r="I912">
        <f t="shared" si="56"/>
        <v>45.5</v>
      </c>
      <c r="J912">
        <v>65</v>
      </c>
      <c r="K912">
        <v>0</v>
      </c>
      <c r="L912">
        <v>65</v>
      </c>
      <c r="M912">
        <v>1</v>
      </c>
      <c r="N912">
        <v>65</v>
      </c>
      <c r="O912">
        <f t="shared" si="57"/>
        <v>45.5</v>
      </c>
      <c r="P912">
        <f t="shared" si="58"/>
        <v>19.5</v>
      </c>
      <c r="Q912" s="2">
        <f t="shared" si="59"/>
        <v>0.3</v>
      </c>
      <c r="R912">
        <v>2</v>
      </c>
      <c r="S912" t="s">
        <v>59</v>
      </c>
    </row>
    <row r="913" spans="1:19" x14ac:dyDescent="0.3">
      <c r="A913">
        <v>167734</v>
      </c>
      <c r="B913" s="1">
        <v>45559</v>
      </c>
      <c r="C913" t="s">
        <v>23</v>
      </c>
      <c r="D913" t="s">
        <v>24</v>
      </c>
      <c r="E913" t="s">
        <v>25</v>
      </c>
      <c r="F913">
        <v>29</v>
      </c>
      <c r="G913" t="s">
        <v>79</v>
      </c>
      <c r="H913" t="s">
        <v>27</v>
      </c>
      <c r="I913">
        <f t="shared" si="56"/>
        <v>6.3</v>
      </c>
      <c r="J913">
        <v>9</v>
      </c>
      <c r="K913">
        <v>40</v>
      </c>
      <c r="L913">
        <v>49</v>
      </c>
      <c r="M913">
        <v>1</v>
      </c>
      <c r="N913">
        <v>49</v>
      </c>
      <c r="O913">
        <f t="shared" si="57"/>
        <v>6.3</v>
      </c>
      <c r="P913">
        <f t="shared" si="58"/>
        <v>42.7</v>
      </c>
      <c r="Q913" s="2">
        <f t="shared" si="59"/>
        <v>0.87142857142857144</v>
      </c>
      <c r="R913">
        <v>5</v>
      </c>
      <c r="S913" t="s">
        <v>45</v>
      </c>
    </row>
    <row r="914" spans="1:19" x14ac:dyDescent="0.3">
      <c r="A914">
        <v>197454</v>
      </c>
      <c r="B914" s="1">
        <v>45495</v>
      </c>
      <c r="C914" t="s">
        <v>42</v>
      </c>
      <c r="D914" t="s">
        <v>16</v>
      </c>
      <c r="E914" t="s">
        <v>17</v>
      </c>
      <c r="F914">
        <v>34</v>
      </c>
      <c r="G914" t="s">
        <v>21</v>
      </c>
      <c r="H914" t="s">
        <v>19</v>
      </c>
      <c r="I914">
        <f t="shared" si="56"/>
        <v>45.5</v>
      </c>
      <c r="J914">
        <v>65</v>
      </c>
      <c r="K914">
        <v>0</v>
      </c>
      <c r="L914">
        <v>65</v>
      </c>
      <c r="M914">
        <v>1</v>
      </c>
      <c r="N914">
        <v>65</v>
      </c>
      <c r="O914">
        <f t="shared" si="57"/>
        <v>45.5</v>
      </c>
      <c r="P914">
        <f t="shared" si="58"/>
        <v>19.5</v>
      </c>
      <c r="Q914" s="2">
        <f t="shared" si="59"/>
        <v>0.3</v>
      </c>
      <c r="R914">
        <v>5</v>
      </c>
      <c r="S914" t="s">
        <v>52</v>
      </c>
    </row>
    <row r="915" spans="1:19" x14ac:dyDescent="0.3">
      <c r="A915">
        <v>185053</v>
      </c>
      <c r="B915" s="1">
        <v>45573</v>
      </c>
      <c r="C915" t="s">
        <v>42</v>
      </c>
      <c r="D915" t="s">
        <v>16</v>
      </c>
      <c r="E915" t="s">
        <v>17</v>
      </c>
      <c r="F915">
        <v>30</v>
      </c>
      <c r="G915" t="s">
        <v>21</v>
      </c>
      <c r="H915" t="s">
        <v>19</v>
      </c>
      <c r="I915">
        <f t="shared" si="56"/>
        <v>45.5</v>
      </c>
      <c r="J915">
        <v>65</v>
      </c>
      <c r="K915">
        <v>0</v>
      </c>
      <c r="L915">
        <v>65</v>
      </c>
      <c r="M915">
        <v>1</v>
      </c>
      <c r="N915">
        <v>65</v>
      </c>
      <c r="O915">
        <f t="shared" si="57"/>
        <v>45.5</v>
      </c>
      <c r="P915">
        <f t="shared" si="58"/>
        <v>19.5</v>
      </c>
      <c r="Q915" s="2">
        <f t="shared" si="59"/>
        <v>0.3</v>
      </c>
      <c r="R915">
        <v>4</v>
      </c>
      <c r="S915" t="s">
        <v>20</v>
      </c>
    </row>
    <row r="916" spans="1:19" x14ac:dyDescent="0.3">
      <c r="A916">
        <v>147563</v>
      </c>
      <c r="B916" s="1">
        <v>45440</v>
      </c>
      <c r="C916" t="s">
        <v>53</v>
      </c>
      <c r="D916" t="s">
        <v>37</v>
      </c>
      <c r="E916" t="s">
        <v>17</v>
      </c>
      <c r="F916">
        <v>21</v>
      </c>
      <c r="G916" t="s">
        <v>75</v>
      </c>
      <c r="H916" t="s">
        <v>27</v>
      </c>
      <c r="I916">
        <f t="shared" si="56"/>
        <v>10.5</v>
      </c>
      <c r="J916">
        <v>15</v>
      </c>
      <c r="K916">
        <v>70</v>
      </c>
      <c r="L916">
        <v>85</v>
      </c>
      <c r="M916">
        <v>1</v>
      </c>
      <c r="N916">
        <v>85</v>
      </c>
      <c r="O916">
        <f t="shared" si="57"/>
        <v>10.5</v>
      </c>
      <c r="P916">
        <f t="shared" si="58"/>
        <v>74.5</v>
      </c>
      <c r="Q916" s="2">
        <f t="shared" si="59"/>
        <v>0.87647058823529411</v>
      </c>
      <c r="R916">
        <v>1</v>
      </c>
      <c r="S916" t="s">
        <v>81</v>
      </c>
    </row>
    <row r="917" spans="1:19" x14ac:dyDescent="0.3">
      <c r="A917">
        <v>149818</v>
      </c>
      <c r="B917" s="1">
        <v>45572</v>
      </c>
      <c r="C917" t="s">
        <v>48</v>
      </c>
      <c r="D917" t="s">
        <v>16</v>
      </c>
      <c r="E917" t="s">
        <v>17</v>
      </c>
      <c r="F917">
        <v>21</v>
      </c>
      <c r="G917" t="s">
        <v>38</v>
      </c>
      <c r="H917" t="s">
        <v>19</v>
      </c>
      <c r="I917">
        <f t="shared" si="56"/>
        <v>91</v>
      </c>
      <c r="J917">
        <v>130</v>
      </c>
      <c r="K917">
        <v>0</v>
      </c>
      <c r="L917">
        <v>130</v>
      </c>
      <c r="M917">
        <v>1</v>
      </c>
      <c r="N917">
        <v>130</v>
      </c>
      <c r="O917">
        <f t="shared" si="57"/>
        <v>91</v>
      </c>
      <c r="P917">
        <f t="shared" si="58"/>
        <v>39</v>
      </c>
      <c r="Q917" s="2">
        <f t="shared" si="59"/>
        <v>0.3</v>
      </c>
      <c r="R917">
        <v>4</v>
      </c>
      <c r="S917" t="s">
        <v>39</v>
      </c>
    </row>
    <row r="918" spans="1:19" x14ac:dyDescent="0.3">
      <c r="A918">
        <v>196566</v>
      </c>
      <c r="B918" s="1">
        <v>45254</v>
      </c>
      <c r="C918" t="s">
        <v>82</v>
      </c>
      <c r="D918" t="s">
        <v>37</v>
      </c>
      <c r="E918" t="s">
        <v>25</v>
      </c>
      <c r="F918">
        <v>35</v>
      </c>
      <c r="G918" t="s">
        <v>34</v>
      </c>
      <c r="H918" t="s">
        <v>27</v>
      </c>
      <c r="I918">
        <f t="shared" si="56"/>
        <v>14</v>
      </c>
      <c r="J918">
        <v>20</v>
      </c>
      <c r="K918">
        <v>100</v>
      </c>
      <c r="L918">
        <v>120</v>
      </c>
      <c r="M918">
        <v>3</v>
      </c>
      <c r="N918">
        <v>360</v>
      </c>
      <c r="O918">
        <f t="shared" si="57"/>
        <v>42</v>
      </c>
      <c r="P918">
        <f t="shared" si="58"/>
        <v>318</v>
      </c>
      <c r="Q918" s="2">
        <f t="shared" si="59"/>
        <v>0.8833333333333333</v>
      </c>
      <c r="R918">
        <v>3</v>
      </c>
      <c r="S918" t="s">
        <v>22</v>
      </c>
    </row>
    <row r="919" spans="1:19" x14ac:dyDescent="0.3">
      <c r="A919">
        <v>127485</v>
      </c>
      <c r="B919" s="1">
        <v>45461</v>
      </c>
      <c r="C919" t="s">
        <v>42</v>
      </c>
      <c r="D919" t="s">
        <v>16</v>
      </c>
      <c r="E919" t="s">
        <v>25</v>
      </c>
      <c r="F919">
        <v>31</v>
      </c>
      <c r="G919" t="s">
        <v>46</v>
      </c>
      <c r="H919" t="s">
        <v>19</v>
      </c>
      <c r="I919">
        <f t="shared" si="56"/>
        <v>45.5</v>
      </c>
      <c r="J919">
        <v>65</v>
      </c>
      <c r="K919">
        <v>0</v>
      </c>
      <c r="L919">
        <v>65</v>
      </c>
      <c r="M919">
        <v>1</v>
      </c>
      <c r="N919">
        <v>65</v>
      </c>
      <c r="O919">
        <f t="shared" si="57"/>
        <v>45.5</v>
      </c>
      <c r="P919">
        <f t="shared" si="58"/>
        <v>19.5</v>
      </c>
      <c r="Q919" s="2">
        <f t="shared" si="59"/>
        <v>0.3</v>
      </c>
      <c r="R919">
        <v>3</v>
      </c>
      <c r="S919" t="s">
        <v>73</v>
      </c>
    </row>
    <row r="920" spans="1:19" x14ac:dyDescent="0.3">
      <c r="A920">
        <v>123751</v>
      </c>
      <c r="B920" s="1">
        <v>45302</v>
      </c>
      <c r="C920" t="s">
        <v>50</v>
      </c>
      <c r="D920" t="s">
        <v>16</v>
      </c>
      <c r="E920" t="s">
        <v>17</v>
      </c>
      <c r="F920">
        <v>22</v>
      </c>
      <c r="G920" t="s">
        <v>21</v>
      </c>
      <c r="H920" t="s">
        <v>19</v>
      </c>
      <c r="I920">
        <f t="shared" si="56"/>
        <v>67.899999999999991</v>
      </c>
      <c r="J920">
        <v>97</v>
      </c>
      <c r="K920">
        <v>0</v>
      </c>
      <c r="L920">
        <v>97</v>
      </c>
      <c r="M920">
        <v>1</v>
      </c>
      <c r="N920">
        <v>97</v>
      </c>
      <c r="O920">
        <f t="shared" si="57"/>
        <v>67.899999999999991</v>
      </c>
      <c r="P920">
        <f t="shared" si="58"/>
        <v>29.100000000000009</v>
      </c>
      <c r="Q920" s="2">
        <f t="shared" si="59"/>
        <v>0.3000000000000001</v>
      </c>
      <c r="R920">
        <v>4</v>
      </c>
      <c r="S920" t="s">
        <v>57</v>
      </c>
    </row>
    <row r="921" spans="1:19" x14ac:dyDescent="0.3">
      <c r="A921">
        <v>136568</v>
      </c>
      <c r="B921" s="1">
        <v>45497</v>
      </c>
      <c r="C921" t="s">
        <v>76</v>
      </c>
      <c r="D921" t="s">
        <v>37</v>
      </c>
      <c r="E921" t="s">
        <v>17</v>
      </c>
      <c r="F921">
        <v>18</v>
      </c>
      <c r="G921" t="s">
        <v>41</v>
      </c>
      <c r="H921" t="s">
        <v>19</v>
      </c>
      <c r="I921">
        <f t="shared" si="56"/>
        <v>31.499999999999996</v>
      </c>
      <c r="J921">
        <v>45</v>
      </c>
      <c r="K921">
        <v>0</v>
      </c>
      <c r="L921">
        <v>45</v>
      </c>
      <c r="M921">
        <v>1</v>
      </c>
      <c r="N921">
        <v>45</v>
      </c>
      <c r="O921">
        <f t="shared" si="57"/>
        <v>31.499999999999996</v>
      </c>
      <c r="P921">
        <f t="shared" si="58"/>
        <v>13.500000000000004</v>
      </c>
      <c r="Q921" s="2">
        <f t="shared" si="59"/>
        <v>0.3000000000000001</v>
      </c>
      <c r="R921">
        <v>3</v>
      </c>
      <c r="S921" t="s">
        <v>40</v>
      </c>
    </row>
    <row r="922" spans="1:19" x14ac:dyDescent="0.3">
      <c r="A922">
        <v>122024</v>
      </c>
      <c r="B922" s="1">
        <v>45525</v>
      </c>
      <c r="C922" t="s">
        <v>15</v>
      </c>
      <c r="D922" t="s">
        <v>16</v>
      </c>
      <c r="E922" t="s">
        <v>17</v>
      </c>
      <c r="F922">
        <v>28</v>
      </c>
      <c r="G922" t="s">
        <v>62</v>
      </c>
      <c r="H922" t="s">
        <v>19</v>
      </c>
      <c r="I922">
        <f t="shared" si="56"/>
        <v>70</v>
      </c>
      <c r="J922">
        <v>100</v>
      </c>
      <c r="K922">
        <v>0</v>
      </c>
      <c r="L922">
        <v>100</v>
      </c>
      <c r="M922">
        <v>1</v>
      </c>
      <c r="N922">
        <v>100</v>
      </c>
      <c r="O922">
        <f t="shared" si="57"/>
        <v>70</v>
      </c>
      <c r="P922">
        <f t="shared" si="58"/>
        <v>30</v>
      </c>
      <c r="Q922" s="2">
        <f t="shared" si="59"/>
        <v>0.3</v>
      </c>
      <c r="R922">
        <v>5</v>
      </c>
      <c r="S922" t="s">
        <v>45</v>
      </c>
    </row>
    <row r="923" spans="1:19" x14ac:dyDescent="0.3">
      <c r="A923">
        <v>142169</v>
      </c>
      <c r="B923" s="1">
        <v>45501</v>
      </c>
      <c r="C923" t="s">
        <v>15</v>
      </c>
      <c r="D923" t="s">
        <v>16</v>
      </c>
      <c r="E923" t="s">
        <v>17</v>
      </c>
      <c r="F923">
        <v>35</v>
      </c>
      <c r="G923" t="s">
        <v>67</v>
      </c>
      <c r="H923" t="s">
        <v>27</v>
      </c>
      <c r="I923">
        <f t="shared" si="56"/>
        <v>70</v>
      </c>
      <c r="J923">
        <v>100</v>
      </c>
      <c r="K923">
        <v>40</v>
      </c>
      <c r="L923">
        <v>140</v>
      </c>
      <c r="M923">
        <v>4</v>
      </c>
      <c r="N923">
        <v>560</v>
      </c>
      <c r="O923">
        <f t="shared" si="57"/>
        <v>280</v>
      </c>
      <c r="P923">
        <f t="shared" si="58"/>
        <v>280</v>
      </c>
      <c r="Q923" s="2">
        <f t="shared" si="59"/>
        <v>0.5</v>
      </c>
      <c r="R923">
        <v>1</v>
      </c>
      <c r="S923" t="s">
        <v>55</v>
      </c>
    </row>
    <row r="924" spans="1:19" x14ac:dyDescent="0.3">
      <c r="A924">
        <v>185320</v>
      </c>
      <c r="B924" s="1">
        <v>45482</v>
      </c>
      <c r="C924" t="s">
        <v>42</v>
      </c>
      <c r="D924" t="s">
        <v>16</v>
      </c>
      <c r="E924" t="s">
        <v>17</v>
      </c>
      <c r="F924">
        <v>25</v>
      </c>
      <c r="G924" t="s">
        <v>75</v>
      </c>
      <c r="H924" t="s">
        <v>27</v>
      </c>
      <c r="I924">
        <f t="shared" si="56"/>
        <v>45.5</v>
      </c>
      <c r="J924">
        <v>65</v>
      </c>
      <c r="K924">
        <v>70</v>
      </c>
      <c r="L924">
        <v>135</v>
      </c>
      <c r="M924">
        <v>1</v>
      </c>
      <c r="N924">
        <v>135</v>
      </c>
      <c r="O924">
        <f t="shared" si="57"/>
        <v>45.5</v>
      </c>
      <c r="P924">
        <f t="shared" si="58"/>
        <v>89.5</v>
      </c>
      <c r="Q924" s="2">
        <f t="shared" si="59"/>
        <v>0.66296296296296298</v>
      </c>
      <c r="R924">
        <v>1</v>
      </c>
      <c r="S924" t="s">
        <v>63</v>
      </c>
    </row>
    <row r="925" spans="1:19" x14ac:dyDescent="0.3">
      <c r="A925">
        <v>179155</v>
      </c>
      <c r="B925" s="1">
        <v>45322</v>
      </c>
      <c r="C925" t="s">
        <v>30</v>
      </c>
      <c r="D925" t="s">
        <v>24</v>
      </c>
      <c r="E925" t="s">
        <v>25</v>
      </c>
      <c r="F925">
        <v>19</v>
      </c>
      <c r="G925" t="s">
        <v>26</v>
      </c>
      <c r="H925" t="s">
        <v>27</v>
      </c>
      <c r="I925">
        <f t="shared" si="56"/>
        <v>7</v>
      </c>
      <c r="J925">
        <v>10</v>
      </c>
      <c r="K925">
        <v>40</v>
      </c>
      <c r="L925">
        <v>50</v>
      </c>
      <c r="M925">
        <v>3</v>
      </c>
      <c r="N925">
        <v>150</v>
      </c>
      <c r="O925">
        <f t="shared" si="57"/>
        <v>21</v>
      </c>
      <c r="P925">
        <f t="shared" si="58"/>
        <v>129</v>
      </c>
      <c r="Q925" s="2">
        <f t="shared" si="59"/>
        <v>0.86</v>
      </c>
      <c r="R925">
        <v>1</v>
      </c>
      <c r="S925" t="s">
        <v>55</v>
      </c>
    </row>
    <row r="926" spans="1:19" x14ac:dyDescent="0.3">
      <c r="A926">
        <v>187806</v>
      </c>
      <c r="B926" s="1">
        <v>45248</v>
      </c>
      <c r="C926" t="s">
        <v>33</v>
      </c>
      <c r="D926" t="s">
        <v>16</v>
      </c>
      <c r="E926" t="s">
        <v>17</v>
      </c>
      <c r="F926">
        <v>30</v>
      </c>
      <c r="G926" t="s">
        <v>38</v>
      </c>
      <c r="H926" t="s">
        <v>19</v>
      </c>
      <c r="I926">
        <f t="shared" si="56"/>
        <v>82.6</v>
      </c>
      <c r="J926">
        <v>118</v>
      </c>
      <c r="K926">
        <v>0</v>
      </c>
      <c r="L926">
        <v>118</v>
      </c>
      <c r="M926">
        <v>1</v>
      </c>
      <c r="N926">
        <v>118</v>
      </c>
      <c r="O926">
        <f t="shared" si="57"/>
        <v>82.6</v>
      </c>
      <c r="P926">
        <f t="shared" si="58"/>
        <v>35.400000000000006</v>
      </c>
      <c r="Q926" s="2">
        <f t="shared" si="59"/>
        <v>0.30000000000000004</v>
      </c>
      <c r="R926">
        <v>5</v>
      </c>
      <c r="S926" t="s">
        <v>32</v>
      </c>
    </row>
    <row r="927" spans="1:19" x14ac:dyDescent="0.3">
      <c r="A927">
        <v>138438</v>
      </c>
      <c r="B927" s="1">
        <v>45354</v>
      </c>
      <c r="C927" t="s">
        <v>42</v>
      </c>
      <c r="D927" t="s">
        <v>16</v>
      </c>
      <c r="E927" t="s">
        <v>17</v>
      </c>
      <c r="F927">
        <v>33</v>
      </c>
      <c r="G927" t="s">
        <v>31</v>
      </c>
      <c r="H927" t="s">
        <v>19</v>
      </c>
      <c r="I927">
        <f t="shared" si="56"/>
        <v>45.5</v>
      </c>
      <c r="J927">
        <v>65</v>
      </c>
      <c r="K927">
        <v>0</v>
      </c>
      <c r="L927">
        <v>65</v>
      </c>
      <c r="M927">
        <v>1</v>
      </c>
      <c r="N927">
        <v>65</v>
      </c>
      <c r="O927">
        <f t="shared" si="57"/>
        <v>45.5</v>
      </c>
      <c r="P927">
        <f t="shared" si="58"/>
        <v>19.5</v>
      </c>
      <c r="Q927" s="2">
        <f t="shared" si="59"/>
        <v>0.3</v>
      </c>
      <c r="R927">
        <v>3</v>
      </c>
      <c r="S927" t="s">
        <v>49</v>
      </c>
    </row>
    <row r="928" spans="1:19" x14ac:dyDescent="0.3">
      <c r="A928">
        <v>198824</v>
      </c>
      <c r="B928" s="1">
        <v>45501</v>
      </c>
      <c r="C928" t="s">
        <v>76</v>
      </c>
      <c r="D928" t="s">
        <v>37</v>
      </c>
      <c r="E928" t="s">
        <v>17</v>
      </c>
      <c r="F928">
        <v>31</v>
      </c>
      <c r="G928" t="s">
        <v>41</v>
      </c>
      <c r="H928" t="s">
        <v>19</v>
      </c>
      <c r="I928">
        <f t="shared" si="56"/>
        <v>31.499999999999996</v>
      </c>
      <c r="J928">
        <v>45</v>
      </c>
      <c r="K928">
        <v>0</v>
      </c>
      <c r="L928">
        <v>45</v>
      </c>
      <c r="M928">
        <v>1</v>
      </c>
      <c r="N928">
        <v>45</v>
      </c>
      <c r="O928">
        <f t="shared" si="57"/>
        <v>31.499999999999996</v>
      </c>
      <c r="P928">
        <f t="shared" si="58"/>
        <v>13.500000000000004</v>
      </c>
      <c r="Q928" s="2">
        <f t="shared" si="59"/>
        <v>0.3000000000000001</v>
      </c>
      <c r="R928">
        <v>5</v>
      </c>
      <c r="S928" t="s">
        <v>65</v>
      </c>
    </row>
    <row r="929" spans="1:19" x14ac:dyDescent="0.3">
      <c r="A929">
        <v>159577</v>
      </c>
      <c r="B929" s="1">
        <v>45335</v>
      </c>
      <c r="C929" t="s">
        <v>76</v>
      </c>
      <c r="D929" t="s">
        <v>37</v>
      </c>
      <c r="E929" t="s">
        <v>17</v>
      </c>
      <c r="F929">
        <v>25</v>
      </c>
      <c r="G929" t="s">
        <v>18</v>
      </c>
      <c r="H929" t="s">
        <v>19</v>
      </c>
      <c r="I929">
        <f t="shared" si="56"/>
        <v>31.499999999999996</v>
      </c>
      <c r="J929">
        <v>45</v>
      </c>
      <c r="K929">
        <v>0</v>
      </c>
      <c r="L929">
        <v>45</v>
      </c>
      <c r="M929">
        <v>1</v>
      </c>
      <c r="N929">
        <v>45</v>
      </c>
      <c r="O929">
        <f t="shared" si="57"/>
        <v>31.499999999999996</v>
      </c>
      <c r="P929">
        <f t="shared" si="58"/>
        <v>13.500000000000004</v>
      </c>
      <c r="Q929" s="2">
        <f t="shared" si="59"/>
        <v>0.3000000000000001</v>
      </c>
      <c r="R929">
        <v>4</v>
      </c>
      <c r="S929" t="s">
        <v>52</v>
      </c>
    </row>
    <row r="930" spans="1:19" x14ac:dyDescent="0.3">
      <c r="A930">
        <v>160430</v>
      </c>
      <c r="B930" s="1">
        <v>45367</v>
      </c>
      <c r="C930" t="s">
        <v>23</v>
      </c>
      <c r="D930" t="s">
        <v>24</v>
      </c>
      <c r="E930" t="s">
        <v>17</v>
      </c>
      <c r="F930">
        <v>31</v>
      </c>
      <c r="G930" t="s">
        <v>34</v>
      </c>
      <c r="H930" t="s">
        <v>27</v>
      </c>
      <c r="I930">
        <f t="shared" si="56"/>
        <v>6.3</v>
      </c>
      <c r="J930">
        <v>9</v>
      </c>
      <c r="K930">
        <v>100</v>
      </c>
      <c r="L930">
        <v>109</v>
      </c>
      <c r="M930">
        <v>1</v>
      </c>
      <c r="N930">
        <v>109</v>
      </c>
      <c r="O930">
        <f t="shared" si="57"/>
        <v>6.3</v>
      </c>
      <c r="P930">
        <f t="shared" si="58"/>
        <v>102.7</v>
      </c>
      <c r="Q930" s="2">
        <f t="shared" si="59"/>
        <v>0.9422018348623854</v>
      </c>
      <c r="R930">
        <v>5</v>
      </c>
      <c r="S930" t="s">
        <v>45</v>
      </c>
    </row>
    <row r="931" spans="1:19" x14ac:dyDescent="0.3">
      <c r="A931">
        <v>163354</v>
      </c>
      <c r="B931" s="1">
        <v>45568</v>
      </c>
      <c r="C931" t="s">
        <v>42</v>
      </c>
      <c r="D931" t="s">
        <v>16</v>
      </c>
      <c r="E931" t="s">
        <v>25</v>
      </c>
      <c r="F931">
        <v>27</v>
      </c>
      <c r="G931" t="s">
        <v>29</v>
      </c>
      <c r="H931" t="s">
        <v>19</v>
      </c>
      <c r="I931">
        <f t="shared" si="56"/>
        <v>45.5</v>
      </c>
      <c r="J931">
        <v>65</v>
      </c>
      <c r="K931">
        <v>0</v>
      </c>
      <c r="L931">
        <v>65</v>
      </c>
      <c r="M931">
        <v>2</v>
      </c>
      <c r="N931">
        <v>130</v>
      </c>
      <c r="O931">
        <f t="shared" si="57"/>
        <v>91</v>
      </c>
      <c r="P931">
        <f t="shared" si="58"/>
        <v>39</v>
      </c>
      <c r="Q931" s="2">
        <f t="shared" si="59"/>
        <v>0.3</v>
      </c>
      <c r="R931">
        <v>4</v>
      </c>
      <c r="S931" t="s">
        <v>61</v>
      </c>
    </row>
    <row r="932" spans="1:19" x14ac:dyDescent="0.3">
      <c r="A932">
        <v>131385</v>
      </c>
      <c r="B932" s="1">
        <v>45289</v>
      </c>
      <c r="C932" t="s">
        <v>23</v>
      </c>
      <c r="D932" t="s">
        <v>24</v>
      </c>
      <c r="E932" t="s">
        <v>17</v>
      </c>
      <c r="F932">
        <v>25</v>
      </c>
      <c r="G932" t="s">
        <v>67</v>
      </c>
      <c r="H932" t="s">
        <v>27</v>
      </c>
      <c r="I932">
        <f t="shared" si="56"/>
        <v>6.3</v>
      </c>
      <c r="J932">
        <v>9</v>
      </c>
      <c r="K932">
        <v>40</v>
      </c>
      <c r="L932">
        <v>49</v>
      </c>
      <c r="M932">
        <v>1</v>
      </c>
      <c r="N932">
        <v>49</v>
      </c>
      <c r="O932">
        <f t="shared" si="57"/>
        <v>6.3</v>
      </c>
      <c r="P932">
        <f t="shared" si="58"/>
        <v>42.7</v>
      </c>
      <c r="Q932" s="2">
        <f t="shared" si="59"/>
        <v>0.87142857142857144</v>
      </c>
      <c r="R932">
        <v>4</v>
      </c>
      <c r="S932" t="s">
        <v>61</v>
      </c>
    </row>
    <row r="933" spans="1:19" x14ac:dyDescent="0.3">
      <c r="A933">
        <v>137111</v>
      </c>
      <c r="B933" s="1">
        <v>45480</v>
      </c>
      <c r="C933" t="s">
        <v>53</v>
      </c>
      <c r="D933" t="s">
        <v>37</v>
      </c>
      <c r="E933" t="s">
        <v>25</v>
      </c>
      <c r="F933">
        <v>18</v>
      </c>
      <c r="G933" t="s">
        <v>38</v>
      </c>
      <c r="H933" t="s">
        <v>19</v>
      </c>
      <c r="I933">
        <f t="shared" si="56"/>
        <v>10.5</v>
      </c>
      <c r="J933">
        <v>15</v>
      </c>
      <c r="K933">
        <v>0</v>
      </c>
      <c r="L933">
        <v>15</v>
      </c>
      <c r="M933">
        <v>3</v>
      </c>
      <c r="N933">
        <v>45</v>
      </c>
      <c r="O933">
        <f t="shared" si="57"/>
        <v>31.5</v>
      </c>
      <c r="P933">
        <f t="shared" si="58"/>
        <v>13.5</v>
      </c>
      <c r="Q933" s="2">
        <f t="shared" si="59"/>
        <v>0.3</v>
      </c>
      <c r="R933">
        <v>2</v>
      </c>
      <c r="S933" t="s">
        <v>64</v>
      </c>
    </row>
    <row r="934" spans="1:19" x14ac:dyDescent="0.3">
      <c r="A934">
        <v>126757</v>
      </c>
      <c r="B934" s="1">
        <v>45273</v>
      </c>
      <c r="C934" t="s">
        <v>30</v>
      </c>
      <c r="D934" t="s">
        <v>24</v>
      </c>
      <c r="E934" t="s">
        <v>25</v>
      </c>
      <c r="F934">
        <v>28</v>
      </c>
      <c r="G934" t="s">
        <v>44</v>
      </c>
      <c r="H934" t="s">
        <v>27</v>
      </c>
      <c r="I934">
        <f t="shared" si="56"/>
        <v>7</v>
      </c>
      <c r="J934">
        <v>10</v>
      </c>
      <c r="K934">
        <v>25</v>
      </c>
      <c r="L934">
        <v>35</v>
      </c>
      <c r="M934">
        <v>3</v>
      </c>
      <c r="N934">
        <v>105</v>
      </c>
      <c r="O934">
        <f t="shared" si="57"/>
        <v>21</v>
      </c>
      <c r="P934">
        <f t="shared" si="58"/>
        <v>84</v>
      </c>
      <c r="Q934" s="2">
        <f t="shared" si="59"/>
        <v>0.8</v>
      </c>
      <c r="R934">
        <v>2</v>
      </c>
      <c r="S934" t="s">
        <v>87</v>
      </c>
    </row>
    <row r="935" spans="1:19" x14ac:dyDescent="0.3">
      <c r="A935">
        <v>134647</v>
      </c>
      <c r="B935" s="1">
        <v>45325</v>
      </c>
      <c r="C935" t="s">
        <v>23</v>
      </c>
      <c r="D935" t="s">
        <v>24</v>
      </c>
      <c r="E935" t="s">
        <v>17</v>
      </c>
      <c r="F935">
        <v>30</v>
      </c>
      <c r="G935" t="s">
        <v>66</v>
      </c>
      <c r="H935" t="s">
        <v>27</v>
      </c>
      <c r="I935">
        <f t="shared" si="56"/>
        <v>6.3</v>
      </c>
      <c r="J935">
        <v>9</v>
      </c>
      <c r="K935">
        <v>40</v>
      </c>
      <c r="L935">
        <v>49</v>
      </c>
      <c r="M935">
        <v>2</v>
      </c>
      <c r="N935">
        <v>98</v>
      </c>
      <c r="O935">
        <f t="shared" si="57"/>
        <v>12.6</v>
      </c>
      <c r="P935">
        <f t="shared" si="58"/>
        <v>85.4</v>
      </c>
      <c r="Q935" s="2">
        <f t="shared" si="59"/>
        <v>0.87142857142857144</v>
      </c>
      <c r="R935">
        <v>4</v>
      </c>
      <c r="S935" t="s">
        <v>43</v>
      </c>
    </row>
    <row r="936" spans="1:19" x14ac:dyDescent="0.3">
      <c r="A936">
        <v>167345</v>
      </c>
      <c r="B936" s="1">
        <v>45458</v>
      </c>
      <c r="C936" t="s">
        <v>33</v>
      </c>
      <c r="D936" t="s">
        <v>16</v>
      </c>
      <c r="E936" t="s">
        <v>17</v>
      </c>
      <c r="F936">
        <v>21</v>
      </c>
      <c r="G936" t="s">
        <v>77</v>
      </c>
      <c r="H936" t="s">
        <v>19</v>
      </c>
      <c r="I936">
        <f t="shared" si="56"/>
        <v>82.6</v>
      </c>
      <c r="J936">
        <v>118</v>
      </c>
      <c r="K936">
        <v>0</v>
      </c>
      <c r="L936">
        <v>118</v>
      </c>
      <c r="M936">
        <v>1</v>
      </c>
      <c r="N936">
        <v>118</v>
      </c>
      <c r="O936">
        <f t="shared" si="57"/>
        <v>82.6</v>
      </c>
      <c r="P936">
        <f t="shared" si="58"/>
        <v>35.400000000000006</v>
      </c>
      <c r="Q936" s="2">
        <f t="shared" si="59"/>
        <v>0.30000000000000004</v>
      </c>
      <c r="R936">
        <v>3</v>
      </c>
      <c r="S936" t="s">
        <v>22</v>
      </c>
    </row>
    <row r="937" spans="1:19" x14ac:dyDescent="0.3">
      <c r="A937">
        <v>141629</v>
      </c>
      <c r="B937" s="1">
        <v>45385</v>
      </c>
      <c r="C937" t="s">
        <v>42</v>
      </c>
      <c r="D937" t="s">
        <v>16</v>
      </c>
      <c r="E937" t="s">
        <v>17</v>
      </c>
      <c r="F937">
        <v>32</v>
      </c>
      <c r="G937" t="s">
        <v>69</v>
      </c>
      <c r="H937" t="s">
        <v>19</v>
      </c>
      <c r="I937">
        <f t="shared" si="56"/>
        <v>45.5</v>
      </c>
      <c r="J937">
        <v>65</v>
      </c>
      <c r="K937">
        <v>0</v>
      </c>
      <c r="L937">
        <v>65</v>
      </c>
      <c r="M937">
        <v>1</v>
      </c>
      <c r="N937">
        <v>65</v>
      </c>
      <c r="O937">
        <f t="shared" si="57"/>
        <v>45.5</v>
      </c>
      <c r="P937">
        <f t="shared" si="58"/>
        <v>19.5</v>
      </c>
      <c r="Q937" s="2">
        <f t="shared" si="59"/>
        <v>0.3</v>
      </c>
      <c r="R937">
        <v>5</v>
      </c>
      <c r="S937" t="s">
        <v>65</v>
      </c>
    </row>
    <row r="938" spans="1:19" x14ac:dyDescent="0.3">
      <c r="A938">
        <v>134255</v>
      </c>
      <c r="B938" s="1">
        <v>45239</v>
      </c>
      <c r="C938" t="s">
        <v>42</v>
      </c>
      <c r="D938" t="s">
        <v>16</v>
      </c>
      <c r="E938" t="s">
        <v>17</v>
      </c>
      <c r="F938">
        <v>27</v>
      </c>
      <c r="G938" t="s">
        <v>62</v>
      </c>
      <c r="H938" t="s">
        <v>19</v>
      </c>
      <c r="I938">
        <f t="shared" si="56"/>
        <v>45.5</v>
      </c>
      <c r="J938">
        <v>65</v>
      </c>
      <c r="K938">
        <v>0</v>
      </c>
      <c r="L938">
        <v>65</v>
      </c>
      <c r="M938">
        <v>2</v>
      </c>
      <c r="N938">
        <v>130</v>
      </c>
      <c r="O938">
        <f t="shared" si="57"/>
        <v>91</v>
      </c>
      <c r="P938">
        <f t="shared" si="58"/>
        <v>39</v>
      </c>
      <c r="Q938" s="2">
        <f t="shared" si="59"/>
        <v>0.3</v>
      </c>
      <c r="R938">
        <v>3</v>
      </c>
      <c r="S938" t="s">
        <v>22</v>
      </c>
    </row>
    <row r="939" spans="1:19" x14ac:dyDescent="0.3">
      <c r="A939">
        <v>135379</v>
      </c>
      <c r="B939" s="1">
        <v>45439</v>
      </c>
      <c r="C939" t="s">
        <v>48</v>
      </c>
      <c r="D939" t="s">
        <v>16</v>
      </c>
      <c r="E939" t="s">
        <v>17</v>
      </c>
      <c r="F939">
        <v>19</v>
      </c>
      <c r="G939" t="s">
        <v>29</v>
      </c>
      <c r="H939" t="s">
        <v>19</v>
      </c>
      <c r="I939">
        <f t="shared" si="56"/>
        <v>91</v>
      </c>
      <c r="J939">
        <v>130</v>
      </c>
      <c r="K939">
        <v>0</v>
      </c>
      <c r="L939">
        <v>130</v>
      </c>
      <c r="M939">
        <v>1</v>
      </c>
      <c r="N939">
        <v>130</v>
      </c>
      <c r="O939">
        <f t="shared" si="57"/>
        <v>91</v>
      </c>
      <c r="P939">
        <f t="shared" si="58"/>
        <v>39</v>
      </c>
      <c r="Q939" s="2">
        <f t="shared" si="59"/>
        <v>0.3</v>
      </c>
      <c r="R939">
        <v>5</v>
      </c>
      <c r="S939" t="s">
        <v>45</v>
      </c>
    </row>
    <row r="940" spans="1:19" x14ac:dyDescent="0.3">
      <c r="A940">
        <v>177870</v>
      </c>
      <c r="B940" s="1">
        <v>45596</v>
      </c>
      <c r="C940" t="s">
        <v>50</v>
      </c>
      <c r="D940" t="s">
        <v>16</v>
      </c>
      <c r="E940" t="s">
        <v>17</v>
      </c>
      <c r="F940">
        <v>23</v>
      </c>
      <c r="G940" t="s">
        <v>54</v>
      </c>
      <c r="H940" t="s">
        <v>19</v>
      </c>
      <c r="I940">
        <f t="shared" si="56"/>
        <v>67.899999999999991</v>
      </c>
      <c r="J940">
        <v>97</v>
      </c>
      <c r="K940">
        <v>0</v>
      </c>
      <c r="L940">
        <v>97</v>
      </c>
      <c r="M940">
        <v>1</v>
      </c>
      <c r="N940">
        <v>97</v>
      </c>
      <c r="O940">
        <f t="shared" si="57"/>
        <v>67.899999999999991</v>
      </c>
      <c r="P940">
        <f t="shared" si="58"/>
        <v>29.100000000000009</v>
      </c>
      <c r="Q940" s="2">
        <f t="shared" si="59"/>
        <v>0.3000000000000001</v>
      </c>
      <c r="R940">
        <v>4</v>
      </c>
      <c r="S940" t="s">
        <v>32</v>
      </c>
    </row>
    <row r="941" spans="1:19" x14ac:dyDescent="0.3">
      <c r="A941">
        <v>178444</v>
      </c>
      <c r="B941" s="1">
        <v>45419</v>
      </c>
      <c r="C941" t="s">
        <v>50</v>
      </c>
      <c r="D941" t="s">
        <v>16</v>
      </c>
      <c r="E941" t="s">
        <v>17</v>
      </c>
      <c r="F941">
        <v>20</v>
      </c>
      <c r="G941" t="s">
        <v>69</v>
      </c>
      <c r="H941" t="s">
        <v>19</v>
      </c>
      <c r="I941">
        <f t="shared" si="56"/>
        <v>67.899999999999991</v>
      </c>
      <c r="J941">
        <v>97</v>
      </c>
      <c r="K941">
        <v>0</v>
      </c>
      <c r="L941">
        <v>97</v>
      </c>
      <c r="M941">
        <v>1</v>
      </c>
      <c r="N941">
        <v>97</v>
      </c>
      <c r="O941">
        <f t="shared" si="57"/>
        <v>67.899999999999991</v>
      </c>
      <c r="P941">
        <f t="shared" si="58"/>
        <v>29.100000000000009</v>
      </c>
      <c r="Q941" s="2">
        <f t="shared" si="59"/>
        <v>0.3000000000000001</v>
      </c>
      <c r="R941">
        <v>4</v>
      </c>
      <c r="S941" t="s">
        <v>72</v>
      </c>
    </row>
    <row r="942" spans="1:19" x14ac:dyDescent="0.3">
      <c r="A942">
        <v>161376</v>
      </c>
      <c r="B942" s="1">
        <v>45510</v>
      </c>
      <c r="C942" t="s">
        <v>33</v>
      </c>
      <c r="D942" t="s">
        <v>16</v>
      </c>
      <c r="E942" t="s">
        <v>17</v>
      </c>
      <c r="F942">
        <v>28</v>
      </c>
      <c r="G942" t="s">
        <v>54</v>
      </c>
      <c r="H942" t="s">
        <v>19</v>
      </c>
      <c r="I942">
        <f t="shared" si="56"/>
        <v>82.6</v>
      </c>
      <c r="J942">
        <v>118</v>
      </c>
      <c r="K942">
        <v>0</v>
      </c>
      <c r="L942">
        <v>118</v>
      </c>
      <c r="M942">
        <v>1</v>
      </c>
      <c r="N942">
        <v>118</v>
      </c>
      <c r="O942">
        <f t="shared" si="57"/>
        <v>82.6</v>
      </c>
      <c r="P942">
        <f t="shared" si="58"/>
        <v>35.400000000000006</v>
      </c>
      <c r="Q942" s="2">
        <f t="shared" si="59"/>
        <v>0.30000000000000004</v>
      </c>
      <c r="R942">
        <v>4</v>
      </c>
      <c r="S942" t="s">
        <v>61</v>
      </c>
    </row>
    <row r="943" spans="1:19" x14ac:dyDescent="0.3">
      <c r="A943">
        <v>162021</v>
      </c>
      <c r="B943" s="1">
        <v>45426</v>
      </c>
      <c r="C943" t="s">
        <v>42</v>
      </c>
      <c r="D943" t="s">
        <v>16</v>
      </c>
      <c r="E943" t="s">
        <v>25</v>
      </c>
      <c r="F943">
        <v>34</v>
      </c>
      <c r="G943" t="s">
        <v>29</v>
      </c>
      <c r="H943" t="s">
        <v>19</v>
      </c>
      <c r="I943">
        <f t="shared" si="56"/>
        <v>45.5</v>
      </c>
      <c r="J943">
        <v>65</v>
      </c>
      <c r="K943">
        <v>0</v>
      </c>
      <c r="L943">
        <v>65</v>
      </c>
      <c r="M943">
        <v>1</v>
      </c>
      <c r="N943">
        <v>65</v>
      </c>
      <c r="O943">
        <f t="shared" si="57"/>
        <v>45.5</v>
      </c>
      <c r="P943">
        <f t="shared" si="58"/>
        <v>19.5</v>
      </c>
      <c r="Q943" s="2">
        <f t="shared" si="59"/>
        <v>0.3</v>
      </c>
      <c r="R943">
        <v>4</v>
      </c>
      <c r="S943" t="s">
        <v>65</v>
      </c>
    </row>
    <row r="944" spans="1:19" x14ac:dyDescent="0.3">
      <c r="A944">
        <v>188812</v>
      </c>
      <c r="B944" s="1">
        <v>45378</v>
      </c>
      <c r="C944" t="s">
        <v>78</v>
      </c>
      <c r="D944" t="s">
        <v>37</v>
      </c>
      <c r="E944" t="s">
        <v>25</v>
      </c>
      <c r="F944">
        <v>31</v>
      </c>
      <c r="G944" t="s">
        <v>38</v>
      </c>
      <c r="H944" t="s">
        <v>19</v>
      </c>
      <c r="I944">
        <f t="shared" si="56"/>
        <v>35</v>
      </c>
      <c r="J944">
        <v>50</v>
      </c>
      <c r="K944">
        <v>0</v>
      </c>
      <c r="L944">
        <v>50</v>
      </c>
      <c r="M944">
        <v>1</v>
      </c>
      <c r="N944">
        <v>50</v>
      </c>
      <c r="O944">
        <f t="shared" si="57"/>
        <v>35</v>
      </c>
      <c r="P944">
        <f t="shared" si="58"/>
        <v>15</v>
      </c>
      <c r="Q944" s="2">
        <f t="shared" si="59"/>
        <v>0.3</v>
      </c>
      <c r="R944">
        <v>1</v>
      </c>
      <c r="S944" t="s">
        <v>71</v>
      </c>
    </row>
    <row r="945" spans="1:19" x14ac:dyDescent="0.3">
      <c r="A945">
        <v>172785</v>
      </c>
      <c r="B945" s="1">
        <v>45439</v>
      </c>
      <c r="C945" t="s">
        <v>53</v>
      </c>
      <c r="D945" t="s">
        <v>37</v>
      </c>
      <c r="E945" t="s">
        <v>17</v>
      </c>
      <c r="F945">
        <v>34</v>
      </c>
      <c r="G945" t="s">
        <v>29</v>
      </c>
      <c r="H945" t="s">
        <v>19</v>
      </c>
      <c r="I945">
        <f t="shared" si="56"/>
        <v>10.5</v>
      </c>
      <c r="J945">
        <v>15</v>
      </c>
      <c r="K945">
        <v>0</v>
      </c>
      <c r="L945">
        <v>15</v>
      </c>
      <c r="M945">
        <v>2</v>
      </c>
      <c r="N945">
        <v>30</v>
      </c>
      <c r="O945">
        <f t="shared" si="57"/>
        <v>21</v>
      </c>
      <c r="P945">
        <f t="shared" si="58"/>
        <v>9</v>
      </c>
      <c r="Q945" s="2">
        <f t="shared" si="59"/>
        <v>0.3</v>
      </c>
      <c r="R945">
        <v>5</v>
      </c>
      <c r="S945" t="s">
        <v>32</v>
      </c>
    </row>
    <row r="946" spans="1:19" x14ac:dyDescent="0.3">
      <c r="A946">
        <v>189766</v>
      </c>
      <c r="B946" s="1">
        <v>45240</v>
      </c>
      <c r="C946" t="s">
        <v>15</v>
      </c>
      <c r="D946" t="s">
        <v>16</v>
      </c>
      <c r="E946" t="s">
        <v>17</v>
      </c>
      <c r="F946">
        <v>25</v>
      </c>
      <c r="G946" t="s">
        <v>18</v>
      </c>
      <c r="H946" t="s">
        <v>19</v>
      </c>
      <c r="I946">
        <f t="shared" si="56"/>
        <v>70</v>
      </c>
      <c r="J946">
        <v>100</v>
      </c>
      <c r="K946">
        <v>0</v>
      </c>
      <c r="L946">
        <v>100</v>
      </c>
      <c r="M946">
        <v>1</v>
      </c>
      <c r="N946">
        <v>100</v>
      </c>
      <c r="O946">
        <f t="shared" si="57"/>
        <v>70</v>
      </c>
      <c r="P946">
        <f t="shared" si="58"/>
        <v>30</v>
      </c>
      <c r="Q946" s="2">
        <f t="shared" si="59"/>
        <v>0.3</v>
      </c>
      <c r="R946">
        <v>5</v>
      </c>
      <c r="S946" t="s">
        <v>39</v>
      </c>
    </row>
    <row r="947" spans="1:19" x14ac:dyDescent="0.3">
      <c r="A947">
        <v>160204</v>
      </c>
      <c r="B947" s="1">
        <v>45361</v>
      </c>
      <c r="C947" t="s">
        <v>15</v>
      </c>
      <c r="D947" t="s">
        <v>16</v>
      </c>
      <c r="E947" t="s">
        <v>25</v>
      </c>
      <c r="F947">
        <v>31</v>
      </c>
      <c r="G947" t="s">
        <v>31</v>
      </c>
      <c r="H947" t="s">
        <v>19</v>
      </c>
      <c r="I947">
        <f t="shared" si="56"/>
        <v>70</v>
      </c>
      <c r="J947">
        <v>100</v>
      </c>
      <c r="K947">
        <v>0</v>
      </c>
      <c r="L947">
        <v>100</v>
      </c>
      <c r="M947">
        <v>1</v>
      </c>
      <c r="N947">
        <v>100</v>
      </c>
      <c r="O947">
        <f t="shared" si="57"/>
        <v>70</v>
      </c>
      <c r="P947">
        <f t="shared" si="58"/>
        <v>30</v>
      </c>
      <c r="Q947" s="2">
        <f t="shared" si="59"/>
        <v>0.3</v>
      </c>
      <c r="R947">
        <v>5</v>
      </c>
      <c r="S947" t="s">
        <v>45</v>
      </c>
    </row>
    <row r="948" spans="1:19" x14ac:dyDescent="0.3">
      <c r="A948">
        <v>137436</v>
      </c>
      <c r="B948" s="1">
        <v>45556</v>
      </c>
      <c r="C948" t="s">
        <v>82</v>
      </c>
      <c r="D948" t="s">
        <v>37</v>
      </c>
      <c r="E948" t="s">
        <v>17</v>
      </c>
      <c r="F948">
        <v>28</v>
      </c>
      <c r="G948" t="s">
        <v>51</v>
      </c>
      <c r="H948" t="s">
        <v>27</v>
      </c>
      <c r="I948">
        <f t="shared" si="56"/>
        <v>14</v>
      </c>
      <c r="J948">
        <v>20</v>
      </c>
      <c r="K948">
        <v>50</v>
      </c>
      <c r="L948">
        <v>70</v>
      </c>
      <c r="M948">
        <v>2</v>
      </c>
      <c r="N948">
        <v>140</v>
      </c>
      <c r="O948">
        <f t="shared" si="57"/>
        <v>28</v>
      </c>
      <c r="P948">
        <f t="shared" si="58"/>
        <v>112</v>
      </c>
      <c r="Q948" s="2">
        <f t="shared" si="59"/>
        <v>0.8</v>
      </c>
      <c r="R948">
        <v>2</v>
      </c>
      <c r="S948" t="s">
        <v>28</v>
      </c>
    </row>
    <row r="949" spans="1:19" x14ac:dyDescent="0.3">
      <c r="A949">
        <v>189901</v>
      </c>
      <c r="B949" s="1">
        <v>45266</v>
      </c>
      <c r="C949" t="s">
        <v>50</v>
      </c>
      <c r="D949" t="s">
        <v>16</v>
      </c>
      <c r="E949" t="s">
        <v>25</v>
      </c>
      <c r="F949">
        <v>28</v>
      </c>
      <c r="G949" t="s">
        <v>21</v>
      </c>
      <c r="H949" t="s">
        <v>19</v>
      </c>
      <c r="I949">
        <f t="shared" si="56"/>
        <v>67.899999999999991</v>
      </c>
      <c r="J949">
        <v>97</v>
      </c>
      <c r="K949">
        <v>0</v>
      </c>
      <c r="L949">
        <v>97</v>
      </c>
      <c r="M949">
        <v>2</v>
      </c>
      <c r="N949">
        <v>194</v>
      </c>
      <c r="O949">
        <f t="shared" si="57"/>
        <v>135.79999999999998</v>
      </c>
      <c r="P949">
        <f t="shared" si="58"/>
        <v>58.200000000000017</v>
      </c>
      <c r="Q949" s="2">
        <f t="shared" si="59"/>
        <v>0.3000000000000001</v>
      </c>
      <c r="R949">
        <v>5</v>
      </c>
      <c r="S949" t="s">
        <v>20</v>
      </c>
    </row>
    <row r="950" spans="1:19" x14ac:dyDescent="0.3">
      <c r="A950">
        <v>193467</v>
      </c>
      <c r="B950" s="1">
        <v>45274</v>
      </c>
      <c r="C950" t="s">
        <v>23</v>
      </c>
      <c r="D950" t="s">
        <v>24</v>
      </c>
      <c r="E950" t="s">
        <v>25</v>
      </c>
      <c r="F950">
        <v>28</v>
      </c>
      <c r="G950" t="s">
        <v>29</v>
      </c>
      <c r="H950" t="s">
        <v>19</v>
      </c>
      <c r="I950">
        <f t="shared" si="56"/>
        <v>6.3</v>
      </c>
      <c r="J950">
        <v>9</v>
      </c>
      <c r="K950">
        <v>0</v>
      </c>
      <c r="L950">
        <v>9</v>
      </c>
      <c r="M950">
        <v>2</v>
      </c>
      <c r="N950">
        <v>18</v>
      </c>
      <c r="O950">
        <f t="shared" si="57"/>
        <v>12.6</v>
      </c>
      <c r="P950">
        <f t="shared" si="58"/>
        <v>5.4</v>
      </c>
      <c r="Q950" s="2">
        <f t="shared" si="59"/>
        <v>0.30000000000000004</v>
      </c>
      <c r="R950">
        <v>1</v>
      </c>
      <c r="S950" t="s">
        <v>55</v>
      </c>
    </row>
    <row r="951" spans="1:19" x14ac:dyDescent="0.3">
      <c r="A951">
        <v>190798</v>
      </c>
      <c r="B951" s="1">
        <v>45518</v>
      </c>
      <c r="C951" t="s">
        <v>82</v>
      </c>
      <c r="D951" t="s">
        <v>37</v>
      </c>
      <c r="E951" t="s">
        <v>25</v>
      </c>
      <c r="F951">
        <v>27</v>
      </c>
      <c r="G951" t="s">
        <v>26</v>
      </c>
      <c r="H951" t="s">
        <v>27</v>
      </c>
      <c r="I951">
        <f t="shared" si="56"/>
        <v>14</v>
      </c>
      <c r="J951">
        <v>20</v>
      </c>
      <c r="K951">
        <v>40</v>
      </c>
      <c r="L951">
        <v>60</v>
      </c>
      <c r="M951">
        <v>3</v>
      </c>
      <c r="N951">
        <v>180</v>
      </c>
      <c r="O951">
        <f t="shared" si="57"/>
        <v>42</v>
      </c>
      <c r="P951">
        <f t="shared" si="58"/>
        <v>138</v>
      </c>
      <c r="Q951" s="2">
        <f t="shared" si="59"/>
        <v>0.76666666666666672</v>
      </c>
      <c r="R951">
        <v>4</v>
      </c>
      <c r="S951" t="s">
        <v>65</v>
      </c>
    </row>
    <row r="952" spans="1:19" x14ac:dyDescent="0.3">
      <c r="A952">
        <v>137068</v>
      </c>
      <c r="B952" s="1">
        <v>45400</v>
      </c>
      <c r="C952" t="s">
        <v>42</v>
      </c>
      <c r="D952" t="s">
        <v>16</v>
      </c>
      <c r="E952" t="s">
        <v>17</v>
      </c>
      <c r="F952">
        <v>35</v>
      </c>
      <c r="G952" t="s">
        <v>18</v>
      </c>
      <c r="H952" t="s">
        <v>19</v>
      </c>
      <c r="I952">
        <f t="shared" si="56"/>
        <v>45.5</v>
      </c>
      <c r="J952">
        <v>65</v>
      </c>
      <c r="K952">
        <v>0</v>
      </c>
      <c r="L952">
        <v>65</v>
      </c>
      <c r="M952">
        <v>1</v>
      </c>
      <c r="N952">
        <v>65</v>
      </c>
      <c r="O952">
        <f t="shared" si="57"/>
        <v>45.5</v>
      </c>
      <c r="P952">
        <f t="shared" si="58"/>
        <v>19.5</v>
      </c>
      <c r="Q952" s="2">
        <f t="shared" si="59"/>
        <v>0.3</v>
      </c>
      <c r="R952">
        <v>1</v>
      </c>
      <c r="S952" t="s">
        <v>59</v>
      </c>
    </row>
    <row r="953" spans="1:19" x14ac:dyDescent="0.3">
      <c r="A953">
        <v>148355</v>
      </c>
      <c r="B953" s="1">
        <v>45344</v>
      </c>
      <c r="C953" t="s">
        <v>50</v>
      </c>
      <c r="D953" t="s">
        <v>16</v>
      </c>
      <c r="E953" t="s">
        <v>17</v>
      </c>
      <c r="F953">
        <v>28</v>
      </c>
      <c r="G953" t="s">
        <v>41</v>
      </c>
      <c r="H953" t="s">
        <v>19</v>
      </c>
      <c r="I953">
        <f t="shared" si="56"/>
        <v>67.899999999999991</v>
      </c>
      <c r="J953">
        <v>97</v>
      </c>
      <c r="K953">
        <v>0</v>
      </c>
      <c r="L953">
        <v>97</v>
      </c>
      <c r="M953">
        <v>2</v>
      </c>
      <c r="N953">
        <v>194</v>
      </c>
      <c r="O953">
        <f t="shared" si="57"/>
        <v>135.79999999999998</v>
      </c>
      <c r="P953">
        <f t="shared" si="58"/>
        <v>58.200000000000017</v>
      </c>
      <c r="Q953" s="2">
        <f t="shared" si="59"/>
        <v>0.3000000000000001</v>
      </c>
      <c r="R953">
        <v>4</v>
      </c>
      <c r="S953" t="s">
        <v>70</v>
      </c>
    </row>
    <row r="954" spans="1:19" x14ac:dyDescent="0.3">
      <c r="A954">
        <v>173959</v>
      </c>
      <c r="B954" s="1">
        <v>45578</v>
      </c>
      <c r="C954" t="s">
        <v>50</v>
      </c>
      <c r="D954" t="s">
        <v>16</v>
      </c>
      <c r="E954" t="s">
        <v>25</v>
      </c>
      <c r="F954">
        <v>28</v>
      </c>
      <c r="G954" t="s">
        <v>77</v>
      </c>
      <c r="H954" t="s">
        <v>19</v>
      </c>
      <c r="I954">
        <f t="shared" si="56"/>
        <v>67.899999999999991</v>
      </c>
      <c r="J954">
        <v>97</v>
      </c>
      <c r="K954">
        <v>0</v>
      </c>
      <c r="L954">
        <v>97</v>
      </c>
      <c r="M954">
        <v>4</v>
      </c>
      <c r="N954">
        <v>388</v>
      </c>
      <c r="O954">
        <f t="shared" si="57"/>
        <v>271.59999999999997</v>
      </c>
      <c r="P954">
        <f t="shared" si="58"/>
        <v>116.40000000000003</v>
      </c>
      <c r="Q954" s="2">
        <f t="shared" si="59"/>
        <v>0.3000000000000001</v>
      </c>
      <c r="R954">
        <v>3</v>
      </c>
      <c r="S954" t="s">
        <v>22</v>
      </c>
    </row>
    <row r="955" spans="1:19" x14ac:dyDescent="0.3">
      <c r="A955">
        <v>140019</v>
      </c>
      <c r="B955" s="1">
        <v>45374</v>
      </c>
      <c r="C955" t="s">
        <v>15</v>
      </c>
      <c r="D955" t="s">
        <v>16</v>
      </c>
      <c r="E955" t="s">
        <v>17</v>
      </c>
      <c r="F955">
        <v>32</v>
      </c>
      <c r="G955" t="s">
        <v>38</v>
      </c>
      <c r="H955" t="s">
        <v>19</v>
      </c>
      <c r="I955">
        <f t="shared" si="56"/>
        <v>70</v>
      </c>
      <c r="J955">
        <v>100</v>
      </c>
      <c r="K955">
        <v>0</v>
      </c>
      <c r="L955">
        <v>100</v>
      </c>
      <c r="M955">
        <v>3</v>
      </c>
      <c r="N955">
        <v>300</v>
      </c>
      <c r="O955">
        <f t="shared" si="57"/>
        <v>210</v>
      </c>
      <c r="P955">
        <f t="shared" si="58"/>
        <v>90</v>
      </c>
      <c r="Q955" s="2">
        <f t="shared" si="59"/>
        <v>0.3</v>
      </c>
      <c r="R955">
        <v>5</v>
      </c>
      <c r="S955" t="s">
        <v>32</v>
      </c>
    </row>
    <row r="956" spans="1:19" x14ac:dyDescent="0.3">
      <c r="A956">
        <v>165618</v>
      </c>
      <c r="B956" s="1">
        <v>45589</v>
      </c>
      <c r="C956" t="s">
        <v>30</v>
      </c>
      <c r="D956" t="s">
        <v>24</v>
      </c>
      <c r="E956" t="s">
        <v>17</v>
      </c>
      <c r="F956">
        <v>18</v>
      </c>
      <c r="G956" t="s">
        <v>60</v>
      </c>
      <c r="H956" t="s">
        <v>19</v>
      </c>
      <c r="I956">
        <f t="shared" si="56"/>
        <v>7</v>
      </c>
      <c r="J956">
        <v>10</v>
      </c>
      <c r="K956">
        <v>0</v>
      </c>
      <c r="L956">
        <v>10</v>
      </c>
      <c r="M956">
        <v>1</v>
      </c>
      <c r="N956">
        <v>10</v>
      </c>
      <c r="O956">
        <f t="shared" si="57"/>
        <v>7</v>
      </c>
      <c r="P956">
        <f t="shared" si="58"/>
        <v>3</v>
      </c>
      <c r="Q956" s="2">
        <f t="shared" si="59"/>
        <v>0.3</v>
      </c>
      <c r="R956">
        <v>4</v>
      </c>
      <c r="S956" t="s">
        <v>20</v>
      </c>
    </row>
    <row r="957" spans="1:19" x14ac:dyDescent="0.3">
      <c r="A957">
        <v>193806</v>
      </c>
      <c r="B957" s="1">
        <v>45433</v>
      </c>
      <c r="C957" t="s">
        <v>42</v>
      </c>
      <c r="D957" t="s">
        <v>16</v>
      </c>
      <c r="E957" t="s">
        <v>17</v>
      </c>
      <c r="F957">
        <v>28</v>
      </c>
      <c r="G957" t="s">
        <v>38</v>
      </c>
      <c r="H957" t="s">
        <v>19</v>
      </c>
      <c r="I957">
        <f t="shared" si="56"/>
        <v>45.5</v>
      </c>
      <c r="J957">
        <v>65</v>
      </c>
      <c r="K957">
        <v>0</v>
      </c>
      <c r="L957">
        <v>65</v>
      </c>
      <c r="M957">
        <v>1</v>
      </c>
      <c r="N957">
        <v>65</v>
      </c>
      <c r="O957">
        <f t="shared" si="57"/>
        <v>45.5</v>
      </c>
      <c r="P957">
        <f t="shared" si="58"/>
        <v>19.5</v>
      </c>
      <c r="Q957" s="2">
        <f t="shared" si="59"/>
        <v>0.3</v>
      </c>
      <c r="R957">
        <v>5</v>
      </c>
      <c r="S957" t="s">
        <v>61</v>
      </c>
    </row>
    <row r="958" spans="1:19" x14ac:dyDescent="0.3">
      <c r="A958">
        <v>159590</v>
      </c>
      <c r="B958" s="1">
        <v>45404</v>
      </c>
      <c r="C958" t="s">
        <v>82</v>
      </c>
      <c r="D958" t="s">
        <v>37</v>
      </c>
      <c r="E958" t="s">
        <v>25</v>
      </c>
      <c r="F958">
        <v>26</v>
      </c>
      <c r="G958" t="s">
        <v>46</v>
      </c>
      <c r="H958" t="s">
        <v>19</v>
      </c>
      <c r="I958">
        <f t="shared" si="56"/>
        <v>14</v>
      </c>
      <c r="J958">
        <v>20</v>
      </c>
      <c r="K958">
        <v>0</v>
      </c>
      <c r="L958">
        <v>20</v>
      </c>
      <c r="M958">
        <v>1</v>
      </c>
      <c r="N958">
        <v>20</v>
      </c>
      <c r="O958">
        <f t="shared" si="57"/>
        <v>14</v>
      </c>
      <c r="P958">
        <f t="shared" si="58"/>
        <v>6</v>
      </c>
      <c r="Q958" s="2">
        <f t="shared" si="59"/>
        <v>0.3</v>
      </c>
      <c r="R958">
        <v>5</v>
      </c>
      <c r="S958" t="s">
        <v>65</v>
      </c>
    </row>
    <row r="959" spans="1:19" x14ac:dyDescent="0.3">
      <c r="A959">
        <v>123759</v>
      </c>
      <c r="B959" s="1">
        <v>45511</v>
      </c>
      <c r="C959" t="s">
        <v>82</v>
      </c>
      <c r="D959" t="s">
        <v>37</v>
      </c>
      <c r="E959" t="s">
        <v>25</v>
      </c>
      <c r="F959">
        <v>26</v>
      </c>
      <c r="G959" t="s">
        <v>21</v>
      </c>
      <c r="H959" t="s">
        <v>19</v>
      </c>
      <c r="I959">
        <f t="shared" si="56"/>
        <v>14</v>
      </c>
      <c r="J959">
        <v>20</v>
      </c>
      <c r="K959">
        <v>0</v>
      </c>
      <c r="L959">
        <v>20</v>
      </c>
      <c r="M959">
        <v>1</v>
      </c>
      <c r="N959">
        <v>20</v>
      </c>
      <c r="O959">
        <f t="shared" si="57"/>
        <v>14</v>
      </c>
      <c r="P959">
        <f t="shared" si="58"/>
        <v>6</v>
      </c>
      <c r="Q959" s="2">
        <f t="shared" si="59"/>
        <v>0.3</v>
      </c>
      <c r="R959">
        <v>2</v>
      </c>
      <c r="S959" t="s">
        <v>81</v>
      </c>
    </row>
    <row r="960" spans="1:19" x14ac:dyDescent="0.3">
      <c r="A960">
        <v>130613</v>
      </c>
      <c r="B960" s="1">
        <v>45241</v>
      </c>
      <c r="C960" t="s">
        <v>48</v>
      </c>
      <c r="D960" t="s">
        <v>16</v>
      </c>
      <c r="E960" t="s">
        <v>25</v>
      </c>
      <c r="F960">
        <v>19</v>
      </c>
      <c r="G960" t="s">
        <v>41</v>
      </c>
      <c r="H960" t="s">
        <v>19</v>
      </c>
      <c r="I960">
        <f t="shared" si="56"/>
        <v>91</v>
      </c>
      <c r="J960">
        <v>130</v>
      </c>
      <c r="K960">
        <v>0</v>
      </c>
      <c r="L960">
        <v>130</v>
      </c>
      <c r="M960">
        <v>1</v>
      </c>
      <c r="N960">
        <v>130</v>
      </c>
      <c r="O960">
        <f t="shared" si="57"/>
        <v>91</v>
      </c>
      <c r="P960">
        <f t="shared" si="58"/>
        <v>39</v>
      </c>
      <c r="Q960" s="2">
        <f t="shared" si="59"/>
        <v>0.3</v>
      </c>
      <c r="R960">
        <v>4</v>
      </c>
      <c r="S960" t="s">
        <v>65</v>
      </c>
    </row>
    <row r="961" spans="1:19" x14ac:dyDescent="0.3">
      <c r="A961">
        <v>133621</v>
      </c>
      <c r="B961" s="1">
        <v>45289</v>
      </c>
      <c r="C961" t="s">
        <v>50</v>
      </c>
      <c r="D961" t="s">
        <v>16</v>
      </c>
      <c r="E961" t="s">
        <v>17</v>
      </c>
      <c r="F961">
        <v>25</v>
      </c>
      <c r="G961" t="s">
        <v>60</v>
      </c>
      <c r="H961" t="s">
        <v>19</v>
      </c>
      <c r="I961">
        <f t="shared" si="56"/>
        <v>67.899999999999991</v>
      </c>
      <c r="J961">
        <v>97</v>
      </c>
      <c r="K961">
        <v>0</v>
      </c>
      <c r="L961">
        <v>97</v>
      </c>
      <c r="M961">
        <v>1</v>
      </c>
      <c r="N961">
        <v>97</v>
      </c>
      <c r="O961">
        <f t="shared" si="57"/>
        <v>67.899999999999991</v>
      </c>
      <c r="P961">
        <f t="shared" si="58"/>
        <v>29.100000000000009</v>
      </c>
      <c r="Q961" s="2">
        <f t="shared" si="59"/>
        <v>0.3000000000000001</v>
      </c>
      <c r="R961">
        <v>1</v>
      </c>
      <c r="S961" t="s">
        <v>55</v>
      </c>
    </row>
    <row r="962" spans="1:19" x14ac:dyDescent="0.3">
      <c r="A962">
        <v>185400</v>
      </c>
      <c r="B962" s="1">
        <v>45295</v>
      </c>
      <c r="C962" t="s">
        <v>42</v>
      </c>
      <c r="D962" t="s">
        <v>16</v>
      </c>
      <c r="E962" t="s">
        <v>17</v>
      </c>
      <c r="F962">
        <v>35</v>
      </c>
      <c r="G962" t="s">
        <v>79</v>
      </c>
      <c r="H962" t="s">
        <v>27</v>
      </c>
      <c r="I962">
        <f t="shared" si="56"/>
        <v>45.5</v>
      </c>
      <c r="J962">
        <v>65</v>
      </c>
      <c r="K962">
        <v>40</v>
      </c>
      <c r="L962">
        <v>105</v>
      </c>
      <c r="M962">
        <v>2</v>
      </c>
      <c r="N962">
        <v>210</v>
      </c>
      <c r="O962">
        <f t="shared" si="57"/>
        <v>91</v>
      </c>
      <c r="P962">
        <f t="shared" si="58"/>
        <v>119</v>
      </c>
      <c r="Q962" s="2">
        <f t="shared" si="59"/>
        <v>0.56666666666666665</v>
      </c>
      <c r="R962">
        <v>1</v>
      </c>
      <c r="S962" t="s">
        <v>28</v>
      </c>
    </row>
    <row r="963" spans="1:19" x14ac:dyDescent="0.3">
      <c r="A963">
        <v>183412</v>
      </c>
      <c r="B963" s="1">
        <v>45409</v>
      </c>
      <c r="C963" t="s">
        <v>42</v>
      </c>
      <c r="D963" t="s">
        <v>16</v>
      </c>
      <c r="E963" t="s">
        <v>17</v>
      </c>
      <c r="F963">
        <v>20</v>
      </c>
      <c r="G963" t="s">
        <v>41</v>
      </c>
      <c r="H963" t="s">
        <v>19</v>
      </c>
      <c r="I963">
        <f t="shared" ref="I963:I1026" si="60">0.7*J963</f>
        <v>45.5</v>
      </c>
      <c r="J963">
        <v>65</v>
      </c>
      <c r="K963">
        <v>0</v>
      </c>
      <c r="L963">
        <v>65</v>
      </c>
      <c r="M963">
        <v>5</v>
      </c>
      <c r="N963">
        <v>325</v>
      </c>
      <c r="O963">
        <f t="shared" ref="O963:O1026" si="61">I963*M963</f>
        <v>227.5</v>
      </c>
      <c r="P963">
        <f t="shared" ref="P963:P1026" si="62">N963-O963</f>
        <v>97.5</v>
      </c>
      <c r="Q963" s="2">
        <f t="shared" ref="Q963:Q1026" si="63">(P963/N963)</f>
        <v>0.3</v>
      </c>
      <c r="R963">
        <v>4</v>
      </c>
      <c r="S963" t="s">
        <v>52</v>
      </c>
    </row>
    <row r="964" spans="1:19" x14ac:dyDescent="0.3">
      <c r="A964">
        <v>162238</v>
      </c>
      <c r="B964" s="1">
        <v>45472</v>
      </c>
      <c r="C964" t="s">
        <v>42</v>
      </c>
      <c r="D964" t="s">
        <v>16</v>
      </c>
      <c r="E964" t="s">
        <v>17</v>
      </c>
      <c r="F964">
        <v>33</v>
      </c>
      <c r="G964" t="s">
        <v>31</v>
      </c>
      <c r="H964" t="s">
        <v>19</v>
      </c>
      <c r="I964">
        <f t="shared" si="60"/>
        <v>45.5</v>
      </c>
      <c r="J964">
        <v>65</v>
      </c>
      <c r="K964">
        <v>0</v>
      </c>
      <c r="L964">
        <v>65</v>
      </c>
      <c r="M964">
        <v>1</v>
      </c>
      <c r="N964">
        <v>65</v>
      </c>
      <c r="O964">
        <f t="shared" si="61"/>
        <v>45.5</v>
      </c>
      <c r="P964">
        <f t="shared" si="62"/>
        <v>19.5</v>
      </c>
      <c r="Q964" s="2">
        <f t="shared" si="63"/>
        <v>0.3</v>
      </c>
      <c r="R964">
        <v>5</v>
      </c>
      <c r="S964" t="s">
        <v>43</v>
      </c>
    </row>
    <row r="965" spans="1:19" x14ac:dyDescent="0.3">
      <c r="A965">
        <v>161340</v>
      </c>
      <c r="B965" s="1">
        <v>45517</v>
      </c>
      <c r="C965" t="s">
        <v>23</v>
      </c>
      <c r="D965" t="s">
        <v>24</v>
      </c>
      <c r="E965" t="s">
        <v>17</v>
      </c>
      <c r="F965">
        <v>27</v>
      </c>
      <c r="G965" t="s">
        <v>31</v>
      </c>
      <c r="H965" t="s">
        <v>19</v>
      </c>
      <c r="I965">
        <f t="shared" si="60"/>
        <v>6.3</v>
      </c>
      <c r="J965">
        <v>9</v>
      </c>
      <c r="K965">
        <v>0</v>
      </c>
      <c r="L965">
        <v>9</v>
      </c>
      <c r="M965">
        <v>1</v>
      </c>
      <c r="N965">
        <v>9</v>
      </c>
      <c r="O965">
        <f t="shared" si="61"/>
        <v>6.3</v>
      </c>
      <c r="P965">
        <f t="shared" si="62"/>
        <v>2.7</v>
      </c>
      <c r="Q965" s="2">
        <f t="shared" si="63"/>
        <v>0.30000000000000004</v>
      </c>
      <c r="R965">
        <v>5</v>
      </c>
      <c r="S965" t="s">
        <v>72</v>
      </c>
    </row>
    <row r="966" spans="1:19" x14ac:dyDescent="0.3">
      <c r="A966">
        <v>128371</v>
      </c>
      <c r="B966" s="1">
        <v>45343</v>
      </c>
      <c r="C966" t="s">
        <v>53</v>
      </c>
      <c r="D966" t="s">
        <v>37</v>
      </c>
      <c r="E966" t="s">
        <v>25</v>
      </c>
      <c r="F966">
        <v>20</v>
      </c>
      <c r="G966" t="s">
        <v>79</v>
      </c>
      <c r="H966" t="s">
        <v>27</v>
      </c>
      <c r="I966">
        <f t="shared" si="60"/>
        <v>10.5</v>
      </c>
      <c r="J966">
        <v>15</v>
      </c>
      <c r="K966">
        <v>40</v>
      </c>
      <c r="L966">
        <v>55</v>
      </c>
      <c r="M966">
        <v>1</v>
      </c>
      <c r="N966">
        <v>55</v>
      </c>
      <c r="O966">
        <f t="shared" si="61"/>
        <v>10.5</v>
      </c>
      <c r="P966">
        <f t="shared" si="62"/>
        <v>44.5</v>
      </c>
      <c r="Q966" s="2">
        <f t="shared" si="63"/>
        <v>0.80909090909090908</v>
      </c>
      <c r="R966">
        <v>2</v>
      </c>
      <c r="S966" t="s">
        <v>63</v>
      </c>
    </row>
    <row r="967" spans="1:19" x14ac:dyDescent="0.3">
      <c r="A967">
        <v>195599</v>
      </c>
      <c r="B967" s="1">
        <v>45432</v>
      </c>
      <c r="C967" t="s">
        <v>48</v>
      </c>
      <c r="D967" t="s">
        <v>16</v>
      </c>
      <c r="E967" t="s">
        <v>25</v>
      </c>
      <c r="F967">
        <v>21</v>
      </c>
      <c r="G967" t="s">
        <v>79</v>
      </c>
      <c r="H967" t="s">
        <v>27</v>
      </c>
      <c r="I967">
        <f t="shared" si="60"/>
        <v>91</v>
      </c>
      <c r="J967">
        <v>130</v>
      </c>
      <c r="K967">
        <v>40</v>
      </c>
      <c r="L967">
        <v>170</v>
      </c>
      <c r="M967">
        <v>1</v>
      </c>
      <c r="N967">
        <v>170</v>
      </c>
      <c r="O967">
        <f t="shared" si="61"/>
        <v>91</v>
      </c>
      <c r="P967">
        <f t="shared" si="62"/>
        <v>79</v>
      </c>
      <c r="Q967" s="2">
        <f t="shared" si="63"/>
        <v>0.46470588235294119</v>
      </c>
      <c r="R967">
        <v>4</v>
      </c>
      <c r="S967" t="s">
        <v>39</v>
      </c>
    </row>
    <row r="968" spans="1:19" x14ac:dyDescent="0.3">
      <c r="A968">
        <v>172886</v>
      </c>
      <c r="B968" s="1">
        <v>45597</v>
      </c>
      <c r="C968" t="s">
        <v>50</v>
      </c>
      <c r="D968" t="s">
        <v>16</v>
      </c>
      <c r="E968" t="s">
        <v>17</v>
      </c>
      <c r="F968">
        <v>26</v>
      </c>
      <c r="G968" t="s">
        <v>66</v>
      </c>
      <c r="H968" t="s">
        <v>27</v>
      </c>
      <c r="I968">
        <f t="shared" si="60"/>
        <v>67.899999999999991</v>
      </c>
      <c r="J968">
        <v>97</v>
      </c>
      <c r="K968">
        <v>40</v>
      </c>
      <c r="L968">
        <v>137</v>
      </c>
      <c r="M968">
        <v>1</v>
      </c>
      <c r="N968">
        <v>137</v>
      </c>
      <c r="O968">
        <f t="shared" si="61"/>
        <v>67.899999999999991</v>
      </c>
      <c r="P968">
        <f t="shared" si="62"/>
        <v>69.100000000000009</v>
      </c>
      <c r="Q968" s="2">
        <f t="shared" si="63"/>
        <v>0.50437956204379564</v>
      </c>
      <c r="R968">
        <v>5</v>
      </c>
      <c r="S968" t="s">
        <v>61</v>
      </c>
    </row>
    <row r="969" spans="1:19" x14ac:dyDescent="0.3">
      <c r="A969">
        <v>122442</v>
      </c>
      <c r="B969" s="1">
        <v>45460</v>
      </c>
      <c r="C969" t="s">
        <v>50</v>
      </c>
      <c r="D969" t="s">
        <v>16</v>
      </c>
      <c r="E969" t="s">
        <v>17</v>
      </c>
      <c r="F969">
        <v>34</v>
      </c>
      <c r="G969" t="s">
        <v>62</v>
      </c>
      <c r="H969" t="s">
        <v>19</v>
      </c>
      <c r="I969">
        <f t="shared" si="60"/>
        <v>67.899999999999991</v>
      </c>
      <c r="J969">
        <v>97</v>
      </c>
      <c r="K969">
        <v>0</v>
      </c>
      <c r="L969">
        <v>97</v>
      </c>
      <c r="M969">
        <v>1</v>
      </c>
      <c r="N969">
        <v>97</v>
      </c>
      <c r="O969">
        <f t="shared" si="61"/>
        <v>67.899999999999991</v>
      </c>
      <c r="P969">
        <f t="shared" si="62"/>
        <v>29.100000000000009</v>
      </c>
      <c r="Q969" s="2">
        <f t="shared" si="63"/>
        <v>0.3000000000000001</v>
      </c>
      <c r="R969">
        <v>4</v>
      </c>
      <c r="S969" t="s">
        <v>20</v>
      </c>
    </row>
    <row r="970" spans="1:19" x14ac:dyDescent="0.3">
      <c r="A970">
        <v>184941</v>
      </c>
      <c r="B970" s="1">
        <v>45533</v>
      </c>
      <c r="C970" t="s">
        <v>42</v>
      </c>
      <c r="D970" t="s">
        <v>16</v>
      </c>
      <c r="E970" t="s">
        <v>17</v>
      </c>
      <c r="F970">
        <v>29</v>
      </c>
      <c r="G970" t="s">
        <v>79</v>
      </c>
      <c r="H970" t="s">
        <v>27</v>
      </c>
      <c r="I970">
        <f t="shared" si="60"/>
        <v>45.5</v>
      </c>
      <c r="J970">
        <v>65</v>
      </c>
      <c r="K970">
        <v>40</v>
      </c>
      <c r="L970">
        <v>105</v>
      </c>
      <c r="M970">
        <v>1</v>
      </c>
      <c r="N970">
        <v>105</v>
      </c>
      <c r="O970">
        <f t="shared" si="61"/>
        <v>45.5</v>
      </c>
      <c r="P970">
        <f t="shared" si="62"/>
        <v>59.5</v>
      </c>
      <c r="Q970" s="2">
        <f t="shared" si="63"/>
        <v>0.56666666666666665</v>
      </c>
      <c r="R970">
        <v>4</v>
      </c>
      <c r="S970" t="s">
        <v>39</v>
      </c>
    </row>
    <row r="971" spans="1:19" x14ac:dyDescent="0.3">
      <c r="A971">
        <v>122715</v>
      </c>
      <c r="B971" s="1">
        <v>45271</v>
      </c>
      <c r="C971" t="s">
        <v>42</v>
      </c>
      <c r="D971" t="s">
        <v>16</v>
      </c>
      <c r="E971" t="s">
        <v>17</v>
      </c>
      <c r="F971">
        <v>34</v>
      </c>
      <c r="G971" t="s">
        <v>29</v>
      </c>
      <c r="H971" t="s">
        <v>19</v>
      </c>
      <c r="I971">
        <f t="shared" si="60"/>
        <v>45.5</v>
      </c>
      <c r="J971">
        <v>65</v>
      </c>
      <c r="K971">
        <v>0</v>
      </c>
      <c r="L971">
        <v>65</v>
      </c>
      <c r="M971">
        <v>3</v>
      </c>
      <c r="N971">
        <v>195</v>
      </c>
      <c r="O971">
        <f t="shared" si="61"/>
        <v>136.5</v>
      </c>
      <c r="P971">
        <f t="shared" si="62"/>
        <v>58.5</v>
      </c>
      <c r="Q971" s="2">
        <f t="shared" si="63"/>
        <v>0.3</v>
      </c>
      <c r="R971">
        <v>5</v>
      </c>
      <c r="S971" t="s">
        <v>52</v>
      </c>
    </row>
    <row r="972" spans="1:19" x14ac:dyDescent="0.3">
      <c r="A972">
        <v>136373</v>
      </c>
      <c r="B972" s="1">
        <v>45273</v>
      </c>
      <c r="C972" t="s">
        <v>42</v>
      </c>
      <c r="D972" t="s">
        <v>16</v>
      </c>
      <c r="E972" t="s">
        <v>17</v>
      </c>
      <c r="F972">
        <v>28</v>
      </c>
      <c r="G972" t="s">
        <v>56</v>
      </c>
      <c r="H972" t="s">
        <v>19</v>
      </c>
      <c r="I972">
        <f t="shared" si="60"/>
        <v>45.5</v>
      </c>
      <c r="J972">
        <v>65</v>
      </c>
      <c r="K972">
        <v>0</v>
      </c>
      <c r="L972">
        <v>65</v>
      </c>
      <c r="M972">
        <v>1</v>
      </c>
      <c r="N972">
        <v>65</v>
      </c>
      <c r="O972">
        <f t="shared" si="61"/>
        <v>45.5</v>
      </c>
      <c r="P972">
        <f t="shared" si="62"/>
        <v>19.5</v>
      </c>
      <c r="Q972" s="2">
        <f t="shared" si="63"/>
        <v>0.3</v>
      </c>
      <c r="R972">
        <v>4</v>
      </c>
      <c r="S972" t="s">
        <v>20</v>
      </c>
    </row>
    <row r="973" spans="1:19" x14ac:dyDescent="0.3">
      <c r="A973">
        <v>177272</v>
      </c>
      <c r="B973" s="1">
        <v>45318</v>
      </c>
      <c r="C973" t="s">
        <v>42</v>
      </c>
      <c r="D973" t="s">
        <v>16</v>
      </c>
      <c r="E973" t="s">
        <v>25</v>
      </c>
      <c r="F973">
        <v>21</v>
      </c>
      <c r="G973" t="s">
        <v>41</v>
      </c>
      <c r="H973" t="s">
        <v>19</v>
      </c>
      <c r="I973">
        <f t="shared" si="60"/>
        <v>45.5</v>
      </c>
      <c r="J973">
        <v>65</v>
      </c>
      <c r="K973">
        <v>0</v>
      </c>
      <c r="L973">
        <v>65</v>
      </c>
      <c r="M973">
        <v>1</v>
      </c>
      <c r="N973">
        <v>65</v>
      </c>
      <c r="O973">
        <f t="shared" si="61"/>
        <v>45.5</v>
      </c>
      <c r="P973">
        <f t="shared" si="62"/>
        <v>19.5</v>
      </c>
      <c r="Q973" s="2">
        <f t="shared" si="63"/>
        <v>0.3</v>
      </c>
      <c r="R973">
        <v>5</v>
      </c>
      <c r="S973" t="s">
        <v>45</v>
      </c>
    </row>
    <row r="974" spans="1:19" x14ac:dyDescent="0.3">
      <c r="A974">
        <v>142066</v>
      </c>
      <c r="B974" s="1">
        <v>45528</v>
      </c>
      <c r="C974" t="s">
        <v>33</v>
      </c>
      <c r="D974" t="s">
        <v>16</v>
      </c>
      <c r="E974" t="s">
        <v>17</v>
      </c>
      <c r="F974">
        <v>34</v>
      </c>
      <c r="G974" t="s">
        <v>54</v>
      </c>
      <c r="H974" t="s">
        <v>19</v>
      </c>
      <c r="I974">
        <f t="shared" si="60"/>
        <v>82.6</v>
      </c>
      <c r="J974">
        <v>118</v>
      </c>
      <c r="K974">
        <v>0</v>
      </c>
      <c r="L974">
        <v>118</v>
      </c>
      <c r="M974">
        <v>1</v>
      </c>
      <c r="N974">
        <v>118</v>
      </c>
      <c r="O974">
        <f t="shared" si="61"/>
        <v>82.6</v>
      </c>
      <c r="P974">
        <f t="shared" si="62"/>
        <v>35.400000000000006</v>
      </c>
      <c r="Q974" s="2">
        <f t="shared" si="63"/>
        <v>0.30000000000000004</v>
      </c>
      <c r="R974">
        <v>4</v>
      </c>
      <c r="S974" t="s">
        <v>43</v>
      </c>
    </row>
    <row r="975" spans="1:19" x14ac:dyDescent="0.3">
      <c r="A975">
        <v>138549</v>
      </c>
      <c r="B975" s="1">
        <v>45389</v>
      </c>
      <c r="C975" t="s">
        <v>23</v>
      </c>
      <c r="D975" t="s">
        <v>24</v>
      </c>
      <c r="E975" t="s">
        <v>17</v>
      </c>
      <c r="F975">
        <v>33</v>
      </c>
      <c r="G975" t="s">
        <v>18</v>
      </c>
      <c r="H975" t="s">
        <v>19</v>
      </c>
      <c r="I975">
        <f t="shared" si="60"/>
        <v>6.3</v>
      </c>
      <c r="J975">
        <v>9</v>
      </c>
      <c r="K975">
        <v>0</v>
      </c>
      <c r="L975">
        <v>9</v>
      </c>
      <c r="M975">
        <v>3</v>
      </c>
      <c r="N975">
        <v>27</v>
      </c>
      <c r="O975">
        <f t="shared" si="61"/>
        <v>18.899999999999999</v>
      </c>
      <c r="P975">
        <f t="shared" si="62"/>
        <v>8.1000000000000014</v>
      </c>
      <c r="Q975" s="2">
        <f t="shared" si="63"/>
        <v>0.30000000000000004</v>
      </c>
      <c r="R975">
        <v>5</v>
      </c>
      <c r="S975" t="s">
        <v>43</v>
      </c>
    </row>
    <row r="976" spans="1:19" x14ac:dyDescent="0.3">
      <c r="A976">
        <v>167834</v>
      </c>
      <c r="B976" s="1">
        <v>45336</v>
      </c>
      <c r="C976" t="s">
        <v>50</v>
      </c>
      <c r="D976" t="s">
        <v>16</v>
      </c>
      <c r="E976" t="s">
        <v>25</v>
      </c>
      <c r="F976">
        <v>18</v>
      </c>
      <c r="G976" t="s">
        <v>69</v>
      </c>
      <c r="H976" t="s">
        <v>19</v>
      </c>
      <c r="I976">
        <f t="shared" si="60"/>
        <v>67.899999999999991</v>
      </c>
      <c r="J976">
        <v>97</v>
      </c>
      <c r="K976">
        <v>0</v>
      </c>
      <c r="L976">
        <v>97</v>
      </c>
      <c r="M976">
        <v>4</v>
      </c>
      <c r="N976">
        <v>388</v>
      </c>
      <c r="O976">
        <f t="shared" si="61"/>
        <v>271.59999999999997</v>
      </c>
      <c r="P976">
        <f t="shared" si="62"/>
        <v>116.40000000000003</v>
      </c>
      <c r="Q976" s="2">
        <f t="shared" si="63"/>
        <v>0.3000000000000001</v>
      </c>
      <c r="R976">
        <v>5</v>
      </c>
      <c r="S976" t="s">
        <v>20</v>
      </c>
    </row>
    <row r="977" spans="1:19" x14ac:dyDescent="0.3">
      <c r="A977">
        <v>151522</v>
      </c>
      <c r="B977" s="1">
        <v>45387</v>
      </c>
      <c r="C977" t="s">
        <v>42</v>
      </c>
      <c r="D977" t="s">
        <v>16</v>
      </c>
      <c r="E977" t="s">
        <v>17</v>
      </c>
      <c r="F977">
        <v>33</v>
      </c>
      <c r="G977" t="s">
        <v>60</v>
      </c>
      <c r="H977" t="s">
        <v>19</v>
      </c>
      <c r="I977">
        <f t="shared" si="60"/>
        <v>45.5</v>
      </c>
      <c r="J977">
        <v>65</v>
      </c>
      <c r="K977">
        <v>0</v>
      </c>
      <c r="L977">
        <v>65</v>
      </c>
      <c r="M977">
        <v>1</v>
      </c>
      <c r="N977">
        <v>65</v>
      </c>
      <c r="O977">
        <f t="shared" si="61"/>
        <v>45.5</v>
      </c>
      <c r="P977">
        <f t="shared" si="62"/>
        <v>19.5</v>
      </c>
      <c r="Q977" s="2">
        <f t="shared" si="63"/>
        <v>0.3</v>
      </c>
      <c r="R977">
        <v>4</v>
      </c>
      <c r="S977" t="s">
        <v>57</v>
      </c>
    </row>
    <row r="978" spans="1:19" x14ac:dyDescent="0.3">
      <c r="A978">
        <v>150033</v>
      </c>
      <c r="B978" s="1">
        <v>45538</v>
      </c>
      <c r="C978" t="s">
        <v>42</v>
      </c>
      <c r="D978" t="s">
        <v>16</v>
      </c>
      <c r="E978" t="s">
        <v>17</v>
      </c>
      <c r="F978">
        <v>24</v>
      </c>
      <c r="G978" t="s">
        <v>58</v>
      </c>
      <c r="H978" t="s">
        <v>27</v>
      </c>
      <c r="I978">
        <f t="shared" si="60"/>
        <v>45.5</v>
      </c>
      <c r="J978">
        <v>65</v>
      </c>
      <c r="K978">
        <v>40</v>
      </c>
      <c r="L978">
        <v>105</v>
      </c>
      <c r="M978">
        <v>1</v>
      </c>
      <c r="N978">
        <v>105</v>
      </c>
      <c r="O978">
        <f t="shared" si="61"/>
        <v>45.5</v>
      </c>
      <c r="P978">
        <f t="shared" si="62"/>
        <v>59.5</v>
      </c>
      <c r="Q978" s="2">
        <f t="shared" si="63"/>
        <v>0.56666666666666665</v>
      </c>
      <c r="R978">
        <v>1</v>
      </c>
      <c r="S978" t="s">
        <v>63</v>
      </c>
    </row>
    <row r="979" spans="1:19" x14ac:dyDescent="0.3">
      <c r="A979">
        <v>153920</v>
      </c>
      <c r="B979" s="1">
        <v>45244</v>
      </c>
      <c r="C979" t="s">
        <v>48</v>
      </c>
      <c r="D979" t="s">
        <v>16</v>
      </c>
      <c r="E979" t="s">
        <v>17</v>
      </c>
      <c r="F979">
        <v>25</v>
      </c>
      <c r="G979" t="s">
        <v>51</v>
      </c>
      <c r="H979" t="s">
        <v>27</v>
      </c>
      <c r="I979">
        <f t="shared" si="60"/>
        <v>91</v>
      </c>
      <c r="J979">
        <v>130</v>
      </c>
      <c r="K979">
        <v>50</v>
      </c>
      <c r="L979">
        <v>180</v>
      </c>
      <c r="M979">
        <v>1</v>
      </c>
      <c r="N979">
        <v>180</v>
      </c>
      <c r="O979">
        <f t="shared" si="61"/>
        <v>91</v>
      </c>
      <c r="P979">
        <f t="shared" si="62"/>
        <v>89</v>
      </c>
      <c r="Q979" s="2">
        <f t="shared" si="63"/>
        <v>0.49444444444444446</v>
      </c>
      <c r="R979">
        <v>2</v>
      </c>
      <c r="S979" t="s">
        <v>81</v>
      </c>
    </row>
    <row r="980" spans="1:19" x14ac:dyDescent="0.3">
      <c r="A980">
        <v>142254</v>
      </c>
      <c r="B980" s="1">
        <v>45288</v>
      </c>
      <c r="C980" t="s">
        <v>15</v>
      </c>
      <c r="D980" t="s">
        <v>16</v>
      </c>
      <c r="E980" t="s">
        <v>17</v>
      </c>
      <c r="F980">
        <v>18</v>
      </c>
      <c r="G980" t="s">
        <v>41</v>
      </c>
      <c r="H980" t="s">
        <v>19</v>
      </c>
      <c r="I980">
        <f t="shared" si="60"/>
        <v>70</v>
      </c>
      <c r="J980">
        <v>100</v>
      </c>
      <c r="K980">
        <v>0</v>
      </c>
      <c r="L980">
        <v>100</v>
      </c>
      <c r="M980">
        <v>3</v>
      </c>
      <c r="N980">
        <v>300</v>
      </c>
      <c r="O980">
        <f t="shared" si="61"/>
        <v>210</v>
      </c>
      <c r="P980">
        <f t="shared" si="62"/>
        <v>90</v>
      </c>
      <c r="Q980" s="2">
        <f t="shared" si="63"/>
        <v>0.3</v>
      </c>
      <c r="R980">
        <v>4</v>
      </c>
      <c r="S980" t="s">
        <v>39</v>
      </c>
    </row>
    <row r="981" spans="1:19" x14ac:dyDescent="0.3">
      <c r="A981">
        <v>175990</v>
      </c>
      <c r="B981" s="1">
        <v>45472</v>
      </c>
      <c r="C981" t="s">
        <v>23</v>
      </c>
      <c r="D981" t="s">
        <v>24</v>
      </c>
      <c r="E981" t="s">
        <v>25</v>
      </c>
      <c r="F981">
        <v>23</v>
      </c>
      <c r="G981" t="s">
        <v>79</v>
      </c>
      <c r="H981" t="s">
        <v>27</v>
      </c>
      <c r="I981">
        <f t="shared" si="60"/>
        <v>6.3</v>
      </c>
      <c r="J981">
        <v>9</v>
      </c>
      <c r="K981">
        <v>40</v>
      </c>
      <c r="L981">
        <v>49</v>
      </c>
      <c r="M981">
        <v>1</v>
      </c>
      <c r="N981">
        <v>49</v>
      </c>
      <c r="O981">
        <f t="shared" si="61"/>
        <v>6.3</v>
      </c>
      <c r="P981">
        <f t="shared" si="62"/>
        <v>42.7</v>
      </c>
      <c r="Q981" s="2">
        <f t="shared" si="63"/>
        <v>0.87142857142857144</v>
      </c>
      <c r="R981">
        <v>4</v>
      </c>
      <c r="S981" t="s">
        <v>72</v>
      </c>
    </row>
    <row r="982" spans="1:19" x14ac:dyDescent="0.3">
      <c r="A982">
        <v>142064</v>
      </c>
      <c r="B982" s="1">
        <v>45551</v>
      </c>
      <c r="C982" t="s">
        <v>15</v>
      </c>
      <c r="D982" t="s">
        <v>16</v>
      </c>
      <c r="E982" t="s">
        <v>17</v>
      </c>
      <c r="F982">
        <v>30</v>
      </c>
      <c r="G982" t="s">
        <v>26</v>
      </c>
      <c r="H982" t="s">
        <v>27</v>
      </c>
      <c r="I982">
        <f t="shared" si="60"/>
        <v>70</v>
      </c>
      <c r="J982">
        <v>100</v>
      </c>
      <c r="K982">
        <v>40</v>
      </c>
      <c r="L982">
        <v>140</v>
      </c>
      <c r="M982">
        <v>1</v>
      </c>
      <c r="N982">
        <v>140</v>
      </c>
      <c r="O982">
        <f t="shared" si="61"/>
        <v>70</v>
      </c>
      <c r="P982">
        <f t="shared" si="62"/>
        <v>70</v>
      </c>
      <c r="Q982" s="2">
        <f t="shared" si="63"/>
        <v>0.5</v>
      </c>
      <c r="R982">
        <v>1</v>
      </c>
      <c r="S982" t="s">
        <v>71</v>
      </c>
    </row>
    <row r="983" spans="1:19" x14ac:dyDescent="0.3">
      <c r="A983">
        <v>146478</v>
      </c>
      <c r="B983" s="1">
        <v>45272</v>
      </c>
      <c r="C983" t="s">
        <v>42</v>
      </c>
      <c r="D983" t="s">
        <v>16</v>
      </c>
      <c r="E983" t="s">
        <v>17</v>
      </c>
      <c r="F983">
        <v>33</v>
      </c>
      <c r="G983" t="s">
        <v>21</v>
      </c>
      <c r="H983" t="s">
        <v>19</v>
      </c>
      <c r="I983">
        <f t="shared" si="60"/>
        <v>45.5</v>
      </c>
      <c r="J983">
        <v>65</v>
      </c>
      <c r="K983">
        <v>0</v>
      </c>
      <c r="L983">
        <v>65</v>
      </c>
      <c r="M983">
        <v>4</v>
      </c>
      <c r="N983">
        <v>260</v>
      </c>
      <c r="O983">
        <f t="shared" si="61"/>
        <v>182</v>
      </c>
      <c r="P983">
        <f t="shared" si="62"/>
        <v>78</v>
      </c>
      <c r="Q983" s="2">
        <f t="shared" si="63"/>
        <v>0.3</v>
      </c>
      <c r="R983">
        <v>5</v>
      </c>
      <c r="S983" t="s">
        <v>43</v>
      </c>
    </row>
    <row r="984" spans="1:19" x14ac:dyDescent="0.3">
      <c r="A984">
        <v>144693</v>
      </c>
      <c r="B984" s="1">
        <v>45341</v>
      </c>
      <c r="C984" t="s">
        <v>42</v>
      </c>
      <c r="D984" t="s">
        <v>16</v>
      </c>
      <c r="E984" t="s">
        <v>17</v>
      </c>
      <c r="F984">
        <v>35</v>
      </c>
      <c r="G984" t="s">
        <v>69</v>
      </c>
      <c r="H984" t="s">
        <v>19</v>
      </c>
      <c r="I984">
        <f t="shared" si="60"/>
        <v>45.5</v>
      </c>
      <c r="J984">
        <v>65</v>
      </c>
      <c r="K984">
        <v>0</v>
      </c>
      <c r="L984">
        <v>65</v>
      </c>
      <c r="M984">
        <v>1</v>
      </c>
      <c r="N984">
        <v>65</v>
      </c>
      <c r="O984">
        <f t="shared" si="61"/>
        <v>45.5</v>
      </c>
      <c r="P984">
        <f t="shared" si="62"/>
        <v>19.5</v>
      </c>
      <c r="Q984" s="2">
        <f t="shared" si="63"/>
        <v>0.3</v>
      </c>
      <c r="R984">
        <v>5</v>
      </c>
      <c r="S984" t="s">
        <v>32</v>
      </c>
    </row>
    <row r="985" spans="1:19" x14ac:dyDescent="0.3">
      <c r="A985">
        <v>162075</v>
      </c>
      <c r="B985" s="1">
        <v>45348</v>
      </c>
      <c r="C985" t="s">
        <v>82</v>
      </c>
      <c r="D985" t="s">
        <v>37</v>
      </c>
      <c r="E985" t="s">
        <v>17</v>
      </c>
      <c r="F985">
        <v>19</v>
      </c>
      <c r="G985" t="s">
        <v>46</v>
      </c>
      <c r="H985" t="s">
        <v>19</v>
      </c>
      <c r="I985">
        <f t="shared" si="60"/>
        <v>14</v>
      </c>
      <c r="J985">
        <v>20</v>
      </c>
      <c r="K985">
        <v>0</v>
      </c>
      <c r="L985">
        <v>20</v>
      </c>
      <c r="M985">
        <v>2</v>
      </c>
      <c r="N985">
        <v>40</v>
      </c>
      <c r="O985">
        <f t="shared" si="61"/>
        <v>28</v>
      </c>
      <c r="P985">
        <f t="shared" si="62"/>
        <v>12</v>
      </c>
      <c r="Q985" s="2">
        <f t="shared" si="63"/>
        <v>0.3</v>
      </c>
      <c r="R985">
        <v>5</v>
      </c>
      <c r="S985" t="s">
        <v>72</v>
      </c>
    </row>
    <row r="986" spans="1:19" x14ac:dyDescent="0.3">
      <c r="A986">
        <v>123872</v>
      </c>
      <c r="B986" s="1">
        <v>45310</v>
      </c>
      <c r="C986" t="s">
        <v>82</v>
      </c>
      <c r="D986" t="s">
        <v>37</v>
      </c>
      <c r="E986" t="s">
        <v>17</v>
      </c>
      <c r="F986">
        <v>22</v>
      </c>
      <c r="G986" t="s">
        <v>62</v>
      </c>
      <c r="H986" t="s">
        <v>19</v>
      </c>
      <c r="I986">
        <f t="shared" si="60"/>
        <v>14</v>
      </c>
      <c r="J986">
        <v>20</v>
      </c>
      <c r="K986">
        <v>0</v>
      </c>
      <c r="L986">
        <v>20</v>
      </c>
      <c r="M986">
        <v>1</v>
      </c>
      <c r="N986">
        <v>20</v>
      </c>
      <c r="O986">
        <f t="shared" si="61"/>
        <v>14</v>
      </c>
      <c r="P986">
        <f t="shared" si="62"/>
        <v>6</v>
      </c>
      <c r="Q986" s="2">
        <f t="shared" si="63"/>
        <v>0.3</v>
      </c>
      <c r="R986">
        <v>2</v>
      </c>
      <c r="S986" t="s">
        <v>87</v>
      </c>
    </row>
    <row r="987" spans="1:19" x14ac:dyDescent="0.3">
      <c r="A987">
        <v>193479</v>
      </c>
      <c r="B987" s="1">
        <v>45439</v>
      </c>
      <c r="C987" t="s">
        <v>85</v>
      </c>
      <c r="D987" t="s">
        <v>24</v>
      </c>
      <c r="E987" t="s">
        <v>17</v>
      </c>
      <c r="F987">
        <v>30</v>
      </c>
      <c r="G987" t="s">
        <v>34</v>
      </c>
      <c r="H987" t="s">
        <v>27</v>
      </c>
      <c r="I987">
        <f t="shared" si="60"/>
        <v>16.099999999999998</v>
      </c>
      <c r="J987">
        <v>23</v>
      </c>
      <c r="K987">
        <v>100</v>
      </c>
      <c r="L987">
        <v>123</v>
      </c>
      <c r="M987">
        <v>1</v>
      </c>
      <c r="N987">
        <v>123</v>
      </c>
      <c r="O987">
        <f t="shared" si="61"/>
        <v>16.099999999999998</v>
      </c>
      <c r="P987">
        <f t="shared" si="62"/>
        <v>106.9</v>
      </c>
      <c r="Q987" s="2">
        <f t="shared" si="63"/>
        <v>0.8691056910569106</v>
      </c>
      <c r="R987">
        <v>4</v>
      </c>
      <c r="S987" t="s">
        <v>45</v>
      </c>
    </row>
    <row r="988" spans="1:19" x14ac:dyDescent="0.3">
      <c r="A988">
        <v>132756</v>
      </c>
      <c r="B988" s="1">
        <v>45304</v>
      </c>
      <c r="C988" t="s">
        <v>42</v>
      </c>
      <c r="D988" t="s">
        <v>16</v>
      </c>
      <c r="E988" t="s">
        <v>17</v>
      </c>
      <c r="F988">
        <v>28</v>
      </c>
      <c r="G988" t="s">
        <v>77</v>
      </c>
      <c r="H988" t="s">
        <v>19</v>
      </c>
      <c r="I988">
        <f t="shared" si="60"/>
        <v>45.5</v>
      </c>
      <c r="J988">
        <v>65</v>
      </c>
      <c r="K988">
        <v>0</v>
      </c>
      <c r="L988">
        <v>65</v>
      </c>
      <c r="M988">
        <v>1</v>
      </c>
      <c r="N988">
        <v>65</v>
      </c>
      <c r="O988">
        <f t="shared" si="61"/>
        <v>45.5</v>
      </c>
      <c r="P988">
        <f t="shared" si="62"/>
        <v>19.5</v>
      </c>
      <c r="Q988" s="2">
        <f t="shared" si="63"/>
        <v>0.3</v>
      </c>
      <c r="R988">
        <v>4</v>
      </c>
      <c r="S988" t="s">
        <v>20</v>
      </c>
    </row>
    <row r="989" spans="1:19" x14ac:dyDescent="0.3">
      <c r="A989">
        <v>127721</v>
      </c>
      <c r="B989" s="1">
        <v>45582</v>
      </c>
      <c r="C989" t="s">
        <v>42</v>
      </c>
      <c r="D989" t="s">
        <v>16</v>
      </c>
      <c r="E989" t="s">
        <v>17</v>
      </c>
      <c r="F989">
        <v>29</v>
      </c>
      <c r="G989" t="s">
        <v>77</v>
      </c>
      <c r="H989" t="s">
        <v>19</v>
      </c>
      <c r="I989">
        <f t="shared" si="60"/>
        <v>45.5</v>
      </c>
      <c r="J989">
        <v>65</v>
      </c>
      <c r="K989">
        <v>0</v>
      </c>
      <c r="L989">
        <v>65</v>
      </c>
      <c r="M989">
        <v>1</v>
      </c>
      <c r="N989">
        <v>65</v>
      </c>
      <c r="O989">
        <f t="shared" si="61"/>
        <v>45.5</v>
      </c>
      <c r="P989">
        <f t="shared" si="62"/>
        <v>19.5</v>
      </c>
      <c r="Q989" s="2">
        <f t="shared" si="63"/>
        <v>0.3</v>
      </c>
      <c r="R989">
        <v>5</v>
      </c>
      <c r="S989" t="s">
        <v>61</v>
      </c>
    </row>
    <row r="990" spans="1:19" x14ac:dyDescent="0.3">
      <c r="A990">
        <v>172180</v>
      </c>
      <c r="B990" s="1">
        <v>45524</v>
      </c>
      <c r="C990" t="s">
        <v>50</v>
      </c>
      <c r="D990" t="s">
        <v>16</v>
      </c>
      <c r="E990" t="s">
        <v>17</v>
      </c>
      <c r="F990">
        <v>25</v>
      </c>
      <c r="G990" t="s">
        <v>46</v>
      </c>
      <c r="H990" t="s">
        <v>19</v>
      </c>
      <c r="I990">
        <f t="shared" si="60"/>
        <v>67.899999999999991</v>
      </c>
      <c r="J990">
        <v>97</v>
      </c>
      <c r="K990">
        <v>0</v>
      </c>
      <c r="L990">
        <v>97</v>
      </c>
      <c r="M990">
        <v>2</v>
      </c>
      <c r="N990">
        <v>194</v>
      </c>
      <c r="O990">
        <f t="shared" si="61"/>
        <v>135.79999999999998</v>
      </c>
      <c r="P990">
        <f t="shared" si="62"/>
        <v>58.200000000000017</v>
      </c>
      <c r="Q990" s="2">
        <f t="shared" si="63"/>
        <v>0.3000000000000001</v>
      </c>
      <c r="R990">
        <v>4</v>
      </c>
      <c r="S990" t="s">
        <v>72</v>
      </c>
    </row>
    <row r="991" spans="1:19" x14ac:dyDescent="0.3">
      <c r="A991">
        <v>130770</v>
      </c>
      <c r="B991" s="1">
        <v>45324</v>
      </c>
      <c r="C991" t="s">
        <v>53</v>
      </c>
      <c r="D991" t="s">
        <v>37</v>
      </c>
      <c r="E991" t="s">
        <v>25</v>
      </c>
      <c r="F991">
        <v>19</v>
      </c>
      <c r="G991" t="s">
        <v>46</v>
      </c>
      <c r="H991" t="s">
        <v>19</v>
      </c>
      <c r="I991">
        <f t="shared" si="60"/>
        <v>10.5</v>
      </c>
      <c r="J991">
        <v>15</v>
      </c>
      <c r="K991">
        <v>0</v>
      </c>
      <c r="L991">
        <v>15</v>
      </c>
      <c r="M991">
        <v>3</v>
      </c>
      <c r="N991">
        <v>45</v>
      </c>
      <c r="O991">
        <f t="shared" si="61"/>
        <v>31.5</v>
      </c>
      <c r="P991">
        <f t="shared" si="62"/>
        <v>13.5</v>
      </c>
      <c r="Q991" s="2">
        <f t="shared" si="63"/>
        <v>0.3</v>
      </c>
      <c r="R991">
        <v>5</v>
      </c>
      <c r="S991" t="s">
        <v>57</v>
      </c>
    </row>
    <row r="992" spans="1:19" x14ac:dyDescent="0.3">
      <c r="A992">
        <v>190504</v>
      </c>
      <c r="B992" s="1">
        <v>45376</v>
      </c>
      <c r="C992" t="s">
        <v>42</v>
      </c>
      <c r="D992" t="s">
        <v>16</v>
      </c>
      <c r="E992" t="s">
        <v>17</v>
      </c>
      <c r="F992">
        <v>18</v>
      </c>
      <c r="G992" t="s">
        <v>18</v>
      </c>
      <c r="H992" t="s">
        <v>19</v>
      </c>
      <c r="I992">
        <f t="shared" si="60"/>
        <v>45.5</v>
      </c>
      <c r="J992">
        <v>65</v>
      </c>
      <c r="K992">
        <v>0</v>
      </c>
      <c r="L992">
        <v>65</v>
      </c>
      <c r="M992">
        <v>1</v>
      </c>
      <c r="N992">
        <v>65</v>
      </c>
      <c r="O992">
        <f t="shared" si="61"/>
        <v>45.5</v>
      </c>
      <c r="P992">
        <f t="shared" si="62"/>
        <v>19.5</v>
      </c>
      <c r="Q992" s="2">
        <f t="shared" si="63"/>
        <v>0.3</v>
      </c>
      <c r="R992">
        <v>4</v>
      </c>
      <c r="S992" t="s">
        <v>39</v>
      </c>
    </row>
    <row r="993" spans="1:19" x14ac:dyDescent="0.3">
      <c r="A993">
        <v>187652</v>
      </c>
      <c r="B993" s="1">
        <v>45586</v>
      </c>
      <c r="C993" t="s">
        <v>82</v>
      </c>
      <c r="D993" t="s">
        <v>37</v>
      </c>
      <c r="E993" t="s">
        <v>25</v>
      </c>
      <c r="F993">
        <v>19</v>
      </c>
      <c r="G993" t="s">
        <v>41</v>
      </c>
      <c r="H993" t="s">
        <v>19</v>
      </c>
      <c r="I993">
        <f t="shared" si="60"/>
        <v>14</v>
      </c>
      <c r="J993">
        <v>20</v>
      </c>
      <c r="K993">
        <v>0</v>
      </c>
      <c r="L993">
        <v>20</v>
      </c>
      <c r="M993">
        <v>1</v>
      </c>
      <c r="N993">
        <v>20</v>
      </c>
      <c r="O993">
        <f t="shared" si="61"/>
        <v>14</v>
      </c>
      <c r="P993">
        <f t="shared" si="62"/>
        <v>6</v>
      </c>
      <c r="Q993" s="2">
        <f t="shared" si="63"/>
        <v>0.3</v>
      </c>
      <c r="R993">
        <v>1</v>
      </c>
      <c r="S993" t="s">
        <v>47</v>
      </c>
    </row>
    <row r="994" spans="1:19" x14ac:dyDescent="0.3">
      <c r="A994">
        <v>158452</v>
      </c>
      <c r="B994" s="1">
        <v>45298</v>
      </c>
      <c r="C994" t="s">
        <v>53</v>
      </c>
      <c r="D994" t="s">
        <v>37</v>
      </c>
      <c r="E994" t="s">
        <v>25</v>
      </c>
      <c r="F994">
        <v>26</v>
      </c>
      <c r="G994" t="s">
        <v>60</v>
      </c>
      <c r="H994" t="s">
        <v>19</v>
      </c>
      <c r="I994">
        <f t="shared" si="60"/>
        <v>10.5</v>
      </c>
      <c r="J994">
        <v>15</v>
      </c>
      <c r="K994">
        <v>0</v>
      </c>
      <c r="L994">
        <v>15</v>
      </c>
      <c r="M994">
        <v>1</v>
      </c>
      <c r="N994">
        <v>15</v>
      </c>
      <c r="O994">
        <f t="shared" si="61"/>
        <v>10.5</v>
      </c>
      <c r="P994">
        <f t="shared" si="62"/>
        <v>4.5</v>
      </c>
      <c r="Q994" s="2">
        <f t="shared" si="63"/>
        <v>0.3</v>
      </c>
      <c r="R994">
        <v>5</v>
      </c>
      <c r="S994" t="s">
        <v>43</v>
      </c>
    </row>
    <row r="995" spans="1:19" x14ac:dyDescent="0.3">
      <c r="A995">
        <v>196828</v>
      </c>
      <c r="B995" s="1">
        <v>45499</v>
      </c>
      <c r="C995" t="s">
        <v>82</v>
      </c>
      <c r="D995" t="s">
        <v>37</v>
      </c>
      <c r="E995" t="s">
        <v>17</v>
      </c>
      <c r="F995">
        <v>34</v>
      </c>
      <c r="G995" t="s">
        <v>38</v>
      </c>
      <c r="H995" t="s">
        <v>19</v>
      </c>
      <c r="I995">
        <f t="shared" si="60"/>
        <v>14</v>
      </c>
      <c r="J995">
        <v>20</v>
      </c>
      <c r="K995">
        <v>0</v>
      </c>
      <c r="L995">
        <v>20</v>
      </c>
      <c r="M995">
        <v>1</v>
      </c>
      <c r="N995">
        <v>20</v>
      </c>
      <c r="O995">
        <f t="shared" si="61"/>
        <v>14</v>
      </c>
      <c r="P995">
        <f t="shared" si="62"/>
        <v>6</v>
      </c>
      <c r="Q995" s="2">
        <f t="shared" si="63"/>
        <v>0.3</v>
      </c>
      <c r="R995">
        <v>5</v>
      </c>
      <c r="S995" t="s">
        <v>70</v>
      </c>
    </row>
    <row r="996" spans="1:19" x14ac:dyDescent="0.3">
      <c r="A996">
        <v>195111</v>
      </c>
      <c r="B996" s="1">
        <v>45339</v>
      </c>
      <c r="C996" t="s">
        <v>42</v>
      </c>
      <c r="D996" t="s">
        <v>16</v>
      </c>
      <c r="E996" t="s">
        <v>25</v>
      </c>
      <c r="F996">
        <v>18</v>
      </c>
      <c r="G996" t="s">
        <v>46</v>
      </c>
      <c r="H996" t="s">
        <v>19</v>
      </c>
      <c r="I996">
        <f t="shared" si="60"/>
        <v>45.5</v>
      </c>
      <c r="J996">
        <v>65</v>
      </c>
      <c r="K996">
        <v>0</v>
      </c>
      <c r="L996">
        <v>65</v>
      </c>
      <c r="M996">
        <v>1</v>
      </c>
      <c r="N996">
        <v>65</v>
      </c>
      <c r="O996">
        <f t="shared" si="61"/>
        <v>45.5</v>
      </c>
      <c r="P996">
        <f t="shared" si="62"/>
        <v>19.5</v>
      </c>
      <c r="Q996" s="2">
        <f t="shared" si="63"/>
        <v>0.3</v>
      </c>
      <c r="R996">
        <v>3</v>
      </c>
      <c r="S996" t="s">
        <v>22</v>
      </c>
    </row>
    <row r="997" spans="1:19" x14ac:dyDescent="0.3">
      <c r="A997">
        <v>130944</v>
      </c>
      <c r="B997" s="1">
        <v>45317</v>
      </c>
      <c r="C997" t="s">
        <v>48</v>
      </c>
      <c r="D997" t="s">
        <v>16</v>
      </c>
      <c r="E997" t="s">
        <v>25</v>
      </c>
      <c r="F997">
        <v>34</v>
      </c>
      <c r="G997" t="s">
        <v>46</v>
      </c>
      <c r="H997" t="s">
        <v>19</v>
      </c>
      <c r="I997">
        <f t="shared" si="60"/>
        <v>91</v>
      </c>
      <c r="J997">
        <v>130</v>
      </c>
      <c r="K997">
        <v>0</v>
      </c>
      <c r="L997">
        <v>130</v>
      </c>
      <c r="M997">
        <v>1</v>
      </c>
      <c r="N997">
        <v>130</v>
      </c>
      <c r="O997">
        <f t="shared" si="61"/>
        <v>91</v>
      </c>
      <c r="P997">
        <f t="shared" si="62"/>
        <v>39</v>
      </c>
      <c r="Q997" s="2">
        <f t="shared" si="63"/>
        <v>0.3</v>
      </c>
      <c r="R997">
        <v>3</v>
      </c>
      <c r="S997" t="s">
        <v>49</v>
      </c>
    </row>
    <row r="998" spans="1:19" x14ac:dyDescent="0.3">
      <c r="A998">
        <v>125329</v>
      </c>
      <c r="B998" s="1">
        <v>45562</v>
      </c>
      <c r="C998" t="s">
        <v>15</v>
      </c>
      <c r="D998" t="s">
        <v>16</v>
      </c>
      <c r="E998" t="s">
        <v>17</v>
      </c>
      <c r="F998">
        <v>31</v>
      </c>
      <c r="G998" t="s">
        <v>77</v>
      </c>
      <c r="H998" t="s">
        <v>19</v>
      </c>
      <c r="I998">
        <f t="shared" si="60"/>
        <v>70</v>
      </c>
      <c r="J998">
        <v>100</v>
      </c>
      <c r="K998">
        <v>0</v>
      </c>
      <c r="L998">
        <v>100</v>
      </c>
      <c r="M998">
        <v>1</v>
      </c>
      <c r="N998">
        <v>100</v>
      </c>
      <c r="O998">
        <f t="shared" si="61"/>
        <v>70</v>
      </c>
      <c r="P998">
        <f t="shared" si="62"/>
        <v>30</v>
      </c>
      <c r="Q998" s="2">
        <f t="shared" si="63"/>
        <v>0.3</v>
      </c>
      <c r="R998">
        <v>2</v>
      </c>
      <c r="S998" t="s">
        <v>87</v>
      </c>
    </row>
    <row r="999" spans="1:19" x14ac:dyDescent="0.3">
      <c r="A999">
        <v>129948</v>
      </c>
      <c r="B999" s="1">
        <v>45259</v>
      </c>
      <c r="C999" t="s">
        <v>30</v>
      </c>
      <c r="D999" t="s">
        <v>24</v>
      </c>
      <c r="E999" t="s">
        <v>17</v>
      </c>
      <c r="F999">
        <v>27</v>
      </c>
      <c r="G999" t="s">
        <v>60</v>
      </c>
      <c r="H999" t="s">
        <v>19</v>
      </c>
      <c r="I999">
        <f t="shared" si="60"/>
        <v>7</v>
      </c>
      <c r="J999">
        <v>10</v>
      </c>
      <c r="K999">
        <v>0</v>
      </c>
      <c r="L999">
        <v>10</v>
      </c>
      <c r="M999">
        <v>3</v>
      </c>
      <c r="N999">
        <v>30</v>
      </c>
      <c r="O999">
        <f t="shared" si="61"/>
        <v>21</v>
      </c>
      <c r="P999">
        <f t="shared" si="62"/>
        <v>9</v>
      </c>
      <c r="Q999" s="2">
        <f t="shared" si="63"/>
        <v>0.3</v>
      </c>
      <c r="R999">
        <v>4</v>
      </c>
      <c r="S999" t="s">
        <v>72</v>
      </c>
    </row>
    <row r="1000" spans="1:19" x14ac:dyDescent="0.3">
      <c r="A1000">
        <v>196598</v>
      </c>
      <c r="B1000" s="1">
        <v>45519</v>
      </c>
      <c r="C1000" t="s">
        <v>33</v>
      </c>
      <c r="D1000" t="s">
        <v>16</v>
      </c>
      <c r="E1000" t="s">
        <v>17</v>
      </c>
      <c r="F1000">
        <v>27</v>
      </c>
      <c r="G1000" t="s">
        <v>56</v>
      </c>
      <c r="H1000" t="s">
        <v>19</v>
      </c>
      <c r="I1000">
        <f t="shared" si="60"/>
        <v>82.6</v>
      </c>
      <c r="J1000">
        <v>118</v>
      </c>
      <c r="K1000">
        <v>0</v>
      </c>
      <c r="L1000">
        <v>118</v>
      </c>
      <c r="M1000">
        <v>3</v>
      </c>
      <c r="N1000">
        <v>354</v>
      </c>
      <c r="O1000">
        <f t="shared" si="61"/>
        <v>247.79999999999998</v>
      </c>
      <c r="P1000">
        <f t="shared" si="62"/>
        <v>106.20000000000002</v>
      </c>
      <c r="Q1000" s="2">
        <f t="shared" si="63"/>
        <v>0.30000000000000004</v>
      </c>
      <c r="R1000">
        <v>4</v>
      </c>
      <c r="S1000" t="s">
        <v>72</v>
      </c>
    </row>
    <row r="1001" spans="1:19" x14ac:dyDescent="0.3">
      <c r="A1001">
        <v>144614</v>
      </c>
      <c r="B1001" s="1">
        <v>45359</v>
      </c>
      <c r="C1001" t="s">
        <v>15</v>
      </c>
      <c r="D1001" t="s">
        <v>16</v>
      </c>
      <c r="E1001" t="s">
        <v>17</v>
      </c>
      <c r="F1001">
        <v>31</v>
      </c>
      <c r="G1001" t="s">
        <v>79</v>
      </c>
      <c r="H1001" t="s">
        <v>27</v>
      </c>
      <c r="I1001">
        <f t="shared" si="60"/>
        <v>70</v>
      </c>
      <c r="J1001">
        <v>100</v>
      </c>
      <c r="K1001">
        <v>40</v>
      </c>
      <c r="L1001">
        <v>140</v>
      </c>
      <c r="M1001">
        <v>1</v>
      </c>
      <c r="N1001">
        <v>140</v>
      </c>
      <c r="O1001">
        <f t="shared" si="61"/>
        <v>70</v>
      </c>
      <c r="P1001">
        <f t="shared" si="62"/>
        <v>70</v>
      </c>
      <c r="Q1001" s="2">
        <f t="shared" si="63"/>
        <v>0.5</v>
      </c>
      <c r="R1001">
        <v>2</v>
      </c>
      <c r="S1001" t="s">
        <v>55</v>
      </c>
    </row>
    <row r="1002" spans="1:19" x14ac:dyDescent="0.3">
      <c r="A1002">
        <v>198417</v>
      </c>
      <c r="B1002" s="1">
        <v>45242</v>
      </c>
      <c r="C1002" t="s">
        <v>85</v>
      </c>
      <c r="D1002" t="s">
        <v>24</v>
      </c>
      <c r="E1002" t="s">
        <v>17</v>
      </c>
      <c r="F1002">
        <v>28</v>
      </c>
      <c r="G1002" t="s">
        <v>18</v>
      </c>
      <c r="H1002" t="s">
        <v>19</v>
      </c>
      <c r="I1002">
        <f t="shared" si="60"/>
        <v>16.099999999999998</v>
      </c>
      <c r="J1002">
        <v>23</v>
      </c>
      <c r="K1002">
        <v>0</v>
      </c>
      <c r="L1002">
        <v>23</v>
      </c>
      <c r="M1002">
        <v>1</v>
      </c>
      <c r="N1002">
        <v>23</v>
      </c>
      <c r="O1002">
        <f t="shared" si="61"/>
        <v>16.099999999999998</v>
      </c>
      <c r="P1002">
        <f t="shared" si="62"/>
        <v>6.9000000000000021</v>
      </c>
      <c r="Q1002" s="2">
        <f t="shared" si="63"/>
        <v>0.3000000000000001</v>
      </c>
      <c r="R1002">
        <v>5</v>
      </c>
      <c r="S1002" t="s">
        <v>39</v>
      </c>
    </row>
    <row r="1003" spans="1:19" x14ac:dyDescent="0.3">
      <c r="A1003">
        <v>173027</v>
      </c>
      <c r="B1003" s="1">
        <v>45561</v>
      </c>
      <c r="C1003" t="s">
        <v>30</v>
      </c>
      <c r="D1003" t="s">
        <v>24</v>
      </c>
      <c r="E1003" t="s">
        <v>25</v>
      </c>
      <c r="F1003">
        <v>18</v>
      </c>
      <c r="G1003" t="s">
        <v>62</v>
      </c>
      <c r="H1003" t="s">
        <v>19</v>
      </c>
      <c r="I1003">
        <f t="shared" si="60"/>
        <v>7</v>
      </c>
      <c r="J1003">
        <v>10</v>
      </c>
      <c r="K1003">
        <v>0</v>
      </c>
      <c r="L1003">
        <v>10</v>
      </c>
      <c r="M1003">
        <v>5</v>
      </c>
      <c r="N1003">
        <v>50</v>
      </c>
      <c r="O1003">
        <f t="shared" si="61"/>
        <v>35</v>
      </c>
      <c r="P1003">
        <f t="shared" si="62"/>
        <v>15</v>
      </c>
      <c r="Q1003" s="2">
        <f t="shared" si="63"/>
        <v>0.3</v>
      </c>
      <c r="R1003">
        <v>1</v>
      </c>
      <c r="S1003" t="s">
        <v>35</v>
      </c>
    </row>
    <row r="1004" spans="1:19" x14ac:dyDescent="0.3">
      <c r="A1004">
        <v>172708</v>
      </c>
      <c r="B1004" s="1">
        <v>45367</v>
      </c>
      <c r="C1004" t="s">
        <v>30</v>
      </c>
      <c r="D1004" t="s">
        <v>24</v>
      </c>
      <c r="E1004" t="s">
        <v>17</v>
      </c>
      <c r="F1004">
        <v>33</v>
      </c>
      <c r="G1004" t="s">
        <v>56</v>
      </c>
      <c r="H1004" t="s">
        <v>19</v>
      </c>
      <c r="I1004">
        <f t="shared" si="60"/>
        <v>7</v>
      </c>
      <c r="J1004">
        <v>10</v>
      </c>
      <c r="K1004">
        <v>0</v>
      </c>
      <c r="L1004">
        <v>10</v>
      </c>
      <c r="M1004">
        <v>1</v>
      </c>
      <c r="N1004">
        <v>10</v>
      </c>
      <c r="O1004">
        <f t="shared" si="61"/>
        <v>7</v>
      </c>
      <c r="P1004">
        <f t="shared" si="62"/>
        <v>3</v>
      </c>
      <c r="Q1004" s="2">
        <f t="shared" si="63"/>
        <v>0.3</v>
      </c>
      <c r="R1004">
        <v>5</v>
      </c>
      <c r="S1004" t="s">
        <v>20</v>
      </c>
    </row>
    <row r="1005" spans="1:19" x14ac:dyDescent="0.3">
      <c r="A1005">
        <v>124936</v>
      </c>
      <c r="B1005" s="1">
        <v>45396</v>
      </c>
      <c r="C1005" t="s">
        <v>42</v>
      </c>
      <c r="D1005" t="s">
        <v>16</v>
      </c>
      <c r="E1005" t="s">
        <v>17</v>
      </c>
      <c r="F1005">
        <v>22</v>
      </c>
      <c r="G1005" t="s">
        <v>66</v>
      </c>
      <c r="H1005" t="s">
        <v>27</v>
      </c>
      <c r="I1005">
        <f t="shared" si="60"/>
        <v>45.5</v>
      </c>
      <c r="J1005">
        <v>65</v>
      </c>
      <c r="K1005">
        <v>40</v>
      </c>
      <c r="L1005">
        <v>105</v>
      </c>
      <c r="M1005">
        <v>1</v>
      </c>
      <c r="N1005">
        <v>105</v>
      </c>
      <c r="O1005">
        <f t="shared" si="61"/>
        <v>45.5</v>
      </c>
      <c r="P1005">
        <f t="shared" si="62"/>
        <v>59.5</v>
      </c>
      <c r="Q1005" s="2">
        <f t="shared" si="63"/>
        <v>0.56666666666666665</v>
      </c>
      <c r="R1005">
        <v>4</v>
      </c>
      <c r="S1005" t="s">
        <v>57</v>
      </c>
    </row>
    <row r="1006" spans="1:19" x14ac:dyDescent="0.3">
      <c r="A1006">
        <v>133591</v>
      </c>
      <c r="B1006" s="1">
        <v>45350</v>
      </c>
      <c r="C1006" t="s">
        <v>82</v>
      </c>
      <c r="D1006" t="s">
        <v>37</v>
      </c>
      <c r="E1006" t="s">
        <v>17</v>
      </c>
      <c r="F1006">
        <v>21</v>
      </c>
      <c r="G1006" t="s">
        <v>86</v>
      </c>
      <c r="H1006" t="s">
        <v>27</v>
      </c>
      <c r="I1006">
        <f t="shared" si="60"/>
        <v>14</v>
      </c>
      <c r="J1006">
        <v>20</v>
      </c>
      <c r="K1006">
        <v>70</v>
      </c>
      <c r="L1006">
        <v>90</v>
      </c>
      <c r="M1006">
        <v>1</v>
      </c>
      <c r="N1006">
        <v>90</v>
      </c>
      <c r="O1006">
        <f t="shared" si="61"/>
        <v>14</v>
      </c>
      <c r="P1006">
        <f t="shared" si="62"/>
        <v>76</v>
      </c>
      <c r="Q1006" s="2">
        <f t="shared" si="63"/>
        <v>0.84444444444444444</v>
      </c>
      <c r="R1006">
        <v>4</v>
      </c>
      <c r="S1006" t="s">
        <v>20</v>
      </c>
    </row>
    <row r="1007" spans="1:19" x14ac:dyDescent="0.3">
      <c r="A1007">
        <v>133700</v>
      </c>
      <c r="B1007" s="1">
        <v>45294</v>
      </c>
      <c r="C1007" t="s">
        <v>15</v>
      </c>
      <c r="D1007" t="s">
        <v>16</v>
      </c>
      <c r="E1007" t="s">
        <v>17</v>
      </c>
      <c r="F1007">
        <v>18</v>
      </c>
      <c r="G1007" t="s">
        <v>67</v>
      </c>
      <c r="H1007" t="s">
        <v>27</v>
      </c>
      <c r="I1007">
        <f t="shared" si="60"/>
        <v>70</v>
      </c>
      <c r="J1007">
        <v>100</v>
      </c>
      <c r="K1007">
        <v>40</v>
      </c>
      <c r="L1007">
        <v>140</v>
      </c>
      <c r="M1007">
        <v>3</v>
      </c>
      <c r="N1007">
        <v>420</v>
      </c>
      <c r="O1007">
        <f t="shared" si="61"/>
        <v>210</v>
      </c>
      <c r="P1007">
        <f t="shared" si="62"/>
        <v>210</v>
      </c>
      <c r="Q1007" s="2">
        <f t="shared" si="63"/>
        <v>0.5</v>
      </c>
      <c r="R1007">
        <v>4</v>
      </c>
      <c r="S1007" t="s">
        <v>70</v>
      </c>
    </row>
    <row r="1008" spans="1:19" x14ac:dyDescent="0.3">
      <c r="A1008">
        <v>150164</v>
      </c>
      <c r="B1008" s="1">
        <v>45409</v>
      </c>
      <c r="C1008" t="s">
        <v>33</v>
      </c>
      <c r="D1008" t="s">
        <v>16</v>
      </c>
      <c r="E1008" t="s">
        <v>17</v>
      </c>
      <c r="F1008">
        <v>24</v>
      </c>
      <c r="G1008" t="s">
        <v>58</v>
      </c>
      <c r="H1008" t="s">
        <v>27</v>
      </c>
      <c r="I1008">
        <f t="shared" si="60"/>
        <v>82.6</v>
      </c>
      <c r="J1008">
        <v>118</v>
      </c>
      <c r="K1008">
        <v>40</v>
      </c>
      <c r="L1008">
        <v>158</v>
      </c>
      <c r="M1008">
        <v>1</v>
      </c>
      <c r="N1008">
        <v>158</v>
      </c>
      <c r="O1008">
        <f t="shared" si="61"/>
        <v>82.6</v>
      </c>
      <c r="P1008">
        <f t="shared" si="62"/>
        <v>75.400000000000006</v>
      </c>
      <c r="Q1008" s="2">
        <f t="shared" si="63"/>
        <v>0.47721518987341777</v>
      </c>
      <c r="R1008">
        <v>4</v>
      </c>
      <c r="S1008" t="s">
        <v>57</v>
      </c>
    </row>
    <row r="1009" spans="1:19" x14ac:dyDescent="0.3">
      <c r="A1009">
        <v>150324</v>
      </c>
      <c r="B1009" s="1">
        <v>45392</v>
      </c>
      <c r="C1009" t="s">
        <v>15</v>
      </c>
      <c r="D1009" t="s">
        <v>16</v>
      </c>
      <c r="E1009" t="s">
        <v>17</v>
      </c>
      <c r="F1009">
        <v>27</v>
      </c>
      <c r="G1009" t="s">
        <v>69</v>
      </c>
      <c r="H1009" t="s">
        <v>19</v>
      </c>
      <c r="I1009">
        <f t="shared" si="60"/>
        <v>70</v>
      </c>
      <c r="J1009">
        <v>100</v>
      </c>
      <c r="K1009">
        <v>0</v>
      </c>
      <c r="L1009">
        <v>100</v>
      </c>
      <c r="M1009">
        <v>1</v>
      </c>
      <c r="N1009">
        <v>100</v>
      </c>
      <c r="O1009">
        <f t="shared" si="61"/>
        <v>70</v>
      </c>
      <c r="P1009">
        <f t="shared" si="62"/>
        <v>30</v>
      </c>
      <c r="Q1009" s="2">
        <f t="shared" si="63"/>
        <v>0.3</v>
      </c>
      <c r="R1009">
        <v>2</v>
      </c>
      <c r="S1009" t="s">
        <v>35</v>
      </c>
    </row>
    <row r="1010" spans="1:19" x14ac:dyDescent="0.3">
      <c r="A1010">
        <v>121573</v>
      </c>
      <c r="B1010" s="1">
        <v>45378</v>
      </c>
      <c r="C1010" t="s">
        <v>15</v>
      </c>
      <c r="D1010" t="s">
        <v>16</v>
      </c>
      <c r="E1010" t="s">
        <v>25</v>
      </c>
      <c r="F1010">
        <v>18</v>
      </c>
      <c r="G1010" t="s">
        <v>62</v>
      </c>
      <c r="H1010" t="s">
        <v>19</v>
      </c>
      <c r="I1010">
        <f t="shared" si="60"/>
        <v>70</v>
      </c>
      <c r="J1010">
        <v>100</v>
      </c>
      <c r="K1010">
        <v>0</v>
      </c>
      <c r="L1010">
        <v>100</v>
      </c>
      <c r="M1010">
        <v>1</v>
      </c>
      <c r="N1010">
        <v>100</v>
      </c>
      <c r="O1010">
        <f t="shared" si="61"/>
        <v>70</v>
      </c>
      <c r="P1010">
        <f t="shared" si="62"/>
        <v>30</v>
      </c>
      <c r="Q1010" s="2">
        <f t="shared" si="63"/>
        <v>0.3</v>
      </c>
      <c r="R1010">
        <v>3</v>
      </c>
      <c r="S1010" t="s">
        <v>73</v>
      </c>
    </row>
    <row r="1011" spans="1:19" x14ac:dyDescent="0.3">
      <c r="A1011">
        <v>182568</v>
      </c>
      <c r="B1011" s="1">
        <v>45486</v>
      </c>
      <c r="C1011" t="s">
        <v>33</v>
      </c>
      <c r="D1011" t="s">
        <v>16</v>
      </c>
      <c r="E1011" t="s">
        <v>17</v>
      </c>
      <c r="F1011">
        <v>26</v>
      </c>
      <c r="G1011" t="s">
        <v>41</v>
      </c>
      <c r="H1011" t="s">
        <v>19</v>
      </c>
      <c r="I1011">
        <f t="shared" si="60"/>
        <v>82.6</v>
      </c>
      <c r="J1011">
        <v>118</v>
      </c>
      <c r="K1011">
        <v>0</v>
      </c>
      <c r="L1011">
        <v>118</v>
      </c>
      <c r="M1011">
        <v>3</v>
      </c>
      <c r="N1011">
        <v>354</v>
      </c>
      <c r="O1011">
        <f t="shared" si="61"/>
        <v>247.79999999999998</v>
      </c>
      <c r="P1011">
        <f t="shared" si="62"/>
        <v>106.20000000000002</v>
      </c>
      <c r="Q1011" s="2">
        <f t="shared" si="63"/>
        <v>0.30000000000000004</v>
      </c>
      <c r="R1011">
        <v>3</v>
      </c>
      <c r="S1011" t="s">
        <v>83</v>
      </c>
    </row>
    <row r="1012" spans="1:19" x14ac:dyDescent="0.3">
      <c r="A1012">
        <v>155854</v>
      </c>
      <c r="B1012" s="1">
        <v>45446</v>
      </c>
      <c r="C1012" t="s">
        <v>76</v>
      </c>
      <c r="D1012" t="s">
        <v>37</v>
      </c>
      <c r="E1012" t="s">
        <v>17</v>
      </c>
      <c r="F1012">
        <v>32</v>
      </c>
      <c r="G1012" t="s">
        <v>86</v>
      </c>
      <c r="H1012" t="s">
        <v>27</v>
      </c>
      <c r="I1012">
        <f t="shared" si="60"/>
        <v>31.499999999999996</v>
      </c>
      <c r="J1012">
        <v>45</v>
      </c>
      <c r="K1012">
        <v>70</v>
      </c>
      <c r="L1012">
        <v>115</v>
      </c>
      <c r="M1012">
        <v>1</v>
      </c>
      <c r="N1012">
        <v>115</v>
      </c>
      <c r="O1012">
        <f t="shared" si="61"/>
        <v>31.499999999999996</v>
      </c>
      <c r="P1012">
        <f t="shared" si="62"/>
        <v>83.5</v>
      </c>
      <c r="Q1012" s="2">
        <f t="shared" si="63"/>
        <v>0.72608695652173916</v>
      </c>
      <c r="R1012">
        <v>5</v>
      </c>
      <c r="S1012" t="s">
        <v>72</v>
      </c>
    </row>
    <row r="1013" spans="1:19" x14ac:dyDescent="0.3">
      <c r="A1013">
        <v>171767</v>
      </c>
      <c r="B1013" s="1">
        <v>45498</v>
      </c>
      <c r="C1013" t="s">
        <v>23</v>
      </c>
      <c r="D1013" t="s">
        <v>24</v>
      </c>
      <c r="E1013" t="s">
        <v>25</v>
      </c>
      <c r="F1013">
        <v>35</v>
      </c>
      <c r="G1013" t="s">
        <v>67</v>
      </c>
      <c r="H1013" t="s">
        <v>27</v>
      </c>
      <c r="I1013">
        <f t="shared" si="60"/>
        <v>6.3</v>
      </c>
      <c r="J1013">
        <v>9</v>
      </c>
      <c r="K1013">
        <v>40</v>
      </c>
      <c r="L1013">
        <v>49</v>
      </c>
      <c r="M1013">
        <v>2</v>
      </c>
      <c r="N1013">
        <v>98</v>
      </c>
      <c r="O1013">
        <f t="shared" si="61"/>
        <v>12.6</v>
      </c>
      <c r="P1013">
        <f t="shared" si="62"/>
        <v>85.4</v>
      </c>
      <c r="Q1013" s="2">
        <f t="shared" si="63"/>
        <v>0.87142857142857144</v>
      </c>
      <c r="R1013">
        <v>4</v>
      </c>
      <c r="S1013" t="s">
        <v>39</v>
      </c>
    </row>
    <row r="1014" spans="1:19" x14ac:dyDescent="0.3">
      <c r="A1014">
        <v>151776</v>
      </c>
      <c r="B1014" s="1">
        <v>45481</v>
      </c>
      <c r="C1014" t="s">
        <v>15</v>
      </c>
      <c r="D1014" t="s">
        <v>16</v>
      </c>
      <c r="E1014" t="s">
        <v>17</v>
      </c>
      <c r="F1014">
        <v>32</v>
      </c>
      <c r="G1014" t="s">
        <v>60</v>
      </c>
      <c r="H1014" t="s">
        <v>19</v>
      </c>
      <c r="I1014">
        <f t="shared" si="60"/>
        <v>70</v>
      </c>
      <c r="J1014">
        <v>100</v>
      </c>
      <c r="K1014">
        <v>0</v>
      </c>
      <c r="L1014">
        <v>100</v>
      </c>
      <c r="M1014">
        <v>1</v>
      </c>
      <c r="N1014">
        <v>100</v>
      </c>
      <c r="O1014">
        <f t="shared" si="61"/>
        <v>70</v>
      </c>
      <c r="P1014">
        <f t="shared" si="62"/>
        <v>30</v>
      </c>
      <c r="Q1014" s="2">
        <f t="shared" si="63"/>
        <v>0.3</v>
      </c>
      <c r="R1014">
        <v>4</v>
      </c>
      <c r="S1014" t="s">
        <v>70</v>
      </c>
    </row>
    <row r="1015" spans="1:19" x14ac:dyDescent="0.3">
      <c r="A1015">
        <v>126106</v>
      </c>
      <c r="B1015" s="1">
        <v>45398</v>
      </c>
      <c r="C1015" t="s">
        <v>23</v>
      </c>
      <c r="D1015" t="s">
        <v>24</v>
      </c>
      <c r="E1015" t="s">
        <v>17</v>
      </c>
      <c r="F1015">
        <v>33</v>
      </c>
      <c r="G1015" t="s">
        <v>62</v>
      </c>
      <c r="H1015" t="s">
        <v>19</v>
      </c>
      <c r="I1015">
        <f t="shared" si="60"/>
        <v>6.3</v>
      </c>
      <c r="J1015">
        <v>9</v>
      </c>
      <c r="K1015">
        <v>0</v>
      </c>
      <c r="L1015">
        <v>9</v>
      </c>
      <c r="M1015">
        <v>1</v>
      </c>
      <c r="N1015">
        <v>9</v>
      </c>
      <c r="O1015">
        <f t="shared" si="61"/>
        <v>6.3</v>
      </c>
      <c r="P1015">
        <f t="shared" si="62"/>
        <v>2.7</v>
      </c>
      <c r="Q1015" s="2">
        <f t="shared" si="63"/>
        <v>0.30000000000000004</v>
      </c>
      <c r="R1015">
        <v>5</v>
      </c>
      <c r="S1015" t="s">
        <v>70</v>
      </c>
    </row>
    <row r="1016" spans="1:19" x14ac:dyDescent="0.3">
      <c r="A1016">
        <v>149676</v>
      </c>
      <c r="B1016" s="1">
        <v>45433</v>
      </c>
      <c r="C1016" t="s">
        <v>23</v>
      </c>
      <c r="D1016" t="s">
        <v>24</v>
      </c>
      <c r="E1016" t="s">
        <v>25</v>
      </c>
      <c r="F1016">
        <v>32</v>
      </c>
      <c r="G1016" t="s">
        <v>21</v>
      </c>
      <c r="H1016" t="s">
        <v>19</v>
      </c>
      <c r="I1016">
        <f t="shared" si="60"/>
        <v>6.3</v>
      </c>
      <c r="J1016">
        <v>9</v>
      </c>
      <c r="K1016">
        <v>0</v>
      </c>
      <c r="L1016">
        <v>9</v>
      </c>
      <c r="M1016">
        <v>1</v>
      </c>
      <c r="N1016">
        <v>9</v>
      </c>
      <c r="O1016">
        <f t="shared" si="61"/>
        <v>6.3</v>
      </c>
      <c r="P1016">
        <f t="shared" si="62"/>
        <v>2.7</v>
      </c>
      <c r="Q1016" s="2">
        <f t="shared" si="63"/>
        <v>0.30000000000000004</v>
      </c>
      <c r="R1016">
        <v>5</v>
      </c>
      <c r="S1016" t="s">
        <v>43</v>
      </c>
    </row>
    <row r="1017" spans="1:19" x14ac:dyDescent="0.3">
      <c r="A1017">
        <v>124946</v>
      </c>
      <c r="B1017" s="1">
        <v>45564</v>
      </c>
      <c r="C1017" t="s">
        <v>78</v>
      </c>
      <c r="D1017" t="s">
        <v>37</v>
      </c>
      <c r="E1017" t="s">
        <v>17</v>
      </c>
      <c r="F1017">
        <v>19</v>
      </c>
      <c r="G1017" t="s">
        <v>62</v>
      </c>
      <c r="H1017" t="s">
        <v>19</v>
      </c>
      <c r="I1017">
        <f t="shared" si="60"/>
        <v>35</v>
      </c>
      <c r="J1017">
        <v>50</v>
      </c>
      <c r="K1017">
        <v>0</v>
      </c>
      <c r="L1017">
        <v>50</v>
      </c>
      <c r="M1017">
        <v>1</v>
      </c>
      <c r="N1017">
        <v>50</v>
      </c>
      <c r="O1017">
        <f t="shared" si="61"/>
        <v>35</v>
      </c>
      <c r="P1017">
        <f t="shared" si="62"/>
        <v>15</v>
      </c>
      <c r="Q1017" s="2">
        <f t="shared" si="63"/>
        <v>0.3</v>
      </c>
      <c r="R1017">
        <v>5</v>
      </c>
      <c r="S1017" t="s">
        <v>52</v>
      </c>
    </row>
    <row r="1018" spans="1:19" x14ac:dyDescent="0.3">
      <c r="A1018">
        <v>151290</v>
      </c>
      <c r="B1018" s="1">
        <v>45451</v>
      </c>
      <c r="C1018" t="s">
        <v>78</v>
      </c>
      <c r="D1018" t="s">
        <v>37</v>
      </c>
      <c r="E1018" t="s">
        <v>17</v>
      </c>
      <c r="F1018">
        <v>26</v>
      </c>
      <c r="G1018" t="s">
        <v>44</v>
      </c>
      <c r="H1018" t="s">
        <v>27</v>
      </c>
      <c r="I1018">
        <f t="shared" si="60"/>
        <v>35</v>
      </c>
      <c r="J1018">
        <v>50</v>
      </c>
      <c r="K1018">
        <v>25</v>
      </c>
      <c r="L1018">
        <v>75</v>
      </c>
      <c r="M1018">
        <v>3</v>
      </c>
      <c r="N1018">
        <v>225</v>
      </c>
      <c r="O1018">
        <f t="shared" si="61"/>
        <v>105</v>
      </c>
      <c r="P1018">
        <f t="shared" si="62"/>
        <v>120</v>
      </c>
      <c r="Q1018" s="2">
        <f t="shared" si="63"/>
        <v>0.53333333333333333</v>
      </c>
      <c r="R1018">
        <v>2</v>
      </c>
      <c r="S1018" t="s">
        <v>87</v>
      </c>
    </row>
    <row r="1019" spans="1:19" x14ac:dyDescent="0.3">
      <c r="A1019">
        <v>141231</v>
      </c>
      <c r="B1019" s="1">
        <v>45278</v>
      </c>
      <c r="C1019" t="s">
        <v>23</v>
      </c>
      <c r="D1019" t="s">
        <v>24</v>
      </c>
      <c r="E1019" t="s">
        <v>17</v>
      </c>
      <c r="F1019">
        <v>31</v>
      </c>
      <c r="G1019" t="s">
        <v>29</v>
      </c>
      <c r="H1019" t="s">
        <v>19</v>
      </c>
      <c r="I1019">
        <f t="shared" si="60"/>
        <v>6.3</v>
      </c>
      <c r="J1019">
        <v>9</v>
      </c>
      <c r="K1019">
        <v>0</v>
      </c>
      <c r="L1019">
        <v>9</v>
      </c>
      <c r="M1019">
        <v>1</v>
      </c>
      <c r="N1019">
        <v>9</v>
      </c>
      <c r="O1019">
        <f t="shared" si="61"/>
        <v>6.3</v>
      </c>
      <c r="P1019">
        <f t="shared" si="62"/>
        <v>2.7</v>
      </c>
      <c r="Q1019" s="2">
        <f t="shared" si="63"/>
        <v>0.30000000000000004</v>
      </c>
      <c r="R1019">
        <v>3</v>
      </c>
      <c r="S1019" t="s">
        <v>22</v>
      </c>
    </row>
    <row r="1020" spans="1:19" x14ac:dyDescent="0.3">
      <c r="A1020">
        <v>123578</v>
      </c>
      <c r="B1020" s="1">
        <v>45565</v>
      </c>
      <c r="C1020" t="s">
        <v>82</v>
      </c>
      <c r="D1020" t="s">
        <v>37</v>
      </c>
      <c r="E1020" t="s">
        <v>25</v>
      </c>
      <c r="F1020">
        <v>33</v>
      </c>
      <c r="G1020" t="s">
        <v>54</v>
      </c>
      <c r="H1020" t="s">
        <v>19</v>
      </c>
      <c r="I1020">
        <f t="shared" si="60"/>
        <v>14</v>
      </c>
      <c r="J1020">
        <v>20</v>
      </c>
      <c r="K1020">
        <v>0</v>
      </c>
      <c r="L1020">
        <v>20</v>
      </c>
      <c r="M1020">
        <v>1</v>
      </c>
      <c r="N1020">
        <v>20</v>
      </c>
      <c r="O1020">
        <f t="shared" si="61"/>
        <v>14</v>
      </c>
      <c r="P1020">
        <f t="shared" si="62"/>
        <v>6</v>
      </c>
      <c r="Q1020" s="2">
        <f t="shared" si="63"/>
        <v>0.3</v>
      </c>
      <c r="R1020">
        <v>3</v>
      </c>
      <c r="S1020" t="s">
        <v>49</v>
      </c>
    </row>
    <row r="1021" spans="1:19" x14ac:dyDescent="0.3">
      <c r="A1021">
        <v>132569</v>
      </c>
      <c r="B1021" s="1">
        <v>45481</v>
      </c>
      <c r="C1021" t="s">
        <v>33</v>
      </c>
      <c r="D1021" t="s">
        <v>16</v>
      </c>
      <c r="E1021" t="s">
        <v>17</v>
      </c>
      <c r="F1021">
        <v>23</v>
      </c>
      <c r="G1021" t="s">
        <v>26</v>
      </c>
      <c r="H1021" t="s">
        <v>27</v>
      </c>
      <c r="I1021">
        <f t="shared" si="60"/>
        <v>82.6</v>
      </c>
      <c r="J1021">
        <v>118</v>
      </c>
      <c r="K1021">
        <v>40</v>
      </c>
      <c r="L1021">
        <v>158</v>
      </c>
      <c r="M1021">
        <v>2</v>
      </c>
      <c r="N1021">
        <v>316</v>
      </c>
      <c r="O1021">
        <f t="shared" si="61"/>
        <v>165.2</v>
      </c>
      <c r="P1021">
        <f t="shared" si="62"/>
        <v>150.80000000000001</v>
      </c>
      <c r="Q1021" s="2">
        <f t="shared" si="63"/>
        <v>0.47721518987341777</v>
      </c>
      <c r="R1021">
        <v>5</v>
      </c>
      <c r="S1021" t="s">
        <v>72</v>
      </c>
    </row>
    <row r="1022" spans="1:19" x14ac:dyDescent="0.3">
      <c r="A1022">
        <v>155991</v>
      </c>
      <c r="B1022" s="1">
        <v>45390</v>
      </c>
      <c r="C1022" t="s">
        <v>42</v>
      </c>
      <c r="D1022" t="s">
        <v>16</v>
      </c>
      <c r="E1022" t="s">
        <v>17</v>
      </c>
      <c r="F1022">
        <v>25</v>
      </c>
      <c r="G1022" t="s">
        <v>69</v>
      </c>
      <c r="H1022" t="s">
        <v>19</v>
      </c>
      <c r="I1022">
        <f t="shared" si="60"/>
        <v>45.5</v>
      </c>
      <c r="J1022">
        <v>65</v>
      </c>
      <c r="K1022">
        <v>0</v>
      </c>
      <c r="L1022">
        <v>65</v>
      </c>
      <c r="M1022">
        <v>2</v>
      </c>
      <c r="N1022">
        <v>130</v>
      </c>
      <c r="O1022">
        <f t="shared" si="61"/>
        <v>91</v>
      </c>
      <c r="P1022">
        <f t="shared" si="62"/>
        <v>39</v>
      </c>
      <c r="Q1022" s="2">
        <f t="shared" si="63"/>
        <v>0.3</v>
      </c>
      <c r="R1022">
        <v>5</v>
      </c>
      <c r="S1022" t="s">
        <v>61</v>
      </c>
    </row>
    <row r="1023" spans="1:19" x14ac:dyDescent="0.3">
      <c r="A1023">
        <v>162664</v>
      </c>
      <c r="B1023" s="1">
        <v>45300</v>
      </c>
      <c r="C1023" t="s">
        <v>30</v>
      </c>
      <c r="D1023" t="s">
        <v>24</v>
      </c>
      <c r="E1023" t="s">
        <v>17</v>
      </c>
      <c r="F1023">
        <v>29</v>
      </c>
      <c r="G1023" t="s">
        <v>41</v>
      </c>
      <c r="H1023" t="s">
        <v>19</v>
      </c>
      <c r="I1023">
        <f t="shared" si="60"/>
        <v>7</v>
      </c>
      <c r="J1023">
        <v>10</v>
      </c>
      <c r="K1023">
        <v>0</v>
      </c>
      <c r="L1023">
        <v>10</v>
      </c>
      <c r="M1023">
        <v>4</v>
      </c>
      <c r="N1023">
        <v>40</v>
      </c>
      <c r="O1023">
        <f t="shared" si="61"/>
        <v>28</v>
      </c>
      <c r="P1023">
        <f t="shared" si="62"/>
        <v>12</v>
      </c>
      <c r="Q1023" s="2">
        <f t="shared" si="63"/>
        <v>0.3</v>
      </c>
      <c r="R1023">
        <v>5</v>
      </c>
      <c r="S1023" t="s">
        <v>39</v>
      </c>
    </row>
    <row r="1024" spans="1:19" x14ac:dyDescent="0.3">
      <c r="A1024">
        <v>169254</v>
      </c>
      <c r="B1024" s="1">
        <v>45390</v>
      </c>
      <c r="C1024" t="s">
        <v>23</v>
      </c>
      <c r="D1024" t="s">
        <v>24</v>
      </c>
      <c r="E1024" t="s">
        <v>17</v>
      </c>
      <c r="F1024">
        <v>21</v>
      </c>
      <c r="G1024" t="s">
        <v>41</v>
      </c>
      <c r="H1024" t="s">
        <v>19</v>
      </c>
      <c r="I1024">
        <f t="shared" si="60"/>
        <v>6.3</v>
      </c>
      <c r="J1024">
        <v>9</v>
      </c>
      <c r="K1024">
        <v>0</v>
      </c>
      <c r="L1024">
        <v>9</v>
      </c>
      <c r="M1024">
        <v>3</v>
      </c>
      <c r="N1024">
        <v>27</v>
      </c>
      <c r="O1024">
        <f t="shared" si="61"/>
        <v>18.899999999999999</v>
      </c>
      <c r="P1024">
        <f t="shared" si="62"/>
        <v>8.1000000000000014</v>
      </c>
      <c r="Q1024" s="2">
        <f t="shared" si="63"/>
        <v>0.30000000000000004</v>
      </c>
      <c r="R1024">
        <v>3</v>
      </c>
      <c r="S1024" t="s">
        <v>84</v>
      </c>
    </row>
    <row r="1025" spans="1:19" x14ac:dyDescent="0.3">
      <c r="A1025">
        <v>120401</v>
      </c>
      <c r="B1025" s="1">
        <v>45561</v>
      </c>
      <c r="C1025" t="s">
        <v>23</v>
      </c>
      <c r="D1025" t="s">
        <v>24</v>
      </c>
      <c r="E1025" t="s">
        <v>17</v>
      </c>
      <c r="F1025">
        <v>33</v>
      </c>
      <c r="G1025" t="s">
        <v>18</v>
      </c>
      <c r="H1025" t="s">
        <v>19</v>
      </c>
      <c r="I1025">
        <f t="shared" si="60"/>
        <v>6.3</v>
      </c>
      <c r="J1025">
        <v>9</v>
      </c>
      <c r="K1025">
        <v>0</v>
      </c>
      <c r="L1025">
        <v>9</v>
      </c>
      <c r="M1025">
        <v>2</v>
      </c>
      <c r="N1025">
        <v>18</v>
      </c>
      <c r="O1025">
        <f t="shared" si="61"/>
        <v>12.6</v>
      </c>
      <c r="P1025">
        <f t="shared" si="62"/>
        <v>5.4</v>
      </c>
      <c r="Q1025" s="2">
        <f t="shared" si="63"/>
        <v>0.30000000000000004</v>
      </c>
      <c r="R1025">
        <v>5</v>
      </c>
      <c r="S1025" t="s">
        <v>61</v>
      </c>
    </row>
    <row r="1026" spans="1:19" x14ac:dyDescent="0.3">
      <c r="A1026">
        <v>123989</v>
      </c>
      <c r="B1026" s="1">
        <v>45251</v>
      </c>
      <c r="C1026" t="s">
        <v>15</v>
      </c>
      <c r="D1026" t="s">
        <v>16</v>
      </c>
      <c r="E1026" t="s">
        <v>17</v>
      </c>
      <c r="F1026">
        <v>32</v>
      </c>
      <c r="G1026" t="s">
        <v>67</v>
      </c>
      <c r="H1026" t="s">
        <v>27</v>
      </c>
      <c r="I1026">
        <f t="shared" si="60"/>
        <v>70</v>
      </c>
      <c r="J1026">
        <v>100</v>
      </c>
      <c r="K1026">
        <v>40</v>
      </c>
      <c r="L1026">
        <v>140</v>
      </c>
      <c r="M1026">
        <v>4</v>
      </c>
      <c r="N1026">
        <v>560</v>
      </c>
      <c r="O1026">
        <f t="shared" si="61"/>
        <v>280</v>
      </c>
      <c r="P1026">
        <f t="shared" si="62"/>
        <v>280</v>
      </c>
      <c r="Q1026" s="2">
        <f t="shared" si="63"/>
        <v>0.5</v>
      </c>
      <c r="R1026">
        <v>5</v>
      </c>
      <c r="S1026" t="s">
        <v>65</v>
      </c>
    </row>
    <row r="1027" spans="1:19" x14ac:dyDescent="0.3">
      <c r="A1027">
        <v>168419</v>
      </c>
      <c r="B1027" s="1">
        <v>45355</v>
      </c>
      <c r="C1027" t="s">
        <v>82</v>
      </c>
      <c r="D1027" t="s">
        <v>37</v>
      </c>
      <c r="E1027" t="s">
        <v>25</v>
      </c>
      <c r="F1027">
        <v>18</v>
      </c>
      <c r="G1027" t="s">
        <v>21</v>
      </c>
      <c r="H1027" t="s">
        <v>19</v>
      </c>
      <c r="I1027">
        <f t="shared" ref="I1027:I1090" si="64">0.7*J1027</f>
        <v>14</v>
      </c>
      <c r="J1027">
        <v>20</v>
      </c>
      <c r="K1027">
        <v>0</v>
      </c>
      <c r="L1027">
        <v>20</v>
      </c>
      <c r="M1027">
        <v>1</v>
      </c>
      <c r="N1027">
        <v>20</v>
      </c>
      <c r="O1027">
        <f t="shared" ref="O1027:O1090" si="65">I1027*M1027</f>
        <v>14</v>
      </c>
      <c r="P1027">
        <f t="shared" ref="P1027:P1090" si="66">N1027-O1027</f>
        <v>6</v>
      </c>
      <c r="Q1027" s="2">
        <f t="shared" ref="Q1027:Q1090" si="67">(P1027/N1027)</f>
        <v>0.3</v>
      </c>
      <c r="R1027">
        <v>4</v>
      </c>
      <c r="S1027" t="s">
        <v>65</v>
      </c>
    </row>
    <row r="1028" spans="1:19" x14ac:dyDescent="0.3">
      <c r="A1028">
        <v>125654</v>
      </c>
      <c r="B1028" s="1">
        <v>45491</v>
      </c>
      <c r="C1028" t="s">
        <v>23</v>
      </c>
      <c r="D1028" t="s">
        <v>24</v>
      </c>
      <c r="E1028" t="s">
        <v>17</v>
      </c>
      <c r="F1028">
        <v>27</v>
      </c>
      <c r="G1028" t="s">
        <v>69</v>
      </c>
      <c r="H1028" t="s">
        <v>19</v>
      </c>
      <c r="I1028">
        <f t="shared" si="64"/>
        <v>6.3</v>
      </c>
      <c r="J1028">
        <v>9</v>
      </c>
      <c r="K1028">
        <v>0</v>
      </c>
      <c r="L1028">
        <v>9</v>
      </c>
      <c r="M1028">
        <v>4</v>
      </c>
      <c r="N1028">
        <v>36</v>
      </c>
      <c r="O1028">
        <f t="shared" si="65"/>
        <v>25.2</v>
      </c>
      <c r="P1028">
        <f t="shared" si="66"/>
        <v>10.8</v>
      </c>
      <c r="Q1028" s="2">
        <f t="shared" si="67"/>
        <v>0.30000000000000004</v>
      </c>
      <c r="R1028">
        <v>4</v>
      </c>
      <c r="S1028" t="s">
        <v>32</v>
      </c>
    </row>
    <row r="1029" spans="1:19" x14ac:dyDescent="0.3">
      <c r="A1029">
        <v>141174</v>
      </c>
      <c r="B1029" s="1">
        <v>45304</v>
      </c>
      <c r="C1029" t="s">
        <v>23</v>
      </c>
      <c r="D1029" t="s">
        <v>24</v>
      </c>
      <c r="E1029" t="s">
        <v>17</v>
      </c>
      <c r="F1029">
        <v>26</v>
      </c>
      <c r="G1029" t="s">
        <v>56</v>
      </c>
      <c r="H1029" t="s">
        <v>19</v>
      </c>
      <c r="I1029">
        <f t="shared" si="64"/>
        <v>6.3</v>
      </c>
      <c r="J1029">
        <v>9</v>
      </c>
      <c r="K1029">
        <v>0</v>
      </c>
      <c r="L1029">
        <v>9</v>
      </c>
      <c r="M1029">
        <v>2</v>
      </c>
      <c r="N1029">
        <v>18</v>
      </c>
      <c r="O1029">
        <f t="shared" si="65"/>
        <v>12.6</v>
      </c>
      <c r="P1029">
        <f t="shared" si="66"/>
        <v>5.4</v>
      </c>
      <c r="Q1029" s="2">
        <f t="shared" si="67"/>
        <v>0.30000000000000004</v>
      </c>
      <c r="R1029">
        <v>2</v>
      </c>
      <c r="S1029" t="s">
        <v>28</v>
      </c>
    </row>
    <row r="1030" spans="1:19" x14ac:dyDescent="0.3">
      <c r="A1030">
        <v>195120</v>
      </c>
      <c r="B1030" s="1">
        <v>45472</v>
      </c>
      <c r="C1030" t="s">
        <v>15</v>
      </c>
      <c r="D1030" t="s">
        <v>16</v>
      </c>
      <c r="E1030" t="s">
        <v>17</v>
      </c>
      <c r="F1030">
        <v>35</v>
      </c>
      <c r="G1030" t="s">
        <v>79</v>
      </c>
      <c r="H1030" t="s">
        <v>27</v>
      </c>
      <c r="I1030">
        <f t="shared" si="64"/>
        <v>70</v>
      </c>
      <c r="J1030">
        <v>100</v>
      </c>
      <c r="K1030">
        <v>40</v>
      </c>
      <c r="L1030">
        <v>140</v>
      </c>
      <c r="M1030">
        <v>2</v>
      </c>
      <c r="N1030">
        <v>280</v>
      </c>
      <c r="O1030">
        <f t="shared" si="65"/>
        <v>140</v>
      </c>
      <c r="P1030">
        <f t="shared" si="66"/>
        <v>140</v>
      </c>
      <c r="Q1030" s="2">
        <f t="shared" si="67"/>
        <v>0.5</v>
      </c>
      <c r="R1030">
        <v>4</v>
      </c>
      <c r="S1030" t="s">
        <v>52</v>
      </c>
    </row>
    <row r="1031" spans="1:19" x14ac:dyDescent="0.3">
      <c r="A1031">
        <v>135551</v>
      </c>
      <c r="B1031" s="1">
        <v>45520</v>
      </c>
      <c r="C1031" t="s">
        <v>48</v>
      </c>
      <c r="D1031" t="s">
        <v>16</v>
      </c>
      <c r="E1031" t="s">
        <v>17</v>
      </c>
      <c r="F1031">
        <v>20</v>
      </c>
      <c r="G1031" t="s">
        <v>77</v>
      </c>
      <c r="H1031" t="s">
        <v>19</v>
      </c>
      <c r="I1031">
        <f t="shared" si="64"/>
        <v>91</v>
      </c>
      <c r="J1031">
        <v>130</v>
      </c>
      <c r="K1031">
        <v>0</v>
      </c>
      <c r="L1031">
        <v>130</v>
      </c>
      <c r="M1031">
        <v>3</v>
      </c>
      <c r="N1031">
        <v>390</v>
      </c>
      <c r="O1031">
        <f t="shared" si="65"/>
        <v>273</v>
      </c>
      <c r="P1031">
        <f t="shared" si="66"/>
        <v>117</v>
      </c>
      <c r="Q1031" s="2">
        <f t="shared" si="67"/>
        <v>0.3</v>
      </c>
      <c r="R1031">
        <v>3</v>
      </c>
      <c r="S1031" t="s">
        <v>22</v>
      </c>
    </row>
    <row r="1032" spans="1:19" x14ac:dyDescent="0.3">
      <c r="A1032">
        <v>140303</v>
      </c>
      <c r="B1032" s="1">
        <v>45433</v>
      </c>
      <c r="C1032" t="s">
        <v>15</v>
      </c>
      <c r="D1032" t="s">
        <v>16</v>
      </c>
      <c r="E1032" t="s">
        <v>17</v>
      </c>
      <c r="F1032">
        <v>18</v>
      </c>
      <c r="G1032" t="s">
        <v>75</v>
      </c>
      <c r="H1032" t="s">
        <v>27</v>
      </c>
      <c r="I1032">
        <f t="shared" si="64"/>
        <v>70</v>
      </c>
      <c r="J1032">
        <v>100</v>
      </c>
      <c r="K1032">
        <v>70</v>
      </c>
      <c r="L1032">
        <v>170</v>
      </c>
      <c r="M1032">
        <v>1</v>
      </c>
      <c r="N1032">
        <v>170</v>
      </c>
      <c r="O1032">
        <f t="shared" si="65"/>
        <v>70</v>
      </c>
      <c r="P1032">
        <f t="shared" si="66"/>
        <v>100</v>
      </c>
      <c r="Q1032" s="2">
        <f t="shared" si="67"/>
        <v>0.58823529411764708</v>
      </c>
      <c r="R1032">
        <v>2</v>
      </c>
      <c r="S1032" t="s">
        <v>63</v>
      </c>
    </row>
    <row r="1033" spans="1:19" x14ac:dyDescent="0.3">
      <c r="A1033">
        <v>121960</v>
      </c>
      <c r="B1033" s="1">
        <v>45500</v>
      </c>
      <c r="C1033" t="s">
        <v>82</v>
      </c>
      <c r="D1033" t="s">
        <v>37</v>
      </c>
      <c r="E1033" t="s">
        <v>17</v>
      </c>
      <c r="F1033">
        <v>27</v>
      </c>
      <c r="G1033" t="s">
        <v>56</v>
      </c>
      <c r="H1033" t="s">
        <v>19</v>
      </c>
      <c r="I1033">
        <f t="shared" si="64"/>
        <v>14</v>
      </c>
      <c r="J1033">
        <v>20</v>
      </c>
      <c r="K1033">
        <v>0</v>
      </c>
      <c r="L1033">
        <v>20</v>
      </c>
      <c r="M1033">
        <v>1</v>
      </c>
      <c r="N1033">
        <v>20</v>
      </c>
      <c r="O1033">
        <f t="shared" si="65"/>
        <v>14</v>
      </c>
      <c r="P1033">
        <f t="shared" si="66"/>
        <v>6</v>
      </c>
      <c r="Q1033" s="2">
        <f t="shared" si="67"/>
        <v>0.3</v>
      </c>
      <c r="R1033">
        <v>3</v>
      </c>
      <c r="S1033" t="s">
        <v>40</v>
      </c>
    </row>
    <row r="1034" spans="1:19" x14ac:dyDescent="0.3">
      <c r="A1034">
        <v>125590</v>
      </c>
      <c r="B1034" s="1">
        <v>45277</v>
      </c>
      <c r="C1034" t="s">
        <v>50</v>
      </c>
      <c r="D1034" t="s">
        <v>16</v>
      </c>
      <c r="E1034" t="s">
        <v>17</v>
      </c>
      <c r="F1034">
        <v>26</v>
      </c>
      <c r="G1034" t="s">
        <v>69</v>
      </c>
      <c r="H1034" t="s">
        <v>19</v>
      </c>
      <c r="I1034">
        <f t="shared" si="64"/>
        <v>67.899999999999991</v>
      </c>
      <c r="J1034">
        <v>97</v>
      </c>
      <c r="K1034">
        <v>0</v>
      </c>
      <c r="L1034">
        <v>97</v>
      </c>
      <c r="M1034">
        <v>1</v>
      </c>
      <c r="N1034">
        <v>97</v>
      </c>
      <c r="O1034">
        <f t="shared" si="65"/>
        <v>67.899999999999991</v>
      </c>
      <c r="P1034">
        <f t="shared" si="66"/>
        <v>29.100000000000009</v>
      </c>
      <c r="Q1034" s="2">
        <f t="shared" si="67"/>
        <v>0.3000000000000001</v>
      </c>
      <c r="R1034">
        <v>1</v>
      </c>
      <c r="S1034" t="s">
        <v>81</v>
      </c>
    </row>
    <row r="1035" spans="1:19" x14ac:dyDescent="0.3">
      <c r="A1035">
        <v>126509</v>
      </c>
      <c r="B1035" s="1">
        <v>45554</v>
      </c>
      <c r="C1035" t="s">
        <v>42</v>
      </c>
      <c r="D1035" t="s">
        <v>16</v>
      </c>
      <c r="E1035" t="s">
        <v>25</v>
      </c>
      <c r="F1035">
        <v>32</v>
      </c>
      <c r="G1035" t="s">
        <v>29</v>
      </c>
      <c r="H1035" t="s">
        <v>19</v>
      </c>
      <c r="I1035">
        <f t="shared" si="64"/>
        <v>45.5</v>
      </c>
      <c r="J1035">
        <v>65</v>
      </c>
      <c r="K1035">
        <v>0</v>
      </c>
      <c r="L1035">
        <v>65</v>
      </c>
      <c r="M1035">
        <v>1</v>
      </c>
      <c r="N1035">
        <v>65</v>
      </c>
      <c r="O1035">
        <f t="shared" si="65"/>
        <v>45.5</v>
      </c>
      <c r="P1035">
        <f t="shared" si="66"/>
        <v>19.5</v>
      </c>
      <c r="Q1035" s="2">
        <f t="shared" si="67"/>
        <v>0.3</v>
      </c>
      <c r="R1035">
        <v>5</v>
      </c>
      <c r="S1035" t="s">
        <v>70</v>
      </c>
    </row>
    <row r="1036" spans="1:19" x14ac:dyDescent="0.3">
      <c r="A1036">
        <v>139624</v>
      </c>
      <c r="B1036" s="1">
        <v>45512</v>
      </c>
      <c r="C1036" t="s">
        <v>85</v>
      </c>
      <c r="D1036" t="s">
        <v>24</v>
      </c>
      <c r="E1036" t="s">
        <v>25</v>
      </c>
      <c r="F1036">
        <v>35</v>
      </c>
      <c r="G1036" t="s">
        <v>54</v>
      </c>
      <c r="H1036" t="s">
        <v>19</v>
      </c>
      <c r="I1036">
        <f t="shared" si="64"/>
        <v>16.099999999999998</v>
      </c>
      <c r="J1036">
        <v>23</v>
      </c>
      <c r="K1036">
        <v>0</v>
      </c>
      <c r="L1036">
        <v>23</v>
      </c>
      <c r="M1036">
        <v>1</v>
      </c>
      <c r="N1036">
        <v>23</v>
      </c>
      <c r="O1036">
        <f t="shared" si="65"/>
        <v>16.099999999999998</v>
      </c>
      <c r="P1036">
        <f t="shared" si="66"/>
        <v>6.9000000000000021</v>
      </c>
      <c r="Q1036" s="2">
        <f t="shared" si="67"/>
        <v>0.3000000000000001</v>
      </c>
      <c r="R1036">
        <v>5</v>
      </c>
      <c r="S1036" t="s">
        <v>45</v>
      </c>
    </row>
    <row r="1037" spans="1:19" x14ac:dyDescent="0.3">
      <c r="A1037">
        <v>174545</v>
      </c>
      <c r="B1037" s="1">
        <v>45451</v>
      </c>
      <c r="C1037" t="s">
        <v>42</v>
      </c>
      <c r="D1037" t="s">
        <v>16</v>
      </c>
      <c r="E1037" t="s">
        <v>17</v>
      </c>
      <c r="F1037">
        <v>26</v>
      </c>
      <c r="G1037" t="s">
        <v>86</v>
      </c>
      <c r="H1037" t="s">
        <v>27</v>
      </c>
      <c r="I1037">
        <f t="shared" si="64"/>
        <v>45.5</v>
      </c>
      <c r="J1037">
        <v>65</v>
      </c>
      <c r="K1037">
        <v>70</v>
      </c>
      <c r="L1037">
        <v>135</v>
      </c>
      <c r="M1037">
        <v>5</v>
      </c>
      <c r="N1037">
        <v>675</v>
      </c>
      <c r="O1037">
        <f t="shared" si="65"/>
        <v>227.5</v>
      </c>
      <c r="P1037">
        <f t="shared" si="66"/>
        <v>447.5</v>
      </c>
      <c r="Q1037" s="2">
        <f t="shared" si="67"/>
        <v>0.66296296296296298</v>
      </c>
      <c r="R1037">
        <v>5</v>
      </c>
      <c r="S1037" t="s">
        <v>39</v>
      </c>
    </row>
    <row r="1038" spans="1:19" x14ac:dyDescent="0.3">
      <c r="A1038">
        <v>168686</v>
      </c>
      <c r="B1038" s="1">
        <v>45273</v>
      </c>
      <c r="C1038" t="s">
        <v>85</v>
      </c>
      <c r="D1038" t="s">
        <v>24</v>
      </c>
      <c r="E1038" t="s">
        <v>17</v>
      </c>
      <c r="F1038">
        <v>20</v>
      </c>
      <c r="G1038" t="s">
        <v>60</v>
      </c>
      <c r="H1038" t="s">
        <v>19</v>
      </c>
      <c r="I1038">
        <f t="shared" si="64"/>
        <v>16.099999999999998</v>
      </c>
      <c r="J1038">
        <v>23</v>
      </c>
      <c r="K1038">
        <v>0</v>
      </c>
      <c r="L1038">
        <v>23</v>
      </c>
      <c r="M1038">
        <v>2</v>
      </c>
      <c r="N1038">
        <v>46</v>
      </c>
      <c r="O1038">
        <f t="shared" si="65"/>
        <v>32.199999999999996</v>
      </c>
      <c r="P1038">
        <f t="shared" si="66"/>
        <v>13.800000000000004</v>
      </c>
      <c r="Q1038" s="2">
        <f t="shared" si="67"/>
        <v>0.3000000000000001</v>
      </c>
      <c r="R1038">
        <v>4</v>
      </c>
      <c r="S1038" t="s">
        <v>57</v>
      </c>
    </row>
    <row r="1039" spans="1:19" x14ac:dyDescent="0.3">
      <c r="A1039">
        <v>159535</v>
      </c>
      <c r="B1039" s="1">
        <v>45296</v>
      </c>
      <c r="C1039" t="s">
        <v>50</v>
      </c>
      <c r="D1039" t="s">
        <v>16</v>
      </c>
      <c r="E1039" t="s">
        <v>17</v>
      </c>
      <c r="F1039">
        <v>35</v>
      </c>
      <c r="G1039" t="s">
        <v>41</v>
      </c>
      <c r="H1039" t="s">
        <v>19</v>
      </c>
      <c r="I1039">
        <f t="shared" si="64"/>
        <v>67.899999999999991</v>
      </c>
      <c r="J1039">
        <v>97</v>
      </c>
      <c r="K1039">
        <v>0</v>
      </c>
      <c r="L1039">
        <v>97</v>
      </c>
      <c r="M1039">
        <v>4</v>
      </c>
      <c r="N1039">
        <v>388</v>
      </c>
      <c r="O1039">
        <f t="shared" si="65"/>
        <v>271.59999999999997</v>
      </c>
      <c r="P1039">
        <f t="shared" si="66"/>
        <v>116.40000000000003</v>
      </c>
      <c r="Q1039" s="2">
        <f t="shared" si="67"/>
        <v>0.3000000000000001</v>
      </c>
      <c r="R1039">
        <v>5</v>
      </c>
      <c r="S1039" t="s">
        <v>61</v>
      </c>
    </row>
    <row r="1040" spans="1:19" x14ac:dyDescent="0.3">
      <c r="A1040">
        <v>145836</v>
      </c>
      <c r="B1040" s="1">
        <v>45592</v>
      </c>
      <c r="C1040" t="s">
        <v>42</v>
      </c>
      <c r="D1040" t="s">
        <v>16</v>
      </c>
      <c r="E1040" t="s">
        <v>17</v>
      </c>
      <c r="F1040">
        <v>21</v>
      </c>
      <c r="G1040" t="s">
        <v>62</v>
      </c>
      <c r="H1040" t="s">
        <v>19</v>
      </c>
      <c r="I1040">
        <f t="shared" si="64"/>
        <v>45.5</v>
      </c>
      <c r="J1040">
        <v>65</v>
      </c>
      <c r="K1040">
        <v>0</v>
      </c>
      <c r="L1040">
        <v>65</v>
      </c>
      <c r="M1040">
        <v>1</v>
      </c>
      <c r="N1040">
        <v>65</v>
      </c>
      <c r="O1040">
        <f t="shared" si="65"/>
        <v>45.5</v>
      </c>
      <c r="P1040">
        <f t="shared" si="66"/>
        <v>19.5</v>
      </c>
      <c r="Q1040" s="2">
        <f t="shared" si="67"/>
        <v>0.3</v>
      </c>
      <c r="R1040">
        <v>3</v>
      </c>
      <c r="S1040" t="s">
        <v>84</v>
      </c>
    </row>
    <row r="1041" spans="1:19" x14ac:dyDescent="0.3">
      <c r="A1041">
        <v>144862</v>
      </c>
      <c r="B1041" s="1">
        <v>45293</v>
      </c>
      <c r="C1041" t="s">
        <v>53</v>
      </c>
      <c r="D1041" t="s">
        <v>37</v>
      </c>
      <c r="E1041" t="s">
        <v>17</v>
      </c>
      <c r="F1041">
        <v>23</v>
      </c>
      <c r="G1041" t="s">
        <v>46</v>
      </c>
      <c r="H1041" t="s">
        <v>19</v>
      </c>
      <c r="I1041">
        <f t="shared" si="64"/>
        <v>10.5</v>
      </c>
      <c r="J1041">
        <v>15</v>
      </c>
      <c r="K1041">
        <v>0</v>
      </c>
      <c r="L1041">
        <v>15</v>
      </c>
      <c r="M1041">
        <v>1</v>
      </c>
      <c r="N1041">
        <v>15</v>
      </c>
      <c r="O1041">
        <f t="shared" si="65"/>
        <v>10.5</v>
      </c>
      <c r="P1041">
        <f t="shared" si="66"/>
        <v>4.5</v>
      </c>
      <c r="Q1041" s="2">
        <f t="shared" si="67"/>
        <v>0.3</v>
      </c>
      <c r="R1041">
        <v>1</v>
      </c>
      <c r="S1041" t="s">
        <v>71</v>
      </c>
    </row>
    <row r="1042" spans="1:19" x14ac:dyDescent="0.3">
      <c r="A1042">
        <v>132287</v>
      </c>
      <c r="B1042" s="1">
        <v>45455</v>
      </c>
      <c r="C1042" t="s">
        <v>53</v>
      </c>
      <c r="D1042" t="s">
        <v>37</v>
      </c>
      <c r="E1042" t="s">
        <v>17</v>
      </c>
      <c r="F1042">
        <v>31</v>
      </c>
      <c r="G1042" t="s">
        <v>58</v>
      </c>
      <c r="H1042" t="s">
        <v>27</v>
      </c>
      <c r="I1042">
        <f t="shared" si="64"/>
        <v>10.5</v>
      </c>
      <c r="J1042">
        <v>15</v>
      </c>
      <c r="K1042">
        <v>40</v>
      </c>
      <c r="L1042">
        <v>55</v>
      </c>
      <c r="M1042">
        <v>1</v>
      </c>
      <c r="N1042">
        <v>55</v>
      </c>
      <c r="O1042">
        <f t="shared" si="65"/>
        <v>10.5</v>
      </c>
      <c r="P1042">
        <f t="shared" si="66"/>
        <v>44.5</v>
      </c>
      <c r="Q1042" s="2">
        <f t="shared" si="67"/>
        <v>0.80909090909090908</v>
      </c>
      <c r="R1042">
        <v>5</v>
      </c>
      <c r="S1042" t="s">
        <v>32</v>
      </c>
    </row>
    <row r="1043" spans="1:19" x14ac:dyDescent="0.3">
      <c r="A1043">
        <v>163954</v>
      </c>
      <c r="B1043" s="1">
        <v>45281</v>
      </c>
      <c r="C1043" t="s">
        <v>82</v>
      </c>
      <c r="D1043" t="s">
        <v>37</v>
      </c>
      <c r="E1043" t="s">
        <v>25</v>
      </c>
      <c r="F1043">
        <v>21</v>
      </c>
      <c r="G1043" t="s">
        <v>77</v>
      </c>
      <c r="H1043" t="s">
        <v>19</v>
      </c>
      <c r="I1043">
        <f t="shared" si="64"/>
        <v>14</v>
      </c>
      <c r="J1043">
        <v>20</v>
      </c>
      <c r="K1043">
        <v>0</v>
      </c>
      <c r="L1043">
        <v>20</v>
      </c>
      <c r="M1043">
        <v>1</v>
      </c>
      <c r="N1043">
        <v>20</v>
      </c>
      <c r="O1043">
        <f t="shared" si="65"/>
        <v>14</v>
      </c>
      <c r="P1043">
        <f t="shared" si="66"/>
        <v>6</v>
      </c>
      <c r="Q1043" s="2">
        <f t="shared" si="67"/>
        <v>0.3</v>
      </c>
      <c r="R1043">
        <v>5</v>
      </c>
      <c r="S1043" t="s">
        <v>32</v>
      </c>
    </row>
    <row r="1044" spans="1:19" x14ac:dyDescent="0.3">
      <c r="A1044">
        <v>191891</v>
      </c>
      <c r="B1044" s="1">
        <v>45484</v>
      </c>
      <c r="C1044" t="s">
        <v>15</v>
      </c>
      <c r="D1044" t="s">
        <v>16</v>
      </c>
      <c r="E1044" t="s">
        <v>17</v>
      </c>
      <c r="F1044">
        <v>22</v>
      </c>
      <c r="G1044" t="s">
        <v>44</v>
      </c>
      <c r="H1044" t="s">
        <v>27</v>
      </c>
      <c r="I1044">
        <f t="shared" si="64"/>
        <v>70</v>
      </c>
      <c r="J1044">
        <v>100</v>
      </c>
      <c r="K1044">
        <v>25</v>
      </c>
      <c r="L1044">
        <v>125</v>
      </c>
      <c r="M1044">
        <v>1</v>
      </c>
      <c r="N1044">
        <v>125</v>
      </c>
      <c r="O1044">
        <f t="shared" si="65"/>
        <v>70</v>
      </c>
      <c r="P1044">
        <f t="shared" si="66"/>
        <v>55</v>
      </c>
      <c r="Q1044" s="2">
        <f t="shared" si="67"/>
        <v>0.44</v>
      </c>
      <c r="R1044">
        <v>5</v>
      </c>
      <c r="S1044" t="s">
        <v>43</v>
      </c>
    </row>
    <row r="1045" spans="1:19" x14ac:dyDescent="0.3">
      <c r="A1045">
        <v>172629</v>
      </c>
      <c r="B1045" s="1">
        <v>45379</v>
      </c>
      <c r="C1045" t="s">
        <v>50</v>
      </c>
      <c r="D1045" t="s">
        <v>16</v>
      </c>
      <c r="E1045" t="s">
        <v>25</v>
      </c>
      <c r="F1045">
        <v>20</v>
      </c>
      <c r="G1045" t="s">
        <v>75</v>
      </c>
      <c r="H1045" t="s">
        <v>27</v>
      </c>
      <c r="I1045">
        <f t="shared" si="64"/>
        <v>67.899999999999991</v>
      </c>
      <c r="J1045">
        <v>97</v>
      </c>
      <c r="K1045">
        <v>70</v>
      </c>
      <c r="L1045">
        <v>167</v>
      </c>
      <c r="M1045">
        <v>3</v>
      </c>
      <c r="N1045">
        <v>501</v>
      </c>
      <c r="O1045">
        <f t="shared" si="65"/>
        <v>203.7</v>
      </c>
      <c r="P1045">
        <f t="shared" si="66"/>
        <v>297.3</v>
      </c>
      <c r="Q1045" s="2">
        <f t="shared" si="67"/>
        <v>0.59341317365269464</v>
      </c>
      <c r="R1045">
        <v>5</v>
      </c>
      <c r="S1045" t="s">
        <v>61</v>
      </c>
    </row>
    <row r="1046" spans="1:19" x14ac:dyDescent="0.3">
      <c r="A1046">
        <v>123754</v>
      </c>
      <c r="B1046" s="1">
        <v>45306</v>
      </c>
      <c r="C1046" t="s">
        <v>48</v>
      </c>
      <c r="D1046" t="s">
        <v>16</v>
      </c>
      <c r="E1046" t="s">
        <v>17</v>
      </c>
      <c r="F1046">
        <v>27</v>
      </c>
      <c r="G1046" t="s">
        <v>41</v>
      </c>
      <c r="H1046" t="s">
        <v>19</v>
      </c>
      <c r="I1046">
        <f t="shared" si="64"/>
        <v>91</v>
      </c>
      <c r="J1046">
        <v>130</v>
      </c>
      <c r="K1046">
        <v>0</v>
      </c>
      <c r="L1046">
        <v>130</v>
      </c>
      <c r="M1046">
        <v>1</v>
      </c>
      <c r="N1046">
        <v>130</v>
      </c>
      <c r="O1046">
        <f t="shared" si="65"/>
        <v>91</v>
      </c>
      <c r="P1046">
        <f t="shared" si="66"/>
        <v>39</v>
      </c>
      <c r="Q1046" s="2">
        <f t="shared" si="67"/>
        <v>0.3</v>
      </c>
      <c r="R1046">
        <v>5</v>
      </c>
      <c r="S1046" t="s">
        <v>52</v>
      </c>
    </row>
    <row r="1047" spans="1:19" x14ac:dyDescent="0.3">
      <c r="A1047">
        <v>170137</v>
      </c>
      <c r="B1047" s="1">
        <v>45422</v>
      </c>
      <c r="C1047" t="s">
        <v>48</v>
      </c>
      <c r="D1047" t="s">
        <v>16</v>
      </c>
      <c r="E1047" t="s">
        <v>17</v>
      </c>
      <c r="F1047">
        <v>20</v>
      </c>
      <c r="G1047" t="s">
        <v>75</v>
      </c>
      <c r="H1047" t="s">
        <v>27</v>
      </c>
      <c r="I1047">
        <f t="shared" si="64"/>
        <v>91</v>
      </c>
      <c r="J1047">
        <v>130</v>
      </c>
      <c r="K1047">
        <v>70</v>
      </c>
      <c r="L1047">
        <v>200</v>
      </c>
      <c r="M1047">
        <v>2</v>
      </c>
      <c r="N1047">
        <v>400</v>
      </c>
      <c r="O1047">
        <f t="shared" si="65"/>
        <v>182</v>
      </c>
      <c r="P1047">
        <f t="shared" si="66"/>
        <v>218</v>
      </c>
      <c r="Q1047" s="2">
        <f t="shared" si="67"/>
        <v>0.54500000000000004</v>
      </c>
      <c r="R1047">
        <v>2</v>
      </c>
      <c r="S1047" t="s">
        <v>68</v>
      </c>
    </row>
    <row r="1048" spans="1:19" x14ac:dyDescent="0.3">
      <c r="A1048">
        <v>132149</v>
      </c>
      <c r="B1048" s="1">
        <v>45488</v>
      </c>
      <c r="C1048" t="s">
        <v>23</v>
      </c>
      <c r="D1048" t="s">
        <v>24</v>
      </c>
      <c r="E1048" t="s">
        <v>17</v>
      </c>
      <c r="F1048">
        <v>21</v>
      </c>
      <c r="G1048" t="s">
        <v>56</v>
      </c>
      <c r="H1048" t="s">
        <v>19</v>
      </c>
      <c r="I1048">
        <f t="shared" si="64"/>
        <v>6.3</v>
      </c>
      <c r="J1048">
        <v>9</v>
      </c>
      <c r="K1048">
        <v>0</v>
      </c>
      <c r="L1048">
        <v>9</v>
      </c>
      <c r="M1048">
        <v>1</v>
      </c>
      <c r="N1048">
        <v>9</v>
      </c>
      <c r="O1048">
        <f t="shared" si="65"/>
        <v>6.3</v>
      </c>
      <c r="P1048">
        <f t="shared" si="66"/>
        <v>2.7</v>
      </c>
      <c r="Q1048" s="2">
        <f t="shared" si="67"/>
        <v>0.30000000000000004</v>
      </c>
      <c r="R1048">
        <v>4</v>
      </c>
      <c r="S1048" t="s">
        <v>70</v>
      </c>
    </row>
    <row r="1049" spans="1:19" x14ac:dyDescent="0.3">
      <c r="A1049">
        <v>188540</v>
      </c>
      <c r="B1049" s="1">
        <v>45565</v>
      </c>
      <c r="C1049" t="s">
        <v>50</v>
      </c>
      <c r="D1049" t="s">
        <v>16</v>
      </c>
      <c r="E1049" t="s">
        <v>17</v>
      </c>
      <c r="F1049">
        <v>23</v>
      </c>
      <c r="G1049" t="s">
        <v>54</v>
      </c>
      <c r="H1049" t="s">
        <v>19</v>
      </c>
      <c r="I1049">
        <f t="shared" si="64"/>
        <v>67.899999999999991</v>
      </c>
      <c r="J1049">
        <v>97</v>
      </c>
      <c r="K1049">
        <v>0</v>
      </c>
      <c r="L1049">
        <v>97</v>
      </c>
      <c r="M1049">
        <v>3</v>
      </c>
      <c r="N1049">
        <v>291</v>
      </c>
      <c r="O1049">
        <f t="shared" si="65"/>
        <v>203.7</v>
      </c>
      <c r="P1049">
        <f t="shared" si="66"/>
        <v>87.300000000000011</v>
      </c>
      <c r="Q1049" s="2">
        <f t="shared" si="67"/>
        <v>0.30000000000000004</v>
      </c>
      <c r="R1049">
        <v>4</v>
      </c>
      <c r="S1049" t="s">
        <v>52</v>
      </c>
    </row>
    <row r="1050" spans="1:19" x14ac:dyDescent="0.3">
      <c r="A1050">
        <v>147943</v>
      </c>
      <c r="B1050" s="1">
        <v>45315</v>
      </c>
      <c r="C1050" t="s">
        <v>48</v>
      </c>
      <c r="D1050" t="s">
        <v>16</v>
      </c>
      <c r="E1050" t="s">
        <v>17</v>
      </c>
      <c r="F1050">
        <v>30</v>
      </c>
      <c r="G1050" t="s">
        <v>69</v>
      </c>
      <c r="H1050" t="s">
        <v>19</v>
      </c>
      <c r="I1050">
        <f t="shared" si="64"/>
        <v>91</v>
      </c>
      <c r="J1050">
        <v>130</v>
      </c>
      <c r="K1050">
        <v>0</v>
      </c>
      <c r="L1050">
        <v>130</v>
      </c>
      <c r="M1050">
        <v>1</v>
      </c>
      <c r="N1050">
        <v>130</v>
      </c>
      <c r="O1050">
        <f t="shared" si="65"/>
        <v>91</v>
      </c>
      <c r="P1050">
        <f t="shared" si="66"/>
        <v>39</v>
      </c>
      <c r="Q1050" s="2">
        <f t="shared" si="67"/>
        <v>0.3</v>
      </c>
      <c r="R1050">
        <v>1</v>
      </c>
      <c r="S1050" t="s">
        <v>47</v>
      </c>
    </row>
    <row r="1051" spans="1:19" x14ac:dyDescent="0.3">
      <c r="A1051">
        <v>140917</v>
      </c>
      <c r="B1051" s="1">
        <v>45382</v>
      </c>
      <c r="C1051" t="s">
        <v>76</v>
      </c>
      <c r="D1051" t="s">
        <v>37</v>
      </c>
      <c r="E1051" t="s">
        <v>25</v>
      </c>
      <c r="F1051">
        <v>34</v>
      </c>
      <c r="G1051" t="s">
        <v>74</v>
      </c>
      <c r="H1051" t="s">
        <v>27</v>
      </c>
      <c r="I1051">
        <f t="shared" si="64"/>
        <v>31.499999999999996</v>
      </c>
      <c r="J1051">
        <v>45</v>
      </c>
      <c r="K1051">
        <v>25</v>
      </c>
      <c r="L1051">
        <v>70</v>
      </c>
      <c r="M1051">
        <v>4</v>
      </c>
      <c r="N1051">
        <v>280</v>
      </c>
      <c r="O1051">
        <f t="shared" si="65"/>
        <v>125.99999999999999</v>
      </c>
      <c r="P1051">
        <f t="shared" si="66"/>
        <v>154</v>
      </c>
      <c r="Q1051" s="2">
        <f t="shared" si="67"/>
        <v>0.55000000000000004</v>
      </c>
      <c r="R1051">
        <v>4</v>
      </c>
      <c r="S1051" t="s">
        <v>70</v>
      </c>
    </row>
    <row r="1052" spans="1:19" x14ac:dyDescent="0.3">
      <c r="A1052">
        <v>135861</v>
      </c>
      <c r="B1052" s="1">
        <v>45392</v>
      </c>
      <c r="C1052" t="s">
        <v>42</v>
      </c>
      <c r="D1052" t="s">
        <v>16</v>
      </c>
      <c r="E1052" t="s">
        <v>25</v>
      </c>
      <c r="F1052">
        <v>32</v>
      </c>
      <c r="G1052" t="s">
        <v>66</v>
      </c>
      <c r="H1052" t="s">
        <v>27</v>
      </c>
      <c r="I1052">
        <f t="shared" si="64"/>
        <v>45.5</v>
      </c>
      <c r="J1052">
        <v>65</v>
      </c>
      <c r="K1052">
        <v>40</v>
      </c>
      <c r="L1052">
        <v>105</v>
      </c>
      <c r="M1052">
        <v>3</v>
      </c>
      <c r="N1052">
        <v>315</v>
      </c>
      <c r="O1052">
        <f t="shared" si="65"/>
        <v>136.5</v>
      </c>
      <c r="P1052">
        <f t="shared" si="66"/>
        <v>178.5</v>
      </c>
      <c r="Q1052" s="2">
        <f t="shared" si="67"/>
        <v>0.56666666666666665</v>
      </c>
      <c r="R1052">
        <v>3</v>
      </c>
      <c r="S1052" t="s">
        <v>22</v>
      </c>
    </row>
    <row r="1053" spans="1:19" x14ac:dyDescent="0.3">
      <c r="A1053">
        <v>189728</v>
      </c>
      <c r="B1053" s="1">
        <v>45247</v>
      </c>
      <c r="C1053" t="s">
        <v>42</v>
      </c>
      <c r="D1053" t="s">
        <v>16</v>
      </c>
      <c r="E1053" t="s">
        <v>17</v>
      </c>
      <c r="F1053">
        <v>32</v>
      </c>
      <c r="G1053" t="s">
        <v>41</v>
      </c>
      <c r="H1053" t="s">
        <v>19</v>
      </c>
      <c r="I1053">
        <f t="shared" si="64"/>
        <v>45.5</v>
      </c>
      <c r="J1053">
        <v>65</v>
      </c>
      <c r="K1053">
        <v>0</v>
      </c>
      <c r="L1053">
        <v>65</v>
      </c>
      <c r="M1053">
        <v>2</v>
      </c>
      <c r="N1053">
        <v>130</v>
      </c>
      <c r="O1053">
        <f t="shared" si="65"/>
        <v>91</v>
      </c>
      <c r="P1053">
        <f t="shared" si="66"/>
        <v>39</v>
      </c>
      <c r="Q1053" s="2">
        <f t="shared" si="67"/>
        <v>0.3</v>
      </c>
      <c r="R1053">
        <v>1</v>
      </c>
      <c r="S1053" t="s">
        <v>63</v>
      </c>
    </row>
    <row r="1054" spans="1:19" x14ac:dyDescent="0.3">
      <c r="A1054">
        <v>148124</v>
      </c>
      <c r="B1054" s="1">
        <v>45486</v>
      </c>
      <c r="C1054" t="s">
        <v>42</v>
      </c>
      <c r="D1054" t="s">
        <v>16</v>
      </c>
      <c r="E1054" t="s">
        <v>17</v>
      </c>
      <c r="F1054">
        <v>23</v>
      </c>
      <c r="G1054" t="s">
        <v>29</v>
      </c>
      <c r="H1054" t="s">
        <v>19</v>
      </c>
      <c r="I1054">
        <f t="shared" si="64"/>
        <v>45.5</v>
      </c>
      <c r="J1054">
        <v>65</v>
      </c>
      <c r="K1054">
        <v>0</v>
      </c>
      <c r="L1054">
        <v>65</v>
      </c>
      <c r="M1054">
        <v>1</v>
      </c>
      <c r="N1054">
        <v>65</v>
      </c>
      <c r="O1054">
        <f t="shared" si="65"/>
        <v>45.5</v>
      </c>
      <c r="P1054">
        <f t="shared" si="66"/>
        <v>19.5</v>
      </c>
      <c r="Q1054" s="2">
        <f t="shared" si="67"/>
        <v>0.3</v>
      </c>
      <c r="R1054">
        <v>5</v>
      </c>
      <c r="S1054" t="s">
        <v>72</v>
      </c>
    </row>
    <row r="1055" spans="1:19" x14ac:dyDescent="0.3">
      <c r="A1055">
        <v>192066</v>
      </c>
      <c r="B1055" s="1">
        <v>45442</v>
      </c>
      <c r="C1055" t="s">
        <v>42</v>
      </c>
      <c r="D1055" t="s">
        <v>16</v>
      </c>
      <c r="E1055" t="s">
        <v>25</v>
      </c>
      <c r="F1055">
        <v>26</v>
      </c>
      <c r="G1055" t="s">
        <v>18</v>
      </c>
      <c r="H1055" t="s">
        <v>19</v>
      </c>
      <c r="I1055">
        <f t="shared" si="64"/>
        <v>45.5</v>
      </c>
      <c r="J1055">
        <v>65</v>
      </c>
      <c r="K1055">
        <v>0</v>
      </c>
      <c r="L1055">
        <v>65</v>
      </c>
      <c r="M1055">
        <v>1</v>
      </c>
      <c r="N1055">
        <v>65</v>
      </c>
      <c r="O1055">
        <f t="shared" si="65"/>
        <v>45.5</v>
      </c>
      <c r="P1055">
        <f t="shared" si="66"/>
        <v>19.5</v>
      </c>
      <c r="Q1055" s="2">
        <f t="shared" si="67"/>
        <v>0.3</v>
      </c>
      <c r="R1055">
        <v>1</v>
      </c>
      <c r="S1055" t="s">
        <v>87</v>
      </c>
    </row>
    <row r="1056" spans="1:19" x14ac:dyDescent="0.3">
      <c r="A1056">
        <v>125781</v>
      </c>
      <c r="B1056" s="1">
        <v>45273</v>
      </c>
      <c r="C1056" t="s">
        <v>76</v>
      </c>
      <c r="D1056" t="s">
        <v>37</v>
      </c>
      <c r="E1056" t="s">
        <v>25</v>
      </c>
      <c r="F1056">
        <v>27</v>
      </c>
      <c r="G1056" t="s">
        <v>51</v>
      </c>
      <c r="H1056" t="s">
        <v>27</v>
      </c>
      <c r="I1056">
        <f t="shared" si="64"/>
        <v>31.499999999999996</v>
      </c>
      <c r="J1056">
        <v>45</v>
      </c>
      <c r="K1056">
        <v>50</v>
      </c>
      <c r="L1056">
        <v>95</v>
      </c>
      <c r="M1056">
        <v>2</v>
      </c>
      <c r="N1056">
        <v>190</v>
      </c>
      <c r="O1056">
        <f t="shared" si="65"/>
        <v>62.999999999999993</v>
      </c>
      <c r="P1056">
        <f t="shared" si="66"/>
        <v>127</v>
      </c>
      <c r="Q1056" s="2">
        <f t="shared" si="67"/>
        <v>0.66842105263157892</v>
      </c>
      <c r="R1056">
        <v>4</v>
      </c>
      <c r="S1056" t="s">
        <v>65</v>
      </c>
    </row>
    <row r="1057" spans="1:19" x14ac:dyDescent="0.3">
      <c r="A1057">
        <v>175877</v>
      </c>
      <c r="B1057" s="1">
        <v>45279</v>
      </c>
      <c r="C1057" t="s">
        <v>15</v>
      </c>
      <c r="D1057" t="s">
        <v>16</v>
      </c>
      <c r="E1057" t="s">
        <v>25</v>
      </c>
      <c r="F1057">
        <v>34</v>
      </c>
      <c r="G1057" t="s">
        <v>21</v>
      </c>
      <c r="H1057" t="s">
        <v>19</v>
      </c>
      <c r="I1057">
        <f t="shared" si="64"/>
        <v>70</v>
      </c>
      <c r="J1057">
        <v>100</v>
      </c>
      <c r="K1057">
        <v>0</v>
      </c>
      <c r="L1057">
        <v>100</v>
      </c>
      <c r="M1057">
        <v>5</v>
      </c>
      <c r="N1057">
        <v>500</v>
      </c>
      <c r="O1057">
        <f t="shared" si="65"/>
        <v>350</v>
      </c>
      <c r="P1057">
        <f t="shared" si="66"/>
        <v>150</v>
      </c>
      <c r="Q1057" s="2">
        <f t="shared" si="67"/>
        <v>0.3</v>
      </c>
      <c r="R1057">
        <v>4</v>
      </c>
      <c r="S1057" t="s">
        <v>39</v>
      </c>
    </row>
    <row r="1058" spans="1:19" x14ac:dyDescent="0.3">
      <c r="A1058">
        <v>143632</v>
      </c>
      <c r="B1058" s="1">
        <v>45530</v>
      </c>
      <c r="C1058" t="s">
        <v>50</v>
      </c>
      <c r="D1058" t="s">
        <v>16</v>
      </c>
      <c r="E1058" t="s">
        <v>25</v>
      </c>
      <c r="F1058">
        <v>26</v>
      </c>
      <c r="G1058" t="s">
        <v>80</v>
      </c>
      <c r="H1058" t="s">
        <v>27</v>
      </c>
      <c r="I1058">
        <f t="shared" si="64"/>
        <v>67.899999999999991</v>
      </c>
      <c r="J1058">
        <v>97</v>
      </c>
      <c r="K1058">
        <v>40</v>
      </c>
      <c r="L1058">
        <v>137</v>
      </c>
      <c r="M1058">
        <v>1</v>
      </c>
      <c r="N1058">
        <v>137</v>
      </c>
      <c r="O1058">
        <f t="shared" si="65"/>
        <v>67.899999999999991</v>
      </c>
      <c r="P1058">
        <f t="shared" si="66"/>
        <v>69.100000000000009</v>
      </c>
      <c r="Q1058" s="2">
        <f t="shared" si="67"/>
        <v>0.50437956204379564</v>
      </c>
      <c r="R1058">
        <v>5</v>
      </c>
      <c r="S1058" t="s">
        <v>65</v>
      </c>
    </row>
    <row r="1059" spans="1:19" x14ac:dyDescent="0.3">
      <c r="A1059">
        <v>194032</v>
      </c>
      <c r="B1059" s="1">
        <v>45467</v>
      </c>
      <c r="C1059" t="s">
        <v>42</v>
      </c>
      <c r="D1059" t="s">
        <v>16</v>
      </c>
      <c r="E1059" t="s">
        <v>25</v>
      </c>
      <c r="F1059">
        <v>22</v>
      </c>
      <c r="G1059" t="s">
        <v>31</v>
      </c>
      <c r="H1059" t="s">
        <v>19</v>
      </c>
      <c r="I1059">
        <f t="shared" si="64"/>
        <v>45.5</v>
      </c>
      <c r="J1059">
        <v>65</v>
      </c>
      <c r="K1059">
        <v>0</v>
      </c>
      <c r="L1059">
        <v>65</v>
      </c>
      <c r="M1059">
        <v>1</v>
      </c>
      <c r="N1059">
        <v>65</v>
      </c>
      <c r="O1059">
        <f t="shared" si="65"/>
        <v>45.5</v>
      </c>
      <c r="P1059">
        <f t="shared" si="66"/>
        <v>19.5</v>
      </c>
      <c r="Q1059" s="2">
        <f t="shared" si="67"/>
        <v>0.3</v>
      </c>
      <c r="R1059">
        <v>3</v>
      </c>
      <c r="S1059" t="s">
        <v>84</v>
      </c>
    </row>
    <row r="1060" spans="1:19" x14ac:dyDescent="0.3">
      <c r="A1060">
        <v>187717</v>
      </c>
      <c r="B1060" s="1">
        <v>45431</v>
      </c>
      <c r="C1060" t="s">
        <v>30</v>
      </c>
      <c r="D1060" t="s">
        <v>24</v>
      </c>
      <c r="E1060" t="s">
        <v>17</v>
      </c>
      <c r="F1060">
        <v>32</v>
      </c>
      <c r="G1060" t="s">
        <v>26</v>
      </c>
      <c r="H1060" t="s">
        <v>27</v>
      </c>
      <c r="I1060">
        <f t="shared" si="64"/>
        <v>7</v>
      </c>
      <c r="J1060">
        <v>10</v>
      </c>
      <c r="K1060">
        <v>40</v>
      </c>
      <c r="L1060">
        <v>50</v>
      </c>
      <c r="M1060">
        <v>2</v>
      </c>
      <c r="N1060">
        <v>100</v>
      </c>
      <c r="O1060">
        <f t="shared" si="65"/>
        <v>14</v>
      </c>
      <c r="P1060">
        <f t="shared" si="66"/>
        <v>86</v>
      </c>
      <c r="Q1060" s="2">
        <f t="shared" si="67"/>
        <v>0.86</v>
      </c>
      <c r="R1060">
        <v>1</v>
      </c>
      <c r="S1060" t="s">
        <v>87</v>
      </c>
    </row>
    <row r="1061" spans="1:19" x14ac:dyDescent="0.3">
      <c r="A1061">
        <v>146617</v>
      </c>
      <c r="B1061" s="1">
        <v>45244</v>
      </c>
      <c r="C1061" t="s">
        <v>82</v>
      </c>
      <c r="D1061" t="s">
        <v>37</v>
      </c>
      <c r="E1061" t="s">
        <v>25</v>
      </c>
      <c r="F1061">
        <v>19</v>
      </c>
      <c r="G1061" t="s">
        <v>74</v>
      </c>
      <c r="H1061" t="s">
        <v>27</v>
      </c>
      <c r="I1061">
        <f t="shared" si="64"/>
        <v>14</v>
      </c>
      <c r="J1061">
        <v>20</v>
      </c>
      <c r="K1061">
        <v>25</v>
      </c>
      <c r="L1061">
        <v>45</v>
      </c>
      <c r="M1061">
        <v>1</v>
      </c>
      <c r="N1061">
        <v>45</v>
      </c>
      <c r="O1061">
        <f t="shared" si="65"/>
        <v>14</v>
      </c>
      <c r="P1061">
        <f t="shared" si="66"/>
        <v>31</v>
      </c>
      <c r="Q1061" s="2">
        <f t="shared" si="67"/>
        <v>0.68888888888888888</v>
      </c>
      <c r="R1061">
        <v>1</v>
      </c>
      <c r="S1061" t="s">
        <v>55</v>
      </c>
    </row>
    <row r="1062" spans="1:19" x14ac:dyDescent="0.3">
      <c r="A1062">
        <v>125591</v>
      </c>
      <c r="B1062" s="1">
        <v>45502</v>
      </c>
      <c r="C1062" t="s">
        <v>53</v>
      </c>
      <c r="D1062" t="s">
        <v>37</v>
      </c>
      <c r="E1062" t="s">
        <v>17</v>
      </c>
      <c r="F1062">
        <v>24</v>
      </c>
      <c r="G1062" t="s">
        <v>74</v>
      </c>
      <c r="H1062" t="s">
        <v>27</v>
      </c>
      <c r="I1062">
        <f t="shared" si="64"/>
        <v>10.5</v>
      </c>
      <c r="J1062">
        <v>15</v>
      </c>
      <c r="K1062">
        <v>25</v>
      </c>
      <c r="L1062">
        <v>40</v>
      </c>
      <c r="M1062">
        <v>3</v>
      </c>
      <c r="N1062">
        <v>120</v>
      </c>
      <c r="O1062">
        <f t="shared" si="65"/>
        <v>31.5</v>
      </c>
      <c r="P1062">
        <f t="shared" si="66"/>
        <v>88.5</v>
      </c>
      <c r="Q1062" s="2">
        <f t="shared" si="67"/>
        <v>0.73750000000000004</v>
      </c>
      <c r="R1062">
        <v>1</v>
      </c>
      <c r="S1062" t="s">
        <v>81</v>
      </c>
    </row>
    <row r="1063" spans="1:19" x14ac:dyDescent="0.3">
      <c r="A1063">
        <v>161021</v>
      </c>
      <c r="B1063" s="1">
        <v>45346</v>
      </c>
      <c r="C1063" t="s">
        <v>78</v>
      </c>
      <c r="D1063" t="s">
        <v>37</v>
      </c>
      <c r="E1063" t="s">
        <v>17</v>
      </c>
      <c r="F1063">
        <v>31</v>
      </c>
      <c r="G1063" t="s">
        <v>18</v>
      </c>
      <c r="H1063" t="s">
        <v>19</v>
      </c>
      <c r="I1063">
        <f t="shared" si="64"/>
        <v>35</v>
      </c>
      <c r="J1063">
        <v>50</v>
      </c>
      <c r="K1063">
        <v>0</v>
      </c>
      <c r="L1063">
        <v>50</v>
      </c>
      <c r="M1063">
        <v>1</v>
      </c>
      <c r="N1063">
        <v>50</v>
      </c>
      <c r="O1063">
        <f t="shared" si="65"/>
        <v>35</v>
      </c>
      <c r="P1063">
        <f t="shared" si="66"/>
        <v>15</v>
      </c>
      <c r="Q1063" s="2">
        <f t="shared" si="67"/>
        <v>0.3</v>
      </c>
      <c r="R1063">
        <v>5</v>
      </c>
      <c r="S1063" t="s">
        <v>70</v>
      </c>
    </row>
    <row r="1064" spans="1:19" x14ac:dyDescent="0.3">
      <c r="A1064">
        <v>180763</v>
      </c>
      <c r="B1064" s="1">
        <v>45482</v>
      </c>
      <c r="C1064" t="s">
        <v>33</v>
      </c>
      <c r="D1064" t="s">
        <v>16</v>
      </c>
      <c r="E1064" t="s">
        <v>17</v>
      </c>
      <c r="F1064">
        <v>23</v>
      </c>
      <c r="G1064" t="s">
        <v>18</v>
      </c>
      <c r="H1064" t="s">
        <v>19</v>
      </c>
      <c r="I1064">
        <f t="shared" si="64"/>
        <v>82.6</v>
      </c>
      <c r="J1064">
        <v>118</v>
      </c>
      <c r="K1064">
        <v>0</v>
      </c>
      <c r="L1064">
        <v>118</v>
      </c>
      <c r="M1064">
        <v>2</v>
      </c>
      <c r="N1064">
        <v>236</v>
      </c>
      <c r="O1064">
        <f t="shared" si="65"/>
        <v>165.2</v>
      </c>
      <c r="P1064">
        <f t="shared" si="66"/>
        <v>70.800000000000011</v>
      </c>
      <c r="Q1064" s="2">
        <f t="shared" si="67"/>
        <v>0.30000000000000004</v>
      </c>
      <c r="R1064">
        <v>3</v>
      </c>
      <c r="S1064" t="s">
        <v>73</v>
      </c>
    </row>
    <row r="1065" spans="1:19" x14ac:dyDescent="0.3">
      <c r="A1065">
        <v>135635</v>
      </c>
      <c r="B1065" s="1">
        <v>45471</v>
      </c>
      <c r="C1065" t="s">
        <v>50</v>
      </c>
      <c r="D1065" t="s">
        <v>16</v>
      </c>
      <c r="E1065" t="s">
        <v>25</v>
      </c>
      <c r="F1065">
        <v>32</v>
      </c>
      <c r="G1065" t="s">
        <v>26</v>
      </c>
      <c r="H1065" t="s">
        <v>27</v>
      </c>
      <c r="I1065">
        <f t="shared" si="64"/>
        <v>67.899999999999991</v>
      </c>
      <c r="J1065">
        <v>97</v>
      </c>
      <c r="K1065">
        <v>40</v>
      </c>
      <c r="L1065">
        <v>137</v>
      </c>
      <c r="M1065">
        <v>4</v>
      </c>
      <c r="N1065">
        <v>548</v>
      </c>
      <c r="O1065">
        <f t="shared" si="65"/>
        <v>271.59999999999997</v>
      </c>
      <c r="P1065">
        <f t="shared" si="66"/>
        <v>276.40000000000003</v>
      </c>
      <c r="Q1065" s="2">
        <f t="shared" si="67"/>
        <v>0.50437956204379564</v>
      </c>
      <c r="R1065">
        <v>3</v>
      </c>
      <c r="S1065" t="s">
        <v>22</v>
      </c>
    </row>
    <row r="1066" spans="1:19" x14ac:dyDescent="0.3">
      <c r="A1066">
        <v>143168</v>
      </c>
      <c r="B1066" s="1">
        <v>45555</v>
      </c>
      <c r="C1066" t="s">
        <v>82</v>
      </c>
      <c r="D1066" t="s">
        <v>37</v>
      </c>
      <c r="E1066" t="s">
        <v>25</v>
      </c>
      <c r="F1066">
        <v>19</v>
      </c>
      <c r="G1066" t="s">
        <v>56</v>
      </c>
      <c r="H1066" t="s">
        <v>19</v>
      </c>
      <c r="I1066">
        <f t="shared" si="64"/>
        <v>14</v>
      </c>
      <c r="J1066">
        <v>20</v>
      </c>
      <c r="K1066">
        <v>0</v>
      </c>
      <c r="L1066">
        <v>20</v>
      </c>
      <c r="M1066">
        <v>1</v>
      </c>
      <c r="N1066">
        <v>20</v>
      </c>
      <c r="O1066">
        <f t="shared" si="65"/>
        <v>14</v>
      </c>
      <c r="P1066">
        <f t="shared" si="66"/>
        <v>6</v>
      </c>
      <c r="Q1066" s="2">
        <f t="shared" si="67"/>
        <v>0.3</v>
      </c>
      <c r="R1066">
        <v>4</v>
      </c>
      <c r="S1066" t="s">
        <v>57</v>
      </c>
    </row>
    <row r="1067" spans="1:19" x14ac:dyDescent="0.3">
      <c r="A1067">
        <v>175511</v>
      </c>
      <c r="B1067" s="1">
        <v>45576</v>
      </c>
      <c r="C1067" t="s">
        <v>82</v>
      </c>
      <c r="D1067" t="s">
        <v>37</v>
      </c>
      <c r="E1067" t="s">
        <v>25</v>
      </c>
      <c r="F1067">
        <v>20</v>
      </c>
      <c r="G1067" t="s">
        <v>86</v>
      </c>
      <c r="H1067" t="s">
        <v>27</v>
      </c>
      <c r="I1067">
        <f t="shared" si="64"/>
        <v>14</v>
      </c>
      <c r="J1067">
        <v>20</v>
      </c>
      <c r="K1067">
        <v>70</v>
      </c>
      <c r="L1067">
        <v>90</v>
      </c>
      <c r="M1067">
        <v>5</v>
      </c>
      <c r="N1067">
        <v>450</v>
      </c>
      <c r="O1067">
        <f t="shared" si="65"/>
        <v>70</v>
      </c>
      <c r="P1067">
        <f t="shared" si="66"/>
        <v>380</v>
      </c>
      <c r="Q1067" s="2">
        <f t="shared" si="67"/>
        <v>0.84444444444444444</v>
      </c>
      <c r="R1067">
        <v>4</v>
      </c>
      <c r="S1067" t="s">
        <v>39</v>
      </c>
    </row>
    <row r="1068" spans="1:19" x14ac:dyDescent="0.3">
      <c r="A1068">
        <v>141624</v>
      </c>
      <c r="B1068" s="1">
        <v>45333</v>
      </c>
      <c r="C1068" t="s">
        <v>50</v>
      </c>
      <c r="D1068" t="s">
        <v>16</v>
      </c>
      <c r="E1068" t="s">
        <v>25</v>
      </c>
      <c r="F1068">
        <v>26</v>
      </c>
      <c r="G1068" t="s">
        <v>86</v>
      </c>
      <c r="H1068" t="s">
        <v>27</v>
      </c>
      <c r="I1068">
        <f t="shared" si="64"/>
        <v>67.899999999999991</v>
      </c>
      <c r="J1068">
        <v>97</v>
      </c>
      <c r="K1068">
        <v>70</v>
      </c>
      <c r="L1068">
        <v>167</v>
      </c>
      <c r="M1068">
        <v>1</v>
      </c>
      <c r="N1068">
        <v>167</v>
      </c>
      <c r="O1068">
        <f t="shared" si="65"/>
        <v>67.899999999999991</v>
      </c>
      <c r="P1068">
        <f t="shared" si="66"/>
        <v>99.100000000000009</v>
      </c>
      <c r="Q1068" s="2">
        <f t="shared" si="67"/>
        <v>0.59341317365269464</v>
      </c>
      <c r="R1068">
        <v>4</v>
      </c>
      <c r="S1068" t="s">
        <v>20</v>
      </c>
    </row>
    <row r="1069" spans="1:19" x14ac:dyDescent="0.3">
      <c r="A1069">
        <v>121344</v>
      </c>
      <c r="B1069" s="1">
        <v>45541</v>
      </c>
      <c r="C1069" t="s">
        <v>15</v>
      </c>
      <c r="D1069" t="s">
        <v>16</v>
      </c>
      <c r="E1069" t="s">
        <v>17</v>
      </c>
      <c r="F1069">
        <v>21</v>
      </c>
      <c r="G1069" t="s">
        <v>38</v>
      </c>
      <c r="H1069" t="s">
        <v>19</v>
      </c>
      <c r="I1069">
        <f t="shared" si="64"/>
        <v>70</v>
      </c>
      <c r="J1069">
        <v>100</v>
      </c>
      <c r="K1069">
        <v>0</v>
      </c>
      <c r="L1069">
        <v>100</v>
      </c>
      <c r="M1069">
        <v>1</v>
      </c>
      <c r="N1069">
        <v>100</v>
      </c>
      <c r="O1069">
        <f t="shared" si="65"/>
        <v>70</v>
      </c>
      <c r="P1069">
        <f t="shared" si="66"/>
        <v>30</v>
      </c>
      <c r="Q1069" s="2">
        <f t="shared" si="67"/>
        <v>0.3</v>
      </c>
      <c r="R1069">
        <v>1</v>
      </c>
      <c r="S1069" t="s">
        <v>55</v>
      </c>
    </row>
    <row r="1070" spans="1:19" x14ac:dyDescent="0.3">
      <c r="A1070">
        <v>130626</v>
      </c>
      <c r="B1070" s="1">
        <v>45413</v>
      </c>
      <c r="C1070" t="s">
        <v>15</v>
      </c>
      <c r="D1070" t="s">
        <v>16</v>
      </c>
      <c r="E1070" t="s">
        <v>17</v>
      </c>
      <c r="F1070">
        <v>20</v>
      </c>
      <c r="G1070" t="s">
        <v>29</v>
      </c>
      <c r="H1070" t="s">
        <v>19</v>
      </c>
      <c r="I1070">
        <f t="shared" si="64"/>
        <v>70</v>
      </c>
      <c r="J1070">
        <v>100</v>
      </c>
      <c r="K1070">
        <v>0</v>
      </c>
      <c r="L1070">
        <v>100</v>
      </c>
      <c r="M1070">
        <v>2</v>
      </c>
      <c r="N1070">
        <v>200</v>
      </c>
      <c r="O1070">
        <f t="shared" si="65"/>
        <v>140</v>
      </c>
      <c r="P1070">
        <f t="shared" si="66"/>
        <v>60</v>
      </c>
      <c r="Q1070" s="2">
        <f t="shared" si="67"/>
        <v>0.3</v>
      </c>
      <c r="R1070">
        <v>2</v>
      </c>
      <c r="S1070" t="s">
        <v>55</v>
      </c>
    </row>
    <row r="1071" spans="1:19" x14ac:dyDescent="0.3">
      <c r="A1071">
        <v>124565</v>
      </c>
      <c r="B1071" s="1">
        <v>45270</v>
      </c>
      <c r="C1071" t="s">
        <v>76</v>
      </c>
      <c r="D1071" t="s">
        <v>37</v>
      </c>
      <c r="E1071" t="s">
        <v>25</v>
      </c>
      <c r="F1071">
        <v>33</v>
      </c>
      <c r="G1071" t="s">
        <v>62</v>
      </c>
      <c r="H1071" t="s">
        <v>19</v>
      </c>
      <c r="I1071">
        <f t="shared" si="64"/>
        <v>31.499999999999996</v>
      </c>
      <c r="J1071">
        <v>45</v>
      </c>
      <c r="K1071">
        <v>0</v>
      </c>
      <c r="L1071">
        <v>45</v>
      </c>
      <c r="M1071">
        <v>1</v>
      </c>
      <c r="N1071">
        <v>45</v>
      </c>
      <c r="O1071">
        <f t="shared" si="65"/>
        <v>31.499999999999996</v>
      </c>
      <c r="P1071">
        <f t="shared" si="66"/>
        <v>13.500000000000004</v>
      </c>
      <c r="Q1071" s="2">
        <f t="shared" si="67"/>
        <v>0.3000000000000001</v>
      </c>
      <c r="R1071">
        <v>4</v>
      </c>
      <c r="S1071" t="s">
        <v>43</v>
      </c>
    </row>
    <row r="1072" spans="1:19" x14ac:dyDescent="0.3">
      <c r="A1072">
        <v>169741</v>
      </c>
      <c r="B1072" s="1">
        <v>45357</v>
      </c>
      <c r="C1072" t="s">
        <v>42</v>
      </c>
      <c r="D1072" t="s">
        <v>16</v>
      </c>
      <c r="E1072" t="s">
        <v>17</v>
      </c>
      <c r="F1072">
        <v>20</v>
      </c>
      <c r="G1072" t="s">
        <v>56</v>
      </c>
      <c r="H1072" t="s">
        <v>19</v>
      </c>
      <c r="I1072">
        <f t="shared" si="64"/>
        <v>45.5</v>
      </c>
      <c r="J1072">
        <v>65</v>
      </c>
      <c r="K1072">
        <v>0</v>
      </c>
      <c r="L1072">
        <v>65</v>
      </c>
      <c r="M1072">
        <v>1</v>
      </c>
      <c r="N1072">
        <v>65</v>
      </c>
      <c r="O1072">
        <f t="shared" si="65"/>
        <v>45.5</v>
      </c>
      <c r="P1072">
        <f t="shared" si="66"/>
        <v>19.5</v>
      </c>
      <c r="Q1072" s="2">
        <f t="shared" si="67"/>
        <v>0.3</v>
      </c>
      <c r="R1072">
        <v>3</v>
      </c>
      <c r="S1072" t="s">
        <v>22</v>
      </c>
    </row>
    <row r="1073" spans="1:19" x14ac:dyDescent="0.3">
      <c r="A1073">
        <v>121988</v>
      </c>
      <c r="B1073" s="1">
        <v>45264</v>
      </c>
      <c r="C1073" t="s">
        <v>50</v>
      </c>
      <c r="D1073" t="s">
        <v>16</v>
      </c>
      <c r="E1073" t="s">
        <v>17</v>
      </c>
      <c r="F1073">
        <v>25</v>
      </c>
      <c r="G1073" t="s">
        <v>54</v>
      </c>
      <c r="H1073" t="s">
        <v>19</v>
      </c>
      <c r="I1073">
        <f t="shared" si="64"/>
        <v>67.899999999999991</v>
      </c>
      <c r="J1073">
        <v>97</v>
      </c>
      <c r="K1073">
        <v>0</v>
      </c>
      <c r="L1073">
        <v>97</v>
      </c>
      <c r="M1073">
        <v>2</v>
      </c>
      <c r="N1073">
        <v>194</v>
      </c>
      <c r="O1073">
        <f t="shared" si="65"/>
        <v>135.79999999999998</v>
      </c>
      <c r="P1073">
        <f t="shared" si="66"/>
        <v>58.200000000000017</v>
      </c>
      <c r="Q1073" s="2">
        <f t="shared" si="67"/>
        <v>0.3000000000000001</v>
      </c>
      <c r="R1073">
        <v>4</v>
      </c>
      <c r="S1073" t="s">
        <v>32</v>
      </c>
    </row>
    <row r="1074" spans="1:19" x14ac:dyDescent="0.3">
      <c r="A1074">
        <v>138465</v>
      </c>
      <c r="B1074" s="1">
        <v>45454</v>
      </c>
      <c r="C1074" t="s">
        <v>42</v>
      </c>
      <c r="D1074" t="s">
        <v>16</v>
      </c>
      <c r="E1074" t="s">
        <v>17</v>
      </c>
      <c r="F1074">
        <v>26</v>
      </c>
      <c r="G1074" t="s">
        <v>51</v>
      </c>
      <c r="H1074" t="s">
        <v>27</v>
      </c>
      <c r="I1074">
        <f t="shared" si="64"/>
        <v>45.5</v>
      </c>
      <c r="J1074">
        <v>65</v>
      </c>
      <c r="K1074">
        <v>50</v>
      </c>
      <c r="L1074">
        <v>115</v>
      </c>
      <c r="M1074">
        <v>1</v>
      </c>
      <c r="N1074">
        <v>115</v>
      </c>
      <c r="O1074">
        <f t="shared" si="65"/>
        <v>45.5</v>
      </c>
      <c r="P1074">
        <f t="shared" si="66"/>
        <v>69.5</v>
      </c>
      <c r="Q1074" s="2">
        <f t="shared" si="67"/>
        <v>0.60434782608695647</v>
      </c>
      <c r="R1074">
        <v>4</v>
      </c>
      <c r="S1074" t="s">
        <v>72</v>
      </c>
    </row>
    <row r="1075" spans="1:19" x14ac:dyDescent="0.3">
      <c r="A1075">
        <v>124441</v>
      </c>
      <c r="B1075" s="1">
        <v>45407</v>
      </c>
      <c r="C1075" t="s">
        <v>42</v>
      </c>
      <c r="D1075" t="s">
        <v>16</v>
      </c>
      <c r="E1075" t="s">
        <v>25</v>
      </c>
      <c r="F1075">
        <v>31</v>
      </c>
      <c r="G1075" t="s">
        <v>38</v>
      </c>
      <c r="H1075" t="s">
        <v>19</v>
      </c>
      <c r="I1075">
        <f t="shared" si="64"/>
        <v>45.5</v>
      </c>
      <c r="J1075">
        <v>65</v>
      </c>
      <c r="K1075">
        <v>0</v>
      </c>
      <c r="L1075">
        <v>65</v>
      </c>
      <c r="M1075">
        <v>1</v>
      </c>
      <c r="N1075">
        <v>65</v>
      </c>
      <c r="O1075">
        <f t="shared" si="65"/>
        <v>45.5</v>
      </c>
      <c r="P1075">
        <f t="shared" si="66"/>
        <v>19.5</v>
      </c>
      <c r="Q1075" s="2">
        <f t="shared" si="67"/>
        <v>0.3</v>
      </c>
      <c r="R1075">
        <v>3</v>
      </c>
      <c r="S1075" t="s">
        <v>22</v>
      </c>
    </row>
    <row r="1076" spans="1:19" x14ac:dyDescent="0.3">
      <c r="A1076">
        <v>142964</v>
      </c>
      <c r="B1076" s="1">
        <v>45505</v>
      </c>
      <c r="C1076" t="s">
        <v>42</v>
      </c>
      <c r="D1076" t="s">
        <v>16</v>
      </c>
      <c r="E1076" t="s">
        <v>25</v>
      </c>
      <c r="F1076">
        <v>18</v>
      </c>
      <c r="G1076" t="s">
        <v>29</v>
      </c>
      <c r="H1076" t="s">
        <v>19</v>
      </c>
      <c r="I1076">
        <f t="shared" si="64"/>
        <v>45.5</v>
      </c>
      <c r="J1076">
        <v>65</v>
      </c>
      <c r="K1076">
        <v>0</v>
      </c>
      <c r="L1076">
        <v>65</v>
      </c>
      <c r="M1076">
        <v>1</v>
      </c>
      <c r="N1076">
        <v>65</v>
      </c>
      <c r="O1076">
        <f t="shared" si="65"/>
        <v>45.5</v>
      </c>
      <c r="P1076">
        <f t="shared" si="66"/>
        <v>19.5</v>
      </c>
      <c r="Q1076" s="2">
        <f t="shared" si="67"/>
        <v>0.3</v>
      </c>
      <c r="R1076">
        <v>5</v>
      </c>
      <c r="S1076" t="s">
        <v>45</v>
      </c>
    </row>
    <row r="1077" spans="1:19" x14ac:dyDescent="0.3">
      <c r="A1077">
        <v>135143</v>
      </c>
      <c r="B1077" s="1">
        <v>45332</v>
      </c>
      <c r="C1077" t="s">
        <v>42</v>
      </c>
      <c r="D1077" t="s">
        <v>16</v>
      </c>
      <c r="E1077" t="s">
        <v>25</v>
      </c>
      <c r="F1077">
        <v>19</v>
      </c>
      <c r="G1077" t="s">
        <v>29</v>
      </c>
      <c r="H1077" t="s">
        <v>19</v>
      </c>
      <c r="I1077">
        <f t="shared" si="64"/>
        <v>45.5</v>
      </c>
      <c r="J1077">
        <v>65</v>
      </c>
      <c r="K1077">
        <v>0</v>
      </c>
      <c r="L1077">
        <v>65</v>
      </c>
      <c r="M1077">
        <v>5</v>
      </c>
      <c r="N1077">
        <v>325</v>
      </c>
      <c r="O1077">
        <f t="shared" si="65"/>
        <v>227.5</v>
      </c>
      <c r="P1077">
        <f t="shared" si="66"/>
        <v>97.5</v>
      </c>
      <c r="Q1077" s="2">
        <f t="shared" si="67"/>
        <v>0.3</v>
      </c>
      <c r="R1077">
        <v>5</v>
      </c>
      <c r="S1077" t="s">
        <v>70</v>
      </c>
    </row>
    <row r="1078" spans="1:19" x14ac:dyDescent="0.3">
      <c r="A1078">
        <v>140029</v>
      </c>
      <c r="B1078" s="1">
        <v>45525</v>
      </c>
      <c r="C1078" t="s">
        <v>15</v>
      </c>
      <c r="D1078" t="s">
        <v>16</v>
      </c>
      <c r="E1078" t="s">
        <v>17</v>
      </c>
      <c r="F1078">
        <v>31</v>
      </c>
      <c r="G1078" t="s">
        <v>77</v>
      </c>
      <c r="H1078" t="s">
        <v>19</v>
      </c>
      <c r="I1078">
        <f t="shared" si="64"/>
        <v>70</v>
      </c>
      <c r="J1078">
        <v>100</v>
      </c>
      <c r="K1078">
        <v>0</v>
      </c>
      <c r="L1078">
        <v>100</v>
      </c>
      <c r="M1078">
        <v>3</v>
      </c>
      <c r="N1078">
        <v>300</v>
      </c>
      <c r="O1078">
        <f t="shared" si="65"/>
        <v>210</v>
      </c>
      <c r="P1078">
        <f t="shared" si="66"/>
        <v>90</v>
      </c>
      <c r="Q1078" s="2">
        <f t="shared" si="67"/>
        <v>0.3</v>
      </c>
      <c r="R1078">
        <v>5</v>
      </c>
      <c r="S1078" t="s">
        <v>57</v>
      </c>
    </row>
    <row r="1079" spans="1:19" x14ac:dyDescent="0.3">
      <c r="A1079">
        <v>191974</v>
      </c>
      <c r="B1079" s="1">
        <v>45279</v>
      </c>
      <c r="C1079" t="s">
        <v>48</v>
      </c>
      <c r="D1079" t="s">
        <v>16</v>
      </c>
      <c r="E1079" t="s">
        <v>17</v>
      </c>
      <c r="F1079">
        <v>18</v>
      </c>
      <c r="G1079" t="s">
        <v>67</v>
      </c>
      <c r="H1079" t="s">
        <v>27</v>
      </c>
      <c r="I1079">
        <f t="shared" si="64"/>
        <v>91</v>
      </c>
      <c r="J1079">
        <v>130</v>
      </c>
      <c r="K1079">
        <v>40</v>
      </c>
      <c r="L1079">
        <v>170</v>
      </c>
      <c r="M1079">
        <v>1</v>
      </c>
      <c r="N1079">
        <v>170</v>
      </c>
      <c r="O1079">
        <f t="shared" si="65"/>
        <v>91</v>
      </c>
      <c r="P1079">
        <f t="shared" si="66"/>
        <v>79</v>
      </c>
      <c r="Q1079" s="2">
        <f t="shared" si="67"/>
        <v>0.46470588235294119</v>
      </c>
      <c r="R1079">
        <v>2</v>
      </c>
      <c r="S1079" t="s">
        <v>35</v>
      </c>
    </row>
    <row r="1080" spans="1:19" x14ac:dyDescent="0.3">
      <c r="A1080">
        <v>166057</v>
      </c>
      <c r="B1080" s="1">
        <v>45571</v>
      </c>
      <c r="C1080" t="s">
        <v>42</v>
      </c>
      <c r="D1080" t="s">
        <v>16</v>
      </c>
      <c r="E1080" t="s">
        <v>17</v>
      </c>
      <c r="F1080">
        <v>21</v>
      </c>
      <c r="G1080" t="s">
        <v>74</v>
      </c>
      <c r="H1080" t="s">
        <v>27</v>
      </c>
      <c r="I1080">
        <f t="shared" si="64"/>
        <v>45.5</v>
      </c>
      <c r="J1080">
        <v>65</v>
      </c>
      <c r="K1080">
        <v>25</v>
      </c>
      <c r="L1080">
        <v>90</v>
      </c>
      <c r="M1080">
        <v>2</v>
      </c>
      <c r="N1080">
        <v>180</v>
      </c>
      <c r="O1080">
        <f t="shared" si="65"/>
        <v>91</v>
      </c>
      <c r="P1080">
        <f t="shared" si="66"/>
        <v>89</v>
      </c>
      <c r="Q1080" s="2">
        <f t="shared" si="67"/>
        <v>0.49444444444444446</v>
      </c>
      <c r="R1080">
        <v>1</v>
      </c>
      <c r="S1080" t="s">
        <v>68</v>
      </c>
    </row>
    <row r="1081" spans="1:19" x14ac:dyDescent="0.3">
      <c r="A1081">
        <v>123308</v>
      </c>
      <c r="B1081" s="1">
        <v>45262</v>
      </c>
      <c r="C1081" t="s">
        <v>50</v>
      </c>
      <c r="D1081" t="s">
        <v>16</v>
      </c>
      <c r="E1081" t="s">
        <v>17</v>
      </c>
      <c r="F1081">
        <v>26</v>
      </c>
      <c r="G1081" t="s">
        <v>38</v>
      </c>
      <c r="H1081" t="s">
        <v>19</v>
      </c>
      <c r="I1081">
        <f t="shared" si="64"/>
        <v>67.899999999999991</v>
      </c>
      <c r="J1081">
        <v>97</v>
      </c>
      <c r="K1081">
        <v>0</v>
      </c>
      <c r="L1081">
        <v>97</v>
      </c>
      <c r="M1081">
        <v>1</v>
      </c>
      <c r="N1081">
        <v>97</v>
      </c>
      <c r="O1081">
        <f t="shared" si="65"/>
        <v>67.899999999999991</v>
      </c>
      <c r="P1081">
        <f t="shared" si="66"/>
        <v>29.100000000000009</v>
      </c>
      <c r="Q1081" s="2">
        <f t="shared" si="67"/>
        <v>0.3000000000000001</v>
      </c>
      <c r="R1081">
        <v>4</v>
      </c>
      <c r="S1081" t="s">
        <v>39</v>
      </c>
    </row>
    <row r="1082" spans="1:19" x14ac:dyDescent="0.3">
      <c r="A1082">
        <v>169588</v>
      </c>
      <c r="B1082" s="1">
        <v>45353</v>
      </c>
      <c r="C1082" t="s">
        <v>33</v>
      </c>
      <c r="D1082" t="s">
        <v>16</v>
      </c>
      <c r="E1082" t="s">
        <v>17</v>
      </c>
      <c r="F1082">
        <v>27</v>
      </c>
      <c r="G1082" t="s">
        <v>26</v>
      </c>
      <c r="H1082" t="s">
        <v>27</v>
      </c>
      <c r="I1082">
        <f t="shared" si="64"/>
        <v>82.6</v>
      </c>
      <c r="J1082">
        <v>118</v>
      </c>
      <c r="K1082">
        <v>40</v>
      </c>
      <c r="L1082">
        <v>158</v>
      </c>
      <c r="M1082">
        <v>1</v>
      </c>
      <c r="N1082">
        <v>158</v>
      </c>
      <c r="O1082">
        <f t="shared" si="65"/>
        <v>82.6</v>
      </c>
      <c r="P1082">
        <f t="shared" si="66"/>
        <v>75.400000000000006</v>
      </c>
      <c r="Q1082" s="2">
        <f t="shared" si="67"/>
        <v>0.47721518987341777</v>
      </c>
      <c r="R1082">
        <v>5</v>
      </c>
      <c r="S1082" t="s">
        <v>32</v>
      </c>
    </row>
    <row r="1083" spans="1:19" x14ac:dyDescent="0.3">
      <c r="A1083">
        <v>138435</v>
      </c>
      <c r="B1083" s="1">
        <v>45349</v>
      </c>
      <c r="C1083" t="s">
        <v>33</v>
      </c>
      <c r="D1083" t="s">
        <v>16</v>
      </c>
      <c r="E1083" t="s">
        <v>17</v>
      </c>
      <c r="F1083">
        <v>20</v>
      </c>
      <c r="G1083" t="s">
        <v>41</v>
      </c>
      <c r="H1083" t="s">
        <v>19</v>
      </c>
      <c r="I1083">
        <f t="shared" si="64"/>
        <v>82.6</v>
      </c>
      <c r="J1083">
        <v>118</v>
      </c>
      <c r="K1083">
        <v>0</v>
      </c>
      <c r="L1083">
        <v>118</v>
      </c>
      <c r="M1083">
        <v>1</v>
      </c>
      <c r="N1083">
        <v>118</v>
      </c>
      <c r="O1083">
        <f t="shared" si="65"/>
        <v>82.6</v>
      </c>
      <c r="P1083">
        <f t="shared" si="66"/>
        <v>35.400000000000006</v>
      </c>
      <c r="Q1083" s="2">
        <f t="shared" si="67"/>
        <v>0.30000000000000004</v>
      </c>
      <c r="R1083">
        <v>3</v>
      </c>
      <c r="S1083" t="s">
        <v>49</v>
      </c>
    </row>
    <row r="1084" spans="1:19" x14ac:dyDescent="0.3">
      <c r="A1084">
        <v>187783</v>
      </c>
      <c r="B1084" s="1">
        <v>45254</v>
      </c>
      <c r="C1084" t="s">
        <v>48</v>
      </c>
      <c r="D1084" t="s">
        <v>16</v>
      </c>
      <c r="E1084" t="s">
        <v>25</v>
      </c>
      <c r="F1084">
        <v>23</v>
      </c>
      <c r="G1084" t="s">
        <v>62</v>
      </c>
      <c r="H1084" t="s">
        <v>19</v>
      </c>
      <c r="I1084">
        <f t="shared" si="64"/>
        <v>91</v>
      </c>
      <c r="J1084">
        <v>130</v>
      </c>
      <c r="K1084">
        <v>0</v>
      </c>
      <c r="L1084">
        <v>130</v>
      </c>
      <c r="M1084">
        <v>1</v>
      </c>
      <c r="N1084">
        <v>130</v>
      </c>
      <c r="O1084">
        <f t="shared" si="65"/>
        <v>91</v>
      </c>
      <c r="P1084">
        <f t="shared" si="66"/>
        <v>39</v>
      </c>
      <c r="Q1084" s="2">
        <f t="shared" si="67"/>
        <v>0.3</v>
      </c>
      <c r="R1084">
        <v>1</v>
      </c>
      <c r="S1084" t="s">
        <v>28</v>
      </c>
    </row>
    <row r="1085" spans="1:19" x14ac:dyDescent="0.3">
      <c r="A1085">
        <v>153582</v>
      </c>
      <c r="B1085" s="1">
        <v>45379</v>
      </c>
      <c r="C1085" t="s">
        <v>42</v>
      </c>
      <c r="D1085" t="s">
        <v>16</v>
      </c>
      <c r="E1085" t="s">
        <v>17</v>
      </c>
      <c r="F1085">
        <v>29</v>
      </c>
      <c r="G1085" t="s">
        <v>31</v>
      </c>
      <c r="H1085" t="s">
        <v>19</v>
      </c>
      <c r="I1085">
        <f t="shared" si="64"/>
        <v>45.5</v>
      </c>
      <c r="J1085">
        <v>65</v>
      </c>
      <c r="K1085">
        <v>0</v>
      </c>
      <c r="L1085">
        <v>65</v>
      </c>
      <c r="M1085">
        <v>1</v>
      </c>
      <c r="N1085">
        <v>65</v>
      </c>
      <c r="O1085">
        <f t="shared" si="65"/>
        <v>45.5</v>
      </c>
      <c r="P1085">
        <f t="shared" si="66"/>
        <v>19.5</v>
      </c>
      <c r="Q1085" s="2">
        <f t="shared" si="67"/>
        <v>0.3</v>
      </c>
      <c r="R1085">
        <v>2</v>
      </c>
      <c r="S1085" t="s">
        <v>64</v>
      </c>
    </row>
    <row r="1086" spans="1:19" x14ac:dyDescent="0.3">
      <c r="A1086">
        <v>192046</v>
      </c>
      <c r="B1086" s="1">
        <v>45516</v>
      </c>
      <c r="C1086" t="s">
        <v>36</v>
      </c>
      <c r="D1086" t="s">
        <v>37</v>
      </c>
      <c r="E1086" t="s">
        <v>17</v>
      </c>
      <c r="F1086">
        <v>29</v>
      </c>
      <c r="G1086" t="s">
        <v>54</v>
      </c>
      <c r="H1086" t="s">
        <v>19</v>
      </c>
      <c r="I1086">
        <f t="shared" si="64"/>
        <v>22.4</v>
      </c>
      <c r="J1086">
        <v>32</v>
      </c>
      <c r="K1086">
        <v>0</v>
      </c>
      <c r="L1086">
        <v>32</v>
      </c>
      <c r="M1086">
        <v>4</v>
      </c>
      <c r="N1086">
        <v>128</v>
      </c>
      <c r="O1086">
        <f t="shared" si="65"/>
        <v>89.6</v>
      </c>
      <c r="P1086">
        <f t="shared" si="66"/>
        <v>38.400000000000006</v>
      </c>
      <c r="Q1086" s="2">
        <f t="shared" si="67"/>
        <v>0.30000000000000004</v>
      </c>
      <c r="R1086">
        <v>5</v>
      </c>
      <c r="S1086" t="s">
        <v>70</v>
      </c>
    </row>
    <row r="1087" spans="1:19" x14ac:dyDescent="0.3">
      <c r="A1087">
        <v>178078</v>
      </c>
      <c r="B1087" s="1">
        <v>45500</v>
      </c>
      <c r="C1087" t="s">
        <v>85</v>
      </c>
      <c r="D1087" t="s">
        <v>24</v>
      </c>
      <c r="E1087" t="s">
        <v>17</v>
      </c>
      <c r="F1087">
        <v>33</v>
      </c>
      <c r="G1087" t="s">
        <v>62</v>
      </c>
      <c r="H1087" t="s">
        <v>19</v>
      </c>
      <c r="I1087">
        <f t="shared" si="64"/>
        <v>16.099999999999998</v>
      </c>
      <c r="J1087">
        <v>23</v>
      </c>
      <c r="K1087">
        <v>0</v>
      </c>
      <c r="L1087">
        <v>23</v>
      </c>
      <c r="M1087">
        <v>1</v>
      </c>
      <c r="N1087">
        <v>23</v>
      </c>
      <c r="O1087">
        <f t="shared" si="65"/>
        <v>16.099999999999998</v>
      </c>
      <c r="P1087">
        <f t="shared" si="66"/>
        <v>6.9000000000000021</v>
      </c>
      <c r="Q1087" s="2">
        <f t="shared" si="67"/>
        <v>0.3000000000000001</v>
      </c>
      <c r="R1087">
        <v>3</v>
      </c>
      <c r="S1087" t="s">
        <v>73</v>
      </c>
    </row>
    <row r="1088" spans="1:19" x14ac:dyDescent="0.3">
      <c r="A1088">
        <v>141286</v>
      </c>
      <c r="B1088" s="1">
        <v>45598</v>
      </c>
      <c r="C1088" t="s">
        <v>23</v>
      </c>
      <c r="D1088" t="s">
        <v>24</v>
      </c>
      <c r="E1088" t="s">
        <v>17</v>
      </c>
      <c r="F1088">
        <v>33</v>
      </c>
      <c r="G1088" t="s">
        <v>18</v>
      </c>
      <c r="H1088" t="s">
        <v>19</v>
      </c>
      <c r="I1088">
        <f t="shared" si="64"/>
        <v>6.3</v>
      </c>
      <c r="J1088">
        <v>9</v>
      </c>
      <c r="K1088">
        <v>0</v>
      </c>
      <c r="L1088">
        <v>9</v>
      </c>
      <c r="M1088">
        <v>2</v>
      </c>
      <c r="N1088">
        <v>18</v>
      </c>
      <c r="O1088">
        <f t="shared" si="65"/>
        <v>12.6</v>
      </c>
      <c r="P1088">
        <f t="shared" si="66"/>
        <v>5.4</v>
      </c>
      <c r="Q1088" s="2">
        <f t="shared" si="67"/>
        <v>0.30000000000000004</v>
      </c>
      <c r="R1088">
        <v>1</v>
      </c>
      <c r="S1088" t="s">
        <v>71</v>
      </c>
    </row>
    <row r="1089" spans="1:19" x14ac:dyDescent="0.3">
      <c r="A1089">
        <v>196671</v>
      </c>
      <c r="B1089" s="1">
        <v>45372</v>
      </c>
      <c r="C1089" t="s">
        <v>42</v>
      </c>
      <c r="D1089" t="s">
        <v>16</v>
      </c>
      <c r="E1089" t="s">
        <v>17</v>
      </c>
      <c r="F1089">
        <v>24</v>
      </c>
      <c r="G1089" t="s">
        <v>31</v>
      </c>
      <c r="H1089" t="s">
        <v>19</v>
      </c>
      <c r="I1089">
        <f t="shared" si="64"/>
        <v>45.5</v>
      </c>
      <c r="J1089">
        <v>65</v>
      </c>
      <c r="K1089">
        <v>0</v>
      </c>
      <c r="L1089">
        <v>65</v>
      </c>
      <c r="M1089">
        <v>1</v>
      </c>
      <c r="N1089">
        <v>65</v>
      </c>
      <c r="O1089">
        <f t="shared" si="65"/>
        <v>45.5</v>
      </c>
      <c r="P1089">
        <f t="shared" si="66"/>
        <v>19.5</v>
      </c>
      <c r="Q1089" s="2">
        <f t="shared" si="67"/>
        <v>0.3</v>
      </c>
      <c r="R1089">
        <v>1</v>
      </c>
      <c r="S1089" t="s">
        <v>55</v>
      </c>
    </row>
    <row r="1090" spans="1:19" x14ac:dyDescent="0.3">
      <c r="A1090">
        <v>199228</v>
      </c>
      <c r="B1090" s="1">
        <v>45408</v>
      </c>
      <c r="C1090" t="s">
        <v>53</v>
      </c>
      <c r="D1090" t="s">
        <v>37</v>
      </c>
      <c r="E1090" t="s">
        <v>17</v>
      </c>
      <c r="F1090">
        <v>30</v>
      </c>
      <c r="G1090" t="s">
        <v>46</v>
      </c>
      <c r="H1090" t="s">
        <v>19</v>
      </c>
      <c r="I1090">
        <f t="shared" si="64"/>
        <v>10.5</v>
      </c>
      <c r="J1090">
        <v>15</v>
      </c>
      <c r="K1090">
        <v>0</v>
      </c>
      <c r="L1090">
        <v>15</v>
      </c>
      <c r="M1090">
        <v>1</v>
      </c>
      <c r="N1090">
        <v>15</v>
      </c>
      <c r="O1090">
        <f t="shared" si="65"/>
        <v>10.5</v>
      </c>
      <c r="P1090">
        <f t="shared" si="66"/>
        <v>4.5</v>
      </c>
      <c r="Q1090" s="2">
        <f t="shared" si="67"/>
        <v>0.3</v>
      </c>
      <c r="R1090">
        <v>3</v>
      </c>
      <c r="S1090" t="s">
        <v>73</v>
      </c>
    </row>
    <row r="1091" spans="1:19" x14ac:dyDescent="0.3">
      <c r="A1091">
        <v>167207</v>
      </c>
      <c r="B1091" s="1">
        <v>45256</v>
      </c>
      <c r="C1091" t="s">
        <v>50</v>
      </c>
      <c r="D1091" t="s">
        <v>16</v>
      </c>
      <c r="E1091" t="s">
        <v>17</v>
      </c>
      <c r="F1091">
        <v>30</v>
      </c>
      <c r="G1091" t="s">
        <v>79</v>
      </c>
      <c r="H1091" t="s">
        <v>27</v>
      </c>
      <c r="I1091">
        <f t="shared" ref="I1091:I1154" si="68">0.7*J1091</f>
        <v>67.899999999999991</v>
      </c>
      <c r="J1091">
        <v>97</v>
      </c>
      <c r="K1091">
        <v>40</v>
      </c>
      <c r="L1091">
        <v>137</v>
      </c>
      <c r="M1091">
        <v>2</v>
      </c>
      <c r="N1091">
        <v>274</v>
      </c>
      <c r="O1091">
        <f t="shared" ref="O1091:O1154" si="69">I1091*M1091</f>
        <v>135.79999999999998</v>
      </c>
      <c r="P1091">
        <f t="shared" ref="P1091:P1154" si="70">N1091-O1091</f>
        <v>138.20000000000002</v>
      </c>
      <c r="Q1091" s="2">
        <f t="shared" ref="Q1091:Q1154" si="71">(P1091/N1091)</f>
        <v>0.50437956204379564</v>
      </c>
      <c r="R1091">
        <v>5</v>
      </c>
      <c r="S1091" t="s">
        <v>39</v>
      </c>
    </row>
    <row r="1092" spans="1:19" x14ac:dyDescent="0.3">
      <c r="A1092">
        <v>153528</v>
      </c>
      <c r="B1092" s="1">
        <v>45252</v>
      </c>
      <c r="C1092" t="s">
        <v>15</v>
      </c>
      <c r="D1092" t="s">
        <v>16</v>
      </c>
      <c r="E1092" t="s">
        <v>17</v>
      </c>
      <c r="F1092">
        <v>25</v>
      </c>
      <c r="G1092" t="s">
        <v>31</v>
      </c>
      <c r="H1092" t="s">
        <v>19</v>
      </c>
      <c r="I1092">
        <f t="shared" si="68"/>
        <v>70</v>
      </c>
      <c r="J1092">
        <v>100</v>
      </c>
      <c r="K1092">
        <v>0</v>
      </c>
      <c r="L1092">
        <v>100</v>
      </c>
      <c r="M1092">
        <v>1</v>
      </c>
      <c r="N1092">
        <v>100</v>
      </c>
      <c r="O1092">
        <f t="shared" si="69"/>
        <v>70</v>
      </c>
      <c r="P1092">
        <f t="shared" si="70"/>
        <v>30</v>
      </c>
      <c r="Q1092" s="2">
        <f t="shared" si="71"/>
        <v>0.3</v>
      </c>
      <c r="R1092">
        <v>5</v>
      </c>
      <c r="S1092" t="s">
        <v>43</v>
      </c>
    </row>
    <row r="1093" spans="1:19" x14ac:dyDescent="0.3">
      <c r="A1093">
        <v>147091</v>
      </c>
      <c r="B1093" s="1">
        <v>45370</v>
      </c>
      <c r="C1093" t="s">
        <v>15</v>
      </c>
      <c r="D1093" t="s">
        <v>16</v>
      </c>
      <c r="E1093" t="s">
        <v>17</v>
      </c>
      <c r="F1093">
        <v>21</v>
      </c>
      <c r="G1093" t="s">
        <v>66</v>
      </c>
      <c r="H1093" t="s">
        <v>27</v>
      </c>
      <c r="I1093">
        <f t="shared" si="68"/>
        <v>70</v>
      </c>
      <c r="J1093">
        <v>100</v>
      </c>
      <c r="K1093">
        <v>40</v>
      </c>
      <c r="L1093">
        <v>140</v>
      </c>
      <c r="M1093">
        <v>1</v>
      </c>
      <c r="N1093">
        <v>140</v>
      </c>
      <c r="O1093">
        <f t="shared" si="69"/>
        <v>70</v>
      </c>
      <c r="P1093">
        <f t="shared" si="70"/>
        <v>70</v>
      </c>
      <c r="Q1093" s="2">
        <f t="shared" si="71"/>
        <v>0.5</v>
      </c>
      <c r="R1093">
        <v>5</v>
      </c>
      <c r="S1093" t="s">
        <v>20</v>
      </c>
    </row>
    <row r="1094" spans="1:19" x14ac:dyDescent="0.3">
      <c r="A1094">
        <v>142714</v>
      </c>
      <c r="B1094" s="1">
        <v>45404</v>
      </c>
      <c r="C1094" t="s">
        <v>76</v>
      </c>
      <c r="D1094" t="s">
        <v>37</v>
      </c>
      <c r="E1094" t="s">
        <v>25</v>
      </c>
      <c r="F1094">
        <v>19</v>
      </c>
      <c r="G1094" t="s">
        <v>79</v>
      </c>
      <c r="H1094" t="s">
        <v>27</v>
      </c>
      <c r="I1094">
        <f t="shared" si="68"/>
        <v>31.499999999999996</v>
      </c>
      <c r="J1094">
        <v>45</v>
      </c>
      <c r="K1094">
        <v>40</v>
      </c>
      <c r="L1094">
        <v>85</v>
      </c>
      <c r="M1094">
        <v>1</v>
      </c>
      <c r="N1094">
        <v>85</v>
      </c>
      <c r="O1094">
        <f t="shared" si="69"/>
        <v>31.499999999999996</v>
      </c>
      <c r="P1094">
        <f t="shared" si="70"/>
        <v>53.5</v>
      </c>
      <c r="Q1094" s="2">
        <f t="shared" si="71"/>
        <v>0.62941176470588234</v>
      </c>
      <c r="R1094">
        <v>5</v>
      </c>
      <c r="S1094" t="s">
        <v>43</v>
      </c>
    </row>
    <row r="1095" spans="1:19" x14ac:dyDescent="0.3">
      <c r="A1095">
        <v>152195</v>
      </c>
      <c r="B1095" s="1">
        <v>45499</v>
      </c>
      <c r="C1095" t="s">
        <v>36</v>
      </c>
      <c r="D1095" t="s">
        <v>37</v>
      </c>
      <c r="E1095" t="s">
        <v>17</v>
      </c>
      <c r="F1095">
        <v>27</v>
      </c>
      <c r="G1095" t="s">
        <v>56</v>
      </c>
      <c r="H1095" t="s">
        <v>19</v>
      </c>
      <c r="I1095">
        <f t="shared" si="68"/>
        <v>22.4</v>
      </c>
      <c r="J1095">
        <v>32</v>
      </c>
      <c r="K1095">
        <v>0</v>
      </c>
      <c r="L1095">
        <v>32</v>
      </c>
      <c r="M1095">
        <v>1</v>
      </c>
      <c r="N1095">
        <v>32</v>
      </c>
      <c r="O1095">
        <f t="shared" si="69"/>
        <v>22.4</v>
      </c>
      <c r="P1095">
        <f t="shared" si="70"/>
        <v>9.6000000000000014</v>
      </c>
      <c r="Q1095" s="2">
        <f t="shared" si="71"/>
        <v>0.30000000000000004</v>
      </c>
      <c r="R1095">
        <v>1</v>
      </c>
      <c r="S1095" t="s">
        <v>63</v>
      </c>
    </row>
    <row r="1096" spans="1:19" x14ac:dyDescent="0.3">
      <c r="A1096">
        <v>191316</v>
      </c>
      <c r="B1096" s="1">
        <v>45594</v>
      </c>
      <c r="C1096" t="s">
        <v>15</v>
      </c>
      <c r="D1096" t="s">
        <v>16</v>
      </c>
      <c r="E1096" t="s">
        <v>17</v>
      </c>
      <c r="F1096">
        <v>30</v>
      </c>
      <c r="G1096" t="s">
        <v>34</v>
      </c>
      <c r="H1096" t="s">
        <v>27</v>
      </c>
      <c r="I1096">
        <f t="shared" si="68"/>
        <v>70</v>
      </c>
      <c r="J1096">
        <v>100</v>
      </c>
      <c r="K1096">
        <v>100</v>
      </c>
      <c r="L1096">
        <v>200</v>
      </c>
      <c r="M1096">
        <v>1</v>
      </c>
      <c r="N1096">
        <v>200</v>
      </c>
      <c r="O1096">
        <f t="shared" si="69"/>
        <v>70</v>
      </c>
      <c r="P1096">
        <f t="shared" si="70"/>
        <v>130</v>
      </c>
      <c r="Q1096" s="2">
        <f t="shared" si="71"/>
        <v>0.65</v>
      </c>
      <c r="R1096">
        <v>1</v>
      </c>
      <c r="S1096" t="s">
        <v>81</v>
      </c>
    </row>
    <row r="1097" spans="1:19" x14ac:dyDescent="0.3">
      <c r="A1097">
        <v>143552</v>
      </c>
      <c r="B1097" s="1">
        <v>45344</v>
      </c>
      <c r="C1097" t="s">
        <v>82</v>
      </c>
      <c r="D1097" t="s">
        <v>37</v>
      </c>
      <c r="E1097" t="s">
        <v>17</v>
      </c>
      <c r="F1097">
        <v>22</v>
      </c>
      <c r="G1097" t="s">
        <v>46</v>
      </c>
      <c r="H1097" t="s">
        <v>19</v>
      </c>
      <c r="I1097">
        <f t="shared" si="68"/>
        <v>14</v>
      </c>
      <c r="J1097">
        <v>20</v>
      </c>
      <c r="K1097">
        <v>0</v>
      </c>
      <c r="L1097">
        <v>20</v>
      </c>
      <c r="M1097">
        <v>1</v>
      </c>
      <c r="N1097">
        <v>20</v>
      </c>
      <c r="O1097">
        <f t="shared" si="69"/>
        <v>14</v>
      </c>
      <c r="P1097">
        <f t="shared" si="70"/>
        <v>6</v>
      </c>
      <c r="Q1097" s="2">
        <f t="shared" si="71"/>
        <v>0.3</v>
      </c>
      <c r="R1097">
        <v>4</v>
      </c>
      <c r="S1097" t="s">
        <v>61</v>
      </c>
    </row>
    <row r="1098" spans="1:19" x14ac:dyDescent="0.3">
      <c r="A1098">
        <v>171279</v>
      </c>
      <c r="B1098" s="1">
        <v>45568</v>
      </c>
      <c r="C1098" t="s">
        <v>42</v>
      </c>
      <c r="D1098" t="s">
        <v>16</v>
      </c>
      <c r="E1098" t="s">
        <v>25</v>
      </c>
      <c r="F1098">
        <v>20</v>
      </c>
      <c r="G1098" t="s">
        <v>18</v>
      </c>
      <c r="H1098" t="s">
        <v>19</v>
      </c>
      <c r="I1098">
        <f t="shared" si="68"/>
        <v>45.5</v>
      </c>
      <c r="J1098">
        <v>65</v>
      </c>
      <c r="K1098">
        <v>0</v>
      </c>
      <c r="L1098">
        <v>65</v>
      </c>
      <c r="M1098">
        <v>2</v>
      </c>
      <c r="N1098">
        <v>130</v>
      </c>
      <c r="O1098">
        <f t="shared" si="69"/>
        <v>91</v>
      </c>
      <c r="P1098">
        <f t="shared" si="70"/>
        <v>39</v>
      </c>
      <c r="Q1098" s="2">
        <f t="shared" si="71"/>
        <v>0.3</v>
      </c>
      <c r="R1098">
        <v>1</v>
      </c>
      <c r="S1098" t="s">
        <v>55</v>
      </c>
    </row>
    <row r="1099" spans="1:19" x14ac:dyDescent="0.3">
      <c r="A1099">
        <v>165140</v>
      </c>
      <c r="B1099" s="1">
        <v>45591</v>
      </c>
      <c r="C1099" t="s">
        <v>23</v>
      </c>
      <c r="D1099" t="s">
        <v>24</v>
      </c>
      <c r="E1099" t="s">
        <v>17</v>
      </c>
      <c r="F1099">
        <v>35</v>
      </c>
      <c r="G1099" t="s">
        <v>41</v>
      </c>
      <c r="H1099" t="s">
        <v>19</v>
      </c>
      <c r="I1099">
        <f t="shared" si="68"/>
        <v>6.3</v>
      </c>
      <c r="J1099">
        <v>9</v>
      </c>
      <c r="K1099">
        <v>0</v>
      </c>
      <c r="L1099">
        <v>9</v>
      </c>
      <c r="M1099">
        <v>3</v>
      </c>
      <c r="N1099">
        <v>27</v>
      </c>
      <c r="O1099">
        <f t="shared" si="69"/>
        <v>18.899999999999999</v>
      </c>
      <c r="P1099">
        <f t="shared" si="70"/>
        <v>8.1000000000000014</v>
      </c>
      <c r="Q1099" s="2">
        <f t="shared" si="71"/>
        <v>0.30000000000000004</v>
      </c>
      <c r="R1099">
        <v>4</v>
      </c>
      <c r="S1099" t="s">
        <v>65</v>
      </c>
    </row>
    <row r="1100" spans="1:19" x14ac:dyDescent="0.3">
      <c r="A1100">
        <v>133225</v>
      </c>
      <c r="B1100" s="1">
        <v>45304</v>
      </c>
      <c r="C1100" t="s">
        <v>48</v>
      </c>
      <c r="D1100" t="s">
        <v>16</v>
      </c>
      <c r="E1100" t="s">
        <v>17</v>
      </c>
      <c r="F1100">
        <v>25</v>
      </c>
      <c r="G1100" t="s">
        <v>21</v>
      </c>
      <c r="H1100" t="s">
        <v>19</v>
      </c>
      <c r="I1100">
        <f t="shared" si="68"/>
        <v>91</v>
      </c>
      <c r="J1100">
        <v>130</v>
      </c>
      <c r="K1100">
        <v>0</v>
      </c>
      <c r="L1100">
        <v>130</v>
      </c>
      <c r="M1100">
        <v>1</v>
      </c>
      <c r="N1100">
        <v>130</v>
      </c>
      <c r="O1100">
        <f t="shared" si="69"/>
        <v>91</v>
      </c>
      <c r="P1100">
        <f t="shared" si="70"/>
        <v>39</v>
      </c>
      <c r="Q1100" s="2">
        <f t="shared" si="71"/>
        <v>0.3</v>
      </c>
      <c r="R1100">
        <v>5</v>
      </c>
      <c r="S1100" t="s">
        <v>52</v>
      </c>
    </row>
    <row r="1101" spans="1:19" x14ac:dyDescent="0.3">
      <c r="A1101">
        <v>120358</v>
      </c>
      <c r="B1101" s="1">
        <v>45533</v>
      </c>
      <c r="C1101" t="s">
        <v>78</v>
      </c>
      <c r="D1101" t="s">
        <v>37</v>
      </c>
      <c r="E1101" t="s">
        <v>25</v>
      </c>
      <c r="F1101">
        <v>30</v>
      </c>
      <c r="G1101" t="s">
        <v>31</v>
      </c>
      <c r="H1101" t="s">
        <v>19</v>
      </c>
      <c r="I1101">
        <f t="shared" si="68"/>
        <v>35</v>
      </c>
      <c r="J1101">
        <v>50</v>
      </c>
      <c r="K1101">
        <v>0</v>
      </c>
      <c r="L1101">
        <v>50</v>
      </c>
      <c r="M1101">
        <v>3</v>
      </c>
      <c r="N1101">
        <v>150</v>
      </c>
      <c r="O1101">
        <f t="shared" si="69"/>
        <v>105</v>
      </c>
      <c r="P1101">
        <f t="shared" si="70"/>
        <v>45</v>
      </c>
      <c r="Q1101" s="2">
        <f t="shared" si="71"/>
        <v>0.3</v>
      </c>
      <c r="R1101">
        <v>5</v>
      </c>
      <c r="S1101" t="s">
        <v>39</v>
      </c>
    </row>
    <row r="1102" spans="1:19" x14ac:dyDescent="0.3">
      <c r="A1102">
        <v>189858</v>
      </c>
      <c r="B1102" s="1">
        <v>45278</v>
      </c>
      <c r="C1102" t="s">
        <v>42</v>
      </c>
      <c r="D1102" t="s">
        <v>16</v>
      </c>
      <c r="E1102" t="s">
        <v>17</v>
      </c>
      <c r="F1102">
        <v>29</v>
      </c>
      <c r="G1102" t="s">
        <v>29</v>
      </c>
      <c r="H1102" t="s">
        <v>19</v>
      </c>
      <c r="I1102">
        <f t="shared" si="68"/>
        <v>45.5</v>
      </c>
      <c r="J1102">
        <v>65</v>
      </c>
      <c r="K1102">
        <v>0</v>
      </c>
      <c r="L1102">
        <v>65</v>
      </c>
      <c r="M1102">
        <v>1</v>
      </c>
      <c r="N1102">
        <v>65</v>
      </c>
      <c r="O1102">
        <f t="shared" si="69"/>
        <v>45.5</v>
      </c>
      <c r="P1102">
        <f t="shared" si="70"/>
        <v>19.5</v>
      </c>
      <c r="Q1102" s="2">
        <f t="shared" si="71"/>
        <v>0.3</v>
      </c>
      <c r="R1102">
        <v>1</v>
      </c>
      <c r="S1102" t="s">
        <v>47</v>
      </c>
    </row>
    <row r="1103" spans="1:19" x14ac:dyDescent="0.3">
      <c r="A1103">
        <v>128145</v>
      </c>
      <c r="B1103" s="1">
        <v>45333</v>
      </c>
      <c r="C1103" t="s">
        <v>82</v>
      </c>
      <c r="D1103" t="s">
        <v>37</v>
      </c>
      <c r="E1103" t="s">
        <v>25</v>
      </c>
      <c r="F1103">
        <v>32</v>
      </c>
      <c r="G1103" t="s">
        <v>18</v>
      </c>
      <c r="H1103" t="s">
        <v>19</v>
      </c>
      <c r="I1103">
        <f t="shared" si="68"/>
        <v>14</v>
      </c>
      <c r="J1103">
        <v>20</v>
      </c>
      <c r="K1103">
        <v>0</v>
      </c>
      <c r="L1103">
        <v>20</v>
      </c>
      <c r="M1103">
        <v>1</v>
      </c>
      <c r="N1103">
        <v>20</v>
      </c>
      <c r="O1103">
        <f t="shared" si="69"/>
        <v>14</v>
      </c>
      <c r="P1103">
        <f t="shared" si="70"/>
        <v>6</v>
      </c>
      <c r="Q1103" s="2">
        <f t="shared" si="71"/>
        <v>0.3</v>
      </c>
      <c r="R1103">
        <v>5</v>
      </c>
      <c r="S1103" t="s">
        <v>65</v>
      </c>
    </row>
    <row r="1104" spans="1:19" x14ac:dyDescent="0.3">
      <c r="A1104">
        <v>195679</v>
      </c>
      <c r="B1104" s="1">
        <v>45506</v>
      </c>
      <c r="C1104" t="s">
        <v>42</v>
      </c>
      <c r="D1104" t="s">
        <v>16</v>
      </c>
      <c r="E1104" t="s">
        <v>25</v>
      </c>
      <c r="F1104">
        <v>20</v>
      </c>
      <c r="G1104" t="s">
        <v>26</v>
      </c>
      <c r="H1104" t="s">
        <v>27</v>
      </c>
      <c r="I1104">
        <f t="shared" si="68"/>
        <v>45.5</v>
      </c>
      <c r="J1104">
        <v>65</v>
      </c>
      <c r="K1104">
        <v>40</v>
      </c>
      <c r="L1104">
        <v>105</v>
      </c>
      <c r="M1104">
        <v>4</v>
      </c>
      <c r="N1104">
        <v>420</v>
      </c>
      <c r="O1104">
        <f t="shared" si="69"/>
        <v>182</v>
      </c>
      <c r="P1104">
        <f t="shared" si="70"/>
        <v>238</v>
      </c>
      <c r="Q1104" s="2">
        <f t="shared" si="71"/>
        <v>0.56666666666666665</v>
      </c>
      <c r="R1104">
        <v>4</v>
      </c>
      <c r="S1104" t="s">
        <v>72</v>
      </c>
    </row>
    <row r="1105" spans="1:19" x14ac:dyDescent="0.3">
      <c r="A1105">
        <v>186771</v>
      </c>
      <c r="B1105" s="1">
        <v>45267</v>
      </c>
      <c r="C1105" t="s">
        <v>42</v>
      </c>
      <c r="D1105" t="s">
        <v>16</v>
      </c>
      <c r="E1105" t="s">
        <v>17</v>
      </c>
      <c r="F1105">
        <v>35</v>
      </c>
      <c r="G1105" t="s">
        <v>75</v>
      </c>
      <c r="H1105" t="s">
        <v>27</v>
      </c>
      <c r="I1105">
        <f t="shared" si="68"/>
        <v>45.5</v>
      </c>
      <c r="J1105">
        <v>65</v>
      </c>
      <c r="K1105">
        <v>70</v>
      </c>
      <c r="L1105">
        <v>135</v>
      </c>
      <c r="M1105">
        <v>1</v>
      </c>
      <c r="N1105">
        <v>135</v>
      </c>
      <c r="O1105">
        <f t="shared" si="69"/>
        <v>45.5</v>
      </c>
      <c r="P1105">
        <f t="shared" si="70"/>
        <v>89.5</v>
      </c>
      <c r="Q1105" s="2">
        <f t="shared" si="71"/>
        <v>0.66296296296296298</v>
      </c>
      <c r="R1105">
        <v>5</v>
      </c>
      <c r="S1105" t="s">
        <v>57</v>
      </c>
    </row>
    <row r="1106" spans="1:19" x14ac:dyDescent="0.3">
      <c r="A1106">
        <v>174922</v>
      </c>
      <c r="B1106" s="1">
        <v>45291</v>
      </c>
      <c r="C1106" t="s">
        <v>23</v>
      </c>
      <c r="D1106" t="s">
        <v>24</v>
      </c>
      <c r="E1106" t="s">
        <v>17</v>
      </c>
      <c r="F1106">
        <v>25</v>
      </c>
      <c r="G1106" t="s">
        <v>38</v>
      </c>
      <c r="H1106" t="s">
        <v>19</v>
      </c>
      <c r="I1106">
        <f t="shared" si="68"/>
        <v>6.3</v>
      </c>
      <c r="J1106">
        <v>9</v>
      </c>
      <c r="K1106">
        <v>0</v>
      </c>
      <c r="L1106">
        <v>9</v>
      </c>
      <c r="M1106">
        <v>1</v>
      </c>
      <c r="N1106">
        <v>9</v>
      </c>
      <c r="O1106">
        <f t="shared" si="69"/>
        <v>6.3</v>
      </c>
      <c r="P1106">
        <f t="shared" si="70"/>
        <v>2.7</v>
      </c>
      <c r="Q1106" s="2">
        <f t="shared" si="71"/>
        <v>0.30000000000000004</v>
      </c>
      <c r="R1106">
        <v>4</v>
      </c>
      <c r="S1106" t="s">
        <v>65</v>
      </c>
    </row>
    <row r="1107" spans="1:19" x14ac:dyDescent="0.3">
      <c r="A1107">
        <v>185660</v>
      </c>
      <c r="B1107" s="1">
        <v>45547</v>
      </c>
      <c r="C1107" t="s">
        <v>42</v>
      </c>
      <c r="D1107" t="s">
        <v>16</v>
      </c>
      <c r="E1107" t="s">
        <v>17</v>
      </c>
      <c r="F1107">
        <v>22</v>
      </c>
      <c r="G1107" t="s">
        <v>58</v>
      </c>
      <c r="H1107" t="s">
        <v>27</v>
      </c>
      <c r="I1107">
        <f t="shared" si="68"/>
        <v>45.5</v>
      </c>
      <c r="J1107">
        <v>65</v>
      </c>
      <c r="K1107">
        <v>40</v>
      </c>
      <c r="L1107">
        <v>105</v>
      </c>
      <c r="M1107">
        <v>3</v>
      </c>
      <c r="N1107">
        <v>315</v>
      </c>
      <c r="O1107">
        <f t="shared" si="69"/>
        <v>136.5</v>
      </c>
      <c r="P1107">
        <f t="shared" si="70"/>
        <v>178.5</v>
      </c>
      <c r="Q1107" s="2">
        <f t="shared" si="71"/>
        <v>0.56666666666666665</v>
      </c>
      <c r="R1107">
        <v>5</v>
      </c>
      <c r="S1107" t="s">
        <v>45</v>
      </c>
    </row>
    <row r="1108" spans="1:19" x14ac:dyDescent="0.3">
      <c r="A1108">
        <v>193147</v>
      </c>
      <c r="B1108" s="1">
        <v>45313</v>
      </c>
      <c r="C1108" t="s">
        <v>30</v>
      </c>
      <c r="D1108" t="s">
        <v>24</v>
      </c>
      <c r="E1108" t="s">
        <v>17</v>
      </c>
      <c r="F1108">
        <v>26</v>
      </c>
      <c r="G1108" t="s">
        <v>38</v>
      </c>
      <c r="H1108" t="s">
        <v>19</v>
      </c>
      <c r="I1108">
        <f t="shared" si="68"/>
        <v>7</v>
      </c>
      <c r="J1108">
        <v>10</v>
      </c>
      <c r="K1108">
        <v>0</v>
      </c>
      <c r="L1108">
        <v>10</v>
      </c>
      <c r="M1108">
        <v>2</v>
      </c>
      <c r="N1108">
        <v>20</v>
      </c>
      <c r="O1108">
        <f t="shared" si="69"/>
        <v>14</v>
      </c>
      <c r="P1108">
        <f t="shared" si="70"/>
        <v>6</v>
      </c>
      <c r="Q1108" s="2">
        <f t="shared" si="71"/>
        <v>0.3</v>
      </c>
      <c r="R1108">
        <v>5</v>
      </c>
      <c r="S1108" t="s">
        <v>43</v>
      </c>
    </row>
    <row r="1109" spans="1:19" x14ac:dyDescent="0.3">
      <c r="A1109">
        <v>172554</v>
      </c>
      <c r="B1109" s="1">
        <v>45356</v>
      </c>
      <c r="C1109" t="s">
        <v>30</v>
      </c>
      <c r="D1109" t="s">
        <v>24</v>
      </c>
      <c r="E1109" t="s">
        <v>17</v>
      </c>
      <c r="F1109">
        <v>33</v>
      </c>
      <c r="G1109" t="s">
        <v>44</v>
      </c>
      <c r="H1109" t="s">
        <v>27</v>
      </c>
      <c r="I1109">
        <f t="shared" si="68"/>
        <v>7</v>
      </c>
      <c r="J1109">
        <v>10</v>
      </c>
      <c r="K1109">
        <v>25</v>
      </c>
      <c r="L1109">
        <v>35</v>
      </c>
      <c r="M1109">
        <v>1</v>
      </c>
      <c r="N1109">
        <v>35</v>
      </c>
      <c r="O1109">
        <f t="shared" si="69"/>
        <v>7</v>
      </c>
      <c r="P1109">
        <f t="shared" si="70"/>
        <v>28</v>
      </c>
      <c r="Q1109" s="2">
        <f t="shared" si="71"/>
        <v>0.8</v>
      </c>
      <c r="R1109">
        <v>4</v>
      </c>
      <c r="S1109" t="s">
        <v>65</v>
      </c>
    </row>
    <row r="1110" spans="1:19" x14ac:dyDescent="0.3">
      <c r="A1110">
        <v>151777</v>
      </c>
      <c r="B1110" s="1">
        <v>45451</v>
      </c>
      <c r="C1110" t="s">
        <v>53</v>
      </c>
      <c r="D1110" t="s">
        <v>37</v>
      </c>
      <c r="E1110" t="s">
        <v>17</v>
      </c>
      <c r="F1110">
        <v>35</v>
      </c>
      <c r="G1110" t="s">
        <v>29</v>
      </c>
      <c r="H1110" t="s">
        <v>19</v>
      </c>
      <c r="I1110">
        <f t="shared" si="68"/>
        <v>10.5</v>
      </c>
      <c r="J1110">
        <v>15</v>
      </c>
      <c r="K1110">
        <v>0</v>
      </c>
      <c r="L1110">
        <v>15</v>
      </c>
      <c r="M1110">
        <v>1</v>
      </c>
      <c r="N1110">
        <v>15</v>
      </c>
      <c r="O1110">
        <f t="shared" si="69"/>
        <v>10.5</v>
      </c>
      <c r="P1110">
        <f t="shared" si="70"/>
        <v>4.5</v>
      </c>
      <c r="Q1110" s="2">
        <f t="shared" si="71"/>
        <v>0.3</v>
      </c>
      <c r="R1110">
        <v>5</v>
      </c>
      <c r="S1110" t="s">
        <v>57</v>
      </c>
    </row>
    <row r="1111" spans="1:19" x14ac:dyDescent="0.3">
      <c r="A1111">
        <v>178385</v>
      </c>
      <c r="B1111" s="1">
        <v>45494</v>
      </c>
      <c r="C1111" t="s">
        <v>23</v>
      </c>
      <c r="D1111" t="s">
        <v>24</v>
      </c>
      <c r="E1111" t="s">
        <v>17</v>
      </c>
      <c r="F1111">
        <v>25</v>
      </c>
      <c r="G1111" t="s">
        <v>31</v>
      </c>
      <c r="H1111" t="s">
        <v>19</v>
      </c>
      <c r="I1111">
        <f t="shared" si="68"/>
        <v>6.3</v>
      </c>
      <c r="J1111">
        <v>9</v>
      </c>
      <c r="K1111">
        <v>0</v>
      </c>
      <c r="L1111">
        <v>9</v>
      </c>
      <c r="M1111">
        <v>4</v>
      </c>
      <c r="N1111">
        <v>36</v>
      </c>
      <c r="O1111">
        <f t="shared" si="69"/>
        <v>25.2</v>
      </c>
      <c r="P1111">
        <f t="shared" si="70"/>
        <v>10.8</v>
      </c>
      <c r="Q1111" s="2">
        <f t="shared" si="71"/>
        <v>0.30000000000000004</v>
      </c>
      <c r="R1111">
        <v>4</v>
      </c>
      <c r="S1111" t="s">
        <v>61</v>
      </c>
    </row>
    <row r="1112" spans="1:19" x14ac:dyDescent="0.3">
      <c r="A1112">
        <v>139325</v>
      </c>
      <c r="B1112" s="1">
        <v>45346</v>
      </c>
      <c r="C1112" t="s">
        <v>48</v>
      </c>
      <c r="D1112" t="s">
        <v>16</v>
      </c>
      <c r="E1112" t="s">
        <v>25</v>
      </c>
      <c r="F1112">
        <v>34</v>
      </c>
      <c r="G1112" t="s">
        <v>34</v>
      </c>
      <c r="H1112" t="s">
        <v>27</v>
      </c>
      <c r="I1112">
        <f t="shared" si="68"/>
        <v>91</v>
      </c>
      <c r="J1112">
        <v>130</v>
      </c>
      <c r="K1112">
        <v>100</v>
      </c>
      <c r="L1112">
        <v>230</v>
      </c>
      <c r="M1112">
        <v>1</v>
      </c>
      <c r="N1112">
        <v>230</v>
      </c>
      <c r="O1112">
        <f t="shared" si="69"/>
        <v>91</v>
      </c>
      <c r="P1112">
        <f t="shared" si="70"/>
        <v>139</v>
      </c>
      <c r="Q1112" s="2">
        <f t="shared" si="71"/>
        <v>0.60434782608695647</v>
      </c>
      <c r="R1112">
        <v>4</v>
      </c>
      <c r="S1112" t="s">
        <v>70</v>
      </c>
    </row>
    <row r="1113" spans="1:19" x14ac:dyDescent="0.3">
      <c r="A1113">
        <v>147697</v>
      </c>
      <c r="B1113" s="1">
        <v>45359</v>
      </c>
      <c r="C1113" t="s">
        <v>42</v>
      </c>
      <c r="D1113" t="s">
        <v>16</v>
      </c>
      <c r="E1113" t="s">
        <v>25</v>
      </c>
      <c r="F1113">
        <v>33</v>
      </c>
      <c r="G1113" t="s">
        <v>31</v>
      </c>
      <c r="H1113" t="s">
        <v>19</v>
      </c>
      <c r="I1113">
        <f t="shared" si="68"/>
        <v>45.5</v>
      </c>
      <c r="J1113">
        <v>65</v>
      </c>
      <c r="K1113">
        <v>0</v>
      </c>
      <c r="L1113">
        <v>65</v>
      </c>
      <c r="M1113">
        <v>1</v>
      </c>
      <c r="N1113">
        <v>65</v>
      </c>
      <c r="O1113">
        <f t="shared" si="69"/>
        <v>45.5</v>
      </c>
      <c r="P1113">
        <f t="shared" si="70"/>
        <v>19.5</v>
      </c>
      <c r="Q1113" s="2">
        <f t="shared" si="71"/>
        <v>0.3</v>
      </c>
      <c r="R1113">
        <v>1</v>
      </c>
      <c r="S1113" t="s">
        <v>59</v>
      </c>
    </row>
    <row r="1114" spans="1:19" x14ac:dyDescent="0.3">
      <c r="A1114">
        <v>152593</v>
      </c>
      <c r="B1114" s="1">
        <v>45344</v>
      </c>
      <c r="C1114" t="s">
        <v>53</v>
      </c>
      <c r="D1114" t="s">
        <v>37</v>
      </c>
      <c r="E1114" t="s">
        <v>17</v>
      </c>
      <c r="F1114">
        <v>23</v>
      </c>
      <c r="G1114" t="s">
        <v>67</v>
      </c>
      <c r="H1114" t="s">
        <v>27</v>
      </c>
      <c r="I1114">
        <f t="shared" si="68"/>
        <v>10.5</v>
      </c>
      <c r="J1114">
        <v>15</v>
      </c>
      <c r="K1114">
        <v>40</v>
      </c>
      <c r="L1114">
        <v>55</v>
      </c>
      <c r="M1114">
        <v>3</v>
      </c>
      <c r="N1114">
        <v>165</v>
      </c>
      <c r="O1114">
        <f t="shared" si="69"/>
        <v>31.5</v>
      </c>
      <c r="P1114">
        <f t="shared" si="70"/>
        <v>133.5</v>
      </c>
      <c r="Q1114" s="2">
        <f t="shared" si="71"/>
        <v>0.80909090909090908</v>
      </c>
      <c r="R1114">
        <v>5</v>
      </c>
      <c r="S1114" t="s">
        <v>52</v>
      </c>
    </row>
    <row r="1115" spans="1:19" x14ac:dyDescent="0.3">
      <c r="A1115">
        <v>140040</v>
      </c>
      <c r="B1115" s="1">
        <v>45298</v>
      </c>
      <c r="C1115" t="s">
        <v>50</v>
      </c>
      <c r="D1115" t="s">
        <v>16</v>
      </c>
      <c r="E1115" t="s">
        <v>25</v>
      </c>
      <c r="F1115">
        <v>19</v>
      </c>
      <c r="G1115" t="s">
        <v>69</v>
      </c>
      <c r="H1115" t="s">
        <v>19</v>
      </c>
      <c r="I1115">
        <f t="shared" si="68"/>
        <v>67.899999999999991</v>
      </c>
      <c r="J1115">
        <v>97</v>
      </c>
      <c r="K1115">
        <v>0</v>
      </c>
      <c r="L1115">
        <v>97</v>
      </c>
      <c r="M1115">
        <v>1</v>
      </c>
      <c r="N1115">
        <v>97</v>
      </c>
      <c r="O1115">
        <f t="shared" si="69"/>
        <v>67.899999999999991</v>
      </c>
      <c r="P1115">
        <f t="shared" si="70"/>
        <v>29.100000000000009</v>
      </c>
      <c r="Q1115" s="2">
        <f t="shared" si="71"/>
        <v>0.3000000000000001</v>
      </c>
      <c r="R1115">
        <v>3</v>
      </c>
      <c r="S1115" t="s">
        <v>49</v>
      </c>
    </row>
    <row r="1116" spans="1:19" x14ac:dyDescent="0.3">
      <c r="A1116">
        <v>123332</v>
      </c>
      <c r="B1116" s="1">
        <v>45341</v>
      </c>
      <c r="C1116" t="s">
        <v>15</v>
      </c>
      <c r="D1116" t="s">
        <v>16</v>
      </c>
      <c r="E1116" t="s">
        <v>17</v>
      </c>
      <c r="F1116">
        <v>27</v>
      </c>
      <c r="G1116" t="s">
        <v>54</v>
      </c>
      <c r="H1116" t="s">
        <v>19</v>
      </c>
      <c r="I1116">
        <f t="shared" si="68"/>
        <v>70</v>
      </c>
      <c r="J1116">
        <v>100</v>
      </c>
      <c r="K1116">
        <v>0</v>
      </c>
      <c r="L1116">
        <v>100</v>
      </c>
      <c r="M1116">
        <v>1</v>
      </c>
      <c r="N1116">
        <v>100</v>
      </c>
      <c r="O1116">
        <f t="shared" si="69"/>
        <v>70</v>
      </c>
      <c r="P1116">
        <f t="shared" si="70"/>
        <v>30</v>
      </c>
      <c r="Q1116" s="2">
        <f t="shared" si="71"/>
        <v>0.3</v>
      </c>
      <c r="R1116">
        <v>1</v>
      </c>
      <c r="S1116" t="s">
        <v>81</v>
      </c>
    </row>
    <row r="1117" spans="1:19" x14ac:dyDescent="0.3">
      <c r="A1117">
        <v>154493</v>
      </c>
      <c r="B1117" s="1">
        <v>45293</v>
      </c>
      <c r="C1117" t="s">
        <v>42</v>
      </c>
      <c r="D1117" t="s">
        <v>16</v>
      </c>
      <c r="E1117" t="s">
        <v>17</v>
      </c>
      <c r="F1117">
        <v>20</v>
      </c>
      <c r="G1117" t="s">
        <v>44</v>
      </c>
      <c r="H1117" t="s">
        <v>27</v>
      </c>
      <c r="I1117">
        <f t="shared" si="68"/>
        <v>45.5</v>
      </c>
      <c r="J1117">
        <v>65</v>
      </c>
      <c r="K1117">
        <v>25</v>
      </c>
      <c r="L1117">
        <v>90</v>
      </c>
      <c r="M1117">
        <v>1</v>
      </c>
      <c r="N1117">
        <v>90</v>
      </c>
      <c r="O1117">
        <f t="shared" si="69"/>
        <v>45.5</v>
      </c>
      <c r="P1117">
        <f t="shared" si="70"/>
        <v>44.5</v>
      </c>
      <c r="Q1117" s="2">
        <f t="shared" si="71"/>
        <v>0.49444444444444446</v>
      </c>
      <c r="R1117">
        <v>5</v>
      </c>
      <c r="S1117" t="s">
        <v>61</v>
      </c>
    </row>
    <row r="1118" spans="1:19" x14ac:dyDescent="0.3">
      <c r="A1118">
        <v>177684</v>
      </c>
      <c r="B1118" s="1">
        <v>45378</v>
      </c>
      <c r="C1118" t="s">
        <v>15</v>
      </c>
      <c r="D1118" t="s">
        <v>16</v>
      </c>
      <c r="E1118" t="s">
        <v>17</v>
      </c>
      <c r="F1118">
        <v>35</v>
      </c>
      <c r="G1118" t="s">
        <v>18</v>
      </c>
      <c r="H1118" t="s">
        <v>19</v>
      </c>
      <c r="I1118">
        <f t="shared" si="68"/>
        <v>70</v>
      </c>
      <c r="J1118">
        <v>100</v>
      </c>
      <c r="K1118">
        <v>0</v>
      </c>
      <c r="L1118">
        <v>100</v>
      </c>
      <c r="M1118">
        <v>1</v>
      </c>
      <c r="N1118">
        <v>100</v>
      </c>
      <c r="O1118">
        <f t="shared" si="69"/>
        <v>70</v>
      </c>
      <c r="P1118">
        <f t="shared" si="70"/>
        <v>30</v>
      </c>
      <c r="Q1118" s="2">
        <f t="shared" si="71"/>
        <v>0.3</v>
      </c>
      <c r="R1118">
        <v>4</v>
      </c>
      <c r="S1118" t="s">
        <v>20</v>
      </c>
    </row>
    <row r="1119" spans="1:19" x14ac:dyDescent="0.3">
      <c r="A1119">
        <v>152392</v>
      </c>
      <c r="B1119" s="1">
        <v>45389</v>
      </c>
      <c r="C1119" t="s">
        <v>15</v>
      </c>
      <c r="D1119" t="s">
        <v>16</v>
      </c>
      <c r="E1119" t="s">
        <v>25</v>
      </c>
      <c r="F1119">
        <v>27</v>
      </c>
      <c r="G1119" t="s">
        <v>54</v>
      </c>
      <c r="H1119" t="s">
        <v>19</v>
      </c>
      <c r="I1119">
        <f t="shared" si="68"/>
        <v>70</v>
      </c>
      <c r="J1119">
        <v>100</v>
      </c>
      <c r="K1119">
        <v>0</v>
      </c>
      <c r="L1119">
        <v>100</v>
      </c>
      <c r="M1119">
        <v>1</v>
      </c>
      <c r="N1119">
        <v>100</v>
      </c>
      <c r="O1119">
        <f t="shared" si="69"/>
        <v>70</v>
      </c>
      <c r="P1119">
        <f t="shared" si="70"/>
        <v>30</v>
      </c>
      <c r="Q1119" s="2">
        <f t="shared" si="71"/>
        <v>0.3</v>
      </c>
      <c r="R1119">
        <v>4</v>
      </c>
      <c r="S1119" t="s">
        <v>72</v>
      </c>
    </row>
    <row r="1120" spans="1:19" x14ac:dyDescent="0.3">
      <c r="A1120">
        <v>148274</v>
      </c>
      <c r="B1120" s="1">
        <v>45571</v>
      </c>
      <c r="C1120" t="s">
        <v>36</v>
      </c>
      <c r="D1120" t="s">
        <v>37</v>
      </c>
      <c r="E1120" t="s">
        <v>25</v>
      </c>
      <c r="F1120">
        <v>34</v>
      </c>
      <c r="G1120" t="s">
        <v>54</v>
      </c>
      <c r="H1120" t="s">
        <v>19</v>
      </c>
      <c r="I1120">
        <f t="shared" si="68"/>
        <v>22.4</v>
      </c>
      <c r="J1120">
        <v>32</v>
      </c>
      <c r="K1120">
        <v>0</v>
      </c>
      <c r="L1120">
        <v>32</v>
      </c>
      <c r="M1120">
        <v>2</v>
      </c>
      <c r="N1120">
        <v>64</v>
      </c>
      <c r="O1120">
        <f t="shared" si="69"/>
        <v>44.8</v>
      </c>
      <c r="P1120">
        <f t="shared" si="70"/>
        <v>19.200000000000003</v>
      </c>
      <c r="Q1120" s="2">
        <f t="shared" si="71"/>
        <v>0.30000000000000004</v>
      </c>
      <c r="R1120">
        <v>4</v>
      </c>
      <c r="S1120" t="s">
        <v>72</v>
      </c>
    </row>
    <row r="1121" spans="1:19" x14ac:dyDescent="0.3">
      <c r="A1121">
        <v>146621</v>
      </c>
      <c r="B1121" s="1">
        <v>45568</v>
      </c>
      <c r="C1121" t="s">
        <v>48</v>
      </c>
      <c r="D1121" t="s">
        <v>16</v>
      </c>
      <c r="E1121" t="s">
        <v>25</v>
      </c>
      <c r="F1121">
        <v>27</v>
      </c>
      <c r="G1121" t="s">
        <v>77</v>
      </c>
      <c r="H1121" t="s">
        <v>19</v>
      </c>
      <c r="I1121">
        <f t="shared" si="68"/>
        <v>91</v>
      </c>
      <c r="J1121">
        <v>130</v>
      </c>
      <c r="K1121">
        <v>0</v>
      </c>
      <c r="L1121">
        <v>130</v>
      </c>
      <c r="M1121">
        <v>1</v>
      </c>
      <c r="N1121">
        <v>130</v>
      </c>
      <c r="O1121">
        <f t="shared" si="69"/>
        <v>91</v>
      </c>
      <c r="P1121">
        <f t="shared" si="70"/>
        <v>39</v>
      </c>
      <c r="Q1121" s="2">
        <f t="shared" si="71"/>
        <v>0.3</v>
      </c>
      <c r="R1121">
        <v>5</v>
      </c>
      <c r="S1121" t="s">
        <v>52</v>
      </c>
    </row>
    <row r="1122" spans="1:19" x14ac:dyDescent="0.3">
      <c r="A1122">
        <v>189264</v>
      </c>
      <c r="B1122" s="1">
        <v>45564</v>
      </c>
      <c r="C1122" t="s">
        <v>53</v>
      </c>
      <c r="D1122" t="s">
        <v>37</v>
      </c>
      <c r="E1122" t="s">
        <v>17</v>
      </c>
      <c r="F1122">
        <v>26</v>
      </c>
      <c r="G1122" t="s">
        <v>56</v>
      </c>
      <c r="H1122" t="s">
        <v>19</v>
      </c>
      <c r="I1122">
        <f t="shared" si="68"/>
        <v>10.5</v>
      </c>
      <c r="J1122">
        <v>15</v>
      </c>
      <c r="K1122">
        <v>0</v>
      </c>
      <c r="L1122">
        <v>15</v>
      </c>
      <c r="M1122">
        <v>2</v>
      </c>
      <c r="N1122">
        <v>30</v>
      </c>
      <c r="O1122">
        <f t="shared" si="69"/>
        <v>21</v>
      </c>
      <c r="P1122">
        <f t="shared" si="70"/>
        <v>9</v>
      </c>
      <c r="Q1122" s="2">
        <f t="shared" si="71"/>
        <v>0.3</v>
      </c>
      <c r="R1122">
        <v>4</v>
      </c>
      <c r="S1122" t="s">
        <v>61</v>
      </c>
    </row>
    <row r="1123" spans="1:19" x14ac:dyDescent="0.3">
      <c r="A1123">
        <v>123617</v>
      </c>
      <c r="B1123" s="1">
        <v>45346</v>
      </c>
      <c r="C1123" t="s">
        <v>42</v>
      </c>
      <c r="D1123" t="s">
        <v>16</v>
      </c>
      <c r="E1123" t="s">
        <v>25</v>
      </c>
      <c r="F1123">
        <v>21</v>
      </c>
      <c r="G1123" t="s">
        <v>46</v>
      </c>
      <c r="H1123" t="s">
        <v>19</v>
      </c>
      <c r="I1123">
        <f t="shared" si="68"/>
        <v>45.5</v>
      </c>
      <c r="J1123">
        <v>65</v>
      </c>
      <c r="K1123">
        <v>0</v>
      </c>
      <c r="L1123">
        <v>65</v>
      </c>
      <c r="M1123">
        <v>1</v>
      </c>
      <c r="N1123">
        <v>65</v>
      </c>
      <c r="O1123">
        <f t="shared" si="69"/>
        <v>45.5</v>
      </c>
      <c r="P1123">
        <f t="shared" si="70"/>
        <v>19.5</v>
      </c>
      <c r="Q1123" s="2">
        <f t="shared" si="71"/>
        <v>0.3</v>
      </c>
      <c r="R1123">
        <v>4</v>
      </c>
      <c r="S1123" t="s">
        <v>57</v>
      </c>
    </row>
    <row r="1124" spans="1:19" x14ac:dyDescent="0.3">
      <c r="A1124">
        <v>141076</v>
      </c>
      <c r="B1124" s="1">
        <v>45237</v>
      </c>
      <c r="C1124" t="s">
        <v>15</v>
      </c>
      <c r="D1124" t="s">
        <v>16</v>
      </c>
      <c r="E1124" t="s">
        <v>25</v>
      </c>
      <c r="F1124">
        <v>22</v>
      </c>
      <c r="G1124" t="s">
        <v>54</v>
      </c>
      <c r="H1124" t="s">
        <v>19</v>
      </c>
      <c r="I1124">
        <f t="shared" si="68"/>
        <v>70</v>
      </c>
      <c r="J1124">
        <v>100</v>
      </c>
      <c r="K1124">
        <v>0</v>
      </c>
      <c r="L1124">
        <v>100</v>
      </c>
      <c r="M1124">
        <v>1</v>
      </c>
      <c r="N1124">
        <v>100</v>
      </c>
      <c r="O1124">
        <f t="shared" si="69"/>
        <v>70</v>
      </c>
      <c r="P1124">
        <f t="shared" si="70"/>
        <v>30</v>
      </c>
      <c r="Q1124" s="2">
        <f t="shared" si="71"/>
        <v>0.3</v>
      </c>
      <c r="R1124">
        <v>2</v>
      </c>
      <c r="S1124" t="s">
        <v>68</v>
      </c>
    </row>
    <row r="1125" spans="1:19" x14ac:dyDescent="0.3">
      <c r="A1125">
        <v>192397</v>
      </c>
      <c r="B1125" s="1">
        <v>45295</v>
      </c>
      <c r="C1125" t="s">
        <v>30</v>
      </c>
      <c r="D1125" t="s">
        <v>24</v>
      </c>
      <c r="E1125" t="s">
        <v>17</v>
      </c>
      <c r="F1125">
        <v>19</v>
      </c>
      <c r="G1125" t="s">
        <v>75</v>
      </c>
      <c r="H1125" t="s">
        <v>27</v>
      </c>
      <c r="I1125">
        <f t="shared" si="68"/>
        <v>7</v>
      </c>
      <c r="J1125">
        <v>10</v>
      </c>
      <c r="K1125">
        <v>70</v>
      </c>
      <c r="L1125">
        <v>80</v>
      </c>
      <c r="M1125">
        <v>1</v>
      </c>
      <c r="N1125">
        <v>80</v>
      </c>
      <c r="O1125">
        <f t="shared" si="69"/>
        <v>7</v>
      </c>
      <c r="P1125">
        <f t="shared" si="70"/>
        <v>73</v>
      </c>
      <c r="Q1125" s="2">
        <f t="shared" si="71"/>
        <v>0.91249999999999998</v>
      </c>
      <c r="R1125">
        <v>4</v>
      </c>
      <c r="S1125" t="s">
        <v>43</v>
      </c>
    </row>
    <row r="1126" spans="1:19" x14ac:dyDescent="0.3">
      <c r="A1126">
        <v>188637</v>
      </c>
      <c r="B1126" s="1">
        <v>45292</v>
      </c>
      <c r="C1126" t="s">
        <v>30</v>
      </c>
      <c r="D1126" t="s">
        <v>24</v>
      </c>
      <c r="E1126" t="s">
        <v>17</v>
      </c>
      <c r="F1126">
        <v>25</v>
      </c>
      <c r="G1126" t="s">
        <v>74</v>
      </c>
      <c r="H1126" t="s">
        <v>27</v>
      </c>
      <c r="I1126">
        <f t="shared" si="68"/>
        <v>7</v>
      </c>
      <c r="J1126">
        <v>10</v>
      </c>
      <c r="K1126">
        <v>25</v>
      </c>
      <c r="L1126">
        <v>35</v>
      </c>
      <c r="M1126">
        <v>3</v>
      </c>
      <c r="N1126">
        <v>105</v>
      </c>
      <c r="O1126">
        <f t="shared" si="69"/>
        <v>21</v>
      </c>
      <c r="P1126">
        <f t="shared" si="70"/>
        <v>84</v>
      </c>
      <c r="Q1126" s="2">
        <f t="shared" si="71"/>
        <v>0.8</v>
      </c>
      <c r="R1126">
        <v>5</v>
      </c>
      <c r="S1126" t="s">
        <v>70</v>
      </c>
    </row>
    <row r="1127" spans="1:19" x14ac:dyDescent="0.3">
      <c r="A1127">
        <v>155241</v>
      </c>
      <c r="B1127" s="1">
        <v>45308</v>
      </c>
      <c r="C1127" t="s">
        <v>42</v>
      </c>
      <c r="D1127" t="s">
        <v>16</v>
      </c>
      <c r="E1127" t="s">
        <v>17</v>
      </c>
      <c r="F1127">
        <v>33</v>
      </c>
      <c r="G1127" t="s">
        <v>75</v>
      </c>
      <c r="H1127" t="s">
        <v>27</v>
      </c>
      <c r="I1127">
        <f t="shared" si="68"/>
        <v>45.5</v>
      </c>
      <c r="J1127">
        <v>65</v>
      </c>
      <c r="K1127">
        <v>70</v>
      </c>
      <c r="L1127">
        <v>135</v>
      </c>
      <c r="M1127">
        <v>2</v>
      </c>
      <c r="N1127">
        <v>270</v>
      </c>
      <c r="O1127">
        <f t="shared" si="69"/>
        <v>91</v>
      </c>
      <c r="P1127">
        <f t="shared" si="70"/>
        <v>179</v>
      </c>
      <c r="Q1127" s="2">
        <f t="shared" si="71"/>
        <v>0.66296296296296298</v>
      </c>
      <c r="R1127">
        <v>5</v>
      </c>
      <c r="S1127" t="s">
        <v>45</v>
      </c>
    </row>
    <row r="1128" spans="1:19" x14ac:dyDescent="0.3">
      <c r="A1128">
        <v>174663</v>
      </c>
      <c r="B1128" s="1">
        <v>45578</v>
      </c>
      <c r="C1128" t="s">
        <v>50</v>
      </c>
      <c r="D1128" t="s">
        <v>16</v>
      </c>
      <c r="E1128" t="s">
        <v>17</v>
      </c>
      <c r="F1128">
        <v>18</v>
      </c>
      <c r="G1128" t="s">
        <v>54</v>
      </c>
      <c r="H1128" t="s">
        <v>19</v>
      </c>
      <c r="I1128">
        <f t="shared" si="68"/>
        <v>67.899999999999991</v>
      </c>
      <c r="J1128">
        <v>97</v>
      </c>
      <c r="K1128">
        <v>0</v>
      </c>
      <c r="L1128">
        <v>97</v>
      </c>
      <c r="M1128">
        <v>1</v>
      </c>
      <c r="N1128">
        <v>97</v>
      </c>
      <c r="O1128">
        <f t="shared" si="69"/>
        <v>67.899999999999991</v>
      </c>
      <c r="P1128">
        <f t="shared" si="70"/>
        <v>29.100000000000009</v>
      </c>
      <c r="Q1128" s="2">
        <f t="shared" si="71"/>
        <v>0.3000000000000001</v>
      </c>
      <c r="R1128">
        <v>3</v>
      </c>
      <c r="S1128" t="s">
        <v>49</v>
      </c>
    </row>
    <row r="1129" spans="1:19" x14ac:dyDescent="0.3">
      <c r="A1129">
        <v>144175</v>
      </c>
      <c r="B1129" s="1">
        <v>45547</v>
      </c>
      <c r="C1129" t="s">
        <v>15</v>
      </c>
      <c r="D1129" t="s">
        <v>16</v>
      </c>
      <c r="E1129" t="s">
        <v>17</v>
      </c>
      <c r="F1129">
        <v>18</v>
      </c>
      <c r="G1129" t="s">
        <v>18</v>
      </c>
      <c r="H1129" t="s">
        <v>19</v>
      </c>
      <c r="I1129">
        <f t="shared" si="68"/>
        <v>70</v>
      </c>
      <c r="J1129">
        <v>100</v>
      </c>
      <c r="K1129">
        <v>0</v>
      </c>
      <c r="L1129">
        <v>100</v>
      </c>
      <c r="M1129">
        <v>1</v>
      </c>
      <c r="N1129">
        <v>100</v>
      </c>
      <c r="O1129">
        <f t="shared" si="69"/>
        <v>70</v>
      </c>
      <c r="P1129">
        <f t="shared" si="70"/>
        <v>30</v>
      </c>
      <c r="Q1129" s="2">
        <f t="shared" si="71"/>
        <v>0.3</v>
      </c>
      <c r="R1129">
        <v>3</v>
      </c>
      <c r="S1129" t="s">
        <v>73</v>
      </c>
    </row>
    <row r="1130" spans="1:19" x14ac:dyDescent="0.3">
      <c r="A1130">
        <v>165104</v>
      </c>
      <c r="B1130" s="1">
        <v>45246</v>
      </c>
      <c r="C1130" t="s">
        <v>42</v>
      </c>
      <c r="D1130" t="s">
        <v>16</v>
      </c>
      <c r="E1130" t="s">
        <v>17</v>
      </c>
      <c r="F1130">
        <v>20</v>
      </c>
      <c r="G1130" t="s">
        <v>41</v>
      </c>
      <c r="H1130" t="s">
        <v>19</v>
      </c>
      <c r="I1130">
        <f t="shared" si="68"/>
        <v>45.5</v>
      </c>
      <c r="J1130">
        <v>65</v>
      </c>
      <c r="K1130">
        <v>0</v>
      </c>
      <c r="L1130">
        <v>65</v>
      </c>
      <c r="M1130">
        <v>1</v>
      </c>
      <c r="N1130">
        <v>65</v>
      </c>
      <c r="O1130">
        <f t="shared" si="69"/>
        <v>45.5</v>
      </c>
      <c r="P1130">
        <f t="shared" si="70"/>
        <v>19.5</v>
      </c>
      <c r="Q1130" s="2">
        <f t="shared" si="71"/>
        <v>0.3</v>
      </c>
      <c r="R1130">
        <v>4</v>
      </c>
      <c r="S1130" t="s">
        <v>72</v>
      </c>
    </row>
    <row r="1131" spans="1:19" x14ac:dyDescent="0.3">
      <c r="A1131">
        <v>148396</v>
      </c>
      <c r="B1131" s="1">
        <v>45392</v>
      </c>
      <c r="C1131" t="s">
        <v>42</v>
      </c>
      <c r="D1131" t="s">
        <v>16</v>
      </c>
      <c r="E1131" t="s">
        <v>17</v>
      </c>
      <c r="F1131">
        <v>26</v>
      </c>
      <c r="G1131" t="s">
        <v>80</v>
      </c>
      <c r="H1131" t="s">
        <v>27</v>
      </c>
      <c r="I1131">
        <f t="shared" si="68"/>
        <v>45.5</v>
      </c>
      <c r="J1131">
        <v>65</v>
      </c>
      <c r="K1131">
        <v>40</v>
      </c>
      <c r="L1131">
        <v>105</v>
      </c>
      <c r="M1131">
        <v>2</v>
      </c>
      <c r="N1131">
        <v>210</v>
      </c>
      <c r="O1131">
        <f t="shared" si="69"/>
        <v>91</v>
      </c>
      <c r="P1131">
        <f t="shared" si="70"/>
        <v>119</v>
      </c>
      <c r="Q1131" s="2">
        <f t="shared" si="71"/>
        <v>0.56666666666666665</v>
      </c>
      <c r="R1131">
        <v>2</v>
      </c>
      <c r="S1131" t="s">
        <v>87</v>
      </c>
    </row>
    <row r="1132" spans="1:19" x14ac:dyDescent="0.3">
      <c r="A1132">
        <v>146065</v>
      </c>
      <c r="B1132" s="1">
        <v>45259</v>
      </c>
      <c r="C1132" t="s">
        <v>53</v>
      </c>
      <c r="D1132" t="s">
        <v>37</v>
      </c>
      <c r="E1132" t="s">
        <v>17</v>
      </c>
      <c r="F1132">
        <v>33</v>
      </c>
      <c r="G1132" t="s">
        <v>58</v>
      </c>
      <c r="H1132" t="s">
        <v>27</v>
      </c>
      <c r="I1132">
        <f t="shared" si="68"/>
        <v>10.5</v>
      </c>
      <c r="J1132">
        <v>15</v>
      </c>
      <c r="K1132">
        <v>40</v>
      </c>
      <c r="L1132">
        <v>55</v>
      </c>
      <c r="M1132">
        <v>2</v>
      </c>
      <c r="N1132">
        <v>110</v>
      </c>
      <c r="O1132">
        <f t="shared" si="69"/>
        <v>21</v>
      </c>
      <c r="P1132">
        <f t="shared" si="70"/>
        <v>89</v>
      </c>
      <c r="Q1132" s="2">
        <f t="shared" si="71"/>
        <v>0.80909090909090908</v>
      </c>
      <c r="R1132">
        <v>4</v>
      </c>
      <c r="S1132" t="s">
        <v>39</v>
      </c>
    </row>
    <row r="1133" spans="1:19" x14ac:dyDescent="0.3">
      <c r="A1133">
        <v>164285</v>
      </c>
      <c r="B1133" s="1">
        <v>45339</v>
      </c>
      <c r="C1133" t="s">
        <v>53</v>
      </c>
      <c r="D1133" t="s">
        <v>37</v>
      </c>
      <c r="E1133" t="s">
        <v>17</v>
      </c>
      <c r="F1133">
        <v>24</v>
      </c>
      <c r="G1133" t="s">
        <v>38</v>
      </c>
      <c r="H1133" t="s">
        <v>19</v>
      </c>
      <c r="I1133">
        <f t="shared" si="68"/>
        <v>10.5</v>
      </c>
      <c r="J1133">
        <v>15</v>
      </c>
      <c r="K1133">
        <v>0</v>
      </c>
      <c r="L1133">
        <v>15</v>
      </c>
      <c r="M1133">
        <v>2</v>
      </c>
      <c r="N1133">
        <v>30</v>
      </c>
      <c r="O1133">
        <f t="shared" si="69"/>
        <v>21</v>
      </c>
      <c r="P1133">
        <f t="shared" si="70"/>
        <v>9</v>
      </c>
      <c r="Q1133" s="2">
        <f t="shared" si="71"/>
        <v>0.3</v>
      </c>
      <c r="R1133">
        <v>5</v>
      </c>
      <c r="S1133" t="s">
        <v>70</v>
      </c>
    </row>
    <row r="1134" spans="1:19" x14ac:dyDescent="0.3">
      <c r="A1134">
        <v>121500</v>
      </c>
      <c r="B1134" s="1">
        <v>45590</v>
      </c>
      <c r="C1134" t="s">
        <v>48</v>
      </c>
      <c r="D1134" t="s">
        <v>16</v>
      </c>
      <c r="E1134" t="s">
        <v>17</v>
      </c>
      <c r="F1134">
        <v>27</v>
      </c>
      <c r="G1134" t="s">
        <v>29</v>
      </c>
      <c r="H1134" t="s">
        <v>19</v>
      </c>
      <c r="I1134">
        <f t="shared" si="68"/>
        <v>91</v>
      </c>
      <c r="J1134">
        <v>130</v>
      </c>
      <c r="K1134">
        <v>0</v>
      </c>
      <c r="L1134">
        <v>130</v>
      </c>
      <c r="M1134">
        <v>1</v>
      </c>
      <c r="N1134">
        <v>130</v>
      </c>
      <c r="O1134">
        <f t="shared" si="69"/>
        <v>91</v>
      </c>
      <c r="P1134">
        <f t="shared" si="70"/>
        <v>39</v>
      </c>
      <c r="Q1134" s="2">
        <f t="shared" si="71"/>
        <v>0.3</v>
      </c>
      <c r="R1134">
        <v>5</v>
      </c>
      <c r="S1134" t="s">
        <v>65</v>
      </c>
    </row>
    <row r="1135" spans="1:19" x14ac:dyDescent="0.3">
      <c r="A1135">
        <v>166465</v>
      </c>
      <c r="B1135" s="1">
        <v>45498</v>
      </c>
      <c r="C1135" t="s">
        <v>42</v>
      </c>
      <c r="D1135" t="s">
        <v>16</v>
      </c>
      <c r="E1135" t="s">
        <v>17</v>
      </c>
      <c r="F1135">
        <v>33</v>
      </c>
      <c r="G1135" t="s">
        <v>74</v>
      </c>
      <c r="H1135" t="s">
        <v>27</v>
      </c>
      <c r="I1135">
        <f t="shared" si="68"/>
        <v>45.5</v>
      </c>
      <c r="J1135">
        <v>65</v>
      </c>
      <c r="K1135">
        <v>25</v>
      </c>
      <c r="L1135">
        <v>90</v>
      </c>
      <c r="M1135">
        <v>1</v>
      </c>
      <c r="N1135">
        <v>90</v>
      </c>
      <c r="O1135">
        <f t="shared" si="69"/>
        <v>45.5</v>
      </c>
      <c r="P1135">
        <f t="shared" si="70"/>
        <v>44.5</v>
      </c>
      <c r="Q1135" s="2">
        <f t="shared" si="71"/>
        <v>0.49444444444444446</v>
      </c>
      <c r="R1135">
        <v>4</v>
      </c>
      <c r="S1135" t="s">
        <v>45</v>
      </c>
    </row>
    <row r="1136" spans="1:19" x14ac:dyDescent="0.3">
      <c r="A1136">
        <v>185131</v>
      </c>
      <c r="B1136" s="1">
        <v>45346</v>
      </c>
      <c r="C1136" t="s">
        <v>53</v>
      </c>
      <c r="D1136" t="s">
        <v>37</v>
      </c>
      <c r="E1136" t="s">
        <v>17</v>
      </c>
      <c r="F1136">
        <v>32</v>
      </c>
      <c r="G1136" t="s">
        <v>56</v>
      </c>
      <c r="H1136" t="s">
        <v>19</v>
      </c>
      <c r="I1136">
        <f t="shared" si="68"/>
        <v>10.5</v>
      </c>
      <c r="J1136">
        <v>15</v>
      </c>
      <c r="K1136">
        <v>0</v>
      </c>
      <c r="L1136">
        <v>15</v>
      </c>
      <c r="M1136">
        <v>1</v>
      </c>
      <c r="N1136">
        <v>15</v>
      </c>
      <c r="O1136">
        <f t="shared" si="69"/>
        <v>10.5</v>
      </c>
      <c r="P1136">
        <f t="shared" si="70"/>
        <v>4.5</v>
      </c>
      <c r="Q1136" s="2">
        <f t="shared" si="71"/>
        <v>0.3</v>
      </c>
      <c r="R1136">
        <v>2</v>
      </c>
      <c r="S1136" t="s">
        <v>81</v>
      </c>
    </row>
    <row r="1137" spans="1:19" x14ac:dyDescent="0.3">
      <c r="A1137">
        <v>136957</v>
      </c>
      <c r="B1137" s="1">
        <v>45533</v>
      </c>
      <c r="C1137" t="s">
        <v>76</v>
      </c>
      <c r="D1137" t="s">
        <v>37</v>
      </c>
      <c r="E1137" t="s">
        <v>25</v>
      </c>
      <c r="F1137">
        <v>18</v>
      </c>
      <c r="G1137" t="s">
        <v>38</v>
      </c>
      <c r="H1137" t="s">
        <v>19</v>
      </c>
      <c r="I1137">
        <f t="shared" si="68"/>
        <v>31.499999999999996</v>
      </c>
      <c r="J1137">
        <v>45</v>
      </c>
      <c r="K1137">
        <v>0</v>
      </c>
      <c r="L1137">
        <v>45</v>
      </c>
      <c r="M1137">
        <v>4</v>
      </c>
      <c r="N1137">
        <v>180</v>
      </c>
      <c r="O1137">
        <f t="shared" si="69"/>
        <v>125.99999999999999</v>
      </c>
      <c r="P1137">
        <f t="shared" si="70"/>
        <v>54.000000000000014</v>
      </c>
      <c r="Q1137" s="2">
        <f t="shared" si="71"/>
        <v>0.3000000000000001</v>
      </c>
      <c r="R1137">
        <v>5</v>
      </c>
      <c r="S1137" t="s">
        <v>57</v>
      </c>
    </row>
    <row r="1138" spans="1:19" x14ac:dyDescent="0.3">
      <c r="A1138">
        <v>159042</v>
      </c>
      <c r="B1138" s="1">
        <v>45551</v>
      </c>
      <c r="C1138" t="s">
        <v>15</v>
      </c>
      <c r="D1138" t="s">
        <v>16</v>
      </c>
      <c r="E1138" t="s">
        <v>25</v>
      </c>
      <c r="F1138">
        <v>18</v>
      </c>
      <c r="G1138" t="s">
        <v>80</v>
      </c>
      <c r="H1138" t="s">
        <v>27</v>
      </c>
      <c r="I1138">
        <f t="shared" si="68"/>
        <v>70</v>
      </c>
      <c r="J1138">
        <v>100</v>
      </c>
      <c r="K1138">
        <v>40</v>
      </c>
      <c r="L1138">
        <v>140</v>
      </c>
      <c r="M1138">
        <v>1</v>
      </c>
      <c r="N1138">
        <v>140</v>
      </c>
      <c r="O1138">
        <f t="shared" si="69"/>
        <v>70</v>
      </c>
      <c r="P1138">
        <f t="shared" si="70"/>
        <v>70</v>
      </c>
      <c r="Q1138" s="2">
        <f t="shared" si="71"/>
        <v>0.5</v>
      </c>
      <c r="R1138">
        <v>3</v>
      </c>
      <c r="S1138" t="s">
        <v>22</v>
      </c>
    </row>
    <row r="1139" spans="1:19" x14ac:dyDescent="0.3">
      <c r="A1139">
        <v>194033</v>
      </c>
      <c r="B1139" s="1">
        <v>45280</v>
      </c>
      <c r="C1139" t="s">
        <v>82</v>
      </c>
      <c r="D1139" t="s">
        <v>37</v>
      </c>
      <c r="E1139" t="s">
        <v>25</v>
      </c>
      <c r="F1139">
        <v>33</v>
      </c>
      <c r="G1139" t="s">
        <v>58</v>
      </c>
      <c r="H1139" t="s">
        <v>27</v>
      </c>
      <c r="I1139">
        <f t="shared" si="68"/>
        <v>14</v>
      </c>
      <c r="J1139">
        <v>20</v>
      </c>
      <c r="K1139">
        <v>40</v>
      </c>
      <c r="L1139">
        <v>60</v>
      </c>
      <c r="M1139">
        <v>1</v>
      </c>
      <c r="N1139">
        <v>60</v>
      </c>
      <c r="O1139">
        <f t="shared" si="69"/>
        <v>14</v>
      </c>
      <c r="P1139">
        <f t="shared" si="70"/>
        <v>46</v>
      </c>
      <c r="Q1139" s="2">
        <f t="shared" si="71"/>
        <v>0.76666666666666672</v>
      </c>
      <c r="R1139">
        <v>5</v>
      </c>
      <c r="S1139" t="s">
        <v>43</v>
      </c>
    </row>
    <row r="1140" spans="1:19" x14ac:dyDescent="0.3">
      <c r="A1140">
        <v>126362</v>
      </c>
      <c r="B1140" s="1">
        <v>45320</v>
      </c>
      <c r="C1140" t="s">
        <v>15</v>
      </c>
      <c r="D1140" t="s">
        <v>16</v>
      </c>
      <c r="E1140" t="s">
        <v>17</v>
      </c>
      <c r="F1140">
        <v>26</v>
      </c>
      <c r="G1140" t="s">
        <v>26</v>
      </c>
      <c r="H1140" t="s">
        <v>27</v>
      </c>
      <c r="I1140">
        <f t="shared" si="68"/>
        <v>70</v>
      </c>
      <c r="J1140">
        <v>100</v>
      </c>
      <c r="K1140">
        <v>40</v>
      </c>
      <c r="L1140">
        <v>140</v>
      </c>
      <c r="M1140">
        <v>2</v>
      </c>
      <c r="N1140">
        <v>280</v>
      </c>
      <c r="O1140">
        <f t="shared" si="69"/>
        <v>140</v>
      </c>
      <c r="P1140">
        <f t="shared" si="70"/>
        <v>140</v>
      </c>
      <c r="Q1140" s="2">
        <f t="shared" si="71"/>
        <v>0.5</v>
      </c>
      <c r="R1140">
        <v>2</v>
      </c>
      <c r="S1140" t="s">
        <v>47</v>
      </c>
    </row>
    <row r="1141" spans="1:19" x14ac:dyDescent="0.3">
      <c r="A1141">
        <v>152479</v>
      </c>
      <c r="B1141" s="1">
        <v>45243</v>
      </c>
      <c r="C1141" t="s">
        <v>30</v>
      </c>
      <c r="D1141" t="s">
        <v>24</v>
      </c>
      <c r="E1141" t="s">
        <v>17</v>
      </c>
      <c r="F1141">
        <v>18</v>
      </c>
      <c r="G1141" t="s">
        <v>58</v>
      </c>
      <c r="H1141" t="s">
        <v>27</v>
      </c>
      <c r="I1141">
        <f t="shared" si="68"/>
        <v>7</v>
      </c>
      <c r="J1141">
        <v>10</v>
      </c>
      <c r="K1141">
        <v>40</v>
      </c>
      <c r="L1141">
        <v>50</v>
      </c>
      <c r="M1141">
        <v>1</v>
      </c>
      <c r="N1141">
        <v>50</v>
      </c>
      <c r="O1141">
        <f t="shared" si="69"/>
        <v>7</v>
      </c>
      <c r="P1141">
        <f t="shared" si="70"/>
        <v>43</v>
      </c>
      <c r="Q1141" s="2">
        <f t="shared" si="71"/>
        <v>0.86</v>
      </c>
      <c r="R1141">
        <v>4</v>
      </c>
      <c r="S1141" t="s">
        <v>45</v>
      </c>
    </row>
    <row r="1142" spans="1:19" x14ac:dyDescent="0.3">
      <c r="A1142">
        <v>161251</v>
      </c>
      <c r="B1142" s="1">
        <v>45344</v>
      </c>
      <c r="C1142" t="s">
        <v>53</v>
      </c>
      <c r="D1142" t="s">
        <v>37</v>
      </c>
      <c r="E1142" t="s">
        <v>17</v>
      </c>
      <c r="F1142">
        <v>26</v>
      </c>
      <c r="G1142" t="s">
        <v>29</v>
      </c>
      <c r="H1142" t="s">
        <v>19</v>
      </c>
      <c r="I1142">
        <f t="shared" si="68"/>
        <v>10.5</v>
      </c>
      <c r="J1142">
        <v>15</v>
      </c>
      <c r="K1142">
        <v>0</v>
      </c>
      <c r="L1142">
        <v>15</v>
      </c>
      <c r="M1142">
        <v>1</v>
      </c>
      <c r="N1142">
        <v>15</v>
      </c>
      <c r="O1142">
        <f t="shared" si="69"/>
        <v>10.5</v>
      </c>
      <c r="P1142">
        <f t="shared" si="70"/>
        <v>4.5</v>
      </c>
      <c r="Q1142" s="2">
        <f t="shared" si="71"/>
        <v>0.3</v>
      </c>
      <c r="R1142">
        <v>2</v>
      </c>
      <c r="S1142" t="s">
        <v>28</v>
      </c>
    </row>
    <row r="1143" spans="1:19" x14ac:dyDescent="0.3">
      <c r="A1143">
        <v>188147</v>
      </c>
      <c r="B1143" s="1">
        <v>45286</v>
      </c>
      <c r="C1143" t="s">
        <v>76</v>
      </c>
      <c r="D1143" t="s">
        <v>37</v>
      </c>
      <c r="E1143" t="s">
        <v>17</v>
      </c>
      <c r="F1143">
        <v>20</v>
      </c>
      <c r="G1143" t="s">
        <v>41</v>
      </c>
      <c r="H1143" t="s">
        <v>19</v>
      </c>
      <c r="I1143">
        <f t="shared" si="68"/>
        <v>31.499999999999996</v>
      </c>
      <c r="J1143">
        <v>45</v>
      </c>
      <c r="K1143">
        <v>0</v>
      </c>
      <c r="L1143">
        <v>45</v>
      </c>
      <c r="M1143">
        <v>1</v>
      </c>
      <c r="N1143">
        <v>45</v>
      </c>
      <c r="O1143">
        <f t="shared" si="69"/>
        <v>31.499999999999996</v>
      </c>
      <c r="P1143">
        <f t="shared" si="70"/>
        <v>13.500000000000004</v>
      </c>
      <c r="Q1143" s="2">
        <f t="shared" si="71"/>
        <v>0.3000000000000001</v>
      </c>
      <c r="R1143">
        <v>3</v>
      </c>
      <c r="S1143" t="s">
        <v>73</v>
      </c>
    </row>
    <row r="1144" spans="1:19" x14ac:dyDescent="0.3">
      <c r="A1144">
        <v>161342</v>
      </c>
      <c r="B1144" s="1">
        <v>45401</v>
      </c>
      <c r="C1144" t="s">
        <v>42</v>
      </c>
      <c r="D1144" t="s">
        <v>16</v>
      </c>
      <c r="E1144" t="s">
        <v>17</v>
      </c>
      <c r="F1144">
        <v>23</v>
      </c>
      <c r="G1144" t="s">
        <v>75</v>
      </c>
      <c r="H1144" t="s">
        <v>27</v>
      </c>
      <c r="I1144">
        <f t="shared" si="68"/>
        <v>45.5</v>
      </c>
      <c r="J1144">
        <v>65</v>
      </c>
      <c r="K1144">
        <v>70</v>
      </c>
      <c r="L1144">
        <v>135</v>
      </c>
      <c r="M1144">
        <v>2</v>
      </c>
      <c r="N1144">
        <v>270</v>
      </c>
      <c r="O1144">
        <f t="shared" si="69"/>
        <v>91</v>
      </c>
      <c r="P1144">
        <f t="shared" si="70"/>
        <v>179</v>
      </c>
      <c r="Q1144" s="2">
        <f t="shared" si="71"/>
        <v>0.66296296296296298</v>
      </c>
      <c r="R1144">
        <v>2</v>
      </c>
      <c r="S1144" t="s">
        <v>63</v>
      </c>
    </row>
    <row r="1145" spans="1:19" x14ac:dyDescent="0.3">
      <c r="A1145">
        <v>174920</v>
      </c>
      <c r="B1145" s="1">
        <v>45299</v>
      </c>
      <c r="C1145" t="s">
        <v>23</v>
      </c>
      <c r="D1145" t="s">
        <v>24</v>
      </c>
      <c r="E1145" t="s">
        <v>17</v>
      </c>
      <c r="F1145">
        <v>35</v>
      </c>
      <c r="G1145" t="s">
        <v>60</v>
      </c>
      <c r="H1145" t="s">
        <v>19</v>
      </c>
      <c r="I1145">
        <f t="shared" si="68"/>
        <v>6.3</v>
      </c>
      <c r="J1145">
        <v>9</v>
      </c>
      <c r="K1145">
        <v>0</v>
      </c>
      <c r="L1145">
        <v>9</v>
      </c>
      <c r="M1145">
        <v>2</v>
      </c>
      <c r="N1145">
        <v>18</v>
      </c>
      <c r="O1145">
        <f t="shared" si="69"/>
        <v>12.6</v>
      </c>
      <c r="P1145">
        <f t="shared" si="70"/>
        <v>5.4</v>
      </c>
      <c r="Q1145" s="2">
        <f t="shared" si="71"/>
        <v>0.30000000000000004</v>
      </c>
      <c r="R1145">
        <v>5</v>
      </c>
      <c r="S1145" t="s">
        <v>72</v>
      </c>
    </row>
    <row r="1146" spans="1:19" x14ac:dyDescent="0.3">
      <c r="A1146">
        <v>199394</v>
      </c>
      <c r="B1146" s="1">
        <v>45396</v>
      </c>
      <c r="C1146" t="s">
        <v>42</v>
      </c>
      <c r="D1146" t="s">
        <v>16</v>
      </c>
      <c r="E1146" t="s">
        <v>17</v>
      </c>
      <c r="F1146">
        <v>29</v>
      </c>
      <c r="G1146" t="s">
        <v>60</v>
      </c>
      <c r="H1146" t="s">
        <v>19</v>
      </c>
      <c r="I1146">
        <f t="shared" si="68"/>
        <v>45.5</v>
      </c>
      <c r="J1146">
        <v>65</v>
      </c>
      <c r="K1146">
        <v>0</v>
      </c>
      <c r="L1146">
        <v>65</v>
      </c>
      <c r="M1146">
        <v>4</v>
      </c>
      <c r="N1146">
        <v>260</v>
      </c>
      <c r="O1146">
        <f t="shared" si="69"/>
        <v>182</v>
      </c>
      <c r="P1146">
        <f t="shared" si="70"/>
        <v>78</v>
      </c>
      <c r="Q1146" s="2">
        <f t="shared" si="71"/>
        <v>0.3</v>
      </c>
      <c r="R1146">
        <v>4</v>
      </c>
      <c r="S1146" t="s">
        <v>39</v>
      </c>
    </row>
    <row r="1147" spans="1:19" x14ac:dyDescent="0.3">
      <c r="A1147">
        <v>180773</v>
      </c>
      <c r="B1147" s="1">
        <v>45284</v>
      </c>
      <c r="C1147" t="s">
        <v>82</v>
      </c>
      <c r="D1147" t="s">
        <v>37</v>
      </c>
      <c r="E1147" t="s">
        <v>17</v>
      </c>
      <c r="F1147">
        <v>29</v>
      </c>
      <c r="G1147" t="s">
        <v>41</v>
      </c>
      <c r="H1147" t="s">
        <v>19</v>
      </c>
      <c r="I1147">
        <f t="shared" si="68"/>
        <v>14</v>
      </c>
      <c r="J1147">
        <v>20</v>
      </c>
      <c r="K1147">
        <v>0</v>
      </c>
      <c r="L1147">
        <v>20</v>
      </c>
      <c r="M1147">
        <v>2</v>
      </c>
      <c r="N1147">
        <v>40</v>
      </c>
      <c r="O1147">
        <f t="shared" si="69"/>
        <v>28</v>
      </c>
      <c r="P1147">
        <f t="shared" si="70"/>
        <v>12</v>
      </c>
      <c r="Q1147" s="2">
        <f t="shared" si="71"/>
        <v>0.3</v>
      </c>
      <c r="R1147">
        <v>5</v>
      </c>
      <c r="S1147" t="s">
        <v>32</v>
      </c>
    </row>
    <row r="1148" spans="1:19" x14ac:dyDescent="0.3">
      <c r="A1148">
        <v>160871</v>
      </c>
      <c r="B1148" s="1">
        <v>45347</v>
      </c>
      <c r="C1148" t="s">
        <v>33</v>
      </c>
      <c r="D1148" t="s">
        <v>16</v>
      </c>
      <c r="E1148" t="s">
        <v>25</v>
      </c>
      <c r="F1148">
        <v>28</v>
      </c>
      <c r="G1148" t="s">
        <v>56</v>
      </c>
      <c r="H1148" t="s">
        <v>19</v>
      </c>
      <c r="I1148">
        <f t="shared" si="68"/>
        <v>82.6</v>
      </c>
      <c r="J1148">
        <v>118</v>
      </c>
      <c r="K1148">
        <v>0</v>
      </c>
      <c r="L1148">
        <v>118</v>
      </c>
      <c r="M1148">
        <v>2</v>
      </c>
      <c r="N1148">
        <v>236</v>
      </c>
      <c r="O1148">
        <f t="shared" si="69"/>
        <v>165.2</v>
      </c>
      <c r="P1148">
        <f t="shared" si="70"/>
        <v>70.800000000000011</v>
      </c>
      <c r="Q1148" s="2">
        <f t="shared" si="71"/>
        <v>0.30000000000000004</v>
      </c>
      <c r="R1148">
        <v>3</v>
      </c>
      <c r="S1148" t="s">
        <v>73</v>
      </c>
    </row>
    <row r="1149" spans="1:19" x14ac:dyDescent="0.3">
      <c r="A1149">
        <v>172375</v>
      </c>
      <c r="B1149" s="1">
        <v>45483</v>
      </c>
      <c r="C1149" t="s">
        <v>42</v>
      </c>
      <c r="D1149" t="s">
        <v>16</v>
      </c>
      <c r="E1149" t="s">
        <v>17</v>
      </c>
      <c r="F1149">
        <v>30</v>
      </c>
      <c r="G1149" t="s">
        <v>86</v>
      </c>
      <c r="H1149" t="s">
        <v>27</v>
      </c>
      <c r="I1149">
        <f t="shared" si="68"/>
        <v>45.5</v>
      </c>
      <c r="J1149">
        <v>65</v>
      </c>
      <c r="K1149">
        <v>70</v>
      </c>
      <c r="L1149">
        <v>135</v>
      </c>
      <c r="M1149">
        <v>1</v>
      </c>
      <c r="N1149">
        <v>135</v>
      </c>
      <c r="O1149">
        <f t="shared" si="69"/>
        <v>45.5</v>
      </c>
      <c r="P1149">
        <f t="shared" si="70"/>
        <v>89.5</v>
      </c>
      <c r="Q1149" s="2">
        <f t="shared" si="71"/>
        <v>0.66296296296296298</v>
      </c>
      <c r="R1149">
        <v>4</v>
      </c>
      <c r="S1149" t="s">
        <v>52</v>
      </c>
    </row>
    <row r="1150" spans="1:19" x14ac:dyDescent="0.3">
      <c r="A1150">
        <v>161371</v>
      </c>
      <c r="B1150" s="1">
        <v>45294</v>
      </c>
      <c r="C1150" t="s">
        <v>42</v>
      </c>
      <c r="D1150" t="s">
        <v>16</v>
      </c>
      <c r="E1150" t="s">
        <v>17</v>
      </c>
      <c r="F1150">
        <v>25</v>
      </c>
      <c r="G1150" t="s">
        <v>34</v>
      </c>
      <c r="H1150" t="s">
        <v>27</v>
      </c>
      <c r="I1150">
        <f t="shared" si="68"/>
        <v>45.5</v>
      </c>
      <c r="J1150">
        <v>65</v>
      </c>
      <c r="K1150">
        <v>100</v>
      </c>
      <c r="L1150">
        <v>165</v>
      </c>
      <c r="M1150">
        <v>1</v>
      </c>
      <c r="N1150">
        <v>165</v>
      </c>
      <c r="O1150">
        <f t="shared" si="69"/>
        <v>45.5</v>
      </c>
      <c r="P1150">
        <f t="shared" si="70"/>
        <v>119.5</v>
      </c>
      <c r="Q1150" s="2">
        <f t="shared" si="71"/>
        <v>0.72424242424242424</v>
      </c>
      <c r="R1150">
        <v>3</v>
      </c>
      <c r="S1150" t="s">
        <v>84</v>
      </c>
    </row>
    <row r="1151" spans="1:19" x14ac:dyDescent="0.3">
      <c r="A1151">
        <v>183958</v>
      </c>
      <c r="B1151" s="1">
        <v>45497</v>
      </c>
      <c r="C1151" t="s">
        <v>30</v>
      </c>
      <c r="D1151" t="s">
        <v>24</v>
      </c>
      <c r="E1151" t="s">
        <v>25</v>
      </c>
      <c r="F1151">
        <v>24</v>
      </c>
      <c r="G1151" t="s">
        <v>56</v>
      </c>
      <c r="H1151" t="s">
        <v>19</v>
      </c>
      <c r="I1151">
        <f t="shared" si="68"/>
        <v>7</v>
      </c>
      <c r="J1151">
        <v>10</v>
      </c>
      <c r="K1151">
        <v>0</v>
      </c>
      <c r="L1151">
        <v>10</v>
      </c>
      <c r="M1151">
        <v>2</v>
      </c>
      <c r="N1151">
        <v>20</v>
      </c>
      <c r="O1151">
        <f t="shared" si="69"/>
        <v>14</v>
      </c>
      <c r="P1151">
        <f t="shared" si="70"/>
        <v>6</v>
      </c>
      <c r="Q1151" s="2">
        <f t="shared" si="71"/>
        <v>0.3</v>
      </c>
      <c r="R1151">
        <v>4</v>
      </c>
      <c r="S1151" t="s">
        <v>70</v>
      </c>
    </row>
    <row r="1152" spans="1:19" x14ac:dyDescent="0.3">
      <c r="A1152">
        <v>148991</v>
      </c>
      <c r="B1152" s="1">
        <v>45594</v>
      </c>
      <c r="C1152" t="s">
        <v>36</v>
      </c>
      <c r="D1152" t="s">
        <v>37</v>
      </c>
      <c r="E1152" t="s">
        <v>25</v>
      </c>
      <c r="F1152">
        <v>33</v>
      </c>
      <c r="G1152" t="s">
        <v>41</v>
      </c>
      <c r="H1152" t="s">
        <v>19</v>
      </c>
      <c r="I1152">
        <f t="shared" si="68"/>
        <v>22.4</v>
      </c>
      <c r="J1152">
        <v>32</v>
      </c>
      <c r="K1152">
        <v>0</v>
      </c>
      <c r="L1152">
        <v>32</v>
      </c>
      <c r="M1152">
        <v>1</v>
      </c>
      <c r="N1152">
        <v>32</v>
      </c>
      <c r="O1152">
        <f t="shared" si="69"/>
        <v>22.4</v>
      </c>
      <c r="P1152">
        <f t="shared" si="70"/>
        <v>9.6000000000000014</v>
      </c>
      <c r="Q1152" s="2">
        <f t="shared" si="71"/>
        <v>0.30000000000000004</v>
      </c>
      <c r="R1152">
        <v>4</v>
      </c>
      <c r="S1152" t="s">
        <v>39</v>
      </c>
    </row>
    <row r="1153" spans="1:19" x14ac:dyDescent="0.3">
      <c r="A1153">
        <v>165183</v>
      </c>
      <c r="B1153" s="1">
        <v>45470</v>
      </c>
      <c r="C1153" t="s">
        <v>36</v>
      </c>
      <c r="D1153" t="s">
        <v>37</v>
      </c>
      <c r="E1153" t="s">
        <v>25</v>
      </c>
      <c r="F1153">
        <v>19</v>
      </c>
      <c r="G1153" t="s">
        <v>41</v>
      </c>
      <c r="H1153" t="s">
        <v>19</v>
      </c>
      <c r="I1153">
        <f t="shared" si="68"/>
        <v>22.4</v>
      </c>
      <c r="J1153">
        <v>32</v>
      </c>
      <c r="K1153">
        <v>0</v>
      </c>
      <c r="L1153">
        <v>32</v>
      </c>
      <c r="M1153">
        <v>1</v>
      </c>
      <c r="N1153">
        <v>32</v>
      </c>
      <c r="O1153">
        <f t="shared" si="69"/>
        <v>22.4</v>
      </c>
      <c r="P1153">
        <f t="shared" si="70"/>
        <v>9.6000000000000014</v>
      </c>
      <c r="Q1153" s="2">
        <f t="shared" si="71"/>
        <v>0.30000000000000004</v>
      </c>
      <c r="R1153">
        <v>3</v>
      </c>
      <c r="S1153" t="s">
        <v>73</v>
      </c>
    </row>
    <row r="1154" spans="1:19" x14ac:dyDescent="0.3">
      <c r="A1154">
        <v>138528</v>
      </c>
      <c r="B1154" s="1">
        <v>45422</v>
      </c>
      <c r="C1154" t="s">
        <v>50</v>
      </c>
      <c r="D1154" t="s">
        <v>16</v>
      </c>
      <c r="E1154" t="s">
        <v>17</v>
      </c>
      <c r="F1154">
        <v>21</v>
      </c>
      <c r="G1154" t="s">
        <v>26</v>
      </c>
      <c r="H1154" t="s">
        <v>27</v>
      </c>
      <c r="I1154">
        <f t="shared" si="68"/>
        <v>67.899999999999991</v>
      </c>
      <c r="J1154">
        <v>97</v>
      </c>
      <c r="K1154">
        <v>40</v>
      </c>
      <c r="L1154">
        <v>137</v>
      </c>
      <c r="M1154">
        <v>4</v>
      </c>
      <c r="N1154">
        <v>548</v>
      </c>
      <c r="O1154">
        <f t="shared" si="69"/>
        <v>271.59999999999997</v>
      </c>
      <c r="P1154">
        <f t="shared" si="70"/>
        <v>276.40000000000003</v>
      </c>
      <c r="Q1154" s="2">
        <f t="shared" si="71"/>
        <v>0.50437956204379564</v>
      </c>
      <c r="R1154">
        <v>4</v>
      </c>
      <c r="S1154" t="s">
        <v>32</v>
      </c>
    </row>
    <row r="1155" spans="1:19" x14ac:dyDescent="0.3">
      <c r="A1155">
        <v>123693</v>
      </c>
      <c r="B1155" s="1">
        <v>45322</v>
      </c>
      <c r="C1155" t="s">
        <v>42</v>
      </c>
      <c r="D1155" t="s">
        <v>16</v>
      </c>
      <c r="E1155" t="s">
        <v>25</v>
      </c>
      <c r="F1155">
        <v>35</v>
      </c>
      <c r="G1155" t="s">
        <v>77</v>
      </c>
      <c r="H1155" t="s">
        <v>19</v>
      </c>
      <c r="I1155">
        <f t="shared" ref="I1155:I1218" si="72">0.7*J1155</f>
        <v>45.5</v>
      </c>
      <c r="J1155">
        <v>65</v>
      </c>
      <c r="K1155">
        <v>0</v>
      </c>
      <c r="L1155">
        <v>65</v>
      </c>
      <c r="M1155">
        <v>1</v>
      </c>
      <c r="N1155">
        <v>65</v>
      </c>
      <c r="O1155">
        <f t="shared" ref="O1155:O1218" si="73">I1155*M1155</f>
        <v>45.5</v>
      </c>
      <c r="P1155">
        <f t="shared" ref="P1155:P1218" si="74">N1155-O1155</f>
        <v>19.5</v>
      </c>
      <c r="Q1155" s="2">
        <f t="shared" ref="Q1155:Q1218" si="75">(P1155/N1155)</f>
        <v>0.3</v>
      </c>
      <c r="R1155">
        <v>4</v>
      </c>
      <c r="S1155" t="s">
        <v>61</v>
      </c>
    </row>
    <row r="1156" spans="1:19" x14ac:dyDescent="0.3">
      <c r="A1156">
        <v>131928</v>
      </c>
      <c r="B1156" s="1">
        <v>45441</v>
      </c>
      <c r="C1156" t="s">
        <v>82</v>
      </c>
      <c r="D1156" t="s">
        <v>37</v>
      </c>
      <c r="E1156" t="s">
        <v>17</v>
      </c>
      <c r="F1156">
        <v>19</v>
      </c>
      <c r="G1156" t="s">
        <v>54</v>
      </c>
      <c r="H1156" t="s">
        <v>19</v>
      </c>
      <c r="I1156">
        <f t="shared" si="72"/>
        <v>14</v>
      </c>
      <c r="J1156">
        <v>20</v>
      </c>
      <c r="K1156">
        <v>0</v>
      </c>
      <c r="L1156">
        <v>20</v>
      </c>
      <c r="M1156">
        <v>2</v>
      </c>
      <c r="N1156">
        <v>40</v>
      </c>
      <c r="O1156">
        <f t="shared" si="73"/>
        <v>28</v>
      </c>
      <c r="P1156">
        <f t="shared" si="74"/>
        <v>12</v>
      </c>
      <c r="Q1156" s="2">
        <f t="shared" si="75"/>
        <v>0.3</v>
      </c>
      <c r="R1156">
        <v>1</v>
      </c>
      <c r="S1156" t="s">
        <v>63</v>
      </c>
    </row>
    <row r="1157" spans="1:19" x14ac:dyDescent="0.3">
      <c r="A1157">
        <v>156664</v>
      </c>
      <c r="B1157" s="1">
        <v>45543</v>
      </c>
      <c r="C1157" t="s">
        <v>23</v>
      </c>
      <c r="D1157" t="s">
        <v>24</v>
      </c>
      <c r="E1157" t="s">
        <v>25</v>
      </c>
      <c r="F1157">
        <v>22</v>
      </c>
      <c r="G1157" t="s">
        <v>56</v>
      </c>
      <c r="H1157" t="s">
        <v>19</v>
      </c>
      <c r="I1157">
        <f t="shared" si="72"/>
        <v>6.3</v>
      </c>
      <c r="J1157">
        <v>9</v>
      </c>
      <c r="K1157">
        <v>0</v>
      </c>
      <c r="L1157">
        <v>9</v>
      </c>
      <c r="M1157">
        <v>1</v>
      </c>
      <c r="N1157">
        <v>9</v>
      </c>
      <c r="O1157">
        <f t="shared" si="73"/>
        <v>6.3</v>
      </c>
      <c r="P1157">
        <f t="shared" si="74"/>
        <v>2.7</v>
      </c>
      <c r="Q1157" s="2">
        <f t="shared" si="75"/>
        <v>0.30000000000000004</v>
      </c>
      <c r="R1157">
        <v>2</v>
      </c>
      <c r="S1157" t="s">
        <v>64</v>
      </c>
    </row>
    <row r="1158" spans="1:19" x14ac:dyDescent="0.3">
      <c r="A1158">
        <v>144846</v>
      </c>
      <c r="B1158" s="1">
        <v>45367</v>
      </c>
      <c r="C1158" t="s">
        <v>76</v>
      </c>
      <c r="D1158" t="s">
        <v>37</v>
      </c>
      <c r="E1158" t="s">
        <v>17</v>
      </c>
      <c r="F1158">
        <v>26</v>
      </c>
      <c r="G1158" t="s">
        <v>54</v>
      </c>
      <c r="H1158" t="s">
        <v>19</v>
      </c>
      <c r="I1158">
        <f t="shared" si="72"/>
        <v>31.499999999999996</v>
      </c>
      <c r="J1158">
        <v>45</v>
      </c>
      <c r="K1158">
        <v>0</v>
      </c>
      <c r="L1158">
        <v>45</v>
      </c>
      <c r="M1158">
        <v>1</v>
      </c>
      <c r="N1158">
        <v>45</v>
      </c>
      <c r="O1158">
        <f t="shared" si="73"/>
        <v>31.499999999999996</v>
      </c>
      <c r="P1158">
        <f t="shared" si="74"/>
        <v>13.500000000000004</v>
      </c>
      <c r="Q1158" s="2">
        <f t="shared" si="75"/>
        <v>0.3000000000000001</v>
      </c>
      <c r="R1158">
        <v>4</v>
      </c>
      <c r="S1158" t="s">
        <v>70</v>
      </c>
    </row>
    <row r="1159" spans="1:19" x14ac:dyDescent="0.3">
      <c r="A1159">
        <v>122267</v>
      </c>
      <c r="B1159" s="1">
        <v>45301</v>
      </c>
      <c r="C1159" t="s">
        <v>33</v>
      </c>
      <c r="D1159" t="s">
        <v>16</v>
      </c>
      <c r="E1159" t="s">
        <v>17</v>
      </c>
      <c r="F1159">
        <v>20</v>
      </c>
      <c r="G1159" t="s">
        <v>69</v>
      </c>
      <c r="H1159" t="s">
        <v>19</v>
      </c>
      <c r="I1159">
        <f t="shared" si="72"/>
        <v>82.6</v>
      </c>
      <c r="J1159">
        <v>118</v>
      </c>
      <c r="K1159">
        <v>0</v>
      </c>
      <c r="L1159">
        <v>118</v>
      </c>
      <c r="M1159">
        <v>1</v>
      </c>
      <c r="N1159">
        <v>118</v>
      </c>
      <c r="O1159">
        <f t="shared" si="73"/>
        <v>82.6</v>
      </c>
      <c r="P1159">
        <f t="shared" si="74"/>
        <v>35.400000000000006</v>
      </c>
      <c r="Q1159" s="2">
        <f t="shared" si="75"/>
        <v>0.30000000000000004</v>
      </c>
      <c r="R1159">
        <v>5</v>
      </c>
      <c r="S1159" t="s">
        <v>65</v>
      </c>
    </row>
    <row r="1160" spans="1:19" x14ac:dyDescent="0.3">
      <c r="A1160">
        <v>125828</v>
      </c>
      <c r="B1160" s="1">
        <v>45360</v>
      </c>
      <c r="C1160" t="s">
        <v>23</v>
      </c>
      <c r="D1160" t="s">
        <v>24</v>
      </c>
      <c r="E1160" t="s">
        <v>25</v>
      </c>
      <c r="F1160">
        <v>32</v>
      </c>
      <c r="G1160" t="s">
        <v>60</v>
      </c>
      <c r="H1160" t="s">
        <v>19</v>
      </c>
      <c r="I1160">
        <f t="shared" si="72"/>
        <v>6.3</v>
      </c>
      <c r="J1160">
        <v>9</v>
      </c>
      <c r="K1160">
        <v>0</v>
      </c>
      <c r="L1160">
        <v>9</v>
      </c>
      <c r="M1160">
        <v>1</v>
      </c>
      <c r="N1160">
        <v>9</v>
      </c>
      <c r="O1160">
        <f t="shared" si="73"/>
        <v>6.3</v>
      </c>
      <c r="P1160">
        <f t="shared" si="74"/>
        <v>2.7</v>
      </c>
      <c r="Q1160" s="2">
        <f t="shared" si="75"/>
        <v>0.30000000000000004</v>
      </c>
      <c r="R1160">
        <v>3</v>
      </c>
      <c r="S1160" t="s">
        <v>88</v>
      </c>
    </row>
    <row r="1161" spans="1:19" x14ac:dyDescent="0.3">
      <c r="A1161">
        <v>168585</v>
      </c>
      <c r="B1161" s="1">
        <v>45379</v>
      </c>
      <c r="C1161" t="s">
        <v>15</v>
      </c>
      <c r="D1161" t="s">
        <v>16</v>
      </c>
      <c r="E1161" t="s">
        <v>17</v>
      </c>
      <c r="F1161">
        <v>30</v>
      </c>
      <c r="G1161" t="s">
        <v>41</v>
      </c>
      <c r="H1161" t="s">
        <v>19</v>
      </c>
      <c r="I1161">
        <f t="shared" si="72"/>
        <v>70</v>
      </c>
      <c r="J1161">
        <v>100</v>
      </c>
      <c r="K1161">
        <v>0</v>
      </c>
      <c r="L1161">
        <v>100</v>
      </c>
      <c r="M1161">
        <v>2</v>
      </c>
      <c r="N1161">
        <v>200</v>
      </c>
      <c r="O1161">
        <f t="shared" si="73"/>
        <v>140</v>
      </c>
      <c r="P1161">
        <f t="shared" si="74"/>
        <v>60</v>
      </c>
      <c r="Q1161" s="2">
        <f t="shared" si="75"/>
        <v>0.3</v>
      </c>
      <c r="R1161">
        <v>4</v>
      </c>
      <c r="S1161" t="s">
        <v>32</v>
      </c>
    </row>
    <row r="1162" spans="1:19" x14ac:dyDescent="0.3">
      <c r="A1162">
        <v>176400</v>
      </c>
      <c r="B1162" s="1">
        <v>45454</v>
      </c>
      <c r="C1162" t="s">
        <v>53</v>
      </c>
      <c r="D1162" t="s">
        <v>37</v>
      </c>
      <c r="E1162" t="s">
        <v>17</v>
      </c>
      <c r="F1162">
        <v>26</v>
      </c>
      <c r="G1162" t="s">
        <v>56</v>
      </c>
      <c r="H1162" t="s">
        <v>19</v>
      </c>
      <c r="I1162">
        <f t="shared" si="72"/>
        <v>10.5</v>
      </c>
      <c r="J1162">
        <v>15</v>
      </c>
      <c r="K1162">
        <v>0</v>
      </c>
      <c r="L1162">
        <v>15</v>
      </c>
      <c r="M1162">
        <v>4</v>
      </c>
      <c r="N1162">
        <v>60</v>
      </c>
      <c r="O1162">
        <f t="shared" si="73"/>
        <v>42</v>
      </c>
      <c r="P1162">
        <f t="shared" si="74"/>
        <v>18</v>
      </c>
      <c r="Q1162" s="2">
        <f t="shared" si="75"/>
        <v>0.3</v>
      </c>
      <c r="R1162">
        <v>5</v>
      </c>
      <c r="S1162" t="s">
        <v>52</v>
      </c>
    </row>
    <row r="1163" spans="1:19" x14ac:dyDescent="0.3">
      <c r="A1163">
        <v>169427</v>
      </c>
      <c r="B1163" s="1">
        <v>45598</v>
      </c>
      <c r="C1163" t="s">
        <v>33</v>
      </c>
      <c r="D1163" t="s">
        <v>16</v>
      </c>
      <c r="E1163" t="s">
        <v>17</v>
      </c>
      <c r="F1163">
        <v>19</v>
      </c>
      <c r="G1163" t="s">
        <v>31</v>
      </c>
      <c r="H1163" t="s">
        <v>19</v>
      </c>
      <c r="I1163">
        <f t="shared" si="72"/>
        <v>82.6</v>
      </c>
      <c r="J1163">
        <v>118</v>
      </c>
      <c r="K1163">
        <v>0</v>
      </c>
      <c r="L1163">
        <v>118</v>
      </c>
      <c r="M1163">
        <v>1</v>
      </c>
      <c r="N1163">
        <v>118</v>
      </c>
      <c r="O1163">
        <f t="shared" si="73"/>
        <v>82.6</v>
      </c>
      <c r="P1163">
        <f t="shared" si="74"/>
        <v>35.400000000000006</v>
      </c>
      <c r="Q1163" s="2">
        <f t="shared" si="75"/>
        <v>0.30000000000000004</v>
      </c>
      <c r="R1163">
        <v>4</v>
      </c>
      <c r="S1163" t="s">
        <v>32</v>
      </c>
    </row>
    <row r="1164" spans="1:19" x14ac:dyDescent="0.3">
      <c r="A1164">
        <v>161058</v>
      </c>
      <c r="B1164" s="1">
        <v>45286</v>
      </c>
      <c r="C1164" t="s">
        <v>23</v>
      </c>
      <c r="D1164" t="s">
        <v>24</v>
      </c>
      <c r="E1164" t="s">
        <v>25</v>
      </c>
      <c r="F1164">
        <v>20</v>
      </c>
      <c r="G1164" t="s">
        <v>80</v>
      </c>
      <c r="H1164" t="s">
        <v>27</v>
      </c>
      <c r="I1164">
        <f t="shared" si="72"/>
        <v>6.3</v>
      </c>
      <c r="J1164">
        <v>9</v>
      </c>
      <c r="K1164">
        <v>40</v>
      </c>
      <c r="L1164">
        <v>49</v>
      </c>
      <c r="M1164">
        <v>2</v>
      </c>
      <c r="N1164">
        <v>98</v>
      </c>
      <c r="O1164">
        <f t="shared" si="73"/>
        <v>12.6</v>
      </c>
      <c r="P1164">
        <f t="shared" si="74"/>
        <v>85.4</v>
      </c>
      <c r="Q1164" s="2">
        <f t="shared" si="75"/>
        <v>0.87142857142857144</v>
      </c>
      <c r="R1164">
        <v>4</v>
      </c>
      <c r="S1164" t="s">
        <v>32</v>
      </c>
    </row>
    <row r="1165" spans="1:19" x14ac:dyDescent="0.3">
      <c r="A1165">
        <v>175000</v>
      </c>
      <c r="B1165" s="1">
        <v>45309</v>
      </c>
      <c r="C1165" t="s">
        <v>23</v>
      </c>
      <c r="D1165" t="s">
        <v>24</v>
      </c>
      <c r="E1165" t="s">
        <v>17</v>
      </c>
      <c r="F1165">
        <v>26</v>
      </c>
      <c r="G1165" t="s">
        <v>29</v>
      </c>
      <c r="H1165" t="s">
        <v>19</v>
      </c>
      <c r="I1165">
        <f t="shared" si="72"/>
        <v>6.3</v>
      </c>
      <c r="J1165">
        <v>9</v>
      </c>
      <c r="K1165">
        <v>0</v>
      </c>
      <c r="L1165">
        <v>9</v>
      </c>
      <c r="M1165">
        <v>1</v>
      </c>
      <c r="N1165">
        <v>9</v>
      </c>
      <c r="O1165">
        <f t="shared" si="73"/>
        <v>6.3</v>
      </c>
      <c r="P1165">
        <f t="shared" si="74"/>
        <v>2.7</v>
      </c>
      <c r="Q1165" s="2">
        <f t="shared" si="75"/>
        <v>0.30000000000000004</v>
      </c>
      <c r="R1165">
        <v>5</v>
      </c>
      <c r="S1165" t="s">
        <v>57</v>
      </c>
    </row>
    <row r="1166" spans="1:19" x14ac:dyDescent="0.3">
      <c r="A1166">
        <v>147492</v>
      </c>
      <c r="B1166" s="1">
        <v>45267</v>
      </c>
      <c r="C1166" t="s">
        <v>76</v>
      </c>
      <c r="D1166" t="s">
        <v>37</v>
      </c>
      <c r="E1166" t="s">
        <v>17</v>
      </c>
      <c r="F1166">
        <v>29</v>
      </c>
      <c r="G1166" t="s">
        <v>41</v>
      </c>
      <c r="H1166" t="s">
        <v>19</v>
      </c>
      <c r="I1166">
        <f t="shared" si="72"/>
        <v>31.499999999999996</v>
      </c>
      <c r="J1166">
        <v>45</v>
      </c>
      <c r="K1166">
        <v>0</v>
      </c>
      <c r="L1166">
        <v>45</v>
      </c>
      <c r="M1166">
        <v>2</v>
      </c>
      <c r="N1166">
        <v>90</v>
      </c>
      <c r="O1166">
        <f t="shared" si="73"/>
        <v>62.999999999999993</v>
      </c>
      <c r="P1166">
        <f t="shared" si="74"/>
        <v>27.000000000000007</v>
      </c>
      <c r="Q1166" s="2">
        <f t="shared" si="75"/>
        <v>0.3000000000000001</v>
      </c>
      <c r="R1166">
        <v>4</v>
      </c>
      <c r="S1166" t="s">
        <v>65</v>
      </c>
    </row>
    <row r="1167" spans="1:19" x14ac:dyDescent="0.3">
      <c r="A1167">
        <v>147267</v>
      </c>
      <c r="B1167" s="1">
        <v>45442</v>
      </c>
      <c r="C1167" t="s">
        <v>30</v>
      </c>
      <c r="D1167" t="s">
        <v>24</v>
      </c>
      <c r="E1167" t="s">
        <v>17</v>
      </c>
      <c r="F1167">
        <v>27</v>
      </c>
      <c r="G1167" t="s">
        <v>74</v>
      </c>
      <c r="H1167" t="s">
        <v>27</v>
      </c>
      <c r="I1167">
        <f t="shared" si="72"/>
        <v>7</v>
      </c>
      <c r="J1167">
        <v>10</v>
      </c>
      <c r="K1167">
        <v>25</v>
      </c>
      <c r="L1167">
        <v>35</v>
      </c>
      <c r="M1167">
        <v>1</v>
      </c>
      <c r="N1167">
        <v>35</v>
      </c>
      <c r="O1167">
        <f t="shared" si="73"/>
        <v>7</v>
      </c>
      <c r="P1167">
        <f t="shared" si="74"/>
        <v>28</v>
      </c>
      <c r="Q1167" s="2">
        <f t="shared" si="75"/>
        <v>0.8</v>
      </c>
      <c r="R1167">
        <v>4</v>
      </c>
      <c r="S1167" t="s">
        <v>20</v>
      </c>
    </row>
    <row r="1168" spans="1:19" x14ac:dyDescent="0.3">
      <c r="A1168">
        <v>195660</v>
      </c>
      <c r="B1168" s="1">
        <v>45482</v>
      </c>
      <c r="C1168" t="s">
        <v>48</v>
      </c>
      <c r="D1168" t="s">
        <v>16</v>
      </c>
      <c r="E1168" t="s">
        <v>25</v>
      </c>
      <c r="F1168">
        <v>25</v>
      </c>
      <c r="G1168" t="s">
        <v>46</v>
      </c>
      <c r="H1168" t="s">
        <v>19</v>
      </c>
      <c r="I1168">
        <f t="shared" si="72"/>
        <v>91</v>
      </c>
      <c r="J1168">
        <v>130</v>
      </c>
      <c r="K1168">
        <v>0</v>
      </c>
      <c r="L1168">
        <v>130</v>
      </c>
      <c r="M1168">
        <v>1</v>
      </c>
      <c r="N1168">
        <v>130</v>
      </c>
      <c r="O1168">
        <f t="shared" si="73"/>
        <v>91</v>
      </c>
      <c r="P1168">
        <f t="shared" si="74"/>
        <v>39</v>
      </c>
      <c r="Q1168" s="2">
        <f t="shared" si="75"/>
        <v>0.3</v>
      </c>
      <c r="R1168">
        <v>3</v>
      </c>
      <c r="S1168" t="s">
        <v>88</v>
      </c>
    </row>
    <row r="1169" spans="1:19" x14ac:dyDescent="0.3">
      <c r="A1169">
        <v>162143</v>
      </c>
      <c r="B1169" s="1">
        <v>45362</v>
      </c>
      <c r="C1169" t="s">
        <v>42</v>
      </c>
      <c r="D1169" t="s">
        <v>16</v>
      </c>
      <c r="E1169" t="s">
        <v>17</v>
      </c>
      <c r="F1169">
        <v>34</v>
      </c>
      <c r="G1169" t="s">
        <v>58</v>
      </c>
      <c r="H1169" t="s">
        <v>27</v>
      </c>
      <c r="I1169">
        <f t="shared" si="72"/>
        <v>45.5</v>
      </c>
      <c r="J1169">
        <v>65</v>
      </c>
      <c r="K1169">
        <v>40</v>
      </c>
      <c r="L1169">
        <v>105</v>
      </c>
      <c r="M1169">
        <v>1</v>
      </c>
      <c r="N1169">
        <v>105</v>
      </c>
      <c r="O1169">
        <f t="shared" si="73"/>
        <v>45.5</v>
      </c>
      <c r="P1169">
        <f t="shared" si="74"/>
        <v>59.5</v>
      </c>
      <c r="Q1169" s="2">
        <f t="shared" si="75"/>
        <v>0.56666666666666665</v>
      </c>
      <c r="R1169">
        <v>1</v>
      </c>
      <c r="S1169" t="s">
        <v>71</v>
      </c>
    </row>
    <row r="1170" spans="1:19" x14ac:dyDescent="0.3">
      <c r="A1170">
        <v>154653</v>
      </c>
      <c r="B1170" s="1">
        <v>45450</v>
      </c>
      <c r="C1170" t="s">
        <v>50</v>
      </c>
      <c r="D1170" t="s">
        <v>16</v>
      </c>
      <c r="E1170" t="s">
        <v>17</v>
      </c>
      <c r="F1170">
        <v>25</v>
      </c>
      <c r="G1170" t="s">
        <v>56</v>
      </c>
      <c r="H1170" t="s">
        <v>19</v>
      </c>
      <c r="I1170">
        <f t="shared" si="72"/>
        <v>67.899999999999991</v>
      </c>
      <c r="J1170">
        <v>97</v>
      </c>
      <c r="K1170">
        <v>0</v>
      </c>
      <c r="L1170">
        <v>97</v>
      </c>
      <c r="M1170">
        <v>1</v>
      </c>
      <c r="N1170">
        <v>97</v>
      </c>
      <c r="O1170">
        <f t="shared" si="73"/>
        <v>67.899999999999991</v>
      </c>
      <c r="P1170">
        <f t="shared" si="74"/>
        <v>29.100000000000009</v>
      </c>
      <c r="Q1170" s="2">
        <f t="shared" si="75"/>
        <v>0.3000000000000001</v>
      </c>
      <c r="R1170">
        <v>5</v>
      </c>
      <c r="S1170" t="s">
        <v>32</v>
      </c>
    </row>
    <row r="1171" spans="1:19" x14ac:dyDescent="0.3">
      <c r="A1171">
        <v>146053</v>
      </c>
      <c r="B1171" s="1">
        <v>45397</v>
      </c>
      <c r="C1171" t="s">
        <v>53</v>
      </c>
      <c r="D1171" t="s">
        <v>37</v>
      </c>
      <c r="E1171" t="s">
        <v>17</v>
      </c>
      <c r="F1171">
        <v>19</v>
      </c>
      <c r="G1171" t="s">
        <v>75</v>
      </c>
      <c r="H1171" t="s">
        <v>27</v>
      </c>
      <c r="I1171">
        <f t="shared" si="72"/>
        <v>10.5</v>
      </c>
      <c r="J1171">
        <v>15</v>
      </c>
      <c r="K1171">
        <v>70</v>
      </c>
      <c r="L1171">
        <v>85</v>
      </c>
      <c r="M1171">
        <v>1</v>
      </c>
      <c r="N1171">
        <v>85</v>
      </c>
      <c r="O1171">
        <f t="shared" si="73"/>
        <v>10.5</v>
      </c>
      <c r="P1171">
        <f t="shared" si="74"/>
        <v>74.5</v>
      </c>
      <c r="Q1171" s="2">
        <f t="shared" si="75"/>
        <v>0.87647058823529411</v>
      </c>
      <c r="R1171">
        <v>1</v>
      </c>
      <c r="S1171" t="s">
        <v>35</v>
      </c>
    </row>
    <row r="1172" spans="1:19" x14ac:dyDescent="0.3">
      <c r="A1172">
        <v>137912</v>
      </c>
      <c r="B1172" s="1">
        <v>45534</v>
      </c>
      <c r="C1172" t="s">
        <v>23</v>
      </c>
      <c r="D1172" t="s">
        <v>24</v>
      </c>
      <c r="E1172" t="s">
        <v>25</v>
      </c>
      <c r="F1172">
        <v>25</v>
      </c>
      <c r="G1172" t="s">
        <v>80</v>
      </c>
      <c r="H1172" t="s">
        <v>27</v>
      </c>
      <c r="I1172">
        <f t="shared" si="72"/>
        <v>6.3</v>
      </c>
      <c r="J1172">
        <v>9</v>
      </c>
      <c r="K1172">
        <v>40</v>
      </c>
      <c r="L1172">
        <v>49</v>
      </c>
      <c r="M1172">
        <v>1</v>
      </c>
      <c r="N1172">
        <v>49</v>
      </c>
      <c r="O1172">
        <f t="shared" si="73"/>
        <v>6.3</v>
      </c>
      <c r="P1172">
        <f t="shared" si="74"/>
        <v>42.7</v>
      </c>
      <c r="Q1172" s="2">
        <f t="shared" si="75"/>
        <v>0.87142857142857144</v>
      </c>
      <c r="R1172">
        <v>4</v>
      </c>
      <c r="S1172" t="s">
        <v>20</v>
      </c>
    </row>
    <row r="1173" spans="1:19" x14ac:dyDescent="0.3">
      <c r="A1173">
        <v>124760</v>
      </c>
      <c r="B1173" s="1">
        <v>45567</v>
      </c>
      <c r="C1173" t="s">
        <v>15</v>
      </c>
      <c r="D1173" t="s">
        <v>16</v>
      </c>
      <c r="E1173" t="s">
        <v>25</v>
      </c>
      <c r="F1173">
        <v>33</v>
      </c>
      <c r="G1173" t="s">
        <v>62</v>
      </c>
      <c r="H1173" t="s">
        <v>19</v>
      </c>
      <c r="I1173">
        <f t="shared" si="72"/>
        <v>70</v>
      </c>
      <c r="J1173">
        <v>100</v>
      </c>
      <c r="K1173">
        <v>0</v>
      </c>
      <c r="L1173">
        <v>100</v>
      </c>
      <c r="M1173">
        <v>1</v>
      </c>
      <c r="N1173">
        <v>100</v>
      </c>
      <c r="O1173">
        <f t="shared" si="73"/>
        <v>70</v>
      </c>
      <c r="P1173">
        <f t="shared" si="74"/>
        <v>30</v>
      </c>
      <c r="Q1173" s="2">
        <f t="shared" si="75"/>
        <v>0.3</v>
      </c>
      <c r="R1173">
        <v>4</v>
      </c>
      <c r="S1173" t="s">
        <v>32</v>
      </c>
    </row>
    <row r="1174" spans="1:19" x14ac:dyDescent="0.3">
      <c r="A1174">
        <v>184880</v>
      </c>
      <c r="B1174" s="1">
        <v>45266</v>
      </c>
      <c r="C1174" t="s">
        <v>15</v>
      </c>
      <c r="D1174" t="s">
        <v>16</v>
      </c>
      <c r="E1174" t="s">
        <v>25</v>
      </c>
      <c r="F1174">
        <v>30</v>
      </c>
      <c r="G1174" t="s">
        <v>51</v>
      </c>
      <c r="H1174" t="s">
        <v>27</v>
      </c>
      <c r="I1174">
        <f t="shared" si="72"/>
        <v>70</v>
      </c>
      <c r="J1174">
        <v>100</v>
      </c>
      <c r="K1174">
        <v>50</v>
      </c>
      <c r="L1174">
        <v>150</v>
      </c>
      <c r="M1174">
        <v>1</v>
      </c>
      <c r="N1174">
        <v>150</v>
      </c>
      <c r="O1174">
        <f t="shared" si="73"/>
        <v>70</v>
      </c>
      <c r="P1174">
        <f t="shared" si="74"/>
        <v>80</v>
      </c>
      <c r="Q1174" s="2">
        <f t="shared" si="75"/>
        <v>0.53333333333333333</v>
      </c>
      <c r="R1174">
        <v>5</v>
      </c>
      <c r="S1174" t="s">
        <v>32</v>
      </c>
    </row>
    <row r="1175" spans="1:19" x14ac:dyDescent="0.3">
      <c r="A1175">
        <v>161562</v>
      </c>
      <c r="B1175" s="1">
        <v>45301</v>
      </c>
      <c r="C1175" t="s">
        <v>82</v>
      </c>
      <c r="D1175" t="s">
        <v>37</v>
      </c>
      <c r="E1175" t="s">
        <v>25</v>
      </c>
      <c r="F1175">
        <v>29</v>
      </c>
      <c r="G1175" t="s">
        <v>80</v>
      </c>
      <c r="H1175" t="s">
        <v>27</v>
      </c>
      <c r="I1175">
        <f t="shared" si="72"/>
        <v>14</v>
      </c>
      <c r="J1175">
        <v>20</v>
      </c>
      <c r="K1175">
        <v>40</v>
      </c>
      <c r="L1175">
        <v>60</v>
      </c>
      <c r="M1175">
        <v>1</v>
      </c>
      <c r="N1175">
        <v>60</v>
      </c>
      <c r="O1175">
        <f t="shared" si="73"/>
        <v>14</v>
      </c>
      <c r="P1175">
        <f t="shared" si="74"/>
        <v>46</v>
      </c>
      <c r="Q1175" s="2">
        <f t="shared" si="75"/>
        <v>0.76666666666666672</v>
      </c>
      <c r="R1175">
        <v>4</v>
      </c>
      <c r="S1175" t="s">
        <v>65</v>
      </c>
    </row>
    <row r="1176" spans="1:19" x14ac:dyDescent="0.3">
      <c r="A1176">
        <v>180333</v>
      </c>
      <c r="B1176" s="1">
        <v>45465</v>
      </c>
      <c r="C1176" t="s">
        <v>42</v>
      </c>
      <c r="D1176" t="s">
        <v>16</v>
      </c>
      <c r="E1176" t="s">
        <v>17</v>
      </c>
      <c r="F1176">
        <v>19</v>
      </c>
      <c r="G1176" t="s">
        <v>67</v>
      </c>
      <c r="H1176" t="s">
        <v>27</v>
      </c>
      <c r="I1176">
        <f t="shared" si="72"/>
        <v>45.5</v>
      </c>
      <c r="J1176">
        <v>65</v>
      </c>
      <c r="K1176">
        <v>40</v>
      </c>
      <c r="L1176">
        <v>105</v>
      </c>
      <c r="M1176">
        <v>3</v>
      </c>
      <c r="N1176">
        <v>315</v>
      </c>
      <c r="O1176">
        <f t="shared" si="73"/>
        <v>136.5</v>
      </c>
      <c r="P1176">
        <f t="shared" si="74"/>
        <v>178.5</v>
      </c>
      <c r="Q1176" s="2">
        <f t="shared" si="75"/>
        <v>0.56666666666666665</v>
      </c>
      <c r="R1176">
        <v>3</v>
      </c>
      <c r="S1176" t="s">
        <v>83</v>
      </c>
    </row>
    <row r="1177" spans="1:19" x14ac:dyDescent="0.3">
      <c r="A1177">
        <v>179854</v>
      </c>
      <c r="B1177" s="1">
        <v>45374</v>
      </c>
      <c r="C1177" t="s">
        <v>23</v>
      </c>
      <c r="D1177" t="s">
        <v>24</v>
      </c>
      <c r="E1177" t="s">
        <v>17</v>
      </c>
      <c r="F1177">
        <v>24</v>
      </c>
      <c r="G1177" t="s">
        <v>38</v>
      </c>
      <c r="H1177" t="s">
        <v>19</v>
      </c>
      <c r="I1177">
        <f t="shared" si="72"/>
        <v>6.3</v>
      </c>
      <c r="J1177">
        <v>9</v>
      </c>
      <c r="K1177">
        <v>0</v>
      </c>
      <c r="L1177">
        <v>9</v>
      </c>
      <c r="M1177">
        <v>5</v>
      </c>
      <c r="N1177">
        <v>45</v>
      </c>
      <c r="O1177">
        <f t="shared" si="73"/>
        <v>31.5</v>
      </c>
      <c r="P1177">
        <f t="shared" si="74"/>
        <v>13.5</v>
      </c>
      <c r="Q1177" s="2">
        <f t="shared" si="75"/>
        <v>0.3</v>
      </c>
      <c r="R1177">
        <v>4</v>
      </c>
      <c r="S1177" t="s">
        <v>65</v>
      </c>
    </row>
    <row r="1178" spans="1:19" x14ac:dyDescent="0.3">
      <c r="A1178">
        <v>126791</v>
      </c>
      <c r="B1178" s="1">
        <v>45508</v>
      </c>
      <c r="C1178" t="s">
        <v>78</v>
      </c>
      <c r="D1178" t="s">
        <v>37</v>
      </c>
      <c r="E1178" t="s">
        <v>17</v>
      </c>
      <c r="F1178">
        <v>25</v>
      </c>
      <c r="G1178" t="s">
        <v>46</v>
      </c>
      <c r="H1178" t="s">
        <v>19</v>
      </c>
      <c r="I1178">
        <f t="shared" si="72"/>
        <v>35</v>
      </c>
      <c r="J1178">
        <v>50</v>
      </c>
      <c r="K1178">
        <v>0</v>
      </c>
      <c r="L1178">
        <v>50</v>
      </c>
      <c r="M1178">
        <v>1</v>
      </c>
      <c r="N1178">
        <v>50</v>
      </c>
      <c r="O1178">
        <f t="shared" si="73"/>
        <v>35</v>
      </c>
      <c r="P1178">
        <f t="shared" si="74"/>
        <v>15</v>
      </c>
      <c r="Q1178" s="2">
        <f t="shared" si="75"/>
        <v>0.3</v>
      </c>
      <c r="R1178">
        <v>1</v>
      </c>
      <c r="S1178" t="s">
        <v>87</v>
      </c>
    </row>
    <row r="1179" spans="1:19" x14ac:dyDescent="0.3">
      <c r="A1179">
        <v>148984</v>
      </c>
      <c r="B1179" s="1">
        <v>45296</v>
      </c>
      <c r="C1179" t="s">
        <v>42</v>
      </c>
      <c r="D1179" t="s">
        <v>16</v>
      </c>
      <c r="E1179" t="s">
        <v>17</v>
      </c>
      <c r="F1179">
        <v>27</v>
      </c>
      <c r="G1179" t="s">
        <v>51</v>
      </c>
      <c r="H1179" t="s">
        <v>27</v>
      </c>
      <c r="I1179">
        <f t="shared" si="72"/>
        <v>45.5</v>
      </c>
      <c r="J1179">
        <v>65</v>
      </c>
      <c r="K1179">
        <v>50</v>
      </c>
      <c r="L1179">
        <v>115</v>
      </c>
      <c r="M1179">
        <v>1</v>
      </c>
      <c r="N1179">
        <v>115</v>
      </c>
      <c r="O1179">
        <f t="shared" si="73"/>
        <v>45.5</v>
      </c>
      <c r="P1179">
        <f t="shared" si="74"/>
        <v>69.5</v>
      </c>
      <c r="Q1179" s="2">
        <f t="shared" si="75"/>
        <v>0.60434782608695647</v>
      </c>
      <c r="R1179">
        <v>4</v>
      </c>
      <c r="S1179" t="s">
        <v>65</v>
      </c>
    </row>
    <row r="1180" spans="1:19" x14ac:dyDescent="0.3">
      <c r="A1180">
        <v>120924</v>
      </c>
      <c r="B1180" s="1">
        <v>45460</v>
      </c>
      <c r="C1180" t="s">
        <v>53</v>
      </c>
      <c r="D1180" t="s">
        <v>37</v>
      </c>
      <c r="E1180" t="s">
        <v>17</v>
      </c>
      <c r="F1180">
        <v>20</v>
      </c>
      <c r="G1180" t="s">
        <v>79</v>
      </c>
      <c r="H1180" t="s">
        <v>27</v>
      </c>
      <c r="I1180">
        <f t="shared" si="72"/>
        <v>10.5</v>
      </c>
      <c r="J1180">
        <v>15</v>
      </c>
      <c r="K1180">
        <v>40</v>
      </c>
      <c r="L1180">
        <v>55</v>
      </c>
      <c r="M1180">
        <v>1</v>
      </c>
      <c r="N1180">
        <v>55</v>
      </c>
      <c r="O1180">
        <f t="shared" si="73"/>
        <v>10.5</v>
      </c>
      <c r="P1180">
        <f t="shared" si="74"/>
        <v>44.5</v>
      </c>
      <c r="Q1180" s="2">
        <f t="shared" si="75"/>
        <v>0.80909090909090908</v>
      </c>
      <c r="R1180">
        <v>5</v>
      </c>
      <c r="S1180" t="s">
        <v>70</v>
      </c>
    </row>
    <row r="1181" spans="1:19" x14ac:dyDescent="0.3">
      <c r="A1181">
        <v>180955</v>
      </c>
      <c r="B1181" s="1">
        <v>45257</v>
      </c>
      <c r="C1181" t="s">
        <v>42</v>
      </c>
      <c r="D1181" t="s">
        <v>16</v>
      </c>
      <c r="E1181" t="s">
        <v>25</v>
      </c>
      <c r="F1181">
        <v>21</v>
      </c>
      <c r="G1181" t="s">
        <v>86</v>
      </c>
      <c r="H1181" t="s">
        <v>27</v>
      </c>
      <c r="I1181">
        <f t="shared" si="72"/>
        <v>45.5</v>
      </c>
      <c r="J1181">
        <v>65</v>
      </c>
      <c r="K1181">
        <v>70</v>
      </c>
      <c r="L1181">
        <v>135</v>
      </c>
      <c r="M1181">
        <v>1</v>
      </c>
      <c r="N1181">
        <v>135</v>
      </c>
      <c r="O1181">
        <f t="shared" si="73"/>
        <v>45.5</v>
      </c>
      <c r="P1181">
        <f t="shared" si="74"/>
        <v>89.5</v>
      </c>
      <c r="Q1181" s="2">
        <f t="shared" si="75"/>
        <v>0.66296296296296298</v>
      </c>
      <c r="R1181">
        <v>3</v>
      </c>
      <c r="S1181" t="s">
        <v>22</v>
      </c>
    </row>
    <row r="1182" spans="1:19" x14ac:dyDescent="0.3">
      <c r="A1182">
        <v>196929</v>
      </c>
      <c r="B1182" s="1">
        <v>45248</v>
      </c>
      <c r="C1182" t="s">
        <v>42</v>
      </c>
      <c r="D1182" t="s">
        <v>16</v>
      </c>
      <c r="E1182" t="s">
        <v>17</v>
      </c>
      <c r="F1182">
        <v>30</v>
      </c>
      <c r="G1182" t="s">
        <v>62</v>
      </c>
      <c r="H1182" t="s">
        <v>19</v>
      </c>
      <c r="I1182">
        <f t="shared" si="72"/>
        <v>45.5</v>
      </c>
      <c r="J1182">
        <v>65</v>
      </c>
      <c r="K1182">
        <v>0</v>
      </c>
      <c r="L1182">
        <v>65</v>
      </c>
      <c r="M1182">
        <v>1</v>
      </c>
      <c r="N1182">
        <v>65</v>
      </c>
      <c r="O1182">
        <f t="shared" si="73"/>
        <v>45.5</v>
      </c>
      <c r="P1182">
        <f t="shared" si="74"/>
        <v>19.5</v>
      </c>
      <c r="Q1182" s="2">
        <f t="shared" si="75"/>
        <v>0.3</v>
      </c>
      <c r="R1182">
        <v>4</v>
      </c>
      <c r="S1182" t="s">
        <v>45</v>
      </c>
    </row>
    <row r="1183" spans="1:19" x14ac:dyDescent="0.3">
      <c r="A1183">
        <v>170246</v>
      </c>
      <c r="B1183" s="1">
        <v>45304</v>
      </c>
      <c r="C1183" t="s">
        <v>30</v>
      </c>
      <c r="D1183" t="s">
        <v>24</v>
      </c>
      <c r="E1183" t="s">
        <v>17</v>
      </c>
      <c r="F1183">
        <v>30</v>
      </c>
      <c r="G1183" t="s">
        <v>31</v>
      </c>
      <c r="H1183" t="s">
        <v>19</v>
      </c>
      <c r="I1183">
        <f t="shared" si="72"/>
        <v>7</v>
      </c>
      <c r="J1183">
        <v>10</v>
      </c>
      <c r="K1183">
        <v>0</v>
      </c>
      <c r="L1183">
        <v>10</v>
      </c>
      <c r="M1183">
        <v>2</v>
      </c>
      <c r="N1183">
        <v>20</v>
      </c>
      <c r="O1183">
        <f t="shared" si="73"/>
        <v>14</v>
      </c>
      <c r="P1183">
        <f t="shared" si="74"/>
        <v>6</v>
      </c>
      <c r="Q1183" s="2">
        <f t="shared" si="75"/>
        <v>0.3</v>
      </c>
      <c r="R1183">
        <v>5</v>
      </c>
      <c r="S1183" t="s">
        <v>65</v>
      </c>
    </row>
    <row r="1184" spans="1:19" x14ac:dyDescent="0.3">
      <c r="A1184">
        <v>158294</v>
      </c>
      <c r="B1184" s="1">
        <v>45496</v>
      </c>
      <c r="C1184" t="s">
        <v>78</v>
      </c>
      <c r="D1184" t="s">
        <v>37</v>
      </c>
      <c r="E1184" t="s">
        <v>25</v>
      </c>
      <c r="F1184">
        <v>20</v>
      </c>
      <c r="G1184" t="s">
        <v>60</v>
      </c>
      <c r="H1184" t="s">
        <v>19</v>
      </c>
      <c r="I1184">
        <f t="shared" si="72"/>
        <v>35</v>
      </c>
      <c r="J1184">
        <v>50</v>
      </c>
      <c r="K1184">
        <v>0</v>
      </c>
      <c r="L1184">
        <v>50</v>
      </c>
      <c r="M1184">
        <v>1</v>
      </c>
      <c r="N1184">
        <v>50</v>
      </c>
      <c r="O1184">
        <f t="shared" si="73"/>
        <v>35</v>
      </c>
      <c r="P1184">
        <f t="shared" si="74"/>
        <v>15</v>
      </c>
      <c r="Q1184" s="2">
        <f t="shared" si="75"/>
        <v>0.3</v>
      </c>
      <c r="R1184">
        <v>5</v>
      </c>
      <c r="S1184" t="s">
        <v>70</v>
      </c>
    </row>
    <row r="1185" spans="1:19" x14ac:dyDescent="0.3">
      <c r="A1185">
        <v>151393</v>
      </c>
      <c r="B1185" s="1">
        <v>45477</v>
      </c>
      <c r="C1185" t="s">
        <v>78</v>
      </c>
      <c r="D1185" t="s">
        <v>37</v>
      </c>
      <c r="E1185" t="s">
        <v>17</v>
      </c>
      <c r="F1185">
        <v>35</v>
      </c>
      <c r="G1185" t="s">
        <v>34</v>
      </c>
      <c r="H1185" t="s">
        <v>27</v>
      </c>
      <c r="I1185">
        <f t="shared" si="72"/>
        <v>35</v>
      </c>
      <c r="J1185">
        <v>50</v>
      </c>
      <c r="K1185">
        <v>100</v>
      </c>
      <c r="L1185">
        <v>150</v>
      </c>
      <c r="M1185">
        <v>1</v>
      </c>
      <c r="N1185">
        <v>150</v>
      </c>
      <c r="O1185">
        <f t="shared" si="73"/>
        <v>35</v>
      </c>
      <c r="P1185">
        <f t="shared" si="74"/>
        <v>115</v>
      </c>
      <c r="Q1185" s="2">
        <f t="shared" si="75"/>
        <v>0.76666666666666672</v>
      </c>
      <c r="R1185">
        <v>5</v>
      </c>
      <c r="S1185" t="s">
        <v>70</v>
      </c>
    </row>
    <row r="1186" spans="1:19" x14ac:dyDescent="0.3">
      <c r="A1186">
        <v>137496</v>
      </c>
      <c r="B1186" s="1">
        <v>45411</v>
      </c>
      <c r="C1186" t="s">
        <v>42</v>
      </c>
      <c r="D1186" t="s">
        <v>16</v>
      </c>
      <c r="E1186" t="s">
        <v>25</v>
      </c>
      <c r="F1186">
        <v>35</v>
      </c>
      <c r="G1186" t="s">
        <v>26</v>
      </c>
      <c r="H1186" t="s">
        <v>27</v>
      </c>
      <c r="I1186">
        <f t="shared" si="72"/>
        <v>45.5</v>
      </c>
      <c r="J1186">
        <v>65</v>
      </c>
      <c r="K1186">
        <v>40</v>
      </c>
      <c r="L1186">
        <v>105</v>
      </c>
      <c r="M1186">
        <v>1</v>
      </c>
      <c r="N1186">
        <v>105</v>
      </c>
      <c r="O1186">
        <f t="shared" si="73"/>
        <v>45.5</v>
      </c>
      <c r="P1186">
        <f t="shared" si="74"/>
        <v>59.5</v>
      </c>
      <c r="Q1186" s="2">
        <f t="shared" si="75"/>
        <v>0.56666666666666665</v>
      </c>
      <c r="R1186">
        <v>5</v>
      </c>
      <c r="S1186" t="s">
        <v>20</v>
      </c>
    </row>
    <row r="1187" spans="1:19" x14ac:dyDescent="0.3">
      <c r="A1187">
        <v>162975</v>
      </c>
      <c r="B1187" s="1">
        <v>45466</v>
      </c>
      <c r="C1187" t="s">
        <v>36</v>
      </c>
      <c r="D1187" t="s">
        <v>37</v>
      </c>
      <c r="E1187" t="s">
        <v>25</v>
      </c>
      <c r="F1187">
        <v>21</v>
      </c>
      <c r="G1187" t="s">
        <v>46</v>
      </c>
      <c r="H1187" t="s">
        <v>19</v>
      </c>
      <c r="I1187">
        <f t="shared" si="72"/>
        <v>22.4</v>
      </c>
      <c r="J1187">
        <v>32</v>
      </c>
      <c r="K1187">
        <v>0</v>
      </c>
      <c r="L1187">
        <v>32</v>
      </c>
      <c r="M1187">
        <v>1</v>
      </c>
      <c r="N1187">
        <v>32</v>
      </c>
      <c r="O1187">
        <f t="shared" si="73"/>
        <v>22.4</v>
      </c>
      <c r="P1187">
        <f t="shared" si="74"/>
        <v>9.6000000000000014</v>
      </c>
      <c r="Q1187" s="2">
        <f t="shared" si="75"/>
        <v>0.30000000000000004</v>
      </c>
      <c r="R1187">
        <v>4</v>
      </c>
      <c r="S1187" t="s">
        <v>43</v>
      </c>
    </row>
    <row r="1188" spans="1:19" x14ac:dyDescent="0.3">
      <c r="A1188">
        <v>145198</v>
      </c>
      <c r="B1188" s="1">
        <v>45273</v>
      </c>
      <c r="C1188" t="s">
        <v>82</v>
      </c>
      <c r="D1188" t="s">
        <v>37</v>
      </c>
      <c r="E1188" t="s">
        <v>25</v>
      </c>
      <c r="F1188">
        <v>35</v>
      </c>
      <c r="G1188" t="s">
        <v>41</v>
      </c>
      <c r="H1188" t="s">
        <v>19</v>
      </c>
      <c r="I1188">
        <f t="shared" si="72"/>
        <v>14</v>
      </c>
      <c r="J1188">
        <v>20</v>
      </c>
      <c r="K1188">
        <v>0</v>
      </c>
      <c r="L1188">
        <v>20</v>
      </c>
      <c r="M1188">
        <v>1</v>
      </c>
      <c r="N1188">
        <v>20</v>
      </c>
      <c r="O1188">
        <f t="shared" si="73"/>
        <v>14</v>
      </c>
      <c r="P1188">
        <f t="shared" si="74"/>
        <v>6</v>
      </c>
      <c r="Q1188" s="2">
        <f t="shared" si="75"/>
        <v>0.3</v>
      </c>
      <c r="R1188">
        <v>3</v>
      </c>
      <c r="S1188" t="s">
        <v>40</v>
      </c>
    </row>
    <row r="1189" spans="1:19" x14ac:dyDescent="0.3">
      <c r="A1189">
        <v>177823</v>
      </c>
      <c r="B1189" s="1">
        <v>45328</v>
      </c>
      <c r="C1189" t="s">
        <v>48</v>
      </c>
      <c r="D1189" t="s">
        <v>16</v>
      </c>
      <c r="E1189" t="s">
        <v>17</v>
      </c>
      <c r="F1189">
        <v>18</v>
      </c>
      <c r="G1189" t="s">
        <v>26</v>
      </c>
      <c r="H1189" t="s">
        <v>27</v>
      </c>
      <c r="I1189">
        <f t="shared" si="72"/>
        <v>91</v>
      </c>
      <c r="J1189">
        <v>130</v>
      </c>
      <c r="K1189">
        <v>40</v>
      </c>
      <c r="L1189">
        <v>170</v>
      </c>
      <c r="M1189">
        <v>1</v>
      </c>
      <c r="N1189">
        <v>170</v>
      </c>
      <c r="O1189">
        <f t="shared" si="73"/>
        <v>91</v>
      </c>
      <c r="P1189">
        <f t="shared" si="74"/>
        <v>79</v>
      </c>
      <c r="Q1189" s="2">
        <f t="shared" si="75"/>
        <v>0.46470588235294119</v>
      </c>
      <c r="R1189">
        <v>4</v>
      </c>
      <c r="S1189" t="s">
        <v>61</v>
      </c>
    </row>
    <row r="1190" spans="1:19" x14ac:dyDescent="0.3">
      <c r="A1190">
        <v>139302</v>
      </c>
      <c r="B1190" s="1">
        <v>45328</v>
      </c>
      <c r="C1190" t="s">
        <v>30</v>
      </c>
      <c r="D1190" t="s">
        <v>24</v>
      </c>
      <c r="E1190" t="s">
        <v>25</v>
      </c>
      <c r="F1190">
        <v>30</v>
      </c>
      <c r="G1190" t="s">
        <v>60</v>
      </c>
      <c r="H1190" t="s">
        <v>19</v>
      </c>
      <c r="I1190">
        <f t="shared" si="72"/>
        <v>7</v>
      </c>
      <c r="J1190">
        <v>10</v>
      </c>
      <c r="K1190">
        <v>0</v>
      </c>
      <c r="L1190">
        <v>10</v>
      </c>
      <c r="M1190">
        <v>2</v>
      </c>
      <c r="N1190">
        <v>20</v>
      </c>
      <c r="O1190">
        <f t="shared" si="73"/>
        <v>14</v>
      </c>
      <c r="P1190">
        <f t="shared" si="74"/>
        <v>6</v>
      </c>
      <c r="Q1190" s="2">
        <f t="shared" si="75"/>
        <v>0.3</v>
      </c>
      <c r="R1190">
        <v>2</v>
      </c>
      <c r="S1190" t="s">
        <v>81</v>
      </c>
    </row>
    <row r="1191" spans="1:19" x14ac:dyDescent="0.3">
      <c r="A1191">
        <v>158759</v>
      </c>
      <c r="B1191" s="1">
        <v>45267</v>
      </c>
      <c r="C1191" t="s">
        <v>42</v>
      </c>
      <c r="D1191" t="s">
        <v>16</v>
      </c>
      <c r="E1191" t="s">
        <v>25</v>
      </c>
      <c r="F1191">
        <v>29</v>
      </c>
      <c r="G1191" t="s">
        <v>77</v>
      </c>
      <c r="H1191" t="s">
        <v>19</v>
      </c>
      <c r="I1191">
        <f t="shared" si="72"/>
        <v>45.5</v>
      </c>
      <c r="J1191">
        <v>65</v>
      </c>
      <c r="K1191">
        <v>0</v>
      </c>
      <c r="L1191">
        <v>65</v>
      </c>
      <c r="M1191">
        <v>2</v>
      </c>
      <c r="N1191">
        <v>130</v>
      </c>
      <c r="O1191">
        <f t="shared" si="73"/>
        <v>91</v>
      </c>
      <c r="P1191">
        <f t="shared" si="74"/>
        <v>39</v>
      </c>
      <c r="Q1191" s="2">
        <f t="shared" si="75"/>
        <v>0.3</v>
      </c>
      <c r="R1191">
        <v>4</v>
      </c>
      <c r="S1191" t="s">
        <v>43</v>
      </c>
    </row>
    <row r="1192" spans="1:19" x14ac:dyDescent="0.3">
      <c r="A1192">
        <v>158957</v>
      </c>
      <c r="B1192" s="1">
        <v>45577</v>
      </c>
      <c r="C1192" t="s">
        <v>15</v>
      </c>
      <c r="D1192" t="s">
        <v>16</v>
      </c>
      <c r="E1192" t="s">
        <v>17</v>
      </c>
      <c r="F1192">
        <v>24</v>
      </c>
      <c r="G1192" t="s">
        <v>69</v>
      </c>
      <c r="H1192" t="s">
        <v>19</v>
      </c>
      <c r="I1192">
        <f t="shared" si="72"/>
        <v>70</v>
      </c>
      <c r="J1192">
        <v>100</v>
      </c>
      <c r="K1192">
        <v>0</v>
      </c>
      <c r="L1192">
        <v>100</v>
      </c>
      <c r="M1192">
        <v>1</v>
      </c>
      <c r="N1192">
        <v>100</v>
      </c>
      <c r="O1192">
        <f t="shared" si="73"/>
        <v>70</v>
      </c>
      <c r="P1192">
        <f t="shared" si="74"/>
        <v>30</v>
      </c>
      <c r="Q1192" s="2">
        <f t="shared" si="75"/>
        <v>0.3</v>
      </c>
      <c r="R1192">
        <v>3</v>
      </c>
      <c r="S1192" t="s">
        <v>49</v>
      </c>
    </row>
    <row r="1193" spans="1:19" x14ac:dyDescent="0.3">
      <c r="A1193">
        <v>188916</v>
      </c>
      <c r="B1193" s="1">
        <v>45455</v>
      </c>
      <c r="C1193" t="s">
        <v>30</v>
      </c>
      <c r="D1193" t="s">
        <v>24</v>
      </c>
      <c r="E1193" t="s">
        <v>17</v>
      </c>
      <c r="F1193">
        <v>18</v>
      </c>
      <c r="G1193" t="s">
        <v>54</v>
      </c>
      <c r="H1193" t="s">
        <v>19</v>
      </c>
      <c r="I1193">
        <f t="shared" si="72"/>
        <v>7</v>
      </c>
      <c r="J1193">
        <v>10</v>
      </c>
      <c r="K1193">
        <v>0</v>
      </c>
      <c r="L1193">
        <v>10</v>
      </c>
      <c r="M1193">
        <v>1</v>
      </c>
      <c r="N1193">
        <v>10</v>
      </c>
      <c r="O1193">
        <f t="shared" si="73"/>
        <v>7</v>
      </c>
      <c r="P1193">
        <f t="shared" si="74"/>
        <v>3</v>
      </c>
      <c r="Q1193" s="2">
        <f t="shared" si="75"/>
        <v>0.3</v>
      </c>
      <c r="R1193">
        <v>5</v>
      </c>
      <c r="S1193" t="s">
        <v>61</v>
      </c>
    </row>
    <row r="1194" spans="1:19" x14ac:dyDescent="0.3">
      <c r="A1194">
        <v>143131</v>
      </c>
      <c r="B1194" s="1">
        <v>45378</v>
      </c>
      <c r="C1194" t="s">
        <v>53</v>
      </c>
      <c r="D1194" t="s">
        <v>37</v>
      </c>
      <c r="E1194" t="s">
        <v>25</v>
      </c>
      <c r="F1194">
        <v>22</v>
      </c>
      <c r="G1194" t="s">
        <v>60</v>
      </c>
      <c r="H1194" t="s">
        <v>19</v>
      </c>
      <c r="I1194">
        <f t="shared" si="72"/>
        <v>10.5</v>
      </c>
      <c r="J1194">
        <v>15</v>
      </c>
      <c r="K1194">
        <v>0</v>
      </c>
      <c r="L1194">
        <v>15</v>
      </c>
      <c r="M1194">
        <v>3</v>
      </c>
      <c r="N1194">
        <v>45</v>
      </c>
      <c r="O1194">
        <f t="shared" si="73"/>
        <v>31.5</v>
      </c>
      <c r="P1194">
        <f t="shared" si="74"/>
        <v>13.5</v>
      </c>
      <c r="Q1194" s="2">
        <f t="shared" si="75"/>
        <v>0.3</v>
      </c>
      <c r="R1194">
        <v>2</v>
      </c>
      <c r="S1194" t="s">
        <v>59</v>
      </c>
    </row>
    <row r="1195" spans="1:19" x14ac:dyDescent="0.3">
      <c r="A1195">
        <v>191615</v>
      </c>
      <c r="B1195" s="1">
        <v>45367</v>
      </c>
      <c r="C1195" t="s">
        <v>50</v>
      </c>
      <c r="D1195" t="s">
        <v>16</v>
      </c>
      <c r="E1195" t="s">
        <v>25</v>
      </c>
      <c r="F1195">
        <v>33</v>
      </c>
      <c r="G1195" t="s">
        <v>34</v>
      </c>
      <c r="H1195" t="s">
        <v>27</v>
      </c>
      <c r="I1195">
        <f t="shared" si="72"/>
        <v>67.899999999999991</v>
      </c>
      <c r="J1195">
        <v>97</v>
      </c>
      <c r="K1195">
        <v>100</v>
      </c>
      <c r="L1195">
        <v>197</v>
      </c>
      <c r="M1195">
        <v>1</v>
      </c>
      <c r="N1195">
        <v>197</v>
      </c>
      <c r="O1195">
        <f t="shared" si="73"/>
        <v>67.899999999999991</v>
      </c>
      <c r="P1195">
        <f t="shared" si="74"/>
        <v>129.10000000000002</v>
      </c>
      <c r="Q1195" s="2">
        <f t="shared" si="75"/>
        <v>0.65532994923857879</v>
      </c>
      <c r="R1195">
        <v>4</v>
      </c>
      <c r="S1195" t="s">
        <v>43</v>
      </c>
    </row>
    <row r="1196" spans="1:19" x14ac:dyDescent="0.3">
      <c r="A1196">
        <v>191914</v>
      </c>
      <c r="B1196" s="1">
        <v>45406</v>
      </c>
      <c r="C1196" t="s">
        <v>33</v>
      </c>
      <c r="D1196" t="s">
        <v>16</v>
      </c>
      <c r="E1196" t="s">
        <v>25</v>
      </c>
      <c r="F1196">
        <v>24</v>
      </c>
      <c r="G1196" t="s">
        <v>54</v>
      </c>
      <c r="H1196" t="s">
        <v>19</v>
      </c>
      <c r="I1196">
        <f t="shared" si="72"/>
        <v>82.6</v>
      </c>
      <c r="J1196">
        <v>118</v>
      </c>
      <c r="K1196">
        <v>0</v>
      </c>
      <c r="L1196">
        <v>118</v>
      </c>
      <c r="M1196">
        <v>1</v>
      </c>
      <c r="N1196">
        <v>118</v>
      </c>
      <c r="O1196">
        <f t="shared" si="73"/>
        <v>82.6</v>
      </c>
      <c r="P1196">
        <f t="shared" si="74"/>
        <v>35.400000000000006</v>
      </c>
      <c r="Q1196" s="2">
        <f t="shared" si="75"/>
        <v>0.30000000000000004</v>
      </c>
      <c r="R1196">
        <v>1</v>
      </c>
      <c r="S1196" t="s">
        <v>64</v>
      </c>
    </row>
    <row r="1197" spans="1:19" x14ac:dyDescent="0.3">
      <c r="A1197">
        <v>177950</v>
      </c>
      <c r="B1197" s="1">
        <v>45524</v>
      </c>
      <c r="C1197" t="s">
        <v>42</v>
      </c>
      <c r="D1197" t="s">
        <v>16</v>
      </c>
      <c r="E1197" t="s">
        <v>25</v>
      </c>
      <c r="F1197">
        <v>35</v>
      </c>
      <c r="G1197" t="s">
        <v>34</v>
      </c>
      <c r="H1197" t="s">
        <v>27</v>
      </c>
      <c r="I1197">
        <f t="shared" si="72"/>
        <v>45.5</v>
      </c>
      <c r="J1197">
        <v>65</v>
      </c>
      <c r="K1197">
        <v>100</v>
      </c>
      <c r="L1197">
        <v>165</v>
      </c>
      <c r="M1197">
        <v>1</v>
      </c>
      <c r="N1197">
        <v>165</v>
      </c>
      <c r="O1197">
        <f t="shared" si="73"/>
        <v>45.5</v>
      </c>
      <c r="P1197">
        <f t="shared" si="74"/>
        <v>119.5</v>
      </c>
      <c r="Q1197" s="2">
        <f t="shared" si="75"/>
        <v>0.72424242424242424</v>
      </c>
      <c r="R1197">
        <v>4</v>
      </c>
      <c r="S1197" t="s">
        <v>72</v>
      </c>
    </row>
    <row r="1198" spans="1:19" x14ac:dyDescent="0.3">
      <c r="A1198">
        <v>197278</v>
      </c>
      <c r="B1198" s="1">
        <v>45386</v>
      </c>
      <c r="C1198" t="s">
        <v>50</v>
      </c>
      <c r="D1198" t="s">
        <v>16</v>
      </c>
      <c r="E1198" t="s">
        <v>17</v>
      </c>
      <c r="F1198">
        <v>33</v>
      </c>
      <c r="G1198" t="s">
        <v>21</v>
      </c>
      <c r="H1198" t="s">
        <v>19</v>
      </c>
      <c r="I1198">
        <f t="shared" si="72"/>
        <v>67.899999999999991</v>
      </c>
      <c r="J1198">
        <v>97</v>
      </c>
      <c r="K1198">
        <v>0</v>
      </c>
      <c r="L1198">
        <v>97</v>
      </c>
      <c r="M1198">
        <v>1</v>
      </c>
      <c r="N1198">
        <v>97</v>
      </c>
      <c r="O1198">
        <f t="shared" si="73"/>
        <v>67.899999999999991</v>
      </c>
      <c r="P1198">
        <f t="shared" si="74"/>
        <v>29.100000000000009</v>
      </c>
      <c r="Q1198" s="2">
        <f t="shared" si="75"/>
        <v>0.3000000000000001</v>
      </c>
      <c r="R1198">
        <v>2</v>
      </c>
      <c r="S1198" t="s">
        <v>59</v>
      </c>
    </row>
    <row r="1199" spans="1:19" x14ac:dyDescent="0.3">
      <c r="A1199">
        <v>153092</v>
      </c>
      <c r="B1199" s="1">
        <v>45237</v>
      </c>
      <c r="C1199" t="s">
        <v>30</v>
      </c>
      <c r="D1199" t="s">
        <v>24</v>
      </c>
      <c r="E1199" t="s">
        <v>17</v>
      </c>
      <c r="F1199">
        <v>24</v>
      </c>
      <c r="G1199" t="s">
        <v>66</v>
      </c>
      <c r="H1199" t="s">
        <v>27</v>
      </c>
      <c r="I1199">
        <f t="shared" si="72"/>
        <v>7</v>
      </c>
      <c r="J1199">
        <v>10</v>
      </c>
      <c r="K1199">
        <v>40</v>
      </c>
      <c r="L1199">
        <v>50</v>
      </c>
      <c r="M1199">
        <v>4</v>
      </c>
      <c r="N1199">
        <v>200</v>
      </c>
      <c r="O1199">
        <f t="shared" si="73"/>
        <v>28</v>
      </c>
      <c r="P1199">
        <f t="shared" si="74"/>
        <v>172</v>
      </c>
      <c r="Q1199" s="2">
        <f t="shared" si="75"/>
        <v>0.86</v>
      </c>
      <c r="R1199">
        <v>1</v>
      </c>
      <c r="S1199" t="s">
        <v>81</v>
      </c>
    </row>
    <row r="1200" spans="1:19" x14ac:dyDescent="0.3">
      <c r="A1200">
        <v>133436</v>
      </c>
      <c r="B1200" s="1">
        <v>45285</v>
      </c>
      <c r="C1200" t="s">
        <v>15</v>
      </c>
      <c r="D1200" t="s">
        <v>16</v>
      </c>
      <c r="E1200" t="s">
        <v>17</v>
      </c>
      <c r="F1200">
        <v>35</v>
      </c>
      <c r="G1200" t="s">
        <v>26</v>
      </c>
      <c r="H1200" t="s">
        <v>27</v>
      </c>
      <c r="I1200">
        <f t="shared" si="72"/>
        <v>70</v>
      </c>
      <c r="J1200">
        <v>100</v>
      </c>
      <c r="K1200">
        <v>40</v>
      </c>
      <c r="L1200">
        <v>140</v>
      </c>
      <c r="M1200">
        <v>1</v>
      </c>
      <c r="N1200">
        <v>140</v>
      </c>
      <c r="O1200">
        <f t="shared" si="73"/>
        <v>70</v>
      </c>
      <c r="P1200">
        <f t="shared" si="74"/>
        <v>70</v>
      </c>
      <c r="Q1200" s="2">
        <f t="shared" si="75"/>
        <v>0.5</v>
      </c>
      <c r="R1200">
        <v>4</v>
      </c>
      <c r="S1200" t="s">
        <v>20</v>
      </c>
    </row>
    <row r="1201" spans="1:19" x14ac:dyDescent="0.3">
      <c r="A1201">
        <v>134630</v>
      </c>
      <c r="B1201" s="1">
        <v>45240</v>
      </c>
      <c r="C1201" t="s">
        <v>30</v>
      </c>
      <c r="D1201" t="s">
        <v>24</v>
      </c>
      <c r="E1201" t="s">
        <v>25</v>
      </c>
      <c r="F1201">
        <v>35</v>
      </c>
      <c r="G1201" t="s">
        <v>18</v>
      </c>
      <c r="H1201" t="s">
        <v>19</v>
      </c>
      <c r="I1201">
        <f t="shared" si="72"/>
        <v>7</v>
      </c>
      <c r="J1201">
        <v>10</v>
      </c>
      <c r="K1201">
        <v>0</v>
      </c>
      <c r="L1201">
        <v>10</v>
      </c>
      <c r="M1201">
        <v>1</v>
      </c>
      <c r="N1201">
        <v>10</v>
      </c>
      <c r="O1201">
        <f t="shared" si="73"/>
        <v>7</v>
      </c>
      <c r="P1201">
        <f t="shared" si="74"/>
        <v>3</v>
      </c>
      <c r="Q1201" s="2">
        <f t="shared" si="75"/>
        <v>0.3</v>
      </c>
      <c r="R1201">
        <v>5</v>
      </c>
      <c r="S1201" t="s">
        <v>72</v>
      </c>
    </row>
    <row r="1202" spans="1:19" x14ac:dyDescent="0.3">
      <c r="A1202">
        <v>136677</v>
      </c>
      <c r="B1202" s="1">
        <v>45242</v>
      </c>
      <c r="C1202" t="s">
        <v>53</v>
      </c>
      <c r="D1202" t="s">
        <v>37</v>
      </c>
      <c r="E1202" t="s">
        <v>17</v>
      </c>
      <c r="F1202">
        <v>31</v>
      </c>
      <c r="G1202" t="s">
        <v>62</v>
      </c>
      <c r="H1202" t="s">
        <v>19</v>
      </c>
      <c r="I1202">
        <f t="shared" si="72"/>
        <v>10.5</v>
      </c>
      <c r="J1202">
        <v>15</v>
      </c>
      <c r="K1202">
        <v>0</v>
      </c>
      <c r="L1202">
        <v>15</v>
      </c>
      <c r="M1202">
        <v>1</v>
      </c>
      <c r="N1202">
        <v>15</v>
      </c>
      <c r="O1202">
        <f t="shared" si="73"/>
        <v>10.5</v>
      </c>
      <c r="P1202">
        <f t="shared" si="74"/>
        <v>4.5</v>
      </c>
      <c r="Q1202" s="2">
        <f t="shared" si="75"/>
        <v>0.3</v>
      </c>
      <c r="R1202">
        <v>4</v>
      </c>
      <c r="S1202" t="s">
        <v>70</v>
      </c>
    </row>
    <row r="1203" spans="1:19" x14ac:dyDescent="0.3">
      <c r="A1203">
        <v>129765</v>
      </c>
      <c r="B1203" s="1">
        <v>45559</v>
      </c>
      <c r="C1203" t="s">
        <v>23</v>
      </c>
      <c r="D1203" t="s">
        <v>24</v>
      </c>
      <c r="E1203" t="s">
        <v>25</v>
      </c>
      <c r="F1203">
        <v>19</v>
      </c>
      <c r="G1203" t="s">
        <v>54</v>
      </c>
      <c r="H1203" t="s">
        <v>19</v>
      </c>
      <c r="I1203">
        <f t="shared" si="72"/>
        <v>6.3</v>
      </c>
      <c r="J1203">
        <v>9</v>
      </c>
      <c r="K1203">
        <v>0</v>
      </c>
      <c r="L1203">
        <v>9</v>
      </c>
      <c r="M1203">
        <v>1</v>
      </c>
      <c r="N1203">
        <v>9</v>
      </c>
      <c r="O1203">
        <f t="shared" si="73"/>
        <v>6.3</v>
      </c>
      <c r="P1203">
        <f t="shared" si="74"/>
        <v>2.7</v>
      </c>
      <c r="Q1203" s="2">
        <f t="shared" si="75"/>
        <v>0.30000000000000004</v>
      </c>
      <c r="R1203">
        <v>5</v>
      </c>
      <c r="S1203" t="s">
        <v>52</v>
      </c>
    </row>
    <row r="1204" spans="1:19" x14ac:dyDescent="0.3">
      <c r="A1204">
        <v>165436</v>
      </c>
      <c r="B1204" s="1">
        <v>45548</v>
      </c>
      <c r="C1204" t="s">
        <v>23</v>
      </c>
      <c r="D1204" t="s">
        <v>24</v>
      </c>
      <c r="E1204" t="s">
        <v>17</v>
      </c>
      <c r="F1204">
        <v>32</v>
      </c>
      <c r="G1204" t="s">
        <v>38</v>
      </c>
      <c r="H1204" t="s">
        <v>19</v>
      </c>
      <c r="I1204">
        <f t="shared" si="72"/>
        <v>6.3</v>
      </c>
      <c r="J1204">
        <v>9</v>
      </c>
      <c r="K1204">
        <v>0</v>
      </c>
      <c r="L1204">
        <v>9</v>
      </c>
      <c r="M1204">
        <v>2</v>
      </c>
      <c r="N1204">
        <v>18</v>
      </c>
      <c r="O1204">
        <f t="shared" si="73"/>
        <v>12.6</v>
      </c>
      <c r="P1204">
        <f t="shared" si="74"/>
        <v>5.4</v>
      </c>
      <c r="Q1204" s="2">
        <f t="shared" si="75"/>
        <v>0.30000000000000004</v>
      </c>
      <c r="R1204">
        <v>4</v>
      </c>
      <c r="S1204" t="s">
        <v>61</v>
      </c>
    </row>
    <row r="1205" spans="1:19" x14ac:dyDescent="0.3">
      <c r="A1205">
        <v>182754</v>
      </c>
      <c r="B1205" s="1">
        <v>45490</v>
      </c>
      <c r="C1205" t="s">
        <v>78</v>
      </c>
      <c r="D1205" t="s">
        <v>37</v>
      </c>
      <c r="E1205" t="s">
        <v>17</v>
      </c>
      <c r="F1205">
        <v>35</v>
      </c>
      <c r="G1205" t="s">
        <v>86</v>
      </c>
      <c r="H1205" t="s">
        <v>27</v>
      </c>
      <c r="I1205">
        <f t="shared" si="72"/>
        <v>35</v>
      </c>
      <c r="J1205">
        <v>50</v>
      </c>
      <c r="K1205">
        <v>70</v>
      </c>
      <c r="L1205">
        <v>120</v>
      </c>
      <c r="M1205">
        <v>1</v>
      </c>
      <c r="N1205">
        <v>120</v>
      </c>
      <c r="O1205">
        <f t="shared" si="73"/>
        <v>35</v>
      </c>
      <c r="P1205">
        <f t="shared" si="74"/>
        <v>85</v>
      </c>
      <c r="Q1205" s="2">
        <f t="shared" si="75"/>
        <v>0.70833333333333337</v>
      </c>
      <c r="R1205">
        <v>3</v>
      </c>
      <c r="S1205" t="s">
        <v>49</v>
      </c>
    </row>
    <row r="1206" spans="1:19" x14ac:dyDescent="0.3">
      <c r="A1206">
        <v>144463</v>
      </c>
      <c r="B1206" s="1">
        <v>45403</v>
      </c>
      <c r="C1206" t="s">
        <v>82</v>
      </c>
      <c r="D1206" t="s">
        <v>37</v>
      </c>
      <c r="E1206" t="s">
        <v>25</v>
      </c>
      <c r="F1206">
        <v>28</v>
      </c>
      <c r="G1206" t="s">
        <v>41</v>
      </c>
      <c r="H1206" t="s">
        <v>19</v>
      </c>
      <c r="I1206">
        <f t="shared" si="72"/>
        <v>14</v>
      </c>
      <c r="J1206">
        <v>20</v>
      </c>
      <c r="K1206">
        <v>0</v>
      </c>
      <c r="L1206">
        <v>20</v>
      </c>
      <c r="M1206">
        <v>1</v>
      </c>
      <c r="N1206">
        <v>20</v>
      </c>
      <c r="O1206">
        <f t="shared" si="73"/>
        <v>14</v>
      </c>
      <c r="P1206">
        <f t="shared" si="74"/>
        <v>6</v>
      </c>
      <c r="Q1206" s="2">
        <f t="shared" si="75"/>
        <v>0.3</v>
      </c>
      <c r="R1206">
        <v>3</v>
      </c>
      <c r="S1206" t="s">
        <v>73</v>
      </c>
    </row>
    <row r="1207" spans="1:19" x14ac:dyDescent="0.3">
      <c r="A1207">
        <v>198619</v>
      </c>
      <c r="B1207" s="1">
        <v>45258</v>
      </c>
      <c r="C1207" t="s">
        <v>50</v>
      </c>
      <c r="D1207" t="s">
        <v>16</v>
      </c>
      <c r="E1207" t="s">
        <v>17</v>
      </c>
      <c r="F1207">
        <v>21</v>
      </c>
      <c r="G1207" t="s">
        <v>21</v>
      </c>
      <c r="H1207" t="s">
        <v>19</v>
      </c>
      <c r="I1207">
        <f t="shared" si="72"/>
        <v>67.899999999999991</v>
      </c>
      <c r="J1207">
        <v>97</v>
      </c>
      <c r="K1207">
        <v>0</v>
      </c>
      <c r="L1207">
        <v>97</v>
      </c>
      <c r="M1207">
        <v>2</v>
      </c>
      <c r="N1207">
        <v>194</v>
      </c>
      <c r="O1207">
        <f t="shared" si="73"/>
        <v>135.79999999999998</v>
      </c>
      <c r="P1207">
        <f t="shared" si="74"/>
        <v>58.200000000000017</v>
      </c>
      <c r="Q1207" s="2">
        <f t="shared" si="75"/>
        <v>0.3000000000000001</v>
      </c>
      <c r="R1207">
        <v>5</v>
      </c>
      <c r="S1207" t="s">
        <v>72</v>
      </c>
    </row>
    <row r="1208" spans="1:19" x14ac:dyDescent="0.3">
      <c r="A1208">
        <v>163699</v>
      </c>
      <c r="B1208" s="1">
        <v>45460</v>
      </c>
      <c r="C1208" t="s">
        <v>15</v>
      </c>
      <c r="D1208" t="s">
        <v>16</v>
      </c>
      <c r="E1208" t="s">
        <v>25</v>
      </c>
      <c r="F1208">
        <v>29</v>
      </c>
      <c r="G1208" t="s">
        <v>31</v>
      </c>
      <c r="H1208" t="s">
        <v>19</v>
      </c>
      <c r="I1208">
        <f t="shared" si="72"/>
        <v>70</v>
      </c>
      <c r="J1208">
        <v>100</v>
      </c>
      <c r="K1208">
        <v>0</v>
      </c>
      <c r="L1208">
        <v>100</v>
      </c>
      <c r="M1208">
        <v>1</v>
      </c>
      <c r="N1208">
        <v>100</v>
      </c>
      <c r="O1208">
        <f t="shared" si="73"/>
        <v>70</v>
      </c>
      <c r="P1208">
        <f t="shared" si="74"/>
        <v>30</v>
      </c>
      <c r="Q1208" s="2">
        <f t="shared" si="75"/>
        <v>0.3</v>
      </c>
      <c r="R1208">
        <v>3</v>
      </c>
      <c r="S1208" t="s">
        <v>88</v>
      </c>
    </row>
    <row r="1209" spans="1:19" x14ac:dyDescent="0.3">
      <c r="A1209">
        <v>160933</v>
      </c>
      <c r="B1209" s="1">
        <v>45347</v>
      </c>
      <c r="C1209" t="s">
        <v>42</v>
      </c>
      <c r="D1209" t="s">
        <v>16</v>
      </c>
      <c r="E1209" t="s">
        <v>17</v>
      </c>
      <c r="F1209">
        <v>32</v>
      </c>
      <c r="G1209" t="s">
        <v>80</v>
      </c>
      <c r="H1209" t="s">
        <v>27</v>
      </c>
      <c r="I1209">
        <f t="shared" si="72"/>
        <v>45.5</v>
      </c>
      <c r="J1209">
        <v>65</v>
      </c>
      <c r="K1209">
        <v>40</v>
      </c>
      <c r="L1209">
        <v>105</v>
      </c>
      <c r="M1209">
        <v>1</v>
      </c>
      <c r="N1209">
        <v>105</v>
      </c>
      <c r="O1209">
        <f t="shared" si="73"/>
        <v>45.5</v>
      </c>
      <c r="P1209">
        <f t="shared" si="74"/>
        <v>59.5</v>
      </c>
      <c r="Q1209" s="2">
        <f t="shared" si="75"/>
        <v>0.56666666666666665</v>
      </c>
      <c r="R1209">
        <v>5</v>
      </c>
      <c r="S1209" t="s">
        <v>32</v>
      </c>
    </row>
    <row r="1210" spans="1:19" x14ac:dyDescent="0.3">
      <c r="A1210">
        <v>181192</v>
      </c>
      <c r="B1210" s="1">
        <v>45287</v>
      </c>
      <c r="C1210" t="s">
        <v>42</v>
      </c>
      <c r="D1210" t="s">
        <v>16</v>
      </c>
      <c r="E1210" t="s">
        <v>17</v>
      </c>
      <c r="F1210">
        <v>23</v>
      </c>
      <c r="G1210" t="s">
        <v>26</v>
      </c>
      <c r="H1210" t="s">
        <v>27</v>
      </c>
      <c r="I1210">
        <f t="shared" si="72"/>
        <v>45.5</v>
      </c>
      <c r="J1210">
        <v>65</v>
      </c>
      <c r="K1210">
        <v>40</v>
      </c>
      <c r="L1210">
        <v>105</v>
      </c>
      <c r="M1210">
        <v>1</v>
      </c>
      <c r="N1210">
        <v>105</v>
      </c>
      <c r="O1210">
        <f t="shared" si="73"/>
        <v>45.5</v>
      </c>
      <c r="P1210">
        <f t="shared" si="74"/>
        <v>59.5</v>
      </c>
      <c r="Q1210" s="2">
        <f t="shared" si="75"/>
        <v>0.56666666666666665</v>
      </c>
      <c r="R1210">
        <v>3</v>
      </c>
      <c r="S1210" t="s">
        <v>88</v>
      </c>
    </row>
    <row r="1211" spans="1:19" x14ac:dyDescent="0.3">
      <c r="A1211">
        <v>177435</v>
      </c>
      <c r="B1211" s="1">
        <v>45520</v>
      </c>
      <c r="C1211" t="s">
        <v>53</v>
      </c>
      <c r="D1211" t="s">
        <v>37</v>
      </c>
      <c r="E1211" t="s">
        <v>25</v>
      </c>
      <c r="F1211">
        <v>25</v>
      </c>
      <c r="G1211" t="s">
        <v>46</v>
      </c>
      <c r="H1211" t="s">
        <v>19</v>
      </c>
      <c r="I1211">
        <f t="shared" si="72"/>
        <v>10.5</v>
      </c>
      <c r="J1211">
        <v>15</v>
      </c>
      <c r="K1211">
        <v>0</v>
      </c>
      <c r="L1211">
        <v>15</v>
      </c>
      <c r="M1211">
        <v>1</v>
      </c>
      <c r="N1211">
        <v>15</v>
      </c>
      <c r="O1211">
        <f t="shared" si="73"/>
        <v>10.5</v>
      </c>
      <c r="P1211">
        <f t="shared" si="74"/>
        <v>4.5</v>
      </c>
      <c r="Q1211" s="2">
        <f t="shared" si="75"/>
        <v>0.3</v>
      </c>
      <c r="R1211">
        <v>5</v>
      </c>
      <c r="S1211" t="s">
        <v>70</v>
      </c>
    </row>
    <row r="1212" spans="1:19" x14ac:dyDescent="0.3">
      <c r="A1212">
        <v>129016</v>
      </c>
      <c r="B1212" s="1">
        <v>45353</v>
      </c>
      <c r="C1212" t="s">
        <v>42</v>
      </c>
      <c r="D1212" t="s">
        <v>16</v>
      </c>
      <c r="E1212" t="s">
        <v>25</v>
      </c>
      <c r="F1212">
        <v>34</v>
      </c>
      <c r="G1212" t="s">
        <v>56</v>
      </c>
      <c r="H1212" t="s">
        <v>19</v>
      </c>
      <c r="I1212">
        <f t="shared" si="72"/>
        <v>45.5</v>
      </c>
      <c r="J1212">
        <v>65</v>
      </c>
      <c r="K1212">
        <v>0</v>
      </c>
      <c r="L1212">
        <v>65</v>
      </c>
      <c r="M1212">
        <v>3</v>
      </c>
      <c r="N1212">
        <v>195</v>
      </c>
      <c r="O1212">
        <f t="shared" si="73"/>
        <v>136.5</v>
      </c>
      <c r="P1212">
        <f t="shared" si="74"/>
        <v>58.5</v>
      </c>
      <c r="Q1212" s="2">
        <f t="shared" si="75"/>
        <v>0.3</v>
      </c>
      <c r="R1212">
        <v>5</v>
      </c>
      <c r="S1212" t="s">
        <v>72</v>
      </c>
    </row>
    <row r="1213" spans="1:19" x14ac:dyDescent="0.3">
      <c r="A1213">
        <v>164497</v>
      </c>
      <c r="B1213" s="1">
        <v>45518</v>
      </c>
      <c r="C1213" t="s">
        <v>42</v>
      </c>
      <c r="D1213" t="s">
        <v>16</v>
      </c>
      <c r="E1213" t="s">
        <v>17</v>
      </c>
      <c r="F1213">
        <v>31</v>
      </c>
      <c r="G1213" t="s">
        <v>75</v>
      </c>
      <c r="H1213" t="s">
        <v>27</v>
      </c>
      <c r="I1213">
        <f t="shared" si="72"/>
        <v>45.5</v>
      </c>
      <c r="J1213">
        <v>65</v>
      </c>
      <c r="K1213">
        <v>70</v>
      </c>
      <c r="L1213">
        <v>135</v>
      </c>
      <c r="M1213">
        <v>1</v>
      </c>
      <c r="N1213">
        <v>135</v>
      </c>
      <c r="O1213">
        <f t="shared" si="73"/>
        <v>45.5</v>
      </c>
      <c r="P1213">
        <f t="shared" si="74"/>
        <v>89.5</v>
      </c>
      <c r="Q1213" s="2">
        <f t="shared" si="75"/>
        <v>0.66296296296296298</v>
      </c>
      <c r="R1213">
        <v>5</v>
      </c>
      <c r="S1213" t="s">
        <v>65</v>
      </c>
    </row>
    <row r="1214" spans="1:19" x14ac:dyDescent="0.3">
      <c r="A1214">
        <v>194001</v>
      </c>
      <c r="B1214" s="1">
        <v>45535</v>
      </c>
      <c r="C1214" t="s">
        <v>53</v>
      </c>
      <c r="D1214" t="s">
        <v>37</v>
      </c>
      <c r="E1214" t="s">
        <v>17</v>
      </c>
      <c r="F1214">
        <v>33</v>
      </c>
      <c r="G1214" t="s">
        <v>38</v>
      </c>
      <c r="H1214" t="s">
        <v>19</v>
      </c>
      <c r="I1214">
        <f t="shared" si="72"/>
        <v>10.5</v>
      </c>
      <c r="J1214">
        <v>15</v>
      </c>
      <c r="K1214">
        <v>0</v>
      </c>
      <c r="L1214">
        <v>15</v>
      </c>
      <c r="M1214">
        <v>3</v>
      </c>
      <c r="N1214">
        <v>45</v>
      </c>
      <c r="O1214">
        <f t="shared" si="73"/>
        <v>31.5</v>
      </c>
      <c r="P1214">
        <f t="shared" si="74"/>
        <v>13.5</v>
      </c>
      <c r="Q1214" s="2">
        <f t="shared" si="75"/>
        <v>0.3</v>
      </c>
      <c r="R1214">
        <v>4</v>
      </c>
      <c r="S1214" t="s">
        <v>43</v>
      </c>
    </row>
    <row r="1215" spans="1:19" x14ac:dyDescent="0.3">
      <c r="A1215">
        <v>137449</v>
      </c>
      <c r="B1215" s="1">
        <v>45473</v>
      </c>
      <c r="C1215" t="s">
        <v>50</v>
      </c>
      <c r="D1215" t="s">
        <v>16</v>
      </c>
      <c r="E1215" t="s">
        <v>17</v>
      </c>
      <c r="F1215">
        <v>30</v>
      </c>
      <c r="G1215" t="s">
        <v>58</v>
      </c>
      <c r="H1215" t="s">
        <v>27</v>
      </c>
      <c r="I1215">
        <f t="shared" si="72"/>
        <v>67.899999999999991</v>
      </c>
      <c r="J1215">
        <v>97</v>
      </c>
      <c r="K1215">
        <v>40</v>
      </c>
      <c r="L1215">
        <v>137</v>
      </c>
      <c r="M1215">
        <v>1</v>
      </c>
      <c r="N1215">
        <v>137</v>
      </c>
      <c r="O1215">
        <f t="shared" si="73"/>
        <v>67.899999999999991</v>
      </c>
      <c r="P1215">
        <f t="shared" si="74"/>
        <v>69.100000000000009</v>
      </c>
      <c r="Q1215" s="2">
        <f t="shared" si="75"/>
        <v>0.50437956204379564</v>
      </c>
      <c r="R1215">
        <v>1</v>
      </c>
      <c r="S1215" t="s">
        <v>35</v>
      </c>
    </row>
    <row r="1216" spans="1:19" x14ac:dyDescent="0.3">
      <c r="A1216">
        <v>196221</v>
      </c>
      <c r="B1216" s="1">
        <v>45493</v>
      </c>
      <c r="C1216" t="s">
        <v>78</v>
      </c>
      <c r="D1216" t="s">
        <v>37</v>
      </c>
      <c r="E1216" t="s">
        <v>17</v>
      </c>
      <c r="F1216">
        <v>34</v>
      </c>
      <c r="G1216" t="s">
        <v>66</v>
      </c>
      <c r="H1216" t="s">
        <v>27</v>
      </c>
      <c r="I1216">
        <f t="shared" si="72"/>
        <v>35</v>
      </c>
      <c r="J1216">
        <v>50</v>
      </c>
      <c r="K1216">
        <v>40</v>
      </c>
      <c r="L1216">
        <v>90</v>
      </c>
      <c r="M1216">
        <v>1</v>
      </c>
      <c r="N1216">
        <v>90</v>
      </c>
      <c r="O1216">
        <f t="shared" si="73"/>
        <v>35</v>
      </c>
      <c r="P1216">
        <f t="shared" si="74"/>
        <v>55</v>
      </c>
      <c r="Q1216" s="2">
        <f t="shared" si="75"/>
        <v>0.61111111111111116</v>
      </c>
      <c r="R1216">
        <v>3</v>
      </c>
      <c r="S1216" t="s">
        <v>49</v>
      </c>
    </row>
    <row r="1217" spans="1:19" x14ac:dyDescent="0.3">
      <c r="A1217">
        <v>147018</v>
      </c>
      <c r="B1217" s="1">
        <v>45314</v>
      </c>
      <c r="C1217" t="s">
        <v>53</v>
      </c>
      <c r="D1217" t="s">
        <v>37</v>
      </c>
      <c r="E1217" t="s">
        <v>17</v>
      </c>
      <c r="F1217">
        <v>19</v>
      </c>
      <c r="G1217" t="s">
        <v>66</v>
      </c>
      <c r="H1217" t="s">
        <v>27</v>
      </c>
      <c r="I1217">
        <f t="shared" si="72"/>
        <v>10.5</v>
      </c>
      <c r="J1217">
        <v>15</v>
      </c>
      <c r="K1217">
        <v>40</v>
      </c>
      <c r="L1217">
        <v>55</v>
      </c>
      <c r="M1217">
        <v>1</v>
      </c>
      <c r="N1217">
        <v>55</v>
      </c>
      <c r="O1217">
        <f t="shared" si="73"/>
        <v>10.5</v>
      </c>
      <c r="P1217">
        <f t="shared" si="74"/>
        <v>44.5</v>
      </c>
      <c r="Q1217" s="2">
        <f t="shared" si="75"/>
        <v>0.80909090909090908</v>
      </c>
      <c r="R1217">
        <v>4</v>
      </c>
      <c r="S1217" t="s">
        <v>45</v>
      </c>
    </row>
    <row r="1218" spans="1:19" x14ac:dyDescent="0.3">
      <c r="A1218">
        <v>157057</v>
      </c>
      <c r="B1218" s="1">
        <v>45439</v>
      </c>
      <c r="C1218" t="s">
        <v>42</v>
      </c>
      <c r="D1218" t="s">
        <v>16</v>
      </c>
      <c r="E1218" t="s">
        <v>17</v>
      </c>
      <c r="F1218">
        <v>26</v>
      </c>
      <c r="G1218" t="s">
        <v>75</v>
      </c>
      <c r="H1218" t="s">
        <v>27</v>
      </c>
      <c r="I1218">
        <f t="shared" si="72"/>
        <v>45.5</v>
      </c>
      <c r="J1218">
        <v>65</v>
      </c>
      <c r="K1218">
        <v>70</v>
      </c>
      <c r="L1218">
        <v>135</v>
      </c>
      <c r="M1218">
        <v>1</v>
      </c>
      <c r="N1218">
        <v>135</v>
      </c>
      <c r="O1218">
        <f t="shared" si="73"/>
        <v>45.5</v>
      </c>
      <c r="P1218">
        <f t="shared" si="74"/>
        <v>89.5</v>
      </c>
      <c r="Q1218" s="2">
        <f t="shared" si="75"/>
        <v>0.66296296296296298</v>
      </c>
      <c r="R1218">
        <v>3</v>
      </c>
      <c r="S1218" t="s">
        <v>83</v>
      </c>
    </row>
    <row r="1219" spans="1:19" x14ac:dyDescent="0.3">
      <c r="A1219">
        <v>154652</v>
      </c>
      <c r="B1219" s="1">
        <v>45546</v>
      </c>
      <c r="C1219" t="s">
        <v>53</v>
      </c>
      <c r="D1219" t="s">
        <v>37</v>
      </c>
      <c r="E1219" t="s">
        <v>25</v>
      </c>
      <c r="F1219">
        <v>34</v>
      </c>
      <c r="G1219" t="s">
        <v>56</v>
      </c>
      <c r="H1219" t="s">
        <v>19</v>
      </c>
      <c r="I1219">
        <f t="shared" ref="I1219:I1282" si="76">0.7*J1219</f>
        <v>10.5</v>
      </c>
      <c r="J1219">
        <v>15</v>
      </c>
      <c r="K1219">
        <v>0</v>
      </c>
      <c r="L1219">
        <v>15</v>
      </c>
      <c r="M1219">
        <v>4</v>
      </c>
      <c r="N1219">
        <v>60</v>
      </c>
      <c r="O1219">
        <f t="shared" ref="O1219:O1282" si="77">I1219*M1219</f>
        <v>42</v>
      </c>
      <c r="P1219">
        <f t="shared" ref="P1219:P1282" si="78">N1219-O1219</f>
        <v>18</v>
      </c>
      <c r="Q1219" s="2">
        <f t="shared" ref="Q1219:Q1282" si="79">(P1219/N1219)</f>
        <v>0.3</v>
      </c>
      <c r="R1219">
        <v>4</v>
      </c>
      <c r="S1219" t="s">
        <v>43</v>
      </c>
    </row>
    <row r="1220" spans="1:19" x14ac:dyDescent="0.3">
      <c r="A1220">
        <v>148015</v>
      </c>
      <c r="B1220" s="1">
        <v>45507</v>
      </c>
      <c r="C1220" t="s">
        <v>42</v>
      </c>
      <c r="D1220" t="s">
        <v>16</v>
      </c>
      <c r="E1220" t="s">
        <v>17</v>
      </c>
      <c r="F1220">
        <v>20</v>
      </c>
      <c r="G1220" t="s">
        <v>18</v>
      </c>
      <c r="H1220" t="s">
        <v>19</v>
      </c>
      <c r="I1220">
        <f t="shared" si="76"/>
        <v>45.5</v>
      </c>
      <c r="J1220">
        <v>65</v>
      </c>
      <c r="K1220">
        <v>0</v>
      </c>
      <c r="L1220">
        <v>65</v>
      </c>
      <c r="M1220">
        <v>1</v>
      </c>
      <c r="N1220">
        <v>65</v>
      </c>
      <c r="O1220">
        <f t="shared" si="77"/>
        <v>45.5</v>
      </c>
      <c r="P1220">
        <f t="shared" si="78"/>
        <v>19.5</v>
      </c>
      <c r="Q1220" s="2">
        <f t="shared" si="79"/>
        <v>0.3</v>
      </c>
      <c r="R1220">
        <v>4</v>
      </c>
      <c r="S1220" t="s">
        <v>72</v>
      </c>
    </row>
    <row r="1221" spans="1:19" x14ac:dyDescent="0.3">
      <c r="A1221">
        <v>148334</v>
      </c>
      <c r="B1221" s="1">
        <v>45436</v>
      </c>
      <c r="C1221" t="s">
        <v>23</v>
      </c>
      <c r="D1221" t="s">
        <v>24</v>
      </c>
      <c r="E1221" t="s">
        <v>17</v>
      </c>
      <c r="F1221">
        <v>25</v>
      </c>
      <c r="G1221" t="s">
        <v>46</v>
      </c>
      <c r="H1221" t="s">
        <v>19</v>
      </c>
      <c r="I1221">
        <f t="shared" si="76"/>
        <v>6.3</v>
      </c>
      <c r="J1221">
        <v>9</v>
      </c>
      <c r="K1221">
        <v>0</v>
      </c>
      <c r="L1221">
        <v>9</v>
      </c>
      <c r="M1221">
        <v>1</v>
      </c>
      <c r="N1221">
        <v>9</v>
      </c>
      <c r="O1221">
        <f t="shared" si="77"/>
        <v>6.3</v>
      </c>
      <c r="P1221">
        <f t="shared" si="78"/>
        <v>2.7</v>
      </c>
      <c r="Q1221" s="2">
        <f t="shared" si="79"/>
        <v>0.30000000000000004</v>
      </c>
      <c r="R1221">
        <v>2</v>
      </c>
      <c r="S1221" t="s">
        <v>71</v>
      </c>
    </row>
    <row r="1222" spans="1:19" x14ac:dyDescent="0.3">
      <c r="A1222">
        <v>158772</v>
      </c>
      <c r="B1222" s="1">
        <v>45367</v>
      </c>
      <c r="C1222" t="s">
        <v>33</v>
      </c>
      <c r="D1222" t="s">
        <v>16</v>
      </c>
      <c r="E1222" t="s">
        <v>17</v>
      </c>
      <c r="F1222">
        <v>32</v>
      </c>
      <c r="G1222" t="s">
        <v>79</v>
      </c>
      <c r="H1222" t="s">
        <v>27</v>
      </c>
      <c r="I1222">
        <f t="shared" si="76"/>
        <v>82.6</v>
      </c>
      <c r="J1222">
        <v>118</v>
      </c>
      <c r="K1222">
        <v>40</v>
      </c>
      <c r="L1222">
        <v>158</v>
      </c>
      <c r="M1222">
        <v>4</v>
      </c>
      <c r="N1222">
        <v>632</v>
      </c>
      <c r="O1222">
        <f t="shared" si="77"/>
        <v>330.4</v>
      </c>
      <c r="P1222">
        <f t="shared" si="78"/>
        <v>301.60000000000002</v>
      </c>
      <c r="Q1222" s="2">
        <f t="shared" si="79"/>
        <v>0.47721518987341777</v>
      </c>
      <c r="R1222">
        <v>4</v>
      </c>
      <c r="S1222" t="s">
        <v>32</v>
      </c>
    </row>
    <row r="1223" spans="1:19" x14ac:dyDescent="0.3">
      <c r="A1223">
        <v>192419</v>
      </c>
      <c r="B1223" s="1">
        <v>45485</v>
      </c>
      <c r="C1223" t="s">
        <v>53</v>
      </c>
      <c r="D1223" t="s">
        <v>37</v>
      </c>
      <c r="E1223" t="s">
        <v>17</v>
      </c>
      <c r="F1223">
        <v>22</v>
      </c>
      <c r="G1223" t="s">
        <v>46</v>
      </c>
      <c r="H1223" t="s">
        <v>19</v>
      </c>
      <c r="I1223">
        <f t="shared" si="76"/>
        <v>10.5</v>
      </c>
      <c r="J1223">
        <v>15</v>
      </c>
      <c r="K1223">
        <v>0</v>
      </c>
      <c r="L1223">
        <v>15</v>
      </c>
      <c r="M1223">
        <v>4</v>
      </c>
      <c r="N1223">
        <v>60</v>
      </c>
      <c r="O1223">
        <f t="shared" si="77"/>
        <v>42</v>
      </c>
      <c r="P1223">
        <f t="shared" si="78"/>
        <v>18</v>
      </c>
      <c r="Q1223" s="2">
        <f t="shared" si="79"/>
        <v>0.3</v>
      </c>
      <c r="R1223">
        <v>3</v>
      </c>
      <c r="S1223" t="s">
        <v>49</v>
      </c>
    </row>
    <row r="1224" spans="1:19" x14ac:dyDescent="0.3">
      <c r="A1224">
        <v>124705</v>
      </c>
      <c r="B1224" s="1">
        <v>45235</v>
      </c>
      <c r="C1224" t="s">
        <v>85</v>
      </c>
      <c r="D1224" t="s">
        <v>24</v>
      </c>
      <c r="E1224" t="s">
        <v>25</v>
      </c>
      <c r="F1224">
        <v>35</v>
      </c>
      <c r="G1224" t="s">
        <v>41</v>
      </c>
      <c r="H1224" t="s">
        <v>19</v>
      </c>
      <c r="I1224">
        <f t="shared" si="76"/>
        <v>16.099999999999998</v>
      </c>
      <c r="J1224">
        <v>23</v>
      </c>
      <c r="K1224">
        <v>0</v>
      </c>
      <c r="L1224">
        <v>23</v>
      </c>
      <c r="M1224">
        <v>1</v>
      </c>
      <c r="N1224">
        <v>23</v>
      </c>
      <c r="O1224">
        <f t="shared" si="77"/>
        <v>16.099999999999998</v>
      </c>
      <c r="P1224">
        <f t="shared" si="78"/>
        <v>6.9000000000000021</v>
      </c>
      <c r="Q1224" s="2">
        <f t="shared" si="79"/>
        <v>0.3000000000000001</v>
      </c>
      <c r="R1224">
        <v>3</v>
      </c>
      <c r="S1224" t="s">
        <v>22</v>
      </c>
    </row>
    <row r="1225" spans="1:19" x14ac:dyDescent="0.3">
      <c r="A1225">
        <v>139699</v>
      </c>
      <c r="B1225" s="1">
        <v>45328</v>
      </c>
      <c r="C1225" t="s">
        <v>42</v>
      </c>
      <c r="D1225" t="s">
        <v>16</v>
      </c>
      <c r="E1225" t="s">
        <v>17</v>
      </c>
      <c r="F1225">
        <v>34</v>
      </c>
      <c r="G1225" t="s">
        <v>46</v>
      </c>
      <c r="H1225" t="s">
        <v>19</v>
      </c>
      <c r="I1225">
        <f t="shared" si="76"/>
        <v>45.5</v>
      </c>
      <c r="J1225">
        <v>65</v>
      </c>
      <c r="K1225">
        <v>0</v>
      </c>
      <c r="L1225">
        <v>65</v>
      </c>
      <c r="M1225">
        <v>5</v>
      </c>
      <c r="N1225">
        <v>325</v>
      </c>
      <c r="O1225">
        <f t="shared" si="77"/>
        <v>227.5</v>
      </c>
      <c r="P1225">
        <f t="shared" si="78"/>
        <v>97.5</v>
      </c>
      <c r="Q1225" s="2">
        <f t="shared" si="79"/>
        <v>0.3</v>
      </c>
      <c r="R1225">
        <v>3</v>
      </c>
      <c r="S1225" t="s">
        <v>22</v>
      </c>
    </row>
    <row r="1226" spans="1:19" x14ac:dyDescent="0.3">
      <c r="A1226">
        <v>178845</v>
      </c>
      <c r="B1226" s="1">
        <v>45436</v>
      </c>
      <c r="C1226" t="s">
        <v>15</v>
      </c>
      <c r="D1226" t="s">
        <v>16</v>
      </c>
      <c r="E1226" t="s">
        <v>25</v>
      </c>
      <c r="F1226">
        <v>29</v>
      </c>
      <c r="G1226" t="s">
        <v>62</v>
      </c>
      <c r="H1226" t="s">
        <v>19</v>
      </c>
      <c r="I1226">
        <f t="shared" si="76"/>
        <v>70</v>
      </c>
      <c r="J1226">
        <v>100</v>
      </c>
      <c r="K1226">
        <v>0</v>
      </c>
      <c r="L1226">
        <v>100</v>
      </c>
      <c r="M1226">
        <v>5</v>
      </c>
      <c r="N1226">
        <v>500</v>
      </c>
      <c r="O1226">
        <f t="shared" si="77"/>
        <v>350</v>
      </c>
      <c r="P1226">
        <f t="shared" si="78"/>
        <v>150</v>
      </c>
      <c r="Q1226" s="2">
        <f t="shared" si="79"/>
        <v>0.3</v>
      </c>
      <c r="R1226">
        <v>5</v>
      </c>
      <c r="S1226" t="s">
        <v>45</v>
      </c>
    </row>
    <row r="1227" spans="1:19" x14ac:dyDescent="0.3">
      <c r="A1227">
        <v>136132</v>
      </c>
      <c r="B1227" s="1">
        <v>45505</v>
      </c>
      <c r="C1227" t="s">
        <v>42</v>
      </c>
      <c r="D1227" t="s">
        <v>16</v>
      </c>
      <c r="E1227" t="s">
        <v>25</v>
      </c>
      <c r="F1227">
        <v>30</v>
      </c>
      <c r="G1227" t="s">
        <v>38</v>
      </c>
      <c r="H1227" t="s">
        <v>19</v>
      </c>
      <c r="I1227">
        <f t="shared" si="76"/>
        <v>45.5</v>
      </c>
      <c r="J1227">
        <v>65</v>
      </c>
      <c r="K1227">
        <v>0</v>
      </c>
      <c r="L1227">
        <v>65</v>
      </c>
      <c r="M1227">
        <v>1</v>
      </c>
      <c r="N1227">
        <v>65</v>
      </c>
      <c r="O1227">
        <f t="shared" si="77"/>
        <v>45.5</v>
      </c>
      <c r="P1227">
        <f t="shared" si="78"/>
        <v>19.5</v>
      </c>
      <c r="Q1227" s="2">
        <f t="shared" si="79"/>
        <v>0.3</v>
      </c>
      <c r="R1227">
        <v>1</v>
      </c>
      <c r="S1227" t="s">
        <v>47</v>
      </c>
    </row>
    <row r="1228" spans="1:19" x14ac:dyDescent="0.3">
      <c r="A1228">
        <v>165812</v>
      </c>
      <c r="B1228" s="1">
        <v>45394</v>
      </c>
      <c r="C1228" t="s">
        <v>82</v>
      </c>
      <c r="D1228" t="s">
        <v>37</v>
      </c>
      <c r="E1228" t="s">
        <v>17</v>
      </c>
      <c r="F1228">
        <v>19</v>
      </c>
      <c r="G1228" t="s">
        <v>46</v>
      </c>
      <c r="H1228" t="s">
        <v>19</v>
      </c>
      <c r="I1228">
        <f t="shared" si="76"/>
        <v>14</v>
      </c>
      <c r="J1228">
        <v>20</v>
      </c>
      <c r="K1228">
        <v>0</v>
      </c>
      <c r="L1228">
        <v>20</v>
      </c>
      <c r="M1228">
        <v>1</v>
      </c>
      <c r="N1228">
        <v>20</v>
      </c>
      <c r="O1228">
        <f t="shared" si="77"/>
        <v>14</v>
      </c>
      <c r="P1228">
        <f t="shared" si="78"/>
        <v>6</v>
      </c>
      <c r="Q1228" s="2">
        <f t="shared" si="79"/>
        <v>0.3</v>
      </c>
      <c r="R1228">
        <v>5</v>
      </c>
      <c r="S1228" t="s">
        <v>70</v>
      </c>
    </row>
    <row r="1229" spans="1:19" x14ac:dyDescent="0.3">
      <c r="A1229">
        <v>122012</v>
      </c>
      <c r="B1229" s="1">
        <v>45247</v>
      </c>
      <c r="C1229" t="s">
        <v>42</v>
      </c>
      <c r="D1229" t="s">
        <v>16</v>
      </c>
      <c r="E1229" t="s">
        <v>25</v>
      </c>
      <c r="F1229">
        <v>22</v>
      </c>
      <c r="G1229" t="s">
        <v>21</v>
      </c>
      <c r="H1229" t="s">
        <v>19</v>
      </c>
      <c r="I1229">
        <f t="shared" si="76"/>
        <v>45.5</v>
      </c>
      <c r="J1229">
        <v>65</v>
      </c>
      <c r="K1229">
        <v>0</v>
      </c>
      <c r="L1229">
        <v>65</v>
      </c>
      <c r="M1229">
        <v>3</v>
      </c>
      <c r="N1229">
        <v>195</v>
      </c>
      <c r="O1229">
        <f t="shared" si="77"/>
        <v>136.5</v>
      </c>
      <c r="P1229">
        <f t="shared" si="78"/>
        <v>58.5</v>
      </c>
      <c r="Q1229" s="2">
        <f t="shared" si="79"/>
        <v>0.3</v>
      </c>
      <c r="R1229">
        <v>5</v>
      </c>
      <c r="S1229" t="s">
        <v>39</v>
      </c>
    </row>
    <row r="1230" spans="1:19" x14ac:dyDescent="0.3">
      <c r="A1230">
        <v>182858</v>
      </c>
      <c r="B1230" s="1">
        <v>45343</v>
      </c>
      <c r="C1230" t="s">
        <v>15</v>
      </c>
      <c r="D1230" t="s">
        <v>16</v>
      </c>
      <c r="E1230" t="s">
        <v>17</v>
      </c>
      <c r="F1230">
        <v>30</v>
      </c>
      <c r="G1230" t="s">
        <v>18</v>
      </c>
      <c r="H1230" t="s">
        <v>19</v>
      </c>
      <c r="I1230">
        <f t="shared" si="76"/>
        <v>70</v>
      </c>
      <c r="J1230">
        <v>100</v>
      </c>
      <c r="K1230">
        <v>0</v>
      </c>
      <c r="L1230">
        <v>100</v>
      </c>
      <c r="M1230">
        <v>1</v>
      </c>
      <c r="N1230">
        <v>100</v>
      </c>
      <c r="O1230">
        <f t="shared" si="77"/>
        <v>70</v>
      </c>
      <c r="P1230">
        <f t="shared" si="78"/>
        <v>30</v>
      </c>
      <c r="Q1230" s="2">
        <f t="shared" si="79"/>
        <v>0.3</v>
      </c>
      <c r="R1230">
        <v>2</v>
      </c>
      <c r="S1230" t="s">
        <v>47</v>
      </c>
    </row>
    <row r="1231" spans="1:19" x14ac:dyDescent="0.3">
      <c r="A1231">
        <v>143374</v>
      </c>
      <c r="B1231" s="1">
        <v>45457</v>
      </c>
      <c r="C1231" t="s">
        <v>42</v>
      </c>
      <c r="D1231" t="s">
        <v>16</v>
      </c>
      <c r="E1231" t="s">
        <v>17</v>
      </c>
      <c r="F1231">
        <v>26</v>
      </c>
      <c r="G1231" t="s">
        <v>54</v>
      </c>
      <c r="H1231" t="s">
        <v>19</v>
      </c>
      <c r="I1231">
        <f t="shared" si="76"/>
        <v>45.5</v>
      </c>
      <c r="J1231">
        <v>65</v>
      </c>
      <c r="K1231">
        <v>0</v>
      </c>
      <c r="L1231">
        <v>65</v>
      </c>
      <c r="M1231">
        <v>1</v>
      </c>
      <c r="N1231">
        <v>65</v>
      </c>
      <c r="O1231">
        <f t="shared" si="77"/>
        <v>45.5</v>
      </c>
      <c r="P1231">
        <f t="shared" si="78"/>
        <v>19.5</v>
      </c>
      <c r="Q1231" s="2">
        <f t="shared" si="79"/>
        <v>0.3</v>
      </c>
      <c r="R1231">
        <v>1</v>
      </c>
      <c r="S1231" t="s">
        <v>55</v>
      </c>
    </row>
    <row r="1232" spans="1:19" x14ac:dyDescent="0.3">
      <c r="A1232">
        <v>143091</v>
      </c>
      <c r="B1232" s="1">
        <v>45577</v>
      </c>
      <c r="C1232" t="s">
        <v>53</v>
      </c>
      <c r="D1232" t="s">
        <v>37</v>
      </c>
      <c r="E1232" t="s">
        <v>25</v>
      </c>
      <c r="F1232">
        <v>22</v>
      </c>
      <c r="G1232" t="s">
        <v>41</v>
      </c>
      <c r="H1232" t="s">
        <v>19</v>
      </c>
      <c r="I1232">
        <f t="shared" si="76"/>
        <v>10.5</v>
      </c>
      <c r="J1232">
        <v>15</v>
      </c>
      <c r="K1232">
        <v>0</v>
      </c>
      <c r="L1232">
        <v>15</v>
      </c>
      <c r="M1232">
        <v>1</v>
      </c>
      <c r="N1232">
        <v>15</v>
      </c>
      <c r="O1232">
        <f t="shared" si="77"/>
        <v>10.5</v>
      </c>
      <c r="P1232">
        <f t="shared" si="78"/>
        <v>4.5</v>
      </c>
      <c r="Q1232" s="2">
        <f t="shared" si="79"/>
        <v>0.3</v>
      </c>
      <c r="R1232">
        <v>2</v>
      </c>
      <c r="S1232" t="s">
        <v>71</v>
      </c>
    </row>
    <row r="1233" spans="1:19" x14ac:dyDescent="0.3">
      <c r="A1233">
        <v>148514</v>
      </c>
      <c r="B1233" s="1">
        <v>45398</v>
      </c>
      <c r="C1233" t="s">
        <v>23</v>
      </c>
      <c r="D1233" t="s">
        <v>24</v>
      </c>
      <c r="E1233" t="s">
        <v>17</v>
      </c>
      <c r="F1233">
        <v>34</v>
      </c>
      <c r="G1233" t="s">
        <v>41</v>
      </c>
      <c r="H1233" t="s">
        <v>19</v>
      </c>
      <c r="I1233">
        <f t="shared" si="76"/>
        <v>6.3</v>
      </c>
      <c r="J1233">
        <v>9</v>
      </c>
      <c r="K1233">
        <v>0</v>
      </c>
      <c r="L1233">
        <v>9</v>
      </c>
      <c r="M1233">
        <v>2</v>
      </c>
      <c r="N1233">
        <v>18</v>
      </c>
      <c r="O1233">
        <f t="shared" si="77"/>
        <v>12.6</v>
      </c>
      <c r="P1233">
        <f t="shared" si="78"/>
        <v>5.4</v>
      </c>
      <c r="Q1233" s="2">
        <f t="shared" si="79"/>
        <v>0.30000000000000004</v>
      </c>
      <c r="R1233">
        <v>5</v>
      </c>
      <c r="S1233" t="s">
        <v>72</v>
      </c>
    </row>
    <row r="1234" spans="1:19" x14ac:dyDescent="0.3">
      <c r="A1234">
        <v>143231</v>
      </c>
      <c r="B1234" s="1">
        <v>45258</v>
      </c>
      <c r="C1234" t="s">
        <v>42</v>
      </c>
      <c r="D1234" t="s">
        <v>16</v>
      </c>
      <c r="E1234" t="s">
        <v>25</v>
      </c>
      <c r="F1234">
        <v>25</v>
      </c>
      <c r="G1234" t="s">
        <v>60</v>
      </c>
      <c r="H1234" t="s">
        <v>19</v>
      </c>
      <c r="I1234">
        <f t="shared" si="76"/>
        <v>45.5</v>
      </c>
      <c r="J1234">
        <v>65</v>
      </c>
      <c r="K1234">
        <v>0</v>
      </c>
      <c r="L1234">
        <v>65</v>
      </c>
      <c r="M1234">
        <v>1</v>
      </c>
      <c r="N1234">
        <v>65</v>
      </c>
      <c r="O1234">
        <f t="shared" si="77"/>
        <v>45.5</v>
      </c>
      <c r="P1234">
        <f t="shared" si="78"/>
        <v>19.5</v>
      </c>
      <c r="Q1234" s="2">
        <f t="shared" si="79"/>
        <v>0.3</v>
      </c>
      <c r="R1234">
        <v>5</v>
      </c>
      <c r="S1234" t="s">
        <v>52</v>
      </c>
    </row>
    <row r="1235" spans="1:19" x14ac:dyDescent="0.3">
      <c r="A1235">
        <v>159693</v>
      </c>
      <c r="B1235" s="1">
        <v>45523</v>
      </c>
      <c r="C1235" t="s">
        <v>33</v>
      </c>
      <c r="D1235" t="s">
        <v>16</v>
      </c>
      <c r="E1235" t="s">
        <v>25</v>
      </c>
      <c r="F1235">
        <v>30</v>
      </c>
      <c r="G1235" t="s">
        <v>67</v>
      </c>
      <c r="H1235" t="s">
        <v>27</v>
      </c>
      <c r="I1235">
        <f t="shared" si="76"/>
        <v>82.6</v>
      </c>
      <c r="J1235">
        <v>118</v>
      </c>
      <c r="K1235">
        <v>40</v>
      </c>
      <c r="L1235">
        <v>158</v>
      </c>
      <c r="M1235">
        <v>1</v>
      </c>
      <c r="N1235">
        <v>158</v>
      </c>
      <c r="O1235">
        <f t="shared" si="77"/>
        <v>82.6</v>
      </c>
      <c r="P1235">
        <f t="shared" si="78"/>
        <v>75.400000000000006</v>
      </c>
      <c r="Q1235" s="2">
        <f t="shared" si="79"/>
        <v>0.47721518987341777</v>
      </c>
      <c r="R1235">
        <v>4</v>
      </c>
      <c r="S1235" t="s">
        <v>72</v>
      </c>
    </row>
    <row r="1236" spans="1:19" x14ac:dyDescent="0.3">
      <c r="A1236">
        <v>141086</v>
      </c>
      <c r="B1236" s="1">
        <v>45389</v>
      </c>
      <c r="C1236" t="s">
        <v>15</v>
      </c>
      <c r="D1236" t="s">
        <v>16</v>
      </c>
      <c r="E1236" t="s">
        <v>17</v>
      </c>
      <c r="F1236">
        <v>32</v>
      </c>
      <c r="G1236" t="s">
        <v>34</v>
      </c>
      <c r="H1236" t="s">
        <v>27</v>
      </c>
      <c r="I1236">
        <f t="shared" si="76"/>
        <v>70</v>
      </c>
      <c r="J1236">
        <v>100</v>
      </c>
      <c r="K1236">
        <v>100</v>
      </c>
      <c r="L1236">
        <v>200</v>
      </c>
      <c r="M1236">
        <v>1</v>
      </c>
      <c r="N1236">
        <v>200</v>
      </c>
      <c r="O1236">
        <f t="shared" si="77"/>
        <v>70</v>
      </c>
      <c r="P1236">
        <f t="shared" si="78"/>
        <v>130</v>
      </c>
      <c r="Q1236" s="2">
        <f t="shared" si="79"/>
        <v>0.65</v>
      </c>
      <c r="R1236">
        <v>5</v>
      </c>
      <c r="S1236" t="s">
        <v>20</v>
      </c>
    </row>
    <row r="1237" spans="1:19" x14ac:dyDescent="0.3">
      <c r="A1237">
        <v>179562</v>
      </c>
      <c r="B1237" s="1">
        <v>45509</v>
      </c>
      <c r="C1237" t="s">
        <v>23</v>
      </c>
      <c r="D1237" t="s">
        <v>24</v>
      </c>
      <c r="E1237" t="s">
        <v>25</v>
      </c>
      <c r="F1237">
        <v>21</v>
      </c>
      <c r="G1237" t="s">
        <v>18</v>
      </c>
      <c r="H1237" t="s">
        <v>19</v>
      </c>
      <c r="I1237">
        <f t="shared" si="76"/>
        <v>6.3</v>
      </c>
      <c r="J1237">
        <v>9</v>
      </c>
      <c r="K1237">
        <v>0</v>
      </c>
      <c r="L1237">
        <v>9</v>
      </c>
      <c r="M1237">
        <v>1</v>
      </c>
      <c r="N1237">
        <v>9</v>
      </c>
      <c r="O1237">
        <f t="shared" si="77"/>
        <v>6.3</v>
      </c>
      <c r="P1237">
        <f t="shared" si="78"/>
        <v>2.7</v>
      </c>
      <c r="Q1237" s="2">
        <f t="shared" si="79"/>
        <v>0.30000000000000004</v>
      </c>
      <c r="R1237">
        <v>4</v>
      </c>
      <c r="S1237" t="s">
        <v>43</v>
      </c>
    </row>
    <row r="1238" spans="1:19" x14ac:dyDescent="0.3">
      <c r="A1238">
        <v>191215</v>
      </c>
      <c r="B1238" s="1">
        <v>45474</v>
      </c>
      <c r="C1238" t="s">
        <v>23</v>
      </c>
      <c r="D1238" t="s">
        <v>24</v>
      </c>
      <c r="E1238" t="s">
        <v>17</v>
      </c>
      <c r="F1238">
        <v>35</v>
      </c>
      <c r="G1238" t="s">
        <v>18</v>
      </c>
      <c r="H1238" t="s">
        <v>19</v>
      </c>
      <c r="I1238">
        <f t="shared" si="76"/>
        <v>6.3</v>
      </c>
      <c r="J1238">
        <v>9</v>
      </c>
      <c r="K1238">
        <v>0</v>
      </c>
      <c r="L1238">
        <v>9</v>
      </c>
      <c r="M1238">
        <v>1</v>
      </c>
      <c r="N1238">
        <v>9</v>
      </c>
      <c r="O1238">
        <f t="shared" si="77"/>
        <v>6.3</v>
      </c>
      <c r="P1238">
        <f t="shared" si="78"/>
        <v>2.7</v>
      </c>
      <c r="Q1238" s="2">
        <f t="shared" si="79"/>
        <v>0.30000000000000004</v>
      </c>
      <c r="R1238">
        <v>3</v>
      </c>
      <c r="S1238" t="s">
        <v>73</v>
      </c>
    </row>
    <row r="1239" spans="1:19" x14ac:dyDescent="0.3">
      <c r="A1239">
        <v>166252</v>
      </c>
      <c r="B1239" s="1">
        <v>45572</v>
      </c>
      <c r="C1239" t="s">
        <v>53</v>
      </c>
      <c r="D1239" t="s">
        <v>37</v>
      </c>
      <c r="E1239" t="s">
        <v>17</v>
      </c>
      <c r="F1239">
        <v>27</v>
      </c>
      <c r="G1239" t="s">
        <v>46</v>
      </c>
      <c r="H1239" t="s">
        <v>19</v>
      </c>
      <c r="I1239">
        <f t="shared" si="76"/>
        <v>10.5</v>
      </c>
      <c r="J1239">
        <v>15</v>
      </c>
      <c r="K1239">
        <v>0</v>
      </c>
      <c r="L1239">
        <v>15</v>
      </c>
      <c r="M1239">
        <v>1</v>
      </c>
      <c r="N1239">
        <v>15</v>
      </c>
      <c r="O1239">
        <f t="shared" si="77"/>
        <v>10.5</v>
      </c>
      <c r="P1239">
        <f t="shared" si="78"/>
        <v>4.5</v>
      </c>
      <c r="Q1239" s="2">
        <f t="shared" si="79"/>
        <v>0.3</v>
      </c>
      <c r="R1239">
        <v>3</v>
      </c>
      <c r="S1239" t="s">
        <v>22</v>
      </c>
    </row>
    <row r="1240" spans="1:19" x14ac:dyDescent="0.3">
      <c r="A1240">
        <v>125856</v>
      </c>
      <c r="B1240" s="1">
        <v>45444</v>
      </c>
      <c r="C1240" t="s">
        <v>36</v>
      </c>
      <c r="D1240" t="s">
        <v>37</v>
      </c>
      <c r="E1240" t="s">
        <v>17</v>
      </c>
      <c r="F1240">
        <v>35</v>
      </c>
      <c r="G1240" t="s">
        <v>31</v>
      </c>
      <c r="H1240" t="s">
        <v>19</v>
      </c>
      <c r="I1240">
        <f t="shared" si="76"/>
        <v>22.4</v>
      </c>
      <c r="J1240">
        <v>32</v>
      </c>
      <c r="K1240">
        <v>0</v>
      </c>
      <c r="L1240">
        <v>32</v>
      </c>
      <c r="M1240">
        <v>1</v>
      </c>
      <c r="N1240">
        <v>32</v>
      </c>
      <c r="O1240">
        <f t="shared" si="77"/>
        <v>22.4</v>
      </c>
      <c r="P1240">
        <f t="shared" si="78"/>
        <v>9.6000000000000014</v>
      </c>
      <c r="Q1240" s="2">
        <f t="shared" si="79"/>
        <v>0.30000000000000004</v>
      </c>
      <c r="R1240">
        <v>2</v>
      </c>
      <c r="S1240" t="s">
        <v>68</v>
      </c>
    </row>
    <row r="1241" spans="1:19" x14ac:dyDescent="0.3">
      <c r="A1241">
        <v>193816</v>
      </c>
      <c r="B1241" s="1">
        <v>45476</v>
      </c>
      <c r="C1241" t="s">
        <v>48</v>
      </c>
      <c r="D1241" t="s">
        <v>16</v>
      </c>
      <c r="E1241" t="s">
        <v>25</v>
      </c>
      <c r="F1241">
        <v>24</v>
      </c>
      <c r="G1241" t="s">
        <v>18</v>
      </c>
      <c r="H1241" t="s">
        <v>19</v>
      </c>
      <c r="I1241">
        <f t="shared" si="76"/>
        <v>91</v>
      </c>
      <c r="J1241">
        <v>130</v>
      </c>
      <c r="K1241">
        <v>0</v>
      </c>
      <c r="L1241">
        <v>130</v>
      </c>
      <c r="M1241">
        <v>2</v>
      </c>
      <c r="N1241">
        <v>260</v>
      </c>
      <c r="O1241">
        <f t="shared" si="77"/>
        <v>182</v>
      </c>
      <c r="P1241">
        <f t="shared" si="78"/>
        <v>78</v>
      </c>
      <c r="Q1241" s="2">
        <f t="shared" si="79"/>
        <v>0.3</v>
      </c>
      <c r="R1241">
        <v>4</v>
      </c>
      <c r="S1241" t="s">
        <v>32</v>
      </c>
    </row>
    <row r="1242" spans="1:19" x14ac:dyDescent="0.3">
      <c r="A1242">
        <v>136214</v>
      </c>
      <c r="B1242" s="1">
        <v>45377</v>
      </c>
      <c r="C1242" t="s">
        <v>85</v>
      </c>
      <c r="D1242" t="s">
        <v>24</v>
      </c>
      <c r="E1242" t="s">
        <v>17</v>
      </c>
      <c r="F1242">
        <v>21</v>
      </c>
      <c r="G1242" t="s">
        <v>18</v>
      </c>
      <c r="H1242" t="s">
        <v>19</v>
      </c>
      <c r="I1242">
        <f t="shared" si="76"/>
        <v>16.099999999999998</v>
      </c>
      <c r="J1242">
        <v>23</v>
      </c>
      <c r="K1242">
        <v>0</v>
      </c>
      <c r="L1242">
        <v>23</v>
      </c>
      <c r="M1242">
        <v>1</v>
      </c>
      <c r="N1242">
        <v>23</v>
      </c>
      <c r="O1242">
        <f t="shared" si="77"/>
        <v>16.099999999999998</v>
      </c>
      <c r="P1242">
        <f t="shared" si="78"/>
        <v>6.9000000000000021</v>
      </c>
      <c r="Q1242" s="2">
        <f t="shared" si="79"/>
        <v>0.3000000000000001</v>
      </c>
      <c r="R1242">
        <v>2</v>
      </c>
      <c r="S1242" t="s">
        <v>59</v>
      </c>
    </row>
    <row r="1243" spans="1:19" x14ac:dyDescent="0.3">
      <c r="A1243">
        <v>195850</v>
      </c>
      <c r="B1243" s="1">
        <v>45540</v>
      </c>
      <c r="C1243" t="s">
        <v>76</v>
      </c>
      <c r="D1243" t="s">
        <v>37</v>
      </c>
      <c r="E1243" t="s">
        <v>17</v>
      </c>
      <c r="F1243">
        <v>30</v>
      </c>
      <c r="G1243" t="s">
        <v>21</v>
      </c>
      <c r="H1243" t="s">
        <v>19</v>
      </c>
      <c r="I1243">
        <f t="shared" si="76"/>
        <v>31.499999999999996</v>
      </c>
      <c r="J1243">
        <v>45</v>
      </c>
      <c r="K1243">
        <v>0</v>
      </c>
      <c r="L1243">
        <v>45</v>
      </c>
      <c r="M1243">
        <v>1</v>
      </c>
      <c r="N1243">
        <v>45</v>
      </c>
      <c r="O1243">
        <f t="shared" si="77"/>
        <v>31.499999999999996</v>
      </c>
      <c r="P1243">
        <f t="shared" si="78"/>
        <v>13.500000000000004</v>
      </c>
      <c r="Q1243" s="2">
        <f t="shared" si="79"/>
        <v>0.3000000000000001</v>
      </c>
      <c r="R1243">
        <v>2</v>
      </c>
      <c r="S1243" t="s">
        <v>81</v>
      </c>
    </row>
    <row r="1244" spans="1:19" x14ac:dyDescent="0.3">
      <c r="A1244">
        <v>132740</v>
      </c>
      <c r="B1244" s="1">
        <v>45418</v>
      </c>
      <c r="C1244" t="s">
        <v>50</v>
      </c>
      <c r="D1244" t="s">
        <v>16</v>
      </c>
      <c r="E1244" t="s">
        <v>25</v>
      </c>
      <c r="F1244">
        <v>30</v>
      </c>
      <c r="G1244" t="s">
        <v>46</v>
      </c>
      <c r="H1244" t="s">
        <v>19</v>
      </c>
      <c r="I1244">
        <f t="shared" si="76"/>
        <v>67.899999999999991</v>
      </c>
      <c r="J1244">
        <v>97</v>
      </c>
      <c r="K1244">
        <v>0</v>
      </c>
      <c r="L1244">
        <v>97</v>
      </c>
      <c r="M1244">
        <v>1</v>
      </c>
      <c r="N1244">
        <v>97</v>
      </c>
      <c r="O1244">
        <f t="shared" si="77"/>
        <v>67.899999999999991</v>
      </c>
      <c r="P1244">
        <f t="shared" si="78"/>
        <v>29.100000000000009</v>
      </c>
      <c r="Q1244" s="2">
        <f t="shared" si="79"/>
        <v>0.3000000000000001</v>
      </c>
      <c r="R1244">
        <v>4</v>
      </c>
      <c r="S1244" t="s">
        <v>70</v>
      </c>
    </row>
    <row r="1245" spans="1:19" x14ac:dyDescent="0.3">
      <c r="A1245">
        <v>157507</v>
      </c>
      <c r="B1245" s="1">
        <v>45322</v>
      </c>
      <c r="C1245" t="s">
        <v>76</v>
      </c>
      <c r="D1245" t="s">
        <v>37</v>
      </c>
      <c r="E1245" t="s">
        <v>17</v>
      </c>
      <c r="F1245">
        <v>28</v>
      </c>
      <c r="G1245" t="s">
        <v>46</v>
      </c>
      <c r="H1245" t="s">
        <v>19</v>
      </c>
      <c r="I1245">
        <f t="shared" si="76"/>
        <v>31.499999999999996</v>
      </c>
      <c r="J1245">
        <v>45</v>
      </c>
      <c r="K1245">
        <v>0</v>
      </c>
      <c r="L1245">
        <v>45</v>
      </c>
      <c r="M1245">
        <v>1</v>
      </c>
      <c r="N1245">
        <v>45</v>
      </c>
      <c r="O1245">
        <f t="shared" si="77"/>
        <v>31.499999999999996</v>
      </c>
      <c r="P1245">
        <f t="shared" si="78"/>
        <v>13.500000000000004</v>
      </c>
      <c r="Q1245" s="2">
        <f t="shared" si="79"/>
        <v>0.3000000000000001</v>
      </c>
      <c r="R1245">
        <v>3</v>
      </c>
      <c r="S1245" t="s">
        <v>73</v>
      </c>
    </row>
    <row r="1246" spans="1:19" x14ac:dyDescent="0.3">
      <c r="A1246">
        <v>130176</v>
      </c>
      <c r="B1246" s="1">
        <v>45393</v>
      </c>
      <c r="C1246" t="s">
        <v>82</v>
      </c>
      <c r="D1246" t="s">
        <v>37</v>
      </c>
      <c r="E1246" t="s">
        <v>25</v>
      </c>
      <c r="F1246">
        <v>28</v>
      </c>
      <c r="G1246" t="s">
        <v>79</v>
      </c>
      <c r="H1246" t="s">
        <v>27</v>
      </c>
      <c r="I1246">
        <f t="shared" si="76"/>
        <v>14</v>
      </c>
      <c r="J1246">
        <v>20</v>
      </c>
      <c r="K1246">
        <v>40</v>
      </c>
      <c r="L1246">
        <v>60</v>
      </c>
      <c r="M1246">
        <v>5</v>
      </c>
      <c r="N1246">
        <v>300</v>
      </c>
      <c r="O1246">
        <f t="shared" si="77"/>
        <v>70</v>
      </c>
      <c r="P1246">
        <f t="shared" si="78"/>
        <v>230</v>
      </c>
      <c r="Q1246" s="2">
        <f t="shared" si="79"/>
        <v>0.76666666666666672</v>
      </c>
      <c r="R1246">
        <v>1</v>
      </c>
      <c r="S1246" t="s">
        <v>71</v>
      </c>
    </row>
    <row r="1247" spans="1:19" x14ac:dyDescent="0.3">
      <c r="A1247">
        <v>183238</v>
      </c>
      <c r="B1247" s="1">
        <v>45539</v>
      </c>
      <c r="C1247" t="s">
        <v>50</v>
      </c>
      <c r="D1247" t="s">
        <v>16</v>
      </c>
      <c r="E1247" t="s">
        <v>17</v>
      </c>
      <c r="F1247">
        <v>27</v>
      </c>
      <c r="G1247" t="s">
        <v>60</v>
      </c>
      <c r="H1247" t="s">
        <v>19</v>
      </c>
      <c r="I1247">
        <f t="shared" si="76"/>
        <v>67.899999999999991</v>
      </c>
      <c r="J1247">
        <v>97</v>
      </c>
      <c r="K1247">
        <v>0</v>
      </c>
      <c r="L1247">
        <v>97</v>
      </c>
      <c r="M1247">
        <v>1</v>
      </c>
      <c r="N1247">
        <v>97</v>
      </c>
      <c r="O1247">
        <f t="shared" si="77"/>
        <v>67.899999999999991</v>
      </c>
      <c r="P1247">
        <f t="shared" si="78"/>
        <v>29.100000000000009</v>
      </c>
      <c r="Q1247" s="2">
        <f t="shared" si="79"/>
        <v>0.3000000000000001</v>
      </c>
      <c r="R1247">
        <v>5</v>
      </c>
      <c r="S1247" t="s">
        <v>32</v>
      </c>
    </row>
    <row r="1248" spans="1:19" x14ac:dyDescent="0.3">
      <c r="A1248">
        <v>121001</v>
      </c>
      <c r="B1248" s="1">
        <v>45285</v>
      </c>
      <c r="C1248" t="s">
        <v>30</v>
      </c>
      <c r="D1248" t="s">
        <v>24</v>
      </c>
      <c r="E1248" t="s">
        <v>25</v>
      </c>
      <c r="F1248">
        <v>19</v>
      </c>
      <c r="G1248" t="s">
        <v>77</v>
      </c>
      <c r="H1248" t="s">
        <v>19</v>
      </c>
      <c r="I1248">
        <f t="shared" si="76"/>
        <v>7</v>
      </c>
      <c r="J1248">
        <v>10</v>
      </c>
      <c r="K1248">
        <v>0</v>
      </c>
      <c r="L1248">
        <v>10</v>
      </c>
      <c r="M1248">
        <v>4</v>
      </c>
      <c r="N1248">
        <v>40</v>
      </c>
      <c r="O1248">
        <f t="shared" si="77"/>
        <v>28</v>
      </c>
      <c r="P1248">
        <f t="shared" si="78"/>
        <v>12</v>
      </c>
      <c r="Q1248" s="2">
        <f t="shared" si="79"/>
        <v>0.3</v>
      </c>
      <c r="R1248">
        <v>4</v>
      </c>
      <c r="S1248" t="s">
        <v>70</v>
      </c>
    </row>
    <row r="1249" spans="1:19" x14ac:dyDescent="0.3">
      <c r="A1249">
        <v>194112</v>
      </c>
      <c r="B1249" s="1">
        <v>45588</v>
      </c>
      <c r="C1249" t="s">
        <v>82</v>
      </c>
      <c r="D1249" t="s">
        <v>37</v>
      </c>
      <c r="E1249" t="s">
        <v>17</v>
      </c>
      <c r="F1249">
        <v>30</v>
      </c>
      <c r="G1249" t="s">
        <v>67</v>
      </c>
      <c r="H1249" t="s">
        <v>27</v>
      </c>
      <c r="I1249">
        <f t="shared" si="76"/>
        <v>14</v>
      </c>
      <c r="J1249">
        <v>20</v>
      </c>
      <c r="K1249">
        <v>40</v>
      </c>
      <c r="L1249">
        <v>60</v>
      </c>
      <c r="M1249">
        <v>2</v>
      </c>
      <c r="N1249">
        <v>120</v>
      </c>
      <c r="O1249">
        <f t="shared" si="77"/>
        <v>28</v>
      </c>
      <c r="P1249">
        <f t="shared" si="78"/>
        <v>92</v>
      </c>
      <c r="Q1249" s="2">
        <f t="shared" si="79"/>
        <v>0.76666666666666672</v>
      </c>
      <c r="R1249">
        <v>2</v>
      </c>
      <c r="S1249" t="s">
        <v>87</v>
      </c>
    </row>
    <row r="1250" spans="1:19" x14ac:dyDescent="0.3">
      <c r="A1250">
        <v>170213</v>
      </c>
      <c r="B1250" s="1">
        <v>45323</v>
      </c>
      <c r="C1250" t="s">
        <v>33</v>
      </c>
      <c r="D1250" t="s">
        <v>16</v>
      </c>
      <c r="E1250" t="s">
        <v>17</v>
      </c>
      <c r="F1250">
        <v>25</v>
      </c>
      <c r="G1250" t="s">
        <v>58</v>
      </c>
      <c r="H1250" t="s">
        <v>27</v>
      </c>
      <c r="I1250">
        <f t="shared" si="76"/>
        <v>82.6</v>
      </c>
      <c r="J1250">
        <v>118</v>
      </c>
      <c r="K1250">
        <v>40</v>
      </c>
      <c r="L1250">
        <v>158</v>
      </c>
      <c r="M1250">
        <v>1</v>
      </c>
      <c r="N1250">
        <v>158</v>
      </c>
      <c r="O1250">
        <f t="shared" si="77"/>
        <v>82.6</v>
      </c>
      <c r="P1250">
        <f t="shared" si="78"/>
        <v>75.400000000000006</v>
      </c>
      <c r="Q1250" s="2">
        <f t="shared" si="79"/>
        <v>0.47721518987341777</v>
      </c>
      <c r="R1250">
        <v>5</v>
      </c>
      <c r="S1250" t="s">
        <v>57</v>
      </c>
    </row>
    <row r="1251" spans="1:19" x14ac:dyDescent="0.3">
      <c r="A1251">
        <v>157153</v>
      </c>
      <c r="B1251" s="1">
        <v>45459</v>
      </c>
      <c r="C1251" t="s">
        <v>78</v>
      </c>
      <c r="D1251" t="s">
        <v>37</v>
      </c>
      <c r="E1251" t="s">
        <v>17</v>
      </c>
      <c r="F1251">
        <v>28</v>
      </c>
      <c r="G1251" t="s">
        <v>44</v>
      </c>
      <c r="H1251" t="s">
        <v>27</v>
      </c>
      <c r="I1251">
        <f t="shared" si="76"/>
        <v>35</v>
      </c>
      <c r="J1251">
        <v>50</v>
      </c>
      <c r="K1251">
        <v>25</v>
      </c>
      <c r="L1251">
        <v>75</v>
      </c>
      <c r="M1251">
        <v>5</v>
      </c>
      <c r="N1251">
        <v>375</v>
      </c>
      <c r="O1251">
        <f t="shared" si="77"/>
        <v>175</v>
      </c>
      <c r="P1251">
        <f t="shared" si="78"/>
        <v>200</v>
      </c>
      <c r="Q1251" s="2">
        <f t="shared" si="79"/>
        <v>0.53333333333333333</v>
      </c>
      <c r="R1251">
        <v>1</v>
      </c>
      <c r="S1251" t="s">
        <v>59</v>
      </c>
    </row>
    <row r="1252" spans="1:19" x14ac:dyDescent="0.3">
      <c r="A1252">
        <v>181524</v>
      </c>
      <c r="B1252" s="1">
        <v>45547</v>
      </c>
      <c r="C1252" t="s">
        <v>30</v>
      </c>
      <c r="D1252" t="s">
        <v>24</v>
      </c>
      <c r="E1252" t="s">
        <v>17</v>
      </c>
      <c r="F1252">
        <v>30</v>
      </c>
      <c r="G1252" t="s">
        <v>29</v>
      </c>
      <c r="H1252" t="s">
        <v>19</v>
      </c>
      <c r="I1252">
        <f t="shared" si="76"/>
        <v>7</v>
      </c>
      <c r="J1252">
        <v>10</v>
      </c>
      <c r="K1252">
        <v>0</v>
      </c>
      <c r="L1252">
        <v>10</v>
      </c>
      <c r="M1252">
        <v>2</v>
      </c>
      <c r="N1252">
        <v>20</v>
      </c>
      <c r="O1252">
        <f t="shared" si="77"/>
        <v>14</v>
      </c>
      <c r="P1252">
        <f t="shared" si="78"/>
        <v>6</v>
      </c>
      <c r="Q1252" s="2">
        <f t="shared" si="79"/>
        <v>0.3</v>
      </c>
      <c r="R1252">
        <v>4</v>
      </c>
      <c r="S1252" t="s">
        <v>39</v>
      </c>
    </row>
    <row r="1253" spans="1:19" x14ac:dyDescent="0.3">
      <c r="A1253">
        <v>164732</v>
      </c>
      <c r="B1253" s="1">
        <v>45544</v>
      </c>
      <c r="C1253" t="s">
        <v>82</v>
      </c>
      <c r="D1253" t="s">
        <v>37</v>
      </c>
      <c r="E1253" t="s">
        <v>17</v>
      </c>
      <c r="F1253">
        <v>31</v>
      </c>
      <c r="G1253" t="s">
        <v>86</v>
      </c>
      <c r="H1253" t="s">
        <v>27</v>
      </c>
      <c r="I1253">
        <f t="shared" si="76"/>
        <v>14</v>
      </c>
      <c r="J1253">
        <v>20</v>
      </c>
      <c r="K1253">
        <v>70</v>
      </c>
      <c r="L1253">
        <v>90</v>
      </c>
      <c r="M1253">
        <v>1</v>
      </c>
      <c r="N1253">
        <v>90</v>
      </c>
      <c r="O1253">
        <f t="shared" si="77"/>
        <v>14</v>
      </c>
      <c r="P1253">
        <f t="shared" si="78"/>
        <v>76</v>
      </c>
      <c r="Q1253" s="2">
        <f t="shared" si="79"/>
        <v>0.84444444444444444</v>
      </c>
      <c r="R1253">
        <v>4</v>
      </c>
      <c r="S1253" t="s">
        <v>39</v>
      </c>
    </row>
    <row r="1254" spans="1:19" x14ac:dyDescent="0.3">
      <c r="A1254">
        <v>133409</v>
      </c>
      <c r="B1254" s="1">
        <v>45556</v>
      </c>
      <c r="C1254" t="s">
        <v>82</v>
      </c>
      <c r="D1254" t="s">
        <v>37</v>
      </c>
      <c r="E1254" t="s">
        <v>17</v>
      </c>
      <c r="F1254">
        <v>23</v>
      </c>
      <c r="G1254" t="s">
        <v>60</v>
      </c>
      <c r="H1254" t="s">
        <v>19</v>
      </c>
      <c r="I1254">
        <f t="shared" si="76"/>
        <v>14</v>
      </c>
      <c r="J1254">
        <v>20</v>
      </c>
      <c r="K1254">
        <v>0</v>
      </c>
      <c r="L1254">
        <v>20</v>
      </c>
      <c r="M1254">
        <v>2</v>
      </c>
      <c r="N1254">
        <v>40</v>
      </c>
      <c r="O1254">
        <f t="shared" si="77"/>
        <v>28</v>
      </c>
      <c r="P1254">
        <f t="shared" si="78"/>
        <v>12</v>
      </c>
      <c r="Q1254" s="2">
        <f t="shared" si="79"/>
        <v>0.3</v>
      </c>
      <c r="R1254">
        <v>4</v>
      </c>
      <c r="S1254" t="s">
        <v>45</v>
      </c>
    </row>
    <row r="1255" spans="1:19" x14ac:dyDescent="0.3">
      <c r="A1255">
        <v>158241</v>
      </c>
      <c r="B1255" s="1">
        <v>45288</v>
      </c>
      <c r="C1255" t="s">
        <v>15</v>
      </c>
      <c r="D1255" t="s">
        <v>16</v>
      </c>
      <c r="E1255" t="s">
        <v>17</v>
      </c>
      <c r="F1255">
        <v>25</v>
      </c>
      <c r="G1255" t="s">
        <v>66</v>
      </c>
      <c r="H1255" t="s">
        <v>27</v>
      </c>
      <c r="I1255">
        <f t="shared" si="76"/>
        <v>70</v>
      </c>
      <c r="J1255">
        <v>100</v>
      </c>
      <c r="K1255">
        <v>40</v>
      </c>
      <c r="L1255">
        <v>140</v>
      </c>
      <c r="M1255">
        <v>1</v>
      </c>
      <c r="N1255">
        <v>140</v>
      </c>
      <c r="O1255">
        <f t="shared" si="77"/>
        <v>70</v>
      </c>
      <c r="P1255">
        <f t="shared" si="78"/>
        <v>70</v>
      </c>
      <c r="Q1255" s="2">
        <f t="shared" si="79"/>
        <v>0.5</v>
      </c>
      <c r="R1255">
        <v>1</v>
      </c>
      <c r="S1255" t="s">
        <v>87</v>
      </c>
    </row>
    <row r="1256" spans="1:19" x14ac:dyDescent="0.3">
      <c r="A1256">
        <v>195750</v>
      </c>
      <c r="B1256" s="1">
        <v>45286</v>
      </c>
      <c r="C1256" t="s">
        <v>33</v>
      </c>
      <c r="D1256" t="s">
        <v>16</v>
      </c>
      <c r="E1256" t="s">
        <v>17</v>
      </c>
      <c r="F1256">
        <v>22</v>
      </c>
      <c r="G1256" t="s">
        <v>75</v>
      </c>
      <c r="H1256" t="s">
        <v>27</v>
      </c>
      <c r="I1256">
        <f t="shared" si="76"/>
        <v>82.6</v>
      </c>
      <c r="J1256">
        <v>118</v>
      </c>
      <c r="K1256">
        <v>70</v>
      </c>
      <c r="L1256">
        <v>188</v>
      </c>
      <c r="M1256">
        <v>1</v>
      </c>
      <c r="N1256">
        <v>188</v>
      </c>
      <c r="O1256">
        <f t="shared" si="77"/>
        <v>82.6</v>
      </c>
      <c r="P1256">
        <f t="shared" si="78"/>
        <v>105.4</v>
      </c>
      <c r="Q1256" s="2">
        <f t="shared" si="79"/>
        <v>0.56063829787234043</v>
      </c>
      <c r="R1256">
        <v>1</v>
      </c>
      <c r="S1256" t="s">
        <v>63</v>
      </c>
    </row>
    <row r="1257" spans="1:19" x14ac:dyDescent="0.3">
      <c r="A1257">
        <v>168947</v>
      </c>
      <c r="B1257" s="1">
        <v>45236</v>
      </c>
      <c r="C1257" t="s">
        <v>53</v>
      </c>
      <c r="D1257" t="s">
        <v>37</v>
      </c>
      <c r="E1257" t="s">
        <v>17</v>
      </c>
      <c r="F1257">
        <v>23</v>
      </c>
      <c r="G1257" t="s">
        <v>51</v>
      </c>
      <c r="H1257" t="s">
        <v>27</v>
      </c>
      <c r="I1257">
        <f t="shared" si="76"/>
        <v>10.5</v>
      </c>
      <c r="J1257">
        <v>15</v>
      </c>
      <c r="K1257">
        <v>50</v>
      </c>
      <c r="L1257">
        <v>65</v>
      </c>
      <c r="M1257">
        <v>1</v>
      </c>
      <c r="N1257">
        <v>65</v>
      </c>
      <c r="O1257">
        <f t="shared" si="77"/>
        <v>10.5</v>
      </c>
      <c r="P1257">
        <f t="shared" si="78"/>
        <v>54.5</v>
      </c>
      <c r="Q1257" s="2">
        <f t="shared" si="79"/>
        <v>0.83846153846153848</v>
      </c>
      <c r="R1257">
        <v>4</v>
      </c>
      <c r="S1257" t="s">
        <v>61</v>
      </c>
    </row>
    <row r="1258" spans="1:19" x14ac:dyDescent="0.3">
      <c r="A1258">
        <v>143492</v>
      </c>
      <c r="B1258" s="1">
        <v>45565</v>
      </c>
      <c r="C1258" t="s">
        <v>82</v>
      </c>
      <c r="D1258" t="s">
        <v>37</v>
      </c>
      <c r="E1258" t="s">
        <v>17</v>
      </c>
      <c r="F1258">
        <v>22</v>
      </c>
      <c r="G1258" t="s">
        <v>18</v>
      </c>
      <c r="H1258" t="s">
        <v>19</v>
      </c>
      <c r="I1258">
        <f t="shared" si="76"/>
        <v>14</v>
      </c>
      <c r="J1258">
        <v>20</v>
      </c>
      <c r="K1258">
        <v>0</v>
      </c>
      <c r="L1258">
        <v>20</v>
      </c>
      <c r="M1258">
        <v>1</v>
      </c>
      <c r="N1258">
        <v>20</v>
      </c>
      <c r="O1258">
        <f t="shared" si="77"/>
        <v>14</v>
      </c>
      <c r="P1258">
        <f t="shared" si="78"/>
        <v>6</v>
      </c>
      <c r="Q1258" s="2">
        <f t="shared" si="79"/>
        <v>0.3</v>
      </c>
      <c r="R1258">
        <v>4</v>
      </c>
      <c r="S1258" t="s">
        <v>70</v>
      </c>
    </row>
    <row r="1259" spans="1:19" x14ac:dyDescent="0.3">
      <c r="A1259">
        <v>151691</v>
      </c>
      <c r="B1259" s="1">
        <v>45247</v>
      </c>
      <c r="C1259" t="s">
        <v>15</v>
      </c>
      <c r="D1259" t="s">
        <v>16</v>
      </c>
      <c r="E1259" t="s">
        <v>17</v>
      </c>
      <c r="F1259">
        <v>32</v>
      </c>
      <c r="G1259" t="s">
        <v>60</v>
      </c>
      <c r="H1259" t="s">
        <v>19</v>
      </c>
      <c r="I1259">
        <f t="shared" si="76"/>
        <v>70</v>
      </c>
      <c r="J1259">
        <v>100</v>
      </c>
      <c r="K1259">
        <v>0</v>
      </c>
      <c r="L1259">
        <v>100</v>
      </c>
      <c r="M1259">
        <v>1</v>
      </c>
      <c r="N1259">
        <v>100</v>
      </c>
      <c r="O1259">
        <f t="shared" si="77"/>
        <v>70</v>
      </c>
      <c r="P1259">
        <f t="shared" si="78"/>
        <v>30</v>
      </c>
      <c r="Q1259" s="2">
        <f t="shared" si="79"/>
        <v>0.3</v>
      </c>
      <c r="R1259">
        <v>3</v>
      </c>
      <c r="S1259" t="s">
        <v>22</v>
      </c>
    </row>
    <row r="1260" spans="1:19" x14ac:dyDescent="0.3">
      <c r="A1260">
        <v>170016</v>
      </c>
      <c r="B1260" s="1">
        <v>45397</v>
      </c>
      <c r="C1260" t="s">
        <v>15</v>
      </c>
      <c r="D1260" t="s">
        <v>16</v>
      </c>
      <c r="E1260" t="s">
        <v>17</v>
      </c>
      <c r="F1260">
        <v>34</v>
      </c>
      <c r="G1260" t="s">
        <v>29</v>
      </c>
      <c r="H1260" t="s">
        <v>19</v>
      </c>
      <c r="I1260">
        <f t="shared" si="76"/>
        <v>70</v>
      </c>
      <c r="J1260">
        <v>100</v>
      </c>
      <c r="K1260">
        <v>0</v>
      </c>
      <c r="L1260">
        <v>100</v>
      </c>
      <c r="M1260">
        <v>1</v>
      </c>
      <c r="N1260">
        <v>100</v>
      </c>
      <c r="O1260">
        <f t="shared" si="77"/>
        <v>70</v>
      </c>
      <c r="P1260">
        <f t="shared" si="78"/>
        <v>30</v>
      </c>
      <c r="Q1260" s="2">
        <f t="shared" si="79"/>
        <v>0.3</v>
      </c>
      <c r="R1260">
        <v>4</v>
      </c>
      <c r="S1260" t="s">
        <v>72</v>
      </c>
    </row>
    <row r="1261" spans="1:19" x14ac:dyDescent="0.3">
      <c r="A1261">
        <v>135688</v>
      </c>
      <c r="B1261" s="1">
        <v>45597</v>
      </c>
      <c r="C1261" t="s">
        <v>42</v>
      </c>
      <c r="D1261" t="s">
        <v>16</v>
      </c>
      <c r="E1261" t="s">
        <v>25</v>
      </c>
      <c r="F1261">
        <v>18</v>
      </c>
      <c r="G1261" t="s">
        <v>86</v>
      </c>
      <c r="H1261" t="s">
        <v>27</v>
      </c>
      <c r="I1261">
        <f t="shared" si="76"/>
        <v>45.5</v>
      </c>
      <c r="J1261">
        <v>65</v>
      </c>
      <c r="K1261">
        <v>70</v>
      </c>
      <c r="L1261">
        <v>135</v>
      </c>
      <c r="M1261">
        <v>1</v>
      </c>
      <c r="N1261">
        <v>135</v>
      </c>
      <c r="O1261">
        <f t="shared" si="77"/>
        <v>45.5</v>
      </c>
      <c r="P1261">
        <f t="shared" si="78"/>
        <v>89.5</v>
      </c>
      <c r="Q1261" s="2">
        <f t="shared" si="79"/>
        <v>0.66296296296296298</v>
      </c>
      <c r="R1261">
        <v>4</v>
      </c>
      <c r="S1261" t="s">
        <v>45</v>
      </c>
    </row>
    <row r="1262" spans="1:19" x14ac:dyDescent="0.3">
      <c r="A1262">
        <v>181021</v>
      </c>
      <c r="B1262" s="1">
        <v>45535</v>
      </c>
      <c r="C1262" t="s">
        <v>42</v>
      </c>
      <c r="D1262" t="s">
        <v>16</v>
      </c>
      <c r="E1262" t="s">
        <v>25</v>
      </c>
      <c r="F1262">
        <v>35</v>
      </c>
      <c r="G1262" t="s">
        <v>38</v>
      </c>
      <c r="H1262" t="s">
        <v>19</v>
      </c>
      <c r="I1262">
        <f t="shared" si="76"/>
        <v>45.5</v>
      </c>
      <c r="J1262">
        <v>65</v>
      </c>
      <c r="K1262">
        <v>0</v>
      </c>
      <c r="L1262">
        <v>65</v>
      </c>
      <c r="M1262">
        <v>1</v>
      </c>
      <c r="N1262">
        <v>65</v>
      </c>
      <c r="O1262">
        <f t="shared" si="77"/>
        <v>45.5</v>
      </c>
      <c r="P1262">
        <f t="shared" si="78"/>
        <v>19.5</v>
      </c>
      <c r="Q1262" s="2">
        <f t="shared" si="79"/>
        <v>0.3</v>
      </c>
      <c r="R1262">
        <v>3</v>
      </c>
      <c r="S1262" t="s">
        <v>22</v>
      </c>
    </row>
    <row r="1263" spans="1:19" x14ac:dyDescent="0.3">
      <c r="A1263">
        <v>165910</v>
      </c>
      <c r="B1263" s="1">
        <v>45296</v>
      </c>
      <c r="C1263" t="s">
        <v>78</v>
      </c>
      <c r="D1263" t="s">
        <v>37</v>
      </c>
      <c r="E1263" t="s">
        <v>17</v>
      </c>
      <c r="F1263">
        <v>33</v>
      </c>
      <c r="G1263" t="s">
        <v>29</v>
      </c>
      <c r="H1263" t="s">
        <v>19</v>
      </c>
      <c r="I1263">
        <f t="shared" si="76"/>
        <v>35</v>
      </c>
      <c r="J1263">
        <v>50</v>
      </c>
      <c r="K1263">
        <v>0</v>
      </c>
      <c r="L1263">
        <v>50</v>
      </c>
      <c r="M1263">
        <v>1</v>
      </c>
      <c r="N1263">
        <v>50</v>
      </c>
      <c r="O1263">
        <f t="shared" si="77"/>
        <v>35</v>
      </c>
      <c r="P1263">
        <f t="shared" si="78"/>
        <v>15</v>
      </c>
      <c r="Q1263" s="2">
        <f t="shared" si="79"/>
        <v>0.3</v>
      </c>
      <c r="R1263">
        <v>5</v>
      </c>
      <c r="S1263" t="s">
        <v>72</v>
      </c>
    </row>
    <row r="1264" spans="1:19" x14ac:dyDescent="0.3">
      <c r="A1264">
        <v>160491</v>
      </c>
      <c r="B1264" s="1">
        <v>45373</v>
      </c>
      <c r="C1264" t="s">
        <v>48</v>
      </c>
      <c r="D1264" t="s">
        <v>16</v>
      </c>
      <c r="E1264" t="s">
        <v>17</v>
      </c>
      <c r="F1264">
        <v>25</v>
      </c>
      <c r="G1264" t="s">
        <v>41</v>
      </c>
      <c r="H1264" t="s">
        <v>19</v>
      </c>
      <c r="I1264">
        <f t="shared" si="76"/>
        <v>91</v>
      </c>
      <c r="J1264">
        <v>130</v>
      </c>
      <c r="K1264">
        <v>0</v>
      </c>
      <c r="L1264">
        <v>130</v>
      </c>
      <c r="M1264">
        <v>1</v>
      </c>
      <c r="N1264">
        <v>130</v>
      </c>
      <c r="O1264">
        <f t="shared" si="77"/>
        <v>91</v>
      </c>
      <c r="P1264">
        <f t="shared" si="78"/>
        <v>39</v>
      </c>
      <c r="Q1264" s="2">
        <f t="shared" si="79"/>
        <v>0.3</v>
      </c>
      <c r="R1264">
        <v>5</v>
      </c>
      <c r="S1264" t="s">
        <v>43</v>
      </c>
    </row>
    <row r="1265" spans="1:19" x14ac:dyDescent="0.3">
      <c r="A1265">
        <v>136952</v>
      </c>
      <c r="B1265" s="1">
        <v>45533</v>
      </c>
      <c r="C1265" t="s">
        <v>42</v>
      </c>
      <c r="D1265" t="s">
        <v>16</v>
      </c>
      <c r="E1265" t="s">
        <v>17</v>
      </c>
      <c r="F1265">
        <v>18</v>
      </c>
      <c r="G1265" t="s">
        <v>74</v>
      </c>
      <c r="H1265" t="s">
        <v>27</v>
      </c>
      <c r="I1265">
        <f t="shared" si="76"/>
        <v>45.5</v>
      </c>
      <c r="J1265">
        <v>65</v>
      </c>
      <c r="K1265">
        <v>25</v>
      </c>
      <c r="L1265">
        <v>90</v>
      </c>
      <c r="M1265">
        <v>3</v>
      </c>
      <c r="N1265">
        <v>270</v>
      </c>
      <c r="O1265">
        <f t="shared" si="77"/>
        <v>136.5</v>
      </c>
      <c r="P1265">
        <f t="shared" si="78"/>
        <v>133.5</v>
      </c>
      <c r="Q1265" s="2">
        <f t="shared" si="79"/>
        <v>0.49444444444444446</v>
      </c>
      <c r="R1265">
        <v>1</v>
      </c>
      <c r="S1265" t="s">
        <v>28</v>
      </c>
    </row>
    <row r="1266" spans="1:19" x14ac:dyDescent="0.3">
      <c r="A1266">
        <v>138436</v>
      </c>
      <c r="B1266" s="1">
        <v>45582</v>
      </c>
      <c r="C1266" t="s">
        <v>42</v>
      </c>
      <c r="D1266" t="s">
        <v>16</v>
      </c>
      <c r="E1266" t="s">
        <v>25</v>
      </c>
      <c r="F1266">
        <v>18</v>
      </c>
      <c r="G1266" t="s">
        <v>62</v>
      </c>
      <c r="H1266" t="s">
        <v>19</v>
      </c>
      <c r="I1266">
        <f t="shared" si="76"/>
        <v>45.5</v>
      </c>
      <c r="J1266">
        <v>65</v>
      </c>
      <c r="K1266">
        <v>0</v>
      </c>
      <c r="L1266">
        <v>65</v>
      </c>
      <c r="M1266">
        <v>1</v>
      </c>
      <c r="N1266">
        <v>65</v>
      </c>
      <c r="O1266">
        <f t="shared" si="77"/>
        <v>45.5</v>
      </c>
      <c r="P1266">
        <f t="shared" si="78"/>
        <v>19.5</v>
      </c>
      <c r="Q1266" s="2">
        <f t="shared" si="79"/>
        <v>0.3</v>
      </c>
      <c r="R1266">
        <v>2</v>
      </c>
      <c r="S1266" t="s">
        <v>47</v>
      </c>
    </row>
    <row r="1267" spans="1:19" x14ac:dyDescent="0.3">
      <c r="A1267">
        <v>193619</v>
      </c>
      <c r="B1267" s="1">
        <v>45410</v>
      </c>
      <c r="C1267" t="s">
        <v>48</v>
      </c>
      <c r="D1267" t="s">
        <v>16</v>
      </c>
      <c r="E1267" t="s">
        <v>17</v>
      </c>
      <c r="F1267">
        <v>18</v>
      </c>
      <c r="G1267" t="s">
        <v>18</v>
      </c>
      <c r="H1267" t="s">
        <v>19</v>
      </c>
      <c r="I1267">
        <f t="shared" si="76"/>
        <v>91</v>
      </c>
      <c r="J1267">
        <v>130</v>
      </c>
      <c r="K1267">
        <v>0</v>
      </c>
      <c r="L1267">
        <v>130</v>
      </c>
      <c r="M1267">
        <v>1</v>
      </c>
      <c r="N1267">
        <v>130</v>
      </c>
      <c r="O1267">
        <f t="shared" si="77"/>
        <v>91</v>
      </c>
      <c r="P1267">
        <f t="shared" si="78"/>
        <v>39</v>
      </c>
      <c r="Q1267" s="2">
        <f t="shared" si="79"/>
        <v>0.3</v>
      </c>
      <c r="R1267">
        <v>3</v>
      </c>
      <c r="S1267" t="s">
        <v>73</v>
      </c>
    </row>
    <row r="1268" spans="1:19" x14ac:dyDescent="0.3">
      <c r="A1268">
        <v>199480</v>
      </c>
      <c r="B1268" s="1">
        <v>45505</v>
      </c>
      <c r="C1268" t="s">
        <v>53</v>
      </c>
      <c r="D1268" t="s">
        <v>37</v>
      </c>
      <c r="E1268" t="s">
        <v>17</v>
      </c>
      <c r="F1268">
        <v>34</v>
      </c>
      <c r="G1268" t="s">
        <v>18</v>
      </c>
      <c r="H1268" t="s">
        <v>19</v>
      </c>
      <c r="I1268">
        <f t="shared" si="76"/>
        <v>10.5</v>
      </c>
      <c r="J1268">
        <v>15</v>
      </c>
      <c r="K1268">
        <v>0</v>
      </c>
      <c r="L1268">
        <v>15</v>
      </c>
      <c r="M1268">
        <v>2</v>
      </c>
      <c r="N1268">
        <v>30</v>
      </c>
      <c r="O1268">
        <f t="shared" si="77"/>
        <v>21</v>
      </c>
      <c r="P1268">
        <f t="shared" si="78"/>
        <v>9</v>
      </c>
      <c r="Q1268" s="2">
        <f t="shared" si="79"/>
        <v>0.3</v>
      </c>
      <c r="R1268">
        <v>4</v>
      </c>
      <c r="S1268" t="s">
        <v>43</v>
      </c>
    </row>
    <row r="1269" spans="1:19" x14ac:dyDescent="0.3">
      <c r="A1269">
        <v>158301</v>
      </c>
      <c r="B1269" s="1">
        <v>45500</v>
      </c>
      <c r="C1269" t="s">
        <v>82</v>
      </c>
      <c r="D1269" t="s">
        <v>37</v>
      </c>
      <c r="E1269" t="s">
        <v>25</v>
      </c>
      <c r="F1269">
        <v>18</v>
      </c>
      <c r="G1269" t="s">
        <v>66</v>
      </c>
      <c r="H1269" t="s">
        <v>27</v>
      </c>
      <c r="I1269">
        <f t="shared" si="76"/>
        <v>14</v>
      </c>
      <c r="J1269">
        <v>20</v>
      </c>
      <c r="K1269">
        <v>40</v>
      </c>
      <c r="L1269">
        <v>60</v>
      </c>
      <c r="M1269">
        <v>2</v>
      </c>
      <c r="N1269">
        <v>120</v>
      </c>
      <c r="O1269">
        <f t="shared" si="77"/>
        <v>28</v>
      </c>
      <c r="P1269">
        <f t="shared" si="78"/>
        <v>92</v>
      </c>
      <c r="Q1269" s="2">
        <f t="shared" si="79"/>
        <v>0.76666666666666672</v>
      </c>
      <c r="R1269">
        <v>5</v>
      </c>
      <c r="S1269" t="s">
        <v>70</v>
      </c>
    </row>
    <row r="1270" spans="1:19" x14ac:dyDescent="0.3">
      <c r="A1270">
        <v>186401</v>
      </c>
      <c r="B1270" s="1">
        <v>45428</v>
      </c>
      <c r="C1270" t="s">
        <v>50</v>
      </c>
      <c r="D1270" t="s">
        <v>16</v>
      </c>
      <c r="E1270" t="s">
        <v>17</v>
      </c>
      <c r="F1270">
        <v>35</v>
      </c>
      <c r="G1270" t="s">
        <v>29</v>
      </c>
      <c r="H1270" t="s">
        <v>19</v>
      </c>
      <c r="I1270">
        <f t="shared" si="76"/>
        <v>67.899999999999991</v>
      </c>
      <c r="J1270">
        <v>97</v>
      </c>
      <c r="K1270">
        <v>0</v>
      </c>
      <c r="L1270">
        <v>97</v>
      </c>
      <c r="M1270">
        <v>1</v>
      </c>
      <c r="N1270">
        <v>97</v>
      </c>
      <c r="O1270">
        <f t="shared" si="77"/>
        <v>67.899999999999991</v>
      </c>
      <c r="P1270">
        <f t="shared" si="78"/>
        <v>29.100000000000009</v>
      </c>
      <c r="Q1270" s="2">
        <f t="shared" si="79"/>
        <v>0.3000000000000001</v>
      </c>
      <c r="R1270">
        <v>3</v>
      </c>
      <c r="S1270" t="s">
        <v>73</v>
      </c>
    </row>
    <row r="1271" spans="1:19" x14ac:dyDescent="0.3">
      <c r="A1271">
        <v>198137</v>
      </c>
      <c r="B1271" s="1">
        <v>45576</v>
      </c>
      <c r="C1271" t="s">
        <v>30</v>
      </c>
      <c r="D1271" t="s">
        <v>24</v>
      </c>
      <c r="E1271" t="s">
        <v>17</v>
      </c>
      <c r="F1271">
        <v>24</v>
      </c>
      <c r="G1271" t="s">
        <v>18</v>
      </c>
      <c r="H1271" t="s">
        <v>19</v>
      </c>
      <c r="I1271">
        <f t="shared" si="76"/>
        <v>7</v>
      </c>
      <c r="J1271">
        <v>10</v>
      </c>
      <c r="K1271">
        <v>0</v>
      </c>
      <c r="L1271">
        <v>10</v>
      </c>
      <c r="M1271">
        <v>2</v>
      </c>
      <c r="N1271">
        <v>20</v>
      </c>
      <c r="O1271">
        <f t="shared" si="77"/>
        <v>14</v>
      </c>
      <c r="P1271">
        <f t="shared" si="78"/>
        <v>6</v>
      </c>
      <c r="Q1271" s="2">
        <f t="shared" si="79"/>
        <v>0.3</v>
      </c>
      <c r="R1271">
        <v>3</v>
      </c>
      <c r="S1271" t="s">
        <v>73</v>
      </c>
    </row>
    <row r="1272" spans="1:19" x14ac:dyDescent="0.3">
      <c r="A1272">
        <v>144564</v>
      </c>
      <c r="B1272" s="1">
        <v>45264</v>
      </c>
      <c r="C1272" t="s">
        <v>85</v>
      </c>
      <c r="D1272" t="s">
        <v>24</v>
      </c>
      <c r="E1272" t="s">
        <v>17</v>
      </c>
      <c r="F1272">
        <v>33</v>
      </c>
      <c r="G1272" t="s">
        <v>46</v>
      </c>
      <c r="H1272" t="s">
        <v>19</v>
      </c>
      <c r="I1272">
        <f t="shared" si="76"/>
        <v>16.099999999999998</v>
      </c>
      <c r="J1272">
        <v>23</v>
      </c>
      <c r="K1272">
        <v>0</v>
      </c>
      <c r="L1272">
        <v>23</v>
      </c>
      <c r="M1272">
        <v>1</v>
      </c>
      <c r="N1272">
        <v>23</v>
      </c>
      <c r="O1272">
        <f t="shared" si="77"/>
        <v>16.099999999999998</v>
      </c>
      <c r="P1272">
        <f t="shared" si="78"/>
        <v>6.9000000000000021</v>
      </c>
      <c r="Q1272" s="2">
        <f t="shared" si="79"/>
        <v>0.3000000000000001</v>
      </c>
      <c r="R1272">
        <v>3</v>
      </c>
      <c r="S1272" t="s">
        <v>73</v>
      </c>
    </row>
    <row r="1273" spans="1:19" x14ac:dyDescent="0.3">
      <c r="A1273">
        <v>175965</v>
      </c>
      <c r="B1273" s="1">
        <v>45489</v>
      </c>
      <c r="C1273" t="s">
        <v>48</v>
      </c>
      <c r="D1273" t="s">
        <v>16</v>
      </c>
      <c r="E1273" t="s">
        <v>17</v>
      </c>
      <c r="F1273">
        <v>28</v>
      </c>
      <c r="G1273" t="s">
        <v>60</v>
      </c>
      <c r="H1273" t="s">
        <v>19</v>
      </c>
      <c r="I1273">
        <f t="shared" si="76"/>
        <v>91</v>
      </c>
      <c r="J1273">
        <v>130</v>
      </c>
      <c r="K1273">
        <v>0</v>
      </c>
      <c r="L1273">
        <v>130</v>
      </c>
      <c r="M1273">
        <v>1</v>
      </c>
      <c r="N1273">
        <v>130</v>
      </c>
      <c r="O1273">
        <f t="shared" si="77"/>
        <v>91</v>
      </c>
      <c r="P1273">
        <f t="shared" si="78"/>
        <v>39</v>
      </c>
      <c r="Q1273" s="2">
        <f t="shared" si="79"/>
        <v>0.3</v>
      </c>
      <c r="R1273">
        <v>3</v>
      </c>
      <c r="S1273" t="s">
        <v>84</v>
      </c>
    </row>
    <row r="1274" spans="1:19" x14ac:dyDescent="0.3">
      <c r="A1274">
        <v>153935</v>
      </c>
      <c r="B1274" s="1">
        <v>45401</v>
      </c>
      <c r="C1274" t="s">
        <v>23</v>
      </c>
      <c r="D1274" t="s">
        <v>24</v>
      </c>
      <c r="E1274" t="s">
        <v>25</v>
      </c>
      <c r="F1274">
        <v>27</v>
      </c>
      <c r="G1274" t="s">
        <v>31</v>
      </c>
      <c r="H1274" t="s">
        <v>19</v>
      </c>
      <c r="I1274">
        <f t="shared" si="76"/>
        <v>6.3</v>
      </c>
      <c r="J1274">
        <v>9</v>
      </c>
      <c r="K1274">
        <v>0</v>
      </c>
      <c r="L1274">
        <v>9</v>
      </c>
      <c r="M1274">
        <v>4</v>
      </c>
      <c r="N1274">
        <v>36</v>
      </c>
      <c r="O1274">
        <f t="shared" si="77"/>
        <v>25.2</v>
      </c>
      <c r="P1274">
        <f t="shared" si="78"/>
        <v>10.8</v>
      </c>
      <c r="Q1274" s="2">
        <f t="shared" si="79"/>
        <v>0.30000000000000004</v>
      </c>
      <c r="R1274">
        <v>5</v>
      </c>
      <c r="S1274" t="s">
        <v>61</v>
      </c>
    </row>
    <row r="1275" spans="1:19" x14ac:dyDescent="0.3">
      <c r="A1275">
        <v>171940</v>
      </c>
      <c r="B1275" s="1">
        <v>45239</v>
      </c>
      <c r="C1275" t="s">
        <v>15</v>
      </c>
      <c r="D1275" t="s">
        <v>16</v>
      </c>
      <c r="E1275" t="s">
        <v>17</v>
      </c>
      <c r="F1275">
        <v>28</v>
      </c>
      <c r="G1275" t="s">
        <v>79</v>
      </c>
      <c r="H1275" t="s">
        <v>27</v>
      </c>
      <c r="I1275">
        <f t="shared" si="76"/>
        <v>70</v>
      </c>
      <c r="J1275">
        <v>100</v>
      </c>
      <c r="K1275">
        <v>40</v>
      </c>
      <c r="L1275">
        <v>140</v>
      </c>
      <c r="M1275">
        <v>3</v>
      </c>
      <c r="N1275">
        <v>420</v>
      </c>
      <c r="O1275">
        <f t="shared" si="77"/>
        <v>210</v>
      </c>
      <c r="P1275">
        <f t="shared" si="78"/>
        <v>210</v>
      </c>
      <c r="Q1275" s="2">
        <f t="shared" si="79"/>
        <v>0.5</v>
      </c>
      <c r="R1275">
        <v>4</v>
      </c>
      <c r="S1275" t="s">
        <v>61</v>
      </c>
    </row>
    <row r="1276" spans="1:19" x14ac:dyDescent="0.3">
      <c r="A1276">
        <v>174191</v>
      </c>
      <c r="B1276" s="1">
        <v>45390</v>
      </c>
      <c r="C1276" t="s">
        <v>53</v>
      </c>
      <c r="D1276" t="s">
        <v>37</v>
      </c>
      <c r="E1276" t="s">
        <v>17</v>
      </c>
      <c r="F1276">
        <v>31</v>
      </c>
      <c r="G1276" t="s">
        <v>18</v>
      </c>
      <c r="H1276" t="s">
        <v>19</v>
      </c>
      <c r="I1276">
        <f t="shared" si="76"/>
        <v>10.5</v>
      </c>
      <c r="J1276">
        <v>15</v>
      </c>
      <c r="K1276">
        <v>0</v>
      </c>
      <c r="L1276">
        <v>15</v>
      </c>
      <c r="M1276">
        <v>3</v>
      </c>
      <c r="N1276">
        <v>45</v>
      </c>
      <c r="O1276">
        <f t="shared" si="77"/>
        <v>31.5</v>
      </c>
      <c r="P1276">
        <f t="shared" si="78"/>
        <v>13.5</v>
      </c>
      <c r="Q1276" s="2">
        <f t="shared" si="79"/>
        <v>0.3</v>
      </c>
      <c r="R1276">
        <v>4</v>
      </c>
      <c r="S1276" t="s">
        <v>57</v>
      </c>
    </row>
    <row r="1277" spans="1:19" x14ac:dyDescent="0.3">
      <c r="A1277">
        <v>126756</v>
      </c>
      <c r="B1277" s="1">
        <v>45523</v>
      </c>
      <c r="C1277" t="s">
        <v>42</v>
      </c>
      <c r="D1277" t="s">
        <v>16</v>
      </c>
      <c r="E1277" t="s">
        <v>17</v>
      </c>
      <c r="F1277">
        <v>33</v>
      </c>
      <c r="G1277" t="s">
        <v>74</v>
      </c>
      <c r="H1277" t="s">
        <v>27</v>
      </c>
      <c r="I1277">
        <f t="shared" si="76"/>
        <v>45.5</v>
      </c>
      <c r="J1277">
        <v>65</v>
      </c>
      <c r="K1277">
        <v>25</v>
      </c>
      <c r="L1277">
        <v>90</v>
      </c>
      <c r="M1277">
        <v>1</v>
      </c>
      <c r="N1277">
        <v>90</v>
      </c>
      <c r="O1277">
        <f t="shared" si="77"/>
        <v>45.5</v>
      </c>
      <c r="P1277">
        <f t="shared" si="78"/>
        <v>44.5</v>
      </c>
      <c r="Q1277" s="2">
        <f t="shared" si="79"/>
        <v>0.49444444444444446</v>
      </c>
      <c r="R1277">
        <v>5</v>
      </c>
      <c r="S1277" t="s">
        <v>45</v>
      </c>
    </row>
    <row r="1278" spans="1:19" x14ac:dyDescent="0.3">
      <c r="A1278">
        <v>153060</v>
      </c>
      <c r="B1278" s="1">
        <v>45496</v>
      </c>
      <c r="C1278" t="s">
        <v>42</v>
      </c>
      <c r="D1278" t="s">
        <v>16</v>
      </c>
      <c r="E1278" t="s">
        <v>17</v>
      </c>
      <c r="F1278">
        <v>31</v>
      </c>
      <c r="G1278" t="s">
        <v>56</v>
      </c>
      <c r="H1278" t="s">
        <v>19</v>
      </c>
      <c r="I1278">
        <f t="shared" si="76"/>
        <v>45.5</v>
      </c>
      <c r="J1278">
        <v>65</v>
      </c>
      <c r="K1278">
        <v>0</v>
      </c>
      <c r="L1278">
        <v>65</v>
      </c>
      <c r="M1278">
        <v>1</v>
      </c>
      <c r="N1278">
        <v>65</v>
      </c>
      <c r="O1278">
        <f t="shared" si="77"/>
        <v>45.5</v>
      </c>
      <c r="P1278">
        <f t="shared" si="78"/>
        <v>19.5</v>
      </c>
      <c r="Q1278" s="2">
        <f t="shared" si="79"/>
        <v>0.3</v>
      </c>
      <c r="R1278">
        <v>1</v>
      </c>
      <c r="S1278" t="s">
        <v>81</v>
      </c>
    </row>
    <row r="1279" spans="1:19" x14ac:dyDescent="0.3">
      <c r="A1279">
        <v>181653</v>
      </c>
      <c r="B1279" s="1">
        <v>45520</v>
      </c>
      <c r="C1279" t="s">
        <v>42</v>
      </c>
      <c r="D1279" t="s">
        <v>16</v>
      </c>
      <c r="E1279" t="s">
        <v>17</v>
      </c>
      <c r="F1279">
        <v>29</v>
      </c>
      <c r="G1279" t="s">
        <v>26</v>
      </c>
      <c r="H1279" t="s">
        <v>27</v>
      </c>
      <c r="I1279">
        <f t="shared" si="76"/>
        <v>45.5</v>
      </c>
      <c r="J1279">
        <v>65</v>
      </c>
      <c r="K1279">
        <v>40</v>
      </c>
      <c r="L1279">
        <v>105</v>
      </c>
      <c r="M1279">
        <v>1</v>
      </c>
      <c r="N1279">
        <v>105</v>
      </c>
      <c r="O1279">
        <f t="shared" si="77"/>
        <v>45.5</v>
      </c>
      <c r="P1279">
        <f t="shared" si="78"/>
        <v>59.5</v>
      </c>
      <c r="Q1279" s="2">
        <f t="shared" si="79"/>
        <v>0.56666666666666665</v>
      </c>
      <c r="R1279">
        <v>4</v>
      </c>
      <c r="S1279" t="s">
        <v>45</v>
      </c>
    </row>
    <row r="1280" spans="1:19" x14ac:dyDescent="0.3">
      <c r="A1280">
        <v>189933</v>
      </c>
      <c r="B1280" s="1">
        <v>45421</v>
      </c>
      <c r="C1280" t="s">
        <v>82</v>
      </c>
      <c r="D1280" t="s">
        <v>37</v>
      </c>
      <c r="E1280" t="s">
        <v>17</v>
      </c>
      <c r="F1280">
        <v>21</v>
      </c>
      <c r="G1280" t="s">
        <v>75</v>
      </c>
      <c r="H1280" t="s">
        <v>27</v>
      </c>
      <c r="I1280">
        <f t="shared" si="76"/>
        <v>14</v>
      </c>
      <c r="J1280">
        <v>20</v>
      </c>
      <c r="K1280">
        <v>70</v>
      </c>
      <c r="L1280">
        <v>90</v>
      </c>
      <c r="M1280">
        <v>3</v>
      </c>
      <c r="N1280">
        <v>270</v>
      </c>
      <c r="O1280">
        <f t="shared" si="77"/>
        <v>42</v>
      </c>
      <c r="P1280">
        <f t="shared" si="78"/>
        <v>228</v>
      </c>
      <c r="Q1280" s="2">
        <f t="shared" si="79"/>
        <v>0.84444444444444444</v>
      </c>
      <c r="R1280">
        <v>5</v>
      </c>
      <c r="S1280" t="s">
        <v>65</v>
      </c>
    </row>
    <row r="1281" spans="1:19" x14ac:dyDescent="0.3">
      <c r="A1281">
        <v>145559</v>
      </c>
      <c r="B1281" s="1">
        <v>45237</v>
      </c>
      <c r="C1281" t="s">
        <v>42</v>
      </c>
      <c r="D1281" t="s">
        <v>16</v>
      </c>
      <c r="E1281" t="s">
        <v>17</v>
      </c>
      <c r="F1281">
        <v>26</v>
      </c>
      <c r="G1281" t="s">
        <v>44</v>
      </c>
      <c r="H1281" t="s">
        <v>27</v>
      </c>
      <c r="I1281">
        <f t="shared" si="76"/>
        <v>45.5</v>
      </c>
      <c r="J1281">
        <v>65</v>
      </c>
      <c r="K1281">
        <v>25</v>
      </c>
      <c r="L1281">
        <v>90</v>
      </c>
      <c r="M1281">
        <v>2</v>
      </c>
      <c r="N1281">
        <v>180</v>
      </c>
      <c r="O1281">
        <f t="shared" si="77"/>
        <v>91</v>
      </c>
      <c r="P1281">
        <f t="shared" si="78"/>
        <v>89</v>
      </c>
      <c r="Q1281" s="2">
        <f t="shared" si="79"/>
        <v>0.49444444444444446</v>
      </c>
      <c r="R1281">
        <v>4</v>
      </c>
      <c r="S1281" t="s">
        <v>52</v>
      </c>
    </row>
    <row r="1282" spans="1:19" x14ac:dyDescent="0.3">
      <c r="A1282">
        <v>191542</v>
      </c>
      <c r="B1282" s="1">
        <v>45592</v>
      </c>
      <c r="C1282" t="s">
        <v>48</v>
      </c>
      <c r="D1282" t="s">
        <v>16</v>
      </c>
      <c r="E1282" t="s">
        <v>17</v>
      </c>
      <c r="F1282">
        <v>28</v>
      </c>
      <c r="G1282" t="s">
        <v>41</v>
      </c>
      <c r="H1282" t="s">
        <v>19</v>
      </c>
      <c r="I1282">
        <f t="shared" si="76"/>
        <v>91</v>
      </c>
      <c r="J1282">
        <v>130</v>
      </c>
      <c r="K1282">
        <v>0</v>
      </c>
      <c r="L1282">
        <v>130</v>
      </c>
      <c r="M1282">
        <v>1</v>
      </c>
      <c r="N1282">
        <v>130</v>
      </c>
      <c r="O1282">
        <f t="shared" si="77"/>
        <v>91</v>
      </c>
      <c r="P1282">
        <f t="shared" si="78"/>
        <v>39</v>
      </c>
      <c r="Q1282" s="2">
        <f t="shared" si="79"/>
        <v>0.3</v>
      </c>
      <c r="R1282">
        <v>4</v>
      </c>
      <c r="S1282" t="s">
        <v>65</v>
      </c>
    </row>
    <row r="1283" spans="1:19" x14ac:dyDescent="0.3">
      <c r="A1283">
        <v>141816</v>
      </c>
      <c r="B1283" s="1">
        <v>45587</v>
      </c>
      <c r="C1283" t="s">
        <v>33</v>
      </c>
      <c r="D1283" t="s">
        <v>16</v>
      </c>
      <c r="E1283" t="s">
        <v>25</v>
      </c>
      <c r="F1283">
        <v>18</v>
      </c>
      <c r="G1283" t="s">
        <v>86</v>
      </c>
      <c r="H1283" t="s">
        <v>27</v>
      </c>
      <c r="I1283">
        <f t="shared" ref="I1283:I1346" si="80">0.7*J1283</f>
        <v>82.6</v>
      </c>
      <c r="J1283">
        <v>118</v>
      </c>
      <c r="K1283">
        <v>70</v>
      </c>
      <c r="L1283">
        <v>188</v>
      </c>
      <c r="M1283">
        <v>1</v>
      </c>
      <c r="N1283">
        <v>188</v>
      </c>
      <c r="O1283">
        <f t="shared" ref="O1283:O1346" si="81">I1283*M1283</f>
        <v>82.6</v>
      </c>
      <c r="P1283">
        <f t="shared" ref="P1283:P1346" si="82">N1283-O1283</f>
        <v>105.4</v>
      </c>
      <c r="Q1283" s="2">
        <f t="shared" ref="Q1283:Q1346" si="83">(P1283/N1283)</f>
        <v>0.56063829787234043</v>
      </c>
      <c r="R1283">
        <v>3</v>
      </c>
      <c r="S1283" t="s">
        <v>88</v>
      </c>
    </row>
    <row r="1284" spans="1:19" x14ac:dyDescent="0.3">
      <c r="A1284">
        <v>178872</v>
      </c>
      <c r="B1284" s="1">
        <v>45322</v>
      </c>
      <c r="C1284" t="s">
        <v>76</v>
      </c>
      <c r="D1284" t="s">
        <v>37</v>
      </c>
      <c r="E1284" t="s">
        <v>25</v>
      </c>
      <c r="F1284">
        <v>29</v>
      </c>
      <c r="G1284" t="s">
        <v>74</v>
      </c>
      <c r="H1284" t="s">
        <v>27</v>
      </c>
      <c r="I1284">
        <f t="shared" si="80"/>
        <v>31.499999999999996</v>
      </c>
      <c r="J1284">
        <v>45</v>
      </c>
      <c r="K1284">
        <v>25</v>
      </c>
      <c r="L1284">
        <v>70</v>
      </c>
      <c r="M1284">
        <v>1</v>
      </c>
      <c r="N1284">
        <v>70</v>
      </c>
      <c r="O1284">
        <f t="shared" si="81"/>
        <v>31.499999999999996</v>
      </c>
      <c r="P1284">
        <f t="shared" si="82"/>
        <v>38.5</v>
      </c>
      <c r="Q1284" s="2">
        <f t="shared" si="83"/>
        <v>0.55000000000000004</v>
      </c>
      <c r="R1284">
        <v>4</v>
      </c>
      <c r="S1284" t="s">
        <v>45</v>
      </c>
    </row>
    <row r="1285" spans="1:19" x14ac:dyDescent="0.3">
      <c r="A1285">
        <v>180487</v>
      </c>
      <c r="B1285" s="1">
        <v>45397</v>
      </c>
      <c r="C1285" t="s">
        <v>23</v>
      </c>
      <c r="D1285" t="s">
        <v>24</v>
      </c>
      <c r="E1285" t="s">
        <v>17</v>
      </c>
      <c r="F1285">
        <v>32</v>
      </c>
      <c r="G1285" t="s">
        <v>54</v>
      </c>
      <c r="H1285" t="s">
        <v>19</v>
      </c>
      <c r="I1285">
        <f t="shared" si="80"/>
        <v>6.3</v>
      </c>
      <c r="J1285">
        <v>9</v>
      </c>
      <c r="K1285">
        <v>0</v>
      </c>
      <c r="L1285">
        <v>9</v>
      </c>
      <c r="M1285">
        <v>1</v>
      </c>
      <c r="N1285">
        <v>9</v>
      </c>
      <c r="O1285">
        <f t="shared" si="81"/>
        <v>6.3</v>
      </c>
      <c r="P1285">
        <f t="shared" si="82"/>
        <v>2.7</v>
      </c>
      <c r="Q1285" s="2">
        <f t="shared" si="83"/>
        <v>0.30000000000000004</v>
      </c>
      <c r="R1285">
        <v>5</v>
      </c>
      <c r="S1285" t="s">
        <v>61</v>
      </c>
    </row>
    <row r="1286" spans="1:19" x14ac:dyDescent="0.3">
      <c r="A1286">
        <v>196844</v>
      </c>
      <c r="B1286" s="1">
        <v>45266</v>
      </c>
      <c r="C1286" t="s">
        <v>42</v>
      </c>
      <c r="D1286" t="s">
        <v>16</v>
      </c>
      <c r="E1286" t="s">
        <v>17</v>
      </c>
      <c r="F1286">
        <v>26</v>
      </c>
      <c r="G1286" t="s">
        <v>79</v>
      </c>
      <c r="H1286" t="s">
        <v>27</v>
      </c>
      <c r="I1286">
        <f t="shared" si="80"/>
        <v>45.5</v>
      </c>
      <c r="J1286">
        <v>65</v>
      </c>
      <c r="K1286">
        <v>40</v>
      </c>
      <c r="L1286">
        <v>105</v>
      </c>
      <c r="M1286">
        <v>1</v>
      </c>
      <c r="N1286">
        <v>105</v>
      </c>
      <c r="O1286">
        <f t="shared" si="81"/>
        <v>45.5</v>
      </c>
      <c r="P1286">
        <f t="shared" si="82"/>
        <v>59.5</v>
      </c>
      <c r="Q1286" s="2">
        <f t="shared" si="83"/>
        <v>0.56666666666666665</v>
      </c>
      <c r="R1286">
        <v>2</v>
      </c>
      <c r="S1286" t="s">
        <v>64</v>
      </c>
    </row>
    <row r="1287" spans="1:19" x14ac:dyDescent="0.3">
      <c r="A1287">
        <v>197530</v>
      </c>
      <c r="B1287" s="1">
        <v>45378</v>
      </c>
      <c r="C1287" t="s">
        <v>42</v>
      </c>
      <c r="D1287" t="s">
        <v>16</v>
      </c>
      <c r="E1287" t="s">
        <v>17</v>
      </c>
      <c r="F1287">
        <v>26</v>
      </c>
      <c r="G1287" t="s">
        <v>26</v>
      </c>
      <c r="H1287" t="s">
        <v>27</v>
      </c>
      <c r="I1287">
        <f t="shared" si="80"/>
        <v>45.5</v>
      </c>
      <c r="J1287">
        <v>65</v>
      </c>
      <c r="K1287">
        <v>40</v>
      </c>
      <c r="L1287">
        <v>105</v>
      </c>
      <c r="M1287">
        <v>1</v>
      </c>
      <c r="N1287">
        <v>105</v>
      </c>
      <c r="O1287">
        <f t="shared" si="81"/>
        <v>45.5</v>
      </c>
      <c r="P1287">
        <f t="shared" si="82"/>
        <v>59.5</v>
      </c>
      <c r="Q1287" s="2">
        <f t="shared" si="83"/>
        <v>0.56666666666666665</v>
      </c>
      <c r="R1287">
        <v>5</v>
      </c>
      <c r="S1287" t="s">
        <v>61</v>
      </c>
    </row>
    <row r="1288" spans="1:19" x14ac:dyDescent="0.3">
      <c r="A1288">
        <v>141548</v>
      </c>
      <c r="B1288" s="1">
        <v>45455</v>
      </c>
      <c r="C1288" t="s">
        <v>23</v>
      </c>
      <c r="D1288" t="s">
        <v>24</v>
      </c>
      <c r="E1288" t="s">
        <v>25</v>
      </c>
      <c r="F1288">
        <v>28</v>
      </c>
      <c r="G1288" t="s">
        <v>31</v>
      </c>
      <c r="H1288" t="s">
        <v>19</v>
      </c>
      <c r="I1288">
        <f t="shared" si="80"/>
        <v>6.3</v>
      </c>
      <c r="J1288">
        <v>9</v>
      </c>
      <c r="K1288">
        <v>0</v>
      </c>
      <c r="L1288">
        <v>9</v>
      </c>
      <c r="M1288">
        <v>1</v>
      </c>
      <c r="N1288">
        <v>9</v>
      </c>
      <c r="O1288">
        <f t="shared" si="81"/>
        <v>6.3</v>
      </c>
      <c r="P1288">
        <f t="shared" si="82"/>
        <v>2.7</v>
      </c>
      <c r="Q1288" s="2">
        <f t="shared" si="83"/>
        <v>0.30000000000000004</v>
      </c>
      <c r="R1288">
        <v>5</v>
      </c>
      <c r="S1288" t="s">
        <v>39</v>
      </c>
    </row>
    <row r="1289" spans="1:19" x14ac:dyDescent="0.3">
      <c r="A1289">
        <v>151514</v>
      </c>
      <c r="B1289" s="1">
        <v>45599</v>
      </c>
      <c r="C1289" t="s">
        <v>42</v>
      </c>
      <c r="D1289" t="s">
        <v>16</v>
      </c>
      <c r="E1289" t="s">
        <v>25</v>
      </c>
      <c r="F1289">
        <v>18</v>
      </c>
      <c r="G1289" t="s">
        <v>44</v>
      </c>
      <c r="H1289" t="s">
        <v>27</v>
      </c>
      <c r="I1289">
        <f t="shared" si="80"/>
        <v>45.5</v>
      </c>
      <c r="J1289">
        <v>65</v>
      </c>
      <c r="K1289">
        <v>25</v>
      </c>
      <c r="L1289">
        <v>90</v>
      </c>
      <c r="M1289">
        <v>1</v>
      </c>
      <c r="N1289">
        <v>90</v>
      </c>
      <c r="O1289">
        <f t="shared" si="81"/>
        <v>45.5</v>
      </c>
      <c r="P1289">
        <f t="shared" si="82"/>
        <v>44.5</v>
      </c>
      <c r="Q1289" s="2">
        <f t="shared" si="83"/>
        <v>0.49444444444444446</v>
      </c>
      <c r="R1289">
        <v>5</v>
      </c>
      <c r="S1289" t="s">
        <v>43</v>
      </c>
    </row>
    <row r="1290" spans="1:19" x14ac:dyDescent="0.3">
      <c r="A1290">
        <v>159788</v>
      </c>
      <c r="B1290" s="1">
        <v>45520</v>
      </c>
      <c r="C1290" t="s">
        <v>23</v>
      </c>
      <c r="D1290" t="s">
        <v>24</v>
      </c>
      <c r="E1290" t="s">
        <v>25</v>
      </c>
      <c r="F1290">
        <v>31</v>
      </c>
      <c r="G1290" t="s">
        <v>79</v>
      </c>
      <c r="H1290" t="s">
        <v>27</v>
      </c>
      <c r="I1290">
        <f t="shared" si="80"/>
        <v>6.3</v>
      </c>
      <c r="J1290">
        <v>9</v>
      </c>
      <c r="K1290">
        <v>40</v>
      </c>
      <c r="L1290">
        <v>49</v>
      </c>
      <c r="M1290">
        <v>1</v>
      </c>
      <c r="N1290">
        <v>49</v>
      </c>
      <c r="O1290">
        <f t="shared" si="81"/>
        <v>6.3</v>
      </c>
      <c r="P1290">
        <f t="shared" si="82"/>
        <v>42.7</v>
      </c>
      <c r="Q1290" s="2">
        <f t="shared" si="83"/>
        <v>0.87142857142857144</v>
      </c>
      <c r="R1290">
        <v>5</v>
      </c>
      <c r="S1290" t="s">
        <v>43</v>
      </c>
    </row>
    <row r="1291" spans="1:19" x14ac:dyDescent="0.3">
      <c r="A1291">
        <v>171682</v>
      </c>
      <c r="B1291" s="1">
        <v>45600</v>
      </c>
      <c r="C1291" t="s">
        <v>30</v>
      </c>
      <c r="D1291" t="s">
        <v>24</v>
      </c>
      <c r="E1291" t="s">
        <v>25</v>
      </c>
      <c r="F1291">
        <v>22</v>
      </c>
      <c r="G1291" t="s">
        <v>46</v>
      </c>
      <c r="H1291" t="s">
        <v>19</v>
      </c>
      <c r="I1291">
        <f t="shared" si="80"/>
        <v>7</v>
      </c>
      <c r="J1291">
        <v>10</v>
      </c>
      <c r="K1291">
        <v>0</v>
      </c>
      <c r="L1291">
        <v>10</v>
      </c>
      <c r="M1291">
        <v>2</v>
      </c>
      <c r="N1291">
        <v>20</v>
      </c>
      <c r="O1291">
        <f t="shared" si="81"/>
        <v>14</v>
      </c>
      <c r="P1291">
        <f t="shared" si="82"/>
        <v>6</v>
      </c>
      <c r="Q1291" s="2">
        <f t="shared" si="83"/>
        <v>0.3</v>
      </c>
      <c r="R1291">
        <v>3</v>
      </c>
      <c r="S1291" t="s">
        <v>84</v>
      </c>
    </row>
    <row r="1292" spans="1:19" x14ac:dyDescent="0.3">
      <c r="A1292">
        <v>162314</v>
      </c>
      <c r="B1292" s="1">
        <v>45486</v>
      </c>
      <c r="C1292" t="s">
        <v>50</v>
      </c>
      <c r="D1292" t="s">
        <v>16</v>
      </c>
      <c r="E1292" t="s">
        <v>25</v>
      </c>
      <c r="F1292">
        <v>25</v>
      </c>
      <c r="G1292" t="s">
        <v>41</v>
      </c>
      <c r="H1292" t="s">
        <v>19</v>
      </c>
      <c r="I1292">
        <f t="shared" si="80"/>
        <v>67.899999999999991</v>
      </c>
      <c r="J1292">
        <v>97</v>
      </c>
      <c r="K1292">
        <v>0</v>
      </c>
      <c r="L1292">
        <v>97</v>
      </c>
      <c r="M1292">
        <v>3</v>
      </c>
      <c r="N1292">
        <v>291</v>
      </c>
      <c r="O1292">
        <f t="shared" si="81"/>
        <v>203.7</v>
      </c>
      <c r="P1292">
        <f t="shared" si="82"/>
        <v>87.300000000000011</v>
      </c>
      <c r="Q1292" s="2">
        <f t="shared" si="83"/>
        <v>0.30000000000000004</v>
      </c>
      <c r="R1292">
        <v>1</v>
      </c>
      <c r="S1292" t="s">
        <v>68</v>
      </c>
    </row>
    <row r="1293" spans="1:19" x14ac:dyDescent="0.3">
      <c r="A1293">
        <v>126135</v>
      </c>
      <c r="B1293" s="1">
        <v>45251</v>
      </c>
      <c r="C1293" t="s">
        <v>42</v>
      </c>
      <c r="D1293" t="s">
        <v>16</v>
      </c>
      <c r="E1293" t="s">
        <v>17</v>
      </c>
      <c r="F1293">
        <v>31</v>
      </c>
      <c r="G1293" t="s">
        <v>69</v>
      </c>
      <c r="H1293" t="s">
        <v>19</v>
      </c>
      <c r="I1293">
        <f t="shared" si="80"/>
        <v>45.5</v>
      </c>
      <c r="J1293">
        <v>65</v>
      </c>
      <c r="K1293">
        <v>0</v>
      </c>
      <c r="L1293">
        <v>65</v>
      </c>
      <c r="M1293">
        <v>4</v>
      </c>
      <c r="N1293">
        <v>260</v>
      </c>
      <c r="O1293">
        <f t="shared" si="81"/>
        <v>182</v>
      </c>
      <c r="P1293">
        <f t="shared" si="82"/>
        <v>78</v>
      </c>
      <c r="Q1293" s="2">
        <f t="shared" si="83"/>
        <v>0.3</v>
      </c>
      <c r="R1293">
        <v>4</v>
      </c>
      <c r="S1293" t="s">
        <v>65</v>
      </c>
    </row>
    <row r="1294" spans="1:19" x14ac:dyDescent="0.3">
      <c r="A1294">
        <v>141241</v>
      </c>
      <c r="B1294" s="1">
        <v>45276</v>
      </c>
      <c r="C1294" t="s">
        <v>23</v>
      </c>
      <c r="D1294" t="s">
        <v>24</v>
      </c>
      <c r="E1294" t="s">
        <v>25</v>
      </c>
      <c r="F1294">
        <v>19</v>
      </c>
      <c r="G1294" t="s">
        <v>79</v>
      </c>
      <c r="H1294" t="s">
        <v>27</v>
      </c>
      <c r="I1294">
        <f t="shared" si="80"/>
        <v>6.3</v>
      </c>
      <c r="J1294">
        <v>9</v>
      </c>
      <c r="K1294">
        <v>40</v>
      </c>
      <c r="L1294">
        <v>49</v>
      </c>
      <c r="M1294">
        <v>1</v>
      </c>
      <c r="N1294">
        <v>49</v>
      </c>
      <c r="O1294">
        <f t="shared" si="81"/>
        <v>6.3</v>
      </c>
      <c r="P1294">
        <f t="shared" si="82"/>
        <v>42.7</v>
      </c>
      <c r="Q1294" s="2">
        <f t="shared" si="83"/>
        <v>0.87142857142857144</v>
      </c>
      <c r="R1294">
        <v>3</v>
      </c>
      <c r="S1294" t="s">
        <v>83</v>
      </c>
    </row>
    <row r="1295" spans="1:19" x14ac:dyDescent="0.3">
      <c r="A1295">
        <v>134979</v>
      </c>
      <c r="B1295" s="1">
        <v>45468</v>
      </c>
      <c r="C1295" t="s">
        <v>53</v>
      </c>
      <c r="D1295" t="s">
        <v>37</v>
      </c>
      <c r="E1295" t="s">
        <v>25</v>
      </c>
      <c r="F1295">
        <v>22</v>
      </c>
      <c r="G1295" t="s">
        <v>54</v>
      </c>
      <c r="H1295" t="s">
        <v>19</v>
      </c>
      <c r="I1295">
        <f t="shared" si="80"/>
        <v>10.5</v>
      </c>
      <c r="J1295">
        <v>15</v>
      </c>
      <c r="K1295">
        <v>0</v>
      </c>
      <c r="L1295">
        <v>15</v>
      </c>
      <c r="M1295">
        <v>1</v>
      </c>
      <c r="N1295">
        <v>15</v>
      </c>
      <c r="O1295">
        <f t="shared" si="81"/>
        <v>10.5</v>
      </c>
      <c r="P1295">
        <f t="shared" si="82"/>
        <v>4.5</v>
      </c>
      <c r="Q1295" s="2">
        <f t="shared" si="83"/>
        <v>0.3</v>
      </c>
      <c r="R1295">
        <v>5</v>
      </c>
      <c r="S1295" t="s">
        <v>61</v>
      </c>
    </row>
    <row r="1296" spans="1:19" x14ac:dyDescent="0.3">
      <c r="A1296">
        <v>188503</v>
      </c>
      <c r="B1296" s="1">
        <v>45433</v>
      </c>
      <c r="C1296" t="s">
        <v>50</v>
      </c>
      <c r="D1296" t="s">
        <v>16</v>
      </c>
      <c r="E1296" t="s">
        <v>17</v>
      </c>
      <c r="F1296">
        <v>30</v>
      </c>
      <c r="G1296" t="s">
        <v>74</v>
      </c>
      <c r="H1296" t="s">
        <v>27</v>
      </c>
      <c r="I1296">
        <f t="shared" si="80"/>
        <v>67.899999999999991</v>
      </c>
      <c r="J1296">
        <v>97</v>
      </c>
      <c r="K1296">
        <v>25</v>
      </c>
      <c r="L1296">
        <v>122</v>
      </c>
      <c r="M1296">
        <v>4</v>
      </c>
      <c r="N1296">
        <v>488</v>
      </c>
      <c r="O1296">
        <f t="shared" si="81"/>
        <v>271.59999999999997</v>
      </c>
      <c r="P1296">
        <f t="shared" si="82"/>
        <v>216.40000000000003</v>
      </c>
      <c r="Q1296" s="2">
        <f t="shared" si="83"/>
        <v>0.44344262295081976</v>
      </c>
      <c r="R1296">
        <v>5</v>
      </c>
      <c r="S1296" t="s">
        <v>52</v>
      </c>
    </row>
    <row r="1297" spans="1:19" x14ac:dyDescent="0.3">
      <c r="A1297">
        <v>190743</v>
      </c>
      <c r="B1297" s="1">
        <v>45482</v>
      </c>
      <c r="C1297" t="s">
        <v>33</v>
      </c>
      <c r="D1297" t="s">
        <v>16</v>
      </c>
      <c r="E1297" t="s">
        <v>17</v>
      </c>
      <c r="F1297">
        <v>23</v>
      </c>
      <c r="G1297" t="s">
        <v>58</v>
      </c>
      <c r="H1297" t="s">
        <v>27</v>
      </c>
      <c r="I1297">
        <f t="shared" si="80"/>
        <v>82.6</v>
      </c>
      <c r="J1297">
        <v>118</v>
      </c>
      <c r="K1297">
        <v>40</v>
      </c>
      <c r="L1297">
        <v>158</v>
      </c>
      <c r="M1297">
        <v>2</v>
      </c>
      <c r="N1297">
        <v>316</v>
      </c>
      <c r="O1297">
        <f t="shared" si="81"/>
        <v>165.2</v>
      </c>
      <c r="P1297">
        <f t="shared" si="82"/>
        <v>150.80000000000001</v>
      </c>
      <c r="Q1297" s="2">
        <f t="shared" si="83"/>
        <v>0.47721518987341777</v>
      </c>
      <c r="R1297">
        <v>5</v>
      </c>
      <c r="S1297" t="s">
        <v>57</v>
      </c>
    </row>
    <row r="1298" spans="1:19" x14ac:dyDescent="0.3">
      <c r="A1298">
        <v>156453</v>
      </c>
      <c r="B1298" s="1">
        <v>45374</v>
      </c>
      <c r="C1298" t="s">
        <v>42</v>
      </c>
      <c r="D1298" t="s">
        <v>16</v>
      </c>
      <c r="E1298" t="s">
        <v>25</v>
      </c>
      <c r="F1298">
        <v>19</v>
      </c>
      <c r="G1298" t="s">
        <v>80</v>
      </c>
      <c r="H1298" t="s">
        <v>27</v>
      </c>
      <c r="I1298">
        <f t="shared" si="80"/>
        <v>45.5</v>
      </c>
      <c r="J1298">
        <v>65</v>
      </c>
      <c r="K1298">
        <v>40</v>
      </c>
      <c r="L1298">
        <v>105</v>
      </c>
      <c r="M1298">
        <v>1</v>
      </c>
      <c r="N1298">
        <v>105</v>
      </c>
      <c r="O1298">
        <f t="shared" si="81"/>
        <v>45.5</v>
      </c>
      <c r="P1298">
        <f t="shared" si="82"/>
        <v>59.5</v>
      </c>
      <c r="Q1298" s="2">
        <f t="shared" si="83"/>
        <v>0.56666666666666665</v>
      </c>
      <c r="R1298">
        <v>4</v>
      </c>
      <c r="S1298" t="s">
        <v>32</v>
      </c>
    </row>
    <row r="1299" spans="1:19" x14ac:dyDescent="0.3">
      <c r="A1299">
        <v>192514</v>
      </c>
      <c r="B1299" s="1">
        <v>45282</v>
      </c>
      <c r="C1299" t="s">
        <v>23</v>
      </c>
      <c r="D1299" t="s">
        <v>24</v>
      </c>
      <c r="E1299" t="s">
        <v>25</v>
      </c>
      <c r="F1299">
        <v>19</v>
      </c>
      <c r="G1299" t="s">
        <v>56</v>
      </c>
      <c r="H1299" t="s">
        <v>19</v>
      </c>
      <c r="I1299">
        <f t="shared" si="80"/>
        <v>6.3</v>
      </c>
      <c r="J1299">
        <v>9</v>
      </c>
      <c r="K1299">
        <v>0</v>
      </c>
      <c r="L1299">
        <v>9</v>
      </c>
      <c r="M1299">
        <v>2</v>
      </c>
      <c r="N1299">
        <v>18</v>
      </c>
      <c r="O1299">
        <f t="shared" si="81"/>
        <v>12.6</v>
      </c>
      <c r="P1299">
        <f t="shared" si="82"/>
        <v>5.4</v>
      </c>
      <c r="Q1299" s="2">
        <f t="shared" si="83"/>
        <v>0.30000000000000004</v>
      </c>
      <c r="R1299">
        <v>4</v>
      </c>
      <c r="S1299" t="s">
        <v>45</v>
      </c>
    </row>
    <row r="1300" spans="1:19" x14ac:dyDescent="0.3">
      <c r="A1300">
        <v>187891</v>
      </c>
      <c r="B1300" s="1">
        <v>45405</v>
      </c>
      <c r="C1300" t="s">
        <v>82</v>
      </c>
      <c r="D1300" t="s">
        <v>37</v>
      </c>
      <c r="E1300" t="s">
        <v>17</v>
      </c>
      <c r="F1300">
        <v>18</v>
      </c>
      <c r="G1300" t="s">
        <v>67</v>
      </c>
      <c r="H1300" t="s">
        <v>27</v>
      </c>
      <c r="I1300">
        <f t="shared" si="80"/>
        <v>14</v>
      </c>
      <c r="J1300">
        <v>20</v>
      </c>
      <c r="K1300">
        <v>40</v>
      </c>
      <c r="L1300">
        <v>60</v>
      </c>
      <c r="M1300">
        <v>1</v>
      </c>
      <c r="N1300">
        <v>60</v>
      </c>
      <c r="O1300">
        <f t="shared" si="81"/>
        <v>14</v>
      </c>
      <c r="P1300">
        <f t="shared" si="82"/>
        <v>46</v>
      </c>
      <c r="Q1300" s="2">
        <f t="shared" si="83"/>
        <v>0.76666666666666672</v>
      </c>
      <c r="R1300">
        <v>1</v>
      </c>
      <c r="S1300" t="s">
        <v>63</v>
      </c>
    </row>
    <row r="1301" spans="1:19" x14ac:dyDescent="0.3">
      <c r="A1301">
        <v>169695</v>
      </c>
      <c r="B1301" s="1">
        <v>45441</v>
      </c>
      <c r="C1301" t="s">
        <v>42</v>
      </c>
      <c r="D1301" t="s">
        <v>16</v>
      </c>
      <c r="E1301" t="s">
        <v>17</v>
      </c>
      <c r="F1301">
        <v>20</v>
      </c>
      <c r="G1301" t="s">
        <v>38</v>
      </c>
      <c r="H1301" t="s">
        <v>19</v>
      </c>
      <c r="I1301">
        <f t="shared" si="80"/>
        <v>45.5</v>
      </c>
      <c r="J1301">
        <v>65</v>
      </c>
      <c r="K1301">
        <v>0</v>
      </c>
      <c r="L1301">
        <v>65</v>
      </c>
      <c r="M1301">
        <v>1</v>
      </c>
      <c r="N1301">
        <v>65</v>
      </c>
      <c r="O1301">
        <f t="shared" si="81"/>
        <v>45.5</v>
      </c>
      <c r="P1301">
        <f t="shared" si="82"/>
        <v>19.5</v>
      </c>
      <c r="Q1301" s="2">
        <f t="shared" si="83"/>
        <v>0.3</v>
      </c>
      <c r="R1301">
        <v>3</v>
      </c>
      <c r="S1301" t="s">
        <v>73</v>
      </c>
    </row>
    <row r="1302" spans="1:19" x14ac:dyDescent="0.3">
      <c r="A1302">
        <v>161804</v>
      </c>
      <c r="B1302" s="1">
        <v>45311</v>
      </c>
      <c r="C1302" t="s">
        <v>33</v>
      </c>
      <c r="D1302" t="s">
        <v>16</v>
      </c>
      <c r="E1302" t="s">
        <v>17</v>
      </c>
      <c r="F1302">
        <v>31</v>
      </c>
      <c r="G1302" t="s">
        <v>38</v>
      </c>
      <c r="H1302" t="s">
        <v>19</v>
      </c>
      <c r="I1302">
        <f t="shared" si="80"/>
        <v>82.6</v>
      </c>
      <c r="J1302">
        <v>118</v>
      </c>
      <c r="K1302">
        <v>0</v>
      </c>
      <c r="L1302">
        <v>118</v>
      </c>
      <c r="M1302">
        <v>5</v>
      </c>
      <c r="N1302">
        <v>590</v>
      </c>
      <c r="O1302">
        <f t="shared" si="81"/>
        <v>413</v>
      </c>
      <c r="P1302">
        <f t="shared" si="82"/>
        <v>177</v>
      </c>
      <c r="Q1302" s="2">
        <f t="shared" si="83"/>
        <v>0.3</v>
      </c>
      <c r="R1302">
        <v>2</v>
      </c>
      <c r="S1302" t="s">
        <v>55</v>
      </c>
    </row>
    <row r="1303" spans="1:19" x14ac:dyDescent="0.3">
      <c r="A1303">
        <v>175779</v>
      </c>
      <c r="B1303" s="1">
        <v>45503</v>
      </c>
      <c r="C1303" t="s">
        <v>36</v>
      </c>
      <c r="D1303" t="s">
        <v>37</v>
      </c>
      <c r="E1303" t="s">
        <v>17</v>
      </c>
      <c r="F1303">
        <v>22</v>
      </c>
      <c r="G1303" t="s">
        <v>60</v>
      </c>
      <c r="H1303" t="s">
        <v>19</v>
      </c>
      <c r="I1303">
        <f t="shared" si="80"/>
        <v>22.4</v>
      </c>
      <c r="J1303">
        <v>32</v>
      </c>
      <c r="K1303">
        <v>0</v>
      </c>
      <c r="L1303">
        <v>32</v>
      </c>
      <c r="M1303">
        <v>3</v>
      </c>
      <c r="N1303">
        <v>96</v>
      </c>
      <c r="O1303">
        <f t="shared" si="81"/>
        <v>67.199999999999989</v>
      </c>
      <c r="P1303">
        <f t="shared" si="82"/>
        <v>28.800000000000011</v>
      </c>
      <c r="Q1303" s="2">
        <f t="shared" si="83"/>
        <v>0.3000000000000001</v>
      </c>
      <c r="R1303">
        <v>1</v>
      </c>
      <c r="S1303" t="s">
        <v>55</v>
      </c>
    </row>
    <row r="1304" spans="1:19" x14ac:dyDescent="0.3">
      <c r="A1304">
        <v>187319</v>
      </c>
      <c r="B1304" s="1">
        <v>45331</v>
      </c>
      <c r="C1304" t="s">
        <v>15</v>
      </c>
      <c r="D1304" t="s">
        <v>16</v>
      </c>
      <c r="E1304" t="s">
        <v>17</v>
      </c>
      <c r="F1304">
        <v>29</v>
      </c>
      <c r="G1304" t="s">
        <v>79</v>
      </c>
      <c r="H1304" t="s">
        <v>27</v>
      </c>
      <c r="I1304">
        <f t="shared" si="80"/>
        <v>70</v>
      </c>
      <c r="J1304">
        <v>100</v>
      </c>
      <c r="K1304">
        <v>40</v>
      </c>
      <c r="L1304">
        <v>140</v>
      </c>
      <c r="M1304">
        <v>1</v>
      </c>
      <c r="N1304">
        <v>140</v>
      </c>
      <c r="O1304">
        <f t="shared" si="81"/>
        <v>70</v>
      </c>
      <c r="P1304">
        <f t="shared" si="82"/>
        <v>70</v>
      </c>
      <c r="Q1304" s="2">
        <f t="shared" si="83"/>
        <v>0.5</v>
      </c>
      <c r="R1304">
        <v>4</v>
      </c>
      <c r="S1304" t="s">
        <v>39</v>
      </c>
    </row>
    <row r="1305" spans="1:19" x14ac:dyDescent="0.3">
      <c r="A1305">
        <v>135944</v>
      </c>
      <c r="B1305" s="1">
        <v>45249</v>
      </c>
      <c r="C1305" t="s">
        <v>50</v>
      </c>
      <c r="D1305" t="s">
        <v>16</v>
      </c>
      <c r="E1305" t="s">
        <v>17</v>
      </c>
      <c r="F1305">
        <v>30</v>
      </c>
      <c r="G1305" t="s">
        <v>38</v>
      </c>
      <c r="H1305" t="s">
        <v>19</v>
      </c>
      <c r="I1305">
        <f t="shared" si="80"/>
        <v>67.899999999999991</v>
      </c>
      <c r="J1305">
        <v>97</v>
      </c>
      <c r="K1305">
        <v>0</v>
      </c>
      <c r="L1305">
        <v>97</v>
      </c>
      <c r="M1305">
        <v>4</v>
      </c>
      <c r="N1305">
        <v>388</v>
      </c>
      <c r="O1305">
        <f t="shared" si="81"/>
        <v>271.59999999999997</v>
      </c>
      <c r="P1305">
        <f t="shared" si="82"/>
        <v>116.40000000000003</v>
      </c>
      <c r="Q1305" s="2">
        <f t="shared" si="83"/>
        <v>0.3000000000000001</v>
      </c>
      <c r="R1305">
        <v>1</v>
      </c>
      <c r="S1305" t="s">
        <v>35</v>
      </c>
    </row>
    <row r="1306" spans="1:19" x14ac:dyDescent="0.3">
      <c r="A1306">
        <v>136255</v>
      </c>
      <c r="B1306" s="1">
        <v>45561</v>
      </c>
      <c r="C1306" t="s">
        <v>53</v>
      </c>
      <c r="D1306" t="s">
        <v>37</v>
      </c>
      <c r="E1306" t="s">
        <v>17</v>
      </c>
      <c r="F1306">
        <v>27</v>
      </c>
      <c r="G1306" t="s">
        <v>62</v>
      </c>
      <c r="H1306" t="s">
        <v>19</v>
      </c>
      <c r="I1306">
        <f t="shared" si="80"/>
        <v>10.5</v>
      </c>
      <c r="J1306">
        <v>15</v>
      </c>
      <c r="K1306">
        <v>0</v>
      </c>
      <c r="L1306">
        <v>15</v>
      </c>
      <c r="M1306">
        <v>3</v>
      </c>
      <c r="N1306">
        <v>45</v>
      </c>
      <c r="O1306">
        <f t="shared" si="81"/>
        <v>31.5</v>
      </c>
      <c r="P1306">
        <f t="shared" si="82"/>
        <v>13.5</v>
      </c>
      <c r="Q1306" s="2">
        <f t="shared" si="83"/>
        <v>0.3</v>
      </c>
      <c r="R1306">
        <v>3</v>
      </c>
      <c r="S1306" t="s">
        <v>84</v>
      </c>
    </row>
    <row r="1307" spans="1:19" x14ac:dyDescent="0.3">
      <c r="A1307">
        <v>128847</v>
      </c>
      <c r="B1307" s="1">
        <v>45479</v>
      </c>
      <c r="C1307" t="s">
        <v>42</v>
      </c>
      <c r="D1307" t="s">
        <v>16</v>
      </c>
      <c r="E1307" t="s">
        <v>17</v>
      </c>
      <c r="F1307">
        <v>32</v>
      </c>
      <c r="G1307" t="s">
        <v>60</v>
      </c>
      <c r="H1307" t="s">
        <v>19</v>
      </c>
      <c r="I1307">
        <f t="shared" si="80"/>
        <v>45.5</v>
      </c>
      <c r="J1307">
        <v>65</v>
      </c>
      <c r="K1307">
        <v>0</v>
      </c>
      <c r="L1307">
        <v>65</v>
      </c>
      <c r="M1307">
        <v>2</v>
      </c>
      <c r="N1307">
        <v>130</v>
      </c>
      <c r="O1307">
        <f t="shared" si="81"/>
        <v>91</v>
      </c>
      <c r="P1307">
        <f t="shared" si="82"/>
        <v>39</v>
      </c>
      <c r="Q1307" s="2">
        <f t="shared" si="83"/>
        <v>0.3</v>
      </c>
      <c r="R1307">
        <v>4</v>
      </c>
      <c r="S1307" t="s">
        <v>57</v>
      </c>
    </row>
    <row r="1308" spans="1:19" x14ac:dyDescent="0.3">
      <c r="A1308">
        <v>176012</v>
      </c>
      <c r="B1308" s="1">
        <v>45563</v>
      </c>
      <c r="C1308" t="s">
        <v>15</v>
      </c>
      <c r="D1308" t="s">
        <v>16</v>
      </c>
      <c r="E1308" t="s">
        <v>25</v>
      </c>
      <c r="F1308">
        <v>30</v>
      </c>
      <c r="G1308" t="s">
        <v>75</v>
      </c>
      <c r="H1308" t="s">
        <v>27</v>
      </c>
      <c r="I1308">
        <f t="shared" si="80"/>
        <v>70</v>
      </c>
      <c r="J1308">
        <v>100</v>
      </c>
      <c r="K1308">
        <v>70</v>
      </c>
      <c r="L1308">
        <v>170</v>
      </c>
      <c r="M1308">
        <v>1</v>
      </c>
      <c r="N1308">
        <v>170</v>
      </c>
      <c r="O1308">
        <f t="shared" si="81"/>
        <v>70</v>
      </c>
      <c r="P1308">
        <f t="shared" si="82"/>
        <v>100</v>
      </c>
      <c r="Q1308" s="2">
        <f t="shared" si="83"/>
        <v>0.58823529411764708</v>
      </c>
      <c r="R1308">
        <v>5</v>
      </c>
      <c r="S1308" t="s">
        <v>43</v>
      </c>
    </row>
    <row r="1309" spans="1:19" x14ac:dyDescent="0.3">
      <c r="A1309">
        <v>165229</v>
      </c>
      <c r="B1309" s="1">
        <v>45453</v>
      </c>
      <c r="C1309" t="s">
        <v>50</v>
      </c>
      <c r="D1309" t="s">
        <v>16</v>
      </c>
      <c r="E1309" t="s">
        <v>17</v>
      </c>
      <c r="F1309">
        <v>19</v>
      </c>
      <c r="G1309" t="s">
        <v>46</v>
      </c>
      <c r="H1309" t="s">
        <v>19</v>
      </c>
      <c r="I1309">
        <f t="shared" si="80"/>
        <v>67.899999999999991</v>
      </c>
      <c r="J1309">
        <v>97</v>
      </c>
      <c r="K1309">
        <v>0</v>
      </c>
      <c r="L1309">
        <v>97</v>
      </c>
      <c r="M1309">
        <v>1</v>
      </c>
      <c r="N1309">
        <v>97</v>
      </c>
      <c r="O1309">
        <f t="shared" si="81"/>
        <v>67.899999999999991</v>
      </c>
      <c r="P1309">
        <f t="shared" si="82"/>
        <v>29.100000000000009</v>
      </c>
      <c r="Q1309" s="2">
        <f t="shared" si="83"/>
        <v>0.3000000000000001</v>
      </c>
      <c r="R1309">
        <v>5</v>
      </c>
      <c r="S1309" t="s">
        <v>32</v>
      </c>
    </row>
    <row r="1310" spans="1:19" x14ac:dyDescent="0.3">
      <c r="A1310">
        <v>155732</v>
      </c>
      <c r="B1310" s="1">
        <v>45244</v>
      </c>
      <c r="C1310" t="s">
        <v>42</v>
      </c>
      <c r="D1310" t="s">
        <v>16</v>
      </c>
      <c r="E1310" t="s">
        <v>17</v>
      </c>
      <c r="F1310">
        <v>33</v>
      </c>
      <c r="G1310" t="s">
        <v>74</v>
      </c>
      <c r="H1310" t="s">
        <v>27</v>
      </c>
      <c r="I1310">
        <f t="shared" si="80"/>
        <v>45.5</v>
      </c>
      <c r="J1310">
        <v>65</v>
      </c>
      <c r="K1310">
        <v>25</v>
      </c>
      <c r="L1310">
        <v>90</v>
      </c>
      <c r="M1310">
        <v>4</v>
      </c>
      <c r="N1310">
        <v>360</v>
      </c>
      <c r="O1310">
        <f t="shared" si="81"/>
        <v>182</v>
      </c>
      <c r="P1310">
        <f t="shared" si="82"/>
        <v>178</v>
      </c>
      <c r="Q1310" s="2">
        <f t="shared" si="83"/>
        <v>0.49444444444444446</v>
      </c>
      <c r="R1310">
        <v>2</v>
      </c>
      <c r="S1310" t="s">
        <v>68</v>
      </c>
    </row>
    <row r="1311" spans="1:19" x14ac:dyDescent="0.3">
      <c r="A1311">
        <v>140596</v>
      </c>
      <c r="B1311" s="1">
        <v>45262</v>
      </c>
      <c r="C1311" t="s">
        <v>36</v>
      </c>
      <c r="D1311" t="s">
        <v>37</v>
      </c>
      <c r="E1311" t="s">
        <v>17</v>
      </c>
      <c r="F1311">
        <v>28</v>
      </c>
      <c r="G1311" t="s">
        <v>18</v>
      </c>
      <c r="H1311" t="s">
        <v>19</v>
      </c>
      <c r="I1311">
        <f t="shared" si="80"/>
        <v>22.4</v>
      </c>
      <c r="J1311">
        <v>32</v>
      </c>
      <c r="K1311">
        <v>0</v>
      </c>
      <c r="L1311">
        <v>32</v>
      </c>
      <c r="M1311">
        <v>1</v>
      </c>
      <c r="N1311">
        <v>32</v>
      </c>
      <c r="O1311">
        <f t="shared" si="81"/>
        <v>22.4</v>
      </c>
      <c r="P1311">
        <f t="shared" si="82"/>
        <v>9.6000000000000014</v>
      </c>
      <c r="Q1311" s="2">
        <f t="shared" si="83"/>
        <v>0.30000000000000004</v>
      </c>
      <c r="R1311">
        <v>3</v>
      </c>
      <c r="S1311" t="s">
        <v>40</v>
      </c>
    </row>
    <row r="1312" spans="1:19" x14ac:dyDescent="0.3">
      <c r="A1312">
        <v>162752</v>
      </c>
      <c r="B1312" s="1">
        <v>45346</v>
      </c>
      <c r="C1312" t="s">
        <v>53</v>
      </c>
      <c r="D1312" t="s">
        <v>37</v>
      </c>
      <c r="E1312" t="s">
        <v>17</v>
      </c>
      <c r="F1312">
        <v>21</v>
      </c>
      <c r="G1312" t="s">
        <v>60</v>
      </c>
      <c r="H1312" t="s">
        <v>19</v>
      </c>
      <c r="I1312">
        <f t="shared" si="80"/>
        <v>10.5</v>
      </c>
      <c r="J1312">
        <v>15</v>
      </c>
      <c r="K1312">
        <v>0</v>
      </c>
      <c r="L1312">
        <v>15</v>
      </c>
      <c r="M1312">
        <v>1</v>
      </c>
      <c r="N1312">
        <v>15</v>
      </c>
      <c r="O1312">
        <f t="shared" si="81"/>
        <v>10.5</v>
      </c>
      <c r="P1312">
        <f t="shared" si="82"/>
        <v>4.5</v>
      </c>
      <c r="Q1312" s="2">
        <f t="shared" si="83"/>
        <v>0.3</v>
      </c>
      <c r="R1312">
        <v>3</v>
      </c>
      <c r="S1312" t="s">
        <v>88</v>
      </c>
    </row>
    <row r="1313" spans="1:19" x14ac:dyDescent="0.3">
      <c r="A1313">
        <v>137983</v>
      </c>
      <c r="B1313" s="1">
        <v>45332</v>
      </c>
      <c r="C1313" t="s">
        <v>42</v>
      </c>
      <c r="D1313" t="s">
        <v>16</v>
      </c>
      <c r="E1313" t="s">
        <v>17</v>
      </c>
      <c r="F1313">
        <v>23</v>
      </c>
      <c r="G1313" t="s">
        <v>60</v>
      </c>
      <c r="H1313" t="s">
        <v>19</v>
      </c>
      <c r="I1313">
        <f t="shared" si="80"/>
        <v>45.5</v>
      </c>
      <c r="J1313">
        <v>65</v>
      </c>
      <c r="K1313">
        <v>0</v>
      </c>
      <c r="L1313">
        <v>65</v>
      </c>
      <c r="M1313">
        <v>1</v>
      </c>
      <c r="N1313">
        <v>65</v>
      </c>
      <c r="O1313">
        <f t="shared" si="81"/>
        <v>45.5</v>
      </c>
      <c r="P1313">
        <f t="shared" si="82"/>
        <v>19.5</v>
      </c>
      <c r="Q1313" s="2">
        <f t="shared" si="83"/>
        <v>0.3</v>
      </c>
      <c r="R1313">
        <v>4</v>
      </c>
      <c r="S1313" t="s">
        <v>45</v>
      </c>
    </row>
    <row r="1314" spans="1:19" x14ac:dyDescent="0.3">
      <c r="A1314">
        <v>152975</v>
      </c>
      <c r="B1314" s="1">
        <v>45485</v>
      </c>
      <c r="C1314" t="s">
        <v>78</v>
      </c>
      <c r="D1314" t="s">
        <v>37</v>
      </c>
      <c r="E1314" t="s">
        <v>17</v>
      </c>
      <c r="F1314">
        <v>18</v>
      </c>
      <c r="G1314" t="s">
        <v>67</v>
      </c>
      <c r="H1314" t="s">
        <v>27</v>
      </c>
      <c r="I1314">
        <f t="shared" si="80"/>
        <v>35</v>
      </c>
      <c r="J1314">
        <v>50</v>
      </c>
      <c r="K1314">
        <v>40</v>
      </c>
      <c r="L1314">
        <v>90</v>
      </c>
      <c r="M1314">
        <v>3</v>
      </c>
      <c r="N1314">
        <v>270</v>
      </c>
      <c r="O1314">
        <f t="shared" si="81"/>
        <v>105</v>
      </c>
      <c r="P1314">
        <f t="shared" si="82"/>
        <v>165</v>
      </c>
      <c r="Q1314" s="2">
        <f t="shared" si="83"/>
        <v>0.61111111111111116</v>
      </c>
      <c r="R1314">
        <v>4</v>
      </c>
      <c r="S1314" t="s">
        <v>70</v>
      </c>
    </row>
    <row r="1315" spans="1:19" x14ac:dyDescent="0.3">
      <c r="A1315">
        <v>139907</v>
      </c>
      <c r="B1315" s="1">
        <v>45456</v>
      </c>
      <c r="C1315" t="s">
        <v>48</v>
      </c>
      <c r="D1315" t="s">
        <v>16</v>
      </c>
      <c r="E1315" t="s">
        <v>25</v>
      </c>
      <c r="F1315">
        <v>26</v>
      </c>
      <c r="G1315" t="s">
        <v>56</v>
      </c>
      <c r="H1315" t="s">
        <v>19</v>
      </c>
      <c r="I1315">
        <f t="shared" si="80"/>
        <v>91</v>
      </c>
      <c r="J1315">
        <v>130</v>
      </c>
      <c r="K1315">
        <v>0</v>
      </c>
      <c r="L1315">
        <v>130</v>
      </c>
      <c r="M1315">
        <v>2</v>
      </c>
      <c r="N1315">
        <v>260</v>
      </c>
      <c r="O1315">
        <f t="shared" si="81"/>
        <v>182</v>
      </c>
      <c r="P1315">
        <f t="shared" si="82"/>
        <v>78</v>
      </c>
      <c r="Q1315" s="2">
        <f t="shared" si="83"/>
        <v>0.3</v>
      </c>
      <c r="R1315">
        <v>1</v>
      </c>
      <c r="S1315" t="s">
        <v>87</v>
      </c>
    </row>
    <row r="1316" spans="1:19" x14ac:dyDescent="0.3">
      <c r="A1316">
        <v>138676</v>
      </c>
      <c r="B1316" s="1">
        <v>45430</v>
      </c>
      <c r="C1316" t="s">
        <v>50</v>
      </c>
      <c r="D1316" t="s">
        <v>16</v>
      </c>
      <c r="E1316" t="s">
        <v>17</v>
      </c>
      <c r="F1316">
        <v>20</v>
      </c>
      <c r="G1316" t="s">
        <v>38</v>
      </c>
      <c r="H1316" t="s">
        <v>19</v>
      </c>
      <c r="I1316">
        <f t="shared" si="80"/>
        <v>67.899999999999991</v>
      </c>
      <c r="J1316">
        <v>97</v>
      </c>
      <c r="K1316">
        <v>0</v>
      </c>
      <c r="L1316">
        <v>97</v>
      </c>
      <c r="M1316">
        <v>1</v>
      </c>
      <c r="N1316">
        <v>97</v>
      </c>
      <c r="O1316">
        <f t="shared" si="81"/>
        <v>67.899999999999991</v>
      </c>
      <c r="P1316">
        <f t="shared" si="82"/>
        <v>29.100000000000009</v>
      </c>
      <c r="Q1316" s="2">
        <f t="shared" si="83"/>
        <v>0.3000000000000001</v>
      </c>
      <c r="R1316">
        <v>5</v>
      </c>
      <c r="S1316" t="s">
        <v>70</v>
      </c>
    </row>
    <row r="1317" spans="1:19" x14ac:dyDescent="0.3">
      <c r="A1317">
        <v>140069</v>
      </c>
      <c r="B1317" s="1">
        <v>45331</v>
      </c>
      <c r="C1317" t="s">
        <v>50</v>
      </c>
      <c r="D1317" t="s">
        <v>16</v>
      </c>
      <c r="E1317" t="s">
        <v>17</v>
      </c>
      <c r="F1317">
        <v>24</v>
      </c>
      <c r="G1317" t="s">
        <v>74</v>
      </c>
      <c r="H1317" t="s">
        <v>27</v>
      </c>
      <c r="I1317">
        <f t="shared" si="80"/>
        <v>67.899999999999991</v>
      </c>
      <c r="J1317">
        <v>97</v>
      </c>
      <c r="K1317">
        <v>25</v>
      </c>
      <c r="L1317">
        <v>122</v>
      </c>
      <c r="M1317">
        <v>1</v>
      </c>
      <c r="N1317">
        <v>122</v>
      </c>
      <c r="O1317">
        <f t="shared" si="81"/>
        <v>67.899999999999991</v>
      </c>
      <c r="P1317">
        <f t="shared" si="82"/>
        <v>54.100000000000009</v>
      </c>
      <c r="Q1317" s="2">
        <f t="shared" si="83"/>
        <v>0.44344262295081976</v>
      </c>
      <c r="R1317">
        <v>5</v>
      </c>
      <c r="S1317" t="s">
        <v>43</v>
      </c>
    </row>
    <row r="1318" spans="1:19" x14ac:dyDescent="0.3">
      <c r="A1318">
        <v>199810</v>
      </c>
      <c r="B1318" s="1">
        <v>45473</v>
      </c>
      <c r="C1318" t="s">
        <v>53</v>
      </c>
      <c r="D1318" t="s">
        <v>37</v>
      </c>
      <c r="E1318" t="s">
        <v>17</v>
      </c>
      <c r="F1318">
        <v>35</v>
      </c>
      <c r="G1318" t="s">
        <v>31</v>
      </c>
      <c r="H1318" t="s">
        <v>19</v>
      </c>
      <c r="I1318">
        <f t="shared" si="80"/>
        <v>10.5</v>
      </c>
      <c r="J1318">
        <v>15</v>
      </c>
      <c r="K1318">
        <v>0</v>
      </c>
      <c r="L1318">
        <v>15</v>
      </c>
      <c r="M1318">
        <v>1</v>
      </c>
      <c r="N1318">
        <v>15</v>
      </c>
      <c r="O1318">
        <f t="shared" si="81"/>
        <v>10.5</v>
      </c>
      <c r="P1318">
        <f t="shared" si="82"/>
        <v>4.5</v>
      </c>
      <c r="Q1318" s="2">
        <f t="shared" si="83"/>
        <v>0.3</v>
      </c>
      <c r="R1318">
        <v>5</v>
      </c>
      <c r="S1318" t="s">
        <v>20</v>
      </c>
    </row>
    <row r="1319" spans="1:19" x14ac:dyDescent="0.3">
      <c r="A1319">
        <v>188779</v>
      </c>
      <c r="B1319" s="1">
        <v>45555</v>
      </c>
      <c r="C1319" t="s">
        <v>23</v>
      </c>
      <c r="D1319" t="s">
        <v>24</v>
      </c>
      <c r="E1319" t="s">
        <v>25</v>
      </c>
      <c r="F1319">
        <v>29</v>
      </c>
      <c r="G1319" t="s">
        <v>67</v>
      </c>
      <c r="H1319" t="s">
        <v>27</v>
      </c>
      <c r="I1319">
        <f t="shared" si="80"/>
        <v>6.3</v>
      </c>
      <c r="J1319">
        <v>9</v>
      </c>
      <c r="K1319">
        <v>40</v>
      </c>
      <c r="L1319">
        <v>49</v>
      </c>
      <c r="M1319">
        <v>1</v>
      </c>
      <c r="N1319">
        <v>49</v>
      </c>
      <c r="O1319">
        <f t="shared" si="81"/>
        <v>6.3</v>
      </c>
      <c r="P1319">
        <f t="shared" si="82"/>
        <v>42.7</v>
      </c>
      <c r="Q1319" s="2">
        <f t="shared" si="83"/>
        <v>0.87142857142857144</v>
      </c>
      <c r="R1319">
        <v>4</v>
      </c>
      <c r="S1319" t="s">
        <v>72</v>
      </c>
    </row>
    <row r="1320" spans="1:19" x14ac:dyDescent="0.3">
      <c r="A1320">
        <v>131830</v>
      </c>
      <c r="B1320" s="1">
        <v>45491</v>
      </c>
      <c r="C1320" t="s">
        <v>30</v>
      </c>
      <c r="D1320" t="s">
        <v>24</v>
      </c>
      <c r="E1320" t="s">
        <v>25</v>
      </c>
      <c r="F1320">
        <v>23</v>
      </c>
      <c r="G1320" t="s">
        <v>56</v>
      </c>
      <c r="H1320" t="s">
        <v>19</v>
      </c>
      <c r="I1320">
        <f t="shared" si="80"/>
        <v>7</v>
      </c>
      <c r="J1320">
        <v>10</v>
      </c>
      <c r="K1320">
        <v>0</v>
      </c>
      <c r="L1320">
        <v>10</v>
      </c>
      <c r="M1320">
        <v>1</v>
      </c>
      <c r="N1320">
        <v>10</v>
      </c>
      <c r="O1320">
        <f t="shared" si="81"/>
        <v>7</v>
      </c>
      <c r="P1320">
        <f t="shared" si="82"/>
        <v>3</v>
      </c>
      <c r="Q1320" s="2">
        <f t="shared" si="83"/>
        <v>0.3</v>
      </c>
      <c r="R1320">
        <v>1</v>
      </c>
      <c r="S1320" t="s">
        <v>71</v>
      </c>
    </row>
    <row r="1321" spans="1:19" x14ac:dyDescent="0.3">
      <c r="A1321">
        <v>180931</v>
      </c>
      <c r="B1321" s="1">
        <v>45362</v>
      </c>
      <c r="C1321" t="s">
        <v>30</v>
      </c>
      <c r="D1321" t="s">
        <v>24</v>
      </c>
      <c r="E1321" t="s">
        <v>25</v>
      </c>
      <c r="F1321">
        <v>31</v>
      </c>
      <c r="G1321" t="s">
        <v>46</v>
      </c>
      <c r="H1321" t="s">
        <v>19</v>
      </c>
      <c r="I1321">
        <f t="shared" si="80"/>
        <v>7</v>
      </c>
      <c r="J1321">
        <v>10</v>
      </c>
      <c r="K1321">
        <v>0</v>
      </c>
      <c r="L1321">
        <v>10</v>
      </c>
      <c r="M1321">
        <v>1</v>
      </c>
      <c r="N1321">
        <v>10</v>
      </c>
      <c r="O1321">
        <f t="shared" si="81"/>
        <v>7</v>
      </c>
      <c r="P1321">
        <f t="shared" si="82"/>
        <v>3</v>
      </c>
      <c r="Q1321" s="2">
        <f t="shared" si="83"/>
        <v>0.3</v>
      </c>
      <c r="R1321">
        <v>5</v>
      </c>
      <c r="S1321" t="s">
        <v>65</v>
      </c>
    </row>
    <row r="1322" spans="1:19" x14ac:dyDescent="0.3">
      <c r="A1322">
        <v>125658</v>
      </c>
      <c r="B1322" s="1">
        <v>45292</v>
      </c>
      <c r="C1322" t="s">
        <v>42</v>
      </c>
      <c r="D1322" t="s">
        <v>16</v>
      </c>
      <c r="E1322" t="s">
        <v>17</v>
      </c>
      <c r="F1322">
        <v>32</v>
      </c>
      <c r="G1322" t="s">
        <v>31</v>
      </c>
      <c r="H1322" t="s">
        <v>19</v>
      </c>
      <c r="I1322">
        <f t="shared" si="80"/>
        <v>45.5</v>
      </c>
      <c r="J1322">
        <v>65</v>
      </c>
      <c r="K1322">
        <v>0</v>
      </c>
      <c r="L1322">
        <v>65</v>
      </c>
      <c r="M1322">
        <v>3</v>
      </c>
      <c r="N1322">
        <v>195</v>
      </c>
      <c r="O1322">
        <f t="shared" si="81"/>
        <v>136.5</v>
      </c>
      <c r="P1322">
        <f t="shared" si="82"/>
        <v>58.5</v>
      </c>
      <c r="Q1322" s="2">
        <f t="shared" si="83"/>
        <v>0.3</v>
      </c>
      <c r="R1322">
        <v>1</v>
      </c>
      <c r="S1322" t="s">
        <v>47</v>
      </c>
    </row>
    <row r="1323" spans="1:19" x14ac:dyDescent="0.3">
      <c r="A1323">
        <v>168773</v>
      </c>
      <c r="B1323" s="1">
        <v>45288</v>
      </c>
      <c r="C1323" t="s">
        <v>15</v>
      </c>
      <c r="D1323" t="s">
        <v>16</v>
      </c>
      <c r="E1323" t="s">
        <v>25</v>
      </c>
      <c r="F1323">
        <v>20</v>
      </c>
      <c r="G1323" t="s">
        <v>34</v>
      </c>
      <c r="H1323" t="s">
        <v>27</v>
      </c>
      <c r="I1323">
        <f t="shared" si="80"/>
        <v>70</v>
      </c>
      <c r="J1323">
        <v>100</v>
      </c>
      <c r="K1323">
        <v>100</v>
      </c>
      <c r="L1323">
        <v>200</v>
      </c>
      <c r="M1323">
        <v>2</v>
      </c>
      <c r="N1323">
        <v>400</v>
      </c>
      <c r="O1323">
        <f t="shared" si="81"/>
        <v>140</v>
      </c>
      <c r="P1323">
        <f t="shared" si="82"/>
        <v>260</v>
      </c>
      <c r="Q1323" s="2">
        <f t="shared" si="83"/>
        <v>0.65</v>
      </c>
      <c r="R1323">
        <v>4</v>
      </c>
      <c r="S1323" t="s">
        <v>52</v>
      </c>
    </row>
    <row r="1324" spans="1:19" x14ac:dyDescent="0.3">
      <c r="A1324">
        <v>181695</v>
      </c>
      <c r="B1324" s="1">
        <v>45389</v>
      </c>
      <c r="C1324" t="s">
        <v>85</v>
      </c>
      <c r="D1324" t="s">
        <v>24</v>
      </c>
      <c r="E1324" t="s">
        <v>25</v>
      </c>
      <c r="F1324">
        <v>30</v>
      </c>
      <c r="G1324" t="s">
        <v>54</v>
      </c>
      <c r="H1324" t="s">
        <v>19</v>
      </c>
      <c r="I1324">
        <f t="shared" si="80"/>
        <v>16.099999999999998</v>
      </c>
      <c r="J1324">
        <v>23</v>
      </c>
      <c r="K1324">
        <v>0</v>
      </c>
      <c r="L1324">
        <v>23</v>
      </c>
      <c r="M1324">
        <v>1</v>
      </c>
      <c r="N1324">
        <v>23</v>
      </c>
      <c r="O1324">
        <f t="shared" si="81"/>
        <v>16.099999999999998</v>
      </c>
      <c r="P1324">
        <f t="shared" si="82"/>
        <v>6.9000000000000021</v>
      </c>
      <c r="Q1324" s="2">
        <f t="shared" si="83"/>
        <v>0.3000000000000001</v>
      </c>
      <c r="R1324">
        <v>3</v>
      </c>
      <c r="S1324" t="s">
        <v>73</v>
      </c>
    </row>
    <row r="1325" spans="1:19" x14ac:dyDescent="0.3">
      <c r="A1325">
        <v>185047</v>
      </c>
      <c r="B1325" s="1">
        <v>45432</v>
      </c>
      <c r="C1325" t="s">
        <v>85</v>
      </c>
      <c r="D1325" t="s">
        <v>24</v>
      </c>
      <c r="E1325" t="s">
        <v>17</v>
      </c>
      <c r="F1325">
        <v>29</v>
      </c>
      <c r="G1325" t="s">
        <v>18</v>
      </c>
      <c r="H1325" t="s">
        <v>19</v>
      </c>
      <c r="I1325">
        <f t="shared" si="80"/>
        <v>16.099999999999998</v>
      </c>
      <c r="J1325">
        <v>23</v>
      </c>
      <c r="K1325">
        <v>0</v>
      </c>
      <c r="L1325">
        <v>23</v>
      </c>
      <c r="M1325">
        <v>4</v>
      </c>
      <c r="N1325">
        <v>92</v>
      </c>
      <c r="O1325">
        <f t="shared" si="81"/>
        <v>64.399999999999991</v>
      </c>
      <c r="P1325">
        <f t="shared" si="82"/>
        <v>27.600000000000009</v>
      </c>
      <c r="Q1325" s="2">
        <f t="shared" si="83"/>
        <v>0.3000000000000001</v>
      </c>
      <c r="R1325">
        <v>5</v>
      </c>
      <c r="S1325" t="s">
        <v>43</v>
      </c>
    </row>
    <row r="1326" spans="1:19" x14ac:dyDescent="0.3">
      <c r="A1326">
        <v>147469</v>
      </c>
      <c r="B1326" s="1">
        <v>45313</v>
      </c>
      <c r="C1326" t="s">
        <v>53</v>
      </c>
      <c r="D1326" t="s">
        <v>37</v>
      </c>
      <c r="E1326" t="s">
        <v>25</v>
      </c>
      <c r="F1326">
        <v>35</v>
      </c>
      <c r="G1326" t="s">
        <v>44</v>
      </c>
      <c r="H1326" t="s">
        <v>27</v>
      </c>
      <c r="I1326">
        <f t="shared" si="80"/>
        <v>10.5</v>
      </c>
      <c r="J1326">
        <v>15</v>
      </c>
      <c r="K1326">
        <v>25</v>
      </c>
      <c r="L1326">
        <v>40</v>
      </c>
      <c r="M1326">
        <v>1</v>
      </c>
      <c r="N1326">
        <v>40</v>
      </c>
      <c r="O1326">
        <f t="shared" si="81"/>
        <v>10.5</v>
      </c>
      <c r="P1326">
        <f t="shared" si="82"/>
        <v>29.5</v>
      </c>
      <c r="Q1326" s="2">
        <f t="shared" si="83"/>
        <v>0.73750000000000004</v>
      </c>
      <c r="R1326">
        <v>5</v>
      </c>
      <c r="S1326" t="s">
        <v>65</v>
      </c>
    </row>
    <row r="1327" spans="1:19" x14ac:dyDescent="0.3">
      <c r="A1327">
        <v>180409</v>
      </c>
      <c r="B1327" s="1">
        <v>45518</v>
      </c>
      <c r="C1327" t="s">
        <v>30</v>
      </c>
      <c r="D1327" t="s">
        <v>24</v>
      </c>
      <c r="E1327" t="s">
        <v>17</v>
      </c>
      <c r="F1327">
        <v>26</v>
      </c>
      <c r="G1327" t="s">
        <v>54</v>
      </c>
      <c r="H1327" t="s">
        <v>19</v>
      </c>
      <c r="I1327">
        <f t="shared" si="80"/>
        <v>7</v>
      </c>
      <c r="J1327">
        <v>10</v>
      </c>
      <c r="K1327">
        <v>0</v>
      </c>
      <c r="L1327">
        <v>10</v>
      </c>
      <c r="M1327">
        <v>3</v>
      </c>
      <c r="N1327">
        <v>30</v>
      </c>
      <c r="O1327">
        <f t="shared" si="81"/>
        <v>21</v>
      </c>
      <c r="P1327">
        <f t="shared" si="82"/>
        <v>9</v>
      </c>
      <c r="Q1327" s="2">
        <f t="shared" si="83"/>
        <v>0.3</v>
      </c>
      <c r="R1327">
        <v>1</v>
      </c>
      <c r="S1327" t="s">
        <v>28</v>
      </c>
    </row>
    <row r="1328" spans="1:19" x14ac:dyDescent="0.3">
      <c r="A1328">
        <v>120804</v>
      </c>
      <c r="B1328" s="1">
        <v>45547</v>
      </c>
      <c r="C1328" t="s">
        <v>15</v>
      </c>
      <c r="D1328" t="s">
        <v>16</v>
      </c>
      <c r="E1328" t="s">
        <v>17</v>
      </c>
      <c r="F1328">
        <v>29</v>
      </c>
      <c r="G1328" t="s">
        <v>46</v>
      </c>
      <c r="H1328" t="s">
        <v>19</v>
      </c>
      <c r="I1328">
        <f t="shared" si="80"/>
        <v>70</v>
      </c>
      <c r="J1328">
        <v>100</v>
      </c>
      <c r="K1328">
        <v>0</v>
      </c>
      <c r="L1328">
        <v>100</v>
      </c>
      <c r="M1328">
        <v>1</v>
      </c>
      <c r="N1328">
        <v>100</v>
      </c>
      <c r="O1328">
        <f t="shared" si="81"/>
        <v>70</v>
      </c>
      <c r="P1328">
        <f t="shared" si="82"/>
        <v>30</v>
      </c>
      <c r="Q1328" s="2">
        <f t="shared" si="83"/>
        <v>0.3</v>
      </c>
      <c r="R1328">
        <v>2</v>
      </c>
      <c r="S1328" t="s">
        <v>64</v>
      </c>
    </row>
    <row r="1329" spans="1:19" x14ac:dyDescent="0.3">
      <c r="A1329">
        <v>123023</v>
      </c>
      <c r="B1329" s="1">
        <v>45290</v>
      </c>
      <c r="C1329" t="s">
        <v>42</v>
      </c>
      <c r="D1329" t="s">
        <v>16</v>
      </c>
      <c r="E1329" t="s">
        <v>17</v>
      </c>
      <c r="F1329">
        <v>30</v>
      </c>
      <c r="G1329" t="s">
        <v>26</v>
      </c>
      <c r="H1329" t="s">
        <v>27</v>
      </c>
      <c r="I1329">
        <f t="shared" si="80"/>
        <v>45.5</v>
      </c>
      <c r="J1329">
        <v>65</v>
      </c>
      <c r="K1329">
        <v>40</v>
      </c>
      <c r="L1329">
        <v>105</v>
      </c>
      <c r="M1329">
        <v>1</v>
      </c>
      <c r="N1329">
        <v>105</v>
      </c>
      <c r="O1329">
        <f t="shared" si="81"/>
        <v>45.5</v>
      </c>
      <c r="P1329">
        <f t="shared" si="82"/>
        <v>59.5</v>
      </c>
      <c r="Q1329" s="2">
        <f t="shared" si="83"/>
        <v>0.56666666666666665</v>
      </c>
      <c r="R1329">
        <v>5</v>
      </c>
      <c r="S1329" t="s">
        <v>61</v>
      </c>
    </row>
    <row r="1330" spans="1:19" x14ac:dyDescent="0.3">
      <c r="A1330">
        <v>148737</v>
      </c>
      <c r="B1330" s="1">
        <v>45354</v>
      </c>
      <c r="C1330" t="s">
        <v>53</v>
      </c>
      <c r="D1330" t="s">
        <v>37</v>
      </c>
      <c r="E1330" t="s">
        <v>17</v>
      </c>
      <c r="F1330">
        <v>29</v>
      </c>
      <c r="G1330" t="s">
        <v>46</v>
      </c>
      <c r="H1330" t="s">
        <v>19</v>
      </c>
      <c r="I1330">
        <f t="shared" si="80"/>
        <v>10.5</v>
      </c>
      <c r="J1330">
        <v>15</v>
      </c>
      <c r="K1330">
        <v>0</v>
      </c>
      <c r="L1330">
        <v>15</v>
      </c>
      <c r="M1330">
        <v>1</v>
      </c>
      <c r="N1330">
        <v>15</v>
      </c>
      <c r="O1330">
        <f t="shared" si="81"/>
        <v>10.5</v>
      </c>
      <c r="P1330">
        <f t="shared" si="82"/>
        <v>4.5</v>
      </c>
      <c r="Q1330" s="2">
        <f t="shared" si="83"/>
        <v>0.3</v>
      </c>
      <c r="R1330">
        <v>4</v>
      </c>
      <c r="S1330" t="s">
        <v>45</v>
      </c>
    </row>
    <row r="1331" spans="1:19" x14ac:dyDescent="0.3">
      <c r="A1331">
        <v>136188</v>
      </c>
      <c r="B1331" s="1">
        <v>45381</v>
      </c>
      <c r="C1331" t="s">
        <v>23</v>
      </c>
      <c r="D1331" t="s">
        <v>24</v>
      </c>
      <c r="E1331" t="s">
        <v>17</v>
      </c>
      <c r="F1331">
        <v>30</v>
      </c>
      <c r="G1331" t="s">
        <v>21</v>
      </c>
      <c r="H1331" t="s">
        <v>19</v>
      </c>
      <c r="I1331">
        <f t="shared" si="80"/>
        <v>6.3</v>
      </c>
      <c r="J1331">
        <v>9</v>
      </c>
      <c r="K1331">
        <v>0</v>
      </c>
      <c r="L1331">
        <v>9</v>
      </c>
      <c r="M1331">
        <v>2</v>
      </c>
      <c r="N1331">
        <v>18</v>
      </c>
      <c r="O1331">
        <f t="shared" si="81"/>
        <v>12.6</v>
      </c>
      <c r="P1331">
        <f t="shared" si="82"/>
        <v>5.4</v>
      </c>
      <c r="Q1331" s="2">
        <f t="shared" si="83"/>
        <v>0.30000000000000004</v>
      </c>
      <c r="R1331">
        <v>3</v>
      </c>
      <c r="S1331" t="s">
        <v>83</v>
      </c>
    </row>
    <row r="1332" spans="1:19" x14ac:dyDescent="0.3">
      <c r="A1332">
        <v>122156</v>
      </c>
      <c r="B1332" s="1">
        <v>45450</v>
      </c>
      <c r="C1332" t="s">
        <v>23</v>
      </c>
      <c r="D1332" t="s">
        <v>24</v>
      </c>
      <c r="E1332" t="s">
        <v>17</v>
      </c>
      <c r="F1332">
        <v>18</v>
      </c>
      <c r="G1332" t="s">
        <v>31</v>
      </c>
      <c r="H1332" t="s">
        <v>19</v>
      </c>
      <c r="I1332">
        <f t="shared" si="80"/>
        <v>6.3</v>
      </c>
      <c r="J1332">
        <v>9</v>
      </c>
      <c r="K1332">
        <v>0</v>
      </c>
      <c r="L1332">
        <v>9</v>
      </c>
      <c r="M1332">
        <v>2</v>
      </c>
      <c r="N1332">
        <v>18</v>
      </c>
      <c r="O1332">
        <f t="shared" si="81"/>
        <v>12.6</v>
      </c>
      <c r="P1332">
        <f t="shared" si="82"/>
        <v>5.4</v>
      </c>
      <c r="Q1332" s="2">
        <f t="shared" si="83"/>
        <v>0.30000000000000004</v>
      </c>
      <c r="R1332">
        <v>2</v>
      </c>
      <c r="S1332" t="s">
        <v>55</v>
      </c>
    </row>
    <row r="1333" spans="1:19" x14ac:dyDescent="0.3">
      <c r="A1333">
        <v>124831</v>
      </c>
      <c r="B1333" s="1">
        <v>45430</v>
      </c>
      <c r="C1333" t="s">
        <v>42</v>
      </c>
      <c r="D1333" t="s">
        <v>16</v>
      </c>
      <c r="E1333" t="s">
        <v>25</v>
      </c>
      <c r="F1333">
        <v>29</v>
      </c>
      <c r="G1333" t="s">
        <v>62</v>
      </c>
      <c r="H1333" t="s">
        <v>19</v>
      </c>
      <c r="I1333">
        <f t="shared" si="80"/>
        <v>45.5</v>
      </c>
      <c r="J1333">
        <v>65</v>
      </c>
      <c r="K1333">
        <v>0</v>
      </c>
      <c r="L1333">
        <v>65</v>
      </c>
      <c r="M1333">
        <v>1</v>
      </c>
      <c r="N1333">
        <v>65</v>
      </c>
      <c r="O1333">
        <f t="shared" si="81"/>
        <v>45.5</v>
      </c>
      <c r="P1333">
        <f t="shared" si="82"/>
        <v>19.5</v>
      </c>
      <c r="Q1333" s="2">
        <f t="shared" si="83"/>
        <v>0.3</v>
      </c>
      <c r="R1333">
        <v>4</v>
      </c>
      <c r="S1333" t="s">
        <v>20</v>
      </c>
    </row>
    <row r="1334" spans="1:19" x14ac:dyDescent="0.3">
      <c r="A1334">
        <v>189179</v>
      </c>
      <c r="B1334" s="1">
        <v>45487</v>
      </c>
      <c r="C1334" t="s">
        <v>30</v>
      </c>
      <c r="D1334" t="s">
        <v>24</v>
      </c>
      <c r="E1334" t="s">
        <v>17</v>
      </c>
      <c r="F1334">
        <v>24</v>
      </c>
      <c r="G1334" t="s">
        <v>21</v>
      </c>
      <c r="H1334" t="s">
        <v>19</v>
      </c>
      <c r="I1334">
        <f t="shared" si="80"/>
        <v>7</v>
      </c>
      <c r="J1334">
        <v>10</v>
      </c>
      <c r="K1334">
        <v>0</v>
      </c>
      <c r="L1334">
        <v>10</v>
      </c>
      <c r="M1334">
        <v>4</v>
      </c>
      <c r="N1334">
        <v>40</v>
      </c>
      <c r="O1334">
        <f t="shared" si="81"/>
        <v>28</v>
      </c>
      <c r="P1334">
        <f t="shared" si="82"/>
        <v>12</v>
      </c>
      <c r="Q1334" s="2">
        <f t="shared" si="83"/>
        <v>0.3</v>
      </c>
      <c r="R1334">
        <v>3</v>
      </c>
      <c r="S1334" t="s">
        <v>84</v>
      </c>
    </row>
    <row r="1335" spans="1:19" x14ac:dyDescent="0.3">
      <c r="A1335">
        <v>149305</v>
      </c>
      <c r="B1335" s="1">
        <v>45388</v>
      </c>
      <c r="C1335" t="s">
        <v>53</v>
      </c>
      <c r="D1335" t="s">
        <v>37</v>
      </c>
      <c r="E1335" t="s">
        <v>17</v>
      </c>
      <c r="F1335">
        <v>33</v>
      </c>
      <c r="G1335" t="s">
        <v>86</v>
      </c>
      <c r="H1335" t="s">
        <v>27</v>
      </c>
      <c r="I1335">
        <f t="shared" si="80"/>
        <v>10.5</v>
      </c>
      <c r="J1335">
        <v>15</v>
      </c>
      <c r="K1335">
        <v>70</v>
      </c>
      <c r="L1335">
        <v>85</v>
      </c>
      <c r="M1335">
        <v>3</v>
      </c>
      <c r="N1335">
        <v>255</v>
      </c>
      <c r="O1335">
        <f t="shared" si="81"/>
        <v>31.5</v>
      </c>
      <c r="P1335">
        <f t="shared" si="82"/>
        <v>223.5</v>
      </c>
      <c r="Q1335" s="2">
        <f t="shared" si="83"/>
        <v>0.87647058823529411</v>
      </c>
      <c r="R1335">
        <v>2</v>
      </c>
      <c r="S1335" t="s">
        <v>35</v>
      </c>
    </row>
    <row r="1336" spans="1:19" x14ac:dyDescent="0.3">
      <c r="A1336">
        <v>153266</v>
      </c>
      <c r="B1336" s="1">
        <v>45314</v>
      </c>
      <c r="C1336" t="s">
        <v>76</v>
      </c>
      <c r="D1336" t="s">
        <v>37</v>
      </c>
      <c r="E1336" t="s">
        <v>17</v>
      </c>
      <c r="F1336">
        <v>29</v>
      </c>
      <c r="G1336" t="s">
        <v>31</v>
      </c>
      <c r="H1336" t="s">
        <v>19</v>
      </c>
      <c r="I1336">
        <f t="shared" si="80"/>
        <v>31.499999999999996</v>
      </c>
      <c r="J1336">
        <v>45</v>
      </c>
      <c r="K1336">
        <v>0</v>
      </c>
      <c r="L1336">
        <v>45</v>
      </c>
      <c r="M1336">
        <v>5</v>
      </c>
      <c r="N1336">
        <v>225</v>
      </c>
      <c r="O1336">
        <f t="shared" si="81"/>
        <v>157.49999999999997</v>
      </c>
      <c r="P1336">
        <f t="shared" si="82"/>
        <v>67.500000000000028</v>
      </c>
      <c r="Q1336" s="2">
        <f t="shared" si="83"/>
        <v>0.3000000000000001</v>
      </c>
      <c r="R1336">
        <v>5</v>
      </c>
      <c r="S1336" t="s">
        <v>57</v>
      </c>
    </row>
    <row r="1337" spans="1:19" x14ac:dyDescent="0.3">
      <c r="A1337">
        <v>171723</v>
      </c>
      <c r="B1337" s="1">
        <v>45237</v>
      </c>
      <c r="C1337" t="s">
        <v>53</v>
      </c>
      <c r="D1337" t="s">
        <v>37</v>
      </c>
      <c r="E1337" t="s">
        <v>25</v>
      </c>
      <c r="F1337">
        <v>31</v>
      </c>
      <c r="G1337" t="s">
        <v>75</v>
      </c>
      <c r="H1337" t="s">
        <v>27</v>
      </c>
      <c r="I1337">
        <f t="shared" si="80"/>
        <v>10.5</v>
      </c>
      <c r="J1337">
        <v>15</v>
      </c>
      <c r="K1337">
        <v>70</v>
      </c>
      <c r="L1337">
        <v>85</v>
      </c>
      <c r="M1337">
        <v>1</v>
      </c>
      <c r="N1337">
        <v>85</v>
      </c>
      <c r="O1337">
        <f t="shared" si="81"/>
        <v>10.5</v>
      </c>
      <c r="P1337">
        <f t="shared" si="82"/>
        <v>74.5</v>
      </c>
      <c r="Q1337" s="2">
        <f t="shared" si="83"/>
        <v>0.87647058823529411</v>
      </c>
      <c r="R1337">
        <v>5</v>
      </c>
      <c r="S1337" t="s">
        <v>43</v>
      </c>
    </row>
    <row r="1338" spans="1:19" x14ac:dyDescent="0.3">
      <c r="A1338">
        <v>166004</v>
      </c>
      <c r="B1338" s="1">
        <v>45274</v>
      </c>
      <c r="C1338" t="s">
        <v>30</v>
      </c>
      <c r="D1338" t="s">
        <v>24</v>
      </c>
      <c r="E1338" t="s">
        <v>17</v>
      </c>
      <c r="F1338">
        <v>20</v>
      </c>
      <c r="G1338" t="s">
        <v>41</v>
      </c>
      <c r="H1338" t="s">
        <v>19</v>
      </c>
      <c r="I1338">
        <f t="shared" si="80"/>
        <v>7</v>
      </c>
      <c r="J1338">
        <v>10</v>
      </c>
      <c r="K1338">
        <v>0</v>
      </c>
      <c r="L1338">
        <v>10</v>
      </c>
      <c r="M1338">
        <v>5</v>
      </c>
      <c r="N1338">
        <v>50</v>
      </c>
      <c r="O1338">
        <f t="shared" si="81"/>
        <v>35</v>
      </c>
      <c r="P1338">
        <f t="shared" si="82"/>
        <v>15</v>
      </c>
      <c r="Q1338" s="2">
        <f t="shared" si="83"/>
        <v>0.3</v>
      </c>
      <c r="R1338">
        <v>5</v>
      </c>
      <c r="S1338" t="s">
        <v>45</v>
      </c>
    </row>
    <row r="1339" spans="1:19" x14ac:dyDescent="0.3">
      <c r="A1339">
        <v>129148</v>
      </c>
      <c r="B1339" s="1">
        <v>45533</v>
      </c>
      <c r="C1339" t="s">
        <v>76</v>
      </c>
      <c r="D1339" t="s">
        <v>37</v>
      </c>
      <c r="E1339" t="s">
        <v>17</v>
      </c>
      <c r="F1339">
        <v>21</v>
      </c>
      <c r="G1339" t="s">
        <v>29</v>
      </c>
      <c r="H1339" t="s">
        <v>19</v>
      </c>
      <c r="I1339">
        <f t="shared" si="80"/>
        <v>31.499999999999996</v>
      </c>
      <c r="J1339">
        <v>45</v>
      </c>
      <c r="K1339">
        <v>0</v>
      </c>
      <c r="L1339">
        <v>45</v>
      </c>
      <c r="M1339">
        <v>1</v>
      </c>
      <c r="N1339">
        <v>45</v>
      </c>
      <c r="O1339">
        <f t="shared" si="81"/>
        <v>31.499999999999996</v>
      </c>
      <c r="P1339">
        <f t="shared" si="82"/>
        <v>13.500000000000004</v>
      </c>
      <c r="Q1339" s="2">
        <f t="shared" si="83"/>
        <v>0.3000000000000001</v>
      </c>
      <c r="R1339">
        <v>3</v>
      </c>
      <c r="S1339" t="s">
        <v>40</v>
      </c>
    </row>
    <row r="1340" spans="1:19" x14ac:dyDescent="0.3">
      <c r="A1340">
        <v>145325</v>
      </c>
      <c r="B1340" s="1">
        <v>45349</v>
      </c>
      <c r="C1340" t="s">
        <v>50</v>
      </c>
      <c r="D1340" t="s">
        <v>16</v>
      </c>
      <c r="E1340" t="s">
        <v>17</v>
      </c>
      <c r="F1340">
        <v>27</v>
      </c>
      <c r="G1340" t="s">
        <v>18</v>
      </c>
      <c r="H1340" t="s">
        <v>19</v>
      </c>
      <c r="I1340">
        <f t="shared" si="80"/>
        <v>67.899999999999991</v>
      </c>
      <c r="J1340">
        <v>97</v>
      </c>
      <c r="K1340">
        <v>0</v>
      </c>
      <c r="L1340">
        <v>97</v>
      </c>
      <c r="M1340">
        <v>1</v>
      </c>
      <c r="N1340">
        <v>97</v>
      </c>
      <c r="O1340">
        <f t="shared" si="81"/>
        <v>67.899999999999991</v>
      </c>
      <c r="P1340">
        <f t="shared" si="82"/>
        <v>29.100000000000009</v>
      </c>
      <c r="Q1340" s="2">
        <f t="shared" si="83"/>
        <v>0.3000000000000001</v>
      </c>
      <c r="R1340">
        <v>4</v>
      </c>
      <c r="S1340" t="s">
        <v>20</v>
      </c>
    </row>
    <row r="1341" spans="1:19" x14ac:dyDescent="0.3">
      <c r="A1341">
        <v>141610</v>
      </c>
      <c r="B1341" s="1">
        <v>45557</v>
      </c>
      <c r="C1341" t="s">
        <v>30</v>
      </c>
      <c r="D1341" t="s">
        <v>24</v>
      </c>
      <c r="E1341" t="s">
        <v>25</v>
      </c>
      <c r="F1341">
        <v>31</v>
      </c>
      <c r="G1341" t="s">
        <v>79</v>
      </c>
      <c r="H1341" t="s">
        <v>27</v>
      </c>
      <c r="I1341">
        <f t="shared" si="80"/>
        <v>7</v>
      </c>
      <c r="J1341">
        <v>10</v>
      </c>
      <c r="K1341">
        <v>40</v>
      </c>
      <c r="L1341">
        <v>50</v>
      </c>
      <c r="M1341">
        <v>1</v>
      </c>
      <c r="N1341">
        <v>50</v>
      </c>
      <c r="O1341">
        <f t="shared" si="81"/>
        <v>7</v>
      </c>
      <c r="P1341">
        <f t="shared" si="82"/>
        <v>43</v>
      </c>
      <c r="Q1341" s="2">
        <f t="shared" si="83"/>
        <v>0.86</v>
      </c>
      <c r="R1341">
        <v>1</v>
      </c>
      <c r="S1341" t="s">
        <v>47</v>
      </c>
    </row>
    <row r="1342" spans="1:19" x14ac:dyDescent="0.3">
      <c r="A1342">
        <v>132662</v>
      </c>
      <c r="B1342" s="1">
        <v>45394</v>
      </c>
      <c r="C1342" t="s">
        <v>78</v>
      </c>
      <c r="D1342" t="s">
        <v>37</v>
      </c>
      <c r="E1342" t="s">
        <v>25</v>
      </c>
      <c r="F1342">
        <v>18</v>
      </c>
      <c r="G1342" t="s">
        <v>44</v>
      </c>
      <c r="H1342" t="s">
        <v>27</v>
      </c>
      <c r="I1342">
        <f t="shared" si="80"/>
        <v>35</v>
      </c>
      <c r="J1342">
        <v>50</v>
      </c>
      <c r="K1342">
        <v>25</v>
      </c>
      <c r="L1342">
        <v>75</v>
      </c>
      <c r="M1342">
        <v>3</v>
      </c>
      <c r="N1342">
        <v>225</v>
      </c>
      <c r="O1342">
        <f t="shared" si="81"/>
        <v>105</v>
      </c>
      <c r="P1342">
        <f t="shared" si="82"/>
        <v>120</v>
      </c>
      <c r="Q1342" s="2">
        <f t="shared" si="83"/>
        <v>0.53333333333333333</v>
      </c>
      <c r="R1342">
        <v>3</v>
      </c>
      <c r="S1342" t="s">
        <v>22</v>
      </c>
    </row>
    <row r="1343" spans="1:19" x14ac:dyDescent="0.3">
      <c r="A1343">
        <v>176718</v>
      </c>
      <c r="B1343" s="1">
        <v>45457</v>
      </c>
      <c r="C1343" t="s">
        <v>76</v>
      </c>
      <c r="D1343" t="s">
        <v>37</v>
      </c>
      <c r="E1343" t="s">
        <v>25</v>
      </c>
      <c r="F1343">
        <v>35</v>
      </c>
      <c r="G1343" t="s">
        <v>31</v>
      </c>
      <c r="H1343" t="s">
        <v>19</v>
      </c>
      <c r="I1343">
        <f t="shared" si="80"/>
        <v>31.499999999999996</v>
      </c>
      <c r="J1343">
        <v>45</v>
      </c>
      <c r="K1343">
        <v>0</v>
      </c>
      <c r="L1343">
        <v>45</v>
      </c>
      <c r="M1343">
        <v>1</v>
      </c>
      <c r="N1343">
        <v>45</v>
      </c>
      <c r="O1343">
        <f t="shared" si="81"/>
        <v>31.499999999999996</v>
      </c>
      <c r="P1343">
        <f t="shared" si="82"/>
        <v>13.500000000000004</v>
      </c>
      <c r="Q1343" s="2">
        <f t="shared" si="83"/>
        <v>0.3000000000000001</v>
      </c>
      <c r="R1343">
        <v>1</v>
      </c>
      <c r="S1343" t="s">
        <v>64</v>
      </c>
    </row>
    <row r="1344" spans="1:19" x14ac:dyDescent="0.3">
      <c r="A1344">
        <v>129221</v>
      </c>
      <c r="B1344" s="1">
        <v>45385</v>
      </c>
      <c r="C1344" t="s">
        <v>76</v>
      </c>
      <c r="D1344" t="s">
        <v>37</v>
      </c>
      <c r="E1344" t="s">
        <v>17</v>
      </c>
      <c r="F1344">
        <v>20</v>
      </c>
      <c r="G1344" t="s">
        <v>60</v>
      </c>
      <c r="H1344" t="s">
        <v>19</v>
      </c>
      <c r="I1344">
        <f t="shared" si="80"/>
        <v>31.499999999999996</v>
      </c>
      <c r="J1344">
        <v>45</v>
      </c>
      <c r="K1344">
        <v>0</v>
      </c>
      <c r="L1344">
        <v>45</v>
      </c>
      <c r="M1344">
        <v>2</v>
      </c>
      <c r="N1344">
        <v>90</v>
      </c>
      <c r="O1344">
        <f t="shared" si="81"/>
        <v>62.999999999999993</v>
      </c>
      <c r="P1344">
        <f t="shared" si="82"/>
        <v>27.000000000000007</v>
      </c>
      <c r="Q1344" s="2">
        <f t="shared" si="83"/>
        <v>0.3000000000000001</v>
      </c>
      <c r="R1344">
        <v>1</v>
      </c>
      <c r="S1344" t="s">
        <v>28</v>
      </c>
    </row>
    <row r="1345" spans="1:19" x14ac:dyDescent="0.3">
      <c r="A1345">
        <v>192187</v>
      </c>
      <c r="B1345" s="1">
        <v>45541</v>
      </c>
      <c r="C1345" t="s">
        <v>50</v>
      </c>
      <c r="D1345" t="s">
        <v>16</v>
      </c>
      <c r="E1345" t="s">
        <v>25</v>
      </c>
      <c r="F1345">
        <v>34</v>
      </c>
      <c r="G1345" t="s">
        <v>41</v>
      </c>
      <c r="H1345" t="s">
        <v>19</v>
      </c>
      <c r="I1345">
        <f t="shared" si="80"/>
        <v>67.899999999999991</v>
      </c>
      <c r="J1345">
        <v>97</v>
      </c>
      <c r="K1345">
        <v>0</v>
      </c>
      <c r="L1345">
        <v>97</v>
      </c>
      <c r="M1345">
        <v>1</v>
      </c>
      <c r="N1345">
        <v>97</v>
      </c>
      <c r="O1345">
        <f t="shared" si="81"/>
        <v>67.899999999999991</v>
      </c>
      <c r="P1345">
        <f t="shared" si="82"/>
        <v>29.100000000000009</v>
      </c>
      <c r="Q1345" s="2">
        <f t="shared" si="83"/>
        <v>0.3000000000000001</v>
      </c>
      <c r="R1345">
        <v>2</v>
      </c>
      <c r="S1345" t="s">
        <v>64</v>
      </c>
    </row>
    <row r="1346" spans="1:19" x14ac:dyDescent="0.3">
      <c r="A1346">
        <v>163817</v>
      </c>
      <c r="B1346" s="1">
        <v>45429</v>
      </c>
      <c r="C1346" t="s">
        <v>48</v>
      </c>
      <c r="D1346" t="s">
        <v>16</v>
      </c>
      <c r="E1346" t="s">
        <v>17</v>
      </c>
      <c r="F1346">
        <v>19</v>
      </c>
      <c r="G1346" t="s">
        <v>34</v>
      </c>
      <c r="H1346" t="s">
        <v>27</v>
      </c>
      <c r="I1346">
        <f t="shared" si="80"/>
        <v>91</v>
      </c>
      <c r="J1346">
        <v>130</v>
      </c>
      <c r="K1346">
        <v>100</v>
      </c>
      <c r="L1346">
        <v>230</v>
      </c>
      <c r="M1346">
        <v>1</v>
      </c>
      <c r="N1346">
        <v>230</v>
      </c>
      <c r="O1346">
        <f t="shared" si="81"/>
        <v>91</v>
      </c>
      <c r="P1346">
        <f t="shared" si="82"/>
        <v>139</v>
      </c>
      <c r="Q1346" s="2">
        <f t="shared" si="83"/>
        <v>0.60434782608695647</v>
      </c>
      <c r="R1346">
        <v>4</v>
      </c>
      <c r="S1346" t="s">
        <v>61</v>
      </c>
    </row>
    <row r="1347" spans="1:19" x14ac:dyDescent="0.3">
      <c r="A1347">
        <v>126535</v>
      </c>
      <c r="B1347" s="1">
        <v>45546</v>
      </c>
      <c r="C1347" t="s">
        <v>15</v>
      </c>
      <c r="D1347" t="s">
        <v>16</v>
      </c>
      <c r="E1347" t="s">
        <v>25</v>
      </c>
      <c r="F1347">
        <v>24</v>
      </c>
      <c r="G1347" t="s">
        <v>77</v>
      </c>
      <c r="H1347" t="s">
        <v>19</v>
      </c>
      <c r="I1347">
        <f t="shared" ref="I1347:I1410" si="84">0.7*J1347</f>
        <v>70</v>
      </c>
      <c r="J1347">
        <v>100</v>
      </c>
      <c r="K1347">
        <v>0</v>
      </c>
      <c r="L1347">
        <v>100</v>
      </c>
      <c r="M1347">
        <v>3</v>
      </c>
      <c r="N1347">
        <v>300</v>
      </c>
      <c r="O1347">
        <f t="shared" ref="O1347:O1410" si="85">I1347*M1347</f>
        <v>210</v>
      </c>
      <c r="P1347">
        <f t="shared" ref="P1347:P1410" si="86">N1347-O1347</f>
        <v>90</v>
      </c>
      <c r="Q1347" s="2">
        <f t="shared" ref="Q1347:Q1410" si="87">(P1347/N1347)</f>
        <v>0.3</v>
      </c>
      <c r="R1347">
        <v>1</v>
      </c>
      <c r="S1347" t="s">
        <v>68</v>
      </c>
    </row>
    <row r="1348" spans="1:19" x14ac:dyDescent="0.3">
      <c r="A1348">
        <v>167199</v>
      </c>
      <c r="B1348" s="1">
        <v>45238</v>
      </c>
      <c r="C1348" t="s">
        <v>53</v>
      </c>
      <c r="D1348" t="s">
        <v>37</v>
      </c>
      <c r="E1348" t="s">
        <v>17</v>
      </c>
      <c r="F1348">
        <v>31</v>
      </c>
      <c r="G1348" t="s">
        <v>67</v>
      </c>
      <c r="H1348" t="s">
        <v>27</v>
      </c>
      <c r="I1348">
        <f t="shared" si="84"/>
        <v>10.5</v>
      </c>
      <c r="J1348">
        <v>15</v>
      </c>
      <c r="K1348">
        <v>40</v>
      </c>
      <c r="L1348">
        <v>55</v>
      </c>
      <c r="M1348">
        <v>2</v>
      </c>
      <c r="N1348">
        <v>110</v>
      </c>
      <c r="O1348">
        <f t="shared" si="85"/>
        <v>21</v>
      </c>
      <c r="P1348">
        <f t="shared" si="86"/>
        <v>89</v>
      </c>
      <c r="Q1348" s="2">
        <f t="shared" si="87"/>
        <v>0.80909090909090908</v>
      </c>
      <c r="R1348">
        <v>4</v>
      </c>
      <c r="S1348" t="s">
        <v>65</v>
      </c>
    </row>
    <row r="1349" spans="1:19" x14ac:dyDescent="0.3">
      <c r="A1349">
        <v>161459</v>
      </c>
      <c r="B1349" s="1">
        <v>45344</v>
      </c>
      <c r="C1349" t="s">
        <v>15</v>
      </c>
      <c r="D1349" t="s">
        <v>16</v>
      </c>
      <c r="E1349" t="s">
        <v>17</v>
      </c>
      <c r="F1349">
        <v>22</v>
      </c>
      <c r="G1349" t="s">
        <v>29</v>
      </c>
      <c r="H1349" t="s">
        <v>19</v>
      </c>
      <c r="I1349">
        <f t="shared" si="84"/>
        <v>70</v>
      </c>
      <c r="J1349">
        <v>100</v>
      </c>
      <c r="K1349">
        <v>0</v>
      </c>
      <c r="L1349">
        <v>100</v>
      </c>
      <c r="M1349">
        <v>2</v>
      </c>
      <c r="N1349">
        <v>200</v>
      </c>
      <c r="O1349">
        <f t="shared" si="85"/>
        <v>140</v>
      </c>
      <c r="P1349">
        <f t="shared" si="86"/>
        <v>60</v>
      </c>
      <c r="Q1349" s="2">
        <f t="shared" si="87"/>
        <v>0.3</v>
      </c>
      <c r="R1349">
        <v>5</v>
      </c>
      <c r="S1349" t="s">
        <v>43</v>
      </c>
    </row>
    <row r="1350" spans="1:19" x14ac:dyDescent="0.3">
      <c r="A1350">
        <v>164352</v>
      </c>
      <c r="B1350" s="1">
        <v>45347</v>
      </c>
      <c r="C1350" t="s">
        <v>30</v>
      </c>
      <c r="D1350" t="s">
        <v>24</v>
      </c>
      <c r="E1350" t="s">
        <v>17</v>
      </c>
      <c r="F1350">
        <v>26</v>
      </c>
      <c r="G1350" t="s">
        <v>46</v>
      </c>
      <c r="H1350" t="s">
        <v>19</v>
      </c>
      <c r="I1350">
        <f t="shared" si="84"/>
        <v>7</v>
      </c>
      <c r="J1350">
        <v>10</v>
      </c>
      <c r="K1350">
        <v>0</v>
      </c>
      <c r="L1350">
        <v>10</v>
      </c>
      <c r="M1350">
        <v>4</v>
      </c>
      <c r="N1350">
        <v>40</v>
      </c>
      <c r="O1350">
        <f t="shared" si="85"/>
        <v>28</v>
      </c>
      <c r="P1350">
        <f t="shared" si="86"/>
        <v>12</v>
      </c>
      <c r="Q1350" s="2">
        <f t="shared" si="87"/>
        <v>0.3</v>
      </c>
      <c r="R1350">
        <v>4</v>
      </c>
      <c r="S1350" t="s">
        <v>43</v>
      </c>
    </row>
    <row r="1351" spans="1:19" x14ac:dyDescent="0.3">
      <c r="A1351">
        <v>174255</v>
      </c>
      <c r="B1351" s="1">
        <v>45577</v>
      </c>
      <c r="C1351" t="s">
        <v>76</v>
      </c>
      <c r="D1351" t="s">
        <v>37</v>
      </c>
      <c r="E1351" t="s">
        <v>25</v>
      </c>
      <c r="F1351">
        <v>20</v>
      </c>
      <c r="G1351" t="s">
        <v>60</v>
      </c>
      <c r="H1351" t="s">
        <v>19</v>
      </c>
      <c r="I1351">
        <f t="shared" si="84"/>
        <v>31.499999999999996</v>
      </c>
      <c r="J1351">
        <v>45</v>
      </c>
      <c r="K1351">
        <v>0</v>
      </c>
      <c r="L1351">
        <v>45</v>
      </c>
      <c r="M1351">
        <v>1</v>
      </c>
      <c r="N1351">
        <v>45</v>
      </c>
      <c r="O1351">
        <f t="shared" si="85"/>
        <v>31.499999999999996</v>
      </c>
      <c r="P1351">
        <f t="shared" si="86"/>
        <v>13.500000000000004</v>
      </c>
      <c r="Q1351" s="2">
        <f t="shared" si="87"/>
        <v>0.3000000000000001</v>
      </c>
      <c r="R1351">
        <v>5</v>
      </c>
      <c r="S1351" t="s">
        <v>39</v>
      </c>
    </row>
    <row r="1352" spans="1:19" x14ac:dyDescent="0.3">
      <c r="A1352">
        <v>122228</v>
      </c>
      <c r="B1352" s="1">
        <v>45322</v>
      </c>
      <c r="C1352" t="s">
        <v>42</v>
      </c>
      <c r="D1352" t="s">
        <v>16</v>
      </c>
      <c r="E1352" t="s">
        <v>25</v>
      </c>
      <c r="F1352">
        <v>24</v>
      </c>
      <c r="G1352" t="s">
        <v>66</v>
      </c>
      <c r="H1352" t="s">
        <v>27</v>
      </c>
      <c r="I1352">
        <f t="shared" si="84"/>
        <v>45.5</v>
      </c>
      <c r="J1352">
        <v>65</v>
      </c>
      <c r="K1352">
        <v>40</v>
      </c>
      <c r="L1352">
        <v>105</v>
      </c>
      <c r="M1352">
        <v>1</v>
      </c>
      <c r="N1352">
        <v>105</v>
      </c>
      <c r="O1352">
        <f t="shared" si="85"/>
        <v>45.5</v>
      </c>
      <c r="P1352">
        <f t="shared" si="86"/>
        <v>59.5</v>
      </c>
      <c r="Q1352" s="2">
        <f t="shared" si="87"/>
        <v>0.56666666666666665</v>
      </c>
      <c r="R1352">
        <v>4</v>
      </c>
      <c r="S1352" t="s">
        <v>57</v>
      </c>
    </row>
    <row r="1353" spans="1:19" x14ac:dyDescent="0.3">
      <c r="A1353">
        <v>156991</v>
      </c>
      <c r="B1353" s="1">
        <v>45348</v>
      </c>
      <c r="C1353" t="s">
        <v>33</v>
      </c>
      <c r="D1353" t="s">
        <v>16</v>
      </c>
      <c r="E1353" t="s">
        <v>17</v>
      </c>
      <c r="F1353">
        <v>34</v>
      </c>
      <c r="G1353" t="s">
        <v>74</v>
      </c>
      <c r="H1353" t="s">
        <v>27</v>
      </c>
      <c r="I1353">
        <f t="shared" si="84"/>
        <v>82.6</v>
      </c>
      <c r="J1353">
        <v>118</v>
      </c>
      <c r="K1353">
        <v>25</v>
      </c>
      <c r="L1353">
        <v>143</v>
      </c>
      <c r="M1353">
        <v>1</v>
      </c>
      <c r="N1353">
        <v>143</v>
      </c>
      <c r="O1353">
        <f t="shared" si="85"/>
        <v>82.6</v>
      </c>
      <c r="P1353">
        <f t="shared" si="86"/>
        <v>60.400000000000006</v>
      </c>
      <c r="Q1353" s="2">
        <f t="shared" si="87"/>
        <v>0.42237762237762244</v>
      </c>
      <c r="R1353">
        <v>1</v>
      </c>
      <c r="S1353" t="s">
        <v>71</v>
      </c>
    </row>
    <row r="1354" spans="1:19" x14ac:dyDescent="0.3">
      <c r="A1354">
        <v>175337</v>
      </c>
      <c r="B1354" s="1">
        <v>45335</v>
      </c>
      <c r="C1354" t="s">
        <v>23</v>
      </c>
      <c r="D1354" t="s">
        <v>24</v>
      </c>
      <c r="E1354" t="s">
        <v>17</v>
      </c>
      <c r="F1354">
        <v>22</v>
      </c>
      <c r="G1354" t="s">
        <v>31</v>
      </c>
      <c r="H1354" t="s">
        <v>19</v>
      </c>
      <c r="I1354">
        <f t="shared" si="84"/>
        <v>6.3</v>
      </c>
      <c r="J1354">
        <v>9</v>
      </c>
      <c r="K1354">
        <v>0</v>
      </c>
      <c r="L1354">
        <v>9</v>
      </c>
      <c r="M1354">
        <v>5</v>
      </c>
      <c r="N1354">
        <v>45</v>
      </c>
      <c r="O1354">
        <f t="shared" si="85"/>
        <v>31.5</v>
      </c>
      <c r="P1354">
        <f t="shared" si="86"/>
        <v>13.5</v>
      </c>
      <c r="Q1354" s="2">
        <f t="shared" si="87"/>
        <v>0.3</v>
      </c>
      <c r="R1354">
        <v>5</v>
      </c>
      <c r="S1354" t="s">
        <v>70</v>
      </c>
    </row>
    <row r="1355" spans="1:19" x14ac:dyDescent="0.3">
      <c r="A1355">
        <v>123607</v>
      </c>
      <c r="B1355" s="1">
        <v>45564</v>
      </c>
      <c r="C1355" t="s">
        <v>50</v>
      </c>
      <c r="D1355" t="s">
        <v>16</v>
      </c>
      <c r="E1355" t="s">
        <v>17</v>
      </c>
      <c r="F1355">
        <v>24</v>
      </c>
      <c r="G1355" t="s">
        <v>60</v>
      </c>
      <c r="H1355" t="s">
        <v>19</v>
      </c>
      <c r="I1355">
        <f t="shared" si="84"/>
        <v>67.899999999999991</v>
      </c>
      <c r="J1355">
        <v>97</v>
      </c>
      <c r="K1355">
        <v>0</v>
      </c>
      <c r="L1355">
        <v>97</v>
      </c>
      <c r="M1355">
        <v>1</v>
      </c>
      <c r="N1355">
        <v>97</v>
      </c>
      <c r="O1355">
        <f t="shared" si="85"/>
        <v>67.899999999999991</v>
      </c>
      <c r="P1355">
        <f t="shared" si="86"/>
        <v>29.100000000000009</v>
      </c>
      <c r="Q1355" s="2">
        <f t="shared" si="87"/>
        <v>0.3000000000000001</v>
      </c>
      <c r="R1355">
        <v>5</v>
      </c>
      <c r="S1355" t="s">
        <v>20</v>
      </c>
    </row>
    <row r="1356" spans="1:19" x14ac:dyDescent="0.3">
      <c r="A1356">
        <v>144389</v>
      </c>
      <c r="B1356" s="1">
        <v>45430</v>
      </c>
      <c r="C1356" t="s">
        <v>50</v>
      </c>
      <c r="D1356" t="s">
        <v>16</v>
      </c>
      <c r="E1356" t="s">
        <v>17</v>
      </c>
      <c r="F1356">
        <v>21</v>
      </c>
      <c r="G1356" t="s">
        <v>38</v>
      </c>
      <c r="H1356" t="s">
        <v>19</v>
      </c>
      <c r="I1356">
        <f t="shared" si="84"/>
        <v>67.899999999999991</v>
      </c>
      <c r="J1356">
        <v>97</v>
      </c>
      <c r="K1356">
        <v>0</v>
      </c>
      <c r="L1356">
        <v>97</v>
      </c>
      <c r="M1356">
        <v>1</v>
      </c>
      <c r="N1356">
        <v>97</v>
      </c>
      <c r="O1356">
        <f t="shared" si="85"/>
        <v>67.899999999999991</v>
      </c>
      <c r="P1356">
        <f t="shared" si="86"/>
        <v>29.100000000000009</v>
      </c>
      <c r="Q1356" s="2">
        <f t="shared" si="87"/>
        <v>0.3000000000000001</v>
      </c>
      <c r="R1356">
        <v>2</v>
      </c>
      <c r="S1356" t="s">
        <v>81</v>
      </c>
    </row>
    <row r="1357" spans="1:19" x14ac:dyDescent="0.3">
      <c r="A1357">
        <v>136101</v>
      </c>
      <c r="B1357" s="1">
        <v>45292</v>
      </c>
      <c r="C1357" t="s">
        <v>23</v>
      </c>
      <c r="D1357" t="s">
        <v>24</v>
      </c>
      <c r="E1357" t="s">
        <v>17</v>
      </c>
      <c r="F1357">
        <v>23</v>
      </c>
      <c r="G1357" t="s">
        <v>54</v>
      </c>
      <c r="H1357" t="s">
        <v>19</v>
      </c>
      <c r="I1357">
        <f t="shared" si="84"/>
        <v>6.3</v>
      </c>
      <c r="J1357">
        <v>9</v>
      </c>
      <c r="K1357">
        <v>0</v>
      </c>
      <c r="L1357">
        <v>9</v>
      </c>
      <c r="M1357">
        <v>1</v>
      </c>
      <c r="N1357">
        <v>9</v>
      </c>
      <c r="O1357">
        <f t="shared" si="85"/>
        <v>6.3</v>
      </c>
      <c r="P1357">
        <f t="shared" si="86"/>
        <v>2.7</v>
      </c>
      <c r="Q1357" s="2">
        <f t="shared" si="87"/>
        <v>0.30000000000000004</v>
      </c>
      <c r="R1357">
        <v>5</v>
      </c>
      <c r="S1357" t="s">
        <v>32</v>
      </c>
    </row>
    <row r="1358" spans="1:19" x14ac:dyDescent="0.3">
      <c r="A1358">
        <v>189679</v>
      </c>
      <c r="B1358" s="1">
        <v>45293</v>
      </c>
      <c r="C1358" t="s">
        <v>53</v>
      </c>
      <c r="D1358" t="s">
        <v>37</v>
      </c>
      <c r="E1358" t="s">
        <v>17</v>
      </c>
      <c r="F1358">
        <v>26</v>
      </c>
      <c r="G1358" t="s">
        <v>54</v>
      </c>
      <c r="H1358" t="s">
        <v>19</v>
      </c>
      <c r="I1358">
        <f t="shared" si="84"/>
        <v>10.5</v>
      </c>
      <c r="J1358">
        <v>15</v>
      </c>
      <c r="K1358">
        <v>0</v>
      </c>
      <c r="L1358">
        <v>15</v>
      </c>
      <c r="M1358">
        <v>2</v>
      </c>
      <c r="N1358">
        <v>30</v>
      </c>
      <c r="O1358">
        <f t="shared" si="85"/>
        <v>21</v>
      </c>
      <c r="P1358">
        <f t="shared" si="86"/>
        <v>9</v>
      </c>
      <c r="Q1358" s="2">
        <f t="shared" si="87"/>
        <v>0.3</v>
      </c>
      <c r="R1358">
        <v>2</v>
      </c>
      <c r="S1358" t="s">
        <v>35</v>
      </c>
    </row>
    <row r="1359" spans="1:19" x14ac:dyDescent="0.3">
      <c r="A1359">
        <v>142519</v>
      </c>
      <c r="B1359" s="1">
        <v>45505</v>
      </c>
      <c r="C1359" t="s">
        <v>50</v>
      </c>
      <c r="D1359" t="s">
        <v>16</v>
      </c>
      <c r="E1359" t="s">
        <v>25</v>
      </c>
      <c r="F1359">
        <v>21</v>
      </c>
      <c r="G1359" t="s">
        <v>29</v>
      </c>
      <c r="H1359" t="s">
        <v>19</v>
      </c>
      <c r="I1359">
        <f t="shared" si="84"/>
        <v>67.899999999999991</v>
      </c>
      <c r="J1359">
        <v>97</v>
      </c>
      <c r="K1359">
        <v>0</v>
      </c>
      <c r="L1359">
        <v>97</v>
      </c>
      <c r="M1359">
        <v>3</v>
      </c>
      <c r="N1359">
        <v>291</v>
      </c>
      <c r="O1359">
        <f t="shared" si="85"/>
        <v>203.7</v>
      </c>
      <c r="P1359">
        <f t="shared" si="86"/>
        <v>87.300000000000011</v>
      </c>
      <c r="Q1359" s="2">
        <f t="shared" si="87"/>
        <v>0.30000000000000004</v>
      </c>
      <c r="R1359">
        <v>4</v>
      </c>
      <c r="S1359" t="s">
        <v>61</v>
      </c>
    </row>
    <row r="1360" spans="1:19" x14ac:dyDescent="0.3">
      <c r="A1360">
        <v>162427</v>
      </c>
      <c r="B1360" s="1">
        <v>45498</v>
      </c>
      <c r="C1360" t="s">
        <v>36</v>
      </c>
      <c r="D1360" t="s">
        <v>37</v>
      </c>
      <c r="E1360" t="s">
        <v>25</v>
      </c>
      <c r="F1360">
        <v>30</v>
      </c>
      <c r="G1360" t="s">
        <v>46</v>
      </c>
      <c r="H1360" t="s">
        <v>19</v>
      </c>
      <c r="I1360">
        <f t="shared" si="84"/>
        <v>22.4</v>
      </c>
      <c r="J1360">
        <v>32</v>
      </c>
      <c r="K1360">
        <v>0</v>
      </c>
      <c r="L1360">
        <v>32</v>
      </c>
      <c r="M1360">
        <v>1</v>
      </c>
      <c r="N1360">
        <v>32</v>
      </c>
      <c r="O1360">
        <f t="shared" si="85"/>
        <v>22.4</v>
      </c>
      <c r="P1360">
        <f t="shared" si="86"/>
        <v>9.6000000000000014</v>
      </c>
      <c r="Q1360" s="2">
        <f t="shared" si="87"/>
        <v>0.30000000000000004</v>
      </c>
      <c r="R1360">
        <v>1</v>
      </c>
      <c r="S1360" t="s">
        <v>68</v>
      </c>
    </row>
    <row r="1361" spans="1:19" x14ac:dyDescent="0.3">
      <c r="A1361">
        <v>193804</v>
      </c>
      <c r="B1361" s="1">
        <v>45369</v>
      </c>
      <c r="C1361" t="s">
        <v>78</v>
      </c>
      <c r="D1361" t="s">
        <v>37</v>
      </c>
      <c r="E1361" t="s">
        <v>25</v>
      </c>
      <c r="F1361">
        <v>32</v>
      </c>
      <c r="G1361" t="s">
        <v>26</v>
      </c>
      <c r="H1361" t="s">
        <v>27</v>
      </c>
      <c r="I1361">
        <f t="shared" si="84"/>
        <v>35</v>
      </c>
      <c r="J1361">
        <v>50</v>
      </c>
      <c r="K1361">
        <v>40</v>
      </c>
      <c r="L1361">
        <v>90</v>
      </c>
      <c r="M1361">
        <v>3</v>
      </c>
      <c r="N1361">
        <v>270</v>
      </c>
      <c r="O1361">
        <f t="shared" si="85"/>
        <v>105</v>
      </c>
      <c r="P1361">
        <f t="shared" si="86"/>
        <v>165</v>
      </c>
      <c r="Q1361" s="2">
        <f t="shared" si="87"/>
        <v>0.61111111111111116</v>
      </c>
      <c r="R1361">
        <v>1</v>
      </c>
      <c r="S1361" t="s">
        <v>81</v>
      </c>
    </row>
    <row r="1362" spans="1:19" x14ac:dyDescent="0.3">
      <c r="A1362">
        <v>141632</v>
      </c>
      <c r="B1362" s="1">
        <v>45262</v>
      </c>
      <c r="C1362" t="s">
        <v>42</v>
      </c>
      <c r="D1362" t="s">
        <v>16</v>
      </c>
      <c r="E1362" t="s">
        <v>17</v>
      </c>
      <c r="F1362">
        <v>20</v>
      </c>
      <c r="G1362" t="s">
        <v>21</v>
      </c>
      <c r="H1362" t="s">
        <v>19</v>
      </c>
      <c r="I1362">
        <f t="shared" si="84"/>
        <v>45.5</v>
      </c>
      <c r="J1362">
        <v>65</v>
      </c>
      <c r="K1362">
        <v>0</v>
      </c>
      <c r="L1362">
        <v>65</v>
      </c>
      <c r="M1362">
        <v>1</v>
      </c>
      <c r="N1362">
        <v>65</v>
      </c>
      <c r="O1362">
        <f t="shared" si="85"/>
        <v>45.5</v>
      </c>
      <c r="P1362">
        <f t="shared" si="86"/>
        <v>19.5</v>
      </c>
      <c r="Q1362" s="2">
        <f t="shared" si="87"/>
        <v>0.3</v>
      </c>
      <c r="R1362">
        <v>5</v>
      </c>
      <c r="S1362" t="s">
        <v>70</v>
      </c>
    </row>
    <row r="1363" spans="1:19" x14ac:dyDescent="0.3">
      <c r="A1363">
        <v>123991</v>
      </c>
      <c r="B1363" s="1">
        <v>45291</v>
      </c>
      <c r="C1363" t="s">
        <v>53</v>
      </c>
      <c r="D1363" t="s">
        <v>37</v>
      </c>
      <c r="E1363" t="s">
        <v>17</v>
      </c>
      <c r="F1363">
        <v>24</v>
      </c>
      <c r="G1363" t="s">
        <v>21</v>
      </c>
      <c r="H1363" t="s">
        <v>19</v>
      </c>
      <c r="I1363">
        <f t="shared" si="84"/>
        <v>10.5</v>
      </c>
      <c r="J1363">
        <v>15</v>
      </c>
      <c r="K1363">
        <v>0</v>
      </c>
      <c r="L1363">
        <v>15</v>
      </c>
      <c r="M1363">
        <v>1</v>
      </c>
      <c r="N1363">
        <v>15</v>
      </c>
      <c r="O1363">
        <f t="shared" si="85"/>
        <v>10.5</v>
      </c>
      <c r="P1363">
        <f t="shared" si="86"/>
        <v>4.5</v>
      </c>
      <c r="Q1363" s="2">
        <f t="shared" si="87"/>
        <v>0.3</v>
      </c>
      <c r="R1363">
        <v>4</v>
      </c>
      <c r="S1363" t="s">
        <v>65</v>
      </c>
    </row>
    <row r="1364" spans="1:19" x14ac:dyDescent="0.3">
      <c r="A1364">
        <v>130987</v>
      </c>
      <c r="B1364" s="1">
        <v>45302</v>
      </c>
      <c r="C1364" t="s">
        <v>33</v>
      </c>
      <c r="D1364" t="s">
        <v>16</v>
      </c>
      <c r="E1364" t="s">
        <v>17</v>
      </c>
      <c r="F1364">
        <v>35</v>
      </c>
      <c r="G1364" t="s">
        <v>38</v>
      </c>
      <c r="H1364" t="s">
        <v>19</v>
      </c>
      <c r="I1364">
        <f t="shared" si="84"/>
        <v>82.6</v>
      </c>
      <c r="J1364">
        <v>118</v>
      </c>
      <c r="K1364">
        <v>0</v>
      </c>
      <c r="L1364">
        <v>118</v>
      </c>
      <c r="M1364">
        <v>3</v>
      </c>
      <c r="N1364">
        <v>354</v>
      </c>
      <c r="O1364">
        <f t="shared" si="85"/>
        <v>247.79999999999998</v>
      </c>
      <c r="P1364">
        <f t="shared" si="86"/>
        <v>106.20000000000002</v>
      </c>
      <c r="Q1364" s="2">
        <f t="shared" si="87"/>
        <v>0.30000000000000004</v>
      </c>
      <c r="R1364">
        <v>1</v>
      </c>
      <c r="S1364" t="s">
        <v>28</v>
      </c>
    </row>
    <row r="1365" spans="1:19" x14ac:dyDescent="0.3">
      <c r="A1365">
        <v>153637</v>
      </c>
      <c r="B1365" s="1">
        <v>45546</v>
      </c>
      <c r="C1365" t="s">
        <v>53</v>
      </c>
      <c r="D1365" t="s">
        <v>37</v>
      </c>
      <c r="E1365" t="s">
        <v>17</v>
      </c>
      <c r="F1365">
        <v>26</v>
      </c>
      <c r="G1365" t="s">
        <v>62</v>
      </c>
      <c r="H1365" t="s">
        <v>19</v>
      </c>
      <c r="I1365">
        <f t="shared" si="84"/>
        <v>10.5</v>
      </c>
      <c r="J1365">
        <v>15</v>
      </c>
      <c r="K1365">
        <v>0</v>
      </c>
      <c r="L1365">
        <v>15</v>
      </c>
      <c r="M1365">
        <v>1</v>
      </c>
      <c r="N1365">
        <v>15</v>
      </c>
      <c r="O1365">
        <f t="shared" si="85"/>
        <v>10.5</v>
      </c>
      <c r="P1365">
        <f t="shared" si="86"/>
        <v>4.5</v>
      </c>
      <c r="Q1365" s="2">
        <f t="shared" si="87"/>
        <v>0.3</v>
      </c>
      <c r="R1365">
        <v>5</v>
      </c>
      <c r="S1365" t="s">
        <v>20</v>
      </c>
    </row>
    <row r="1366" spans="1:19" x14ac:dyDescent="0.3">
      <c r="A1366">
        <v>131742</v>
      </c>
      <c r="B1366" s="1">
        <v>45268</v>
      </c>
      <c r="C1366" t="s">
        <v>48</v>
      </c>
      <c r="D1366" t="s">
        <v>16</v>
      </c>
      <c r="E1366" t="s">
        <v>17</v>
      </c>
      <c r="F1366">
        <v>31</v>
      </c>
      <c r="G1366" t="s">
        <v>26</v>
      </c>
      <c r="H1366" t="s">
        <v>27</v>
      </c>
      <c r="I1366">
        <f t="shared" si="84"/>
        <v>91</v>
      </c>
      <c r="J1366">
        <v>130</v>
      </c>
      <c r="K1366">
        <v>40</v>
      </c>
      <c r="L1366">
        <v>170</v>
      </c>
      <c r="M1366">
        <v>1</v>
      </c>
      <c r="N1366">
        <v>170</v>
      </c>
      <c r="O1366">
        <f t="shared" si="85"/>
        <v>91</v>
      </c>
      <c r="P1366">
        <f t="shared" si="86"/>
        <v>79</v>
      </c>
      <c r="Q1366" s="2">
        <f t="shared" si="87"/>
        <v>0.46470588235294119</v>
      </c>
      <c r="R1366">
        <v>1</v>
      </c>
      <c r="S1366" t="s">
        <v>81</v>
      </c>
    </row>
    <row r="1367" spans="1:19" x14ac:dyDescent="0.3">
      <c r="A1367">
        <v>167565</v>
      </c>
      <c r="B1367" s="1">
        <v>45554</v>
      </c>
      <c r="C1367" t="s">
        <v>15</v>
      </c>
      <c r="D1367" t="s">
        <v>16</v>
      </c>
      <c r="E1367" t="s">
        <v>25</v>
      </c>
      <c r="F1367">
        <v>19</v>
      </c>
      <c r="G1367" t="s">
        <v>21</v>
      </c>
      <c r="H1367" t="s">
        <v>19</v>
      </c>
      <c r="I1367">
        <f t="shared" si="84"/>
        <v>70</v>
      </c>
      <c r="J1367">
        <v>100</v>
      </c>
      <c r="K1367">
        <v>0</v>
      </c>
      <c r="L1367">
        <v>100</v>
      </c>
      <c r="M1367">
        <v>1</v>
      </c>
      <c r="N1367">
        <v>100</v>
      </c>
      <c r="O1367">
        <f t="shared" si="85"/>
        <v>70</v>
      </c>
      <c r="P1367">
        <f t="shared" si="86"/>
        <v>30</v>
      </c>
      <c r="Q1367" s="2">
        <f t="shared" si="87"/>
        <v>0.3</v>
      </c>
      <c r="R1367">
        <v>4</v>
      </c>
      <c r="S1367" t="s">
        <v>43</v>
      </c>
    </row>
    <row r="1368" spans="1:19" x14ac:dyDescent="0.3">
      <c r="A1368">
        <v>167560</v>
      </c>
      <c r="B1368" s="1">
        <v>45450</v>
      </c>
      <c r="C1368" t="s">
        <v>53</v>
      </c>
      <c r="D1368" t="s">
        <v>37</v>
      </c>
      <c r="E1368" t="s">
        <v>17</v>
      </c>
      <c r="F1368">
        <v>24</v>
      </c>
      <c r="G1368" t="s">
        <v>60</v>
      </c>
      <c r="H1368" t="s">
        <v>19</v>
      </c>
      <c r="I1368">
        <f t="shared" si="84"/>
        <v>10.5</v>
      </c>
      <c r="J1368">
        <v>15</v>
      </c>
      <c r="K1368">
        <v>0</v>
      </c>
      <c r="L1368">
        <v>15</v>
      </c>
      <c r="M1368">
        <v>2</v>
      </c>
      <c r="N1368">
        <v>30</v>
      </c>
      <c r="O1368">
        <f t="shared" si="85"/>
        <v>21</v>
      </c>
      <c r="P1368">
        <f t="shared" si="86"/>
        <v>9</v>
      </c>
      <c r="Q1368" s="2">
        <f t="shared" si="87"/>
        <v>0.3</v>
      </c>
      <c r="R1368">
        <v>2</v>
      </c>
      <c r="S1368" t="s">
        <v>68</v>
      </c>
    </row>
    <row r="1369" spans="1:19" x14ac:dyDescent="0.3">
      <c r="A1369">
        <v>128243</v>
      </c>
      <c r="B1369" s="1">
        <v>45421</v>
      </c>
      <c r="C1369" t="s">
        <v>23</v>
      </c>
      <c r="D1369" t="s">
        <v>24</v>
      </c>
      <c r="E1369" t="s">
        <v>17</v>
      </c>
      <c r="F1369">
        <v>18</v>
      </c>
      <c r="G1369" t="s">
        <v>56</v>
      </c>
      <c r="H1369" t="s">
        <v>19</v>
      </c>
      <c r="I1369">
        <f t="shared" si="84"/>
        <v>6.3</v>
      </c>
      <c r="J1369">
        <v>9</v>
      </c>
      <c r="K1369">
        <v>0</v>
      </c>
      <c r="L1369">
        <v>9</v>
      </c>
      <c r="M1369">
        <v>1</v>
      </c>
      <c r="N1369">
        <v>9</v>
      </c>
      <c r="O1369">
        <f t="shared" si="85"/>
        <v>6.3</v>
      </c>
      <c r="P1369">
        <f t="shared" si="86"/>
        <v>2.7</v>
      </c>
      <c r="Q1369" s="2">
        <f t="shared" si="87"/>
        <v>0.30000000000000004</v>
      </c>
      <c r="R1369">
        <v>5</v>
      </c>
      <c r="S1369" t="s">
        <v>52</v>
      </c>
    </row>
    <row r="1370" spans="1:19" x14ac:dyDescent="0.3">
      <c r="A1370">
        <v>134620</v>
      </c>
      <c r="B1370" s="1">
        <v>45570</v>
      </c>
      <c r="C1370" t="s">
        <v>53</v>
      </c>
      <c r="D1370" t="s">
        <v>37</v>
      </c>
      <c r="E1370" t="s">
        <v>25</v>
      </c>
      <c r="F1370">
        <v>19</v>
      </c>
      <c r="G1370" t="s">
        <v>75</v>
      </c>
      <c r="H1370" t="s">
        <v>27</v>
      </c>
      <c r="I1370">
        <f t="shared" si="84"/>
        <v>10.5</v>
      </c>
      <c r="J1370">
        <v>15</v>
      </c>
      <c r="K1370">
        <v>70</v>
      </c>
      <c r="L1370">
        <v>85</v>
      </c>
      <c r="M1370">
        <v>2</v>
      </c>
      <c r="N1370">
        <v>170</v>
      </c>
      <c r="O1370">
        <f t="shared" si="85"/>
        <v>21</v>
      </c>
      <c r="P1370">
        <f t="shared" si="86"/>
        <v>149</v>
      </c>
      <c r="Q1370" s="2">
        <f t="shared" si="87"/>
        <v>0.87647058823529411</v>
      </c>
      <c r="R1370">
        <v>4</v>
      </c>
      <c r="S1370" t="s">
        <v>57</v>
      </c>
    </row>
    <row r="1371" spans="1:19" x14ac:dyDescent="0.3">
      <c r="A1371">
        <v>177539</v>
      </c>
      <c r="B1371" s="1">
        <v>45377</v>
      </c>
      <c r="C1371" t="s">
        <v>76</v>
      </c>
      <c r="D1371" t="s">
        <v>37</v>
      </c>
      <c r="E1371" t="s">
        <v>25</v>
      </c>
      <c r="F1371">
        <v>20</v>
      </c>
      <c r="G1371" t="s">
        <v>69</v>
      </c>
      <c r="H1371" t="s">
        <v>19</v>
      </c>
      <c r="I1371">
        <f t="shared" si="84"/>
        <v>31.499999999999996</v>
      </c>
      <c r="J1371">
        <v>45</v>
      </c>
      <c r="K1371">
        <v>0</v>
      </c>
      <c r="L1371">
        <v>45</v>
      </c>
      <c r="M1371">
        <v>2</v>
      </c>
      <c r="N1371">
        <v>90</v>
      </c>
      <c r="O1371">
        <f t="shared" si="85"/>
        <v>62.999999999999993</v>
      </c>
      <c r="P1371">
        <f t="shared" si="86"/>
        <v>27.000000000000007</v>
      </c>
      <c r="Q1371" s="2">
        <f t="shared" si="87"/>
        <v>0.3000000000000001</v>
      </c>
      <c r="R1371">
        <v>1</v>
      </c>
      <c r="S1371" t="s">
        <v>71</v>
      </c>
    </row>
    <row r="1372" spans="1:19" x14ac:dyDescent="0.3">
      <c r="A1372">
        <v>152963</v>
      </c>
      <c r="B1372" s="1">
        <v>45427</v>
      </c>
      <c r="C1372" t="s">
        <v>42</v>
      </c>
      <c r="D1372" t="s">
        <v>16</v>
      </c>
      <c r="E1372" t="s">
        <v>25</v>
      </c>
      <c r="F1372">
        <v>35</v>
      </c>
      <c r="G1372" t="s">
        <v>46</v>
      </c>
      <c r="H1372" t="s">
        <v>19</v>
      </c>
      <c r="I1372">
        <f t="shared" si="84"/>
        <v>45.5</v>
      </c>
      <c r="J1372">
        <v>65</v>
      </c>
      <c r="K1372">
        <v>0</v>
      </c>
      <c r="L1372">
        <v>65</v>
      </c>
      <c r="M1372">
        <v>1</v>
      </c>
      <c r="N1372">
        <v>65</v>
      </c>
      <c r="O1372">
        <f t="shared" si="85"/>
        <v>45.5</v>
      </c>
      <c r="P1372">
        <f t="shared" si="86"/>
        <v>19.5</v>
      </c>
      <c r="Q1372" s="2">
        <f t="shared" si="87"/>
        <v>0.3</v>
      </c>
      <c r="R1372">
        <v>3</v>
      </c>
      <c r="S1372" t="s">
        <v>40</v>
      </c>
    </row>
    <row r="1373" spans="1:19" x14ac:dyDescent="0.3">
      <c r="A1373">
        <v>148282</v>
      </c>
      <c r="B1373" s="1">
        <v>45381</v>
      </c>
      <c r="C1373" t="s">
        <v>76</v>
      </c>
      <c r="D1373" t="s">
        <v>37</v>
      </c>
      <c r="E1373" t="s">
        <v>25</v>
      </c>
      <c r="F1373">
        <v>30</v>
      </c>
      <c r="G1373" t="s">
        <v>46</v>
      </c>
      <c r="H1373" t="s">
        <v>19</v>
      </c>
      <c r="I1373">
        <f t="shared" si="84"/>
        <v>31.499999999999996</v>
      </c>
      <c r="J1373">
        <v>45</v>
      </c>
      <c r="K1373">
        <v>0</v>
      </c>
      <c r="L1373">
        <v>45</v>
      </c>
      <c r="M1373">
        <v>1</v>
      </c>
      <c r="N1373">
        <v>45</v>
      </c>
      <c r="O1373">
        <f t="shared" si="85"/>
        <v>31.499999999999996</v>
      </c>
      <c r="P1373">
        <f t="shared" si="86"/>
        <v>13.500000000000004</v>
      </c>
      <c r="Q1373" s="2">
        <f t="shared" si="87"/>
        <v>0.3000000000000001</v>
      </c>
      <c r="R1373">
        <v>2</v>
      </c>
      <c r="S1373" t="s">
        <v>87</v>
      </c>
    </row>
    <row r="1374" spans="1:19" x14ac:dyDescent="0.3">
      <c r="A1374">
        <v>161151</v>
      </c>
      <c r="B1374" s="1">
        <v>45419</v>
      </c>
      <c r="C1374" t="s">
        <v>53</v>
      </c>
      <c r="D1374" t="s">
        <v>37</v>
      </c>
      <c r="E1374" t="s">
        <v>17</v>
      </c>
      <c r="F1374">
        <v>21</v>
      </c>
      <c r="G1374" t="s">
        <v>54</v>
      </c>
      <c r="H1374" t="s">
        <v>19</v>
      </c>
      <c r="I1374">
        <f t="shared" si="84"/>
        <v>10.5</v>
      </c>
      <c r="J1374">
        <v>15</v>
      </c>
      <c r="K1374">
        <v>0</v>
      </c>
      <c r="L1374">
        <v>15</v>
      </c>
      <c r="M1374">
        <v>3</v>
      </c>
      <c r="N1374">
        <v>45</v>
      </c>
      <c r="O1374">
        <f t="shared" si="85"/>
        <v>31.5</v>
      </c>
      <c r="P1374">
        <f t="shared" si="86"/>
        <v>13.5</v>
      </c>
      <c r="Q1374" s="2">
        <f t="shared" si="87"/>
        <v>0.3</v>
      </c>
      <c r="R1374">
        <v>5</v>
      </c>
      <c r="S1374" t="s">
        <v>45</v>
      </c>
    </row>
    <row r="1375" spans="1:19" x14ac:dyDescent="0.3">
      <c r="A1375">
        <v>169363</v>
      </c>
      <c r="B1375" s="1">
        <v>45454</v>
      </c>
      <c r="C1375" t="s">
        <v>82</v>
      </c>
      <c r="D1375" t="s">
        <v>37</v>
      </c>
      <c r="E1375" t="s">
        <v>25</v>
      </c>
      <c r="F1375">
        <v>31</v>
      </c>
      <c r="G1375" t="s">
        <v>34</v>
      </c>
      <c r="H1375" t="s">
        <v>27</v>
      </c>
      <c r="I1375">
        <f t="shared" si="84"/>
        <v>14</v>
      </c>
      <c r="J1375">
        <v>20</v>
      </c>
      <c r="K1375">
        <v>100</v>
      </c>
      <c r="L1375">
        <v>120</v>
      </c>
      <c r="M1375">
        <v>1</v>
      </c>
      <c r="N1375">
        <v>120</v>
      </c>
      <c r="O1375">
        <f t="shared" si="85"/>
        <v>14</v>
      </c>
      <c r="P1375">
        <f t="shared" si="86"/>
        <v>106</v>
      </c>
      <c r="Q1375" s="2">
        <f t="shared" si="87"/>
        <v>0.8833333333333333</v>
      </c>
      <c r="R1375">
        <v>5</v>
      </c>
      <c r="S1375" t="s">
        <v>32</v>
      </c>
    </row>
    <row r="1376" spans="1:19" x14ac:dyDescent="0.3">
      <c r="A1376">
        <v>195014</v>
      </c>
      <c r="B1376" s="1">
        <v>45355</v>
      </c>
      <c r="C1376" t="s">
        <v>50</v>
      </c>
      <c r="D1376" t="s">
        <v>16</v>
      </c>
      <c r="E1376" t="s">
        <v>17</v>
      </c>
      <c r="F1376">
        <v>23</v>
      </c>
      <c r="G1376" t="s">
        <v>44</v>
      </c>
      <c r="H1376" t="s">
        <v>27</v>
      </c>
      <c r="I1376">
        <f t="shared" si="84"/>
        <v>67.899999999999991</v>
      </c>
      <c r="J1376">
        <v>97</v>
      </c>
      <c r="K1376">
        <v>25</v>
      </c>
      <c r="L1376">
        <v>122</v>
      </c>
      <c r="M1376">
        <v>4</v>
      </c>
      <c r="N1376">
        <v>488</v>
      </c>
      <c r="O1376">
        <f t="shared" si="85"/>
        <v>271.59999999999997</v>
      </c>
      <c r="P1376">
        <f t="shared" si="86"/>
        <v>216.40000000000003</v>
      </c>
      <c r="Q1376" s="2">
        <f t="shared" si="87"/>
        <v>0.44344262295081976</v>
      </c>
      <c r="R1376">
        <v>5</v>
      </c>
      <c r="S1376" t="s">
        <v>65</v>
      </c>
    </row>
    <row r="1377" spans="1:19" x14ac:dyDescent="0.3">
      <c r="A1377">
        <v>160130</v>
      </c>
      <c r="B1377" s="1">
        <v>45330</v>
      </c>
      <c r="C1377" t="s">
        <v>82</v>
      </c>
      <c r="D1377" t="s">
        <v>37</v>
      </c>
      <c r="E1377" t="s">
        <v>25</v>
      </c>
      <c r="F1377">
        <v>29</v>
      </c>
      <c r="G1377" t="s">
        <v>62</v>
      </c>
      <c r="H1377" t="s">
        <v>19</v>
      </c>
      <c r="I1377">
        <f t="shared" si="84"/>
        <v>14</v>
      </c>
      <c r="J1377">
        <v>20</v>
      </c>
      <c r="K1377">
        <v>0</v>
      </c>
      <c r="L1377">
        <v>20</v>
      </c>
      <c r="M1377">
        <v>4</v>
      </c>
      <c r="N1377">
        <v>80</v>
      </c>
      <c r="O1377">
        <f t="shared" si="85"/>
        <v>56</v>
      </c>
      <c r="P1377">
        <f t="shared" si="86"/>
        <v>24</v>
      </c>
      <c r="Q1377" s="2">
        <f t="shared" si="87"/>
        <v>0.3</v>
      </c>
      <c r="R1377">
        <v>3</v>
      </c>
      <c r="S1377" t="s">
        <v>73</v>
      </c>
    </row>
    <row r="1378" spans="1:19" x14ac:dyDescent="0.3">
      <c r="A1378">
        <v>142252</v>
      </c>
      <c r="B1378" s="1">
        <v>45281</v>
      </c>
      <c r="C1378" t="s">
        <v>15</v>
      </c>
      <c r="D1378" t="s">
        <v>16</v>
      </c>
      <c r="E1378" t="s">
        <v>25</v>
      </c>
      <c r="F1378">
        <v>29</v>
      </c>
      <c r="G1378" t="s">
        <v>21</v>
      </c>
      <c r="H1378" t="s">
        <v>19</v>
      </c>
      <c r="I1378">
        <f t="shared" si="84"/>
        <v>70</v>
      </c>
      <c r="J1378">
        <v>100</v>
      </c>
      <c r="K1378">
        <v>0</v>
      </c>
      <c r="L1378">
        <v>100</v>
      </c>
      <c r="M1378">
        <v>4</v>
      </c>
      <c r="N1378">
        <v>400</v>
      </c>
      <c r="O1378">
        <f t="shared" si="85"/>
        <v>280</v>
      </c>
      <c r="P1378">
        <f t="shared" si="86"/>
        <v>120</v>
      </c>
      <c r="Q1378" s="2">
        <f t="shared" si="87"/>
        <v>0.3</v>
      </c>
      <c r="R1378">
        <v>5</v>
      </c>
      <c r="S1378" t="s">
        <v>61</v>
      </c>
    </row>
    <row r="1379" spans="1:19" x14ac:dyDescent="0.3">
      <c r="A1379">
        <v>189169</v>
      </c>
      <c r="B1379" s="1">
        <v>45347</v>
      </c>
      <c r="C1379" t="s">
        <v>42</v>
      </c>
      <c r="D1379" t="s">
        <v>16</v>
      </c>
      <c r="E1379" t="s">
        <v>17</v>
      </c>
      <c r="F1379">
        <v>29</v>
      </c>
      <c r="G1379" t="s">
        <v>31</v>
      </c>
      <c r="H1379" t="s">
        <v>19</v>
      </c>
      <c r="I1379">
        <f t="shared" si="84"/>
        <v>45.5</v>
      </c>
      <c r="J1379">
        <v>65</v>
      </c>
      <c r="K1379">
        <v>0</v>
      </c>
      <c r="L1379">
        <v>65</v>
      </c>
      <c r="M1379">
        <v>1</v>
      </c>
      <c r="N1379">
        <v>65</v>
      </c>
      <c r="O1379">
        <f t="shared" si="85"/>
        <v>45.5</v>
      </c>
      <c r="P1379">
        <f t="shared" si="86"/>
        <v>19.5</v>
      </c>
      <c r="Q1379" s="2">
        <f t="shared" si="87"/>
        <v>0.3</v>
      </c>
      <c r="R1379">
        <v>1</v>
      </c>
      <c r="S1379" t="s">
        <v>59</v>
      </c>
    </row>
    <row r="1380" spans="1:19" x14ac:dyDescent="0.3">
      <c r="A1380">
        <v>185051</v>
      </c>
      <c r="B1380" s="1">
        <v>45239</v>
      </c>
      <c r="C1380" t="s">
        <v>50</v>
      </c>
      <c r="D1380" t="s">
        <v>16</v>
      </c>
      <c r="E1380" t="s">
        <v>17</v>
      </c>
      <c r="F1380">
        <v>34</v>
      </c>
      <c r="G1380" t="s">
        <v>62</v>
      </c>
      <c r="H1380" t="s">
        <v>19</v>
      </c>
      <c r="I1380">
        <f t="shared" si="84"/>
        <v>67.899999999999991</v>
      </c>
      <c r="J1380">
        <v>97</v>
      </c>
      <c r="K1380">
        <v>0</v>
      </c>
      <c r="L1380">
        <v>97</v>
      </c>
      <c r="M1380">
        <v>1</v>
      </c>
      <c r="N1380">
        <v>97</v>
      </c>
      <c r="O1380">
        <f t="shared" si="85"/>
        <v>67.899999999999991</v>
      </c>
      <c r="P1380">
        <f t="shared" si="86"/>
        <v>29.100000000000009</v>
      </c>
      <c r="Q1380" s="2">
        <f t="shared" si="87"/>
        <v>0.3000000000000001</v>
      </c>
      <c r="R1380">
        <v>3</v>
      </c>
      <c r="S1380" t="s">
        <v>73</v>
      </c>
    </row>
    <row r="1381" spans="1:19" x14ac:dyDescent="0.3">
      <c r="A1381">
        <v>184610</v>
      </c>
      <c r="B1381" s="1">
        <v>45305</v>
      </c>
      <c r="C1381" t="s">
        <v>76</v>
      </c>
      <c r="D1381" t="s">
        <v>37</v>
      </c>
      <c r="E1381" t="s">
        <v>25</v>
      </c>
      <c r="F1381">
        <v>33</v>
      </c>
      <c r="G1381" t="s">
        <v>44</v>
      </c>
      <c r="H1381" t="s">
        <v>27</v>
      </c>
      <c r="I1381">
        <f t="shared" si="84"/>
        <v>31.499999999999996</v>
      </c>
      <c r="J1381">
        <v>45</v>
      </c>
      <c r="K1381">
        <v>25</v>
      </c>
      <c r="L1381">
        <v>70</v>
      </c>
      <c r="M1381">
        <v>1</v>
      </c>
      <c r="N1381">
        <v>70</v>
      </c>
      <c r="O1381">
        <f t="shared" si="85"/>
        <v>31.499999999999996</v>
      </c>
      <c r="P1381">
        <f t="shared" si="86"/>
        <v>38.5</v>
      </c>
      <c r="Q1381" s="2">
        <f t="shared" si="87"/>
        <v>0.55000000000000004</v>
      </c>
      <c r="R1381">
        <v>5</v>
      </c>
      <c r="S1381" t="s">
        <v>20</v>
      </c>
    </row>
    <row r="1382" spans="1:19" x14ac:dyDescent="0.3">
      <c r="A1382">
        <v>182348</v>
      </c>
      <c r="B1382" s="1">
        <v>45300</v>
      </c>
      <c r="C1382" t="s">
        <v>42</v>
      </c>
      <c r="D1382" t="s">
        <v>16</v>
      </c>
      <c r="E1382" t="s">
        <v>17</v>
      </c>
      <c r="F1382">
        <v>26</v>
      </c>
      <c r="G1382" t="s">
        <v>44</v>
      </c>
      <c r="H1382" t="s">
        <v>27</v>
      </c>
      <c r="I1382">
        <f t="shared" si="84"/>
        <v>45.5</v>
      </c>
      <c r="J1382">
        <v>65</v>
      </c>
      <c r="K1382">
        <v>25</v>
      </c>
      <c r="L1382">
        <v>90</v>
      </c>
      <c r="M1382">
        <v>1</v>
      </c>
      <c r="N1382">
        <v>90</v>
      </c>
      <c r="O1382">
        <f t="shared" si="85"/>
        <v>45.5</v>
      </c>
      <c r="P1382">
        <f t="shared" si="86"/>
        <v>44.5</v>
      </c>
      <c r="Q1382" s="2">
        <f t="shared" si="87"/>
        <v>0.49444444444444446</v>
      </c>
      <c r="R1382">
        <v>5</v>
      </c>
      <c r="S1382" t="s">
        <v>72</v>
      </c>
    </row>
    <row r="1383" spans="1:19" x14ac:dyDescent="0.3">
      <c r="A1383">
        <v>181278</v>
      </c>
      <c r="B1383" s="1">
        <v>45408</v>
      </c>
      <c r="C1383" t="s">
        <v>48</v>
      </c>
      <c r="D1383" t="s">
        <v>16</v>
      </c>
      <c r="E1383" t="s">
        <v>17</v>
      </c>
      <c r="F1383">
        <v>29</v>
      </c>
      <c r="G1383" t="s">
        <v>66</v>
      </c>
      <c r="H1383" t="s">
        <v>27</v>
      </c>
      <c r="I1383">
        <f t="shared" si="84"/>
        <v>91</v>
      </c>
      <c r="J1383">
        <v>130</v>
      </c>
      <c r="K1383">
        <v>40</v>
      </c>
      <c r="L1383">
        <v>170</v>
      </c>
      <c r="M1383">
        <v>2</v>
      </c>
      <c r="N1383">
        <v>340</v>
      </c>
      <c r="O1383">
        <f t="shared" si="85"/>
        <v>182</v>
      </c>
      <c r="P1383">
        <f t="shared" si="86"/>
        <v>158</v>
      </c>
      <c r="Q1383" s="2">
        <f t="shared" si="87"/>
        <v>0.46470588235294119</v>
      </c>
      <c r="R1383">
        <v>4</v>
      </c>
      <c r="S1383" t="s">
        <v>32</v>
      </c>
    </row>
    <row r="1384" spans="1:19" x14ac:dyDescent="0.3">
      <c r="A1384">
        <v>199175</v>
      </c>
      <c r="B1384" s="1">
        <v>45440</v>
      </c>
      <c r="C1384" t="s">
        <v>23</v>
      </c>
      <c r="D1384" t="s">
        <v>24</v>
      </c>
      <c r="E1384" t="s">
        <v>17</v>
      </c>
      <c r="F1384">
        <v>23</v>
      </c>
      <c r="G1384" t="s">
        <v>46</v>
      </c>
      <c r="H1384" t="s">
        <v>19</v>
      </c>
      <c r="I1384">
        <f t="shared" si="84"/>
        <v>6.3</v>
      </c>
      <c r="J1384">
        <v>9</v>
      </c>
      <c r="K1384">
        <v>0</v>
      </c>
      <c r="L1384">
        <v>9</v>
      </c>
      <c r="M1384">
        <v>1</v>
      </c>
      <c r="N1384">
        <v>9</v>
      </c>
      <c r="O1384">
        <f t="shared" si="85"/>
        <v>6.3</v>
      </c>
      <c r="P1384">
        <f t="shared" si="86"/>
        <v>2.7</v>
      </c>
      <c r="Q1384" s="2">
        <f t="shared" si="87"/>
        <v>0.30000000000000004</v>
      </c>
      <c r="R1384">
        <v>4</v>
      </c>
      <c r="S1384" t="s">
        <v>57</v>
      </c>
    </row>
    <row r="1385" spans="1:19" x14ac:dyDescent="0.3">
      <c r="A1385">
        <v>153960</v>
      </c>
      <c r="B1385" s="1">
        <v>45411</v>
      </c>
      <c r="C1385" t="s">
        <v>48</v>
      </c>
      <c r="D1385" t="s">
        <v>16</v>
      </c>
      <c r="E1385" t="s">
        <v>17</v>
      </c>
      <c r="F1385">
        <v>29</v>
      </c>
      <c r="G1385" t="s">
        <v>46</v>
      </c>
      <c r="H1385" t="s">
        <v>19</v>
      </c>
      <c r="I1385">
        <f t="shared" si="84"/>
        <v>91</v>
      </c>
      <c r="J1385">
        <v>130</v>
      </c>
      <c r="K1385">
        <v>0</v>
      </c>
      <c r="L1385">
        <v>130</v>
      </c>
      <c r="M1385">
        <v>1</v>
      </c>
      <c r="N1385">
        <v>130</v>
      </c>
      <c r="O1385">
        <f t="shared" si="85"/>
        <v>91</v>
      </c>
      <c r="P1385">
        <f t="shared" si="86"/>
        <v>39</v>
      </c>
      <c r="Q1385" s="2">
        <f t="shared" si="87"/>
        <v>0.3</v>
      </c>
      <c r="R1385">
        <v>1</v>
      </c>
      <c r="S1385" t="s">
        <v>55</v>
      </c>
    </row>
    <row r="1386" spans="1:19" x14ac:dyDescent="0.3">
      <c r="A1386">
        <v>169057</v>
      </c>
      <c r="B1386" s="1">
        <v>45456</v>
      </c>
      <c r="C1386" t="s">
        <v>53</v>
      </c>
      <c r="D1386" t="s">
        <v>37</v>
      </c>
      <c r="E1386" t="s">
        <v>17</v>
      </c>
      <c r="F1386">
        <v>35</v>
      </c>
      <c r="G1386" t="s">
        <v>54</v>
      </c>
      <c r="H1386" t="s">
        <v>19</v>
      </c>
      <c r="I1386">
        <f t="shared" si="84"/>
        <v>10.5</v>
      </c>
      <c r="J1386">
        <v>15</v>
      </c>
      <c r="K1386">
        <v>0</v>
      </c>
      <c r="L1386">
        <v>15</v>
      </c>
      <c r="M1386">
        <v>3</v>
      </c>
      <c r="N1386">
        <v>45</v>
      </c>
      <c r="O1386">
        <f t="shared" si="85"/>
        <v>31.5</v>
      </c>
      <c r="P1386">
        <f t="shared" si="86"/>
        <v>13.5</v>
      </c>
      <c r="Q1386" s="2">
        <f t="shared" si="87"/>
        <v>0.3</v>
      </c>
      <c r="R1386">
        <v>3</v>
      </c>
      <c r="S1386" t="s">
        <v>22</v>
      </c>
    </row>
    <row r="1387" spans="1:19" x14ac:dyDescent="0.3">
      <c r="A1387">
        <v>150607</v>
      </c>
      <c r="B1387" s="1">
        <v>45251</v>
      </c>
      <c r="C1387" t="s">
        <v>48</v>
      </c>
      <c r="D1387" t="s">
        <v>16</v>
      </c>
      <c r="E1387" t="s">
        <v>17</v>
      </c>
      <c r="F1387">
        <v>23</v>
      </c>
      <c r="G1387" t="s">
        <v>56</v>
      </c>
      <c r="H1387" t="s">
        <v>19</v>
      </c>
      <c r="I1387">
        <f t="shared" si="84"/>
        <v>91</v>
      </c>
      <c r="J1387">
        <v>130</v>
      </c>
      <c r="K1387">
        <v>0</v>
      </c>
      <c r="L1387">
        <v>130</v>
      </c>
      <c r="M1387">
        <v>5</v>
      </c>
      <c r="N1387">
        <v>650</v>
      </c>
      <c r="O1387">
        <f t="shared" si="85"/>
        <v>455</v>
      </c>
      <c r="P1387">
        <f t="shared" si="86"/>
        <v>195</v>
      </c>
      <c r="Q1387" s="2">
        <f t="shared" si="87"/>
        <v>0.3</v>
      </c>
      <c r="R1387">
        <v>4</v>
      </c>
      <c r="S1387" t="s">
        <v>39</v>
      </c>
    </row>
    <row r="1388" spans="1:19" x14ac:dyDescent="0.3">
      <c r="A1388">
        <v>139311</v>
      </c>
      <c r="B1388" s="1">
        <v>45252</v>
      </c>
      <c r="C1388" t="s">
        <v>42</v>
      </c>
      <c r="D1388" t="s">
        <v>16</v>
      </c>
      <c r="E1388" t="s">
        <v>17</v>
      </c>
      <c r="F1388">
        <v>20</v>
      </c>
      <c r="G1388" t="s">
        <v>77</v>
      </c>
      <c r="H1388" t="s">
        <v>19</v>
      </c>
      <c r="I1388">
        <f t="shared" si="84"/>
        <v>45.5</v>
      </c>
      <c r="J1388">
        <v>65</v>
      </c>
      <c r="K1388">
        <v>0</v>
      </c>
      <c r="L1388">
        <v>65</v>
      </c>
      <c r="M1388">
        <v>3</v>
      </c>
      <c r="N1388">
        <v>195</v>
      </c>
      <c r="O1388">
        <f t="shared" si="85"/>
        <v>136.5</v>
      </c>
      <c r="P1388">
        <f t="shared" si="86"/>
        <v>58.5</v>
      </c>
      <c r="Q1388" s="2">
        <f t="shared" si="87"/>
        <v>0.3</v>
      </c>
      <c r="R1388">
        <v>4</v>
      </c>
      <c r="S1388" t="s">
        <v>45</v>
      </c>
    </row>
    <row r="1389" spans="1:19" x14ac:dyDescent="0.3">
      <c r="A1389">
        <v>145077</v>
      </c>
      <c r="B1389" s="1">
        <v>45475</v>
      </c>
      <c r="C1389" t="s">
        <v>48</v>
      </c>
      <c r="D1389" t="s">
        <v>16</v>
      </c>
      <c r="E1389" t="s">
        <v>17</v>
      </c>
      <c r="F1389">
        <v>25</v>
      </c>
      <c r="G1389" t="s">
        <v>18</v>
      </c>
      <c r="H1389" t="s">
        <v>19</v>
      </c>
      <c r="I1389">
        <f t="shared" si="84"/>
        <v>91</v>
      </c>
      <c r="J1389">
        <v>130</v>
      </c>
      <c r="K1389">
        <v>0</v>
      </c>
      <c r="L1389">
        <v>130</v>
      </c>
      <c r="M1389">
        <v>1</v>
      </c>
      <c r="N1389">
        <v>130</v>
      </c>
      <c r="O1389">
        <f t="shared" si="85"/>
        <v>91</v>
      </c>
      <c r="P1389">
        <f t="shared" si="86"/>
        <v>39</v>
      </c>
      <c r="Q1389" s="2">
        <f t="shared" si="87"/>
        <v>0.3</v>
      </c>
      <c r="R1389">
        <v>4</v>
      </c>
      <c r="S1389" t="s">
        <v>43</v>
      </c>
    </row>
    <row r="1390" spans="1:19" x14ac:dyDescent="0.3">
      <c r="A1390">
        <v>174884</v>
      </c>
      <c r="B1390" s="1">
        <v>45523</v>
      </c>
      <c r="C1390" t="s">
        <v>76</v>
      </c>
      <c r="D1390" t="s">
        <v>37</v>
      </c>
      <c r="E1390" t="s">
        <v>17</v>
      </c>
      <c r="F1390">
        <v>20</v>
      </c>
      <c r="G1390" t="s">
        <v>29</v>
      </c>
      <c r="H1390" t="s">
        <v>19</v>
      </c>
      <c r="I1390">
        <f t="shared" si="84"/>
        <v>31.499999999999996</v>
      </c>
      <c r="J1390">
        <v>45</v>
      </c>
      <c r="K1390">
        <v>0</v>
      </c>
      <c r="L1390">
        <v>45</v>
      </c>
      <c r="M1390">
        <v>1</v>
      </c>
      <c r="N1390">
        <v>45</v>
      </c>
      <c r="O1390">
        <f t="shared" si="85"/>
        <v>31.499999999999996</v>
      </c>
      <c r="P1390">
        <f t="shared" si="86"/>
        <v>13.500000000000004</v>
      </c>
      <c r="Q1390" s="2">
        <f t="shared" si="87"/>
        <v>0.3000000000000001</v>
      </c>
      <c r="R1390">
        <v>1</v>
      </c>
      <c r="S1390" t="s">
        <v>28</v>
      </c>
    </row>
    <row r="1391" spans="1:19" x14ac:dyDescent="0.3">
      <c r="A1391">
        <v>162240</v>
      </c>
      <c r="B1391" s="1">
        <v>45505</v>
      </c>
      <c r="C1391" t="s">
        <v>50</v>
      </c>
      <c r="D1391" t="s">
        <v>16</v>
      </c>
      <c r="E1391" t="s">
        <v>17</v>
      </c>
      <c r="F1391">
        <v>23</v>
      </c>
      <c r="G1391" t="s">
        <v>21</v>
      </c>
      <c r="H1391" t="s">
        <v>19</v>
      </c>
      <c r="I1391">
        <f t="shared" si="84"/>
        <v>67.899999999999991</v>
      </c>
      <c r="J1391">
        <v>97</v>
      </c>
      <c r="K1391">
        <v>0</v>
      </c>
      <c r="L1391">
        <v>97</v>
      </c>
      <c r="M1391">
        <v>4</v>
      </c>
      <c r="N1391">
        <v>388</v>
      </c>
      <c r="O1391">
        <f t="shared" si="85"/>
        <v>271.59999999999997</v>
      </c>
      <c r="P1391">
        <f t="shared" si="86"/>
        <v>116.40000000000003</v>
      </c>
      <c r="Q1391" s="2">
        <f t="shared" si="87"/>
        <v>0.3000000000000001</v>
      </c>
      <c r="R1391">
        <v>5</v>
      </c>
      <c r="S1391" t="s">
        <v>45</v>
      </c>
    </row>
    <row r="1392" spans="1:19" x14ac:dyDescent="0.3">
      <c r="A1392">
        <v>126895</v>
      </c>
      <c r="B1392" s="1">
        <v>45257</v>
      </c>
      <c r="C1392" t="s">
        <v>23</v>
      </c>
      <c r="D1392" t="s">
        <v>24</v>
      </c>
      <c r="E1392" t="s">
        <v>17</v>
      </c>
      <c r="F1392">
        <v>27</v>
      </c>
      <c r="G1392" t="s">
        <v>66</v>
      </c>
      <c r="H1392" t="s">
        <v>27</v>
      </c>
      <c r="I1392">
        <f t="shared" si="84"/>
        <v>6.3</v>
      </c>
      <c r="J1392">
        <v>9</v>
      </c>
      <c r="K1392">
        <v>40</v>
      </c>
      <c r="L1392">
        <v>49</v>
      </c>
      <c r="M1392">
        <v>1</v>
      </c>
      <c r="N1392">
        <v>49</v>
      </c>
      <c r="O1392">
        <f t="shared" si="85"/>
        <v>6.3</v>
      </c>
      <c r="P1392">
        <f t="shared" si="86"/>
        <v>42.7</v>
      </c>
      <c r="Q1392" s="2">
        <f t="shared" si="87"/>
        <v>0.87142857142857144</v>
      </c>
      <c r="R1392">
        <v>4</v>
      </c>
      <c r="S1392" t="s">
        <v>61</v>
      </c>
    </row>
    <row r="1393" spans="1:19" x14ac:dyDescent="0.3">
      <c r="A1393">
        <v>151188</v>
      </c>
      <c r="B1393" s="1">
        <v>45581</v>
      </c>
      <c r="C1393" t="s">
        <v>36</v>
      </c>
      <c r="D1393" t="s">
        <v>37</v>
      </c>
      <c r="E1393" t="s">
        <v>25</v>
      </c>
      <c r="F1393">
        <v>27</v>
      </c>
      <c r="G1393" t="s">
        <v>79</v>
      </c>
      <c r="H1393" t="s">
        <v>27</v>
      </c>
      <c r="I1393">
        <f t="shared" si="84"/>
        <v>22.4</v>
      </c>
      <c r="J1393">
        <v>32</v>
      </c>
      <c r="K1393">
        <v>40</v>
      </c>
      <c r="L1393">
        <v>72</v>
      </c>
      <c r="M1393">
        <v>1</v>
      </c>
      <c r="N1393">
        <v>72</v>
      </c>
      <c r="O1393">
        <f t="shared" si="85"/>
        <v>22.4</v>
      </c>
      <c r="P1393">
        <f t="shared" si="86"/>
        <v>49.6</v>
      </c>
      <c r="Q1393" s="2">
        <f t="shared" si="87"/>
        <v>0.68888888888888888</v>
      </c>
      <c r="R1393">
        <v>5</v>
      </c>
      <c r="S1393" t="s">
        <v>72</v>
      </c>
    </row>
    <row r="1394" spans="1:19" x14ac:dyDescent="0.3">
      <c r="A1394">
        <v>133575</v>
      </c>
      <c r="B1394" s="1">
        <v>45252</v>
      </c>
      <c r="C1394" t="s">
        <v>33</v>
      </c>
      <c r="D1394" t="s">
        <v>16</v>
      </c>
      <c r="E1394" t="s">
        <v>17</v>
      </c>
      <c r="F1394">
        <v>34</v>
      </c>
      <c r="G1394" t="s">
        <v>18</v>
      </c>
      <c r="H1394" t="s">
        <v>19</v>
      </c>
      <c r="I1394">
        <f t="shared" si="84"/>
        <v>82.6</v>
      </c>
      <c r="J1394">
        <v>118</v>
      </c>
      <c r="K1394">
        <v>0</v>
      </c>
      <c r="L1394">
        <v>118</v>
      </c>
      <c r="M1394">
        <v>1</v>
      </c>
      <c r="N1394">
        <v>118</v>
      </c>
      <c r="O1394">
        <f t="shared" si="85"/>
        <v>82.6</v>
      </c>
      <c r="P1394">
        <f t="shared" si="86"/>
        <v>35.400000000000006</v>
      </c>
      <c r="Q1394" s="2">
        <f t="shared" si="87"/>
        <v>0.30000000000000004</v>
      </c>
      <c r="R1394">
        <v>5</v>
      </c>
      <c r="S1394" t="s">
        <v>45</v>
      </c>
    </row>
    <row r="1395" spans="1:19" x14ac:dyDescent="0.3">
      <c r="A1395">
        <v>162184</v>
      </c>
      <c r="B1395" s="1">
        <v>45405</v>
      </c>
      <c r="C1395" t="s">
        <v>42</v>
      </c>
      <c r="D1395" t="s">
        <v>16</v>
      </c>
      <c r="E1395" t="s">
        <v>17</v>
      </c>
      <c r="F1395">
        <v>22</v>
      </c>
      <c r="G1395" t="s">
        <v>41</v>
      </c>
      <c r="H1395" t="s">
        <v>19</v>
      </c>
      <c r="I1395">
        <f t="shared" si="84"/>
        <v>45.5</v>
      </c>
      <c r="J1395">
        <v>65</v>
      </c>
      <c r="K1395">
        <v>0</v>
      </c>
      <c r="L1395">
        <v>65</v>
      </c>
      <c r="M1395">
        <v>1</v>
      </c>
      <c r="N1395">
        <v>65</v>
      </c>
      <c r="O1395">
        <f t="shared" si="85"/>
        <v>45.5</v>
      </c>
      <c r="P1395">
        <f t="shared" si="86"/>
        <v>19.5</v>
      </c>
      <c r="Q1395" s="2">
        <f t="shared" si="87"/>
        <v>0.3</v>
      </c>
      <c r="R1395">
        <v>5</v>
      </c>
      <c r="S1395" t="s">
        <v>70</v>
      </c>
    </row>
    <row r="1396" spans="1:19" x14ac:dyDescent="0.3">
      <c r="A1396">
        <v>156380</v>
      </c>
      <c r="B1396" s="1">
        <v>45581</v>
      </c>
      <c r="C1396" t="s">
        <v>42</v>
      </c>
      <c r="D1396" t="s">
        <v>16</v>
      </c>
      <c r="E1396" t="s">
        <v>17</v>
      </c>
      <c r="F1396">
        <v>20</v>
      </c>
      <c r="G1396" t="s">
        <v>77</v>
      </c>
      <c r="H1396" t="s">
        <v>19</v>
      </c>
      <c r="I1396">
        <f t="shared" si="84"/>
        <v>45.5</v>
      </c>
      <c r="J1396">
        <v>65</v>
      </c>
      <c r="K1396">
        <v>0</v>
      </c>
      <c r="L1396">
        <v>65</v>
      </c>
      <c r="M1396">
        <v>5</v>
      </c>
      <c r="N1396">
        <v>325</v>
      </c>
      <c r="O1396">
        <f t="shared" si="85"/>
        <v>227.5</v>
      </c>
      <c r="P1396">
        <f t="shared" si="86"/>
        <v>97.5</v>
      </c>
      <c r="Q1396" s="2">
        <f t="shared" si="87"/>
        <v>0.3</v>
      </c>
      <c r="R1396">
        <v>3</v>
      </c>
      <c r="S1396" t="s">
        <v>84</v>
      </c>
    </row>
    <row r="1397" spans="1:19" x14ac:dyDescent="0.3">
      <c r="A1397">
        <v>154163</v>
      </c>
      <c r="B1397" s="1">
        <v>45277</v>
      </c>
      <c r="C1397" t="s">
        <v>53</v>
      </c>
      <c r="D1397" t="s">
        <v>37</v>
      </c>
      <c r="E1397" t="s">
        <v>17</v>
      </c>
      <c r="F1397">
        <v>23</v>
      </c>
      <c r="G1397" t="s">
        <v>77</v>
      </c>
      <c r="H1397" t="s">
        <v>19</v>
      </c>
      <c r="I1397">
        <f t="shared" si="84"/>
        <v>10.5</v>
      </c>
      <c r="J1397">
        <v>15</v>
      </c>
      <c r="K1397">
        <v>0</v>
      </c>
      <c r="L1397">
        <v>15</v>
      </c>
      <c r="M1397">
        <v>1</v>
      </c>
      <c r="N1397">
        <v>15</v>
      </c>
      <c r="O1397">
        <f t="shared" si="85"/>
        <v>10.5</v>
      </c>
      <c r="P1397">
        <f t="shared" si="86"/>
        <v>4.5</v>
      </c>
      <c r="Q1397" s="2">
        <f t="shared" si="87"/>
        <v>0.3</v>
      </c>
      <c r="R1397">
        <v>2</v>
      </c>
      <c r="S1397" t="s">
        <v>47</v>
      </c>
    </row>
    <row r="1398" spans="1:19" x14ac:dyDescent="0.3">
      <c r="A1398">
        <v>120477</v>
      </c>
      <c r="B1398" s="1">
        <v>45360</v>
      </c>
      <c r="C1398" t="s">
        <v>36</v>
      </c>
      <c r="D1398" t="s">
        <v>37</v>
      </c>
      <c r="E1398" t="s">
        <v>17</v>
      </c>
      <c r="F1398">
        <v>22</v>
      </c>
      <c r="G1398" t="s">
        <v>69</v>
      </c>
      <c r="H1398" t="s">
        <v>19</v>
      </c>
      <c r="I1398">
        <f t="shared" si="84"/>
        <v>22.4</v>
      </c>
      <c r="J1398">
        <v>32</v>
      </c>
      <c r="K1398">
        <v>0</v>
      </c>
      <c r="L1398">
        <v>32</v>
      </c>
      <c r="M1398">
        <v>1</v>
      </c>
      <c r="N1398">
        <v>32</v>
      </c>
      <c r="O1398">
        <f t="shared" si="85"/>
        <v>22.4</v>
      </c>
      <c r="P1398">
        <f t="shared" si="86"/>
        <v>9.6000000000000014</v>
      </c>
      <c r="Q1398" s="2">
        <f t="shared" si="87"/>
        <v>0.30000000000000004</v>
      </c>
      <c r="R1398">
        <v>1</v>
      </c>
      <c r="S1398" t="s">
        <v>28</v>
      </c>
    </row>
    <row r="1399" spans="1:19" x14ac:dyDescent="0.3">
      <c r="A1399">
        <v>155007</v>
      </c>
      <c r="B1399" s="1">
        <v>45518</v>
      </c>
      <c r="C1399" t="s">
        <v>53</v>
      </c>
      <c r="D1399" t="s">
        <v>37</v>
      </c>
      <c r="E1399" t="s">
        <v>17</v>
      </c>
      <c r="F1399">
        <v>23</v>
      </c>
      <c r="G1399" t="s">
        <v>26</v>
      </c>
      <c r="H1399" t="s">
        <v>27</v>
      </c>
      <c r="I1399">
        <f t="shared" si="84"/>
        <v>10.5</v>
      </c>
      <c r="J1399">
        <v>15</v>
      </c>
      <c r="K1399">
        <v>40</v>
      </c>
      <c r="L1399">
        <v>55</v>
      </c>
      <c r="M1399">
        <v>1</v>
      </c>
      <c r="N1399">
        <v>55</v>
      </c>
      <c r="O1399">
        <f t="shared" si="85"/>
        <v>10.5</v>
      </c>
      <c r="P1399">
        <f t="shared" si="86"/>
        <v>44.5</v>
      </c>
      <c r="Q1399" s="2">
        <f t="shared" si="87"/>
        <v>0.80909090909090908</v>
      </c>
      <c r="R1399">
        <v>4</v>
      </c>
      <c r="S1399" t="s">
        <v>52</v>
      </c>
    </row>
    <row r="1400" spans="1:19" x14ac:dyDescent="0.3">
      <c r="A1400">
        <v>182684</v>
      </c>
      <c r="B1400" s="1">
        <v>45308</v>
      </c>
      <c r="C1400" t="s">
        <v>76</v>
      </c>
      <c r="D1400" t="s">
        <v>37</v>
      </c>
      <c r="E1400" t="s">
        <v>17</v>
      </c>
      <c r="F1400">
        <v>20</v>
      </c>
      <c r="G1400" t="s">
        <v>38</v>
      </c>
      <c r="H1400" t="s">
        <v>19</v>
      </c>
      <c r="I1400">
        <f t="shared" si="84"/>
        <v>31.499999999999996</v>
      </c>
      <c r="J1400">
        <v>45</v>
      </c>
      <c r="K1400">
        <v>0</v>
      </c>
      <c r="L1400">
        <v>45</v>
      </c>
      <c r="M1400">
        <v>2</v>
      </c>
      <c r="N1400">
        <v>90</v>
      </c>
      <c r="O1400">
        <f t="shared" si="85"/>
        <v>62.999999999999993</v>
      </c>
      <c r="P1400">
        <f t="shared" si="86"/>
        <v>27.000000000000007</v>
      </c>
      <c r="Q1400" s="2">
        <f t="shared" si="87"/>
        <v>0.3000000000000001</v>
      </c>
      <c r="R1400">
        <v>3</v>
      </c>
      <c r="S1400" t="s">
        <v>73</v>
      </c>
    </row>
    <row r="1401" spans="1:19" x14ac:dyDescent="0.3">
      <c r="A1401">
        <v>158536</v>
      </c>
      <c r="B1401" s="1">
        <v>45470</v>
      </c>
      <c r="C1401" t="s">
        <v>23</v>
      </c>
      <c r="D1401" t="s">
        <v>24</v>
      </c>
      <c r="E1401" t="s">
        <v>25</v>
      </c>
      <c r="F1401">
        <v>27</v>
      </c>
      <c r="G1401" t="s">
        <v>69</v>
      </c>
      <c r="H1401" t="s">
        <v>19</v>
      </c>
      <c r="I1401">
        <f t="shared" si="84"/>
        <v>6.3</v>
      </c>
      <c r="J1401">
        <v>9</v>
      </c>
      <c r="K1401">
        <v>0</v>
      </c>
      <c r="L1401">
        <v>9</v>
      </c>
      <c r="M1401">
        <v>1</v>
      </c>
      <c r="N1401">
        <v>9</v>
      </c>
      <c r="O1401">
        <f t="shared" si="85"/>
        <v>6.3</v>
      </c>
      <c r="P1401">
        <f t="shared" si="86"/>
        <v>2.7</v>
      </c>
      <c r="Q1401" s="2">
        <f t="shared" si="87"/>
        <v>0.30000000000000004</v>
      </c>
      <c r="R1401">
        <v>5</v>
      </c>
      <c r="S1401" t="s">
        <v>72</v>
      </c>
    </row>
    <row r="1402" spans="1:19" x14ac:dyDescent="0.3">
      <c r="A1402">
        <v>178278</v>
      </c>
      <c r="B1402" s="1">
        <v>45347</v>
      </c>
      <c r="C1402" t="s">
        <v>15</v>
      </c>
      <c r="D1402" t="s">
        <v>16</v>
      </c>
      <c r="E1402" t="s">
        <v>17</v>
      </c>
      <c r="F1402">
        <v>25</v>
      </c>
      <c r="G1402" t="s">
        <v>79</v>
      </c>
      <c r="H1402" t="s">
        <v>27</v>
      </c>
      <c r="I1402">
        <f t="shared" si="84"/>
        <v>70</v>
      </c>
      <c r="J1402">
        <v>100</v>
      </c>
      <c r="K1402">
        <v>40</v>
      </c>
      <c r="L1402">
        <v>140</v>
      </c>
      <c r="M1402">
        <v>1</v>
      </c>
      <c r="N1402">
        <v>140</v>
      </c>
      <c r="O1402">
        <f t="shared" si="85"/>
        <v>70</v>
      </c>
      <c r="P1402">
        <f t="shared" si="86"/>
        <v>70</v>
      </c>
      <c r="Q1402" s="2">
        <f t="shared" si="87"/>
        <v>0.5</v>
      </c>
      <c r="R1402">
        <v>4</v>
      </c>
      <c r="S1402" t="s">
        <v>20</v>
      </c>
    </row>
    <row r="1403" spans="1:19" x14ac:dyDescent="0.3">
      <c r="A1403">
        <v>187274</v>
      </c>
      <c r="B1403" s="1">
        <v>45480</v>
      </c>
      <c r="C1403" t="s">
        <v>33</v>
      </c>
      <c r="D1403" t="s">
        <v>16</v>
      </c>
      <c r="E1403" t="s">
        <v>17</v>
      </c>
      <c r="F1403">
        <v>18</v>
      </c>
      <c r="G1403" t="s">
        <v>67</v>
      </c>
      <c r="H1403" t="s">
        <v>27</v>
      </c>
      <c r="I1403">
        <f t="shared" si="84"/>
        <v>82.6</v>
      </c>
      <c r="J1403">
        <v>118</v>
      </c>
      <c r="K1403">
        <v>40</v>
      </c>
      <c r="L1403">
        <v>158</v>
      </c>
      <c r="M1403">
        <v>2</v>
      </c>
      <c r="N1403">
        <v>316</v>
      </c>
      <c r="O1403">
        <f t="shared" si="85"/>
        <v>165.2</v>
      </c>
      <c r="P1403">
        <f t="shared" si="86"/>
        <v>150.80000000000001</v>
      </c>
      <c r="Q1403" s="2">
        <f t="shared" si="87"/>
        <v>0.47721518987341777</v>
      </c>
      <c r="R1403">
        <v>5</v>
      </c>
      <c r="S1403" t="s">
        <v>61</v>
      </c>
    </row>
    <row r="1404" spans="1:19" x14ac:dyDescent="0.3">
      <c r="A1404">
        <v>184378</v>
      </c>
      <c r="B1404" s="1">
        <v>45383</v>
      </c>
      <c r="C1404" t="s">
        <v>33</v>
      </c>
      <c r="D1404" t="s">
        <v>16</v>
      </c>
      <c r="E1404" t="s">
        <v>17</v>
      </c>
      <c r="F1404">
        <v>34</v>
      </c>
      <c r="G1404" t="s">
        <v>29</v>
      </c>
      <c r="H1404" t="s">
        <v>19</v>
      </c>
      <c r="I1404">
        <f t="shared" si="84"/>
        <v>82.6</v>
      </c>
      <c r="J1404">
        <v>118</v>
      </c>
      <c r="K1404">
        <v>0</v>
      </c>
      <c r="L1404">
        <v>118</v>
      </c>
      <c r="M1404">
        <v>1</v>
      </c>
      <c r="N1404">
        <v>118</v>
      </c>
      <c r="O1404">
        <f t="shared" si="85"/>
        <v>82.6</v>
      </c>
      <c r="P1404">
        <f t="shared" si="86"/>
        <v>35.400000000000006</v>
      </c>
      <c r="Q1404" s="2">
        <f t="shared" si="87"/>
        <v>0.30000000000000004</v>
      </c>
      <c r="R1404">
        <v>5</v>
      </c>
      <c r="S1404" t="s">
        <v>72</v>
      </c>
    </row>
    <row r="1405" spans="1:19" x14ac:dyDescent="0.3">
      <c r="A1405">
        <v>192272</v>
      </c>
      <c r="B1405" s="1">
        <v>45255</v>
      </c>
      <c r="C1405" t="s">
        <v>53</v>
      </c>
      <c r="D1405" t="s">
        <v>37</v>
      </c>
      <c r="E1405" t="s">
        <v>25</v>
      </c>
      <c r="F1405">
        <v>28</v>
      </c>
      <c r="G1405" t="s">
        <v>38</v>
      </c>
      <c r="H1405" t="s">
        <v>19</v>
      </c>
      <c r="I1405">
        <f t="shared" si="84"/>
        <v>10.5</v>
      </c>
      <c r="J1405">
        <v>15</v>
      </c>
      <c r="K1405">
        <v>0</v>
      </c>
      <c r="L1405">
        <v>15</v>
      </c>
      <c r="M1405">
        <v>3</v>
      </c>
      <c r="N1405">
        <v>45</v>
      </c>
      <c r="O1405">
        <f t="shared" si="85"/>
        <v>31.5</v>
      </c>
      <c r="P1405">
        <f t="shared" si="86"/>
        <v>13.5</v>
      </c>
      <c r="Q1405" s="2">
        <f t="shared" si="87"/>
        <v>0.3</v>
      </c>
      <c r="R1405">
        <v>4</v>
      </c>
      <c r="S1405" t="s">
        <v>61</v>
      </c>
    </row>
    <row r="1406" spans="1:19" x14ac:dyDescent="0.3">
      <c r="A1406">
        <v>142803</v>
      </c>
      <c r="B1406" s="1">
        <v>45346</v>
      </c>
      <c r="C1406" t="s">
        <v>33</v>
      </c>
      <c r="D1406" t="s">
        <v>16</v>
      </c>
      <c r="E1406" t="s">
        <v>17</v>
      </c>
      <c r="F1406">
        <v>21</v>
      </c>
      <c r="G1406" t="s">
        <v>38</v>
      </c>
      <c r="H1406" t="s">
        <v>19</v>
      </c>
      <c r="I1406">
        <f t="shared" si="84"/>
        <v>82.6</v>
      </c>
      <c r="J1406">
        <v>118</v>
      </c>
      <c r="K1406">
        <v>0</v>
      </c>
      <c r="L1406">
        <v>118</v>
      </c>
      <c r="M1406">
        <v>1</v>
      </c>
      <c r="N1406">
        <v>118</v>
      </c>
      <c r="O1406">
        <f t="shared" si="85"/>
        <v>82.6</v>
      </c>
      <c r="P1406">
        <f t="shared" si="86"/>
        <v>35.400000000000006</v>
      </c>
      <c r="Q1406" s="2">
        <f t="shared" si="87"/>
        <v>0.30000000000000004</v>
      </c>
      <c r="R1406">
        <v>1</v>
      </c>
      <c r="S1406" t="s">
        <v>81</v>
      </c>
    </row>
    <row r="1407" spans="1:19" x14ac:dyDescent="0.3">
      <c r="A1407">
        <v>130314</v>
      </c>
      <c r="B1407" s="1">
        <v>45536</v>
      </c>
      <c r="C1407" t="s">
        <v>82</v>
      </c>
      <c r="D1407" t="s">
        <v>37</v>
      </c>
      <c r="E1407" t="s">
        <v>25</v>
      </c>
      <c r="F1407">
        <v>18</v>
      </c>
      <c r="G1407" t="s">
        <v>29</v>
      </c>
      <c r="H1407" t="s">
        <v>19</v>
      </c>
      <c r="I1407">
        <f t="shared" si="84"/>
        <v>14</v>
      </c>
      <c r="J1407">
        <v>20</v>
      </c>
      <c r="K1407">
        <v>0</v>
      </c>
      <c r="L1407">
        <v>20</v>
      </c>
      <c r="M1407">
        <v>5</v>
      </c>
      <c r="N1407">
        <v>100</v>
      </c>
      <c r="O1407">
        <f t="shared" si="85"/>
        <v>70</v>
      </c>
      <c r="P1407">
        <f t="shared" si="86"/>
        <v>30</v>
      </c>
      <c r="Q1407" s="2">
        <f t="shared" si="87"/>
        <v>0.3</v>
      </c>
      <c r="R1407">
        <v>4</v>
      </c>
      <c r="S1407" t="s">
        <v>39</v>
      </c>
    </row>
    <row r="1408" spans="1:19" x14ac:dyDescent="0.3">
      <c r="A1408">
        <v>175613</v>
      </c>
      <c r="B1408" s="1">
        <v>45321</v>
      </c>
      <c r="C1408" t="s">
        <v>33</v>
      </c>
      <c r="D1408" t="s">
        <v>16</v>
      </c>
      <c r="E1408" t="s">
        <v>17</v>
      </c>
      <c r="F1408">
        <v>33</v>
      </c>
      <c r="G1408" t="s">
        <v>38</v>
      </c>
      <c r="H1408" t="s">
        <v>19</v>
      </c>
      <c r="I1408">
        <f t="shared" si="84"/>
        <v>82.6</v>
      </c>
      <c r="J1408">
        <v>118</v>
      </c>
      <c r="K1408">
        <v>0</v>
      </c>
      <c r="L1408">
        <v>118</v>
      </c>
      <c r="M1408">
        <v>3</v>
      </c>
      <c r="N1408">
        <v>354</v>
      </c>
      <c r="O1408">
        <f t="shared" si="85"/>
        <v>247.79999999999998</v>
      </c>
      <c r="P1408">
        <f t="shared" si="86"/>
        <v>106.20000000000002</v>
      </c>
      <c r="Q1408" s="2">
        <f t="shared" si="87"/>
        <v>0.30000000000000004</v>
      </c>
      <c r="R1408">
        <v>4</v>
      </c>
      <c r="S1408" t="s">
        <v>20</v>
      </c>
    </row>
    <row r="1409" spans="1:19" x14ac:dyDescent="0.3">
      <c r="A1409">
        <v>140048</v>
      </c>
      <c r="B1409" s="1">
        <v>45500</v>
      </c>
      <c r="C1409" t="s">
        <v>15</v>
      </c>
      <c r="D1409" t="s">
        <v>16</v>
      </c>
      <c r="E1409" t="s">
        <v>17</v>
      </c>
      <c r="F1409">
        <v>32</v>
      </c>
      <c r="G1409" t="s">
        <v>38</v>
      </c>
      <c r="H1409" t="s">
        <v>19</v>
      </c>
      <c r="I1409">
        <f t="shared" si="84"/>
        <v>70</v>
      </c>
      <c r="J1409">
        <v>100</v>
      </c>
      <c r="K1409">
        <v>0</v>
      </c>
      <c r="L1409">
        <v>100</v>
      </c>
      <c r="M1409">
        <v>3</v>
      </c>
      <c r="N1409">
        <v>300</v>
      </c>
      <c r="O1409">
        <f t="shared" si="85"/>
        <v>210</v>
      </c>
      <c r="P1409">
        <f t="shared" si="86"/>
        <v>90</v>
      </c>
      <c r="Q1409" s="2">
        <f t="shared" si="87"/>
        <v>0.3</v>
      </c>
      <c r="R1409">
        <v>5</v>
      </c>
      <c r="S1409" t="s">
        <v>72</v>
      </c>
    </row>
    <row r="1410" spans="1:19" x14ac:dyDescent="0.3">
      <c r="A1410">
        <v>167350</v>
      </c>
      <c r="B1410" s="1">
        <v>45359</v>
      </c>
      <c r="C1410" t="s">
        <v>23</v>
      </c>
      <c r="D1410" t="s">
        <v>24</v>
      </c>
      <c r="E1410" t="s">
        <v>25</v>
      </c>
      <c r="F1410">
        <v>27</v>
      </c>
      <c r="G1410" t="s">
        <v>38</v>
      </c>
      <c r="H1410" t="s">
        <v>19</v>
      </c>
      <c r="I1410">
        <f t="shared" si="84"/>
        <v>6.3</v>
      </c>
      <c r="J1410">
        <v>9</v>
      </c>
      <c r="K1410">
        <v>0</v>
      </c>
      <c r="L1410">
        <v>9</v>
      </c>
      <c r="M1410">
        <v>1</v>
      </c>
      <c r="N1410">
        <v>9</v>
      </c>
      <c r="O1410">
        <f t="shared" si="85"/>
        <v>6.3</v>
      </c>
      <c r="P1410">
        <f t="shared" si="86"/>
        <v>2.7</v>
      </c>
      <c r="Q1410" s="2">
        <f t="shared" si="87"/>
        <v>0.30000000000000004</v>
      </c>
      <c r="R1410">
        <v>1</v>
      </c>
      <c r="S1410" t="s">
        <v>68</v>
      </c>
    </row>
    <row r="1411" spans="1:19" x14ac:dyDescent="0.3">
      <c r="A1411">
        <v>121465</v>
      </c>
      <c r="B1411" s="1">
        <v>45393</v>
      </c>
      <c r="C1411" t="s">
        <v>42</v>
      </c>
      <c r="D1411" t="s">
        <v>16</v>
      </c>
      <c r="E1411" t="s">
        <v>17</v>
      </c>
      <c r="F1411">
        <v>26</v>
      </c>
      <c r="G1411" t="s">
        <v>54</v>
      </c>
      <c r="H1411" t="s">
        <v>19</v>
      </c>
      <c r="I1411">
        <f t="shared" ref="I1411:I1474" si="88">0.7*J1411</f>
        <v>45.5</v>
      </c>
      <c r="J1411">
        <v>65</v>
      </c>
      <c r="K1411">
        <v>0</v>
      </c>
      <c r="L1411">
        <v>65</v>
      </c>
      <c r="M1411">
        <v>1</v>
      </c>
      <c r="N1411">
        <v>65</v>
      </c>
      <c r="O1411">
        <f t="shared" ref="O1411:O1474" si="89">I1411*M1411</f>
        <v>45.5</v>
      </c>
      <c r="P1411">
        <f t="shared" ref="P1411:P1474" si="90">N1411-O1411</f>
        <v>19.5</v>
      </c>
      <c r="Q1411" s="2">
        <f t="shared" ref="Q1411:Q1474" si="91">(P1411/N1411)</f>
        <v>0.3</v>
      </c>
      <c r="R1411">
        <v>5</v>
      </c>
      <c r="S1411" t="s">
        <v>70</v>
      </c>
    </row>
    <row r="1412" spans="1:19" x14ac:dyDescent="0.3">
      <c r="A1412">
        <v>182155</v>
      </c>
      <c r="B1412" s="1">
        <v>45433</v>
      </c>
      <c r="C1412" t="s">
        <v>50</v>
      </c>
      <c r="D1412" t="s">
        <v>16</v>
      </c>
      <c r="E1412" t="s">
        <v>17</v>
      </c>
      <c r="F1412">
        <v>22</v>
      </c>
      <c r="G1412" t="s">
        <v>26</v>
      </c>
      <c r="H1412" t="s">
        <v>27</v>
      </c>
      <c r="I1412">
        <f t="shared" si="88"/>
        <v>67.899999999999991</v>
      </c>
      <c r="J1412">
        <v>97</v>
      </c>
      <c r="K1412">
        <v>40</v>
      </c>
      <c r="L1412">
        <v>137</v>
      </c>
      <c r="M1412">
        <v>1</v>
      </c>
      <c r="N1412">
        <v>137</v>
      </c>
      <c r="O1412">
        <f t="shared" si="89"/>
        <v>67.899999999999991</v>
      </c>
      <c r="P1412">
        <f t="shared" si="90"/>
        <v>69.100000000000009</v>
      </c>
      <c r="Q1412" s="2">
        <f t="shared" si="91"/>
        <v>0.50437956204379564</v>
      </c>
      <c r="R1412">
        <v>5</v>
      </c>
      <c r="S1412" t="s">
        <v>32</v>
      </c>
    </row>
    <row r="1413" spans="1:19" x14ac:dyDescent="0.3">
      <c r="A1413">
        <v>170057</v>
      </c>
      <c r="B1413" s="1">
        <v>45448</v>
      </c>
      <c r="C1413" t="s">
        <v>42</v>
      </c>
      <c r="D1413" t="s">
        <v>16</v>
      </c>
      <c r="E1413" t="s">
        <v>25</v>
      </c>
      <c r="F1413">
        <v>20</v>
      </c>
      <c r="G1413" t="s">
        <v>75</v>
      </c>
      <c r="H1413" t="s">
        <v>27</v>
      </c>
      <c r="I1413">
        <f t="shared" si="88"/>
        <v>45.5</v>
      </c>
      <c r="J1413">
        <v>65</v>
      </c>
      <c r="K1413">
        <v>70</v>
      </c>
      <c r="L1413">
        <v>135</v>
      </c>
      <c r="M1413">
        <v>1</v>
      </c>
      <c r="N1413">
        <v>135</v>
      </c>
      <c r="O1413">
        <f t="shared" si="89"/>
        <v>45.5</v>
      </c>
      <c r="P1413">
        <f t="shared" si="90"/>
        <v>89.5</v>
      </c>
      <c r="Q1413" s="2">
        <f t="shared" si="91"/>
        <v>0.66296296296296298</v>
      </c>
      <c r="R1413">
        <v>5</v>
      </c>
      <c r="S1413" t="s">
        <v>61</v>
      </c>
    </row>
    <row r="1414" spans="1:19" x14ac:dyDescent="0.3">
      <c r="A1414">
        <v>130612</v>
      </c>
      <c r="B1414" s="1">
        <v>45434</v>
      </c>
      <c r="C1414" t="s">
        <v>53</v>
      </c>
      <c r="D1414" t="s">
        <v>37</v>
      </c>
      <c r="E1414" t="s">
        <v>17</v>
      </c>
      <c r="F1414">
        <v>32</v>
      </c>
      <c r="G1414" t="s">
        <v>56</v>
      </c>
      <c r="H1414" t="s">
        <v>19</v>
      </c>
      <c r="I1414">
        <f t="shared" si="88"/>
        <v>10.5</v>
      </c>
      <c r="J1414">
        <v>15</v>
      </c>
      <c r="K1414">
        <v>0</v>
      </c>
      <c r="L1414">
        <v>15</v>
      </c>
      <c r="M1414">
        <v>1</v>
      </c>
      <c r="N1414">
        <v>15</v>
      </c>
      <c r="O1414">
        <f t="shared" si="89"/>
        <v>10.5</v>
      </c>
      <c r="P1414">
        <f t="shared" si="90"/>
        <v>4.5</v>
      </c>
      <c r="Q1414" s="2">
        <f t="shared" si="91"/>
        <v>0.3</v>
      </c>
      <c r="R1414">
        <v>5</v>
      </c>
      <c r="S1414" t="s">
        <v>32</v>
      </c>
    </row>
    <row r="1415" spans="1:19" x14ac:dyDescent="0.3">
      <c r="A1415">
        <v>147329</v>
      </c>
      <c r="B1415" s="1">
        <v>45523</v>
      </c>
      <c r="C1415" t="s">
        <v>42</v>
      </c>
      <c r="D1415" t="s">
        <v>16</v>
      </c>
      <c r="E1415" t="s">
        <v>17</v>
      </c>
      <c r="F1415">
        <v>18</v>
      </c>
      <c r="G1415" t="s">
        <v>69</v>
      </c>
      <c r="H1415" t="s">
        <v>19</v>
      </c>
      <c r="I1415">
        <f t="shared" si="88"/>
        <v>45.5</v>
      </c>
      <c r="J1415">
        <v>65</v>
      </c>
      <c r="K1415">
        <v>0</v>
      </c>
      <c r="L1415">
        <v>65</v>
      </c>
      <c r="M1415">
        <v>1</v>
      </c>
      <c r="N1415">
        <v>65</v>
      </c>
      <c r="O1415">
        <f t="shared" si="89"/>
        <v>45.5</v>
      </c>
      <c r="P1415">
        <f t="shared" si="90"/>
        <v>19.5</v>
      </c>
      <c r="Q1415" s="2">
        <f t="shared" si="91"/>
        <v>0.3</v>
      </c>
      <c r="R1415">
        <v>5</v>
      </c>
      <c r="S1415" t="s">
        <v>61</v>
      </c>
    </row>
    <row r="1416" spans="1:19" x14ac:dyDescent="0.3">
      <c r="A1416">
        <v>154702</v>
      </c>
      <c r="B1416" s="1">
        <v>45540</v>
      </c>
      <c r="C1416" t="s">
        <v>48</v>
      </c>
      <c r="D1416" t="s">
        <v>16</v>
      </c>
      <c r="E1416" t="s">
        <v>17</v>
      </c>
      <c r="F1416">
        <v>29</v>
      </c>
      <c r="G1416" t="s">
        <v>18</v>
      </c>
      <c r="H1416" t="s">
        <v>19</v>
      </c>
      <c r="I1416">
        <f t="shared" si="88"/>
        <v>91</v>
      </c>
      <c r="J1416">
        <v>130</v>
      </c>
      <c r="K1416">
        <v>0</v>
      </c>
      <c r="L1416">
        <v>130</v>
      </c>
      <c r="M1416">
        <v>1</v>
      </c>
      <c r="N1416">
        <v>130</v>
      </c>
      <c r="O1416">
        <f t="shared" si="89"/>
        <v>91</v>
      </c>
      <c r="P1416">
        <f t="shared" si="90"/>
        <v>39</v>
      </c>
      <c r="Q1416" s="2">
        <f t="shared" si="91"/>
        <v>0.3</v>
      </c>
      <c r="R1416">
        <v>3</v>
      </c>
      <c r="S1416" t="s">
        <v>83</v>
      </c>
    </row>
    <row r="1417" spans="1:19" x14ac:dyDescent="0.3">
      <c r="A1417">
        <v>163288</v>
      </c>
      <c r="B1417" s="1">
        <v>45551</v>
      </c>
      <c r="C1417" t="s">
        <v>53</v>
      </c>
      <c r="D1417" t="s">
        <v>37</v>
      </c>
      <c r="E1417" t="s">
        <v>17</v>
      </c>
      <c r="F1417">
        <v>32</v>
      </c>
      <c r="G1417" t="s">
        <v>77</v>
      </c>
      <c r="H1417" t="s">
        <v>19</v>
      </c>
      <c r="I1417">
        <f t="shared" si="88"/>
        <v>10.5</v>
      </c>
      <c r="J1417">
        <v>15</v>
      </c>
      <c r="K1417">
        <v>0</v>
      </c>
      <c r="L1417">
        <v>15</v>
      </c>
      <c r="M1417">
        <v>1</v>
      </c>
      <c r="N1417">
        <v>15</v>
      </c>
      <c r="O1417">
        <f t="shared" si="89"/>
        <v>10.5</v>
      </c>
      <c r="P1417">
        <f t="shared" si="90"/>
        <v>4.5</v>
      </c>
      <c r="Q1417" s="2">
        <f t="shared" si="91"/>
        <v>0.3</v>
      </c>
      <c r="R1417">
        <v>4</v>
      </c>
      <c r="S1417" t="s">
        <v>70</v>
      </c>
    </row>
    <row r="1418" spans="1:19" x14ac:dyDescent="0.3">
      <c r="A1418">
        <v>154439</v>
      </c>
      <c r="B1418" s="1">
        <v>45366</v>
      </c>
      <c r="C1418" t="s">
        <v>15</v>
      </c>
      <c r="D1418" t="s">
        <v>16</v>
      </c>
      <c r="E1418" t="s">
        <v>17</v>
      </c>
      <c r="F1418">
        <v>27</v>
      </c>
      <c r="G1418" t="s">
        <v>62</v>
      </c>
      <c r="H1418" t="s">
        <v>19</v>
      </c>
      <c r="I1418">
        <f t="shared" si="88"/>
        <v>70</v>
      </c>
      <c r="J1418">
        <v>100</v>
      </c>
      <c r="K1418">
        <v>0</v>
      </c>
      <c r="L1418">
        <v>100</v>
      </c>
      <c r="M1418">
        <v>1</v>
      </c>
      <c r="N1418">
        <v>100</v>
      </c>
      <c r="O1418">
        <f t="shared" si="89"/>
        <v>70</v>
      </c>
      <c r="P1418">
        <f t="shared" si="90"/>
        <v>30</v>
      </c>
      <c r="Q1418" s="2">
        <f t="shared" si="91"/>
        <v>0.3</v>
      </c>
      <c r="R1418">
        <v>5</v>
      </c>
      <c r="S1418" t="s">
        <v>70</v>
      </c>
    </row>
    <row r="1419" spans="1:19" x14ac:dyDescent="0.3">
      <c r="A1419">
        <v>123699</v>
      </c>
      <c r="B1419" s="1">
        <v>45406</v>
      </c>
      <c r="C1419" t="s">
        <v>53</v>
      </c>
      <c r="D1419" t="s">
        <v>37</v>
      </c>
      <c r="E1419" t="s">
        <v>25</v>
      </c>
      <c r="F1419">
        <v>24</v>
      </c>
      <c r="G1419" t="s">
        <v>38</v>
      </c>
      <c r="H1419" t="s">
        <v>19</v>
      </c>
      <c r="I1419">
        <f t="shared" si="88"/>
        <v>10.5</v>
      </c>
      <c r="J1419">
        <v>15</v>
      </c>
      <c r="K1419">
        <v>0</v>
      </c>
      <c r="L1419">
        <v>15</v>
      </c>
      <c r="M1419">
        <v>1</v>
      </c>
      <c r="N1419">
        <v>15</v>
      </c>
      <c r="O1419">
        <f t="shared" si="89"/>
        <v>10.5</v>
      </c>
      <c r="P1419">
        <f t="shared" si="90"/>
        <v>4.5</v>
      </c>
      <c r="Q1419" s="2">
        <f t="shared" si="91"/>
        <v>0.3</v>
      </c>
      <c r="R1419">
        <v>5</v>
      </c>
      <c r="S1419" t="s">
        <v>70</v>
      </c>
    </row>
    <row r="1420" spans="1:19" x14ac:dyDescent="0.3">
      <c r="A1420">
        <v>178244</v>
      </c>
      <c r="B1420" s="1">
        <v>45428</v>
      </c>
      <c r="C1420" t="s">
        <v>42</v>
      </c>
      <c r="D1420" t="s">
        <v>16</v>
      </c>
      <c r="E1420" t="s">
        <v>25</v>
      </c>
      <c r="F1420">
        <v>28</v>
      </c>
      <c r="G1420" t="s">
        <v>60</v>
      </c>
      <c r="H1420" t="s">
        <v>19</v>
      </c>
      <c r="I1420">
        <f t="shared" si="88"/>
        <v>45.5</v>
      </c>
      <c r="J1420">
        <v>65</v>
      </c>
      <c r="K1420">
        <v>0</v>
      </c>
      <c r="L1420">
        <v>65</v>
      </c>
      <c r="M1420">
        <v>1</v>
      </c>
      <c r="N1420">
        <v>65</v>
      </c>
      <c r="O1420">
        <f t="shared" si="89"/>
        <v>45.5</v>
      </c>
      <c r="P1420">
        <f t="shared" si="90"/>
        <v>19.5</v>
      </c>
      <c r="Q1420" s="2">
        <f t="shared" si="91"/>
        <v>0.3</v>
      </c>
      <c r="R1420">
        <v>2</v>
      </c>
      <c r="S1420" t="s">
        <v>28</v>
      </c>
    </row>
    <row r="1421" spans="1:19" x14ac:dyDescent="0.3">
      <c r="A1421">
        <v>163319</v>
      </c>
      <c r="B1421" s="1">
        <v>45425</v>
      </c>
      <c r="C1421" t="s">
        <v>50</v>
      </c>
      <c r="D1421" t="s">
        <v>16</v>
      </c>
      <c r="E1421" t="s">
        <v>17</v>
      </c>
      <c r="F1421">
        <v>18</v>
      </c>
      <c r="G1421" t="s">
        <v>31</v>
      </c>
      <c r="H1421" t="s">
        <v>19</v>
      </c>
      <c r="I1421">
        <f t="shared" si="88"/>
        <v>67.899999999999991</v>
      </c>
      <c r="J1421">
        <v>97</v>
      </c>
      <c r="K1421">
        <v>0</v>
      </c>
      <c r="L1421">
        <v>97</v>
      </c>
      <c r="M1421">
        <v>3</v>
      </c>
      <c r="N1421">
        <v>291</v>
      </c>
      <c r="O1421">
        <f t="shared" si="89"/>
        <v>203.7</v>
      </c>
      <c r="P1421">
        <f t="shared" si="90"/>
        <v>87.300000000000011</v>
      </c>
      <c r="Q1421" s="2">
        <f t="shared" si="91"/>
        <v>0.30000000000000004</v>
      </c>
      <c r="R1421">
        <v>4</v>
      </c>
      <c r="S1421" t="s">
        <v>32</v>
      </c>
    </row>
    <row r="1422" spans="1:19" x14ac:dyDescent="0.3">
      <c r="A1422">
        <v>174592</v>
      </c>
      <c r="B1422" s="1">
        <v>45364</v>
      </c>
      <c r="C1422" t="s">
        <v>48</v>
      </c>
      <c r="D1422" t="s">
        <v>16</v>
      </c>
      <c r="E1422" t="s">
        <v>17</v>
      </c>
      <c r="F1422">
        <v>34</v>
      </c>
      <c r="G1422" t="s">
        <v>56</v>
      </c>
      <c r="H1422" t="s">
        <v>19</v>
      </c>
      <c r="I1422">
        <f t="shared" si="88"/>
        <v>91</v>
      </c>
      <c r="J1422">
        <v>130</v>
      </c>
      <c r="K1422">
        <v>0</v>
      </c>
      <c r="L1422">
        <v>130</v>
      </c>
      <c r="M1422">
        <v>3</v>
      </c>
      <c r="N1422">
        <v>390</v>
      </c>
      <c r="O1422">
        <f t="shared" si="89"/>
        <v>273</v>
      </c>
      <c r="P1422">
        <f t="shared" si="90"/>
        <v>117</v>
      </c>
      <c r="Q1422" s="2">
        <f t="shared" si="91"/>
        <v>0.3</v>
      </c>
      <c r="R1422">
        <v>5</v>
      </c>
      <c r="S1422" t="s">
        <v>39</v>
      </c>
    </row>
    <row r="1423" spans="1:19" x14ac:dyDescent="0.3">
      <c r="A1423">
        <v>150373</v>
      </c>
      <c r="B1423" s="1">
        <v>45283</v>
      </c>
      <c r="C1423" t="s">
        <v>30</v>
      </c>
      <c r="D1423" t="s">
        <v>24</v>
      </c>
      <c r="E1423" t="s">
        <v>17</v>
      </c>
      <c r="F1423">
        <v>30</v>
      </c>
      <c r="G1423" t="s">
        <v>56</v>
      </c>
      <c r="H1423" t="s">
        <v>19</v>
      </c>
      <c r="I1423">
        <f t="shared" si="88"/>
        <v>7</v>
      </c>
      <c r="J1423">
        <v>10</v>
      </c>
      <c r="K1423">
        <v>0</v>
      </c>
      <c r="L1423">
        <v>10</v>
      </c>
      <c r="M1423">
        <v>1</v>
      </c>
      <c r="N1423">
        <v>10</v>
      </c>
      <c r="O1423">
        <f t="shared" si="89"/>
        <v>7</v>
      </c>
      <c r="P1423">
        <f t="shared" si="90"/>
        <v>3</v>
      </c>
      <c r="Q1423" s="2">
        <f t="shared" si="91"/>
        <v>0.3</v>
      </c>
      <c r="R1423">
        <v>5</v>
      </c>
      <c r="S1423" t="s">
        <v>39</v>
      </c>
    </row>
    <row r="1424" spans="1:19" x14ac:dyDescent="0.3">
      <c r="A1424">
        <v>195968</v>
      </c>
      <c r="B1424" s="1">
        <v>45274</v>
      </c>
      <c r="C1424" t="s">
        <v>23</v>
      </c>
      <c r="D1424" t="s">
        <v>24</v>
      </c>
      <c r="E1424" t="s">
        <v>17</v>
      </c>
      <c r="F1424">
        <v>24</v>
      </c>
      <c r="G1424" t="s">
        <v>21</v>
      </c>
      <c r="H1424" t="s">
        <v>19</v>
      </c>
      <c r="I1424">
        <f t="shared" si="88"/>
        <v>6.3</v>
      </c>
      <c r="J1424">
        <v>9</v>
      </c>
      <c r="K1424">
        <v>0</v>
      </c>
      <c r="L1424">
        <v>9</v>
      </c>
      <c r="M1424">
        <v>2</v>
      </c>
      <c r="N1424">
        <v>18</v>
      </c>
      <c r="O1424">
        <f t="shared" si="89"/>
        <v>12.6</v>
      </c>
      <c r="P1424">
        <f t="shared" si="90"/>
        <v>5.4</v>
      </c>
      <c r="Q1424" s="2">
        <f t="shared" si="91"/>
        <v>0.30000000000000004</v>
      </c>
      <c r="R1424">
        <v>4</v>
      </c>
      <c r="S1424" t="s">
        <v>52</v>
      </c>
    </row>
    <row r="1425" spans="1:19" x14ac:dyDescent="0.3">
      <c r="A1425">
        <v>180568</v>
      </c>
      <c r="B1425" s="1">
        <v>45372</v>
      </c>
      <c r="C1425" t="s">
        <v>15</v>
      </c>
      <c r="D1425" t="s">
        <v>16</v>
      </c>
      <c r="E1425" t="s">
        <v>17</v>
      </c>
      <c r="F1425">
        <v>26</v>
      </c>
      <c r="G1425" t="s">
        <v>38</v>
      </c>
      <c r="H1425" t="s">
        <v>19</v>
      </c>
      <c r="I1425">
        <f t="shared" si="88"/>
        <v>70</v>
      </c>
      <c r="J1425">
        <v>100</v>
      </c>
      <c r="K1425">
        <v>0</v>
      </c>
      <c r="L1425">
        <v>100</v>
      </c>
      <c r="M1425">
        <v>4</v>
      </c>
      <c r="N1425">
        <v>400</v>
      </c>
      <c r="O1425">
        <f t="shared" si="89"/>
        <v>280</v>
      </c>
      <c r="P1425">
        <f t="shared" si="90"/>
        <v>120</v>
      </c>
      <c r="Q1425" s="2">
        <f t="shared" si="91"/>
        <v>0.3</v>
      </c>
      <c r="R1425">
        <v>2</v>
      </c>
      <c r="S1425" t="s">
        <v>68</v>
      </c>
    </row>
    <row r="1426" spans="1:19" x14ac:dyDescent="0.3">
      <c r="A1426">
        <v>157348</v>
      </c>
      <c r="B1426" s="1">
        <v>45271</v>
      </c>
      <c r="C1426" t="s">
        <v>82</v>
      </c>
      <c r="D1426" t="s">
        <v>37</v>
      </c>
      <c r="E1426" t="s">
        <v>17</v>
      </c>
      <c r="F1426">
        <v>30</v>
      </c>
      <c r="G1426" t="s">
        <v>31</v>
      </c>
      <c r="H1426" t="s">
        <v>19</v>
      </c>
      <c r="I1426">
        <f t="shared" si="88"/>
        <v>14</v>
      </c>
      <c r="J1426">
        <v>20</v>
      </c>
      <c r="K1426">
        <v>0</v>
      </c>
      <c r="L1426">
        <v>20</v>
      </c>
      <c r="M1426">
        <v>1</v>
      </c>
      <c r="N1426">
        <v>20</v>
      </c>
      <c r="O1426">
        <f t="shared" si="89"/>
        <v>14</v>
      </c>
      <c r="P1426">
        <f t="shared" si="90"/>
        <v>6</v>
      </c>
      <c r="Q1426" s="2">
        <f t="shared" si="91"/>
        <v>0.3</v>
      </c>
      <c r="R1426">
        <v>1</v>
      </c>
      <c r="S1426" t="s">
        <v>87</v>
      </c>
    </row>
    <row r="1427" spans="1:19" x14ac:dyDescent="0.3">
      <c r="A1427">
        <v>159296</v>
      </c>
      <c r="B1427" s="1">
        <v>45549</v>
      </c>
      <c r="C1427" t="s">
        <v>53</v>
      </c>
      <c r="D1427" t="s">
        <v>37</v>
      </c>
      <c r="E1427" t="s">
        <v>17</v>
      </c>
      <c r="F1427">
        <v>18</v>
      </c>
      <c r="G1427" t="s">
        <v>31</v>
      </c>
      <c r="H1427" t="s">
        <v>19</v>
      </c>
      <c r="I1427">
        <f t="shared" si="88"/>
        <v>10.5</v>
      </c>
      <c r="J1427">
        <v>15</v>
      </c>
      <c r="K1427">
        <v>0</v>
      </c>
      <c r="L1427">
        <v>15</v>
      </c>
      <c r="M1427">
        <v>2</v>
      </c>
      <c r="N1427">
        <v>30</v>
      </c>
      <c r="O1427">
        <f t="shared" si="89"/>
        <v>21</v>
      </c>
      <c r="P1427">
        <f t="shared" si="90"/>
        <v>9</v>
      </c>
      <c r="Q1427" s="2">
        <f t="shared" si="91"/>
        <v>0.3</v>
      </c>
      <c r="R1427">
        <v>5</v>
      </c>
      <c r="S1427" t="s">
        <v>65</v>
      </c>
    </row>
    <row r="1428" spans="1:19" x14ac:dyDescent="0.3">
      <c r="A1428">
        <v>179464</v>
      </c>
      <c r="B1428" s="1">
        <v>45324</v>
      </c>
      <c r="C1428" t="s">
        <v>50</v>
      </c>
      <c r="D1428" t="s">
        <v>16</v>
      </c>
      <c r="E1428" t="s">
        <v>17</v>
      </c>
      <c r="F1428">
        <v>21</v>
      </c>
      <c r="G1428" t="s">
        <v>60</v>
      </c>
      <c r="H1428" t="s">
        <v>19</v>
      </c>
      <c r="I1428">
        <f t="shared" si="88"/>
        <v>67.899999999999991</v>
      </c>
      <c r="J1428">
        <v>97</v>
      </c>
      <c r="K1428">
        <v>0</v>
      </c>
      <c r="L1428">
        <v>97</v>
      </c>
      <c r="M1428">
        <v>2</v>
      </c>
      <c r="N1428">
        <v>194</v>
      </c>
      <c r="O1428">
        <f t="shared" si="89"/>
        <v>135.79999999999998</v>
      </c>
      <c r="P1428">
        <f t="shared" si="90"/>
        <v>58.200000000000017</v>
      </c>
      <c r="Q1428" s="2">
        <f t="shared" si="91"/>
        <v>0.3000000000000001</v>
      </c>
      <c r="R1428">
        <v>4</v>
      </c>
      <c r="S1428" t="s">
        <v>43</v>
      </c>
    </row>
    <row r="1429" spans="1:19" x14ac:dyDescent="0.3">
      <c r="A1429">
        <v>191314</v>
      </c>
      <c r="B1429" s="1">
        <v>45280</v>
      </c>
      <c r="C1429" t="s">
        <v>42</v>
      </c>
      <c r="D1429" t="s">
        <v>16</v>
      </c>
      <c r="E1429" t="s">
        <v>17</v>
      </c>
      <c r="F1429">
        <v>22</v>
      </c>
      <c r="G1429" t="s">
        <v>26</v>
      </c>
      <c r="H1429" t="s">
        <v>27</v>
      </c>
      <c r="I1429">
        <f t="shared" si="88"/>
        <v>45.5</v>
      </c>
      <c r="J1429">
        <v>65</v>
      </c>
      <c r="K1429">
        <v>40</v>
      </c>
      <c r="L1429">
        <v>105</v>
      </c>
      <c r="M1429">
        <v>2</v>
      </c>
      <c r="N1429">
        <v>210</v>
      </c>
      <c r="O1429">
        <f t="shared" si="89"/>
        <v>91</v>
      </c>
      <c r="P1429">
        <f t="shared" si="90"/>
        <v>119</v>
      </c>
      <c r="Q1429" s="2">
        <f t="shared" si="91"/>
        <v>0.56666666666666665</v>
      </c>
      <c r="R1429">
        <v>4</v>
      </c>
      <c r="S1429" t="s">
        <v>52</v>
      </c>
    </row>
    <row r="1430" spans="1:19" x14ac:dyDescent="0.3">
      <c r="A1430">
        <v>163924</v>
      </c>
      <c r="B1430" s="1">
        <v>45548</v>
      </c>
      <c r="C1430" t="s">
        <v>76</v>
      </c>
      <c r="D1430" t="s">
        <v>37</v>
      </c>
      <c r="E1430" t="s">
        <v>17</v>
      </c>
      <c r="F1430">
        <v>35</v>
      </c>
      <c r="G1430" t="s">
        <v>21</v>
      </c>
      <c r="H1430" t="s">
        <v>19</v>
      </c>
      <c r="I1430">
        <f t="shared" si="88"/>
        <v>31.499999999999996</v>
      </c>
      <c r="J1430">
        <v>45</v>
      </c>
      <c r="K1430">
        <v>0</v>
      </c>
      <c r="L1430">
        <v>45</v>
      </c>
      <c r="M1430">
        <v>2</v>
      </c>
      <c r="N1430">
        <v>90</v>
      </c>
      <c r="O1430">
        <f t="shared" si="89"/>
        <v>62.999999999999993</v>
      </c>
      <c r="P1430">
        <f t="shared" si="90"/>
        <v>27.000000000000007</v>
      </c>
      <c r="Q1430" s="2">
        <f t="shared" si="91"/>
        <v>0.3000000000000001</v>
      </c>
      <c r="R1430">
        <v>5</v>
      </c>
      <c r="S1430" t="s">
        <v>45</v>
      </c>
    </row>
    <row r="1431" spans="1:19" x14ac:dyDescent="0.3">
      <c r="A1431">
        <v>144218</v>
      </c>
      <c r="B1431" s="1">
        <v>45277</v>
      </c>
      <c r="C1431" t="s">
        <v>23</v>
      </c>
      <c r="D1431" t="s">
        <v>24</v>
      </c>
      <c r="E1431" t="s">
        <v>17</v>
      </c>
      <c r="F1431">
        <v>34</v>
      </c>
      <c r="G1431" t="s">
        <v>54</v>
      </c>
      <c r="H1431" t="s">
        <v>19</v>
      </c>
      <c r="I1431">
        <f t="shared" si="88"/>
        <v>6.3</v>
      </c>
      <c r="J1431">
        <v>9</v>
      </c>
      <c r="K1431">
        <v>0</v>
      </c>
      <c r="L1431">
        <v>9</v>
      </c>
      <c r="M1431">
        <v>3</v>
      </c>
      <c r="N1431">
        <v>27</v>
      </c>
      <c r="O1431">
        <f t="shared" si="89"/>
        <v>18.899999999999999</v>
      </c>
      <c r="P1431">
        <f t="shared" si="90"/>
        <v>8.1000000000000014</v>
      </c>
      <c r="Q1431" s="2">
        <f t="shared" si="91"/>
        <v>0.30000000000000004</v>
      </c>
      <c r="R1431">
        <v>5</v>
      </c>
      <c r="S1431" t="s">
        <v>72</v>
      </c>
    </row>
    <row r="1432" spans="1:19" x14ac:dyDescent="0.3">
      <c r="A1432">
        <v>178420</v>
      </c>
      <c r="B1432" s="1">
        <v>45501</v>
      </c>
      <c r="C1432" t="s">
        <v>48</v>
      </c>
      <c r="D1432" t="s">
        <v>16</v>
      </c>
      <c r="E1432" t="s">
        <v>25</v>
      </c>
      <c r="F1432">
        <v>25</v>
      </c>
      <c r="G1432" t="s">
        <v>60</v>
      </c>
      <c r="H1432" t="s">
        <v>19</v>
      </c>
      <c r="I1432">
        <f t="shared" si="88"/>
        <v>91</v>
      </c>
      <c r="J1432">
        <v>130</v>
      </c>
      <c r="K1432">
        <v>0</v>
      </c>
      <c r="L1432">
        <v>130</v>
      </c>
      <c r="M1432">
        <v>4</v>
      </c>
      <c r="N1432">
        <v>520</v>
      </c>
      <c r="O1432">
        <f t="shared" si="89"/>
        <v>364</v>
      </c>
      <c r="P1432">
        <f t="shared" si="90"/>
        <v>156</v>
      </c>
      <c r="Q1432" s="2">
        <f t="shared" si="91"/>
        <v>0.3</v>
      </c>
      <c r="R1432">
        <v>4</v>
      </c>
      <c r="S1432" t="s">
        <v>20</v>
      </c>
    </row>
    <row r="1433" spans="1:19" x14ac:dyDescent="0.3">
      <c r="A1433">
        <v>148152</v>
      </c>
      <c r="B1433" s="1">
        <v>45371</v>
      </c>
      <c r="C1433" t="s">
        <v>33</v>
      </c>
      <c r="D1433" t="s">
        <v>16</v>
      </c>
      <c r="E1433" t="s">
        <v>17</v>
      </c>
      <c r="F1433">
        <v>20</v>
      </c>
      <c r="G1433" t="s">
        <v>18</v>
      </c>
      <c r="H1433" t="s">
        <v>19</v>
      </c>
      <c r="I1433">
        <f t="shared" si="88"/>
        <v>82.6</v>
      </c>
      <c r="J1433">
        <v>118</v>
      </c>
      <c r="K1433">
        <v>0</v>
      </c>
      <c r="L1433">
        <v>118</v>
      </c>
      <c r="M1433">
        <v>1</v>
      </c>
      <c r="N1433">
        <v>118</v>
      </c>
      <c r="O1433">
        <f t="shared" si="89"/>
        <v>82.6</v>
      </c>
      <c r="P1433">
        <f t="shared" si="90"/>
        <v>35.400000000000006</v>
      </c>
      <c r="Q1433" s="2">
        <f t="shared" si="91"/>
        <v>0.30000000000000004</v>
      </c>
      <c r="R1433">
        <v>4</v>
      </c>
      <c r="S1433" t="s">
        <v>32</v>
      </c>
    </row>
    <row r="1434" spans="1:19" x14ac:dyDescent="0.3">
      <c r="A1434">
        <v>124975</v>
      </c>
      <c r="B1434" s="1">
        <v>45523</v>
      </c>
      <c r="C1434" t="s">
        <v>42</v>
      </c>
      <c r="D1434" t="s">
        <v>16</v>
      </c>
      <c r="E1434" t="s">
        <v>17</v>
      </c>
      <c r="F1434">
        <v>19</v>
      </c>
      <c r="G1434" t="s">
        <v>51</v>
      </c>
      <c r="H1434" t="s">
        <v>27</v>
      </c>
      <c r="I1434">
        <f t="shared" si="88"/>
        <v>45.5</v>
      </c>
      <c r="J1434">
        <v>65</v>
      </c>
      <c r="K1434">
        <v>50</v>
      </c>
      <c r="L1434">
        <v>115</v>
      </c>
      <c r="M1434">
        <v>1</v>
      </c>
      <c r="N1434">
        <v>115</v>
      </c>
      <c r="O1434">
        <f t="shared" si="89"/>
        <v>45.5</v>
      </c>
      <c r="P1434">
        <f t="shared" si="90"/>
        <v>69.5</v>
      </c>
      <c r="Q1434" s="2">
        <f t="shared" si="91"/>
        <v>0.60434782608695647</v>
      </c>
      <c r="R1434">
        <v>4</v>
      </c>
      <c r="S1434" t="s">
        <v>39</v>
      </c>
    </row>
    <row r="1435" spans="1:19" x14ac:dyDescent="0.3">
      <c r="A1435">
        <v>161545</v>
      </c>
      <c r="B1435" s="1">
        <v>45398</v>
      </c>
      <c r="C1435" t="s">
        <v>42</v>
      </c>
      <c r="D1435" t="s">
        <v>16</v>
      </c>
      <c r="E1435" t="s">
        <v>17</v>
      </c>
      <c r="F1435">
        <v>21</v>
      </c>
      <c r="G1435" t="s">
        <v>31</v>
      </c>
      <c r="H1435" t="s">
        <v>19</v>
      </c>
      <c r="I1435">
        <f t="shared" si="88"/>
        <v>45.5</v>
      </c>
      <c r="J1435">
        <v>65</v>
      </c>
      <c r="K1435">
        <v>0</v>
      </c>
      <c r="L1435">
        <v>65</v>
      </c>
      <c r="M1435">
        <v>1</v>
      </c>
      <c r="N1435">
        <v>65</v>
      </c>
      <c r="O1435">
        <f t="shared" si="89"/>
        <v>45.5</v>
      </c>
      <c r="P1435">
        <f t="shared" si="90"/>
        <v>19.5</v>
      </c>
      <c r="Q1435" s="2">
        <f t="shared" si="91"/>
        <v>0.3</v>
      </c>
      <c r="R1435">
        <v>4</v>
      </c>
      <c r="S1435" t="s">
        <v>32</v>
      </c>
    </row>
    <row r="1436" spans="1:19" x14ac:dyDescent="0.3">
      <c r="A1436">
        <v>127681</v>
      </c>
      <c r="B1436" s="1">
        <v>45594</v>
      </c>
      <c r="C1436" t="s">
        <v>50</v>
      </c>
      <c r="D1436" t="s">
        <v>16</v>
      </c>
      <c r="E1436" t="s">
        <v>25</v>
      </c>
      <c r="F1436">
        <v>27</v>
      </c>
      <c r="G1436" t="s">
        <v>46</v>
      </c>
      <c r="H1436" t="s">
        <v>19</v>
      </c>
      <c r="I1436">
        <f t="shared" si="88"/>
        <v>67.899999999999991</v>
      </c>
      <c r="J1436">
        <v>97</v>
      </c>
      <c r="K1436">
        <v>0</v>
      </c>
      <c r="L1436">
        <v>97</v>
      </c>
      <c r="M1436">
        <v>1</v>
      </c>
      <c r="N1436">
        <v>97</v>
      </c>
      <c r="O1436">
        <f t="shared" si="89"/>
        <v>67.899999999999991</v>
      </c>
      <c r="P1436">
        <f t="shared" si="90"/>
        <v>29.100000000000009</v>
      </c>
      <c r="Q1436" s="2">
        <f t="shared" si="91"/>
        <v>0.3000000000000001</v>
      </c>
      <c r="R1436">
        <v>3</v>
      </c>
      <c r="S1436" t="s">
        <v>73</v>
      </c>
    </row>
    <row r="1437" spans="1:19" x14ac:dyDescent="0.3">
      <c r="A1437">
        <v>194741</v>
      </c>
      <c r="B1437" s="1">
        <v>45328</v>
      </c>
      <c r="C1437" t="s">
        <v>53</v>
      </c>
      <c r="D1437" t="s">
        <v>37</v>
      </c>
      <c r="E1437" t="s">
        <v>17</v>
      </c>
      <c r="F1437">
        <v>22</v>
      </c>
      <c r="G1437" t="s">
        <v>60</v>
      </c>
      <c r="H1437" t="s">
        <v>19</v>
      </c>
      <c r="I1437">
        <f t="shared" si="88"/>
        <v>10.5</v>
      </c>
      <c r="J1437">
        <v>15</v>
      </c>
      <c r="K1437">
        <v>0</v>
      </c>
      <c r="L1437">
        <v>15</v>
      </c>
      <c r="M1437">
        <v>2</v>
      </c>
      <c r="N1437">
        <v>30</v>
      </c>
      <c r="O1437">
        <f t="shared" si="89"/>
        <v>21</v>
      </c>
      <c r="P1437">
        <f t="shared" si="90"/>
        <v>9</v>
      </c>
      <c r="Q1437" s="2">
        <f t="shared" si="91"/>
        <v>0.3</v>
      </c>
      <c r="R1437">
        <v>1</v>
      </c>
      <c r="S1437" t="s">
        <v>35</v>
      </c>
    </row>
    <row r="1438" spans="1:19" x14ac:dyDescent="0.3">
      <c r="A1438">
        <v>156586</v>
      </c>
      <c r="B1438" s="1">
        <v>45509</v>
      </c>
      <c r="C1438" t="s">
        <v>53</v>
      </c>
      <c r="D1438" t="s">
        <v>37</v>
      </c>
      <c r="E1438" t="s">
        <v>17</v>
      </c>
      <c r="F1438">
        <v>23</v>
      </c>
      <c r="G1438" t="s">
        <v>29</v>
      </c>
      <c r="H1438" t="s">
        <v>19</v>
      </c>
      <c r="I1438">
        <f t="shared" si="88"/>
        <v>10.5</v>
      </c>
      <c r="J1438">
        <v>15</v>
      </c>
      <c r="K1438">
        <v>0</v>
      </c>
      <c r="L1438">
        <v>15</v>
      </c>
      <c r="M1438">
        <v>1</v>
      </c>
      <c r="N1438">
        <v>15</v>
      </c>
      <c r="O1438">
        <f t="shared" si="89"/>
        <v>10.5</v>
      </c>
      <c r="P1438">
        <f t="shared" si="90"/>
        <v>4.5</v>
      </c>
      <c r="Q1438" s="2">
        <f t="shared" si="91"/>
        <v>0.3</v>
      </c>
      <c r="R1438">
        <v>1</v>
      </c>
      <c r="S1438" t="s">
        <v>59</v>
      </c>
    </row>
    <row r="1439" spans="1:19" x14ac:dyDescent="0.3">
      <c r="A1439">
        <v>189111</v>
      </c>
      <c r="B1439" s="1">
        <v>45497</v>
      </c>
      <c r="C1439" t="s">
        <v>78</v>
      </c>
      <c r="D1439" t="s">
        <v>37</v>
      </c>
      <c r="E1439" t="s">
        <v>17</v>
      </c>
      <c r="F1439">
        <v>30</v>
      </c>
      <c r="G1439" t="s">
        <v>51</v>
      </c>
      <c r="H1439" t="s">
        <v>27</v>
      </c>
      <c r="I1439">
        <f t="shared" si="88"/>
        <v>35</v>
      </c>
      <c r="J1439">
        <v>50</v>
      </c>
      <c r="K1439">
        <v>50</v>
      </c>
      <c r="L1439">
        <v>100</v>
      </c>
      <c r="M1439">
        <v>1</v>
      </c>
      <c r="N1439">
        <v>100</v>
      </c>
      <c r="O1439">
        <f t="shared" si="89"/>
        <v>35</v>
      </c>
      <c r="P1439">
        <f t="shared" si="90"/>
        <v>65</v>
      </c>
      <c r="Q1439" s="2">
        <f t="shared" si="91"/>
        <v>0.65</v>
      </c>
      <c r="R1439">
        <v>5</v>
      </c>
      <c r="S1439" t="s">
        <v>72</v>
      </c>
    </row>
    <row r="1440" spans="1:19" x14ac:dyDescent="0.3">
      <c r="A1440">
        <v>189089</v>
      </c>
      <c r="B1440" s="1">
        <v>45238</v>
      </c>
      <c r="C1440" t="s">
        <v>53</v>
      </c>
      <c r="D1440" t="s">
        <v>37</v>
      </c>
      <c r="E1440" t="s">
        <v>17</v>
      </c>
      <c r="F1440">
        <v>21</v>
      </c>
      <c r="G1440" t="s">
        <v>56</v>
      </c>
      <c r="H1440" t="s">
        <v>19</v>
      </c>
      <c r="I1440">
        <f t="shared" si="88"/>
        <v>10.5</v>
      </c>
      <c r="J1440">
        <v>15</v>
      </c>
      <c r="K1440">
        <v>0</v>
      </c>
      <c r="L1440">
        <v>15</v>
      </c>
      <c r="M1440">
        <v>1</v>
      </c>
      <c r="N1440">
        <v>15</v>
      </c>
      <c r="O1440">
        <f t="shared" si="89"/>
        <v>10.5</v>
      </c>
      <c r="P1440">
        <f t="shared" si="90"/>
        <v>4.5</v>
      </c>
      <c r="Q1440" s="2">
        <f t="shared" si="91"/>
        <v>0.3</v>
      </c>
      <c r="R1440">
        <v>4</v>
      </c>
      <c r="S1440" t="s">
        <v>32</v>
      </c>
    </row>
    <row r="1441" spans="1:19" x14ac:dyDescent="0.3">
      <c r="A1441">
        <v>162838</v>
      </c>
      <c r="B1441" s="1">
        <v>45600</v>
      </c>
      <c r="C1441" t="s">
        <v>42</v>
      </c>
      <c r="D1441" t="s">
        <v>16</v>
      </c>
      <c r="E1441" t="s">
        <v>25</v>
      </c>
      <c r="F1441">
        <v>26</v>
      </c>
      <c r="G1441" t="s">
        <v>46</v>
      </c>
      <c r="H1441" t="s">
        <v>19</v>
      </c>
      <c r="I1441">
        <f t="shared" si="88"/>
        <v>45.5</v>
      </c>
      <c r="J1441">
        <v>65</v>
      </c>
      <c r="K1441">
        <v>0</v>
      </c>
      <c r="L1441">
        <v>65</v>
      </c>
      <c r="M1441">
        <v>1</v>
      </c>
      <c r="N1441">
        <v>65</v>
      </c>
      <c r="O1441">
        <f t="shared" si="89"/>
        <v>45.5</v>
      </c>
      <c r="P1441">
        <f t="shared" si="90"/>
        <v>19.5</v>
      </c>
      <c r="Q1441" s="2">
        <f t="shared" si="91"/>
        <v>0.3</v>
      </c>
      <c r="R1441">
        <v>2</v>
      </c>
      <c r="S1441" t="s">
        <v>81</v>
      </c>
    </row>
    <row r="1442" spans="1:19" x14ac:dyDescent="0.3">
      <c r="A1442">
        <v>129081</v>
      </c>
      <c r="B1442" s="1">
        <v>45435</v>
      </c>
      <c r="C1442" t="s">
        <v>42</v>
      </c>
      <c r="D1442" t="s">
        <v>16</v>
      </c>
      <c r="E1442" t="s">
        <v>17</v>
      </c>
      <c r="F1442">
        <v>26</v>
      </c>
      <c r="G1442" t="s">
        <v>46</v>
      </c>
      <c r="H1442" t="s">
        <v>19</v>
      </c>
      <c r="I1442">
        <f t="shared" si="88"/>
        <v>45.5</v>
      </c>
      <c r="J1442">
        <v>65</v>
      </c>
      <c r="K1442">
        <v>0</v>
      </c>
      <c r="L1442">
        <v>65</v>
      </c>
      <c r="M1442">
        <v>1</v>
      </c>
      <c r="N1442">
        <v>65</v>
      </c>
      <c r="O1442">
        <f t="shared" si="89"/>
        <v>45.5</v>
      </c>
      <c r="P1442">
        <f t="shared" si="90"/>
        <v>19.5</v>
      </c>
      <c r="Q1442" s="2">
        <f t="shared" si="91"/>
        <v>0.3</v>
      </c>
      <c r="R1442">
        <v>5</v>
      </c>
      <c r="S1442" t="s">
        <v>43</v>
      </c>
    </row>
    <row r="1443" spans="1:19" x14ac:dyDescent="0.3">
      <c r="A1443">
        <v>120400</v>
      </c>
      <c r="B1443" s="1">
        <v>45387</v>
      </c>
      <c r="C1443" t="s">
        <v>15</v>
      </c>
      <c r="D1443" t="s">
        <v>16</v>
      </c>
      <c r="E1443" t="s">
        <v>25</v>
      </c>
      <c r="F1443">
        <v>27</v>
      </c>
      <c r="G1443" t="s">
        <v>41</v>
      </c>
      <c r="H1443" t="s">
        <v>19</v>
      </c>
      <c r="I1443">
        <f t="shared" si="88"/>
        <v>70</v>
      </c>
      <c r="J1443">
        <v>100</v>
      </c>
      <c r="K1443">
        <v>0</v>
      </c>
      <c r="L1443">
        <v>100</v>
      </c>
      <c r="M1443">
        <v>2</v>
      </c>
      <c r="N1443">
        <v>200</v>
      </c>
      <c r="O1443">
        <f t="shared" si="89"/>
        <v>140</v>
      </c>
      <c r="P1443">
        <f t="shared" si="90"/>
        <v>60</v>
      </c>
      <c r="Q1443" s="2">
        <f t="shared" si="91"/>
        <v>0.3</v>
      </c>
      <c r="R1443">
        <v>3</v>
      </c>
      <c r="S1443" t="s">
        <v>22</v>
      </c>
    </row>
    <row r="1444" spans="1:19" x14ac:dyDescent="0.3">
      <c r="A1444">
        <v>135649</v>
      </c>
      <c r="B1444" s="1">
        <v>45566</v>
      </c>
      <c r="C1444" t="s">
        <v>30</v>
      </c>
      <c r="D1444" t="s">
        <v>24</v>
      </c>
      <c r="E1444" t="s">
        <v>25</v>
      </c>
      <c r="F1444">
        <v>21</v>
      </c>
      <c r="G1444" t="s">
        <v>75</v>
      </c>
      <c r="H1444" t="s">
        <v>27</v>
      </c>
      <c r="I1444">
        <f t="shared" si="88"/>
        <v>7</v>
      </c>
      <c r="J1444">
        <v>10</v>
      </c>
      <c r="K1444">
        <v>70</v>
      </c>
      <c r="L1444">
        <v>80</v>
      </c>
      <c r="M1444">
        <v>2</v>
      </c>
      <c r="N1444">
        <v>160</v>
      </c>
      <c r="O1444">
        <f t="shared" si="89"/>
        <v>14</v>
      </c>
      <c r="P1444">
        <f t="shared" si="90"/>
        <v>146</v>
      </c>
      <c r="Q1444" s="2">
        <f t="shared" si="91"/>
        <v>0.91249999999999998</v>
      </c>
      <c r="R1444">
        <v>3</v>
      </c>
      <c r="S1444" t="s">
        <v>88</v>
      </c>
    </row>
    <row r="1445" spans="1:19" x14ac:dyDescent="0.3">
      <c r="A1445">
        <v>193317</v>
      </c>
      <c r="B1445" s="1">
        <v>45490</v>
      </c>
      <c r="C1445" t="s">
        <v>33</v>
      </c>
      <c r="D1445" t="s">
        <v>16</v>
      </c>
      <c r="E1445" t="s">
        <v>25</v>
      </c>
      <c r="F1445">
        <v>33</v>
      </c>
      <c r="G1445" t="s">
        <v>31</v>
      </c>
      <c r="H1445" t="s">
        <v>19</v>
      </c>
      <c r="I1445">
        <f t="shared" si="88"/>
        <v>82.6</v>
      </c>
      <c r="J1445">
        <v>118</v>
      </c>
      <c r="K1445">
        <v>0</v>
      </c>
      <c r="L1445">
        <v>118</v>
      </c>
      <c r="M1445">
        <v>3</v>
      </c>
      <c r="N1445">
        <v>354</v>
      </c>
      <c r="O1445">
        <f t="shared" si="89"/>
        <v>247.79999999999998</v>
      </c>
      <c r="P1445">
        <f t="shared" si="90"/>
        <v>106.20000000000002</v>
      </c>
      <c r="Q1445" s="2">
        <f t="shared" si="91"/>
        <v>0.30000000000000004</v>
      </c>
      <c r="R1445">
        <v>1</v>
      </c>
      <c r="S1445" t="s">
        <v>35</v>
      </c>
    </row>
    <row r="1446" spans="1:19" x14ac:dyDescent="0.3">
      <c r="A1446">
        <v>128100</v>
      </c>
      <c r="B1446" s="1">
        <v>45267</v>
      </c>
      <c r="C1446" t="s">
        <v>23</v>
      </c>
      <c r="D1446" t="s">
        <v>24</v>
      </c>
      <c r="E1446" t="s">
        <v>17</v>
      </c>
      <c r="F1446">
        <v>25</v>
      </c>
      <c r="G1446" t="s">
        <v>31</v>
      </c>
      <c r="H1446" t="s">
        <v>19</v>
      </c>
      <c r="I1446">
        <f t="shared" si="88"/>
        <v>6.3</v>
      </c>
      <c r="J1446">
        <v>9</v>
      </c>
      <c r="K1446">
        <v>0</v>
      </c>
      <c r="L1446">
        <v>9</v>
      </c>
      <c r="M1446">
        <v>1</v>
      </c>
      <c r="N1446">
        <v>9</v>
      </c>
      <c r="O1446">
        <f t="shared" si="89"/>
        <v>6.3</v>
      </c>
      <c r="P1446">
        <f t="shared" si="90"/>
        <v>2.7</v>
      </c>
      <c r="Q1446" s="2">
        <f t="shared" si="91"/>
        <v>0.30000000000000004</v>
      </c>
      <c r="R1446">
        <v>2</v>
      </c>
      <c r="S1446" t="s">
        <v>81</v>
      </c>
    </row>
    <row r="1447" spans="1:19" x14ac:dyDescent="0.3">
      <c r="A1447">
        <v>126934</v>
      </c>
      <c r="B1447" s="1">
        <v>45460</v>
      </c>
      <c r="C1447" t="s">
        <v>53</v>
      </c>
      <c r="D1447" t="s">
        <v>37</v>
      </c>
      <c r="E1447" t="s">
        <v>17</v>
      </c>
      <c r="F1447">
        <v>35</v>
      </c>
      <c r="G1447" t="s">
        <v>58</v>
      </c>
      <c r="H1447" t="s">
        <v>27</v>
      </c>
      <c r="I1447">
        <f t="shared" si="88"/>
        <v>10.5</v>
      </c>
      <c r="J1447">
        <v>15</v>
      </c>
      <c r="K1447">
        <v>40</v>
      </c>
      <c r="L1447">
        <v>55</v>
      </c>
      <c r="M1447">
        <v>4</v>
      </c>
      <c r="N1447">
        <v>220</v>
      </c>
      <c r="O1447">
        <f t="shared" si="89"/>
        <v>42</v>
      </c>
      <c r="P1447">
        <f t="shared" si="90"/>
        <v>178</v>
      </c>
      <c r="Q1447" s="2">
        <f t="shared" si="91"/>
        <v>0.80909090909090908</v>
      </c>
      <c r="R1447">
        <v>5</v>
      </c>
      <c r="S1447" t="s">
        <v>45</v>
      </c>
    </row>
    <row r="1448" spans="1:19" x14ac:dyDescent="0.3">
      <c r="A1448">
        <v>194868</v>
      </c>
      <c r="B1448" s="1">
        <v>45523</v>
      </c>
      <c r="C1448" t="s">
        <v>30</v>
      </c>
      <c r="D1448" t="s">
        <v>24</v>
      </c>
      <c r="E1448" t="s">
        <v>17</v>
      </c>
      <c r="F1448">
        <v>23</v>
      </c>
      <c r="G1448" t="s">
        <v>58</v>
      </c>
      <c r="H1448" t="s">
        <v>27</v>
      </c>
      <c r="I1448">
        <f t="shared" si="88"/>
        <v>7</v>
      </c>
      <c r="J1448">
        <v>10</v>
      </c>
      <c r="K1448">
        <v>40</v>
      </c>
      <c r="L1448">
        <v>50</v>
      </c>
      <c r="M1448">
        <v>1</v>
      </c>
      <c r="N1448">
        <v>50</v>
      </c>
      <c r="O1448">
        <f t="shared" si="89"/>
        <v>7</v>
      </c>
      <c r="P1448">
        <f t="shared" si="90"/>
        <v>43</v>
      </c>
      <c r="Q1448" s="2">
        <f t="shared" si="91"/>
        <v>0.86</v>
      </c>
      <c r="R1448">
        <v>5</v>
      </c>
      <c r="S1448" t="s">
        <v>43</v>
      </c>
    </row>
    <row r="1449" spans="1:19" x14ac:dyDescent="0.3">
      <c r="A1449">
        <v>161805</v>
      </c>
      <c r="B1449" s="1">
        <v>45479</v>
      </c>
      <c r="C1449" t="s">
        <v>23</v>
      </c>
      <c r="D1449" t="s">
        <v>24</v>
      </c>
      <c r="E1449" t="s">
        <v>17</v>
      </c>
      <c r="F1449">
        <v>19</v>
      </c>
      <c r="G1449" t="s">
        <v>74</v>
      </c>
      <c r="H1449" t="s">
        <v>27</v>
      </c>
      <c r="I1449">
        <f t="shared" si="88"/>
        <v>6.3</v>
      </c>
      <c r="J1449">
        <v>9</v>
      </c>
      <c r="K1449">
        <v>25</v>
      </c>
      <c r="L1449">
        <v>34</v>
      </c>
      <c r="M1449">
        <v>1</v>
      </c>
      <c r="N1449">
        <v>34</v>
      </c>
      <c r="O1449">
        <f t="shared" si="89"/>
        <v>6.3</v>
      </c>
      <c r="P1449">
        <f t="shared" si="90"/>
        <v>27.7</v>
      </c>
      <c r="Q1449" s="2">
        <f t="shared" si="91"/>
        <v>0.81470588235294117</v>
      </c>
      <c r="R1449">
        <v>5</v>
      </c>
      <c r="S1449" t="s">
        <v>32</v>
      </c>
    </row>
    <row r="1450" spans="1:19" x14ac:dyDescent="0.3">
      <c r="A1450">
        <v>151876</v>
      </c>
      <c r="B1450" s="1">
        <v>45454</v>
      </c>
      <c r="C1450" t="s">
        <v>48</v>
      </c>
      <c r="D1450" t="s">
        <v>16</v>
      </c>
      <c r="E1450" t="s">
        <v>17</v>
      </c>
      <c r="F1450">
        <v>20</v>
      </c>
      <c r="G1450" t="s">
        <v>54</v>
      </c>
      <c r="H1450" t="s">
        <v>19</v>
      </c>
      <c r="I1450">
        <f t="shared" si="88"/>
        <v>91</v>
      </c>
      <c r="J1450">
        <v>130</v>
      </c>
      <c r="K1450">
        <v>0</v>
      </c>
      <c r="L1450">
        <v>130</v>
      </c>
      <c r="M1450">
        <v>4</v>
      </c>
      <c r="N1450">
        <v>520</v>
      </c>
      <c r="O1450">
        <f t="shared" si="89"/>
        <v>364</v>
      </c>
      <c r="P1450">
        <f t="shared" si="90"/>
        <v>156</v>
      </c>
      <c r="Q1450" s="2">
        <f t="shared" si="91"/>
        <v>0.3</v>
      </c>
      <c r="R1450">
        <v>5</v>
      </c>
      <c r="S1450" t="s">
        <v>20</v>
      </c>
    </row>
    <row r="1451" spans="1:19" x14ac:dyDescent="0.3">
      <c r="A1451">
        <v>146237</v>
      </c>
      <c r="B1451" s="1">
        <v>45254</v>
      </c>
      <c r="C1451" t="s">
        <v>42</v>
      </c>
      <c r="D1451" t="s">
        <v>16</v>
      </c>
      <c r="E1451" t="s">
        <v>17</v>
      </c>
      <c r="F1451">
        <v>35</v>
      </c>
      <c r="G1451" t="s">
        <v>74</v>
      </c>
      <c r="H1451" t="s">
        <v>27</v>
      </c>
      <c r="I1451">
        <f t="shared" si="88"/>
        <v>45.5</v>
      </c>
      <c r="J1451">
        <v>65</v>
      </c>
      <c r="K1451">
        <v>25</v>
      </c>
      <c r="L1451">
        <v>90</v>
      </c>
      <c r="M1451">
        <v>1</v>
      </c>
      <c r="N1451">
        <v>90</v>
      </c>
      <c r="O1451">
        <f t="shared" si="89"/>
        <v>45.5</v>
      </c>
      <c r="P1451">
        <f t="shared" si="90"/>
        <v>44.5</v>
      </c>
      <c r="Q1451" s="2">
        <f t="shared" si="91"/>
        <v>0.49444444444444446</v>
      </c>
      <c r="R1451">
        <v>5</v>
      </c>
      <c r="S1451" t="s">
        <v>61</v>
      </c>
    </row>
    <row r="1452" spans="1:19" x14ac:dyDescent="0.3">
      <c r="A1452">
        <v>163592</v>
      </c>
      <c r="B1452" s="1">
        <v>45523</v>
      </c>
      <c r="C1452" t="s">
        <v>76</v>
      </c>
      <c r="D1452" t="s">
        <v>37</v>
      </c>
      <c r="E1452" t="s">
        <v>25</v>
      </c>
      <c r="F1452">
        <v>26</v>
      </c>
      <c r="G1452" t="s">
        <v>74</v>
      </c>
      <c r="H1452" t="s">
        <v>27</v>
      </c>
      <c r="I1452">
        <f t="shared" si="88"/>
        <v>31.499999999999996</v>
      </c>
      <c r="J1452">
        <v>45</v>
      </c>
      <c r="K1452">
        <v>25</v>
      </c>
      <c r="L1452">
        <v>70</v>
      </c>
      <c r="M1452">
        <v>1</v>
      </c>
      <c r="N1452">
        <v>70</v>
      </c>
      <c r="O1452">
        <f t="shared" si="89"/>
        <v>31.499999999999996</v>
      </c>
      <c r="P1452">
        <f t="shared" si="90"/>
        <v>38.5</v>
      </c>
      <c r="Q1452" s="2">
        <f t="shared" si="91"/>
        <v>0.55000000000000004</v>
      </c>
      <c r="R1452">
        <v>2</v>
      </c>
      <c r="S1452" t="s">
        <v>59</v>
      </c>
    </row>
    <row r="1453" spans="1:19" x14ac:dyDescent="0.3">
      <c r="A1453">
        <v>165585</v>
      </c>
      <c r="B1453" s="1">
        <v>45499</v>
      </c>
      <c r="C1453" t="s">
        <v>42</v>
      </c>
      <c r="D1453" t="s">
        <v>16</v>
      </c>
      <c r="E1453" t="s">
        <v>17</v>
      </c>
      <c r="F1453">
        <v>35</v>
      </c>
      <c r="G1453" t="s">
        <v>77</v>
      </c>
      <c r="H1453" t="s">
        <v>19</v>
      </c>
      <c r="I1453">
        <f t="shared" si="88"/>
        <v>45.5</v>
      </c>
      <c r="J1453">
        <v>65</v>
      </c>
      <c r="K1453">
        <v>0</v>
      </c>
      <c r="L1453">
        <v>65</v>
      </c>
      <c r="M1453">
        <v>1</v>
      </c>
      <c r="N1453">
        <v>65</v>
      </c>
      <c r="O1453">
        <f t="shared" si="89"/>
        <v>45.5</v>
      </c>
      <c r="P1453">
        <f t="shared" si="90"/>
        <v>19.5</v>
      </c>
      <c r="Q1453" s="2">
        <f t="shared" si="91"/>
        <v>0.3</v>
      </c>
      <c r="R1453">
        <v>5</v>
      </c>
      <c r="S1453" t="s">
        <v>39</v>
      </c>
    </row>
    <row r="1454" spans="1:19" x14ac:dyDescent="0.3">
      <c r="A1454">
        <v>134805</v>
      </c>
      <c r="B1454" s="1">
        <v>45248</v>
      </c>
      <c r="C1454" t="s">
        <v>15</v>
      </c>
      <c r="D1454" t="s">
        <v>16</v>
      </c>
      <c r="E1454" t="s">
        <v>17</v>
      </c>
      <c r="F1454">
        <v>22</v>
      </c>
      <c r="G1454" t="s">
        <v>44</v>
      </c>
      <c r="H1454" t="s">
        <v>27</v>
      </c>
      <c r="I1454">
        <f t="shared" si="88"/>
        <v>70</v>
      </c>
      <c r="J1454">
        <v>100</v>
      </c>
      <c r="K1454">
        <v>25</v>
      </c>
      <c r="L1454">
        <v>125</v>
      </c>
      <c r="M1454">
        <v>1</v>
      </c>
      <c r="N1454">
        <v>125</v>
      </c>
      <c r="O1454">
        <f t="shared" si="89"/>
        <v>70</v>
      </c>
      <c r="P1454">
        <f t="shared" si="90"/>
        <v>55</v>
      </c>
      <c r="Q1454" s="2">
        <f t="shared" si="91"/>
        <v>0.44</v>
      </c>
      <c r="R1454">
        <v>3</v>
      </c>
      <c r="S1454" t="s">
        <v>49</v>
      </c>
    </row>
    <row r="1455" spans="1:19" x14ac:dyDescent="0.3">
      <c r="A1455">
        <v>134970</v>
      </c>
      <c r="B1455" s="1">
        <v>45377</v>
      </c>
      <c r="C1455" t="s">
        <v>42</v>
      </c>
      <c r="D1455" t="s">
        <v>16</v>
      </c>
      <c r="E1455" t="s">
        <v>17</v>
      </c>
      <c r="F1455">
        <v>23</v>
      </c>
      <c r="G1455" t="s">
        <v>54</v>
      </c>
      <c r="H1455" t="s">
        <v>19</v>
      </c>
      <c r="I1455">
        <f t="shared" si="88"/>
        <v>45.5</v>
      </c>
      <c r="J1455">
        <v>65</v>
      </c>
      <c r="K1455">
        <v>0</v>
      </c>
      <c r="L1455">
        <v>65</v>
      </c>
      <c r="M1455">
        <v>1</v>
      </c>
      <c r="N1455">
        <v>65</v>
      </c>
      <c r="O1455">
        <f t="shared" si="89"/>
        <v>45.5</v>
      </c>
      <c r="P1455">
        <f t="shared" si="90"/>
        <v>19.5</v>
      </c>
      <c r="Q1455" s="2">
        <f t="shared" si="91"/>
        <v>0.3</v>
      </c>
      <c r="R1455">
        <v>4</v>
      </c>
      <c r="S1455" t="s">
        <v>39</v>
      </c>
    </row>
    <row r="1456" spans="1:19" x14ac:dyDescent="0.3">
      <c r="A1456">
        <v>146243</v>
      </c>
      <c r="B1456" s="1">
        <v>45507</v>
      </c>
      <c r="C1456" t="s">
        <v>33</v>
      </c>
      <c r="D1456" t="s">
        <v>16</v>
      </c>
      <c r="E1456" t="s">
        <v>17</v>
      </c>
      <c r="F1456">
        <v>27</v>
      </c>
      <c r="G1456" t="s">
        <v>79</v>
      </c>
      <c r="H1456" t="s">
        <v>27</v>
      </c>
      <c r="I1456">
        <f t="shared" si="88"/>
        <v>82.6</v>
      </c>
      <c r="J1456">
        <v>118</v>
      </c>
      <c r="K1456">
        <v>40</v>
      </c>
      <c r="L1456">
        <v>158</v>
      </c>
      <c r="M1456">
        <v>3</v>
      </c>
      <c r="N1456">
        <v>474</v>
      </c>
      <c r="O1456">
        <f t="shared" si="89"/>
        <v>247.79999999999998</v>
      </c>
      <c r="P1456">
        <f t="shared" si="90"/>
        <v>226.20000000000002</v>
      </c>
      <c r="Q1456" s="2">
        <f t="shared" si="91"/>
        <v>0.47721518987341777</v>
      </c>
      <c r="R1456">
        <v>5</v>
      </c>
      <c r="S1456" t="s">
        <v>45</v>
      </c>
    </row>
    <row r="1457" spans="1:19" x14ac:dyDescent="0.3">
      <c r="A1457">
        <v>170641</v>
      </c>
      <c r="B1457" s="1">
        <v>45266</v>
      </c>
      <c r="C1457" t="s">
        <v>85</v>
      </c>
      <c r="D1457" t="s">
        <v>24</v>
      </c>
      <c r="E1457" t="s">
        <v>17</v>
      </c>
      <c r="F1457">
        <v>32</v>
      </c>
      <c r="G1457" t="s">
        <v>41</v>
      </c>
      <c r="H1457" t="s">
        <v>19</v>
      </c>
      <c r="I1457">
        <f t="shared" si="88"/>
        <v>16.099999999999998</v>
      </c>
      <c r="J1457">
        <v>23</v>
      </c>
      <c r="K1457">
        <v>0</v>
      </c>
      <c r="L1457">
        <v>23</v>
      </c>
      <c r="M1457">
        <v>1</v>
      </c>
      <c r="N1457">
        <v>23</v>
      </c>
      <c r="O1457">
        <f t="shared" si="89"/>
        <v>16.099999999999998</v>
      </c>
      <c r="P1457">
        <f t="shared" si="90"/>
        <v>6.9000000000000021</v>
      </c>
      <c r="Q1457" s="2">
        <f t="shared" si="91"/>
        <v>0.3000000000000001</v>
      </c>
      <c r="R1457">
        <v>5</v>
      </c>
      <c r="S1457" t="s">
        <v>43</v>
      </c>
    </row>
    <row r="1458" spans="1:19" x14ac:dyDescent="0.3">
      <c r="A1458">
        <v>180956</v>
      </c>
      <c r="B1458" s="1">
        <v>45386</v>
      </c>
      <c r="C1458" t="s">
        <v>23</v>
      </c>
      <c r="D1458" t="s">
        <v>24</v>
      </c>
      <c r="E1458" t="s">
        <v>25</v>
      </c>
      <c r="F1458">
        <v>18</v>
      </c>
      <c r="G1458" t="s">
        <v>29</v>
      </c>
      <c r="H1458" t="s">
        <v>19</v>
      </c>
      <c r="I1458">
        <f t="shared" si="88"/>
        <v>6.3</v>
      </c>
      <c r="J1458">
        <v>9</v>
      </c>
      <c r="K1458">
        <v>0</v>
      </c>
      <c r="L1458">
        <v>9</v>
      </c>
      <c r="M1458">
        <v>3</v>
      </c>
      <c r="N1458">
        <v>27</v>
      </c>
      <c r="O1458">
        <f t="shared" si="89"/>
        <v>18.899999999999999</v>
      </c>
      <c r="P1458">
        <f t="shared" si="90"/>
        <v>8.1000000000000014</v>
      </c>
      <c r="Q1458" s="2">
        <f t="shared" si="91"/>
        <v>0.30000000000000004</v>
      </c>
      <c r="R1458">
        <v>3</v>
      </c>
      <c r="S1458" t="s">
        <v>22</v>
      </c>
    </row>
    <row r="1459" spans="1:19" x14ac:dyDescent="0.3">
      <c r="A1459">
        <v>146887</v>
      </c>
      <c r="B1459" s="1">
        <v>45571</v>
      </c>
      <c r="C1459" t="s">
        <v>23</v>
      </c>
      <c r="D1459" t="s">
        <v>24</v>
      </c>
      <c r="E1459" t="s">
        <v>25</v>
      </c>
      <c r="F1459">
        <v>22</v>
      </c>
      <c r="G1459" t="s">
        <v>77</v>
      </c>
      <c r="H1459" t="s">
        <v>19</v>
      </c>
      <c r="I1459">
        <f t="shared" si="88"/>
        <v>6.3</v>
      </c>
      <c r="J1459">
        <v>9</v>
      </c>
      <c r="K1459">
        <v>0</v>
      </c>
      <c r="L1459">
        <v>9</v>
      </c>
      <c r="M1459">
        <v>5</v>
      </c>
      <c r="N1459">
        <v>45</v>
      </c>
      <c r="O1459">
        <f t="shared" si="89"/>
        <v>31.5</v>
      </c>
      <c r="P1459">
        <f t="shared" si="90"/>
        <v>13.5</v>
      </c>
      <c r="Q1459" s="2">
        <f t="shared" si="91"/>
        <v>0.3</v>
      </c>
      <c r="R1459">
        <v>5</v>
      </c>
      <c r="S1459" t="s">
        <v>45</v>
      </c>
    </row>
    <row r="1460" spans="1:19" x14ac:dyDescent="0.3">
      <c r="A1460">
        <v>176167</v>
      </c>
      <c r="B1460" s="1">
        <v>45521</v>
      </c>
      <c r="C1460" t="s">
        <v>53</v>
      </c>
      <c r="D1460" t="s">
        <v>37</v>
      </c>
      <c r="E1460" t="s">
        <v>17</v>
      </c>
      <c r="F1460">
        <v>30</v>
      </c>
      <c r="G1460" t="s">
        <v>34</v>
      </c>
      <c r="H1460" t="s">
        <v>27</v>
      </c>
      <c r="I1460">
        <f t="shared" si="88"/>
        <v>10.5</v>
      </c>
      <c r="J1460">
        <v>15</v>
      </c>
      <c r="K1460">
        <v>100</v>
      </c>
      <c r="L1460">
        <v>115</v>
      </c>
      <c r="M1460">
        <v>1</v>
      </c>
      <c r="N1460">
        <v>115</v>
      </c>
      <c r="O1460">
        <f t="shared" si="89"/>
        <v>10.5</v>
      </c>
      <c r="P1460">
        <f t="shared" si="90"/>
        <v>104.5</v>
      </c>
      <c r="Q1460" s="2">
        <f t="shared" si="91"/>
        <v>0.90869565217391302</v>
      </c>
      <c r="R1460">
        <v>5</v>
      </c>
      <c r="S1460" t="s">
        <v>43</v>
      </c>
    </row>
    <row r="1461" spans="1:19" x14ac:dyDescent="0.3">
      <c r="A1461">
        <v>177375</v>
      </c>
      <c r="B1461" s="1">
        <v>45534</v>
      </c>
      <c r="C1461" t="s">
        <v>15</v>
      </c>
      <c r="D1461" t="s">
        <v>16</v>
      </c>
      <c r="E1461" t="s">
        <v>17</v>
      </c>
      <c r="F1461">
        <v>18</v>
      </c>
      <c r="G1461" t="s">
        <v>18</v>
      </c>
      <c r="H1461" t="s">
        <v>19</v>
      </c>
      <c r="I1461">
        <f t="shared" si="88"/>
        <v>70</v>
      </c>
      <c r="J1461">
        <v>100</v>
      </c>
      <c r="K1461">
        <v>0</v>
      </c>
      <c r="L1461">
        <v>100</v>
      </c>
      <c r="M1461">
        <v>1</v>
      </c>
      <c r="N1461">
        <v>100</v>
      </c>
      <c r="O1461">
        <f t="shared" si="89"/>
        <v>70</v>
      </c>
      <c r="P1461">
        <f t="shared" si="90"/>
        <v>30</v>
      </c>
      <c r="Q1461" s="2">
        <f t="shared" si="91"/>
        <v>0.3</v>
      </c>
      <c r="R1461">
        <v>5</v>
      </c>
      <c r="S1461" t="s">
        <v>43</v>
      </c>
    </row>
    <row r="1462" spans="1:19" x14ac:dyDescent="0.3">
      <c r="A1462">
        <v>134083</v>
      </c>
      <c r="B1462" s="1">
        <v>45378</v>
      </c>
      <c r="C1462" t="s">
        <v>85</v>
      </c>
      <c r="D1462" t="s">
        <v>24</v>
      </c>
      <c r="E1462" t="s">
        <v>17</v>
      </c>
      <c r="F1462">
        <v>25</v>
      </c>
      <c r="G1462" t="s">
        <v>77</v>
      </c>
      <c r="H1462" t="s">
        <v>19</v>
      </c>
      <c r="I1462">
        <f t="shared" si="88"/>
        <v>16.099999999999998</v>
      </c>
      <c r="J1462">
        <v>23</v>
      </c>
      <c r="K1462">
        <v>0</v>
      </c>
      <c r="L1462">
        <v>23</v>
      </c>
      <c r="M1462">
        <v>1</v>
      </c>
      <c r="N1462">
        <v>23</v>
      </c>
      <c r="O1462">
        <f t="shared" si="89"/>
        <v>16.099999999999998</v>
      </c>
      <c r="P1462">
        <f t="shared" si="90"/>
        <v>6.9000000000000021</v>
      </c>
      <c r="Q1462" s="2">
        <f t="shared" si="91"/>
        <v>0.3000000000000001</v>
      </c>
      <c r="R1462">
        <v>2</v>
      </c>
      <c r="S1462" t="s">
        <v>71</v>
      </c>
    </row>
    <row r="1463" spans="1:19" x14ac:dyDescent="0.3">
      <c r="A1463">
        <v>162285</v>
      </c>
      <c r="B1463" s="1">
        <v>45403</v>
      </c>
      <c r="C1463" t="s">
        <v>23</v>
      </c>
      <c r="D1463" t="s">
        <v>24</v>
      </c>
      <c r="E1463" t="s">
        <v>17</v>
      </c>
      <c r="F1463">
        <v>28</v>
      </c>
      <c r="G1463" t="s">
        <v>34</v>
      </c>
      <c r="H1463" t="s">
        <v>27</v>
      </c>
      <c r="I1463">
        <f t="shared" si="88"/>
        <v>6.3</v>
      </c>
      <c r="J1463">
        <v>9</v>
      </c>
      <c r="K1463">
        <v>100</v>
      </c>
      <c r="L1463">
        <v>109</v>
      </c>
      <c r="M1463">
        <v>1</v>
      </c>
      <c r="N1463">
        <v>109</v>
      </c>
      <c r="O1463">
        <f t="shared" si="89"/>
        <v>6.3</v>
      </c>
      <c r="P1463">
        <f t="shared" si="90"/>
        <v>102.7</v>
      </c>
      <c r="Q1463" s="2">
        <f t="shared" si="91"/>
        <v>0.9422018348623854</v>
      </c>
      <c r="R1463">
        <v>5</v>
      </c>
      <c r="S1463" t="s">
        <v>52</v>
      </c>
    </row>
    <row r="1464" spans="1:19" x14ac:dyDescent="0.3">
      <c r="A1464">
        <v>141841</v>
      </c>
      <c r="B1464" s="1">
        <v>45529</v>
      </c>
      <c r="C1464" t="s">
        <v>23</v>
      </c>
      <c r="D1464" t="s">
        <v>24</v>
      </c>
      <c r="E1464" t="s">
        <v>17</v>
      </c>
      <c r="F1464">
        <v>25</v>
      </c>
      <c r="G1464" t="s">
        <v>54</v>
      </c>
      <c r="H1464" t="s">
        <v>19</v>
      </c>
      <c r="I1464">
        <f t="shared" si="88"/>
        <v>6.3</v>
      </c>
      <c r="J1464">
        <v>9</v>
      </c>
      <c r="K1464">
        <v>0</v>
      </c>
      <c r="L1464">
        <v>9</v>
      </c>
      <c r="M1464">
        <v>3</v>
      </c>
      <c r="N1464">
        <v>27</v>
      </c>
      <c r="O1464">
        <f t="shared" si="89"/>
        <v>18.899999999999999</v>
      </c>
      <c r="P1464">
        <f t="shared" si="90"/>
        <v>8.1000000000000014</v>
      </c>
      <c r="Q1464" s="2">
        <f t="shared" si="91"/>
        <v>0.30000000000000004</v>
      </c>
      <c r="R1464">
        <v>5</v>
      </c>
      <c r="S1464" t="s">
        <v>39</v>
      </c>
    </row>
    <row r="1465" spans="1:19" x14ac:dyDescent="0.3">
      <c r="A1465">
        <v>142505</v>
      </c>
      <c r="B1465" s="1">
        <v>45534</v>
      </c>
      <c r="C1465" t="s">
        <v>50</v>
      </c>
      <c r="D1465" t="s">
        <v>16</v>
      </c>
      <c r="E1465" t="s">
        <v>17</v>
      </c>
      <c r="F1465">
        <v>27</v>
      </c>
      <c r="G1465" t="s">
        <v>69</v>
      </c>
      <c r="H1465" t="s">
        <v>19</v>
      </c>
      <c r="I1465">
        <f t="shared" si="88"/>
        <v>67.899999999999991</v>
      </c>
      <c r="J1465">
        <v>97</v>
      </c>
      <c r="K1465">
        <v>0</v>
      </c>
      <c r="L1465">
        <v>97</v>
      </c>
      <c r="M1465">
        <v>2</v>
      </c>
      <c r="N1465">
        <v>194</v>
      </c>
      <c r="O1465">
        <f t="shared" si="89"/>
        <v>135.79999999999998</v>
      </c>
      <c r="P1465">
        <f t="shared" si="90"/>
        <v>58.200000000000017</v>
      </c>
      <c r="Q1465" s="2">
        <f t="shared" si="91"/>
        <v>0.3000000000000001</v>
      </c>
      <c r="R1465">
        <v>3</v>
      </c>
      <c r="S1465" t="s">
        <v>73</v>
      </c>
    </row>
    <row r="1466" spans="1:19" x14ac:dyDescent="0.3">
      <c r="A1466">
        <v>157101</v>
      </c>
      <c r="B1466" s="1">
        <v>45401</v>
      </c>
      <c r="C1466" t="s">
        <v>15</v>
      </c>
      <c r="D1466" t="s">
        <v>16</v>
      </c>
      <c r="E1466" t="s">
        <v>17</v>
      </c>
      <c r="F1466">
        <v>19</v>
      </c>
      <c r="G1466" t="s">
        <v>75</v>
      </c>
      <c r="H1466" t="s">
        <v>27</v>
      </c>
      <c r="I1466">
        <f t="shared" si="88"/>
        <v>70</v>
      </c>
      <c r="J1466">
        <v>100</v>
      </c>
      <c r="K1466">
        <v>70</v>
      </c>
      <c r="L1466">
        <v>170</v>
      </c>
      <c r="M1466">
        <v>1</v>
      </c>
      <c r="N1466">
        <v>170</v>
      </c>
      <c r="O1466">
        <f t="shared" si="89"/>
        <v>70</v>
      </c>
      <c r="P1466">
        <f t="shared" si="90"/>
        <v>100</v>
      </c>
      <c r="Q1466" s="2">
        <f t="shared" si="91"/>
        <v>0.58823529411764708</v>
      </c>
      <c r="R1466">
        <v>4</v>
      </c>
      <c r="S1466" t="s">
        <v>43</v>
      </c>
    </row>
    <row r="1467" spans="1:19" x14ac:dyDescent="0.3">
      <c r="A1467">
        <v>180133</v>
      </c>
      <c r="B1467" s="1">
        <v>45445</v>
      </c>
      <c r="C1467" t="s">
        <v>15</v>
      </c>
      <c r="D1467" t="s">
        <v>16</v>
      </c>
      <c r="E1467" t="s">
        <v>25</v>
      </c>
      <c r="F1467">
        <v>34</v>
      </c>
      <c r="G1467" t="s">
        <v>18</v>
      </c>
      <c r="H1467" t="s">
        <v>19</v>
      </c>
      <c r="I1467">
        <f t="shared" si="88"/>
        <v>70</v>
      </c>
      <c r="J1467">
        <v>100</v>
      </c>
      <c r="K1467">
        <v>0</v>
      </c>
      <c r="L1467">
        <v>100</v>
      </c>
      <c r="M1467">
        <v>1</v>
      </c>
      <c r="N1467">
        <v>100</v>
      </c>
      <c r="O1467">
        <f t="shared" si="89"/>
        <v>70</v>
      </c>
      <c r="P1467">
        <f t="shared" si="90"/>
        <v>30</v>
      </c>
      <c r="Q1467" s="2">
        <f t="shared" si="91"/>
        <v>0.3</v>
      </c>
      <c r="R1467">
        <v>1</v>
      </c>
      <c r="S1467" t="s">
        <v>64</v>
      </c>
    </row>
    <row r="1468" spans="1:19" x14ac:dyDescent="0.3">
      <c r="A1468">
        <v>178271</v>
      </c>
      <c r="B1468" s="1">
        <v>45448</v>
      </c>
      <c r="C1468" t="s">
        <v>50</v>
      </c>
      <c r="D1468" t="s">
        <v>16</v>
      </c>
      <c r="E1468" t="s">
        <v>17</v>
      </c>
      <c r="F1468">
        <v>27</v>
      </c>
      <c r="G1468" t="s">
        <v>60</v>
      </c>
      <c r="H1468" t="s">
        <v>19</v>
      </c>
      <c r="I1468">
        <f t="shared" si="88"/>
        <v>67.899999999999991</v>
      </c>
      <c r="J1468">
        <v>97</v>
      </c>
      <c r="K1468">
        <v>0</v>
      </c>
      <c r="L1468">
        <v>97</v>
      </c>
      <c r="M1468">
        <v>2</v>
      </c>
      <c r="N1468">
        <v>194</v>
      </c>
      <c r="O1468">
        <f t="shared" si="89"/>
        <v>135.79999999999998</v>
      </c>
      <c r="P1468">
        <f t="shared" si="90"/>
        <v>58.200000000000017</v>
      </c>
      <c r="Q1468" s="2">
        <f t="shared" si="91"/>
        <v>0.3000000000000001</v>
      </c>
      <c r="R1468">
        <v>4</v>
      </c>
      <c r="S1468" t="s">
        <v>65</v>
      </c>
    </row>
    <row r="1469" spans="1:19" x14ac:dyDescent="0.3">
      <c r="A1469">
        <v>143145</v>
      </c>
      <c r="B1469" s="1">
        <v>45566</v>
      </c>
      <c r="C1469" t="s">
        <v>15</v>
      </c>
      <c r="D1469" t="s">
        <v>16</v>
      </c>
      <c r="E1469" t="s">
        <v>25</v>
      </c>
      <c r="F1469">
        <v>30</v>
      </c>
      <c r="G1469" t="s">
        <v>86</v>
      </c>
      <c r="H1469" t="s">
        <v>27</v>
      </c>
      <c r="I1469">
        <f t="shared" si="88"/>
        <v>70</v>
      </c>
      <c r="J1469">
        <v>100</v>
      </c>
      <c r="K1469">
        <v>70</v>
      </c>
      <c r="L1469">
        <v>170</v>
      </c>
      <c r="M1469">
        <v>1</v>
      </c>
      <c r="N1469">
        <v>170</v>
      </c>
      <c r="O1469">
        <f t="shared" si="89"/>
        <v>70</v>
      </c>
      <c r="P1469">
        <f t="shared" si="90"/>
        <v>100</v>
      </c>
      <c r="Q1469" s="2">
        <f t="shared" si="91"/>
        <v>0.58823529411764708</v>
      </c>
      <c r="R1469">
        <v>1</v>
      </c>
      <c r="S1469" t="s">
        <v>87</v>
      </c>
    </row>
    <row r="1470" spans="1:19" x14ac:dyDescent="0.3">
      <c r="A1470">
        <v>174774</v>
      </c>
      <c r="B1470" s="1">
        <v>45476</v>
      </c>
      <c r="C1470" t="s">
        <v>48</v>
      </c>
      <c r="D1470" t="s">
        <v>16</v>
      </c>
      <c r="E1470" t="s">
        <v>17</v>
      </c>
      <c r="F1470">
        <v>20</v>
      </c>
      <c r="G1470" t="s">
        <v>60</v>
      </c>
      <c r="H1470" t="s">
        <v>19</v>
      </c>
      <c r="I1470">
        <f t="shared" si="88"/>
        <v>91</v>
      </c>
      <c r="J1470">
        <v>130</v>
      </c>
      <c r="K1470">
        <v>0</v>
      </c>
      <c r="L1470">
        <v>130</v>
      </c>
      <c r="M1470">
        <v>3</v>
      </c>
      <c r="N1470">
        <v>390</v>
      </c>
      <c r="O1470">
        <f t="shared" si="89"/>
        <v>273</v>
      </c>
      <c r="P1470">
        <f t="shared" si="90"/>
        <v>117</v>
      </c>
      <c r="Q1470" s="2">
        <f t="shared" si="91"/>
        <v>0.3</v>
      </c>
      <c r="R1470">
        <v>5</v>
      </c>
      <c r="S1470" t="s">
        <v>52</v>
      </c>
    </row>
    <row r="1471" spans="1:19" x14ac:dyDescent="0.3">
      <c r="A1471">
        <v>148835</v>
      </c>
      <c r="B1471" s="1">
        <v>45432</v>
      </c>
      <c r="C1471" t="s">
        <v>23</v>
      </c>
      <c r="D1471" t="s">
        <v>24</v>
      </c>
      <c r="E1471" t="s">
        <v>17</v>
      </c>
      <c r="F1471">
        <v>34</v>
      </c>
      <c r="G1471" t="s">
        <v>77</v>
      </c>
      <c r="H1471" t="s">
        <v>19</v>
      </c>
      <c r="I1471">
        <f t="shared" si="88"/>
        <v>6.3</v>
      </c>
      <c r="J1471">
        <v>9</v>
      </c>
      <c r="K1471">
        <v>0</v>
      </c>
      <c r="L1471">
        <v>9</v>
      </c>
      <c r="M1471">
        <v>2</v>
      </c>
      <c r="N1471">
        <v>18</v>
      </c>
      <c r="O1471">
        <f t="shared" si="89"/>
        <v>12.6</v>
      </c>
      <c r="P1471">
        <f t="shared" si="90"/>
        <v>5.4</v>
      </c>
      <c r="Q1471" s="2">
        <f t="shared" si="91"/>
        <v>0.30000000000000004</v>
      </c>
      <c r="R1471">
        <v>4</v>
      </c>
      <c r="S1471" t="s">
        <v>72</v>
      </c>
    </row>
    <row r="1472" spans="1:19" x14ac:dyDescent="0.3">
      <c r="A1472">
        <v>163152</v>
      </c>
      <c r="B1472" s="1">
        <v>45509</v>
      </c>
      <c r="C1472" t="s">
        <v>42</v>
      </c>
      <c r="D1472" t="s">
        <v>16</v>
      </c>
      <c r="E1472" t="s">
        <v>25</v>
      </c>
      <c r="F1472">
        <v>18</v>
      </c>
      <c r="G1472" t="s">
        <v>79</v>
      </c>
      <c r="H1472" t="s">
        <v>27</v>
      </c>
      <c r="I1472">
        <f t="shared" si="88"/>
        <v>45.5</v>
      </c>
      <c r="J1472">
        <v>65</v>
      </c>
      <c r="K1472">
        <v>40</v>
      </c>
      <c r="L1472">
        <v>105</v>
      </c>
      <c r="M1472">
        <v>4</v>
      </c>
      <c r="N1472">
        <v>420</v>
      </c>
      <c r="O1472">
        <f t="shared" si="89"/>
        <v>182</v>
      </c>
      <c r="P1472">
        <f t="shared" si="90"/>
        <v>238</v>
      </c>
      <c r="Q1472" s="2">
        <f t="shared" si="91"/>
        <v>0.56666666666666665</v>
      </c>
      <c r="R1472">
        <v>4</v>
      </c>
      <c r="S1472" t="s">
        <v>61</v>
      </c>
    </row>
    <row r="1473" spans="1:19" x14ac:dyDescent="0.3">
      <c r="A1473">
        <v>150885</v>
      </c>
      <c r="B1473" s="1">
        <v>45425</v>
      </c>
      <c r="C1473" t="s">
        <v>76</v>
      </c>
      <c r="D1473" t="s">
        <v>37</v>
      </c>
      <c r="E1473" t="s">
        <v>25</v>
      </c>
      <c r="F1473">
        <v>23</v>
      </c>
      <c r="G1473" t="s">
        <v>18</v>
      </c>
      <c r="H1473" t="s">
        <v>19</v>
      </c>
      <c r="I1473">
        <f t="shared" si="88"/>
        <v>31.499999999999996</v>
      </c>
      <c r="J1473">
        <v>45</v>
      </c>
      <c r="K1473">
        <v>0</v>
      </c>
      <c r="L1473">
        <v>45</v>
      </c>
      <c r="M1473">
        <v>1</v>
      </c>
      <c r="N1473">
        <v>45</v>
      </c>
      <c r="O1473">
        <f t="shared" si="89"/>
        <v>31.499999999999996</v>
      </c>
      <c r="P1473">
        <f t="shared" si="90"/>
        <v>13.500000000000004</v>
      </c>
      <c r="Q1473" s="2">
        <f t="shared" si="91"/>
        <v>0.3000000000000001</v>
      </c>
      <c r="R1473">
        <v>5</v>
      </c>
      <c r="S1473" t="s">
        <v>32</v>
      </c>
    </row>
    <row r="1474" spans="1:19" x14ac:dyDescent="0.3">
      <c r="A1474">
        <v>154515</v>
      </c>
      <c r="B1474" s="1">
        <v>45478</v>
      </c>
      <c r="C1474" t="s">
        <v>48</v>
      </c>
      <c r="D1474" t="s">
        <v>16</v>
      </c>
      <c r="E1474" t="s">
        <v>17</v>
      </c>
      <c r="F1474">
        <v>27</v>
      </c>
      <c r="G1474" t="s">
        <v>74</v>
      </c>
      <c r="H1474" t="s">
        <v>27</v>
      </c>
      <c r="I1474">
        <f t="shared" si="88"/>
        <v>91</v>
      </c>
      <c r="J1474">
        <v>130</v>
      </c>
      <c r="K1474">
        <v>25</v>
      </c>
      <c r="L1474">
        <v>155</v>
      </c>
      <c r="M1474">
        <v>1</v>
      </c>
      <c r="N1474">
        <v>155</v>
      </c>
      <c r="O1474">
        <f t="shared" si="89"/>
        <v>91</v>
      </c>
      <c r="P1474">
        <f t="shared" si="90"/>
        <v>64</v>
      </c>
      <c r="Q1474" s="2">
        <f t="shared" si="91"/>
        <v>0.41290322580645161</v>
      </c>
      <c r="R1474">
        <v>3</v>
      </c>
      <c r="S1474" t="s">
        <v>40</v>
      </c>
    </row>
    <row r="1475" spans="1:19" x14ac:dyDescent="0.3">
      <c r="A1475">
        <v>177581</v>
      </c>
      <c r="B1475" s="1">
        <v>45410</v>
      </c>
      <c r="C1475" t="s">
        <v>42</v>
      </c>
      <c r="D1475" t="s">
        <v>16</v>
      </c>
      <c r="E1475" t="s">
        <v>17</v>
      </c>
      <c r="F1475">
        <v>32</v>
      </c>
      <c r="G1475" t="s">
        <v>77</v>
      </c>
      <c r="H1475" t="s">
        <v>19</v>
      </c>
      <c r="I1475">
        <f t="shared" ref="I1475:I1538" si="92">0.7*J1475</f>
        <v>45.5</v>
      </c>
      <c r="J1475">
        <v>65</v>
      </c>
      <c r="K1475">
        <v>0</v>
      </c>
      <c r="L1475">
        <v>65</v>
      </c>
      <c r="M1475">
        <v>3</v>
      </c>
      <c r="N1475">
        <v>195</v>
      </c>
      <c r="O1475">
        <f t="shared" ref="O1475:O1538" si="93">I1475*M1475</f>
        <v>136.5</v>
      </c>
      <c r="P1475">
        <f t="shared" ref="P1475:P1538" si="94">N1475-O1475</f>
        <v>58.5</v>
      </c>
      <c r="Q1475" s="2">
        <f t="shared" ref="Q1475:Q1538" si="95">(P1475/N1475)</f>
        <v>0.3</v>
      </c>
      <c r="R1475">
        <v>5</v>
      </c>
      <c r="S1475" t="s">
        <v>52</v>
      </c>
    </row>
    <row r="1476" spans="1:19" x14ac:dyDescent="0.3">
      <c r="A1476">
        <v>198448</v>
      </c>
      <c r="B1476" s="1">
        <v>45567</v>
      </c>
      <c r="C1476" t="s">
        <v>42</v>
      </c>
      <c r="D1476" t="s">
        <v>16</v>
      </c>
      <c r="E1476" t="s">
        <v>17</v>
      </c>
      <c r="F1476">
        <v>30</v>
      </c>
      <c r="G1476" t="s">
        <v>29</v>
      </c>
      <c r="H1476" t="s">
        <v>19</v>
      </c>
      <c r="I1476">
        <f t="shared" si="92"/>
        <v>45.5</v>
      </c>
      <c r="J1476">
        <v>65</v>
      </c>
      <c r="K1476">
        <v>0</v>
      </c>
      <c r="L1476">
        <v>65</v>
      </c>
      <c r="M1476">
        <v>1</v>
      </c>
      <c r="N1476">
        <v>65</v>
      </c>
      <c r="O1476">
        <f t="shared" si="93"/>
        <v>45.5</v>
      </c>
      <c r="P1476">
        <f t="shared" si="94"/>
        <v>19.5</v>
      </c>
      <c r="Q1476" s="2">
        <f t="shared" si="95"/>
        <v>0.3</v>
      </c>
      <c r="R1476">
        <v>3</v>
      </c>
      <c r="S1476" t="s">
        <v>73</v>
      </c>
    </row>
    <row r="1477" spans="1:19" x14ac:dyDescent="0.3">
      <c r="A1477">
        <v>199946</v>
      </c>
      <c r="B1477" s="1">
        <v>45257</v>
      </c>
      <c r="C1477" t="s">
        <v>48</v>
      </c>
      <c r="D1477" t="s">
        <v>16</v>
      </c>
      <c r="E1477" t="s">
        <v>17</v>
      </c>
      <c r="F1477">
        <v>35</v>
      </c>
      <c r="G1477" t="s">
        <v>41</v>
      </c>
      <c r="H1477" t="s">
        <v>19</v>
      </c>
      <c r="I1477">
        <f t="shared" si="92"/>
        <v>91</v>
      </c>
      <c r="J1477">
        <v>130</v>
      </c>
      <c r="K1477">
        <v>0</v>
      </c>
      <c r="L1477">
        <v>130</v>
      </c>
      <c r="M1477">
        <v>3</v>
      </c>
      <c r="N1477">
        <v>390</v>
      </c>
      <c r="O1477">
        <f t="shared" si="93"/>
        <v>273</v>
      </c>
      <c r="P1477">
        <f t="shared" si="94"/>
        <v>117</v>
      </c>
      <c r="Q1477" s="2">
        <f t="shared" si="95"/>
        <v>0.3</v>
      </c>
      <c r="R1477">
        <v>5</v>
      </c>
      <c r="S1477" t="s">
        <v>32</v>
      </c>
    </row>
    <row r="1478" spans="1:19" x14ac:dyDescent="0.3">
      <c r="A1478">
        <v>156202</v>
      </c>
      <c r="B1478" s="1">
        <v>45400</v>
      </c>
      <c r="C1478" t="s">
        <v>15</v>
      </c>
      <c r="D1478" t="s">
        <v>16</v>
      </c>
      <c r="E1478" t="s">
        <v>17</v>
      </c>
      <c r="F1478">
        <v>33</v>
      </c>
      <c r="G1478" t="s">
        <v>74</v>
      </c>
      <c r="H1478" t="s">
        <v>27</v>
      </c>
      <c r="I1478">
        <f t="shared" si="92"/>
        <v>70</v>
      </c>
      <c r="J1478">
        <v>100</v>
      </c>
      <c r="K1478">
        <v>25</v>
      </c>
      <c r="L1478">
        <v>125</v>
      </c>
      <c r="M1478">
        <v>1</v>
      </c>
      <c r="N1478">
        <v>125</v>
      </c>
      <c r="O1478">
        <f t="shared" si="93"/>
        <v>70</v>
      </c>
      <c r="P1478">
        <f t="shared" si="94"/>
        <v>55</v>
      </c>
      <c r="Q1478" s="2">
        <f t="shared" si="95"/>
        <v>0.44</v>
      </c>
      <c r="R1478">
        <v>2</v>
      </c>
      <c r="S1478" t="s">
        <v>63</v>
      </c>
    </row>
    <row r="1479" spans="1:19" x14ac:dyDescent="0.3">
      <c r="A1479">
        <v>156050</v>
      </c>
      <c r="B1479" s="1">
        <v>45365</v>
      </c>
      <c r="C1479" t="s">
        <v>85</v>
      </c>
      <c r="D1479" t="s">
        <v>24</v>
      </c>
      <c r="E1479" t="s">
        <v>17</v>
      </c>
      <c r="F1479">
        <v>29</v>
      </c>
      <c r="G1479" t="s">
        <v>58</v>
      </c>
      <c r="H1479" t="s">
        <v>27</v>
      </c>
      <c r="I1479">
        <f t="shared" si="92"/>
        <v>16.099999999999998</v>
      </c>
      <c r="J1479">
        <v>23</v>
      </c>
      <c r="K1479">
        <v>40</v>
      </c>
      <c r="L1479">
        <v>63</v>
      </c>
      <c r="M1479">
        <v>2</v>
      </c>
      <c r="N1479">
        <v>126</v>
      </c>
      <c r="O1479">
        <f t="shared" si="93"/>
        <v>32.199999999999996</v>
      </c>
      <c r="P1479">
        <f t="shared" si="94"/>
        <v>93.800000000000011</v>
      </c>
      <c r="Q1479" s="2">
        <f t="shared" si="95"/>
        <v>0.74444444444444458</v>
      </c>
      <c r="R1479">
        <v>1</v>
      </c>
      <c r="S1479" t="s">
        <v>87</v>
      </c>
    </row>
    <row r="1480" spans="1:19" x14ac:dyDescent="0.3">
      <c r="A1480">
        <v>182517</v>
      </c>
      <c r="B1480" s="1">
        <v>45316</v>
      </c>
      <c r="C1480" t="s">
        <v>82</v>
      </c>
      <c r="D1480" t="s">
        <v>37</v>
      </c>
      <c r="E1480" t="s">
        <v>17</v>
      </c>
      <c r="F1480">
        <v>32</v>
      </c>
      <c r="G1480" t="s">
        <v>79</v>
      </c>
      <c r="H1480" t="s">
        <v>27</v>
      </c>
      <c r="I1480">
        <f t="shared" si="92"/>
        <v>14</v>
      </c>
      <c r="J1480">
        <v>20</v>
      </c>
      <c r="K1480">
        <v>40</v>
      </c>
      <c r="L1480">
        <v>60</v>
      </c>
      <c r="M1480">
        <v>3</v>
      </c>
      <c r="N1480">
        <v>180</v>
      </c>
      <c r="O1480">
        <f t="shared" si="93"/>
        <v>42</v>
      </c>
      <c r="P1480">
        <f t="shared" si="94"/>
        <v>138</v>
      </c>
      <c r="Q1480" s="2">
        <f t="shared" si="95"/>
        <v>0.76666666666666672</v>
      </c>
      <c r="R1480">
        <v>3</v>
      </c>
      <c r="S1480" t="s">
        <v>40</v>
      </c>
    </row>
    <row r="1481" spans="1:19" x14ac:dyDescent="0.3">
      <c r="A1481">
        <v>161105</v>
      </c>
      <c r="B1481" s="1">
        <v>45472</v>
      </c>
      <c r="C1481" t="s">
        <v>36</v>
      </c>
      <c r="D1481" t="s">
        <v>37</v>
      </c>
      <c r="E1481" t="s">
        <v>17</v>
      </c>
      <c r="F1481">
        <v>24</v>
      </c>
      <c r="G1481" t="s">
        <v>58</v>
      </c>
      <c r="H1481" t="s">
        <v>27</v>
      </c>
      <c r="I1481">
        <f t="shared" si="92"/>
        <v>22.4</v>
      </c>
      <c r="J1481">
        <v>32</v>
      </c>
      <c r="K1481">
        <v>40</v>
      </c>
      <c r="L1481">
        <v>72</v>
      </c>
      <c r="M1481">
        <v>1</v>
      </c>
      <c r="N1481">
        <v>72</v>
      </c>
      <c r="O1481">
        <f t="shared" si="93"/>
        <v>22.4</v>
      </c>
      <c r="P1481">
        <f t="shared" si="94"/>
        <v>49.6</v>
      </c>
      <c r="Q1481" s="2">
        <f t="shared" si="95"/>
        <v>0.68888888888888888</v>
      </c>
      <c r="R1481">
        <v>5</v>
      </c>
      <c r="S1481" t="s">
        <v>72</v>
      </c>
    </row>
    <row r="1482" spans="1:19" x14ac:dyDescent="0.3">
      <c r="A1482">
        <v>135736</v>
      </c>
      <c r="B1482" s="1">
        <v>45341</v>
      </c>
      <c r="C1482" t="s">
        <v>30</v>
      </c>
      <c r="D1482" t="s">
        <v>24</v>
      </c>
      <c r="E1482" t="s">
        <v>25</v>
      </c>
      <c r="F1482">
        <v>35</v>
      </c>
      <c r="G1482" t="s">
        <v>60</v>
      </c>
      <c r="H1482" t="s">
        <v>19</v>
      </c>
      <c r="I1482">
        <f t="shared" si="92"/>
        <v>7</v>
      </c>
      <c r="J1482">
        <v>10</v>
      </c>
      <c r="K1482">
        <v>0</v>
      </c>
      <c r="L1482">
        <v>10</v>
      </c>
      <c r="M1482">
        <v>1</v>
      </c>
      <c r="N1482">
        <v>10</v>
      </c>
      <c r="O1482">
        <f t="shared" si="93"/>
        <v>7</v>
      </c>
      <c r="P1482">
        <f t="shared" si="94"/>
        <v>3</v>
      </c>
      <c r="Q1482" s="2">
        <f t="shared" si="95"/>
        <v>0.3</v>
      </c>
      <c r="R1482">
        <v>2</v>
      </c>
      <c r="S1482" t="s">
        <v>64</v>
      </c>
    </row>
    <row r="1483" spans="1:19" x14ac:dyDescent="0.3">
      <c r="A1483">
        <v>130620</v>
      </c>
      <c r="B1483" s="1">
        <v>45566</v>
      </c>
      <c r="C1483" t="s">
        <v>42</v>
      </c>
      <c r="D1483" t="s">
        <v>16</v>
      </c>
      <c r="E1483" t="s">
        <v>25</v>
      </c>
      <c r="F1483">
        <v>18</v>
      </c>
      <c r="G1483" t="s">
        <v>54</v>
      </c>
      <c r="H1483" t="s">
        <v>19</v>
      </c>
      <c r="I1483">
        <f t="shared" si="92"/>
        <v>45.5</v>
      </c>
      <c r="J1483">
        <v>65</v>
      </c>
      <c r="K1483">
        <v>0</v>
      </c>
      <c r="L1483">
        <v>65</v>
      </c>
      <c r="M1483">
        <v>1</v>
      </c>
      <c r="N1483">
        <v>65</v>
      </c>
      <c r="O1483">
        <f t="shared" si="93"/>
        <v>45.5</v>
      </c>
      <c r="P1483">
        <f t="shared" si="94"/>
        <v>19.5</v>
      </c>
      <c r="Q1483" s="2">
        <f t="shared" si="95"/>
        <v>0.3</v>
      </c>
      <c r="R1483">
        <v>4</v>
      </c>
      <c r="S1483" t="s">
        <v>20</v>
      </c>
    </row>
    <row r="1484" spans="1:19" x14ac:dyDescent="0.3">
      <c r="A1484">
        <v>166222</v>
      </c>
      <c r="B1484" s="1">
        <v>45291</v>
      </c>
      <c r="C1484" t="s">
        <v>15</v>
      </c>
      <c r="D1484" t="s">
        <v>16</v>
      </c>
      <c r="E1484" t="s">
        <v>17</v>
      </c>
      <c r="F1484">
        <v>26</v>
      </c>
      <c r="G1484" t="s">
        <v>38</v>
      </c>
      <c r="H1484" t="s">
        <v>19</v>
      </c>
      <c r="I1484">
        <f t="shared" si="92"/>
        <v>70</v>
      </c>
      <c r="J1484">
        <v>100</v>
      </c>
      <c r="K1484">
        <v>0</v>
      </c>
      <c r="L1484">
        <v>100</v>
      </c>
      <c r="M1484">
        <v>1</v>
      </c>
      <c r="N1484">
        <v>100</v>
      </c>
      <c r="O1484">
        <f t="shared" si="93"/>
        <v>70</v>
      </c>
      <c r="P1484">
        <f t="shared" si="94"/>
        <v>30</v>
      </c>
      <c r="Q1484" s="2">
        <f t="shared" si="95"/>
        <v>0.3</v>
      </c>
      <c r="R1484">
        <v>1</v>
      </c>
      <c r="S1484" t="s">
        <v>55</v>
      </c>
    </row>
    <row r="1485" spans="1:19" x14ac:dyDescent="0.3">
      <c r="A1485">
        <v>122801</v>
      </c>
      <c r="B1485" s="1">
        <v>45374</v>
      </c>
      <c r="C1485" t="s">
        <v>53</v>
      </c>
      <c r="D1485" t="s">
        <v>37</v>
      </c>
      <c r="E1485" t="s">
        <v>17</v>
      </c>
      <c r="F1485">
        <v>27</v>
      </c>
      <c r="G1485" t="s">
        <v>77</v>
      </c>
      <c r="H1485" t="s">
        <v>19</v>
      </c>
      <c r="I1485">
        <f t="shared" si="92"/>
        <v>10.5</v>
      </c>
      <c r="J1485">
        <v>15</v>
      </c>
      <c r="K1485">
        <v>0</v>
      </c>
      <c r="L1485">
        <v>15</v>
      </c>
      <c r="M1485">
        <v>1</v>
      </c>
      <c r="N1485">
        <v>15</v>
      </c>
      <c r="O1485">
        <f t="shared" si="93"/>
        <v>10.5</v>
      </c>
      <c r="P1485">
        <f t="shared" si="94"/>
        <v>4.5</v>
      </c>
      <c r="Q1485" s="2">
        <f t="shared" si="95"/>
        <v>0.3</v>
      </c>
      <c r="R1485">
        <v>5</v>
      </c>
      <c r="S1485" t="s">
        <v>72</v>
      </c>
    </row>
    <row r="1486" spans="1:19" x14ac:dyDescent="0.3">
      <c r="A1486">
        <v>184338</v>
      </c>
      <c r="B1486" s="1">
        <v>45468</v>
      </c>
      <c r="C1486" t="s">
        <v>85</v>
      </c>
      <c r="D1486" t="s">
        <v>24</v>
      </c>
      <c r="E1486" t="s">
        <v>17</v>
      </c>
      <c r="F1486">
        <v>20</v>
      </c>
      <c r="G1486" t="s">
        <v>54</v>
      </c>
      <c r="H1486" t="s">
        <v>19</v>
      </c>
      <c r="I1486">
        <f t="shared" si="92"/>
        <v>16.099999999999998</v>
      </c>
      <c r="J1486">
        <v>23</v>
      </c>
      <c r="K1486">
        <v>0</v>
      </c>
      <c r="L1486">
        <v>23</v>
      </c>
      <c r="M1486">
        <v>1</v>
      </c>
      <c r="N1486">
        <v>23</v>
      </c>
      <c r="O1486">
        <f t="shared" si="93"/>
        <v>16.099999999999998</v>
      </c>
      <c r="P1486">
        <f t="shared" si="94"/>
        <v>6.9000000000000021</v>
      </c>
      <c r="Q1486" s="2">
        <f t="shared" si="95"/>
        <v>0.3000000000000001</v>
      </c>
      <c r="R1486">
        <v>1</v>
      </c>
      <c r="S1486" t="s">
        <v>63</v>
      </c>
    </row>
    <row r="1487" spans="1:19" x14ac:dyDescent="0.3">
      <c r="A1487">
        <v>168425</v>
      </c>
      <c r="B1487" s="1">
        <v>45510</v>
      </c>
      <c r="C1487" t="s">
        <v>15</v>
      </c>
      <c r="D1487" t="s">
        <v>16</v>
      </c>
      <c r="E1487" t="s">
        <v>17</v>
      </c>
      <c r="F1487">
        <v>19</v>
      </c>
      <c r="G1487" t="s">
        <v>29</v>
      </c>
      <c r="H1487" t="s">
        <v>19</v>
      </c>
      <c r="I1487">
        <f t="shared" si="92"/>
        <v>70</v>
      </c>
      <c r="J1487">
        <v>100</v>
      </c>
      <c r="K1487">
        <v>0</v>
      </c>
      <c r="L1487">
        <v>100</v>
      </c>
      <c r="M1487">
        <v>3</v>
      </c>
      <c r="N1487">
        <v>300</v>
      </c>
      <c r="O1487">
        <f t="shared" si="93"/>
        <v>210</v>
      </c>
      <c r="P1487">
        <f t="shared" si="94"/>
        <v>90</v>
      </c>
      <c r="Q1487" s="2">
        <f t="shared" si="95"/>
        <v>0.3</v>
      </c>
      <c r="R1487">
        <v>3</v>
      </c>
      <c r="S1487" t="s">
        <v>88</v>
      </c>
    </row>
    <row r="1488" spans="1:19" x14ac:dyDescent="0.3">
      <c r="A1488">
        <v>168689</v>
      </c>
      <c r="B1488" s="1">
        <v>45254</v>
      </c>
      <c r="C1488" t="s">
        <v>23</v>
      </c>
      <c r="D1488" t="s">
        <v>24</v>
      </c>
      <c r="E1488" t="s">
        <v>17</v>
      </c>
      <c r="F1488">
        <v>28</v>
      </c>
      <c r="G1488" t="s">
        <v>58</v>
      </c>
      <c r="H1488" t="s">
        <v>27</v>
      </c>
      <c r="I1488">
        <f t="shared" si="92"/>
        <v>6.3</v>
      </c>
      <c r="J1488">
        <v>9</v>
      </c>
      <c r="K1488">
        <v>40</v>
      </c>
      <c r="L1488">
        <v>49</v>
      </c>
      <c r="M1488">
        <v>1</v>
      </c>
      <c r="N1488">
        <v>49</v>
      </c>
      <c r="O1488">
        <f t="shared" si="93"/>
        <v>6.3</v>
      </c>
      <c r="P1488">
        <f t="shared" si="94"/>
        <v>42.7</v>
      </c>
      <c r="Q1488" s="2">
        <f t="shared" si="95"/>
        <v>0.87142857142857144</v>
      </c>
      <c r="R1488">
        <v>1</v>
      </c>
      <c r="S1488" t="s">
        <v>35</v>
      </c>
    </row>
    <row r="1489" spans="1:19" x14ac:dyDescent="0.3">
      <c r="A1489">
        <v>193095</v>
      </c>
      <c r="B1489" s="1">
        <v>45285</v>
      </c>
      <c r="C1489" t="s">
        <v>53</v>
      </c>
      <c r="D1489" t="s">
        <v>37</v>
      </c>
      <c r="E1489" t="s">
        <v>17</v>
      </c>
      <c r="F1489">
        <v>26</v>
      </c>
      <c r="G1489" t="s">
        <v>21</v>
      </c>
      <c r="H1489" t="s">
        <v>19</v>
      </c>
      <c r="I1489">
        <f t="shared" si="92"/>
        <v>10.5</v>
      </c>
      <c r="J1489">
        <v>15</v>
      </c>
      <c r="K1489">
        <v>0</v>
      </c>
      <c r="L1489">
        <v>15</v>
      </c>
      <c r="M1489">
        <v>2</v>
      </c>
      <c r="N1489">
        <v>30</v>
      </c>
      <c r="O1489">
        <f t="shared" si="93"/>
        <v>21</v>
      </c>
      <c r="P1489">
        <f t="shared" si="94"/>
        <v>9</v>
      </c>
      <c r="Q1489" s="2">
        <f t="shared" si="95"/>
        <v>0.3</v>
      </c>
      <c r="R1489">
        <v>4</v>
      </c>
      <c r="S1489" t="s">
        <v>72</v>
      </c>
    </row>
    <row r="1490" spans="1:19" x14ac:dyDescent="0.3">
      <c r="A1490">
        <v>176452</v>
      </c>
      <c r="B1490" s="1">
        <v>45358</v>
      </c>
      <c r="C1490" t="s">
        <v>36</v>
      </c>
      <c r="D1490" t="s">
        <v>37</v>
      </c>
      <c r="E1490" t="s">
        <v>17</v>
      </c>
      <c r="F1490">
        <v>31</v>
      </c>
      <c r="G1490" t="s">
        <v>86</v>
      </c>
      <c r="H1490" t="s">
        <v>27</v>
      </c>
      <c r="I1490">
        <f t="shared" si="92"/>
        <v>22.4</v>
      </c>
      <c r="J1490">
        <v>32</v>
      </c>
      <c r="K1490">
        <v>70</v>
      </c>
      <c r="L1490">
        <v>102</v>
      </c>
      <c r="M1490">
        <v>1</v>
      </c>
      <c r="N1490">
        <v>102</v>
      </c>
      <c r="O1490">
        <f t="shared" si="93"/>
        <v>22.4</v>
      </c>
      <c r="P1490">
        <f t="shared" si="94"/>
        <v>79.599999999999994</v>
      </c>
      <c r="Q1490" s="2">
        <f t="shared" si="95"/>
        <v>0.78039215686274499</v>
      </c>
      <c r="R1490">
        <v>5</v>
      </c>
      <c r="S1490" t="s">
        <v>72</v>
      </c>
    </row>
    <row r="1491" spans="1:19" x14ac:dyDescent="0.3">
      <c r="A1491">
        <v>120922</v>
      </c>
      <c r="B1491" s="1">
        <v>45559</v>
      </c>
      <c r="C1491" t="s">
        <v>78</v>
      </c>
      <c r="D1491" t="s">
        <v>37</v>
      </c>
      <c r="E1491" t="s">
        <v>17</v>
      </c>
      <c r="F1491">
        <v>24</v>
      </c>
      <c r="G1491" t="s">
        <v>38</v>
      </c>
      <c r="H1491" t="s">
        <v>19</v>
      </c>
      <c r="I1491">
        <f t="shared" si="92"/>
        <v>35</v>
      </c>
      <c r="J1491">
        <v>50</v>
      </c>
      <c r="K1491">
        <v>0</v>
      </c>
      <c r="L1491">
        <v>50</v>
      </c>
      <c r="M1491">
        <v>1</v>
      </c>
      <c r="N1491">
        <v>50</v>
      </c>
      <c r="O1491">
        <f t="shared" si="93"/>
        <v>35</v>
      </c>
      <c r="P1491">
        <f t="shared" si="94"/>
        <v>15</v>
      </c>
      <c r="Q1491" s="2">
        <f t="shared" si="95"/>
        <v>0.3</v>
      </c>
      <c r="R1491">
        <v>1</v>
      </c>
      <c r="S1491" t="s">
        <v>35</v>
      </c>
    </row>
    <row r="1492" spans="1:19" x14ac:dyDescent="0.3">
      <c r="A1492">
        <v>147277</v>
      </c>
      <c r="B1492" s="1">
        <v>45593</v>
      </c>
      <c r="C1492" t="s">
        <v>36</v>
      </c>
      <c r="D1492" t="s">
        <v>37</v>
      </c>
      <c r="E1492" t="s">
        <v>25</v>
      </c>
      <c r="F1492">
        <v>33</v>
      </c>
      <c r="G1492" t="s">
        <v>18</v>
      </c>
      <c r="H1492" t="s">
        <v>19</v>
      </c>
      <c r="I1492">
        <f t="shared" si="92"/>
        <v>22.4</v>
      </c>
      <c r="J1492">
        <v>32</v>
      </c>
      <c r="K1492">
        <v>0</v>
      </c>
      <c r="L1492">
        <v>32</v>
      </c>
      <c r="M1492">
        <v>1</v>
      </c>
      <c r="N1492">
        <v>32</v>
      </c>
      <c r="O1492">
        <f t="shared" si="93"/>
        <v>22.4</v>
      </c>
      <c r="P1492">
        <f t="shared" si="94"/>
        <v>9.6000000000000014</v>
      </c>
      <c r="Q1492" s="2">
        <f t="shared" si="95"/>
        <v>0.30000000000000004</v>
      </c>
      <c r="R1492">
        <v>4</v>
      </c>
      <c r="S1492" t="s">
        <v>70</v>
      </c>
    </row>
    <row r="1493" spans="1:19" x14ac:dyDescent="0.3">
      <c r="A1493">
        <v>196604</v>
      </c>
      <c r="B1493" s="1">
        <v>45429</v>
      </c>
      <c r="C1493" t="s">
        <v>30</v>
      </c>
      <c r="D1493" t="s">
        <v>24</v>
      </c>
      <c r="E1493" t="s">
        <v>17</v>
      </c>
      <c r="F1493">
        <v>19</v>
      </c>
      <c r="G1493" t="s">
        <v>86</v>
      </c>
      <c r="H1493" t="s">
        <v>27</v>
      </c>
      <c r="I1493">
        <f t="shared" si="92"/>
        <v>7</v>
      </c>
      <c r="J1493">
        <v>10</v>
      </c>
      <c r="K1493">
        <v>70</v>
      </c>
      <c r="L1493">
        <v>80</v>
      </c>
      <c r="M1493">
        <v>3</v>
      </c>
      <c r="N1493">
        <v>240</v>
      </c>
      <c r="O1493">
        <f t="shared" si="93"/>
        <v>21</v>
      </c>
      <c r="P1493">
        <f t="shared" si="94"/>
        <v>219</v>
      </c>
      <c r="Q1493" s="2">
        <f t="shared" si="95"/>
        <v>0.91249999999999998</v>
      </c>
      <c r="R1493">
        <v>5</v>
      </c>
      <c r="S1493" t="s">
        <v>57</v>
      </c>
    </row>
    <row r="1494" spans="1:19" x14ac:dyDescent="0.3">
      <c r="A1494">
        <v>157259</v>
      </c>
      <c r="B1494" s="1">
        <v>45258</v>
      </c>
      <c r="C1494" t="s">
        <v>42</v>
      </c>
      <c r="D1494" t="s">
        <v>16</v>
      </c>
      <c r="E1494" t="s">
        <v>17</v>
      </c>
      <c r="F1494">
        <v>28</v>
      </c>
      <c r="G1494" t="s">
        <v>41</v>
      </c>
      <c r="H1494" t="s">
        <v>19</v>
      </c>
      <c r="I1494">
        <f t="shared" si="92"/>
        <v>45.5</v>
      </c>
      <c r="J1494">
        <v>65</v>
      </c>
      <c r="K1494">
        <v>0</v>
      </c>
      <c r="L1494">
        <v>65</v>
      </c>
      <c r="M1494">
        <v>1</v>
      </c>
      <c r="N1494">
        <v>65</v>
      </c>
      <c r="O1494">
        <f t="shared" si="93"/>
        <v>45.5</v>
      </c>
      <c r="P1494">
        <f t="shared" si="94"/>
        <v>19.5</v>
      </c>
      <c r="Q1494" s="2">
        <f t="shared" si="95"/>
        <v>0.3</v>
      </c>
      <c r="R1494">
        <v>3</v>
      </c>
      <c r="S1494" t="s">
        <v>40</v>
      </c>
    </row>
    <row r="1495" spans="1:19" x14ac:dyDescent="0.3">
      <c r="A1495">
        <v>122726</v>
      </c>
      <c r="B1495" s="1">
        <v>45343</v>
      </c>
      <c r="C1495" t="s">
        <v>15</v>
      </c>
      <c r="D1495" t="s">
        <v>16</v>
      </c>
      <c r="E1495" t="s">
        <v>17</v>
      </c>
      <c r="F1495">
        <v>32</v>
      </c>
      <c r="G1495" t="s">
        <v>31</v>
      </c>
      <c r="H1495" t="s">
        <v>19</v>
      </c>
      <c r="I1495">
        <f t="shared" si="92"/>
        <v>70</v>
      </c>
      <c r="J1495">
        <v>100</v>
      </c>
      <c r="K1495">
        <v>0</v>
      </c>
      <c r="L1495">
        <v>100</v>
      </c>
      <c r="M1495">
        <v>1</v>
      </c>
      <c r="N1495">
        <v>100</v>
      </c>
      <c r="O1495">
        <f t="shared" si="93"/>
        <v>70</v>
      </c>
      <c r="P1495">
        <f t="shared" si="94"/>
        <v>30</v>
      </c>
      <c r="Q1495" s="2">
        <f t="shared" si="95"/>
        <v>0.3</v>
      </c>
      <c r="R1495">
        <v>4</v>
      </c>
      <c r="S1495" t="s">
        <v>70</v>
      </c>
    </row>
    <row r="1496" spans="1:19" x14ac:dyDescent="0.3">
      <c r="A1496">
        <v>198982</v>
      </c>
      <c r="B1496" s="1">
        <v>45583</v>
      </c>
      <c r="C1496" t="s">
        <v>30</v>
      </c>
      <c r="D1496" t="s">
        <v>24</v>
      </c>
      <c r="E1496" t="s">
        <v>17</v>
      </c>
      <c r="F1496">
        <v>20</v>
      </c>
      <c r="G1496" t="s">
        <v>58</v>
      </c>
      <c r="H1496" t="s">
        <v>27</v>
      </c>
      <c r="I1496">
        <f t="shared" si="92"/>
        <v>7</v>
      </c>
      <c r="J1496">
        <v>10</v>
      </c>
      <c r="K1496">
        <v>40</v>
      </c>
      <c r="L1496">
        <v>50</v>
      </c>
      <c r="M1496">
        <v>1</v>
      </c>
      <c r="N1496">
        <v>50</v>
      </c>
      <c r="O1496">
        <f t="shared" si="93"/>
        <v>7</v>
      </c>
      <c r="P1496">
        <f t="shared" si="94"/>
        <v>43</v>
      </c>
      <c r="Q1496" s="2">
        <f t="shared" si="95"/>
        <v>0.86</v>
      </c>
      <c r="R1496">
        <v>5</v>
      </c>
      <c r="S1496" t="s">
        <v>70</v>
      </c>
    </row>
    <row r="1497" spans="1:19" x14ac:dyDescent="0.3">
      <c r="A1497">
        <v>185677</v>
      </c>
      <c r="B1497" s="1">
        <v>45371</v>
      </c>
      <c r="C1497" t="s">
        <v>23</v>
      </c>
      <c r="D1497" t="s">
        <v>24</v>
      </c>
      <c r="E1497" t="s">
        <v>17</v>
      </c>
      <c r="F1497">
        <v>27</v>
      </c>
      <c r="G1497" t="s">
        <v>31</v>
      </c>
      <c r="H1497" t="s">
        <v>19</v>
      </c>
      <c r="I1497">
        <f t="shared" si="92"/>
        <v>6.3</v>
      </c>
      <c r="J1497">
        <v>9</v>
      </c>
      <c r="K1497">
        <v>0</v>
      </c>
      <c r="L1497">
        <v>9</v>
      </c>
      <c r="M1497">
        <v>2</v>
      </c>
      <c r="N1497">
        <v>18</v>
      </c>
      <c r="O1497">
        <f t="shared" si="93"/>
        <v>12.6</v>
      </c>
      <c r="P1497">
        <f t="shared" si="94"/>
        <v>5.4</v>
      </c>
      <c r="Q1497" s="2">
        <f t="shared" si="95"/>
        <v>0.30000000000000004</v>
      </c>
      <c r="R1497">
        <v>5</v>
      </c>
      <c r="S1497" t="s">
        <v>57</v>
      </c>
    </row>
    <row r="1498" spans="1:19" x14ac:dyDescent="0.3">
      <c r="A1498">
        <v>195087</v>
      </c>
      <c r="B1498" s="1">
        <v>45386</v>
      </c>
      <c r="C1498" t="s">
        <v>23</v>
      </c>
      <c r="D1498" t="s">
        <v>24</v>
      </c>
      <c r="E1498" t="s">
        <v>17</v>
      </c>
      <c r="F1498">
        <v>19</v>
      </c>
      <c r="G1498" t="s">
        <v>44</v>
      </c>
      <c r="H1498" t="s">
        <v>27</v>
      </c>
      <c r="I1498">
        <f t="shared" si="92"/>
        <v>6.3</v>
      </c>
      <c r="J1498">
        <v>9</v>
      </c>
      <c r="K1498">
        <v>25</v>
      </c>
      <c r="L1498">
        <v>34</v>
      </c>
      <c r="M1498">
        <v>1</v>
      </c>
      <c r="N1498">
        <v>34</v>
      </c>
      <c r="O1498">
        <f t="shared" si="93"/>
        <v>6.3</v>
      </c>
      <c r="P1498">
        <f t="shared" si="94"/>
        <v>27.7</v>
      </c>
      <c r="Q1498" s="2">
        <f t="shared" si="95"/>
        <v>0.81470588235294117</v>
      </c>
      <c r="R1498">
        <v>4</v>
      </c>
      <c r="S1498" t="s">
        <v>65</v>
      </c>
    </row>
    <row r="1499" spans="1:19" x14ac:dyDescent="0.3">
      <c r="A1499">
        <v>123555</v>
      </c>
      <c r="B1499" s="1">
        <v>45332</v>
      </c>
      <c r="C1499" t="s">
        <v>53</v>
      </c>
      <c r="D1499" t="s">
        <v>37</v>
      </c>
      <c r="E1499" t="s">
        <v>25</v>
      </c>
      <c r="F1499">
        <v>18</v>
      </c>
      <c r="G1499" t="s">
        <v>29</v>
      </c>
      <c r="H1499" t="s">
        <v>19</v>
      </c>
      <c r="I1499">
        <f t="shared" si="92"/>
        <v>10.5</v>
      </c>
      <c r="J1499">
        <v>15</v>
      </c>
      <c r="K1499">
        <v>0</v>
      </c>
      <c r="L1499">
        <v>15</v>
      </c>
      <c r="M1499">
        <v>2</v>
      </c>
      <c r="N1499">
        <v>30</v>
      </c>
      <c r="O1499">
        <f t="shared" si="93"/>
        <v>21</v>
      </c>
      <c r="P1499">
        <f t="shared" si="94"/>
        <v>9</v>
      </c>
      <c r="Q1499" s="2">
        <f t="shared" si="95"/>
        <v>0.3</v>
      </c>
      <c r="R1499">
        <v>4</v>
      </c>
      <c r="S1499" t="s">
        <v>20</v>
      </c>
    </row>
    <row r="1500" spans="1:19" x14ac:dyDescent="0.3">
      <c r="A1500">
        <v>158178</v>
      </c>
      <c r="B1500" s="1">
        <v>45483</v>
      </c>
      <c r="C1500" t="s">
        <v>42</v>
      </c>
      <c r="D1500" t="s">
        <v>16</v>
      </c>
      <c r="E1500" t="s">
        <v>17</v>
      </c>
      <c r="F1500">
        <v>19</v>
      </c>
      <c r="G1500" t="s">
        <v>56</v>
      </c>
      <c r="H1500" t="s">
        <v>19</v>
      </c>
      <c r="I1500">
        <f t="shared" si="92"/>
        <v>45.5</v>
      </c>
      <c r="J1500">
        <v>65</v>
      </c>
      <c r="K1500">
        <v>0</v>
      </c>
      <c r="L1500">
        <v>65</v>
      </c>
      <c r="M1500">
        <v>1</v>
      </c>
      <c r="N1500">
        <v>65</v>
      </c>
      <c r="O1500">
        <f t="shared" si="93"/>
        <v>45.5</v>
      </c>
      <c r="P1500">
        <f t="shared" si="94"/>
        <v>19.5</v>
      </c>
      <c r="Q1500" s="2">
        <f t="shared" si="95"/>
        <v>0.3</v>
      </c>
      <c r="R1500">
        <v>4</v>
      </c>
      <c r="S1500" t="s">
        <v>45</v>
      </c>
    </row>
    <row r="1501" spans="1:19" x14ac:dyDescent="0.3">
      <c r="A1501">
        <v>184741</v>
      </c>
      <c r="B1501" s="1">
        <v>45454</v>
      </c>
      <c r="C1501" t="s">
        <v>53</v>
      </c>
      <c r="D1501" t="s">
        <v>37</v>
      </c>
      <c r="E1501" t="s">
        <v>17</v>
      </c>
      <c r="F1501">
        <v>21</v>
      </c>
      <c r="G1501" t="s">
        <v>60</v>
      </c>
      <c r="H1501" t="s">
        <v>19</v>
      </c>
      <c r="I1501">
        <f t="shared" si="92"/>
        <v>10.5</v>
      </c>
      <c r="J1501">
        <v>15</v>
      </c>
      <c r="K1501">
        <v>0</v>
      </c>
      <c r="L1501">
        <v>15</v>
      </c>
      <c r="M1501">
        <v>1</v>
      </c>
      <c r="N1501">
        <v>15</v>
      </c>
      <c r="O1501">
        <f t="shared" si="93"/>
        <v>10.5</v>
      </c>
      <c r="P1501">
        <f t="shared" si="94"/>
        <v>4.5</v>
      </c>
      <c r="Q1501" s="2">
        <f t="shared" si="95"/>
        <v>0.3</v>
      </c>
      <c r="R1501">
        <v>5</v>
      </c>
      <c r="S1501" t="s">
        <v>57</v>
      </c>
    </row>
    <row r="1502" spans="1:19" x14ac:dyDescent="0.3">
      <c r="A1502">
        <v>160548</v>
      </c>
      <c r="B1502" s="1">
        <v>45272</v>
      </c>
      <c r="C1502" t="s">
        <v>36</v>
      </c>
      <c r="D1502" t="s">
        <v>37</v>
      </c>
      <c r="E1502" t="s">
        <v>25</v>
      </c>
      <c r="F1502">
        <v>32</v>
      </c>
      <c r="G1502" t="s">
        <v>56</v>
      </c>
      <c r="H1502" t="s">
        <v>19</v>
      </c>
      <c r="I1502">
        <f t="shared" si="92"/>
        <v>22.4</v>
      </c>
      <c r="J1502">
        <v>32</v>
      </c>
      <c r="K1502">
        <v>0</v>
      </c>
      <c r="L1502">
        <v>32</v>
      </c>
      <c r="M1502">
        <v>2</v>
      </c>
      <c r="N1502">
        <v>64</v>
      </c>
      <c r="O1502">
        <f t="shared" si="93"/>
        <v>44.8</v>
      </c>
      <c r="P1502">
        <f t="shared" si="94"/>
        <v>19.200000000000003</v>
      </c>
      <c r="Q1502" s="2">
        <f t="shared" si="95"/>
        <v>0.30000000000000004</v>
      </c>
      <c r="R1502">
        <v>5</v>
      </c>
      <c r="S1502" t="s">
        <v>72</v>
      </c>
    </row>
    <row r="1503" spans="1:19" x14ac:dyDescent="0.3">
      <c r="A1503">
        <v>122132</v>
      </c>
      <c r="B1503" s="1">
        <v>45473</v>
      </c>
      <c r="C1503" t="s">
        <v>15</v>
      </c>
      <c r="D1503" t="s">
        <v>16</v>
      </c>
      <c r="E1503" t="s">
        <v>25</v>
      </c>
      <c r="F1503">
        <v>34</v>
      </c>
      <c r="G1503" t="s">
        <v>31</v>
      </c>
      <c r="H1503" t="s">
        <v>19</v>
      </c>
      <c r="I1503">
        <f t="shared" si="92"/>
        <v>70</v>
      </c>
      <c r="J1503">
        <v>100</v>
      </c>
      <c r="K1503">
        <v>0</v>
      </c>
      <c r="L1503">
        <v>100</v>
      </c>
      <c r="M1503">
        <v>4</v>
      </c>
      <c r="N1503">
        <v>400</v>
      </c>
      <c r="O1503">
        <f t="shared" si="93"/>
        <v>280</v>
      </c>
      <c r="P1503">
        <f t="shared" si="94"/>
        <v>120</v>
      </c>
      <c r="Q1503" s="2">
        <f t="shared" si="95"/>
        <v>0.3</v>
      </c>
      <c r="R1503">
        <v>4</v>
      </c>
      <c r="S1503" t="s">
        <v>39</v>
      </c>
    </row>
    <row r="1504" spans="1:19" x14ac:dyDescent="0.3">
      <c r="A1504">
        <v>153257</v>
      </c>
      <c r="B1504" s="1">
        <v>45435</v>
      </c>
      <c r="C1504" t="s">
        <v>15</v>
      </c>
      <c r="D1504" t="s">
        <v>16</v>
      </c>
      <c r="E1504" t="s">
        <v>25</v>
      </c>
      <c r="F1504">
        <v>23</v>
      </c>
      <c r="G1504" t="s">
        <v>31</v>
      </c>
      <c r="H1504" t="s">
        <v>19</v>
      </c>
      <c r="I1504">
        <f t="shared" si="92"/>
        <v>70</v>
      </c>
      <c r="J1504">
        <v>100</v>
      </c>
      <c r="K1504">
        <v>0</v>
      </c>
      <c r="L1504">
        <v>100</v>
      </c>
      <c r="M1504">
        <v>3</v>
      </c>
      <c r="N1504">
        <v>300</v>
      </c>
      <c r="O1504">
        <f t="shared" si="93"/>
        <v>210</v>
      </c>
      <c r="P1504">
        <f t="shared" si="94"/>
        <v>90</v>
      </c>
      <c r="Q1504" s="2">
        <f t="shared" si="95"/>
        <v>0.3</v>
      </c>
      <c r="R1504">
        <v>1</v>
      </c>
      <c r="S1504" t="s">
        <v>35</v>
      </c>
    </row>
    <row r="1505" spans="1:19" x14ac:dyDescent="0.3">
      <c r="A1505">
        <v>169538</v>
      </c>
      <c r="B1505" s="1">
        <v>45377</v>
      </c>
      <c r="C1505" t="s">
        <v>42</v>
      </c>
      <c r="D1505" t="s">
        <v>16</v>
      </c>
      <c r="E1505" t="s">
        <v>25</v>
      </c>
      <c r="F1505">
        <v>31</v>
      </c>
      <c r="G1505" t="s">
        <v>21</v>
      </c>
      <c r="H1505" t="s">
        <v>19</v>
      </c>
      <c r="I1505">
        <f t="shared" si="92"/>
        <v>45.5</v>
      </c>
      <c r="J1505">
        <v>65</v>
      </c>
      <c r="K1505">
        <v>0</v>
      </c>
      <c r="L1505">
        <v>65</v>
      </c>
      <c r="M1505">
        <v>2</v>
      </c>
      <c r="N1505">
        <v>130</v>
      </c>
      <c r="O1505">
        <f t="shared" si="93"/>
        <v>91</v>
      </c>
      <c r="P1505">
        <f t="shared" si="94"/>
        <v>39</v>
      </c>
      <c r="Q1505" s="2">
        <f t="shared" si="95"/>
        <v>0.3</v>
      </c>
      <c r="R1505">
        <v>4</v>
      </c>
      <c r="S1505" t="s">
        <v>72</v>
      </c>
    </row>
    <row r="1506" spans="1:19" x14ac:dyDescent="0.3">
      <c r="A1506">
        <v>126859</v>
      </c>
      <c r="B1506" s="1">
        <v>45385</v>
      </c>
      <c r="C1506" t="s">
        <v>50</v>
      </c>
      <c r="D1506" t="s">
        <v>16</v>
      </c>
      <c r="E1506" t="s">
        <v>17</v>
      </c>
      <c r="F1506">
        <v>31</v>
      </c>
      <c r="G1506" t="s">
        <v>86</v>
      </c>
      <c r="H1506" t="s">
        <v>27</v>
      </c>
      <c r="I1506">
        <f t="shared" si="92"/>
        <v>67.899999999999991</v>
      </c>
      <c r="J1506">
        <v>97</v>
      </c>
      <c r="K1506">
        <v>70</v>
      </c>
      <c r="L1506">
        <v>167</v>
      </c>
      <c r="M1506">
        <v>1</v>
      </c>
      <c r="N1506">
        <v>167</v>
      </c>
      <c r="O1506">
        <f t="shared" si="93"/>
        <v>67.899999999999991</v>
      </c>
      <c r="P1506">
        <f t="shared" si="94"/>
        <v>99.100000000000009</v>
      </c>
      <c r="Q1506" s="2">
        <f t="shared" si="95"/>
        <v>0.59341317365269464</v>
      </c>
      <c r="R1506">
        <v>4</v>
      </c>
      <c r="S1506" t="s">
        <v>39</v>
      </c>
    </row>
    <row r="1507" spans="1:19" x14ac:dyDescent="0.3">
      <c r="A1507">
        <v>188585</v>
      </c>
      <c r="B1507" s="1">
        <v>45493</v>
      </c>
      <c r="C1507" t="s">
        <v>42</v>
      </c>
      <c r="D1507" t="s">
        <v>16</v>
      </c>
      <c r="E1507" t="s">
        <v>17</v>
      </c>
      <c r="F1507">
        <v>35</v>
      </c>
      <c r="G1507" t="s">
        <v>18</v>
      </c>
      <c r="H1507" t="s">
        <v>19</v>
      </c>
      <c r="I1507">
        <f t="shared" si="92"/>
        <v>45.5</v>
      </c>
      <c r="J1507">
        <v>65</v>
      </c>
      <c r="K1507">
        <v>0</v>
      </c>
      <c r="L1507">
        <v>65</v>
      </c>
      <c r="M1507">
        <v>4</v>
      </c>
      <c r="N1507">
        <v>260</v>
      </c>
      <c r="O1507">
        <f t="shared" si="93"/>
        <v>182</v>
      </c>
      <c r="P1507">
        <f t="shared" si="94"/>
        <v>78</v>
      </c>
      <c r="Q1507" s="2">
        <f t="shared" si="95"/>
        <v>0.3</v>
      </c>
      <c r="R1507">
        <v>4</v>
      </c>
      <c r="S1507" t="s">
        <v>43</v>
      </c>
    </row>
    <row r="1508" spans="1:19" x14ac:dyDescent="0.3">
      <c r="A1508">
        <v>166769</v>
      </c>
      <c r="B1508" s="1">
        <v>45432</v>
      </c>
      <c r="C1508" t="s">
        <v>23</v>
      </c>
      <c r="D1508" t="s">
        <v>24</v>
      </c>
      <c r="E1508" t="s">
        <v>17</v>
      </c>
      <c r="F1508">
        <v>34</v>
      </c>
      <c r="G1508" t="s">
        <v>58</v>
      </c>
      <c r="H1508" t="s">
        <v>27</v>
      </c>
      <c r="I1508">
        <f t="shared" si="92"/>
        <v>6.3</v>
      </c>
      <c r="J1508">
        <v>9</v>
      </c>
      <c r="K1508">
        <v>40</v>
      </c>
      <c r="L1508">
        <v>49</v>
      </c>
      <c r="M1508">
        <v>4</v>
      </c>
      <c r="N1508">
        <v>196</v>
      </c>
      <c r="O1508">
        <f t="shared" si="93"/>
        <v>25.2</v>
      </c>
      <c r="P1508">
        <f t="shared" si="94"/>
        <v>170.8</v>
      </c>
      <c r="Q1508" s="2">
        <f t="shared" si="95"/>
        <v>0.87142857142857144</v>
      </c>
      <c r="R1508">
        <v>5</v>
      </c>
      <c r="S1508" t="s">
        <v>57</v>
      </c>
    </row>
    <row r="1509" spans="1:19" x14ac:dyDescent="0.3">
      <c r="A1509">
        <v>151247</v>
      </c>
      <c r="B1509" s="1">
        <v>45370</v>
      </c>
      <c r="C1509" t="s">
        <v>76</v>
      </c>
      <c r="D1509" t="s">
        <v>37</v>
      </c>
      <c r="E1509" t="s">
        <v>17</v>
      </c>
      <c r="F1509">
        <v>21</v>
      </c>
      <c r="G1509" t="s">
        <v>29</v>
      </c>
      <c r="H1509" t="s">
        <v>19</v>
      </c>
      <c r="I1509">
        <f t="shared" si="92"/>
        <v>31.499999999999996</v>
      </c>
      <c r="J1509">
        <v>45</v>
      </c>
      <c r="K1509">
        <v>0</v>
      </c>
      <c r="L1509">
        <v>45</v>
      </c>
      <c r="M1509">
        <v>3</v>
      </c>
      <c r="N1509">
        <v>135</v>
      </c>
      <c r="O1509">
        <f t="shared" si="93"/>
        <v>94.499999999999986</v>
      </c>
      <c r="P1509">
        <f t="shared" si="94"/>
        <v>40.500000000000014</v>
      </c>
      <c r="Q1509" s="2">
        <f t="shared" si="95"/>
        <v>0.3000000000000001</v>
      </c>
      <c r="R1509">
        <v>4</v>
      </c>
      <c r="S1509" t="s">
        <v>32</v>
      </c>
    </row>
    <row r="1510" spans="1:19" x14ac:dyDescent="0.3">
      <c r="A1510">
        <v>174540</v>
      </c>
      <c r="B1510" s="1">
        <v>45276</v>
      </c>
      <c r="C1510" t="s">
        <v>36</v>
      </c>
      <c r="D1510" t="s">
        <v>37</v>
      </c>
      <c r="E1510" t="s">
        <v>17</v>
      </c>
      <c r="F1510">
        <v>19</v>
      </c>
      <c r="G1510" t="s">
        <v>41</v>
      </c>
      <c r="H1510" t="s">
        <v>19</v>
      </c>
      <c r="I1510">
        <f t="shared" si="92"/>
        <v>22.4</v>
      </c>
      <c r="J1510">
        <v>32</v>
      </c>
      <c r="K1510">
        <v>0</v>
      </c>
      <c r="L1510">
        <v>32</v>
      </c>
      <c r="M1510">
        <v>1</v>
      </c>
      <c r="N1510">
        <v>32</v>
      </c>
      <c r="O1510">
        <f t="shared" si="93"/>
        <v>22.4</v>
      </c>
      <c r="P1510">
        <f t="shared" si="94"/>
        <v>9.6000000000000014</v>
      </c>
      <c r="Q1510" s="2">
        <f t="shared" si="95"/>
        <v>0.30000000000000004</v>
      </c>
      <c r="R1510">
        <v>1</v>
      </c>
      <c r="S1510" t="s">
        <v>71</v>
      </c>
    </row>
    <row r="1511" spans="1:19" x14ac:dyDescent="0.3">
      <c r="A1511">
        <v>141187</v>
      </c>
      <c r="B1511" s="1">
        <v>45482</v>
      </c>
      <c r="C1511" t="s">
        <v>30</v>
      </c>
      <c r="D1511" t="s">
        <v>24</v>
      </c>
      <c r="E1511" t="s">
        <v>25</v>
      </c>
      <c r="F1511">
        <v>30</v>
      </c>
      <c r="G1511" t="s">
        <v>38</v>
      </c>
      <c r="H1511" t="s">
        <v>19</v>
      </c>
      <c r="I1511">
        <f t="shared" si="92"/>
        <v>7</v>
      </c>
      <c r="J1511">
        <v>10</v>
      </c>
      <c r="K1511">
        <v>0</v>
      </c>
      <c r="L1511">
        <v>10</v>
      </c>
      <c r="M1511">
        <v>1</v>
      </c>
      <c r="N1511">
        <v>10</v>
      </c>
      <c r="O1511">
        <f t="shared" si="93"/>
        <v>7</v>
      </c>
      <c r="P1511">
        <f t="shared" si="94"/>
        <v>3</v>
      </c>
      <c r="Q1511" s="2">
        <f t="shared" si="95"/>
        <v>0.3</v>
      </c>
      <c r="R1511">
        <v>4</v>
      </c>
      <c r="S1511" t="s">
        <v>57</v>
      </c>
    </row>
    <row r="1512" spans="1:19" x14ac:dyDescent="0.3">
      <c r="A1512">
        <v>163009</v>
      </c>
      <c r="B1512" s="1">
        <v>45309</v>
      </c>
      <c r="C1512" t="s">
        <v>15</v>
      </c>
      <c r="D1512" t="s">
        <v>16</v>
      </c>
      <c r="E1512" t="s">
        <v>17</v>
      </c>
      <c r="F1512">
        <v>27</v>
      </c>
      <c r="G1512" t="s">
        <v>74</v>
      </c>
      <c r="H1512" t="s">
        <v>27</v>
      </c>
      <c r="I1512">
        <f t="shared" si="92"/>
        <v>70</v>
      </c>
      <c r="J1512">
        <v>100</v>
      </c>
      <c r="K1512">
        <v>25</v>
      </c>
      <c r="L1512">
        <v>125</v>
      </c>
      <c r="M1512">
        <v>1</v>
      </c>
      <c r="N1512">
        <v>125</v>
      </c>
      <c r="O1512">
        <f t="shared" si="93"/>
        <v>70</v>
      </c>
      <c r="P1512">
        <f t="shared" si="94"/>
        <v>55</v>
      </c>
      <c r="Q1512" s="2">
        <f t="shared" si="95"/>
        <v>0.44</v>
      </c>
      <c r="R1512">
        <v>5</v>
      </c>
      <c r="S1512" t="s">
        <v>39</v>
      </c>
    </row>
    <row r="1513" spans="1:19" x14ac:dyDescent="0.3">
      <c r="A1513">
        <v>158200</v>
      </c>
      <c r="B1513" s="1">
        <v>45551</v>
      </c>
      <c r="C1513" t="s">
        <v>48</v>
      </c>
      <c r="D1513" t="s">
        <v>16</v>
      </c>
      <c r="E1513" t="s">
        <v>17</v>
      </c>
      <c r="F1513">
        <v>20</v>
      </c>
      <c r="G1513" t="s">
        <v>74</v>
      </c>
      <c r="H1513" t="s">
        <v>27</v>
      </c>
      <c r="I1513">
        <f t="shared" si="92"/>
        <v>91</v>
      </c>
      <c r="J1513">
        <v>130</v>
      </c>
      <c r="K1513">
        <v>25</v>
      </c>
      <c r="L1513">
        <v>155</v>
      </c>
      <c r="M1513">
        <v>1</v>
      </c>
      <c r="N1513">
        <v>155</v>
      </c>
      <c r="O1513">
        <f t="shared" si="93"/>
        <v>91</v>
      </c>
      <c r="P1513">
        <f t="shared" si="94"/>
        <v>64</v>
      </c>
      <c r="Q1513" s="2">
        <f t="shared" si="95"/>
        <v>0.41290322580645161</v>
      </c>
      <c r="R1513">
        <v>2</v>
      </c>
      <c r="S1513" t="s">
        <v>47</v>
      </c>
    </row>
    <row r="1514" spans="1:19" x14ac:dyDescent="0.3">
      <c r="A1514">
        <v>154708</v>
      </c>
      <c r="B1514" s="1">
        <v>45261</v>
      </c>
      <c r="C1514" t="s">
        <v>76</v>
      </c>
      <c r="D1514" t="s">
        <v>37</v>
      </c>
      <c r="E1514" t="s">
        <v>17</v>
      </c>
      <c r="F1514">
        <v>22</v>
      </c>
      <c r="G1514" t="s">
        <v>38</v>
      </c>
      <c r="H1514" t="s">
        <v>19</v>
      </c>
      <c r="I1514">
        <f t="shared" si="92"/>
        <v>31.499999999999996</v>
      </c>
      <c r="J1514">
        <v>45</v>
      </c>
      <c r="K1514">
        <v>0</v>
      </c>
      <c r="L1514">
        <v>45</v>
      </c>
      <c r="M1514">
        <v>1</v>
      </c>
      <c r="N1514">
        <v>45</v>
      </c>
      <c r="O1514">
        <f t="shared" si="93"/>
        <v>31.499999999999996</v>
      </c>
      <c r="P1514">
        <f t="shared" si="94"/>
        <v>13.500000000000004</v>
      </c>
      <c r="Q1514" s="2">
        <f t="shared" si="95"/>
        <v>0.3000000000000001</v>
      </c>
      <c r="R1514">
        <v>5</v>
      </c>
      <c r="S1514" t="s">
        <v>20</v>
      </c>
    </row>
    <row r="1515" spans="1:19" x14ac:dyDescent="0.3">
      <c r="A1515">
        <v>188268</v>
      </c>
      <c r="B1515" s="1">
        <v>45516</v>
      </c>
      <c r="C1515" t="s">
        <v>42</v>
      </c>
      <c r="D1515" t="s">
        <v>16</v>
      </c>
      <c r="E1515" t="s">
        <v>17</v>
      </c>
      <c r="F1515">
        <v>28</v>
      </c>
      <c r="G1515" t="s">
        <v>67</v>
      </c>
      <c r="H1515" t="s">
        <v>27</v>
      </c>
      <c r="I1515">
        <f t="shared" si="92"/>
        <v>45.5</v>
      </c>
      <c r="J1515">
        <v>65</v>
      </c>
      <c r="K1515">
        <v>40</v>
      </c>
      <c r="L1515">
        <v>105</v>
      </c>
      <c r="M1515">
        <v>1</v>
      </c>
      <c r="N1515">
        <v>105</v>
      </c>
      <c r="O1515">
        <f t="shared" si="93"/>
        <v>45.5</v>
      </c>
      <c r="P1515">
        <f t="shared" si="94"/>
        <v>59.5</v>
      </c>
      <c r="Q1515" s="2">
        <f t="shared" si="95"/>
        <v>0.56666666666666665</v>
      </c>
      <c r="R1515">
        <v>5</v>
      </c>
      <c r="S1515" t="s">
        <v>32</v>
      </c>
    </row>
    <row r="1516" spans="1:19" x14ac:dyDescent="0.3">
      <c r="A1516">
        <v>136689</v>
      </c>
      <c r="B1516" s="1">
        <v>45253</v>
      </c>
      <c r="C1516" t="s">
        <v>53</v>
      </c>
      <c r="D1516" t="s">
        <v>37</v>
      </c>
      <c r="E1516" t="s">
        <v>25</v>
      </c>
      <c r="F1516">
        <v>18</v>
      </c>
      <c r="G1516" t="s">
        <v>60</v>
      </c>
      <c r="H1516" t="s">
        <v>19</v>
      </c>
      <c r="I1516">
        <f t="shared" si="92"/>
        <v>10.5</v>
      </c>
      <c r="J1516">
        <v>15</v>
      </c>
      <c r="K1516">
        <v>0</v>
      </c>
      <c r="L1516">
        <v>15</v>
      </c>
      <c r="M1516">
        <v>1</v>
      </c>
      <c r="N1516">
        <v>15</v>
      </c>
      <c r="O1516">
        <f t="shared" si="93"/>
        <v>10.5</v>
      </c>
      <c r="P1516">
        <f t="shared" si="94"/>
        <v>4.5</v>
      </c>
      <c r="Q1516" s="2">
        <f t="shared" si="95"/>
        <v>0.3</v>
      </c>
      <c r="R1516">
        <v>1</v>
      </c>
      <c r="S1516" t="s">
        <v>87</v>
      </c>
    </row>
    <row r="1517" spans="1:19" x14ac:dyDescent="0.3">
      <c r="A1517">
        <v>194237</v>
      </c>
      <c r="B1517" s="1">
        <v>45306</v>
      </c>
      <c r="C1517" t="s">
        <v>82</v>
      </c>
      <c r="D1517" t="s">
        <v>37</v>
      </c>
      <c r="E1517" t="s">
        <v>17</v>
      </c>
      <c r="F1517">
        <v>35</v>
      </c>
      <c r="G1517" t="s">
        <v>75</v>
      </c>
      <c r="H1517" t="s">
        <v>27</v>
      </c>
      <c r="I1517">
        <f t="shared" si="92"/>
        <v>14</v>
      </c>
      <c r="J1517">
        <v>20</v>
      </c>
      <c r="K1517">
        <v>70</v>
      </c>
      <c r="L1517">
        <v>90</v>
      </c>
      <c r="M1517">
        <v>1</v>
      </c>
      <c r="N1517">
        <v>90</v>
      </c>
      <c r="O1517">
        <f t="shared" si="93"/>
        <v>14</v>
      </c>
      <c r="P1517">
        <f t="shared" si="94"/>
        <v>76</v>
      </c>
      <c r="Q1517" s="2">
        <f t="shared" si="95"/>
        <v>0.84444444444444444</v>
      </c>
      <c r="R1517">
        <v>4</v>
      </c>
      <c r="S1517" t="s">
        <v>72</v>
      </c>
    </row>
    <row r="1518" spans="1:19" x14ac:dyDescent="0.3">
      <c r="A1518">
        <v>187272</v>
      </c>
      <c r="B1518" s="1">
        <v>45532</v>
      </c>
      <c r="C1518" t="s">
        <v>30</v>
      </c>
      <c r="D1518" t="s">
        <v>24</v>
      </c>
      <c r="E1518" t="s">
        <v>25</v>
      </c>
      <c r="F1518">
        <v>27</v>
      </c>
      <c r="G1518" t="s">
        <v>79</v>
      </c>
      <c r="H1518" t="s">
        <v>27</v>
      </c>
      <c r="I1518">
        <f t="shared" si="92"/>
        <v>7</v>
      </c>
      <c r="J1518">
        <v>10</v>
      </c>
      <c r="K1518">
        <v>40</v>
      </c>
      <c r="L1518">
        <v>50</v>
      </c>
      <c r="M1518">
        <v>4</v>
      </c>
      <c r="N1518">
        <v>200</v>
      </c>
      <c r="O1518">
        <f t="shared" si="93"/>
        <v>28</v>
      </c>
      <c r="P1518">
        <f t="shared" si="94"/>
        <v>172</v>
      </c>
      <c r="Q1518" s="2">
        <f t="shared" si="95"/>
        <v>0.86</v>
      </c>
      <c r="R1518">
        <v>4</v>
      </c>
      <c r="S1518" t="s">
        <v>70</v>
      </c>
    </row>
    <row r="1519" spans="1:19" x14ac:dyDescent="0.3">
      <c r="A1519">
        <v>122874</v>
      </c>
      <c r="B1519" s="1">
        <v>45546</v>
      </c>
      <c r="C1519" t="s">
        <v>82</v>
      </c>
      <c r="D1519" t="s">
        <v>37</v>
      </c>
      <c r="E1519" t="s">
        <v>17</v>
      </c>
      <c r="F1519">
        <v>34</v>
      </c>
      <c r="G1519" t="s">
        <v>34</v>
      </c>
      <c r="H1519" t="s">
        <v>27</v>
      </c>
      <c r="I1519">
        <f t="shared" si="92"/>
        <v>14</v>
      </c>
      <c r="J1519">
        <v>20</v>
      </c>
      <c r="K1519">
        <v>100</v>
      </c>
      <c r="L1519">
        <v>120</v>
      </c>
      <c r="M1519">
        <v>2</v>
      </c>
      <c r="N1519">
        <v>240</v>
      </c>
      <c r="O1519">
        <f t="shared" si="93"/>
        <v>28</v>
      </c>
      <c r="P1519">
        <f t="shared" si="94"/>
        <v>212</v>
      </c>
      <c r="Q1519" s="2">
        <f t="shared" si="95"/>
        <v>0.8833333333333333</v>
      </c>
      <c r="R1519">
        <v>3</v>
      </c>
      <c r="S1519" t="s">
        <v>49</v>
      </c>
    </row>
    <row r="1520" spans="1:19" x14ac:dyDescent="0.3">
      <c r="A1520">
        <v>197521</v>
      </c>
      <c r="B1520" s="1">
        <v>45596</v>
      </c>
      <c r="C1520" t="s">
        <v>23</v>
      </c>
      <c r="D1520" t="s">
        <v>24</v>
      </c>
      <c r="E1520" t="s">
        <v>17</v>
      </c>
      <c r="F1520">
        <v>25</v>
      </c>
      <c r="G1520" t="s">
        <v>29</v>
      </c>
      <c r="H1520" t="s">
        <v>19</v>
      </c>
      <c r="I1520">
        <f t="shared" si="92"/>
        <v>6.3</v>
      </c>
      <c r="J1520">
        <v>9</v>
      </c>
      <c r="K1520">
        <v>0</v>
      </c>
      <c r="L1520">
        <v>9</v>
      </c>
      <c r="M1520">
        <v>1</v>
      </c>
      <c r="N1520">
        <v>9</v>
      </c>
      <c r="O1520">
        <f t="shared" si="93"/>
        <v>6.3</v>
      </c>
      <c r="P1520">
        <f t="shared" si="94"/>
        <v>2.7</v>
      </c>
      <c r="Q1520" s="2">
        <f t="shared" si="95"/>
        <v>0.30000000000000004</v>
      </c>
      <c r="R1520">
        <v>4</v>
      </c>
      <c r="S1520" t="s">
        <v>72</v>
      </c>
    </row>
    <row r="1521" spans="1:19" x14ac:dyDescent="0.3">
      <c r="A1521">
        <v>184568</v>
      </c>
      <c r="B1521" s="1">
        <v>45292</v>
      </c>
      <c r="C1521" t="s">
        <v>30</v>
      </c>
      <c r="D1521" t="s">
        <v>24</v>
      </c>
      <c r="E1521" t="s">
        <v>17</v>
      </c>
      <c r="F1521">
        <v>34</v>
      </c>
      <c r="G1521" t="s">
        <v>66</v>
      </c>
      <c r="H1521" t="s">
        <v>27</v>
      </c>
      <c r="I1521">
        <f t="shared" si="92"/>
        <v>7</v>
      </c>
      <c r="J1521">
        <v>10</v>
      </c>
      <c r="K1521">
        <v>40</v>
      </c>
      <c r="L1521">
        <v>50</v>
      </c>
      <c r="M1521">
        <v>1</v>
      </c>
      <c r="N1521">
        <v>50</v>
      </c>
      <c r="O1521">
        <f t="shared" si="93"/>
        <v>7</v>
      </c>
      <c r="P1521">
        <f t="shared" si="94"/>
        <v>43</v>
      </c>
      <c r="Q1521" s="2">
        <f t="shared" si="95"/>
        <v>0.86</v>
      </c>
      <c r="R1521">
        <v>4</v>
      </c>
      <c r="S1521" t="s">
        <v>45</v>
      </c>
    </row>
    <row r="1522" spans="1:19" x14ac:dyDescent="0.3">
      <c r="A1522">
        <v>125496</v>
      </c>
      <c r="B1522" s="1">
        <v>45274</v>
      </c>
      <c r="C1522" t="s">
        <v>42</v>
      </c>
      <c r="D1522" t="s">
        <v>16</v>
      </c>
      <c r="E1522" t="s">
        <v>17</v>
      </c>
      <c r="F1522">
        <v>31</v>
      </c>
      <c r="G1522" t="s">
        <v>79</v>
      </c>
      <c r="H1522" t="s">
        <v>27</v>
      </c>
      <c r="I1522">
        <f t="shared" si="92"/>
        <v>45.5</v>
      </c>
      <c r="J1522">
        <v>65</v>
      </c>
      <c r="K1522">
        <v>40</v>
      </c>
      <c r="L1522">
        <v>105</v>
      </c>
      <c r="M1522">
        <v>2</v>
      </c>
      <c r="N1522">
        <v>210</v>
      </c>
      <c r="O1522">
        <f t="shared" si="93"/>
        <v>91</v>
      </c>
      <c r="P1522">
        <f t="shared" si="94"/>
        <v>119</v>
      </c>
      <c r="Q1522" s="2">
        <f t="shared" si="95"/>
        <v>0.56666666666666665</v>
      </c>
      <c r="R1522">
        <v>5</v>
      </c>
      <c r="S1522" t="s">
        <v>61</v>
      </c>
    </row>
    <row r="1523" spans="1:19" x14ac:dyDescent="0.3">
      <c r="A1523">
        <v>143861</v>
      </c>
      <c r="B1523" s="1">
        <v>45484</v>
      </c>
      <c r="C1523" t="s">
        <v>42</v>
      </c>
      <c r="D1523" t="s">
        <v>16</v>
      </c>
      <c r="E1523" t="s">
        <v>17</v>
      </c>
      <c r="F1523">
        <v>23</v>
      </c>
      <c r="G1523" t="s">
        <v>46</v>
      </c>
      <c r="H1523" t="s">
        <v>19</v>
      </c>
      <c r="I1523">
        <f t="shared" si="92"/>
        <v>45.5</v>
      </c>
      <c r="J1523">
        <v>65</v>
      </c>
      <c r="K1523">
        <v>0</v>
      </c>
      <c r="L1523">
        <v>65</v>
      </c>
      <c r="M1523">
        <v>3</v>
      </c>
      <c r="N1523">
        <v>195</v>
      </c>
      <c r="O1523">
        <f t="shared" si="93"/>
        <v>136.5</v>
      </c>
      <c r="P1523">
        <f t="shared" si="94"/>
        <v>58.5</v>
      </c>
      <c r="Q1523" s="2">
        <f t="shared" si="95"/>
        <v>0.3</v>
      </c>
      <c r="R1523">
        <v>2</v>
      </c>
      <c r="S1523" t="s">
        <v>35</v>
      </c>
    </row>
    <row r="1524" spans="1:19" x14ac:dyDescent="0.3">
      <c r="A1524">
        <v>171853</v>
      </c>
      <c r="B1524" s="1">
        <v>45508</v>
      </c>
      <c r="C1524" t="s">
        <v>42</v>
      </c>
      <c r="D1524" t="s">
        <v>16</v>
      </c>
      <c r="E1524" t="s">
        <v>17</v>
      </c>
      <c r="F1524">
        <v>21</v>
      </c>
      <c r="G1524" t="s">
        <v>54</v>
      </c>
      <c r="H1524" t="s">
        <v>19</v>
      </c>
      <c r="I1524">
        <f t="shared" si="92"/>
        <v>45.5</v>
      </c>
      <c r="J1524">
        <v>65</v>
      </c>
      <c r="K1524">
        <v>0</v>
      </c>
      <c r="L1524">
        <v>65</v>
      </c>
      <c r="M1524">
        <v>2</v>
      </c>
      <c r="N1524">
        <v>130</v>
      </c>
      <c r="O1524">
        <f t="shared" si="93"/>
        <v>91</v>
      </c>
      <c r="P1524">
        <f t="shared" si="94"/>
        <v>39</v>
      </c>
      <c r="Q1524" s="2">
        <f t="shared" si="95"/>
        <v>0.3</v>
      </c>
      <c r="R1524">
        <v>5</v>
      </c>
      <c r="S1524" t="s">
        <v>70</v>
      </c>
    </row>
    <row r="1525" spans="1:19" x14ac:dyDescent="0.3">
      <c r="A1525">
        <v>165543</v>
      </c>
      <c r="B1525" s="1">
        <v>45581</v>
      </c>
      <c r="C1525" t="s">
        <v>50</v>
      </c>
      <c r="D1525" t="s">
        <v>16</v>
      </c>
      <c r="E1525" t="s">
        <v>17</v>
      </c>
      <c r="F1525">
        <v>21</v>
      </c>
      <c r="G1525" t="s">
        <v>38</v>
      </c>
      <c r="H1525" t="s">
        <v>19</v>
      </c>
      <c r="I1525">
        <f t="shared" si="92"/>
        <v>67.899999999999991</v>
      </c>
      <c r="J1525">
        <v>97</v>
      </c>
      <c r="K1525">
        <v>0</v>
      </c>
      <c r="L1525">
        <v>97</v>
      </c>
      <c r="M1525">
        <v>2</v>
      </c>
      <c r="N1525">
        <v>194</v>
      </c>
      <c r="O1525">
        <f t="shared" si="93"/>
        <v>135.79999999999998</v>
      </c>
      <c r="P1525">
        <f t="shared" si="94"/>
        <v>58.200000000000017</v>
      </c>
      <c r="Q1525" s="2">
        <f t="shared" si="95"/>
        <v>0.3000000000000001</v>
      </c>
      <c r="R1525">
        <v>4</v>
      </c>
      <c r="S1525" t="s">
        <v>61</v>
      </c>
    </row>
    <row r="1526" spans="1:19" x14ac:dyDescent="0.3">
      <c r="A1526">
        <v>174284</v>
      </c>
      <c r="B1526" s="1">
        <v>45403</v>
      </c>
      <c r="C1526" t="s">
        <v>53</v>
      </c>
      <c r="D1526" t="s">
        <v>37</v>
      </c>
      <c r="E1526" t="s">
        <v>17</v>
      </c>
      <c r="F1526">
        <v>18</v>
      </c>
      <c r="G1526" t="s">
        <v>46</v>
      </c>
      <c r="H1526" t="s">
        <v>19</v>
      </c>
      <c r="I1526">
        <f t="shared" si="92"/>
        <v>10.5</v>
      </c>
      <c r="J1526">
        <v>15</v>
      </c>
      <c r="K1526">
        <v>0</v>
      </c>
      <c r="L1526">
        <v>15</v>
      </c>
      <c r="M1526">
        <v>5</v>
      </c>
      <c r="N1526">
        <v>75</v>
      </c>
      <c r="O1526">
        <f t="shared" si="93"/>
        <v>52.5</v>
      </c>
      <c r="P1526">
        <f t="shared" si="94"/>
        <v>22.5</v>
      </c>
      <c r="Q1526" s="2">
        <f t="shared" si="95"/>
        <v>0.3</v>
      </c>
      <c r="R1526">
        <v>4</v>
      </c>
      <c r="S1526" t="s">
        <v>65</v>
      </c>
    </row>
    <row r="1527" spans="1:19" x14ac:dyDescent="0.3">
      <c r="A1527">
        <v>149022</v>
      </c>
      <c r="B1527" s="1">
        <v>45508</v>
      </c>
      <c r="C1527" t="s">
        <v>23</v>
      </c>
      <c r="D1527" t="s">
        <v>24</v>
      </c>
      <c r="E1527" t="s">
        <v>17</v>
      </c>
      <c r="F1527">
        <v>32</v>
      </c>
      <c r="G1527" t="s">
        <v>34</v>
      </c>
      <c r="H1527" t="s">
        <v>27</v>
      </c>
      <c r="I1527">
        <f t="shared" si="92"/>
        <v>6.3</v>
      </c>
      <c r="J1527">
        <v>9</v>
      </c>
      <c r="K1527">
        <v>100</v>
      </c>
      <c r="L1527">
        <v>109</v>
      </c>
      <c r="M1527">
        <v>2</v>
      </c>
      <c r="N1527">
        <v>218</v>
      </c>
      <c r="O1527">
        <f t="shared" si="93"/>
        <v>12.6</v>
      </c>
      <c r="P1527">
        <f t="shared" si="94"/>
        <v>205.4</v>
      </c>
      <c r="Q1527" s="2">
        <f t="shared" si="95"/>
        <v>0.9422018348623854</v>
      </c>
      <c r="R1527">
        <v>1</v>
      </c>
      <c r="S1527" t="s">
        <v>55</v>
      </c>
    </row>
    <row r="1528" spans="1:19" x14ac:dyDescent="0.3">
      <c r="A1528">
        <v>160877</v>
      </c>
      <c r="B1528" s="1">
        <v>45593</v>
      </c>
      <c r="C1528" t="s">
        <v>50</v>
      </c>
      <c r="D1528" t="s">
        <v>16</v>
      </c>
      <c r="E1528" t="s">
        <v>25</v>
      </c>
      <c r="F1528">
        <v>26</v>
      </c>
      <c r="G1528" t="s">
        <v>29</v>
      </c>
      <c r="H1528" t="s">
        <v>19</v>
      </c>
      <c r="I1528">
        <f t="shared" si="92"/>
        <v>67.899999999999991</v>
      </c>
      <c r="J1528">
        <v>97</v>
      </c>
      <c r="K1528">
        <v>0</v>
      </c>
      <c r="L1528">
        <v>97</v>
      </c>
      <c r="M1528">
        <v>1</v>
      </c>
      <c r="N1528">
        <v>97</v>
      </c>
      <c r="O1528">
        <f t="shared" si="93"/>
        <v>67.899999999999991</v>
      </c>
      <c r="P1528">
        <f t="shared" si="94"/>
        <v>29.100000000000009</v>
      </c>
      <c r="Q1528" s="2">
        <f t="shared" si="95"/>
        <v>0.3000000000000001</v>
      </c>
      <c r="R1528">
        <v>1</v>
      </c>
      <c r="S1528" t="s">
        <v>28</v>
      </c>
    </row>
    <row r="1529" spans="1:19" x14ac:dyDescent="0.3">
      <c r="A1529">
        <v>184211</v>
      </c>
      <c r="B1529" s="1">
        <v>45470</v>
      </c>
      <c r="C1529" t="s">
        <v>42</v>
      </c>
      <c r="D1529" t="s">
        <v>16</v>
      </c>
      <c r="E1529" t="s">
        <v>25</v>
      </c>
      <c r="F1529">
        <v>24</v>
      </c>
      <c r="G1529" t="s">
        <v>46</v>
      </c>
      <c r="H1529" t="s">
        <v>19</v>
      </c>
      <c r="I1529">
        <f t="shared" si="92"/>
        <v>45.5</v>
      </c>
      <c r="J1529">
        <v>65</v>
      </c>
      <c r="K1529">
        <v>0</v>
      </c>
      <c r="L1529">
        <v>65</v>
      </c>
      <c r="M1529">
        <v>1</v>
      </c>
      <c r="N1529">
        <v>65</v>
      </c>
      <c r="O1529">
        <f t="shared" si="93"/>
        <v>45.5</v>
      </c>
      <c r="P1529">
        <f t="shared" si="94"/>
        <v>19.5</v>
      </c>
      <c r="Q1529" s="2">
        <f t="shared" si="95"/>
        <v>0.3</v>
      </c>
      <c r="R1529">
        <v>1</v>
      </c>
      <c r="S1529" t="s">
        <v>68</v>
      </c>
    </row>
    <row r="1530" spans="1:19" x14ac:dyDescent="0.3">
      <c r="A1530">
        <v>169547</v>
      </c>
      <c r="B1530" s="1">
        <v>45321</v>
      </c>
      <c r="C1530" t="s">
        <v>23</v>
      </c>
      <c r="D1530" t="s">
        <v>24</v>
      </c>
      <c r="E1530" t="s">
        <v>17</v>
      </c>
      <c r="F1530">
        <v>27</v>
      </c>
      <c r="G1530" t="s">
        <v>31</v>
      </c>
      <c r="H1530" t="s">
        <v>19</v>
      </c>
      <c r="I1530">
        <f t="shared" si="92"/>
        <v>6.3</v>
      </c>
      <c r="J1530">
        <v>9</v>
      </c>
      <c r="K1530">
        <v>0</v>
      </c>
      <c r="L1530">
        <v>9</v>
      </c>
      <c r="M1530">
        <v>1</v>
      </c>
      <c r="N1530">
        <v>9</v>
      </c>
      <c r="O1530">
        <f t="shared" si="93"/>
        <v>6.3</v>
      </c>
      <c r="P1530">
        <f t="shared" si="94"/>
        <v>2.7</v>
      </c>
      <c r="Q1530" s="2">
        <f t="shared" si="95"/>
        <v>0.30000000000000004</v>
      </c>
      <c r="R1530">
        <v>5</v>
      </c>
      <c r="S1530" t="s">
        <v>65</v>
      </c>
    </row>
    <row r="1531" spans="1:19" x14ac:dyDescent="0.3">
      <c r="A1531">
        <v>150602</v>
      </c>
      <c r="B1531" s="1">
        <v>45375</v>
      </c>
      <c r="C1531" t="s">
        <v>15</v>
      </c>
      <c r="D1531" t="s">
        <v>16</v>
      </c>
      <c r="E1531" t="s">
        <v>17</v>
      </c>
      <c r="F1531">
        <v>22</v>
      </c>
      <c r="G1531" t="s">
        <v>54</v>
      </c>
      <c r="H1531" t="s">
        <v>19</v>
      </c>
      <c r="I1531">
        <f t="shared" si="92"/>
        <v>70</v>
      </c>
      <c r="J1531">
        <v>100</v>
      </c>
      <c r="K1531">
        <v>0</v>
      </c>
      <c r="L1531">
        <v>100</v>
      </c>
      <c r="M1531">
        <v>3</v>
      </c>
      <c r="N1531">
        <v>300</v>
      </c>
      <c r="O1531">
        <f t="shared" si="93"/>
        <v>210</v>
      </c>
      <c r="P1531">
        <f t="shared" si="94"/>
        <v>90</v>
      </c>
      <c r="Q1531" s="2">
        <f t="shared" si="95"/>
        <v>0.3</v>
      </c>
      <c r="R1531">
        <v>3</v>
      </c>
      <c r="S1531" t="s">
        <v>73</v>
      </c>
    </row>
    <row r="1532" spans="1:19" x14ac:dyDescent="0.3">
      <c r="A1532">
        <v>194334</v>
      </c>
      <c r="B1532" s="1">
        <v>45340</v>
      </c>
      <c r="C1532" t="s">
        <v>53</v>
      </c>
      <c r="D1532" t="s">
        <v>37</v>
      </c>
      <c r="E1532" t="s">
        <v>17</v>
      </c>
      <c r="F1532">
        <v>32</v>
      </c>
      <c r="G1532" t="s">
        <v>58</v>
      </c>
      <c r="H1532" t="s">
        <v>27</v>
      </c>
      <c r="I1532">
        <f t="shared" si="92"/>
        <v>10.5</v>
      </c>
      <c r="J1532">
        <v>15</v>
      </c>
      <c r="K1532">
        <v>40</v>
      </c>
      <c r="L1532">
        <v>55</v>
      </c>
      <c r="M1532">
        <v>5</v>
      </c>
      <c r="N1532">
        <v>275</v>
      </c>
      <c r="O1532">
        <f t="shared" si="93"/>
        <v>52.5</v>
      </c>
      <c r="P1532">
        <f t="shared" si="94"/>
        <v>222.5</v>
      </c>
      <c r="Q1532" s="2">
        <f t="shared" si="95"/>
        <v>0.80909090909090908</v>
      </c>
      <c r="R1532">
        <v>4</v>
      </c>
      <c r="S1532" t="s">
        <v>57</v>
      </c>
    </row>
    <row r="1533" spans="1:19" x14ac:dyDescent="0.3">
      <c r="A1533">
        <v>182204</v>
      </c>
      <c r="B1533" s="1">
        <v>45501</v>
      </c>
      <c r="C1533" t="s">
        <v>48</v>
      </c>
      <c r="D1533" t="s">
        <v>16</v>
      </c>
      <c r="E1533" t="s">
        <v>25</v>
      </c>
      <c r="F1533">
        <v>23</v>
      </c>
      <c r="G1533" t="s">
        <v>62</v>
      </c>
      <c r="H1533" t="s">
        <v>19</v>
      </c>
      <c r="I1533">
        <f t="shared" si="92"/>
        <v>91</v>
      </c>
      <c r="J1533">
        <v>130</v>
      </c>
      <c r="K1533">
        <v>0</v>
      </c>
      <c r="L1533">
        <v>130</v>
      </c>
      <c r="M1533">
        <v>4</v>
      </c>
      <c r="N1533">
        <v>520</v>
      </c>
      <c r="O1533">
        <f t="shared" si="93"/>
        <v>364</v>
      </c>
      <c r="P1533">
        <f t="shared" si="94"/>
        <v>156</v>
      </c>
      <c r="Q1533" s="2">
        <f t="shared" si="95"/>
        <v>0.3</v>
      </c>
      <c r="R1533">
        <v>4</v>
      </c>
      <c r="S1533" t="s">
        <v>70</v>
      </c>
    </row>
    <row r="1534" spans="1:19" x14ac:dyDescent="0.3">
      <c r="A1534">
        <v>189905</v>
      </c>
      <c r="B1534" s="1">
        <v>45545</v>
      </c>
      <c r="C1534" t="s">
        <v>23</v>
      </c>
      <c r="D1534" t="s">
        <v>24</v>
      </c>
      <c r="E1534" t="s">
        <v>17</v>
      </c>
      <c r="F1534">
        <v>34</v>
      </c>
      <c r="G1534" t="s">
        <v>21</v>
      </c>
      <c r="H1534" t="s">
        <v>19</v>
      </c>
      <c r="I1534">
        <f t="shared" si="92"/>
        <v>6.3</v>
      </c>
      <c r="J1534">
        <v>9</v>
      </c>
      <c r="K1534">
        <v>0</v>
      </c>
      <c r="L1534">
        <v>9</v>
      </c>
      <c r="M1534">
        <v>1</v>
      </c>
      <c r="N1534">
        <v>9</v>
      </c>
      <c r="O1534">
        <f t="shared" si="93"/>
        <v>6.3</v>
      </c>
      <c r="P1534">
        <f t="shared" si="94"/>
        <v>2.7</v>
      </c>
      <c r="Q1534" s="2">
        <f t="shared" si="95"/>
        <v>0.30000000000000004</v>
      </c>
      <c r="R1534">
        <v>5</v>
      </c>
      <c r="S1534" t="s">
        <v>20</v>
      </c>
    </row>
    <row r="1535" spans="1:19" x14ac:dyDescent="0.3">
      <c r="A1535">
        <v>195756</v>
      </c>
      <c r="B1535" s="1">
        <v>45527</v>
      </c>
      <c r="C1535" t="s">
        <v>36</v>
      </c>
      <c r="D1535" t="s">
        <v>37</v>
      </c>
      <c r="E1535" t="s">
        <v>25</v>
      </c>
      <c r="F1535">
        <v>29</v>
      </c>
      <c r="G1535" t="s">
        <v>69</v>
      </c>
      <c r="H1535" t="s">
        <v>19</v>
      </c>
      <c r="I1535">
        <f t="shared" si="92"/>
        <v>22.4</v>
      </c>
      <c r="J1535">
        <v>32</v>
      </c>
      <c r="K1535">
        <v>0</v>
      </c>
      <c r="L1535">
        <v>32</v>
      </c>
      <c r="M1535">
        <v>4</v>
      </c>
      <c r="N1535">
        <v>128</v>
      </c>
      <c r="O1535">
        <f t="shared" si="93"/>
        <v>89.6</v>
      </c>
      <c r="P1535">
        <f t="shared" si="94"/>
        <v>38.400000000000006</v>
      </c>
      <c r="Q1535" s="2">
        <f t="shared" si="95"/>
        <v>0.30000000000000004</v>
      </c>
      <c r="R1535">
        <v>5</v>
      </c>
      <c r="S1535" t="s">
        <v>72</v>
      </c>
    </row>
    <row r="1536" spans="1:19" x14ac:dyDescent="0.3">
      <c r="A1536">
        <v>154440</v>
      </c>
      <c r="B1536" s="1">
        <v>45255</v>
      </c>
      <c r="C1536" t="s">
        <v>53</v>
      </c>
      <c r="D1536" t="s">
        <v>37</v>
      </c>
      <c r="E1536" t="s">
        <v>25</v>
      </c>
      <c r="F1536">
        <v>20</v>
      </c>
      <c r="G1536" t="s">
        <v>29</v>
      </c>
      <c r="H1536" t="s">
        <v>19</v>
      </c>
      <c r="I1536">
        <f t="shared" si="92"/>
        <v>10.5</v>
      </c>
      <c r="J1536">
        <v>15</v>
      </c>
      <c r="K1536">
        <v>0</v>
      </c>
      <c r="L1536">
        <v>15</v>
      </c>
      <c r="M1536">
        <v>1</v>
      </c>
      <c r="N1536">
        <v>15</v>
      </c>
      <c r="O1536">
        <f t="shared" si="93"/>
        <v>10.5</v>
      </c>
      <c r="P1536">
        <f t="shared" si="94"/>
        <v>4.5</v>
      </c>
      <c r="Q1536" s="2">
        <f t="shared" si="95"/>
        <v>0.3</v>
      </c>
      <c r="R1536">
        <v>3</v>
      </c>
      <c r="S1536" t="s">
        <v>73</v>
      </c>
    </row>
    <row r="1537" spans="1:19" x14ac:dyDescent="0.3">
      <c r="A1537">
        <v>191788</v>
      </c>
      <c r="B1537" s="1">
        <v>45500</v>
      </c>
      <c r="C1537" t="s">
        <v>53</v>
      </c>
      <c r="D1537" t="s">
        <v>37</v>
      </c>
      <c r="E1537" t="s">
        <v>25</v>
      </c>
      <c r="F1537">
        <v>33</v>
      </c>
      <c r="G1537" t="s">
        <v>77</v>
      </c>
      <c r="H1537" t="s">
        <v>19</v>
      </c>
      <c r="I1537">
        <f t="shared" si="92"/>
        <v>10.5</v>
      </c>
      <c r="J1537">
        <v>15</v>
      </c>
      <c r="K1537">
        <v>0</v>
      </c>
      <c r="L1537">
        <v>15</v>
      </c>
      <c r="M1537">
        <v>1</v>
      </c>
      <c r="N1537">
        <v>15</v>
      </c>
      <c r="O1537">
        <f t="shared" si="93"/>
        <v>10.5</v>
      </c>
      <c r="P1537">
        <f t="shared" si="94"/>
        <v>4.5</v>
      </c>
      <c r="Q1537" s="2">
        <f t="shared" si="95"/>
        <v>0.3</v>
      </c>
      <c r="R1537">
        <v>4</v>
      </c>
      <c r="S1537" t="s">
        <v>52</v>
      </c>
    </row>
    <row r="1538" spans="1:19" x14ac:dyDescent="0.3">
      <c r="A1538">
        <v>196112</v>
      </c>
      <c r="B1538" s="1">
        <v>45424</v>
      </c>
      <c r="C1538" t="s">
        <v>48</v>
      </c>
      <c r="D1538" t="s">
        <v>16</v>
      </c>
      <c r="E1538" t="s">
        <v>25</v>
      </c>
      <c r="F1538">
        <v>18</v>
      </c>
      <c r="G1538" t="s">
        <v>38</v>
      </c>
      <c r="H1538" t="s">
        <v>19</v>
      </c>
      <c r="I1538">
        <f t="shared" si="92"/>
        <v>91</v>
      </c>
      <c r="J1538">
        <v>130</v>
      </c>
      <c r="K1538">
        <v>0</v>
      </c>
      <c r="L1538">
        <v>130</v>
      </c>
      <c r="M1538">
        <v>4</v>
      </c>
      <c r="N1538">
        <v>520</v>
      </c>
      <c r="O1538">
        <f t="shared" si="93"/>
        <v>364</v>
      </c>
      <c r="P1538">
        <f t="shared" si="94"/>
        <v>156</v>
      </c>
      <c r="Q1538" s="2">
        <f t="shared" si="95"/>
        <v>0.3</v>
      </c>
      <c r="R1538">
        <v>5</v>
      </c>
      <c r="S1538" t="s">
        <v>61</v>
      </c>
    </row>
    <row r="1539" spans="1:19" x14ac:dyDescent="0.3">
      <c r="A1539">
        <v>189300</v>
      </c>
      <c r="B1539" s="1">
        <v>45257</v>
      </c>
      <c r="C1539" t="s">
        <v>82</v>
      </c>
      <c r="D1539" t="s">
        <v>37</v>
      </c>
      <c r="E1539" t="s">
        <v>17</v>
      </c>
      <c r="F1539">
        <v>19</v>
      </c>
      <c r="G1539" t="s">
        <v>44</v>
      </c>
      <c r="H1539" t="s">
        <v>27</v>
      </c>
      <c r="I1539">
        <f t="shared" ref="I1539:I1602" si="96">0.7*J1539</f>
        <v>14</v>
      </c>
      <c r="J1539">
        <v>20</v>
      </c>
      <c r="K1539">
        <v>25</v>
      </c>
      <c r="L1539">
        <v>45</v>
      </c>
      <c r="M1539">
        <v>4</v>
      </c>
      <c r="N1539">
        <v>180</v>
      </c>
      <c r="O1539">
        <f t="shared" ref="O1539:O1602" si="97">I1539*M1539</f>
        <v>56</v>
      </c>
      <c r="P1539">
        <f t="shared" ref="P1539:P1602" si="98">N1539-O1539</f>
        <v>124</v>
      </c>
      <c r="Q1539" s="2">
        <f t="shared" ref="Q1539:Q1602" si="99">(P1539/N1539)</f>
        <v>0.68888888888888888</v>
      </c>
      <c r="R1539">
        <v>4</v>
      </c>
      <c r="S1539" t="s">
        <v>65</v>
      </c>
    </row>
    <row r="1540" spans="1:19" x14ac:dyDescent="0.3">
      <c r="A1540">
        <v>152313</v>
      </c>
      <c r="B1540" s="1">
        <v>45290</v>
      </c>
      <c r="C1540" t="s">
        <v>50</v>
      </c>
      <c r="D1540" t="s">
        <v>16</v>
      </c>
      <c r="E1540" t="s">
        <v>17</v>
      </c>
      <c r="F1540">
        <v>27</v>
      </c>
      <c r="G1540" t="s">
        <v>29</v>
      </c>
      <c r="H1540" t="s">
        <v>19</v>
      </c>
      <c r="I1540">
        <f t="shared" si="96"/>
        <v>67.899999999999991</v>
      </c>
      <c r="J1540">
        <v>97</v>
      </c>
      <c r="K1540">
        <v>0</v>
      </c>
      <c r="L1540">
        <v>97</v>
      </c>
      <c r="M1540">
        <v>1</v>
      </c>
      <c r="N1540">
        <v>97</v>
      </c>
      <c r="O1540">
        <f t="shared" si="97"/>
        <v>67.899999999999991</v>
      </c>
      <c r="P1540">
        <f t="shared" si="98"/>
        <v>29.100000000000009</v>
      </c>
      <c r="Q1540" s="2">
        <f t="shared" si="99"/>
        <v>0.3000000000000001</v>
      </c>
      <c r="R1540">
        <v>5</v>
      </c>
      <c r="S1540" t="s">
        <v>70</v>
      </c>
    </row>
    <row r="1541" spans="1:19" x14ac:dyDescent="0.3">
      <c r="A1541">
        <v>154665</v>
      </c>
      <c r="B1541" s="1">
        <v>45274</v>
      </c>
      <c r="C1541" t="s">
        <v>36</v>
      </c>
      <c r="D1541" t="s">
        <v>37</v>
      </c>
      <c r="E1541" t="s">
        <v>25</v>
      </c>
      <c r="F1541">
        <v>21</v>
      </c>
      <c r="G1541" t="s">
        <v>29</v>
      </c>
      <c r="H1541" t="s">
        <v>19</v>
      </c>
      <c r="I1541">
        <f t="shared" si="96"/>
        <v>22.4</v>
      </c>
      <c r="J1541">
        <v>32</v>
      </c>
      <c r="K1541">
        <v>0</v>
      </c>
      <c r="L1541">
        <v>32</v>
      </c>
      <c r="M1541">
        <v>2</v>
      </c>
      <c r="N1541">
        <v>64</v>
      </c>
      <c r="O1541">
        <f t="shared" si="97"/>
        <v>44.8</v>
      </c>
      <c r="P1541">
        <f t="shared" si="98"/>
        <v>19.200000000000003</v>
      </c>
      <c r="Q1541" s="2">
        <f t="shared" si="99"/>
        <v>0.30000000000000004</v>
      </c>
      <c r="R1541">
        <v>3</v>
      </c>
      <c r="S1541" t="s">
        <v>22</v>
      </c>
    </row>
    <row r="1542" spans="1:19" x14ac:dyDescent="0.3">
      <c r="A1542">
        <v>183436</v>
      </c>
      <c r="B1542" s="1">
        <v>45312</v>
      </c>
      <c r="C1542" t="s">
        <v>42</v>
      </c>
      <c r="D1542" t="s">
        <v>16</v>
      </c>
      <c r="E1542" t="s">
        <v>17</v>
      </c>
      <c r="F1542">
        <v>19</v>
      </c>
      <c r="G1542" t="s">
        <v>46</v>
      </c>
      <c r="H1542" t="s">
        <v>19</v>
      </c>
      <c r="I1542">
        <f t="shared" si="96"/>
        <v>45.5</v>
      </c>
      <c r="J1542">
        <v>65</v>
      </c>
      <c r="K1542">
        <v>0</v>
      </c>
      <c r="L1542">
        <v>65</v>
      </c>
      <c r="M1542">
        <v>1</v>
      </c>
      <c r="N1542">
        <v>65</v>
      </c>
      <c r="O1542">
        <f t="shared" si="97"/>
        <v>45.5</v>
      </c>
      <c r="P1542">
        <f t="shared" si="98"/>
        <v>19.5</v>
      </c>
      <c r="Q1542" s="2">
        <f t="shared" si="99"/>
        <v>0.3</v>
      </c>
      <c r="R1542">
        <v>5</v>
      </c>
      <c r="S1542" t="s">
        <v>32</v>
      </c>
    </row>
    <row r="1543" spans="1:19" x14ac:dyDescent="0.3">
      <c r="A1543">
        <v>120269</v>
      </c>
      <c r="B1543" s="1">
        <v>45320</v>
      </c>
      <c r="C1543" t="s">
        <v>23</v>
      </c>
      <c r="D1543" t="s">
        <v>24</v>
      </c>
      <c r="E1543" t="s">
        <v>17</v>
      </c>
      <c r="F1543">
        <v>32</v>
      </c>
      <c r="G1543" t="s">
        <v>74</v>
      </c>
      <c r="H1543" t="s">
        <v>27</v>
      </c>
      <c r="I1543">
        <f t="shared" si="96"/>
        <v>6.3</v>
      </c>
      <c r="J1543">
        <v>9</v>
      </c>
      <c r="K1543">
        <v>25</v>
      </c>
      <c r="L1543">
        <v>34</v>
      </c>
      <c r="M1543">
        <v>2</v>
      </c>
      <c r="N1543">
        <v>68</v>
      </c>
      <c r="O1543">
        <f t="shared" si="97"/>
        <v>12.6</v>
      </c>
      <c r="P1543">
        <f t="shared" si="98"/>
        <v>55.4</v>
      </c>
      <c r="Q1543" s="2">
        <f t="shared" si="99"/>
        <v>0.81470588235294117</v>
      </c>
      <c r="R1543">
        <v>4</v>
      </c>
      <c r="S1543" t="s">
        <v>57</v>
      </c>
    </row>
    <row r="1544" spans="1:19" x14ac:dyDescent="0.3">
      <c r="A1544">
        <v>161806</v>
      </c>
      <c r="B1544" s="1">
        <v>45322</v>
      </c>
      <c r="C1544" t="s">
        <v>15</v>
      </c>
      <c r="D1544" t="s">
        <v>16</v>
      </c>
      <c r="E1544" t="s">
        <v>17</v>
      </c>
      <c r="F1544">
        <v>21</v>
      </c>
      <c r="G1544" t="s">
        <v>54</v>
      </c>
      <c r="H1544" t="s">
        <v>19</v>
      </c>
      <c r="I1544">
        <f t="shared" si="96"/>
        <v>70</v>
      </c>
      <c r="J1544">
        <v>100</v>
      </c>
      <c r="K1544">
        <v>0</v>
      </c>
      <c r="L1544">
        <v>100</v>
      </c>
      <c r="M1544">
        <v>1</v>
      </c>
      <c r="N1544">
        <v>100</v>
      </c>
      <c r="O1544">
        <f t="shared" si="97"/>
        <v>70</v>
      </c>
      <c r="P1544">
        <f t="shared" si="98"/>
        <v>30</v>
      </c>
      <c r="Q1544" s="2">
        <f t="shared" si="99"/>
        <v>0.3</v>
      </c>
      <c r="R1544">
        <v>4</v>
      </c>
      <c r="S1544" t="s">
        <v>70</v>
      </c>
    </row>
    <row r="1545" spans="1:19" x14ac:dyDescent="0.3">
      <c r="A1545">
        <v>170336</v>
      </c>
      <c r="B1545" s="1">
        <v>45555</v>
      </c>
      <c r="C1545" t="s">
        <v>42</v>
      </c>
      <c r="D1545" t="s">
        <v>16</v>
      </c>
      <c r="E1545" t="s">
        <v>17</v>
      </c>
      <c r="F1545">
        <v>34</v>
      </c>
      <c r="G1545" t="s">
        <v>62</v>
      </c>
      <c r="H1545" t="s">
        <v>19</v>
      </c>
      <c r="I1545">
        <f t="shared" si="96"/>
        <v>45.5</v>
      </c>
      <c r="J1545">
        <v>65</v>
      </c>
      <c r="K1545">
        <v>0</v>
      </c>
      <c r="L1545">
        <v>65</v>
      </c>
      <c r="M1545">
        <v>4</v>
      </c>
      <c r="N1545">
        <v>260</v>
      </c>
      <c r="O1545">
        <f t="shared" si="97"/>
        <v>182</v>
      </c>
      <c r="P1545">
        <f t="shared" si="98"/>
        <v>78</v>
      </c>
      <c r="Q1545" s="2">
        <f t="shared" si="99"/>
        <v>0.3</v>
      </c>
      <c r="R1545">
        <v>1</v>
      </c>
      <c r="S1545" t="s">
        <v>64</v>
      </c>
    </row>
    <row r="1546" spans="1:19" x14ac:dyDescent="0.3">
      <c r="A1546">
        <v>120097</v>
      </c>
      <c r="B1546" s="1">
        <v>45309</v>
      </c>
      <c r="C1546" t="s">
        <v>42</v>
      </c>
      <c r="D1546" t="s">
        <v>16</v>
      </c>
      <c r="E1546" t="s">
        <v>17</v>
      </c>
      <c r="F1546">
        <v>35</v>
      </c>
      <c r="G1546" t="s">
        <v>58</v>
      </c>
      <c r="H1546" t="s">
        <v>27</v>
      </c>
      <c r="I1546">
        <f t="shared" si="96"/>
        <v>45.5</v>
      </c>
      <c r="J1546">
        <v>65</v>
      </c>
      <c r="K1546">
        <v>40</v>
      </c>
      <c r="L1546">
        <v>105</v>
      </c>
      <c r="M1546">
        <v>1</v>
      </c>
      <c r="N1546">
        <v>105</v>
      </c>
      <c r="O1546">
        <f t="shared" si="97"/>
        <v>45.5</v>
      </c>
      <c r="P1546">
        <f t="shared" si="98"/>
        <v>59.5</v>
      </c>
      <c r="Q1546" s="2">
        <f t="shared" si="99"/>
        <v>0.56666666666666665</v>
      </c>
      <c r="R1546">
        <v>5</v>
      </c>
      <c r="S1546" t="s">
        <v>52</v>
      </c>
    </row>
    <row r="1547" spans="1:19" x14ac:dyDescent="0.3">
      <c r="A1547">
        <v>162265</v>
      </c>
      <c r="B1547" s="1">
        <v>45298</v>
      </c>
      <c r="C1547" t="s">
        <v>15</v>
      </c>
      <c r="D1547" t="s">
        <v>16</v>
      </c>
      <c r="E1547" t="s">
        <v>17</v>
      </c>
      <c r="F1547">
        <v>18</v>
      </c>
      <c r="G1547" t="s">
        <v>54</v>
      </c>
      <c r="H1547" t="s">
        <v>19</v>
      </c>
      <c r="I1547">
        <f t="shared" si="96"/>
        <v>70</v>
      </c>
      <c r="J1547">
        <v>100</v>
      </c>
      <c r="K1547">
        <v>0</v>
      </c>
      <c r="L1547">
        <v>100</v>
      </c>
      <c r="M1547">
        <v>1</v>
      </c>
      <c r="N1547">
        <v>100</v>
      </c>
      <c r="O1547">
        <f t="shared" si="97"/>
        <v>70</v>
      </c>
      <c r="P1547">
        <f t="shared" si="98"/>
        <v>30</v>
      </c>
      <c r="Q1547" s="2">
        <f t="shared" si="99"/>
        <v>0.3</v>
      </c>
      <c r="R1547">
        <v>4</v>
      </c>
      <c r="S1547" t="s">
        <v>65</v>
      </c>
    </row>
    <row r="1548" spans="1:19" x14ac:dyDescent="0.3">
      <c r="A1548">
        <v>161694</v>
      </c>
      <c r="B1548" s="1">
        <v>45532</v>
      </c>
      <c r="C1548" t="s">
        <v>82</v>
      </c>
      <c r="D1548" t="s">
        <v>37</v>
      </c>
      <c r="E1548" t="s">
        <v>17</v>
      </c>
      <c r="F1548">
        <v>21</v>
      </c>
      <c r="G1548" t="s">
        <v>86</v>
      </c>
      <c r="H1548" t="s">
        <v>27</v>
      </c>
      <c r="I1548">
        <f t="shared" si="96"/>
        <v>14</v>
      </c>
      <c r="J1548">
        <v>20</v>
      </c>
      <c r="K1548">
        <v>70</v>
      </c>
      <c r="L1548">
        <v>90</v>
      </c>
      <c r="M1548">
        <v>1</v>
      </c>
      <c r="N1548">
        <v>90</v>
      </c>
      <c r="O1548">
        <f t="shared" si="97"/>
        <v>14</v>
      </c>
      <c r="P1548">
        <f t="shared" si="98"/>
        <v>76</v>
      </c>
      <c r="Q1548" s="2">
        <f t="shared" si="99"/>
        <v>0.84444444444444444</v>
      </c>
      <c r="R1548">
        <v>5</v>
      </c>
      <c r="S1548" t="s">
        <v>52</v>
      </c>
    </row>
    <row r="1549" spans="1:19" x14ac:dyDescent="0.3">
      <c r="A1549">
        <v>179352</v>
      </c>
      <c r="B1549" s="1">
        <v>45241</v>
      </c>
      <c r="C1549" t="s">
        <v>15</v>
      </c>
      <c r="D1549" t="s">
        <v>16</v>
      </c>
      <c r="E1549" t="s">
        <v>25</v>
      </c>
      <c r="F1549">
        <v>31</v>
      </c>
      <c r="G1549" t="s">
        <v>34</v>
      </c>
      <c r="H1549" t="s">
        <v>27</v>
      </c>
      <c r="I1549">
        <f t="shared" si="96"/>
        <v>70</v>
      </c>
      <c r="J1549">
        <v>100</v>
      </c>
      <c r="K1549">
        <v>100</v>
      </c>
      <c r="L1549">
        <v>200</v>
      </c>
      <c r="M1549">
        <v>1</v>
      </c>
      <c r="N1549">
        <v>200</v>
      </c>
      <c r="O1549">
        <f t="shared" si="97"/>
        <v>70</v>
      </c>
      <c r="P1549">
        <f t="shared" si="98"/>
        <v>130</v>
      </c>
      <c r="Q1549" s="2">
        <f t="shared" si="99"/>
        <v>0.65</v>
      </c>
      <c r="R1549">
        <v>4</v>
      </c>
      <c r="S1549" t="s">
        <v>52</v>
      </c>
    </row>
    <row r="1550" spans="1:19" x14ac:dyDescent="0.3">
      <c r="A1550">
        <v>140107</v>
      </c>
      <c r="B1550" s="1">
        <v>45351</v>
      </c>
      <c r="C1550" t="s">
        <v>82</v>
      </c>
      <c r="D1550" t="s">
        <v>37</v>
      </c>
      <c r="E1550" t="s">
        <v>25</v>
      </c>
      <c r="F1550">
        <v>23</v>
      </c>
      <c r="G1550" t="s">
        <v>18</v>
      </c>
      <c r="H1550" t="s">
        <v>19</v>
      </c>
      <c r="I1550">
        <f t="shared" si="96"/>
        <v>14</v>
      </c>
      <c r="J1550">
        <v>20</v>
      </c>
      <c r="K1550">
        <v>0</v>
      </c>
      <c r="L1550">
        <v>20</v>
      </c>
      <c r="M1550">
        <v>1</v>
      </c>
      <c r="N1550">
        <v>20</v>
      </c>
      <c r="O1550">
        <f t="shared" si="97"/>
        <v>14</v>
      </c>
      <c r="P1550">
        <f t="shared" si="98"/>
        <v>6</v>
      </c>
      <c r="Q1550" s="2">
        <f t="shared" si="99"/>
        <v>0.3</v>
      </c>
      <c r="R1550">
        <v>5</v>
      </c>
      <c r="S1550" t="s">
        <v>39</v>
      </c>
    </row>
    <row r="1551" spans="1:19" x14ac:dyDescent="0.3">
      <c r="A1551">
        <v>121959</v>
      </c>
      <c r="B1551" s="1">
        <v>45575</v>
      </c>
      <c r="C1551" t="s">
        <v>50</v>
      </c>
      <c r="D1551" t="s">
        <v>16</v>
      </c>
      <c r="E1551" t="s">
        <v>17</v>
      </c>
      <c r="F1551">
        <v>32</v>
      </c>
      <c r="G1551" t="s">
        <v>56</v>
      </c>
      <c r="H1551" t="s">
        <v>19</v>
      </c>
      <c r="I1551">
        <f t="shared" si="96"/>
        <v>67.899999999999991</v>
      </c>
      <c r="J1551">
        <v>97</v>
      </c>
      <c r="K1551">
        <v>0</v>
      </c>
      <c r="L1551">
        <v>97</v>
      </c>
      <c r="M1551">
        <v>1</v>
      </c>
      <c r="N1551">
        <v>97</v>
      </c>
      <c r="O1551">
        <f t="shared" si="97"/>
        <v>67.899999999999991</v>
      </c>
      <c r="P1551">
        <f t="shared" si="98"/>
        <v>29.100000000000009</v>
      </c>
      <c r="Q1551" s="2">
        <f t="shared" si="99"/>
        <v>0.3000000000000001</v>
      </c>
      <c r="R1551">
        <v>1</v>
      </c>
      <c r="S1551" t="s">
        <v>47</v>
      </c>
    </row>
    <row r="1552" spans="1:19" x14ac:dyDescent="0.3">
      <c r="A1552">
        <v>121438</v>
      </c>
      <c r="B1552" s="1">
        <v>45338</v>
      </c>
      <c r="C1552" t="s">
        <v>82</v>
      </c>
      <c r="D1552" t="s">
        <v>37</v>
      </c>
      <c r="E1552" t="s">
        <v>17</v>
      </c>
      <c r="F1552">
        <v>34</v>
      </c>
      <c r="G1552" t="s">
        <v>74</v>
      </c>
      <c r="H1552" t="s">
        <v>27</v>
      </c>
      <c r="I1552">
        <f t="shared" si="96"/>
        <v>14</v>
      </c>
      <c r="J1552">
        <v>20</v>
      </c>
      <c r="K1552">
        <v>25</v>
      </c>
      <c r="L1552">
        <v>45</v>
      </c>
      <c r="M1552">
        <v>1</v>
      </c>
      <c r="N1552">
        <v>45</v>
      </c>
      <c r="O1552">
        <f t="shared" si="97"/>
        <v>14</v>
      </c>
      <c r="P1552">
        <f t="shared" si="98"/>
        <v>31</v>
      </c>
      <c r="Q1552" s="2">
        <f t="shared" si="99"/>
        <v>0.68888888888888888</v>
      </c>
      <c r="R1552">
        <v>5</v>
      </c>
      <c r="S1552" t="s">
        <v>65</v>
      </c>
    </row>
    <row r="1553" spans="1:19" x14ac:dyDescent="0.3">
      <c r="A1553">
        <v>122714</v>
      </c>
      <c r="B1553" s="1">
        <v>45403</v>
      </c>
      <c r="C1553" t="s">
        <v>53</v>
      </c>
      <c r="D1553" t="s">
        <v>37</v>
      </c>
      <c r="E1553" t="s">
        <v>17</v>
      </c>
      <c r="F1553">
        <v>23</v>
      </c>
      <c r="G1553" t="s">
        <v>18</v>
      </c>
      <c r="H1553" t="s">
        <v>19</v>
      </c>
      <c r="I1553">
        <f t="shared" si="96"/>
        <v>10.5</v>
      </c>
      <c r="J1553">
        <v>15</v>
      </c>
      <c r="K1553">
        <v>0</v>
      </c>
      <c r="L1553">
        <v>15</v>
      </c>
      <c r="M1553">
        <v>1</v>
      </c>
      <c r="N1553">
        <v>15</v>
      </c>
      <c r="O1553">
        <f t="shared" si="97"/>
        <v>10.5</v>
      </c>
      <c r="P1553">
        <f t="shared" si="98"/>
        <v>4.5</v>
      </c>
      <c r="Q1553" s="2">
        <f t="shared" si="99"/>
        <v>0.3</v>
      </c>
      <c r="R1553">
        <v>1</v>
      </c>
      <c r="S1553" t="s">
        <v>59</v>
      </c>
    </row>
    <row r="1554" spans="1:19" x14ac:dyDescent="0.3">
      <c r="A1554">
        <v>131107</v>
      </c>
      <c r="B1554" s="1">
        <v>45464</v>
      </c>
      <c r="C1554" t="s">
        <v>33</v>
      </c>
      <c r="D1554" t="s">
        <v>16</v>
      </c>
      <c r="E1554" t="s">
        <v>25</v>
      </c>
      <c r="F1554">
        <v>19</v>
      </c>
      <c r="G1554" t="s">
        <v>54</v>
      </c>
      <c r="H1554" t="s">
        <v>19</v>
      </c>
      <c r="I1554">
        <f t="shared" si="96"/>
        <v>82.6</v>
      </c>
      <c r="J1554">
        <v>118</v>
      </c>
      <c r="K1554">
        <v>0</v>
      </c>
      <c r="L1554">
        <v>118</v>
      </c>
      <c r="M1554">
        <v>4</v>
      </c>
      <c r="N1554">
        <v>472</v>
      </c>
      <c r="O1554">
        <f t="shared" si="97"/>
        <v>330.4</v>
      </c>
      <c r="P1554">
        <f t="shared" si="98"/>
        <v>141.60000000000002</v>
      </c>
      <c r="Q1554" s="2">
        <f t="shared" si="99"/>
        <v>0.30000000000000004</v>
      </c>
      <c r="R1554">
        <v>4</v>
      </c>
      <c r="S1554" t="s">
        <v>45</v>
      </c>
    </row>
    <row r="1555" spans="1:19" x14ac:dyDescent="0.3">
      <c r="A1555">
        <v>131509</v>
      </c>
      <c r="B1555" s="1">
        <v>45279</v>
      </c>
      <c r="C1555" t="s">
        <v>42</v>
      </c>
      <c r="D1555" t="s">
        <v>16</v>
      </c>
      <c r="E1555" t="s">
        <v>17</v>
      </c>
      <c r="F1555">
        <v>21</v>
      </c>
      <c r="G1555" t="s">
        <v>46</v>
      </c>
      <c r="H1555" t="s">
        <v>19</v>
      </c>
      <c r="I1555">
        <f t="shared" si="96"/>
        <v>45.5</v>
      </c>
      <c r="J1555">
        <v>65</v>
      </c>
      <c r="K1555">
        <v>0</v>
      </c>
      <c r="L1555">
        <v>65</v>
      </c>
      <c r="M1555">
        <v>1</v>
      </c>
      <c r="N1555">
        <v>65</v>
      </c>
      <c r="O1555">
        <f t="shared" si="97"/>
        <v>45.5</v>
      </c>
      <c r="P1555">
        <f t="shared" si="98"/>
        <v>19.5</v>
      </c>
      <c r="Q1555" s="2">
        <f t="shared" si="99"/>
        <v>0.3</v>
      </c>
      <c r="R1555">
        <v>3</v>
      </c>
      <c r="S1555" t="s">
        <v>84</v>
      </c>
    </row>
    <row r="1556" spans="1:19" x14ac:dyDescent="0.3">
      <c r="A1556">
        <v>135485</v>
      </c>
      <c r="B1556" s="1">
        <v>45486</v>
      </c>
      <c r="C1556" t="s">
        <v>33</v>
      </c>
      <c r="D1556" t="s">
        <v>16</v>
      </c>
      <c r="E1556" t="s">
        <v>17</v>
      </c>
      <c r="F1556">
        <v>25</v>
      </c>
      <c r="G1556" t="s">
        <v>31</v>
      </c>
      <c r="H1556" t="s">
        <v>19</v>
      </c>
      <c r="I1556">
        <f t="shared" si="96"/>
        <v>82.6</v>
      </c>
      <c r="J1556">
        <v>118</v>
      </c>
      <c r="K1556">
        <v>0</v>
      </c>
      <c r="L1556">
        <v>118</v>
      </c>
      <c r="M1556">
        <v>4</v>
      </c>
      <c r="N1556">
        <v>472</v>
      </c>
      <c r="O1556">
        <f t="shared" si="97"/>
        <v>330.4</v>
      </c>
      <c r="P1556">
        <f t="shared" si="98"/>
        <v>141.60000000000002</v>
      </c>
      <c r="Q1556" s="2">
        <f t="shared" si="99"/>
        <v>0.30000000000000004</v>
      </c>
      <c r="R1556">
        <v>3</v>
      </c>
      <c r="S1556" t="s">
        <v>88</v>
      </c>
    </row>
    <row r="1557" spans="1:19" x14ac:dyDescent="0.3">
      <c r="A1557">
        <v>199503</v>
      </c>
      <c r="B1557" s="1">
        <v>45490</v>
      </c>
      <c r="C1557" t="s">
        <v>82</v>
      </c>
      <c r="D1557" t="s">
        <v>37</v>
      </c>
      <c r="E1557" t="s">
        <v>25</v>
      </c>
      <c r="F1557">
        <v>29</v>
      </c>
      <c r="G1557" t="s">
        <v>62</v>
      </c>
      <c r="H1557" t="s">
        <v>19</v>
      </c>
      <c r="I1557">
        <f t="shared" si="96"/>
        <v>14</v>
      </c>
      <c r="J1557">
        <v>20</v>
      </c>
      <c r="K1557">
        <v>0</v>
      </c>
      <c r="L1557">
        <v>20</v>
      </c>
      <c r="M1557">
        <v>1</v>
      </c>
      <c r="N1557">
        <v>20</v>
      </c>
      <c r="O1557">
        <f t="shared" si="97"/>
        <v>14</v>
      </c>
      <c r="P1557">
        <f t="shared" si="98"/>
        <v>6</v>
      </c>
      <c r="Q1557" s="2">
        <f t="shared" si="99"/>
        <v>0.3</v>
      </c>
      <c r="R1557">
        <v>3</v>
      </c>
      <c r="S1557" t="s">
        <v>84</v>
      </c>
    </row>
    <row r="1558" spans="1:19" x14ac:dyDescent="0.3">
      <c r="A1558">
        <v>185725</v>
      </c>
      <c r="B1558" s="1">
        <v>45254</v>
      </c>
      <c r="C1558" t="s">
        <v>78</v>
      </c>
      <c r="D1558" t="s">
        <v>37</v>
      </c>
      <c r="E1558" t="s">
        <v>17</v>
      </c>
      <c r="F1558">
        <v>34</v>
      </c>
      <c r="G1558" t="s">
        <v>62</v>
      </c>
      <c r="H1558" t="s">
        <v>19</v>
      </c>
      <c r="I1558">
        <f t="shared" si="96"/>
        <v>35</v>
      </c>
      <c r="J1558">
        <v>50</v>
      </c>
      <c r="K1558">
        <v>0</v>
      </c>
      <c r="L1558">
        <v>50</v>
      </c>
      <c r="M1558">
        <v>5</v>
      </c>
      <c r="N1558">
        <v>250</v>
      </c>
      <c r="O1558">
        <f t="shared" si="97"/>
        <v>175</v>
      </c>
      <c r="P1558">
        <f t="shared" si="98"/>
        <v>75</v>
      </c>
      <c r="Q1558" s="2">
        <f t="shared" si="99"/>
        <v>0.3</v>
      </c>
      <c r="R1558">
        <v>2</v>
      </c>
      <c r="S1558" t="s">
        <v>47</v>
      </c>
    </row>
    <row r="1559" spans="1:19" x14ac:dyDescent="0.3">
      <c r="A1559">
        <v>125971</v>
      </c>
      <c r="B1559" s="1">
        <v>45318</v>
      </c>
      <c r="C1559" t="s">
        <v>23</v>
      </c>
      <c r="D1559" t="s">
        <v>24</v>
      </c>
      <c r="E1559" t="s">
        <v>17</v>
      </c>
      <c r="F1559">
        <v>24</v>
      </c>
      <c r="G1559" t="s">
        <v>18</v>
      </c>
      <c r="H1559" t="s">
        <v>19</v>
      </c>
      <c r="I1559">
        <f t="shared" si="96"/>
        <v>6.3</v>
      </c>
      <c r="J1559">
        <v>9</v>
      </c>
      <c r="K1559">
        <v>0</v>
      </c>
      <c r="L1559">
        <v>9</v>
      </c>
      <c r="M1559">
        <v>2</v>
      </c>
      <c r="N1559">
        <v>18</v>
      </c>
      <c r="O1559">
        <f t="shared" si="97"/>
        <v>12.6</v>
      </c>
      <c r="P1559">
        <f t="shared" si="98"/>
        <v>5.4</v>
      </c>
      <c r="Q1559" s="2">
        <f t="shared" si="99"/>
        <v>0.30000000000000004</v>
      </c>
      <c r="R1559">
        <v>5</v>
      </c>
      <c r="S1559" t="s">
        <v>20</v>
      </c>
    </row>
    <row r="1560" spans="1:19" x14ac:dyDescent="0.3">
      <c r="A1560">
        <v>196655</v>
      </c>
      <c r="B1560" s="1">
        <v>45242</v>
      </c>
      <c r="C1560" t="s">
        <v>48</v>
      </c>
      <c r="D1560" t="s">
        <v>16</v>
      </c>
      <c r="E1560" t="s">
        <v>17</v>
      </c>
      <c r="F1560">
        <v>21</v>
      </c>
      <c r="G1560" t="s">
        <v>62</v>
      </c>
      <c r="H1560" t="s">
        <v>19</v>
      </c>
      <c r="I1560">
        <f t="shared" si="96"/>
        <v>91</v>
      </c>
      <c r="J1560">
        <v>130</v>
      </c>
      <c r="K1560">
        <v>0</v>
      </c>
      <c r="L1560">
        <v>130</v>
      </c>
      <c r="M1560">
        <v>1</v>
      </c>
      <c r="N1560">
        <v>130</v>
      </c>
      <c r="O1560">
        <f t="shared" si="97"/>
        <v>91</v>
      </c>
      <c r="P1560">
        <f t="shared" si="98"/>
        <v>39</v>
      </c>
      <c r="Q1560" s="2">
        <f t="shared" si="99"/>
        <v>0.3</v>
      </c>
      <c r="R1560">
        <v>4</v>
      </c>
      <c r="S1560" t="s">
        <v>20</v>
      </c>
    </row>
    <row r="1561" spans="1:19" x14ac:dyDescent="0.3">
      <c r="A1561">
        <v>197494</v>
      </c>
      <c r="B1561" s="1">
        <v>45550</v>
      </c>
      <c r="C1561" t="s">
        <v>23</v>
      </c>
      <c r="D1561" t="s">
        <v>24</v>
      </c>
      <c r="E1561" t="s">
        <v>17</v>
      </c>
      <c r="F1561">
        <v>33</v>
      </c>
      <c r="G1561" t="s">
        <v>54</v>
      </c>
      <c r="H1561" t="s">
        <v>19</v>
      </c>
      <c r="I1561">
        <f t="shared" si="96"/>
        <v>6.3</v>
      </c>
      <c r="J1561">
        <v>9</v>
      </c>
      <c r="K1561">
        <v>0</v>
      </c>
      <c r="L1561">
        <v>9</v>
      </c>
      <c r="M1561">
        <v>1</v>
      </c>
      <c r="N1561">
        <v>9</v>
      </c>
      <c r="O1561">
        <f t="shared" si="97"/>
        <v>6.3</v>
      </c>
      <c r="P1561">
        <f t="shared" si="98"/>
        <v>2.7</v>
      </c>
      <c r="Q1561" s="2">
        <f t="shared" si="99"/>
        <v>0.30000000000000004</v>
      </c>
      <c r="R1561">
        <v>4</v>
      </c>
      <c r="S1561" t="s">
        <v>45</v>
      </c>
    </row>
    <row r="1562" spans="1:19" x14ac:dyDescent="0.3">
      <c r="A1562">
        <v>156841</v>
      </c>
      <c r="B1562" s="1">
        <v>45271</v>
      </c>
      <c r="C1562" t="s">
        <v>53</v>
      </c>
      <c r="D1562" t="s">
        <v>37</v>
      </c>
      <c r="E1562" t="s">
        <v>17</v>
      </c>
      <c r="F1562">
        <v>35</v>
      </c>
      <c r="G1562" t="s">
        <v>41</v>
      </c>
      <c r="H1562" t="s">
        <v>19</v>
      </c>
      <c r="I1562">
        <f t="shared" si="96"/>
        <v>10.5</v>
      </c>
      <c r="J1562">
        <v>15</v>
      </c>
      <c r="K1562">
        <v>0</v>
      </c>
      <c r="L1562">
        <v>15</v>
      </c>
      <c r="M1562">
        <v>2</v>
      </c>
      <c r="N1562">
        <v>30</v>
      </c>
      <c r="O1562">
        <f t="shared" si="97"/>
        <v>21</v>
      </c>
      <c r="P1562">
        <f t="shared" si="98"/>
        <v>9</v>
      </c>
      <c r="Q1562" s="2">
        <f t="shared" si="99"/>
        <v>0.3</v>
      </c>
      <c r="R1562">
        <v>4</v>
      </c>
      <c r="S1562" t="s">
        <v>32</v>
      </c>
    </row>
    <row r="1563" spans="1:19" x14ac:dyDescent="0.3">
      <c r="A1563">
        <v>123990</v>
      </c>
      <c r="B1563" s="1">
        <v>45355</v>
      </c>
      <c r="C1563" t="s">
        <v>76</v>
      </c>
      <c r="D1563" t="s">
        <v>37</v>
      </c>
      <c r="E1563" t="s">
        <v>17</v>
      </c>
      <c r="F1563">
        <v>18</v>
      </c>
      <c r="G1563" t="s">
        <v>46</v>
      </c>
      <c r="H1563" t="s">
        <v>19</v>
      </c>
      <c r="I1563">
        <f t="shared" si="96"/>
        <v>31.499999999999996</v>
      </c>
      <c r="J1563">
        <v>45</v>
      </c>
      <c r="K1563">
        <v>0</v>
      </c>
      <c r="L1563">
        <v>45</v>
      </c>
      <c r="M1563">
        <v>1</v>
      </c>
      <c r="N1563">
        <v>45</v>
      </c>
      <c r="O1563">
        <f t="shared" si="97"/>
        <v>31.499999999999996</v>
      </c>
      <c r="P1563">
        <f t="shared" si="98"/>
        <v>13.500000000000004</v>
      </c>
      <c r="Q1563" s="2">
        <f t="shared" si="99"/>
        <v>0.3000000000000001</v>
      </c>
      <c r="R1563">
        <v>4</v>
      </c>
      <c r="S1563" t="s">
        <v>65</v>
      </c>
    </row>
    <row r="1564" spans="1:19" x14ac:dyDescent="0.3">
      <c r="A1564">
        <v>174043</v>
      </c>
      <c r="B1564" s="1">
        <v>45489</v>
      </c>
      <c r="C1564" t="s">
        <v>42</v>
      </c>
      <c r="D1564" t="s">
        <v>16</v>
      </c>
      <c r="E1564" t="s">
        <v>25</v>
      </c>
      <c r="F1564">
        <v>33</v>
      </c>
      <c r="G1564" t="s">
        <v>46</v>
      </c>
      <c r="H1564" t="s">
        <v>19</v>
      </c>
      <c r="I1564">
        <f t="shared" si="96"/>
        <v>45.5</v>
      </c>
      <c r="J1564">
        <v>65</v>
      </c>
      <c r="K1564">
        <v>0</v>
      </c>
      <c r="L1564">
        <v>65</v>
      </c>
      <c r="M1564">
        <v>1</v>
      </c>
      <c r="N1564">
        <v>65</v>
      </c>
      <c r="O1564">
        <f t="shared" si="97"/>
        <v>45.5</v>
      </c>
      <c r="P1564">
        <f t="shared" si="98"/>
        <v>19.5</v>
      </c>
      <c r="Q1564" s="2">
        <f t="shared" si="99"/>
        <v>0.3</v>
      </c>
      <c r="R1564">
        <v>5</v>
      </c>
      <c r="S1564" t="s">
        <v>65</v>
      </c>
    </row>
    <row r="1565" spans="1:19" x14ac:dyDescent="0.3">
      <c r="A1565">
        <v>157704</v>
      </c>
      <c r="B1565" s="1">
        <v>45486</v>
      </c>
      <c r="C1565" t="s">
        <v>23</v>
      </c>
      <c r="D1565" t="s">
        <v>24</v>
      </c>
      <c r="E1565" t="s">
        <v>17</v>
      </c>
      <c r="F1565">
        <v>24</v>
      </c>
      <c r="G1565" t="s">
        <v>29</v>
      </c>
      <c r="H1565" t="s">
        <v>19</v>
      </c>
      <c r="I1565">
        <f t="shared" si="96"/>
        <v>6.3</v>
      </c>
      <c r="J1565">
        <v>9</v>
      </c>
      <c r="K1565">
        <v>0</v>
      </c>
      <c r="L1565">
        <v>9</v>
      </c>
      <c r="M1565">
        <v>1</v>
      </c>
      <c r="N1565">
        <v>9</v>
      </c>
      <c r="O1565">
        <f t="shared" si="97"/>
        <v>6.3</v>
      </c>
      <c r="P1565">
        <f t="shared" si="98"/>
        <v>2.7</v>
      </c>
      <c r="Q1565" s="2">
        <f t="shared" si="99"/>
        <v>0.30000000000000004</v>
      </c>
      <c r="R1565">
        <v>2</v>
      </c>
      <c r="S1565" t="s">
        <v>63</v>
      </c>
    </row>
    <row r="1566" spans="1:19" x14ac:dyDescent="0.3">
      <c r="A1566">
        <v>159764</v>
      </c>
      <c r="B1566" s="1">
        <v>45576</v>
      </c>
      <c r="C1566" t="s">
        <v>23</v>
      </c>
      <c r="D1566" t="s">
        <v>24</v>
      </c>
      <c r="E1566" t="s">
        <v>25</v>
      </c>
      <c r="F1566">
        <v>24</v>
      </c>
      <c r="G1566" t="s">
        <v>67</v>
      </c>
      <c r="H1566" t="s">
        <v>27</v>
      </c>
      <c r="I1566">
        <f t="shared" si="96"/>
        <v>6.3</v>
      </c>
      <c r="J1566">
        <v>9</v>
      </c>
      <c r="K1566">
        <v>40</v>
      </c>
      <c r="L1566">
        <v>49</v>
      </c>
      <c r="M1566">
        <v>1</v>
      </c>
      <c r="N1566">
        <v>49</v>
      </c>
      <c r="O1566">
        <f t="shared" si="97"/>
        <v>6.3</v>
      </c>
      <c r="P1566">
        <f t="shared" si="98"/>
        <v>42.7</v>
      </c>
      <c r="Q1566" s="2">
        <f t="shared" si="99"/>
        <v>0.87142857142857144</v>
      </c>
      <c r="R1566">
        <v>2</v>
      </c>
      <c r="S1566" t="s">
        <v>68</v>
      </c>
    </row>
    <row r="1567" spans="1:19" x14ac:dyDescent="0.3">
      <c r="A1567">
        <v>127981</v>
      </c>
      <c r="B1567" s="1">
        <v>45404</v>
      </c>
      <c r="C1567" t="s">
        <v>50</v>
      </c>
      <c r="D1567" t="s">
        <v>16</v>
      </c>
      <c r="E1567" t="s">
        <v>17</v>
      </c>
      <c r="F1567">
        <v>27</v>
      </c>
      <c r="G1567" t="s">
        <v>38</v>
      </c>
      <c r="H1567" t="s">
        <v>19</v>
      </c>
      <c r="I1567">
        <f t="shared" si="96"/>
        <v>67.899999999999991</v>
      </c>
      <c r="J1567">
        <v>97</v>
      </c>
      <c r="K1567">
        <v>0</v>
      </c>
      <c r="L1567">
        <v>97</v>
      </c>
      <c r="M1567">
        <v>1</v>
      </c>
      <c r="N1567">
        <v>97</v>
      </c>
      <c r="O1567">
        <f t="shared" si="97"/>
        <v>67.899999999999991</v>
      </c>
      <c r="P1567">
        <f t="shared" si="98"/>
        <v>29.100000000000009</v>
      </c>
      <c r="Q1567" s="2">
        <f t="shared" si="99"/>
        <v>0.3000000000000001</v>
      </c>
      <c r="R1567">
        <v>2</v>
      </c>
      <c r="S1567" t="s">
        <v>35</v>
      </c>
    </row>
    <row r="1568" spans="1:19" x14ac:dyDescent="0.3">
      <c r="A1568">
        <v>148568</v>
      </c>
      <c r="B1568" s="1">
        <v>45428</v>
      </c>
      <c r="C1568" t="s">
        <v>23</v>
      </c>
      <c r="D1568" t="s">
        <v>24</v>
      </c>
      <c r="E1568" t="s">
        <v>17</v>
      </c>
      <c r="F1568">
        <v>28</v>
      </c>
      <c r="G1568" t="s">
        <v>41</v>
      </c>
      <c r="H1568" t="s">
        <v>19</v>
      </c>
      <c r="I1568">
        <f t="shared" si="96"/>
        <v>6.3</v>
      </c>
      <c r="J1568">
        <v>9</v>
      </c>
      <c r="K1568">
        <v>0</v>
      </c>
      <c r="L1568">
        <v>9</v>
      </c>
      <c r="M1568">
        <v>1</v>
      </c>
      <c r="N1568">
        <v>9</v>
      </c>
      <c r="O1568">
        <f t="shared" si="97"/>
        <v>6.3</v>
      </c>
      <c r="P1568">
        <f t="shared" si="98"/>
        <v>2.7</v>
      </c>
      <c r="Q1568" s="2">
        <f t="shared" si="99"/>
        <v>0.30000000000000004</v>
      </c>
      <c r="R1568">
        <v>3</v>
      </c>
      <c r="S1568" t="s">
        <v>22</v>
      </c>
    </row>
    <row r="1569" spans="1:19" x14ac:dyDescent="0.3">
      <c r="A1569">
        <v>156599</v>
      </c>
      <c r="B1569" s="1">
        <v>45404</v>
      </c>
      <c r="C1569" t="s">
        <v>30</v>
      </c>
      <c r="D1569" t="s">
        <v>24</v>
      </c>
      <c r="E1569" t="s">
        <v>17</v>
      </c>
      <c r="F1569">
        <v>26</v>
      </c>
      <c r="G1569" t="s">
        <v>29</v>
      </c>
      <c r="H1569" t="s">
        <v>19</v>
      </c>
      <c r="I1569">
        <f t="shared" si="96"/>
        <v>7</v>
      </c>
      <c r="J1569">
        <v>10</v>
      </c>
      <c r="K1569">
        <v>0</v>
      </c>
      <c r="L1569">
        <v>10</v>
      </c>
      <c r="M1569">
        <v>4</v>
      </c>
      <c r="N1569">
        <v>40</v>
      </c>
      <c r="O1569">
        <f t="shared" si="97"/>
        <v>28</v>
      </c>
      <c r="P1569">
        <f t="shared" si="98"/>
        <v>12</v>
      </c>
      <c r="Q1569" s="2">
        <f t="shared" si="99"/>
        <v>0.3</v>
      </c>
      <c r="R1569">
        <v>1</v>
      </c>
      <c r="S1569" t="s">
        <v>47</v>
      </c>
    </row>
    <row r="1570" spans="1:19" x14ac:dyDescent="0.3">
      <c r="A1570">
        <v>152122</v>
      </c>
      <c r="B1570" s="1">
        <v>45307</v>
      </c>
      <c r="C1570" t="s">
        <v>30</v>
      </c>
      <c r="D1570" t="s">
        <v>24</v>
      </c>
      <c r="E1570" t="s">
        <v>17</v>
      </c>
      <c r="F1570">
        <v>30</v>
      </c>
      <c r="G1570" t="s">
        <v>21</v>
      </c>
      <c r="H1570" t="s">
        <v>19</v>
      </c>
      <c r="I1570">
        <f t="shared" si="96"/>
        <v>7</v>
      </c>
      <c r="J1570">
        <v>10</v>
      </c>
      <c r="K1570">
        <v>0</v>
      </c>
      <c r="L1570">
        <v>10</v>
      </c>
      <c r="M1570">
        <v>1</v>
      </c>
      <c r="N1570">
        <v>10</v>
      </c>
      <c r="O1570">
        <f t="shared" si="97"/>
        <v>7</v>
      </c>
      <c r="P1570">
        <f t="shared" si="98"/>
        <v>3</v>
      </c>
      <c r="Q1570" s="2">
        <f t="shared" si="99"/>
        <v>0.3</v>
      </c>
      <c r="R1570">
        <v>5</v>
      </c>
      <c r="S1570" t="s">
        <v>72</v>
      </c>
    </row>
    <row r="1571" spans="1:19" x14ac:dyDescent="0.3">
      <c r="A1571">
        <v>184856</v>
      </c>
      <c r="B1571" s="1">
        <v>45262</v>
      </c>
      <c r="C1571" t="s">
        <v>30</v>
      </c>
      <c r="D1571" t="s">
        <v>24</v>
      </c>
      <c r="E1571" t="s">
        <v>17</v>
      </c>
      <c r="F1571">
        <v>21</v>
      </c>
      <c r="G1571" t="s">
        <v>54</v>
      </c>
      <c r="H1571" t="s">
        <v>19</v>
      </c>
      <c r="I1571">
        <f t="shared" si="96"/>
        <v>7</v>
      </c>
      <c r="J1571">
        <v>10</v>
      </c>
      <c r="K1571">
        <v>0</v>
      </c>
      <c r="L1571">
        <v>10</v>
      </c>
      <c r="M1571">
        <v>1</v>
      </c>
      <c r="N1571">
        <v>10</v>
      </c>
      <c r="O1571">
        <f t="shared" si="97"/>
        <v>7</v>
      </c>
      <c r="P1571">
        <f t="shared" si="98"/>
        <v>3</v>
      </c>
      <c r="Q1571" s="2">
        <f t="shared" si="99"/>
        <v>0.3</v>
      </c>
      <c r="R1571">
        <v>4</v>
      </c>
      <c r="S1571" t="s">
        <v>32</v>
      </c>
    </row>
    <row r="1572" spans="1:19" x14ac:dyDescent="0.3">
      <c r="A1572">
        <v>139568</v>
      </c>
      <c r="B1572" s="1">
        <v>45348</v>
      </c>
      <c r="C1572" t="s">
        <v>23</v>
      </c>
      <c r="D1572" t="s">
        <v>24</v>
      </c>
      <c r="E1572" t="s">
        <v>17</v>
      </c>
      <c r="F1572">
        <v>27</v>
      </c>
      <c r="G1572" t="s">
        <v>77</v>
      </c>
      <c r="H1572" t="s">
        <v>19</v>
      </c>
      <c r="I1572">
        <f t="shared" si="96"/>
        <v>6.3</v>
      </c>
      <c r="J1572">
        <v>9</v>
      </c>
      <c r="K1572">
        <v>0</v>
      </c>
      <c r="L1572">
        <v>9</v>
      </c>
      <c r="M1572">
        <v>1</v>
      </c>
      <c r="N1572">
        <v>9</v>
      </c>
      <c r="O1572">
        <f t="shared" si="97"/>
        <v>6.3</v>
      </c>
      <c r="P1572">
        <f t="shared" si="98"/>
        <v>2.7</v>
      </c>
      <c r="Q1572" s="2">
        <f t="shared" si="99"/>
        <v>0.30000000000000004</v>
      </c>
      <c r="R1572">
        <v>3</v>
      </c>
      <c r="S1572" t="s">
        <v>73</v>
      </c>
    </row>
    <row r="1573" spans="1:19" x14ac:dyDescent="0.3">
      <c r="A1573">
        <v>151092</v>
      </c>
      <c r="B1573" s="1">
        <v>45436</v>
      </c>
      <c r="C1573" t="s">
        <v>42</v>
      </c>
      <c r="D1573" t="s">
        <v>16</v>
      </c>
      <c r="E1573" t="s">
        <v>17</v>
      </c>
      <c r="F1573">
        <v>30</v>
      </c>
      <c r="G1573" t="s">
        <v>31</v>
      </c>
      <c r="H1573" t="s">
        <v>19</v>
      </c>
      <c r="I1573">
        <f t="shared" si="96"/>
        <v>45.5</v>
      </c>
      <c r="J1573">
        <v>65</v>
      </c>
      <c r="K1573">
        <v>0</v>
      </c>
      <c r="L1573">
        <v>65</v>
      </c>
      <c r="M1573">
        <v>3</v>
      </c>
      <c r="N1573">
        <v>195</v>
      </c>
      <c r="O1573">
        <f t="shared" si="97"/>
        <v>136.5</v>
      </c>
      <c r="P1573">
        <f t="shared" si="98"/>
        <v>58.5</v>
      </c>
      <c r="Q1573" s="2">
        <f t="shared" si="99"/>
        <v>0.3</v>
      </c>
      <c r="R1573">
        <v>5</v>
      </c>
      <c r="S1573" t="s">
        <v>72</v>
      </c>
    </row>
    <row r="1574" spans="1:19" x14ac:dyDescent="0.3">
      <c r="A1574">
        <v>188118</v>
      </c>
      <c r="B1574" s="1">
        <v>45456</v>
      </c>
      <c r="C1574" t="s">
        <v>23</v>
      </c>
      <c r="D1574" t="s">
        <v>24</v>
      </c>
      <c r="E1574" t="s">
        <v>17</v>
      </c>
      <c r="F1574">
        <v>32</v>
      </c>
      <c r="G1574" t="s">
        <v>69</v>
      </c>
      <c r="H1574" t="s">
        <v>19</v>
      </c>
      <c r="I1574">
        <f t="shared" si="96"/>
        <v>6.3</v>
      </c>
      <c r="J1574">
        <v>9</v>
      </c>
      <c r="K1574">
        <v>0</v>
      </c>
      <c r="L1574">
        <v>9</v>
      </c>
      <c r="M1574">
        <v>1</v>
      </c>
      <c r="N1574">
        <v>9</v>
      </c>
      <c r="O1574">
        <f t="shared" si="97"/>
        <v>6.3</v>
      </c>
      <c r="P1574">
        <f t="shared" si="98"/>
        <v>2.7</v>
      </c>
      <c r="Q1574" s="2">
        <f t="shared" si="99"/>
        <v>0.30000000000000004</v>
      </c>
      <c r="R1574">
        <v>3</v>
      </c>
      <c r="S1574" t="s">
        <v>40</v>
      </c>
    </row>
    <row r="1575" spans="1:19" x14ac:dyDescent="0.3">
      <c r="A1575">
        <v>151282</v>
      </c>
      <c r="B1575" s="1">
        <v>45576</v>
      </c>
      <c r="C1575" t="s">
        <v>42</v>
      </c>
      <c r="D1575" t="s">
        <v>16</v>
      </c>
      <c r="E1575" t="s">
        <v>17</v>
      </c>
      <c r="F1575">
        <v>23</v>
      </c>
      <c r="G1575" t="s">
        <v>18</v>
      </c>
      <c r="H1575" t="s">
        <v>19</v>
      </c>
      <c r="I1575">
        <f t="shared" si="96"/>
        <v>45.5</v>
      </c>
      <c r="J1575">
        <v>65</v>
      </c>
      <c r="K1575">
        <v>0</v>
      </c>
      <c r="L1575">
        <v>65</v>
      </c>
      <c r="M1575">
        <v>1</v>
      </c>
      <c r="N1575">
        <v>65</v>
      </c>
      <c r="O1575">
        <f t="shared" si="97"/>
        <v>45.5</v>
      </c>
      <c r="P1575">
        <f t="shared" si="98"/>
        <v>19.5</v>
      </c>
      <c r="Q1575" s="2">
        <f t="shared" si="99"/>
        <v>0.3</v>
      </c>
      <c r="R1575">
        <v>4</v>
      </c>
      <c r="S1575" t="s">
        <v>45</v>
      </c>
    </row>
    <row r="1576" spans="1:19" x14ac:dyDescent="0.3">
      <c r="A1576">
        <v>191209</v>
      </c>
      <c r="B1576" s="1">
        <v>45418</v>
      </c>
      <c r="C1576" t="s">
        <v>76</v>
      </c>
      <c r="D1576" t="s">
        <v>37</v>
      </c>
      <c r="E1576" t="s">
        <v>17</v>
      </c>
      <c r="F1576">
        <v>27</v>
      </c>
      <c r="G1576" t="s">
        <v>31</v>
      </c>
      <c r="H1576" t="s">
        <v>19</v>
      </c>
      <c r="I1576">
        <f t="shared" si="96"/>
        <v>31.499999999999996</v>
      </c>
      <c r="J1576">
        <v>45</v>
      </c>
      <c r="K1576">
        <v>0</v>
      </c>
      <c r="L1576">
        <v>45</v>
      </c>
      <c r="M1576">
        <v>1</v>
      </c>
      <c r="N1576">
        <v>45</v>
      </c>
      <c r="O1576">
        <f t="shared" si="97"/>
        <v>31.499999999999996</v>
      </c>
      <c r="P1576">
        <f t="shared" si="98"/>
        <v>13.500000000000004</v>
      </c>
      <c r="Q1576" s="2">
        <f t="shared" si="99"/>
        <v>0.3000000000000001</v>
      </c>
      <c r="R1576">
        <v>5</v>
      </c>
      <c r="S1576" t="s">
        <v>52</v>
      </c>
    </row>
    <row r="1577" spans="1:19" x14ac:dyDescent="0.3">
      <c r="A1577">
        <v>195931</v>
      </c>
      <c r="B1577" s="1">
        <v>45412</v>
      </c>
      <c r="C1577" t="s">
        <v>30</v>
      </c>
      <c r="D1577" t="s">
        <v>24</v>
      </c>
      <c r="E1577" t="s">
        <v>17</v>
      </c>
      <c r="F1577">
        <v>24</v>
      </c>
      <c r="G1577" t="s">
        <v>69</v>
      </c>
      <c r="H1577" t="s">
        <v>19</v>
      </c>
      <c r="I1577">
        <f t="shared" si="96"/>
        <v>7</v>
      </c>
      <c r="J1577">
        <v>10</v>
      </c>
      <c r="K1577">
        <v>0</v>
      </c>
      <c r="L1577">
        <v>10</v>
      </c>
      <c r="M1577">
        <v>1</v>
      </c>
      <c r="N1577">
        <v>10</v>
      </c>
      <c r="O1577">
        <f t="shared" si="97"/>
        <v>7</v>
      </c>
      <c r="P1577">
        <f t="shared" si="98"/>
        <v>3</v>
      </c>
      <c r="Q1577" s="2">
        <f t="shared" si="99"/>
        <v>0.3</v>
      </c>
      <c r="R1577">
        <v>3</v>
      </c>
      <c r="S1577" t="s">
        <v>49</v>
      </c>
    </row>
    <row r="1578" spans="1:19" x14ac:dyDescent="0.3">
      <c r="A1578">
        <v>196729</v>
      </c>
      <c r="B1578" s="1">
        <v>45387</v>
      </c>
      <c r="C1578" t="s">
        <v>30</v>
      </c>
      <c r="D1578" t="s">
        <v>24</v>
      </c>
      <c r="E1578" t="s">
        <v>17</v>
      </c>
      <c r="F1578">
        <v>21</v>
      </c>
      <c r="G1578" t="s">
        <v>34</v>
      </c>
      <c r="H1578" t="s">
        <v>27</v>
      </c>
      <c r="I1578">
        <f t="shared" si="96"/>
        <v>7</v>
      </c>
      <c r="J1578">
        <v>10</v>
      </c>
      <c r="K1578">
        <v>100</v>
      </c>
      <c r="L1578">
        <v>110</v>
      </c>
      <c r="M1578">
        <v>1</v>
      </c>
      <c r="N1578">
        <v>110</v>
      </c>
      <c r="O1578">
        <f t="shared" si="97"/>
        <v>7</v>
      </c>
      <c r="P1578">
        <f t="shared" si="98"/>
        <v>103</v>
      </c>
      <c r="Q1578" s="2">
        <f t="shared" si="99"/>
        <v>0.9363636363636364</v>
      </c>
      <c r="R1578">
        <v>5</v>
      </c>
      <c r="S1578" t="s">
        <v>43</v>
      </c>
    </row>
    <row r="1579" spans="1:19" x14ac:dyDescent="0.3">
      <c r="A1579">
        <v>180507</v>
      </c>
      <c r="B1579" s="1">
        <v>45264</v>
      </c>
      <c r="C1579" t="s">
        <v>15</v>
      </c>
      <c r="D1579" t="s">
        <v>16</v>
      </c>
      <c r="E1579" t="s">
        <v>17</v>
      </c>
      <c r="F1579">
        <v>18</v>
      </c>
      <c r="G1579" t="s">
        <v>74</v>
      </c>
      <c r="H1579" t="s">
        <v>27</v>
      </c>
      <c r="I1579">
        <f t="shared" si="96"/>
        <v>70</v>
      </c>
      <c r="J1579">
        <v>100</v>
      </c>
      <c r="K1579">
        <v>25</v>
      </c>
      <c r="L1579">
        <v>125</v>
      </c>
      <c r="M1579">
        <v>4</v>
      </c>
      <c r="N1579">
        <v>500</v>
      </c>
      <c r="O1579">
        <f t="shared" si="97"/>
        <v>280</v>
      </c>
      <c r="P1579">
        <f t="shared" si="98"/>
        <v>220</v>
      </c>
      <c r="Q1579" s="2">
        <f t="shared" si="99"/>
        <v>0.44</v>
      </c>
      <c r="R1579">
        <v>3</v>
      </c>
      <c r="S1579" t="s">
        <v>22</v>
      </c>
    </row>
    <row r="1580" spans="1:19" x14ac:dyDescent="0.3">
      <c r="A1580">
        <v>143035</v>
      </c>
      <c r="B1580" s="1">
        <v>45415</v>
      </c>
      <c r="C1580" t="s">
        <v>85</v>
      </c>
      <c r="D1580" t="s">
        <v>24</v>
      </c>
      <c r="E1580" t="s">
        <v>25</v>
      </c>
      <c r="F1580">
        <v>22</v>
      </c>
      <c r="G1580" t="s">
        <v>38</v>
      </c>
      <c r="H1580" t="s">
        <v>19</v>
      </c>
      <c r="I1580">
        <f t="shared" si="96"/>
        <v>16.099999999999998</v>
      </c>
      <c r="J1580">
        <v>23</v>
      </c>
      <c r="K1580">
        <v>0</v>
      </c>
      <c r="L1580">
        <v>23</v>
      </c>
      <c r="M1580">
        <v>1</v>
      </c>
      <c r="N1580">
        <v>23</v>
      </c>
      <c r="O1580">
        <f t="shared" si="97"/>
        <v>16.099999999999998</v>
      </c>
      <c r="P1580">
        <f t="shared" si="98"/>
        <v>6.9000000000000021</v>
      </c>
      <c r="Q1580" s="2">
        <f t="shared" si="99"/>
        <v>0.3000000000000001</v>
      </c>
      <c r="R1580">
        <v>3</v>
      </c>
      <c r="S1580" t="s">
        <v>22</v>
      </c>
    </row>
    <row r="1581" spans="1:19" x14ac:dyDescent="0.3">
      <c r="A1581">
        <v>187048</v>
      </c>
      <c r="B1581" s="1">
        <v>45525</v>
      </c>
      <c r="C1581" t="s">
        <v>42</v>
      </c>
      <c r="D1581" t="s">
        <v>16</v>
      </c>
      <c r="E1581" t="s">
        <v>17</v>
      </c>
      <c r="F1581">
        <v>26</v>
      </c>
      <c r="G1581" t="s">
        <v>44</v>
      </c>
      <c r="H1581" t="s">
        <v>27</v>
      </c>
      <c r="I1581">
        <f t="shared" si="96"/>
        <v>45.5</v>
      </c>
      <c r="J1581">
        <v>65</v>
      </c>
      <c r="K1581">
        <v>25</v>
      </c>
      <c r="L1581">
        <v>90</v>
      </c>
      <c r="M1581">
        <v>1</v>
      </c>
      <c r="N1581">
        <v>90</v>
      </c>
      <c r="O1581">
        <f t="shared" si="97"/>
        <v>45.5</v>
      </c>
      <c r="P1581">
        <f t="shared" si="98"/>
        <v>44.5</v>
      </c>
      <c r="Q1581" s="2">
        <f t="shared" si="99"/>
        <v>0.49444444444444446</v>
      </c>
      <c r="R1581">
        <v>4</v>
      </c>
      <c r="S1581" t="s">
        <v>65</v>
      </c>
    </row>
    <row r="1582" spans="1:19" x14ac:dyDescent="0.3">
      <c r="A1582">
        <v>142396</v>
      </c>
      <c r="B1582" s="1">
        <v>45427</v>
      </c>
      <c r="C1582" t="s">
        <v>42</v>
      </c>
      <c r="D1582" t="s">
        <v>16</v>
      </c>
      <c r="E1582" t="s">
        <v>17</v>
      </c>
      <c r="F1582">
        <v>24</v>
      </c>
      <c r="G1582" t="s">
        <v>74</v>
      </c>
      <c r="H1582" t="s">
        <v>27</v>
      </c>
      <c r="I1582">
        <f t="shared" si="96"/>
        <v>45.5</v>
      </c>
      <c r="J1582">
        <v>65</v>
      </c>
      <c r="K1582">
        <v>25</v>
      </c>
      <c r="L1582">
        <v>90</v>
      </c>
      <c r="M1582">
        <v>1</v>
      </c>
      <c r="N1582">
        <v>90</v>
      </c>
      <c r="O1582">
        <f t="shared" si="97"/>
        <v>45.5</v>
      </c>
      <c r="P1582">
        <f t="shared" si="98"/>
        <v>44.5</v>
      </c>
      <c r="Q1582" s="2">
        <f t="shared" si="99"/>
        <v>0.49444444444444446</v>
      </c>
      <c r="R1582">
        <v>2</v>
      </c>
      <c r="S1582" t="s">
        <v>63</v>
      </c>
    </row>
    <row r="1583" spans="1:19" x14ac:dyDescent="0.3">
      <c r="A1583">
        <v>153122</v>
      </c>
      <c r="B1583" s="1">
        <v>45381</v>
      </c>
      <c r="C1583" t="s">
        <v>42</v>
      </c>
      <c r="D1583" t="s">
        <v>16</v>
      </c>
      <c r="E1583" t="s">
        <v>25</v>
      </c>
      <c r="F1583">
        <v>23</v>
      </c>
      <c r="G1583" t="s">
        <v>62</v>
      </c>
      <c r="H1583" t="s">
        <v>19</v>
      </c>
      <c r="I1583">
        <f t="shared" si="96"/>
        <v>45.5</v>
      </c>
      <c r="J1583">
        <v>65</v>
      </c>
      <c r="K1583">
        <v>0</v>
      </c>
      <c r="L1583">
        <v>65</v>
      </c>
      <c r="M1583">
        <v>1</v>
      </c>
      <c r="N1583">
        <v>65</v>
      </c>
      <c r="O1583">
        <f t="shared" si="97"/>
        <v>45.5</v>
      </c>
      <c r="P1583">
        <f t="shared" si="98"/>
        <v>19.5</v>
      </c>
      <c r="Q1583" s="2">
        <f t="shared" si="99"/>
        <v>0.3</v>
      </c>
      <c r="R1583">
        <v>5</v>
      </c>
      <c r="S1583" t="s">
        <v>32</v>
      </c>
    </row>
    <row r="1584" spans="1:19" x14ac:dyDescent="0.3">
      <c r="A1584">
        <v>173340</v>
      </c>
      <c r="B1584" s="1">
        <v>45492</v>
      </c>
      <c r="C1584" t="s">
        <v>42</v>
      </c>
      <c r="D1584" t="s">
        <v>16</v>
      </c>
      <c r="E1584" t="s">
        <v>17</v>
      </c>
      <c r="F1584">
        <v>30</v>
      </c>
      <c r="G1584" t="s">
        <v>56</v>
      </c>
      <c r="H1584" t="s">
        <v>19</v>
      </c>
      <c r="I1584">
        <f t="shared" si="96"/>
        <v>45.5</v>
      </c>
      <c r="J1584">
        <v>65</v>
      </c>
      <c r="K1584">
        <v>0</v>
      </c>
      <c r="L1584">
        <v>65</v>
      </c>
      <c r="M1584">
        <v>1</v>
      </c>
      <c r="N1584">
        <v>65</v>
      </c>
      <c r="O1584">
        <f t="shared" si="97"/>
        <v>45.5</v>
      </c>
      <c r="P1584">
        <f t="shared" si="98"/>
        <v>19.5</v>
      </c>
      <c r="Q1584" s="2">
        <f t="shared" si="99"/>
        <v>0.3</v>
      </c>
      <c r="R1584">
        <v>5</v>
      </c>
      <c r="S1584" t="s">
        <v>70</v>
      </c>
    </row>
    <row r="1585" spans="1:19" x14ac:dyDescent="0.3">
      <c r="A1585">
        <v>143586</v>
      </c>
      <c r="B1585" s="1">
        <v>45526</v>
      </c>
      <c r="C1585" t="s">
        <v>30</v>
      </c>
      <c r="D1585" t="s">
        <v>24</v>
      </c>
      <c r="E1585" t="s">
        <v>17</v>
      </c>
      <c r="F1585">
        <v>28</v>
      </c>
      <c r="G1585" t="s">
        <v>38</v>
      </c>
      <c r="H1585" t="s">
        <v>19</v>
      </c>
      <c r="I1585">
        <f t="shared" si="96"/>
        <v>7</v>
      </c>
      <c r="J1585">
        <v>10</v>
      </c>
      <c r="K1585">
        <v>0</v>
      </c>
      <c r="L1585">
        <v>10</v>
      </c>
      <c r="M1585">
        <v>1</v>
      </c>
      <c r="N1585">
        <v>10</v>
      </c>
      <c r="O1585">
        <f t="shared" si="97"/>
        <v>7</v>
      </c>
      <c r="P1585">
        <f t="shared" si="98"/>
        <v>3</v>
      </c>
      <c r="Q1585" s="2">
        <f t="shared" si="99"/>
        <v>0.3</v>
      </c>
      <c r="R1585">
        <v>2</v>
      </c>
      <c r="S1585" t="s">
        <v>55</v>
      </c>
    </row>
    <row r="1586" spans="1:19" x14ac:dyDescent="0.3">
      <c r="A1586">
        <v>186330</v>
      </c>
      <c r="B1586" s="1">
        <v>45471</v>
      </c>
      <c r="C1586" t="s">
        <v>30</v>
      </c>
      <c r="D1586" t="s">
        <v>24</v>
      </c>
      <c r="E1586" t="s">
        <v>17</v>
      </c>
      <c r="F1586">
        <v>27</v>
      </c>
      <c r="G1586" t="s">
        <v>29</v>
      </c>
      <c r="H1586" t="s">
        <v>19</v>
      </c>
      <c r="I1586">
        <f t="shared" si="96"/>
        <v>7</v>
      </c>
      <c r="J1586">
        <v>10</v>
      </c>
      <c r="K1586">
        <v>0</v>
      </c>
      <c r="L1586">
        <v>10</v>
      </c>
      <c r="M1586">
        <v>1</v>
      </c>
      <c r="N1586">
        <v>10</v>
      </c>
      <c r="O1586">
        <f t="shared" si="97"/>
        <v>7</v>
      </c>
      <c r="P1586">
        <f t="shared" si="98"/>
        <v>3</v>
      </c>
      <c r="Q1586" s="2">
        <f t="shared" si="99"/>
        <v>0.3</v>
      </c>
      <c r="R1586">
        <v>5</v>
      </c>
      <c r="S1586" t="s">
        <v>65</v>
      </c>
    </row>
    <row r="1587" spans="1:19" x14ac:dyDescent="0.3">
      <c r="A1587">
        <v>147146</v>
      </c>
      <c r="B1587" s="1">
        <v>45403</v>
      </c>
      <c r="C1587" t="s">
        <v>30</v>
      </c>
      <c r="D1587" t="s">
        <v>24</v>
      </c>
      <c r="E1587" t="s">
        <v>17</v>
      </c>
      <c r="F1587">
        <v>18</v>
      </c>
      <c r="G1587" t="s">
        <v>38</v>
      </c>
      <c r="H1587" t="s">
        <v>19</v>
      </c>
      <c r="I1587">
        <f t="shared" si="96"/>
        <v>7</v>
      </c>
      <c r="J1587">
        <v>10</v>
      </c>
      <c r="K1587">
        <v>0</v>
      </c>
      <c r="L1587">
        <v>10</v>
      </c>
      <c r="M1587">
        <v>2</v>
      </c>
      <c r="N1587">
        <v>20</v>
      </c>
      <c r="O1587">
        <f t="shared" si="97"/>
        <v>14</v>
      </c>
      <c r="P1587">
        <f t="shared" si="98"/>
        <v>6</v>
      </c>
      <c r="Q1587" s="2">
        <f t="shared" si="99"/>
        <v>0.3</v>
      </c>
      <c r="R1587">
        <v>2</v>
      </c>
      <c r="S1587" t="s">
        <v>59</v>
      </c>
    </row>
    <row r="1588" spans="1:19" x14ac:dyDescent="0.3">
      <c r="A1588">
        <v>164980</v>
      </c>
      <c r="B1588" s="1">
        <v>45493</v>
      </c>
      <c r="C1588" t="s">
        <v>23</v>
      </c>
      <c r="D1588" t="s">
        <v>24</v>
      </c>
      <c r="E1588" t="s">
        <v>25</v>
      </c>
      <c r="F1588">
        <v>30</v>
      </c>
      <c r="G1588" t="s">
        <v>77</v>
      </c>
      <c r="H1588" t="s">
        <v>19</v>
      </c>
      <c r="I1588">
        <f t="shared" si="96"/>
        <v>6.3</v>
      </c>
      <c r="J1588">
        <v>9</v>
      </c>
      <c r="K1588">
        <v>0</v>
      </c>
      <c r="L1588">
        <v>9</v>
      </c>
      <c r="M1588">
        <v>1</v>
      </c>
      <c r="N1588">
        <v>9</v>
      </c>
      <c r="O1588">
        <f t="shared" si="97"/>
        <v>6.3</v>
      </c>
      <c r="P1588">
        <f t="shared" si="98"/>
        <v>2.7</v>
      </c>
      <c r="Q1588" s="2">
        <f t="shared" si="99"/>
        <v>0.30000000000000004</v>
      </c>
      <c r="R1588">
        <v>3</v>
      </c>
      <c r="S1588" t="s">
        <v>22</v>
      </c>
    </row>
    <row r="1589" spans="1:19" x14ac:dyDescent="0.3">
      <c r="A1589">
        <v>191653</v>
      </c>
      <c r="B1589" s="1">
        <v>45388</v>
      </c>
      <c r="C1589" t="s">
        <v>76</v>
      </c>
      <c r="D1589" t="s">
        <v>37</v>
      </c>
      <c r="E1589" t="s">
        <v>25</v>
      </c>
      <c r="F1589">
        <v>25</v>
      </c>
      <c r="G1589" t="s">
        <v>74</v>
      </c>
      <c r="H1589" t="s">
        <v>27</v>
      </c>
      <c r="I1589">
        <f t="shared" si="96"/>
        <v>31.499999999999996</v>
      </c>
      <c r="J1589">
        <v>45</v>
      </c>
      <c r="K1589">
        <v>25</v>
      </c>
      <c r="L1589">
        <v>70</v>
      </c>
      <c r="M1589">
        <v>3</v>
      </c>
      <c r="N1589">
        <v>210</v>
      </c>
      <c r="O1589">
        <f t="shared" si="97"/>
        <v>94.499999999999986</v>
      </c>
      <c r="P1589">
        <f t="shared" si="98"/>
        <v>115.50000000000001</v>
      </c>
      <c r="Q1589" s="2">
        <f t="shared" si="99"/>
        <v>0.55000000000000004</v>
      </c>
      <c r="R1589">
        <v>5</v>
      </c>
      <c r="S1589" t="s">
        <v>57</v>
      </c>
    </row>
    <row r="1590" spans="1:19" x14ac:dyDescent="0.3">
      <c r="A1590">
        <v>125882</v>
      </c>
      <c r="B1590" s="1">
        <v>45309</v>
      </c>
      <c r="C1590" t="s">
        <v>42</v>
      </c>
      <c r="D1590" t="s">
        <v>16</v>
      </c>
      <c r="E1590" t="s">
        <v>17</v>
      </c>
      <c r="F1590">
        <v>25</v>
      </c>
      <c r="G1590" t="s">
        <v>41</v>
      </c>
      <c r="H1590" t="s">
        <v>19</v>
      </c>
      <c r="I1590">
        <f t="shared" si="96"/>
        <v>45.5</v>
      </c>
      <c r="J1590">
        <v>65</v>
      </c>
      <c r="K1590">
        <v>0</v>
      </c>
      <c r="L1590">
        <v>65</v>
      </c>
      <c r="M1590">
        <v>1</v>
      </c>
      <c r="N1590">
        <v>65</v>
      </c>
      <c r="O1590">
        <f t="shared" si="97"/>
        <v>45.5</v>
      </c>
      <c r="P1590">
        <f t="shared" si="98"/>
        <v>19.5</v>
      </c>
      <c r="Q1590" s="2">
        <f t="shared" si="99"/>
        <v>0.3</v>
      </c>
      <c r="R1590">
        <v>4</v>
      </c>
      <c r="S1590" t="s">
        <v>72</v>
      </c>
    </row>
    <row r="1591" spans="1:19" x14ac:dyDescent="0.3">
      <c r="A1591">
        <v>161169</v>
      </c>
      <c r="B1591" s="1">
        <v>45327</v>
      </c>
      <c r="C1591" t="s">
        <v>53</v>
      </c>
      <c r="D1591" t="s">
        <v>37</v>
      </c>
      <c r="E1591" t="s">
        <v>25</v>
      </c>
      <c r="F1591">
        <v>24</v>
      </c>
      <c r="G1591" t="s">
        <v>18</v>
      </c>
      <c r="H1591" t="s">
        <v>19</v>
      </c>
      <c r="I1591">
        <f t="shared" si="96"/>
        <v>10.5</v>
      </c>
      <c r="J1591">
        <v>15</v>
      </c>
      <c r="K1591">
        <v>0</v>
      </c>
      <c r="L1591">
        <v>15</v>
      </c>
      <c r="M1591">
        <v>1</v>
      </c>
      <c r="N1591">
        <v>15</v>
      </c>
      <c r="O1591">
        <f t="shared" si="97"/>
        <v>10.5</v>
      </c>
      <c r="P1591">
        <f t="shared" si="98"/>
        <v>4.5</v>
      </c>
      <c r="Q1591" s="2">
        <f t="shared" si="99"/>
        <v>0.3</v>
      </c>
      <c r="R1591">
        <v>3</v>
      </c>
      <c r="S1591" t="s">
        <v>84</v>
      </c>
    </row>
    <row r="1592" spans="1:19" x14ac:dyDescent="0.3">
      <c r="A1592">
        <v>198279</v>
      </c>
      <c r="B1592" s="1">
        <v>45355</v>
      </c>
      <c r="C1592" t="s">
        <v>53</v>
      </c>
      <c r="D1592" t="s">
        <v>37</v>
      </c>
      <c r="E1592" t="s">
        <v>25</v>
      </c>
      <c r="F1592">
        <v>26</v>
      </c>
      <c r="G1592" t="s">
        <v>79</v>
      </c>
      <c r="H1592" t="s">
        <v>27</v>
      </c>
      <c r="I1592">
        <f t="shared" si="96"/>
        <v>10.5</v>
      </c>
      <c r="J1592">
        <v>15</v>
      </c>
      <c r="K1592">
        <v>40</v>
      </c>
      <c r="L1592">
        <v>55</v>
      </c>
      <c r="M1592">
        <v>1</v>
      </c>
      <c r="N1592">
        <v>55</v>
      </c>
      <c r="O1592">
        <f t="shared" si="97"/>
        <v>10.5</v>
      </c>
      <c r="P1592">
        <f t="shared" si="98"/>
        <v>44.5</v>
      </c>
      <c r="Q1592" s="2">
        <f t="shared" si="99"/>
        <v>0.80909090909090908</v>
      </c>
      <c r="R1592">
        <v>4</v>
      </c>
      <c r="S1592" t="s">
        <v>65</v>
      </c>
    </row>
    <row r="1593" spans="1:19" x14ac:dyDescent="0.3">
      <c r="A1593">
        <v>151422</v>
      </c>
      <c r="B1593" s="1">
        <v>45258</v>
      </c>
      <c r="C1593" t="s">
        <v>42</v>
      </c>
      <c r="D1593" t="s">
        <v>16</v>
      </c>
      <c r="E1593" t="s">
        <v>17</v>
      </c>
      <c r="F1593">
        <v>34</v>
      </c>
      <c r="G1593" t="s">
        <v>60</v>
      </c>
      <c r="H1593" t="s">
        <v>19</v>
      </c>
      <c r="I1593">
        <f t="shared" si="96"/>
        <v>45.5</v>
      </c>
      <c r="J1593">
        <v>65</v>
      </c>
      <c r="K1593">
        <v>0</v>
      </c>
      <c r="L1593">
        <v>65</v>
      </c>
      <c r="M1593">
        <v>1</v>
      </c>
      <c r="N1593">
        <v>65</v>
      </c>
      <c r="O1593">
        <f t="shared" si="97"/>
        <v>45.5</v>
      </c>
      <c r="P1593">
        <f t="shared" si="98"/>
        <v>19.5</v>
      </c>
      <c r="Q1593" s="2">
        <f t="shared" si="99"/>
        <v>0.3</v>
      </c>
      <c r="R1593">
        <v>4</v>
      </c>
      <c r="S1593" t="s">
        <v>57</v>
      </c>
    </row>
    <row r="1594" spans="1:19" x14ac:dyDescent="0.3">
      <c r="A1594">
        <v>183121</v>
      </c>
      <c r="B1594" s="1">
        <v>45350</v>
      </c>
      <c r="C1594" t="s">
        <v>30</v>
      </c>
      <c r="D1594" t="s">
        <v>24</v>
      </c>
      <c r="E1594" t="s">
        <v>25</v>
      </c>
      <c r="F1594">
        <v>29</v>
      </c>
      <c r="G1594" t="s">
        <v>41</v>
      </c>
      <c r="H1594" t="s">
        <v>19</v>
      </c>
      <c r="I1594">
        <f t="shared" si="96"/>
        <v>7</v>
      </c>
      <c r="J1594">
        <v>10</v>
      </c>
      <c r="K1594">
        <v>0</v>
      </c>
      <c r="L1594">
        <v>10</v>
      </c>
      <c r="M1594">
        <v>1</v>
      </c>
      <c r="N1594">
        <v>10</v>
      </c>
      <c r="O1594">
        <f t="shared" si="97"/>
        <v>7</v>
      </c>
      <c r="P1594">
        <f t="shared" si="98"/>
        <v>3</v>
      </c>
      <c r="Q1594" s="2">
        <f t="shared" si="99"/>
        <v>0.3</v>
      </c>
      <c r="R1594">
        <v>3</v>
      </c>
      <c r="S1594" t="s">
        <v>73</v>
      </c>
    </row>
    <row r="1595" spans="1:19" x14ac:dyDescent="0.3">
      <c r="A1595">
        <v>185299</v>
      </c>
      <c r="B1595" s="1">
        <v>45592</v>
      </c>
      <c r="C1595" t="s">
        <v>53</v>
      </c>
      <c r="D1595" t="s">
        <v>37</v>
      </c>
      <c r="E1595" t="s">
        <v>17</v>
      </c>
      <c r="F1595">
        <v>24</v>
      </c>
      <c r="G1595" t="s">
        <v>69</v>
      </c>
      <c r="H1595" t="s">
        <v>19</v>
      </c>
      <c r="I1595">
        <f t="shared" si="96"/>
        <v>10.5</v>
      </c>
      <c r="J1595">
        <v>15</v>
      </c>
      <c r="K1595">
        <v>0</v>
      </c>
      <c r="L1595">
        <v>15</v>
      </c>
      <c r="M1595">
        <v>4</v>
      </c>
      <c r="N1595">
        <v>60</v>
      </c>
      <c r="O1595">
        <f t="shared" si="97"/>
        <v>42</v>
      </c>
      <c r="P1595">
        <f t="shared" si="98"/>
        <v>18</v>
      </c>
      <c r="Q1595" s="2">
        <f t="shared" si="99"/>
        <v>0.3</v>
      </c>
      <c r="R1595">
        <v>4</v>
      </c>
      <c r="S1595" t="s">
        <v>45</v>
      </c>
    </row>
    <row r="1596" spans="1:19" x14ac:dyDescent="0.3">
      <c r="A1596">
        <v>178218</v>
      </c>
      <c r="B1596" s="1">
        <v>45407</v>
      </c>
      <c r="C1596" t="s">
        <v>33</v>
      </c>
      <c r="D1596" t="s">
        <v>16</v>
      </c>
      <c r="E1596" t="s">
        <v>17</v>
      </c>
      <c r="F1596">
        <v>25</v>
      </c>
      <c r="G1596" t="s">
        <v>44</v>
      </c>
      <c r="H1596" t="s">
        <v>27</v>
      </c>
      <c r="I1596">
        <f t="shared" si="96"/>
        <v>82.6</v>
      </c>
      <c r="J1596">
        <v>118</v>
      </c>
      <c r="K1596">
        <v>25</v>
      </c>
      <c r="L1596">
        <v>143</v>
      </c>
      <c r="M1596">
        <v>1</v>
      </c>
      <c r="N1596">
        <v>143</v>
      </c>
      <c r="O1596">
        <f t="shared" si="97"/>
        <v>82.6</v>
      </c>
      <c r="P1596">
        <f t="shared" si="98"/>
        <v>60.400000000000006</v>
      </c>
      <c r="Q1596" s="2">
        <f t="shared" si="99"/>
        <v>0.42237762237762244</v>
      </c>
      <c r="R1596">
        <v>4</v>
      </c>
      <c r="S1596" t="s">
        <v>57</v>
      </c>
    </row>
    <row r="1597" spans="1:19" x14ac:dyDescent="0.3">
      <c r="A1597">
        <v>167287</v>
      </c>
      <c r="B1597" s="1">
        <v>45415</v>
      </c>
      <c r="C1597" t="s">
        <v>48</v>
      </c>
      <c r="D1597" t="s">
        <v>16</v>
      </c>
      <c r="E1597" t="s">
        <v>25</v>
      </c>
      <c r="F1597">
        <v>23</v>
      </c>
      <c r="G1597" t="s">
        <v>79</v>
      </c>
      <c r="H1597" t="s">
        <v>27</v>
      </c>
      <c r="I1597">
        <f t="shared" si="96"/>
        <v>91</v>
      </c>
      <c r="J1597">
        <v>130</v>
      </c>
      <c r="K1597">
        <v>40</v>
      </c>
      <c r="L1597">
        <v>170</v>
      </c>
      <c r="M1597">
        <v>4</v>
      </c>
      <c r="N1597">
        <v>680</v>
      </c>
      <c r="O1597">
        <f t="shared" si="97"/>
        <v>364</v>
      </c>
      <c r="P1597">
        <f t="shared" si="98"/>
        <v>316</v>
      </c>
      <c r="Q1597" s="2">
        <f t="shared" si="99"/>
        <v>0.46470588235294119</v>
      </c>
      <c r="R1597">
        <v>5</v>
      </c>
      <c r="S1597" t="s">
        <v>39</v>
      </c>
    </row>
    <row r="1598" spans="1:19" x14ac:dyDescent="0.3">
      <c r="A1598">
        <v>167066</v>
      </c>
      <c r="B1598" s="1">
        <v>45536</v>
      </c>
      <c r="C1598" t="s">
        <v>42</v>
      </c>
      <c r="D1598" t="s">
        <v>16</v>
      </c>
      <c r="E1598" t="s">
        <v>17</v>
      </c>
      <c r="F1598">
        <v>24</v>
      </c>
      <c r="G1598" t="s">
        <v>38</v>
      </c>
      <c r="H1598" t="s">
        <v>19</v>
      </c>
      <c r="I1598">
        <f t="shared" si="96"/>
        <v>45.5</v>
      </c>
      <c r="J1598">
        <v>65</v>
      </c>
      <c r="K1598">
        <v>0</v>
      </c>
      <c r="L1598">
        <v>65</v>
      </c>
      <c r="M1598">
        <v>1</v>
      </c>
      <c r="N1598">
        <v>65</v>
      </c>
      <c r="O1598">
        <f t="shared" si="97"/>
        <v>45.5</v>
      </c>
      <c r="P1598">
        <f t="shared" si="98"/>
        <v>19.5</v>
      </c>
      <c r="Q1598" s="2">
        <f t="shared" si="99"/>
        <v>0.3</v>
      </c>
      <c r="R1598">
        <v>3</v>
      </c>
      <c r="S1598" t="s">
        <v>83</v>
      </c>
    </row>
    <row r="1599" spans="1:19" x14ac:dyDescent="0.3">
      <c r="A1599">
        <v>159049</v>
      </c>
      <c r="B1599" s="1">
        <v>45396</v>
      </c>
      <c r="C1599" t="s">
        <v>50</v>
      </c>
      <c r="D1599" t="s">
        <v>16</v>
      </c>
      <c r="E1599" t="s">
        <v>17</v>
      </c>
      <c r="F1599">
        <v>18</v>
      </c>
      <c r="G1599" t="s">
        <v>21</v>
      </c>
      <c r="H1599" t="s">
        <v>19</v>
      </c>
      <c r="I1599">
        <f t="shared" si="96"/>
        <v>67.899999999999991</v>
      </c>
      <c r="J1599">
        <v>97</v>
      </c>
      <c r="K1599">
        <v>0</v>
      </c>
      <c r="L1599">
        <v>97</v>
      </c>
      <c r="M1599">
        <v>1</v>
      </c>
      <c r="N1599">
        <v>97</v>
      </c>
      <c r="O1599">
        <f t="shared" si="97"/>
        <v>67.899999999999991</v>
      </c>
      <c r="P1599">
        <f t="shared" si="98"/>
        <v>29.100000000000009</v>
      </c>
      <c r="Q1599" s="2">
        <f t="shared" si="99"/>
        <v>0.3000000000000001</v>
      </c>
      <c r="R1599">
        <v>4</v>
      </c>
      <c r="S1599" t="s">
        <v>65</v>
      </c>
    </row>
    <row r="1600" spans="1:19" x14ac:dyDescent="0.3">
      <c r="A1600">
        <v>124310</v>
      </c>
      <c r="B1600" s="1">
        <v>45415</v>
      </c>
      <c r="C1600" t="s">
        <v>42</v>
      </c>
      <c r="D1600" t="s">
        <v>16</v>
      </c>
      <c r="E1600" t="s">
        <v>17</v>
      </c>
      <c r="F1600">
        <v>34</v>
      </c>
      <c r="G1600" t="s">
        <v>54</v>
      </c>
      <c r="H1600" t="s">
        <v>19</v>
      </c>
      <c r="I1600">
        <f t="shared" si="96"/>
        <v>45.5</v>
      </c>
      <c r="J1600">
        <v>65</v>
      </c>
      <c r="K1600">
        <v>0</v>
      </c>
      <c r="L1600">
        <v>65</v>
      </c>
      <c r="M1600">
        <v>1</v>
      </c>
      <c r="N1600">
        <v>65</v>
      </c>
      <c r="O1600">
        <f t="shared" si="97"/>
        <v>45.5</v>
      </c>
      <c r="P1600">
        <f t="shared" si="98"/>
        <v>19.5</v>
      </c>
      <c r="Q1600" s="2">
        <f t="shared" si="99"/>
        <v>0.3</v>
      </c>
      <c r="R1600">
        <v>1</v>
      </c>
      <c r="S1600" t="s">
        <v>63</v>
      </c>
    </row>
    <row r="1601" spans="1:19" x14ac:dyDescent="0.3">
      <c r="A1601">
        <v>128957</v>
      </c>
      <c r="B1601" s="1">
        <v>45439</v>
      </c>
      <c r="C1601" t="s">
        <v>50</v>
      </c>
      <c r="D1601" t="s">
        <v>16</v>
      </c>
      <c r="E1601" t="s">
        <v>17</v>
      </c>
      <c r="F1601">
        <v>26</v>
      </c>
      <c r="G1601" t="s">
        <v>29</v>
      </c>
      <c r="H1601" t="s">
        <v>19</v>
      </c>
      <c r="I1601">
        <f t="shared" si="96"/>
        <v>67.899999999999991</v>
      </c>
      <c r="J1601">
        <v>97</v>
      </c>
      <c r="K1601">
        <v>0</v>
      </c>
      <c r="L1601">
        <v>97</v>
      </c>
      <c r="M1601">
        <v>2</v>
      </c>
      <c r="N1601">
        <v>194</v>
      </c>
      <c r="O1601">
        <f t="shared" si="97"/>
        <v>135.79999999999998</v>
      </c>
      <c r="P1601">
        <f t="shared" si="98"/>
        <v>58.200000000000017</v>
      </c>
      <c r="Q1601" s="2">
        <f t="shared" si="99"/>
        <v>0.3000000000000001</v>
      </c>
      <c r="R1601">
        <v>5</v>
      </c>
      <c r="S1601" t="s">
        <v>57</v>
      </c>
    </row>
    <row r="1602" spans="1:19" x14ac:dyDescent="0.3">
      <c r="A1602">
        <v>172169</v>
      </c>
      <c r="B1602" s="1">
        <v>45501</v>
      </c>
      <c r="C1602" t="s">
        <v>15</v>
      </c>
      <c r="D1602" t="s">
        <v>16</v>
      </c>
      <c r="E1602" t="s">
        <v>17</v>
      </c>
      <c r="F1602">
        <v>19</v>
      </c>
      <c r="G1602" t="s">
        <v>54</v>
      </c>
      <c r="H1602" t="s">
        <v>19</v>
      </c>
      <c r="I1602">
        <f t="shared" si="96"/>
        <v>70</v>
      </c>
      <c r="J1602">
        <v>100</v>
      </c>
      <c r="K1602">
        <v>0</v>
      </c>
      <c r="L1602">
        <v>100</v>
      </c>
      <c r="M1602">
        <v>1</v>
      </c>
      <c r="N1602">
        <v>100</v>
      </c>
      <c r="O1602">
        <f t="shared" si="97"/>
        <v>70</v>
      </c>
      <c r="P1602">
        <f t="shared" si="98"/>
        <v>30</v>
      </c>
      <c r="Q1602" s="2">
        <f t="shared" si="99"/>
        <v>0.3</v>
      </c>
      <c r="R1602">
        <v>4</v>
      </c>
      <c r="S1602" t="s">
        <v>72</v>
      </c>
    </row>
    <row r="1603" spans="1:19" x14ac:dyDescent="0.3">
      <c r="A1603">
        <v>141057</v>
      </c>
      <c r="B1603" s="1">
        <v>45244</v>
      </c>
      <c r="C1603" t="s">
        <v>42</v>
      </c>
      <c r="D1603" t="s">
        <v>16</v>
      </c>
      <c r="E1603" t="s">
        <v>17</v>
      </c>
      <c r="F1603">
        <v>35</v>
      </c>
      <c r="G1603" t="s">
        <v>21</v>
      </c>
      <c r="H1603" t="s">
        <v>19</v>
      </c>
      <c r="I1603">
        <f t="shared" ref="I1603:I1666" si="100">0.7*J1603</f>
        <v>45.5</v>
      </c>
      <c r="J1603">
        <v>65</v>
      </c>
      <c r="K1603">
        <v>0</v>
      </c>
      <c r="L1603">
        <v>65</v>
      </c>
      <c r="M1603">
        <v>1</v>
      </c>
      <c r="N1603">
        <v>65</v>
      </c>
      <c r="O1603">
        <f t="shared" ref="O1603:O1666" si="101">I1603*M1603</f>
        <v>45.5</v>
      </c>
      <c r="P1603">
        <f t="shared" ref="P1603:P1666" si="102">N1603-O1603</f>
        <v>19.5</v>
      </c>
      <c r="Q1603" s="2">
        <f t="shared" ref="Q1603:Q1666" si="103">(P1603/N1603)</f>
        <v>0.3</v>
      </c>
      <c r="R1603">
        <v>4</v>
      </c>
      <c r="S1603" t="s">
        <v>57</v>
      </c>
    </row>
    <row r="1604" spans="1:19" x14ac:dyDescent="0.3">
      <c r="A1604">
        <v>151258</v>
      </c>
      <c r="B1604" s="1">
        <v>45272</v>
      </c>
      <c r="C1604" t="s">
        <v>30</v>
      </c>
      <c r="D1604" t="s">
        <v>24</v>
      </c>
      <c r="E1604" t="s">
        <v>17</v>
      </c>
      <c r="F1604">
        <v>34</v>
      </c>
      <c r="G1604" t="s">
        <v>46</v>
      </c>
      <c r="H1604" t="s">
        <v>19</v>
      </c>
      <c r="I1604">
        <f t="shared" si="100"/>
        <v>7</v>
      </c>
      <c r="J1604">
        <v>10</v>
      </c>
      <c r="K1604">
        <v>0</v>
      </c>
      <c r="L1604">
        <v>10</v>
      </c>
      <c r="M1604">
        <v>4</v>
      </c>
      <c r="N1604">
        <v>40</v>
      </c>
      <c r="O1604">
        <f t="shared" si="101"/>
        <v>28</v>
      </c>
      <c r="P1604">
        <f t="shared" si="102"/>
        <v>12</v>
      </c>
      <c r="Q1604" s="2">
        <f t="shared" si="103"/>
        <v>0.3</v>
      </c>
      <c r="R1604">
        <v>4</v>
      </c>
      <c r="S1604" t="s">
        <v>43</v>
      </c>
    </row>
    <row r="1605" spans="1:19" x14ac:dyDescent="0.3">
      <c r="A1605">
        <v>191657</v>
      </c>
      <c r="B1605" s="1">
        <v>45452</v>
      </c>
      <c r="C1605" t="s">
        <v>50</v>
      </c>
      <c r="D1605" t="s">
        <v>16</v>
      </c>
      <c r="E1605" t="s">
        <v>17</v>
      </c>
      <c r="F1605">
        <v>26</v>
      </c>
      <c r="G1605" t="s">
        <v>69</v>
      </c>
      <c r="H1605" t="s">
        <v>19</v>
      </c>
      <c r="I1605">
        <f t="shared" si="100"/>
        <v>67.899999999999991</v>
      </c>
      <c r="J1605">
        <v>97</v>
      </c>
      <c r="K1605">
        <v>0</v>
      </c>
      <c r="L1605">
        <v>97</v>
      </c>
      <c r="M1605">
        <v>3</v>
      </c>
      <c r="N1605">
        <v>291</v>
      </c>
      <c r="O1605">
        <f t="shared" si="101"/>
        <v>203.7</v>
      </c>
      <c r="P1605">
        <f t="shared" si="102"/>
        <v>87.300000000000011</v>
      </c>
      <c r="Q1605" s="2">
        <f t="shared" si="103"/>
        <v>0.30000000000000004</v>
      </c>
      <c r="R1605">
        <v>5</v>
      </c>
      <c r="S1605" t="s">
        <v>43</v>
      </c>
    </row>
    <row r="1606" spans="1:19" x14ac:dyDescent="0.3">
      <c r="A1606">
        <v>159742</v>
      </c>
      <c r="B1606" s="1">
        <v>45472</v>
      </c>
      <c r="C1606" t="s">
        <v>30</v>
      </c>
      <c r="D1606" t="s">
        <v>24</v>
      </c>
      <c r="E1606" t="s">
        <v>25</v>
      </c>
      <c r="F1606">
        <v>23</v>
      </c>
      <c r="G1606" t="s">
        <v>41</v>
      </c>
      <c r="H1606" t="s">
        <v>19</v>
      </c>
      <c r="I1606">
        <f t="shared" si="100"/>
        <v>7</v>
      </c>
      <c r="J1606">
        <v>10</v>
      </c>
      <c r="K1606">
        <v>0</v>
      </c>
      <c r="L1606">
        <v>10</v>
      </c>
      <c r="M1606">
        <v>1</v>
      </c>
      <c r="N1606">
        <v>10</v>
      </c>
      <c r="O1606">
        <f t="shared" si="101"/>
        <v>7</v>
      </c>
      <c r="P1606">
        <f t="shared" si="102"/>
        <v>3</v>
      </c>
      <c r="Q1606" s="2">
        <f t="shared" si="103"/>
        <v>0.3</v>
      </c>
      <c r="R1606">
        <v>1</v>
      </c>
      <c r="S1606" t="s">
        <v>64</v>
      </c>
    </row>
    <row r="1607" spans="1:19" x14ac:dyDescent="0.3">
      <c r="A1607">
        <v>197073</v>
      </c>
      <c r="B1607" s="1">
        <v>45510</v>
      </c>
      <c r="C1607" t="s">
        <v>50</v>
      </c>
      <c r="D1607" t="s">
        <v>16</v>
      </c>
      <c r="E1607" t="s">
        <v>17</v>
      </c>
      <c r="F1607">
        <v>32</v>
      </c>
      <c r="G1607" t="s">
        <v>74</v>
      </c>
      <c r="H1607" t="s">
        <v>27</v>
      </c>
      <c r="I1607">
        <f t="shared" si="100"/>
        <v>67.899999999999991</v>
      </c>
      <c r="J1607">
        <v>97</v>
      </c>
      <c r="K1607">
        <v>25</v>
      </c>
      <c r="L1607">
        <v>122</v>
      </c>
      <c r="M1607">
        <v>1</v>
      </c>
      <c r="N1607">
        <v>122</v>
      </c>
      <c r="O1607">
        <f t="shared" si="101"/>
        <v>67.899999999999991</v>
      </c>
      <c r="P1607">
        <f t="shared" si="102"/>
        <v>54.100000000000009</v>
      </c>
      <c r="Q1607" s="2">
        <f t="shared" si="103"/>
        <v>0.44344262295081976</v>
      </c>
      <c r="R1607">
        <v>3</v>
      </c>
      <c r="S1607" t="s">
        <v>22</v>
      </c>
    </row>
    <row r="1608" spans="1:19" x14ac:dyDescent="0.3">
      <c r="A1608">
        <v>182229</v>
      </c>
      <c r="B1608" s="1">
        <v>45402</v>
      </c>
      <c r="C1608" t="s">
        <v>42</v>
      </c>
      <c r="D1608" t="s">
        <v>16</v>
      </c>
      <c r="E1608" t="s">
        <v>25</v>
      </c>
      <c r="F1608">
        <v>24</v>
      </c>
      <c r="G1608" t="s">
        <v>31</v>
      </c>
      <c r="H1608" t="s">
        <v>19</v>
      </c>
      <c r="I1608">
        <f t="shared" si="100"/>
        <v>45.5</v>
      </c>
      <c r="J1608">
        <v>65</v>
      </c>
      <c r="K1608">
        <v>0</v>
      </c>
      <c r="L1608">
        <v>65</v>
      </c>
      <c r="M1608">
        <v>1</v>
      </c>
      <c r="N1608">
        <v>65</v>
      </c>
      <c r="O1608">
        <f t="shared" si="101"/>
        <v>45.5</v>
      </c>
      <c r="P1608">
        <f t="shared" si="102"/>
        <v>19.5</v>
      </c>
      <c r="Q1608" s="2">
        <f t="shared" si="103"/>
        <v>0.3</v>
      </c>
      <c r="R1608">
        <v>1</v>
      </c>
      <c r="S1608" t="s">
        <v>35</v>
      </c>
    </row>
    <row r="1609" spans="1:19" x14ac:dyDescent="0.3">
      <c r="A1609">
        <v>123187</v>
      </c>
      <c r="B1609" s="1">
        <v>45333</v>
      </c>
      <c r="C1609" t="s">
        <v>15</v>
      </c>
      <c r="D1609" t="s">
        <v>16</v>
      </c>
      <c r="E1609" t="s">
        <v>25</v>
      </c>
      <c r="F1609">
        <v>25</v>
      </c>
      <c r="G1609" t="s">
        <v>29</v>
      </c>
      <c r="H1609" t="s">
        <v>19</v>
      </c>
      <c r="I1609">
        <f t="shared" si="100"/>
        <v>70</v>
      </c>
      <c r="J1609">
        <v>100</v>
      </c>
      <c r="K1609">
        <v>0</v>
      </c>
      <c r="L1609">
        <v>100</v>
      </c>
      <c r="M1609">
        <v>1</v>
      </c>
      <c r="N1609">
        <v>100</v>
      </c>
      <c r="O1609">
        <f t="shared" si="101"/>
        <v>70</v>
      </c>
      <c r="P1609">
        <f t="shared" si="102"/>
        <v>30</v>
      </c>
      <c r="Q1609" s="2">
        <f t="shared" si="103"/>
        <v>0.3</v>
      </c>
      <c r="R1609">
        <v>5</v>
      </c>
      <c r="S1609" t="s">
        <v>61</v>
      </c>
    </row>
    <row r="1610" spans="1:19" x14ac:dyDescent="0.3">
      <c r="A1610">
        <v>142137</v>
      </c>
      <c r="B1610" s="1">
        <v>45545</v>
      </c>
      <c r="C1610" t="s">
        <v>15</v>
      </c>
      <c r="D1610" t="s">
        <v>16</v>
      </c>
      <c r="E1610" t="s">
        <v>17</v>
      </c>
      <c r="F1610">
        <v>21</v>
      </c>
      <c r="G1610" t="s">
        <v>34</v>
      </c>
      <c r="H1610" t="s">
        <v>27</v>
      </c>
      <c r="I1610">
        <f t="shared" si="100"/>
        <v>70</v>
      </c>
      <c r="J1610">
        <v>100</v>
      </c>
      <c r="K1610">
        <v>100</v>
      </c>
      <c r="L1610">
        <v>200</v>
      </c>
      <c r="M1610">
        <v>1</v>
      </c>
      <c r="N1610">
        <v>200</v>
      </c>
      <c r="O1610">
        <f t="shared" si="101"/>
        <v>70</v>
      </c>
      <c r="P1610">
        <f t="shared" si="102"/>
        <v>130</v>
      </c>
      <c r="Q1610" s="2">
        <f t="shared" si="103"/>
        <v>0.65</v>
      </c>
      <c r="R1610">
        <v>5</v>
      </c>
      <c r="S1610" t="s">
        <v>72</v>
      </c>
    </row>
    <row r="1611" spans="1:19" x14ac:dyDescent="0.3">
      <c r="A1611">
        <v>169902</v>
      </c>
      <c r="B1611" s="1">
        <v>45595</v>
      </c>
      <c r="C1611" t="s">
        <v>50</v>
      </c>
      <c r="D1611" t="s">
        <v>16</v>
      </c>
      <c r="E1611" t="s">
        <v>17</v>
      </c>
      <c r="F1611">
        <v>33</v>
      </c>
      <c r="G1611" t="s">
        <v>80</v>
      </c>
      <c r="H1611" t="s">
        <v>27</v>
      </c>
      <c r="I1611">
        <f t="shared" si="100"/>
        <v>67.899999999999991</v>
      </c>
      <c r="J1611">
        <v>97</v>
      </c>
      <c r="K1611">
        <v>40</v>
      </c>
      <c r="L1611">
        <v>137</v>
      </c>
      <c r="M1611">
        <v>1</v>
      </c>
      <c r="N1611">
        <v>137</v>
      </c>
      <c r="O1611">
        <f t="shared" si="101"/>
        <v>67.899999999999991</v>
      </c>
      <c r="P1611">
        <f t="shared" si="102"/>
        <v>69.100000000000009</v>
      </c>
      <c r="Q1611" s="2">
        <f t="shared" si="103"/>
        <v>0.50437956204379564</v>
      </c>
      <c r="R1611">
        <v>1</v>
      </c>
      <c r="S1611" t="s">
        <v>68</v>
      </c>
    </row>
    <row r="1612" spans="1:19" x14ac:dyDescent="0.3">
      <c r="A1612">
        <v>161859</v>
      </c>
      <c r="B1612" s="1">
        <v>45440</v>
      </c>
      <c r="C1612" t="s">
        <v>15</v>
      </c>
      <c r="D1612" t="s">
        <v>16</v>
      </c>
      <c r="E1612" t="s">
        <v>17</v>
      </c>
      <c r="F1612">
        <v>30</v>
      </c>
      <c r="G1612" t="s">
        <v>34</v>
      </c>
      <c r="H1612" t="s">
        <v>27</v>
      </c>
      <c r="I1612">
        <f t="shared" si="100"/>
        <v>70</v>
      </c>
      <c r="J1612">
        <v>100</v>
      </c>
      <c r="K1612">
        <v>100</v>
      </c>
      <c r="L1612">
        <v>200</v>
      </c>
      <c r="M1612">
        <v>1</v>
      </c>
      <c r="N1612">
        <v>200</v>
      </c>
      <c r="O1612">
        <f t="shared" si="101"/>
        <v>70</v>
      </c>
      <c r="P1612">
        <f t="shared" si="102"/>
        <v>130</v>
      </c>
      <c r="Q1612" s="2">
        <f t="shared" si="103"/>
        <v>0.65</v>
      </c>
      <c r="R1612">
        <v>4</v>
      </c>
      <c r="S1612" t="s">
        <v>70</v>
      </c>
    </row>
    <row r="1613" spans="1:19" x14ac:dyDescent="0.3">
      <c r="A1613">
        <v>122433</v>
      </c>
      <c r="B1613" s="1">
        <v>45282</v>
      </c>
      <c r="C1613" t="s">
        <v>23</v>
      </c>
      <c r="D1613" t="s">
        <v>24</v>
      </c>
      <c r="E1613" t="s">
        <v>17</v>
      </c>
      <c r="F1613">
        <v>20</v>
      </c>
      <c r="G1613" t="s">
        <v>41</v>
      </c>
      <c r="H1613" t="s">
        <v>19</v>
      </c>
      <c r="I1613">
        <f t="shared" si="100"/>
        <v>6.3</v>
      </c>
      <c r="J1613">
        <v>9</v>
      </c>
      <c r="K1613">
        <v>0</v>
      </c>
      <c r="L1613">
        <v>9</v>
      </c>
      <c r="M1613">
        <v>2</v>
      </c>
      <c r="N1613">
        <v>18</v>
      </c>
      <c r="O1613">
        <f t="shared" si="101"/>
        <v>12.6</v>
      </c>
      <c r="P1613">
        <f t="shared" si="102"/>
        <v>5.4</v>
      </c>
      <c r="Q1613" s="2">
        <f t="shared" si="103"/>
        <v>0.30000000000000004</v>
      </c>
      <c r="R1613">
        <v>1</v>
      </c>
      <c r="S1613" t="s">
        <v>47</v>
      </c>
    </row>
    <row r="1614" spans="1:19" x14ac:dyDescent="0.3">
      <c r="A1614">
        <v>168377</v>
      </c>
      <c r="B1614" s="1">
        <v>45359</v>
      </c>
      <c r="C1614" t="s">
        <v>36</v>
      </c>
      <c r="D1614" t="s">
        <v>37</v>
      </c>
      <c r="E1614" t="s">
        <v>17</v>
      </c>
      <c r="F1614">
        <v>18</v>
      </c>
      <c r="G1614" t="s">
        <v>62</v>
      </c>
      <c r="H1614" t="s">
        <v>19</v>
      </c>
      <c r="I1614">
        <f t="shared" si="100"/>
        <v>22.4</v>
      </c>
      <c r="J1614">
        <v>32</v>
      </c>
      <c r="K1614">
        <v>0</v>
      </c>
      <c r="L1614">
        <v>32</v>
      </c>
      <c r="M1614">
        <v>1</v>
      </c>
      <c r="N1614">
        <v>32</v>
      </c>
      <c r="O1614">
        <f t="shared" si="101"/>
        <v>22.4</v>
      </c>
      <c r="P1614">
        <f t="shared" si="102"/>
        <v>9.6000000000000014</v>
      </c>
      <c r="Q1614" s="2">
        <f t="shared" si="103"/>
        <v>0.30000000000000004</v>
      </c>
      <c r="R1614">
        <v>4</v>
      </c>
      <c r="S1614" t="s">
        <v>43</v>
      </c>
    </row>
    <row r="1615" spans="1:19" x14ac:dyDescent="0.3">
      <c r="A1615">
        <v>175701</v>
      </c>
      <c r="B1615" s="1">
        <v>45336</v>
      </c>
      <c r="C1615" t="s">
        <v>76</v>
      </c>
      <c r="D1615" t="s">
        <v>37</v>
      </c>
      <c r="E1615" t="s">
        <v>17</v>
      </c>
      <c r="F1615">
        <v>33</v>
      </c>
      <c r="G1615" t="s">
        <v>56</v>
      </c>
      <c r="H1615" t="s">
        <v>19</v>
      </c>
      <c r="I1615">
        <f t="shared" si="100"/>
        <v>31.499999999999996</v>
      </c>
      <c r="J1615">
        <v>45</v>
      </c>
      <c r="K1615">
        <v>0</v>
      </c>
      <c r="L1615">
        <v>45</v>
      </c>
      <c r="M1615">
        <v>1</v>
      </c>
      <c r="N1615">
        <v>45</v>
      </c>
      <c r="O1615">
        <f t="shared" si="101"/>
        <v>31.499999999999996</v>
      </c>
      <c r="P1615">
        <f t="shared" si="102"/>
        <v>13.500000000000004</v>
      </c>
      <c r="Q1615" s="2">
        <f t="shared" si="103"/>
        <v>0.3000000000000001</v>
      </c>
      <c r="R1615">
        <v>2</v>
      </c>
      <c r="S1615" t="s">
        <v>71</v>
      </c>
    </row>
    <row r="1616" spans="1:19" x14ac:dyDescent="0.3">
      <c r="A1616">
        <v>175657</v>
      </c>
      <c r="B1616" s="1">
        <v>45568</v>
      </c>
      <c r="C1616" t="s">
        <v>23</v>
      </c>
      <c r="D1616" t="s">
        <v>24</v>
      </c>
      <c r="E1616" t="s">
        <v>17</v>
      </c>
      <c r="F1616">
        <v>20</v>
      </c>
      <c r="G1616" t="s">
        <v>77</v>
      </c>
      <c r="H1616" t="s">
        <v>19</v>
      </c>
      <c r="I1616">
        <f t="shared" si="100"/>
        <v>6.3</v>
      </c>
      <c r="J1616">
        <v>9</v>
      </c>
      <c r="K1616">
        <v>0</v>
      </c>
      <c r="L1616">
        <v>9</v>
      </c>
      <c r="M1616">
        <v>1</v>
      </c>
      <c r="N1616">
        <v>9</v>
      </c>
      <c r="O1616">
        <f t="shared" si="101"/>
        <v>6.3</v>
      </c>
      <c r="P1616">
        <f t="shared" si="102"/>
        <v>2.7</v>
      </c>
      <c r="Q1616" s="2">
        <f t="shared" si="103"/>
        <v>0.30000000000000004</v>
      </c>
      <c r="R1616">
        <v>4</v>
      </c>
      <c r="S1616" t="s">
        <v>65</v>
      </c>
    </row>
    <row r="1617" spans="1:19" x14ac:dyDescent="0.3">
      <c r="A1617">
        <v>194753</v>
      </c>
      <c r="B1617" s="1">
        <v>45361</v>
      </c>
      <c r="C1617" t="s">
        <v>50</v>
      </c>
      <c r="D1617" t="s">
        <v>16</v>
      </c>
      <c r="E1617" t="s">
        <v>17</v>
      </c>
      <c r="F1617">
        <v>23</v>
      </c>
      <c r="G1617" t="s">
        <v>38</v>
      </c>
      <c r="H1617" t="s">
        <v>19</v>
      </c>
      <c r="I1617">
        <f t="shared" si="100"/>
        <v>67.899999999999991</v>
      </c>
      <c r="J1617">
        <v>97</v>
      </c>
      <c r="K1617">
        <v>0</v>
      </c>
      <c r="L1617">
        <v>97</v>
      </c>
      <c r="M1617">
        <v>1</v>
      </c>
      <c r="N1617">
        <v>97</v>
      </c>
      <c r="O1617">
        <f t="shared" si="101"/>
        <v>67.899999999999991</v>
      </c>
      <c r="P1617">
        <f t="shared" si="102"/>
        <v>29.100000000000009</v>
      </c>
      <c r="Q1617" s="2">
        <f t="shared" si="103"/>
        <v>0.3000000000000001</v>
      </c>
      <c r="R1617">
        <v>3</v>
      </c>
      <c r="S1617" t="s">
        <v>73</v>
      </c>
    </row>
    <row r="1618" spans="1:19" x14ac:dyDescent="0.3">
      <c r="A1618">
        <v>198384</v>
      </c>
      <c r="B1618" s="1">
        <v>45425</v>
      </c>
      <c r="C1618" t="s">
        <v>42</v>
      </c>
      <c r="D1618" t="s">
        <v>16</v>
      </c>
      <c r="E1618" t="s">
        <v>17</v>
      </c>
      <c r="F1618">
        <v>28</v>
      </c>
      <c r="G1618" t="s">
        <v>77</v>
      </c>
      <c r="H1618" t="s">
        <v>19</v>
      </c>
      <c r="I1618">
        <f t="shared" si="100"/>
        <v>45.5</v>
      </c>
      <c r="J1618">
        <v>65</v>
      </c>
      <c r="K1618">
        <v>0</v>
      </c>
      <c r="L1618">
        <v>65</v>
      </c>
      <c r="M1618">
        <v>2</v>
      </c>
      <c r="N1618">
        <v>130</v>
      </c>
      <c r="O1618">
        <f t="shared" si="101"/>
        <v>91</v>
      </c>
      <c r="P1618">
        <f t="shared" si="102"/>
        <v>39</v>
      </c>
      <c r="Q1618" s="2">
        <f t="shared" si="103"/>
        <v>0.3</v>
      </c>
      <c r="R1618">
        <v>5</v>
      </c>
      <c r="S1618" t="s">
        <v>61</v>
      </c>
    </row>
    <row r="1619" spans="1:19" x14ac:dyDescent="0.3">
      <c r="A1619">
        <v>184403</v>
      </c>
      <c r="B1619" s="1">
        <v>45566</v>
      </c>
      <c r="C1619" t="s">
        <v>82</v>
      </c>
      <c r="D1619" t="s">
        <v>37</v>
      </c>
      <c r="E1619" t="s">
        <v>25</v>
      </c>
      <c r="F1619">
        <v>19</v>
      </c>
      <c r="G1619" t="s">
        <v>86</v>
      </c>
      <c r="H1619" t="s">
        <v>27</v>
      </c>
      <c r="I1619">
        <f t="shared" si="100"/>
        <v>14</v>
      </c>
      <c r="J1619">
        <v>20</v>
      </c>
      <c r="K1619">
        <v>70</v>
      </c>
      <c r="L1619">
        <v>90</v>
      </c>
      <c r="M1619">
        <v>1</v>
      </c>
      <c r="N1619">
        <v>90</v>
      </c>
      <c r="O1619">
        <f t="shared" si="101"/>
        <v>14</v>
      </c>
      <c r="P1619">
        <f t="shared" si="102"/>
        <v>76</v>
      </c>
      <c r="Q1619" s="2">
        <f t="shared" si="103"/>
        <v>0.84444444444444444</v>
      </c>
      <c r="R1619">
        <v>2</v>
      </c>
      <c r="S1619" t="s">
        <v>71</v>
      </c>
    </row>
    <row r="1620" spans="1:19" x14ac:dyDescent="0.3">
      <c r="A1620">
        <v>164390</v>
      </c>
      <c r="B1620" s="1">
        <v>45346</v>
      </c>
      <c r="C1620" t="s">
        <v>42</v>
      </c>
      <c r="D1620" t="s">
        <v>16</v>
      </c>
      <c r="E1620" t="s">
        <v>25</v>
      </c>
      <c r="F1620">
        <v>26</v>
      </c>
      <c r="G1620" t="s">
        <v>79</v>
      </c>
      <c r="H1620" t="s">
        <v>27</v>
      </c>
      <c r="I1620">
        <f t="shared" si="100"/>
        <v>45.5</v>
      </c>
      <c r="J1620">
        <v>65</v>
      </c>
      <c r="K1620">
        <v>40</v>
      </c>
      <c r="L1620">
        <v>105</v>
      </c>
      <c r="M1620">
        <v>1</v>
      </c>
      <c r="N1620">
        <v>105</v>
      </c>
      <c r="O1620">
        <f t="shared" si="101"/>
        <v>45.5</v>
      </c>
      <c r="P1620">
        <f t="shared" si="102"/>
        <v>59.5</v>
      </c>
      <c r="Q1620" s="2">
        <f t="shared" si="103"/>
        <v>0.56666666666666665</v>
      </c>
      <c r="R1620">
        <v>4</v>
      </c>
      <c r="S1620" t="s">
        <v>43</v>
      </c>
    </row>
    <row r="1621" spans="1:19" x14ac:dyDescent="0.3">
      <c r="A1621">
        <v>127435</v>
      </c>
      <c r="B1621" s="1">
        <v>45473</v>
      </c>
      <c r="C1621" t="s">
        <v>30</v>
      </c>
      <c r="D1621" t="s">
        <v>24</v>
      </c>
      <c r="E1621" t="s">
        <v>17</v>
      </c>
      <c r="F1621">
        <v>20</v>
      </c>
      <c r="G1621" t="s">
        <v>46</v>
      </c>
      <c r="H1621" t="s">
        <v>19</v>
      </c>
      <c r="I1621">
        <f t="shared" si="100"/>
        <v>7</v>
      </c>
      <c r="J1621">
        <v>10</v>
      </c>
      <c r="K1621">
        <v>0</v>
      </c>
      <c r="L1621">
        <v>10</v>
      </c>
      <c r="M1621">
        <v>2</v>
      </c>
      <c r="N1621">
        <v>20</v>
      </c>
      <c r="O1621">
        <f t="shared" si="101"/>
        <v>14</v>
      </c>
      <c r="P1621">
        <f t="shared" si="102"/>
        <v>6</v>
      </c>
      <c r="Q1621" s="2">
        <f t="shared" si="103"/>
        <v>0.3</v>
      </c>
      <c r="R1621">
        <v>4</v>
      </c>
      <c r="S1621" t="s">
        <v>43</v>
      </c>
    </row>
    <row r="1622" spans="1:19" x14ac:dyDescent="0.3">
      <c r="A1622">
        <v>123842</v>
      </c>
      <c r="B1622" s="1">
        <v>45472</v>
      </c>
      <c r="C1622" t="s">
        <v>30</v>
      </c>
      <c r="D1622" t="s">
        <v>24</v>
      </c>
      <c r="E1622" t="s">
        <v>25</v>
      </c>
      <c r="F1622">
        <v>22</v>
      </c>
      <c r="G1622" t="s">
        <v>80</v>
      </c>
      <c r="H1622" t="s">
        <v>27</v>
      </c>
      <c r="I1622">
        <f t="shared" si="100"/>
        <v>7</v>
      </c>
      <c r="J1622">
        <v>10</v>
      </c>
      <c r="K1622">
        <v>40</v>
      </c>
      <c r="L1622">
        <v>50</v>
      </c>
      <c r="M1622">
        <v>1</v>
      </c>
      <c r="N1622">
        <v>50</v>
      </c>
      <c r="O1622">
        <f t="shared" si="101"/>
        <v>7</v>
      </c>
      <c r="P1622">
        <f t="shared" si="102"/>
        <v>43</v>
      </c>
      <c r="Q1622" s="2">
        <f t="shared" si="103"/>
        <v>0.86</v>
      </c>
      <c r="R1622">
        <v>3</v>
      </c>
      <c r="S1622" t="s">
        <v>84</v>
      </c>
    </row>
    <row r="1623" spans="1:19" x14ac:dyDescent="0.3">
      <c r="A1623">
        <v>190789</v>
      </c>
      <c r="B1623" s="1">
        <v>45384</v>
      </c>
      <c r="C1623" t="s">
        <v>36</v>
      </c>
      <c r="D1623" t="s">
        <v>37</v>
      </c>
      <c r="E1623" t="s">
        <v>25</v>
      </c>
      <c r="F1623">
        <v>31</v>
      </c>
      <c r="G1623" t="s">
        <v>21</v>
      </c>
      <c r="H1623" t="s">
        <v>19</v>
      </c>
      <c r="I1623">
        <f t="shared" si="100"/>
        <v>22.4</v>
      </c>
      <c r="J1623">
        <v>32</v>
      </c>
      <c r="K1623">
        <v>0</v>
      </c>
      <c r="L1623">
        <v>32</v>
      </c>
      <c r="M1623">
        <v>2</v>
      </c>
      <c r="N1623">
        <v>64</v>
      </c>
      <c r="O1623">
        <f t="shared" si="101"/>
        <v>44.8</v>
      </c>
      <c r="P1623">
        <f t="shared" si="102"/>
        <v>19.200000000000003</v>
      </c>
      <c r="Q1623" s="2">
        <f t="shared" si="103"/>
        <v>0.30000000000000004</v>
      </c>
      <c r="R1623">
        <v>5</v>
      </c>
      <c r="S1623" t="s">
        <v>61</v>
      </c>
    </row>
    <row r="1624" spans="1:19" x14ac:dyDescent="0.3">
      <c r="A1624">
        <v>152609</v>
      </c>
      <c r="B1624" s="1">
        <v>45445</v>
      </c>
      <c r="C1624" t="s">
        <v>82</v>
      </c>
      <c r="D1624" t="s">
        <v>37</v>
      </c>
      <c r="E1624" t="s">
        <v>17</v>
      </c>
      <c r="F1624">
        <v>20</v>
      </c>
      <c r="G1624" t="s">
        <v>31</v>
      </c>
      <c r="H1624" t="s">
        <v>19</v>
      </c>
      <c r="I1624">
        <f t="shared" si="100"/>
        <v>14</v>
      </c>
      <c r="J1624">
        <v>20</v>
      </c>
      <c r="K1624">
        <v>0</v>
      </c>
      <c r="L1624">
        <v>20</v>
      </c>
      <c r="M1624">
        <v>1</v>
      </c>
      <c r="N1624">
        <v>20</v>
      </c>
      <c r="O1624">
        <f t="shared" si="101"/>
        <v>14</v>
      </c>
      <c r="P1624">
        <f t="shared" si="102"/>
        <v>6</v>
      </c>
      <c r="Q1624" s="2">
        <f t="shared" si="103"/>
        <v>0.3</v>
      </c>
      <c r="R1624">
        <v>2</v>
      </c>
      <c r="S1624" t="s">
        <v>87</v>
      </c>
    </row>
    <row r="1625" spans="1:19" x14ac:dyDescent="0.3">
      <c r="A1625">
        <v>174473</v>
      </c>
      <c r="B1625" s="1">
        <v>45447</v>
      </c>
      <c r="C1625" t="s">
        <v>50</v>
      </c>
      <c r="D1625" t="s">
        <v>16</v>
      </c>
      <c r="E1625" t="s">
        <v>25</v>
      </c>
      <c r="F1625">
        <v>18</v>
      </c>
      <c r="G1625" t="s">
        <v>62</v>
      </c>
      <c r="H1625" t="s">
        <v>19</v>
      </c>
      <c r="I1625">
        <f t="shared" si="100"/>
        <v>67.899999999999991</v>
      </c>
      <c r="J1625">
        <v>97</v>
      </c>
      <c r="K1625">
        <v>0</v>
      </c>
      <c r="L1625">
        <v>97</v>
      </c>
      <c r="M1625">
        <v>2</v>
      </c>
      <c r="N1625">
        <v>194</v>
      </c>
      <c r="O1625">
        <f t="shared" si="101"/>
        <v>135.79999999999998</v>
      </c>
      <c r="P1625">
        <f t="shared" si="102"/>
        <v>58.200000000000017</v>
      </c>
      <c r="Q1625" s="2">
        <f t="shared" si="103"/>
        <v>0.3000000000000001</v>
      </c>
      <c r="R1625">
        <v>5</v>
      </c>
      <c r="S1625" t="s">
        <v>72</v>
      </c>
    </row>
    <row r="1626" spans="1:19" x14ac:dyDescent="0.3">
      <c r="A1626">
        <v>183595</v>
      </c>
      <c r="B1626" s="1">
        <v>45482</v>
      </c>
      <c r="C1626" t="s">
        <v>53</v>
      </c>
      <c r="D1626" t="s">
        <v>37</v>
      </c>
      <c r="E1626" t="s">
        <v>17</v>
      </c>
      <c r="F1626">
        <v>34</v>
      </c>
      <c r="G1626" t="s">
        <v>46</v>
      </c>
      <c r="H1626" t="s">
        <v>19</v>
      </c>
      <c r="I1626">
        <f t="shared" si="100"/>
        <v>10.5</v>
      </c>
      <c r="J1626">
        <v>15</v>
      </c>
      <c r="K1626">
        <v>0</v>
      </c>
      <c r="L1626">
        <v>15</v>
      </c>
      <c r="M1626">
        <v>1</v>
      </c>
      <c r="N1626">
        <v>15</v>
      </c>
      <c r="O1626">
        <f t="shared" si="101"/>
        <v>10.5</v>
      </c>
      <c r="P1626">
        <f t="shared" si="102"/>
        <v>4.5</v>
      </c>
      <c r="Q1626" s="2">
        <f t="shared" si="103"/>
        <v>0.3</v>
      </c>
      <c r="R1626">
        <v>3</v>
      </c>
      <c r="S1626" t="s">
        <v>84</v>
      </c>
    </row>
    <row r="1627" spans="1:19" x14ac:dyDescent="0.3">
      <c r="A1627">
        <v>154480</v>
      </c>
      <c r="B1627" s="1">
        <v>45373</v>
      </c>
      <c r="C1627" t="s">
        <v>53</v>
      </c>
      <c r="D1627" t="s">
        <v>37</v>
      </c>
      <c r="E1627" t="s">
        <v>17</v>
      </c>
      <c r="F1627">
        <v>34</v>
      </c>
      <c r="G1627" t="s">
        <v>80</v>
      </c>
      <c r="H1627" t="s">
        <v>27</v>
      </c>
      <c r="I1627">
        <f t="shared" si="100"/>
        <v>10.5</v>
      </c>
      <c r="J1627">
        <v>15</v>
      </c>
      <c r="K1627">
        <v>40</v>
      </c>
      <c r="L1627">
        <v>55</v>
      </c>
      <c r="M1627">
        <v>1</v>
      </c>
      <c r="N1627">
        <v>55</v>
      </c>
      <c r="O1627">
        <f t="shared" si="101"/>
        <v>10.5</v>
      </c>
      <c r="P1627">
        <f t="shared" si="102"/>
        <v>44.5</v>
      </c>
      <c r="Q1627" s="2">
        <f t="shared" si="103"/>
        <v>0.80909090909090908</v>
      </c>
      <c r="R1627">
        <v>5</v>
      </c>
      <c r="S1627" t="s">
        <v>72</v>
      </c>
    </row>
    <row r="1628" spans="1:19" x14ac:dyDescent="0.3">
      <c r="A1628">
        <v>177698</v>
      </c>
      <c r="B1628" s="1">
        <v>45580</v>
      </c>
      <c r="C1628" t="s">
        <v>42</v>
      </c>
      <c r="D1628" t="s">
        <v>16</v>
      </c>
      <c r="E1628" t="s">
        <v>17</v>
      </c>
      <c r="F1628">
        <v>19</v>
      </c>
      <c r="G1628" t="s">
        <v>21</v>
      </c>
      <c r="H1628" t="s">
        <v>19</v>
      </c>
      <c r="I1628">
        <f t="shared" si="100"/>
        <v>45.5</v>
      </c>
      <c r="J1628">
        <v>65</v>
      </c>
      <c r="K1628">
        <v>0</v>
      </c>
      <c r="L1628">
        <v>65</v>
      </c>
      <c r="M1628">
        <v>1</v>
      </c>
      <c r="N1628">
        <v>65</v>
      </c>
      <c r="O1628">
        <f t="shared" si="101"/>
        <v>45.5</v>
      </c>
      <c r="P1628">
        <f t="shared" si="102"/>
        <v>19.5</v>
      </c>
      <c r="Q1628" s="2">
        <f t="shared" si="103"/>
        <v>0.3</v>
      </c>
      <c r="R1628">
        <v>3</v>
      </c>
      <c r="S1628" t="s">
        <v>73</v>
      </c>
    </row>
    <row r="1629" spans="1:19" x14ac:dyDescent="0.3">
      <c r="A1629">
        <v>124384</v>
      </c>
      <c r="B1629" s="1">
        <v>45471</v>
      </c>
      <c r="C1629" t="s">
        <v>50</v>
      </c>
      <c r="D1629" t="s">
        <v>16</v>
      </c>
      <c r="E1629" t="s">
        <v>17</v>
      </c>
      <c r="F1629">
        <v>23</v>
      </c>
      <c r="G1629" t="s">
        <v>80</v>
      </c>
      <c r="H1629" t="s">
        <v>27</v>
      </c>
      <c r="I1629">
        <f t="shared" si="100"/>
        <v>67.899999999999991</v>
      </c>
      <c r="J1629">
        <v>97</v>
      </c>
      <c r="K1629">
        <v>40</v>
      </c>
      <c r="L1629">
        <v>137</v>
      </c>
      <c r="M1629">
        <v>1</v>
      </c>
      <c r="N1629">
        <v>137</v>
      </c>
      <c r="O1629">
        <f t="shared" si="101"/>
        <v>67.899999999999991</v>
      </c>
      <c r="P1629">
        <f t="shared" si="102"/>
        <v>69.100000000000009</v>
      </c>
      <c r="Q1629" s="2">
        <f t="shared" si="103"/>
        <v>0.50437956204379564</v>
      </c>
      <c r="R1629">
        <v>5</v>
      </c>
      <c r="S1629" t="s">
        <v>65</v>
      </c>
    </row>
    <row r="1630" spans="1:19" x14ac:dyDescent="0.3">
      <c r="A1630">
        <v>182593</v>
      </c>
      <c r="B1630" s="1">
        <v>45383</v>
      </c>
      <c r="C1630" t="s">
        <v>82</v>
      </c>
      <c r="D1630" t="s">
        <v>37</v>
      </c>
      <c r="E1630" t="s">
        <v>17</v>
      </c>
      <c r="F1630">
        <v>22</v>
      </c>
      <c r="G1630" t="s">
        <v>60</v>
      </c>
      <c r="H1630" t="s">
        <v>19</v>
      </c>
      <c r="I1630">
        <f t="shared" si="100"/>
        <v>14</v>
      </c>
      <c r="J1630">
        <v>20</v>
      </c>
      <c r="K1630">
        <v>0</v>
      </c>
      <c r="L1630">
        <v>20</v>
      </c>
      <c r="M1630">
        <v>1</v>
      </c>
      <c r="N1630">
        <v>20</v>
      </c>
      <c r="O1630">
        <f t="shared" si="101"/>
        <v>14</v>
      </c>
      <c r="P1630">
        <f t="shared" si="102"/>
        <v>6</v>
      </c>
      <c r="Q1630" s="2">
        <f t="shared" si="103"/>
        <v>0.3</v>
      </c>
      <c r="R1630">
        <v>4</v>
      </c>
      <c r="S1630" t="s">
        <v>39</v>
      </c>
    </row>
    <row r="1631" spans="1:19" x14ac:dyDescent="0.3">
      <c r="A1631">
        <v>148797</v>
      </c>
      <c r="B1631" s="1">
        <v>45497</v>
      </c>
      <c r="C1631" t="s">
        <v>42</v>
      </c>
      <c r="D1631" t="s">
        <v>16</v>
      </c>
      <c r="E1631" t="s">
        <v>25</v>
      </c>
      <c r="F1631">
        <v>19</v>
      </c>
      <c r="G1631" t="s">
        <v>54</v>
      </c>
      <c r="H1631" t="s">
        <v>19</v>
      </c>
      <c r="I1631">
        <f t="shared" si="100"/>
        <v>45.5</v>
      </c>
      <c r="J1631">
        <v>65</v>
      </c>
      <c r="K1631">
        <v>0</v>
      </c>
      <c r="L1631">
        <v>65</v>
      </c>
      <c r="M1631">
        <v>1</v>
      </c>
      <c r="N1631">
        <v>65</v>
      </c>
      <c r="O1631">
        <f t="shared" si="101"/>
        <v>45.5</v>
      </c>
      <c r="P1631">
        <f t="shared" si="102"/>
        <v>19.5</v>
      </c>
      <c r="Q1631" s="2">
        <f t="shared" si="103"/>
        <v>0.3</v>
      </c>
      <c r="R1631">
        <v>3</v>
      </c>
      <c r="S1631" t="s">
        <v>22</v>
      </c>
    </row>
    <row r="1632" spans="1:19" x14ac:dyDescent="0.3">
      <c r="A1632">
        <v>135268</v>
      </c>
      <c r="B1632" s="1">
        <v>45566</v>
      </c>
      <c r="C1632" t="s">
        <v>33</v>
      </c>
      <c r="D1632" t="s">
        <v>16</v>
      </c>
      <c r="E1632" t="s">
        <v>17</v>
      </c>
      <c r="F1632">
        <v>29</v>
      </c>
      <c r="G1632" t="s">
        <v>66</v>
      </c>
      <c r="H1632" t="s">
        <v>27</v>
      </c>
      <c r="I1632">
        <f t="shared" si="100"/>
        <v>82.6</v>
      </c>
      <c r="J1632">
        <v>118</v>
      </c>
      <c r="K1632">
        <v>40</v>
      </c>
      <c r="L1632">
        <v>158</v>
      </c>
      <c r="M1632">
        <v>2</v>
      </c>
      <c r="N1632">
        <v>316</v>
      </c>
      <c r="O1632">
        <f t="shared" si="101"/>
        <v>165.2</v>
      </c>
      <c r="P1632">
        <f t="shared" si="102"/>
        <v>150.80000000000001</v>
      </c>
      <c r="Q1632" s="2">
        <f t="shared" si="103"/>
        <v>0.47721518987341777</v>
      </c>
      <c r="R1632">
        <v>5</v>
      </c>
      <c r="S1632" t="s">
        <v>65</v>
      </c>
    </row>
    <row r="1633" spans="1:19" x14ac:dyDescent="0.3">
      <c r="A1633">
        <v>120246</v>
      </c>
      <c r="B1633" s="1">
        <v>45564</v>
      </c>
      <c r="C1633" t="s">
        <v>33</v>
      </c>
      <c r="D1633" t="s">
        <v>16</v>
      </c>
      <c r="E1633" t="s">
        <v>17</v>
      </c>
      <c r="F1633">
        <v>34</v>
      </c>
      <c r="G1633" t="s">
        <v>54</v>
      </c>
      <c r="H1633" t="s">
        <v>19</v>
      </c>
      <c r="I1633">
        <f t="shared" si="100"/>
        <v>82.6</v>
      </c>
      <c r="J1633">
        <v>118</v>
      </c>
      <c r="K1633">
        <v>0</v>
      </c>
      <c r="L1633">
        <v>118</v>
      </c>
      <c r="M1633">
        <v>1</v>
      </c>
      <c r="N1633">
        <v>118</v>
      </c>
      <c r="O1633">
        <f t="shared" si="101"/>
        <v>82.6</v>
      </c>
      <c r="P1633">
        <f t="shared" si="102"/>
        <v>35.400000000000006</v>
      </c>
      <c r="Q1633" s="2">
        <f t="shared" si="103"/>
        <v>0.30000000000000004</v>
      </c>
      <c r="R1633">
        <v>5</v>
      </c>
      <c r="S1633" t="s">
        <v>72</v>
      </c>
    </row>
    <row r="1634" spans="1:19" x14ac:dyDescent="0.3">
      <c r="A1634">
        <v>141986</v>
      </c>
      <c r="B1634" s="1">
        <v>45449</v>
      </c>
      <c r="C1634" t="s">
        <v>36</v>
      </c>
      <c r="D1634" t="s">
        <v>37</v>
      </c>
      <c r="E1634" t="s">
        <v>17</v>
      </c>
      <c r="F1634">
        <v>31</v>
      </c>
      <c r="G1634" t="s">
        <v>29</v>
      </c>
      <c r="H1634" t="s">
        <v>19</v>
      </c>
      <c r="I1634">
        <f t="shared" si="100"/>
        <v>22.4</v>
      </c>
      <c r="J1634">
        <v>32</v>
      </c>
      <c r="K1634">
        <v>0</v>
      </c>
      <c r="L1634">
        <v>32</v>
      </c>
      <c r="M1634">
        <v>1</v>
      </c>
      <c r="N1634">
        <v>32</v>
      </c>
      <c r="O1634">
        <f t="shared" si="101"/>
        <v>22.4</v>
      </c>
      <c r="P1634">
        <f t="shared" si="102"/>
        <v>9.6000000000000014</v>
      </c>
      <c r="Q1634" s="2">
        <f t="shared" si="103"/>
        <v>0.30000000000000004</v>
      </c>
      <c r="R1634">
        <v>3</v>
      </c>
      <c r="S1634" t="s">
        <v>84</v>
      </c>
    </row>
    <row r="1635" spans="1:19" x14ac:dyDescent="0.3">
      <c r="A1635">
        <v>193437</v>
      </c>
      <c r="B1635" s="1">
        <v>45521</v>
      </c>
      <c r="C1635" t="s">
        <v>50</v>
      </c>
      <c r="D1635" t="s">
        <v>16</v>
      </c>
      <c r="E1635" t="s">
        <v>17</v>
      </c>
      <c r="F1635">
        <v>19</v>
      </c>
      <c r="G1635" t="s">
        <v>21</v>
      </c>
      <c r="H1635" t="s">
        <v>19</v>
      </c>
      <c r="I1635">
        <f t="shared" si="100"/>
        <v>67.899999999999991</v>
      </c>
      <c r="J1635">
        <v>97</v>
      </c>
      <c r="K1635">
        <v>0</v>
      </c>
      <c r="L1635">
        <v>97</v>
      </c>
      <c r="M1635">
        <v>1</v>
      </c>
      <c r="N1635">
        <v>97</v>
      </c>
      <c r="O1635">
        <f t="shared" si="101"/>
        <v>67.899999999999991</v>
      </c>
      <c r="P1635">
        <f t="shared" si="102"/>
        <v>29.100000000000009</v>
      </c>
      <c r="Q1635" s="2">
        <f t="shared" si="103"/>
        <v>0.3000000000000001</v>
      </c>
      <c r="R1635">
        <v>4</v>
      </c>
      <c r="S1635" t="s">
        <v>39</v>
      </c>
    </row>
    <row r="1636" spans="1:19" x14ac:dyDescent="0.3">
      <c r="A1636">
        <v>124557</v>
      </c>
      <c r="B1636" s="1">
        <v>45272</v>
      </c>
      <c r="C1636" t="s">
        <v>23</v>
      </c>
      <c r="D1636" t="s">
        <v>24</v>
      </c>
      <c r="E1636" t="s">
        <v>25</v>
      </c>
      <c r="F1636">
        <v>29</v>
      </c>
      <c r="G1636" t="s">
        <v>29</v>
      </c>
      <c r="H1636" t="s">
        <v>19</v>
      </c>
      <c r="I1636">
        <f t="shared" si="100"/>
        <v>6.3</v>
      </c>
      <c r="J1636">
        <v>9</v>
      </c>
      <c r="K1636">
        <v>0</v>
      </c>
      <c r="L1636">
        <v>9</v>
      </c>
      <c r="M1636">
        <v>1</v>
      </c>
      <c r="N1636">
        <v>9</v>
      </c>
      <c r="O1636">
        <f t="shared" si="101"/>
        <v>6.3</v>
      </c>
      <c r="P1636">
        <f t="shared" si="102"/>
        <v>2.7</v>
      </c>
      <c r="Q1636" s="2">
        <f t="shared" si="103"/>
        <v>0.30000000000000004</v>
      </c>
      <c r="R1636">
        <v>2</v>
      </c>
      <c r="S1636" t="s">
        <v>47</v>
      </c>
    </row>
    <row r="1637" spans="1:19" x14ac:dyDescent="0.3">
      <c r="A1637">
        <v>175788</v>
      </c>
      <c r="B1637" s="1">
        <v>45483</v>
      </c>
      <c r="C1637" t="s">
        <v>15</v>
      </c>
      <c r="D1637" t="s">
        <v>16</v>
      </c>
      <c r="E1637" t="s">
        <v>17</v>
      </c>
      <c r="F1637">
        <v>23</v>
      </c>
      <c r="G1637" t="s">
        <v>60</v>
      </c>
      <c r="H1637" t="s">
        <v>19</v>
      </c>
      <c r="I1637">
        <f t="shared" si="100"/>
        <v>70</v>
      </c>
      <c r="J1637">
        <v>100</v>
      </c>
      <c r="K1637">
        <v>0</v>
      </c>
      <c r="L1637">
        <v>100</v>
      </c>
      <c r="M1637">
        <v>1</v>
      </c>
      <c r="N1637">
        <v>100</v>
      </c>
      <c r="O1637">
        <f t="shared" si="101"/>
        <v>70</v>
      </c>
      <c r="P1637">
        <f t="shared" si="102"/>
        <v>30</v>
      </c>
      <c r="Q1637" s="2">
        <f t="shared" si="103"/>
        <v>0.3</v>
      </c>
      <c r="R1637">
        <v>3</v>
      </c>
      <c r="S1637" t="s">
        <v>83</v>
      </c>
    </row>
    <row r="1638" spans="1:19" x14ac:dyDescent="0.3">
      <c r="A1638">
        <v>169294</v>
      </c>
      <c r="B1638" s="1">
        <v>45489</v>
      </c>
      <c r="C1638" t="s">
        <v>82</v>
      </c>
      <c r="D1638" t="s">
        <v>37</v>
      </c>
      <c r="E1638" t="s">
        <v>17</v>
      </c>
      <c r="F1638">
        <v>34</v>
      </c>
      <c r="G1638" t="s">
        <v>41</v>
      </c>
      <c r="H1638" t="s">
        <v>19</v>
      </c>
      <c r="I1638">
        <f t="shared" si="100"/>
        <v>14</v>
      </c>
      <c r="J1638">
        <v>20</v>
      </c>
      <c r="K1638">
        <v>0</v>
      </c>
      <c r="L1638">
        <v>20</v>
      </c>
      <c r="M1638">
        <v>1</v>
      </c>
      <c r="N1638">
        <v>20</v>
      </c>
      <c r="O1638">
        <f t="shared" si="101"/>
        <v>14</v>
      </c>
      <c r="P1638">
        <f t="shared" si="102"/>
        <v>6</v>
      </c>
      <c r="Q1638" s="2">
        <f t="shared" si="103"/>
        <v>0.3</v>
      </c>
      <c r="R1638">
        <v>1</v>
      </c>
      <c r="S1638" t="s">
        <v>55</v>
      </c>
    </row>
    <row r="1639" spans="1:19" x14ac:dyDescent="0.3">
      <c r="A1639">
        <v>164876</v>
      </c>
      <c r="B1639" s="1">
        <v>45466</v>
      </c>
      <c r="C1639" t="s">
        <v>50</v>
      </c>
      <c r="D1639" t="s">
        <v>16</v>
      </c>
      <c r="E1639" t="s">
        <v>17</v>
      </c>
      <c r="F1639">
        <v>18</v>
      </c>
      <c r="G1639" t="s">
        <v>21</v>
      </c>
      <c r="H1639" t="s">
        <v>19</v>
      </c>
      <c r="I1639">
        <f t="shared" si="100"/>
        <v>67.899999999999991</v>
      </c>
      <c r="J1639">
        <v>97</v>
      </c>
      <c r="K1639">
        <v>0</v>
      </c>
      <c r="L1639">
        <v>97</v>
      </c>
      <c r="M1639">
        <v>1</v>
      </c>
      <c r="N1639">
        <v>97</v>
      </c>
      <c r="O1639">
        <f t="shared" si="101"/>
        <v>67.899999999999991</v>
      </c>
      <c r="P1639">
        <f t="shared" si="102"/>
        <v>29.100000000000009</v>
      </c>
      <c r="Q1639" s="2">
        <f t="shared" si="103"/>
        <v>0.3000000000000001</v>
      </c>
      <c r="R1639">
        <v>5</v>
      </c>
      <c r="S1639" t="s">
        <v>57</v>
      </c>
    </row>
    <row r="1640" spans="1:19" x14ac:dyDescent="0.3">
      <c r="A1640">
        <v>134519</v>
      </c>
      <c r="B1640" s="1">
        <v>45296</v>
      </c>
      <c r="C1640" t="s">
        <v>50</v>
      </c>
      <c r="D1640" t="s">
        <v>16</v>
      </c>
      <c r="E1640" t="s">
        <v>17</v>
      </c>
      <c r="F1640">
        <v>19</v>
      </c>
      <c r="G1640" t="s">
        <v>58</v>
      </c>
      <c r="H1640" t="s">
        <v>27</v>
      </c>
      <c r="I1640">
        <f t="shared" si="100"/>
        <v>67.899999999999991</v>
      </c>
      <c r="J1640">
        <v>97</v>
      </c>
      <c r="K1640">
        <v>40</v>
      </c>
      <c r="L1640">
        <v>137</v>
      </c>
      <c r="M1640">
        <v>1</v>
      </c>
      <c r="N1640">
        <v>137</v>
      </c>
      <c r="O1640">
        <f t="shared" si="101"/>
        <v>67.899999999999991</v>
      </c>
      <c r="P1640">
        <f t="shared" si="102"/>
        <v>69.100000000000009</v>
      </c>
      <c r="Q1640" s="2">
        <f t="shared" si="103"/>
        <v>0.50437956204379564</v>
      </c>
      <c r="R1640">
        <v>4</v>
      </c>
      <c r="S1640" t="s">
        <v>32</v>
      </c>
    </row>
    <row r="1641" spans="1:19" x14ac:dyDescent="0.3">
      <c r="A1641">
        <v>180222</v>
      </c>
      <c r="B1641" s="1">
        <v>45354</v>
      </c>
      <c r="C1641" t="s">
        <v>23</v>
      </c>
      <c r="D1641" t="s">
        <v>24</v>
      </c>
      <c r="E1641" t="s">
        <v>17</v>
      </c>
      <c r="F1641">
        <v>30</v>
      </c>
      <c r="G1641" t="s">
        <v>38</v>
      </c>
      <c r="H1641" t="s">
        <v>19</v>
      </c>
      <c r="I1641">
        <f t="shared" si="100"/>
        <v>6.3</v>
      </c>
      <c r="J1641">
        <v>9</v>
      </c>
      <c r="K1641">
        <v>0</v>
      </c>
      <c r="L1641">
        <v>9</v>
      </c>
      <c r="M1641">
        <v>1</v>
      </c>
      <c r="N1641">
        <v>9</v>
      </c>
      <c r="O1641">
        <f t="shared" si="101"/>
        <v>6.3</v>
      </c>
      <c r="P1641">
        <f t="shared" si="102"/>
        <v>2.7</v>
      </c>
      <c r="Q1641" s="2">
        <f t="shared" si="103"/>
        <v>0.30000000000000004</v>
      </c>
      <c r="R1641">
        <v>5</v>
      </c>
      <c r="S1641" t="s">
        <v>52</v>
      </c>
    </row>
    <row r="1642" spans="1:19" x14ac:dyDescent="0.3">
      <c r="A1642">
        <v>138759</v>
      </c>
      <c r="B1642" s="1">
        <v>45492</v>
      </c>
      <c r="C1642" t="s">
        <v>30</v>
      </c>
      <c r="D1642" t="s">
        <v>24</v>
      </c>
      <c r="E1642" t="s">
        <v>17</v>
      </c>
      <c r="F1642">
        <v>24</v>
      </c>
      <c r="G1642" t="s">
        <v>44</v>
      </c>
      <c r="H1642" t="s">
        <v>27</v>
      </c>
      <c r="I1642">
        <f t="shared" si="100"/>
        <v>7</v>
      </c>
      <c r="J1642">
        <v>10</v>
      </c>
      <c r="K1642">
        <v>25</v>
      </c>
      <c r="L1642">
        <v>35</v>
      </c>
      <c r="M1642">
        <v>4</v>
      </c>
      <c r="N1642">
        <v>140</v>
      </c>
      <c r="O1642">
        <f t="shared" si="101"/>
        <v>28</v>
      </c>
      <c r="P1642">
        <f t="shared" si="102"/>
        <v>112</v>
      </c>
      <c r="Q1642" s="2">
        <f t="shared" si="103"/>
        <v>0.8</v>
      </c>
      <c r="R1642">
        <v>2</v>
      </c>
      <c r="S1642" t="s">
        <v>35</v>
      </c>
    </row>
    <row r="1643" spans="1:19" x14ac:dyDescent="0.3">
      <c r="A1643">
        <v>121945</v>
      </c>
      <c r="B1643" s="1">
        <v>45414</v>
      </c>
      <c r="C1643" t="s">
        <v>50</v>
      </c>
      <c r="D1643" t="s">
        <v>16</v>
      </c>
      <c r="E1643" t="s">
        <v>17</v>
      </c>
      <c r="F1643">
        <v>22</v>
      </c>
      <c r="G1643" t="s">
        <v>77</v>
      </c>
      <c r="H1643" t="s">
        <v>19</v>
      </c>
      <c r="I1643">
        <f t="shared" si="100"/>
        <v>67.899999999999991</v>
      </c>
      <c r="J1643">
        <v>97</v>
      </c>
      <c r="K1643">
        <v>0</v>
      </c>
      <c r="L1643">
        <v>97</v>
      </c>
      <c r="M1643">
        <v>1</v>
      </c>
      <c r="N1643">
        <v>97</v>
      </c>
      <c r="O1643">
        <f t="shared" si="101"/>
        <v>67.899999999999991</v>
      </c>
      <c r="P1643">
        <f t="shared" si="102"/>
        <v>29.100000000000009</v>
      </c>
      <c r="Q1643" s="2">
        <f t="shared" si="103"/>
        <v>0.3000000000000001</v>
      </c>
      <c r="R1643">
        <v>4</v>
      </c>
      <c r="S1643" t="s">
        <v>32</v>
      </c>
    </row>
    <row r="1644" spans="1:19" x14ac:dyDescent="0.3">
      <c r="A1644">
        <v>124512</v>
      </c>
      <c r="B1644" s="1">
        <v>45550</v>
      </c>
      <c r="C1644" t="s">
        <v>42</v>
      </c>
      <c r="D1644" t="s">
        <v>16</v>
      </c>
      <c r="E1644" t="s">
        <v>17</v>
      </c>
      <c r="F1644">
        <v>33</v>
      </c>
      <c r="G1644" t="s">
        <v>80</v>
      </c>
      <c r="H1644" t="s">
        <v>27</v>
      </c>
      <c r="I1644">
        <f t="shared" si="100"/>
        <v>45.5</v>
      </c>
      <c r="J1644">
        <v>65</v>
      </c>
      <c r="K1644">
        <v>40</v>
      </c>
      <c r="L1644">
        <v>105</v>
      </c>
      <c r="M1644">
        <v>1</v>
      </c>
      <c r="N1644">
        <v>105</v>
      </c>
      <c r="O1644">
        <f t="shared" si="101"/>
        <v>45.5</v>
      </c>
      <c r="P1644">
        <f t="shared" si="102"/>
        <v>59.5</v>
      </c>
      <c r="Q1644" s="2">
        <f t="shared" si="103"/>
        <v>0.56666666666666665</v>
      </c>
      <c r="R1644">
        <v>4</v>
      </c>
      <c r="S1644" t="s">
        <v>43</v>
      </c>
    </row>
    <row r="1645" spans="1:19" x14ac:dyDescent="0.3">
      <c r="A1645">
        <v>190617</v>
      </c>
      <c r="B1645" s="1">
        <v>45242</v>
      </c>
      <c r="C1645" t="s">
        <v>53</v>
      </c>
      <c r="D1645" t="s">
        <v>37</v>
      </c>
      <c r="E1645" t="s">
        <v>17</v>
      </c>
      <c r="F1645">
        <v>19</v>
      </c>
      <c r="G1645" t="s">
        <v>54</v>
      </c>
      <c r="H1645" t="s">
        <v>19</v>
      </c>
      <c r="I1645">
        <f t="shared" si="100"/>
        <v>10.5</v>
      </c>
      <c r="J1645">
        <v>15</v>
      </c>
      <c r="K1645">
        <v>0</v>
      </c>
      <c r="L1645">
        <v>15</v>
      </c>
      <c r="M1645">
        <v>5</v>
      </c>
      <c r="N1645">
        <v>75</v>
      </c>
      <c r="O1645">
        <f t="shared" si="101"/>
        <v>52.5</v>
      </c>
      <c r="P1645">
        <f t="shared" si="102"/>
        <v>22.5</v>
      </c>
      <c r="Q1645" s="2">
        <f t="shared" si="103"/>
        <v>0.3</v>
      </c>
      <c r="R1645">
        <v>5</v>
      </c>
      <c r="S1645" t="s">
        <v>32</v>
      </c>
    </row>
    <row r="1646" spans="1:19" x14ac:dyDescent="0.3">
      <c r="A1646">
        <v>155504</v>
      </c>
      <c r="B1646" s="1">
        <v>45378</v>
      </c>
      <c r="C1646" t="s">
        <v>53</v>
      </c>
      <c r="D1646" t="s">
        <v>37</v>
      </c>
      <c r="E1646" t="s">
        <v>17</v>
      </c>
      <c r="F1646">
        <v>22</v>
      </c>
      <c r="G1646" t="s">
        <v>38</v>
      </c>
      <c r="H1646" t="s">
        <v>19</v>
      </c>
      <c r="I1646">
        <f t="shared" si="100"/>
        <v>10.5</v>
      </c>
      <c r="J1646">
        <v>15</v>
      </c>
      <c r="K1646">
        <v>0</v>
      </c>
      <c r="L1646">
        <v>15</v>
      </c>
      <c r="M1646">
        <v>3</v>
      </c>
      <c r="N1646">
        <v>45</v>
      </c>
      <c r="O1646">
        <f t="shared" si="101"/>
        <v>31.5</v>
      </c>
      <c r="P1646">
        <f t="shared" si="102"/>
        <v>13.5</v>
      </c>
      <c r="Q1646" s="2">
        <f t="shared" si="103"/>
        <v>0.3</v>
      </c>
      <c r="R1646">
        <v>5</v>
      </c>
      <c r="S1646" t="s">
        <v>43</v>
      </c>
    </row>
    <row r="1647" spans="1:19" x14ac:dyDescent="0.3">
      <c r="A1647">
        <v>171828</v>
      </c>
      <c r="B1647" s="1">
        <v>45440</v>
      </c>
      <c r="C1647" t="s">
        <v>15</v>
      </c>
      <c r="D1647" t="s">
        <v>16</v>
      </c>
      <c r="E1647" t="s">
        <v>25</v>
      </c>
      <c r="F1647">
        <v>21</v>
      </c>
      <c r="G1647" t="s">
        <v>58</v>
      </c>
      <c r="H1647" t="s">
        <v>27</v>
      </c>
      <c r="I1647">
        <f t="shared" si="100"/>
        <v>70</v>
      </c>
      <c r="J1647">
        <v>100</v>
      </c>
      <c r="K1647">
        <v>40</v>
      </c>
      <c r="L1647">
        <v>140</v>
      </c>
      <c r="M1647">
        <v>1</v>
      </c>
      <c r="N1647">
        <v>140</v>
      </c>
      <c r="O1647">
        <f t="shared" si="101"/>
        <v>70</v>
      </c>
      <c r="P1647">
        <f t="shared" si="102"/>
        <v>70</v>
      </c>
      <c r="Q1647" s="2">
        <f t="shared" si="103"/>
        <v>0.5</v>
      </c>
      <c r="R1647">
        <v>2</v>
      </c>
      <c r="S1647" t="s">
        <v>55</v>
      </c>
    </row>
    <row r="1648" spans="1:19" x14ac:dyDescent="0.3">
      <c r="A1648">
        <v>144759</v>
      </c>
      <c r="B1648" s="1">
        <v>45386</v>
      </c>
      <c r="C1648" t="s">
        <v>85</v>
      </c>
      <c r="D1648" t="s">
        <v>24</v>
      </c>
      <c r="E1648" t="s">
        <v>17</v>
      </c>
      <c r="F1648">
        <v>25</v>
      </c>
      <c r="G1648" t="s">
        <v>44</v>
      </c>
      <c r="H1648" t="s">
        <v>27</v>
      </c>
      <c r="I1648">
        <f t="shared" si="100"/>
        <v>16.099999999999998</v>
      </c>
      <c r="J1648">
        <v>23</v>
      </c>
      <c r="K1648">
        <v>25</v>
      </c>
      <c r="L1648">
        <v>48</v>
      </c>
      <c r="M1648">
        <v>3</v>
      </c>
      <c r="N1648">
        <v>144</v>
      </c>
      <c r="O1648">
        <f t="shared" si="101"/>
        <v>48.3</v>
      </c>
      <c r="P1648">
        <f t="shared" si="102"/>
        <v>95.7</v>
      </c>
      <c r="Q1648" s="2">
        <f t="shared" si="103"/>
        <v>0.6645833333333333</v>
      </c>
      <c r="R1648">
        <v>4</v>
      </c>
      <c r="S1648" t="s">
        <v>20</v>
      </c>
    </row>
    <row r="1649" spans="1:19" x14ac:dyDescent="0.3">
      <c r="A1649">
        <v>168095</v>
      </c>
      <c r="B1649" s="1">
        <v>45582</v>
      </c>
      <c r="C1649" t="s">
        <v>36</v>
      </c>
      <c r="D1649" t="s">
        <v>37</v>
      </c>
      <c r="E1649" t="s">
        <v>25</v>
      </c>
      <c r="F1649">
        <v>20</v>
      </c>
      <c r="G1649" t="s">
        <v>62</v>
      </c>
      <c r="H1649" t="s">
        <v>19</v>
      </c>
      <c r="I1649">
        <f t="shared" si="100"/>
        <v>22.4</v>
      </c>
      <c r="J1649">
        <v>32</v>
      </c>
      <c r="K1649">
        <v>0</v>
      </c>
      <c r="L1649">
        <v>32</v>
      </c>
      <c r="M1649">
        <v>1</v>
      </c>
      <c r="N1649">
        <v>32</v>
      </c>
      <c r="O1649">
        <f t="shared" si="101"/>
        <v>22.4</v>
      </c>
      <c r="P1649">
        <f t="shared" si="102"/>
        <v>9.6000000000000014</v>
      </c>
      <c r="Q1649" s="2">
        <f t="shared" si="103"/>
        <v>0.30000000000000004</v>
      </c>
      <c r="R1649">
        <v>5</v>
      </c>
      <c r="S1649" t="s">
        <v>70</v>
      </c>
    </row>
    <row r="1650" spans="1:19" x14ac:dyDescent="0.3">
      <c r="A1650">
        <v>182269</v>
      </c>
      <c r="B1650" s="1">
        <v>45579</v>
      </c>
      <c r="C1650" t="s">
        <v>42</v>
      </c>
      <c r="D1650" t="s">
        <v>16</v>
      </c>
      <c r="E1650" t="s">
        <v>17</v>
      </c>
      <c r="F1650">
        <v>34</v>
      </c>
      <c r="G1650" t="s">
        <v>18</v>
      </c>
      <c r="H1650" t="s">
        <v>19</v>
      </c>
      <c r="I1650">
        <f t="shared" si="100"/>
        <v>45.5</v>
      </c>
      <c r="J1650">
        <v>65</v>
      </c>
      <c r="K1650">
        <v>0</v>
      </c>
      <c r="L1650">
        <v>65</v>
      </c>
      <c r="M1650">
        <v>2</v>
      </c>
      <c r="N1650">
        <v>130</v>
      </c>
      <c r="O1650">
        <f t="shared" si="101"/>
        <v>91</v>
      </c>
      <c r="P1650">
        <f t="shared" si="102"/>
        <v>39</v>
      </c>
      <c r="Q1650" s="2">
        <f t="shared" si="103"/>
        <v>0.3</v>
      </c>
      <c r="R1650">
        <v>3</v>
      </c>
      <c r="S1650" t="s">
        <v>22</v>
      </c>
    </row>
    <row r="1651" spans="1:19" x14ac:dyDescent="0.3">
      <c r="A1651">
        <v>138141</v>
      </c>
      <c r="B1651" s="1">
        <v>45534</v>
      </c>
      <c r="C1651" t="s">
        <v>23</v>
      </c>
      <c r="D1651" t="s">
        <v>24</v>
      </c>
      <c r="E1651" t="s">
        <v>17</v>
      </c>
      <c r="F1651">
        <v>27</v>
      </c>
      <c r="G1651" t="s">
        <v>60</v>
      </c>
      <c r="H1651" t="s">
        <v>19</v>
      </c>
      <c r="I1651">
        <f t="shared" si="100"/>
        <v>6.3</v>
      </c>
      <c r="J1651">
        <v>9</v>
      </c>
      <c r="K1651">
        <v>0</v>
      </c>
      <c r="L1651">
        <v>9</v>
      </c>
      <c r="M1651">
        <v>1</v>
      </c>
      <c r="N1651">
        <v>9</v>
      </c>
      <c r="O1651">
        <f t="shared" si="101"/>
        <v>6.3</v>
      </c>
      <c r="P1651">
        <f t="shared" si="102"/>
        <v>2.7</v>
      </c>
      <c r="Q1651" s="2">
        <f t="shared" si="103"/>
        <v>0.30000000000000004</v>
      </c>
      <c r="R1651">
        <v>5</v>
      </c>
      <c r="S1651" t="s">
        <v>32</v>
      </c>
    </row>
    <row r="1652" spans="1:19" x14ac:dyDescent="0.3">
      <c r="A1652">
        <v>158484</v>
      </c>
      <c r="B1652" s="1">
        <v>45551</v>
      </c>
      <c r="C1652" t="s">
        <v>50</v>
      </c>
      <c r="D1652" t="s">
        <v>16</v>
      </c>
      <c r="E1652" t="s">
        <v>17</v>
      </c>
      <c r="F1652">
        <v>32</v>
      </c>
      <c r="G1652" t="s">
        <v>62</v>
      </c>
      <c r="H1652" t="s">
        <v>19</v>
      </c>
      <c r="I1652">
        <f t="shared" si="100"/>
        <v>67.899999999999991</v>
      </c>
      <c r="J1652">
        <v>97</v>
      </c>
      <c r="K1652">
        <v>0</v>
      </c>
      <c r="L1652">
        <v>97</v>
      </c>
      <c r="M1652">
        <v>1</v>
      </c>
      <c r="N1652">
        <v>97</v>
      </c>
      <c r="O1652">
        <f t="shared" si="101"/>
        <v>67.899999999999991</v>
      </c>
      <c r="P1652">
        <f t="shared" si="102"/>
        <v>29.100000000000009</v>
      </c>
      <c r="Q1652" s="2">
        <f t="shared" si="103"/>
        <v>0.3000000000000001</v>
      </c>
      <c r="R1652">
        <v>5</v>
      </c>
      <c r="S1652" t="s">
        <v>72</v>
      </c>
    </row>
    <row r="1653" spans="1:19" x14ac:dyDescent="0.3">
      <c r="A1653">
        <v>176219</v>
      </c>
      <c r="B1653" s="1">
        <v>45570</v>
      </c>
      <c r="C1653" t="s">
        <v>53</v>
      </c>
      <c r="D1653" t="s">
        <v>37</v>
      </c>
      <c r="E1653" t="s">
        <v>17</v>
      </c>
      <c r="F1653">
        <v>34</v>
      </c>
      <c r="G1653" t="s">
        <v>69</v>
      </c>
      <c r="H1653" t="s">
        <v>19</v>
      </c>
      <c r="I1653">
        <f t="shared" si="100"/>
        <v>10.5</v>
      </c>
      <c r="J1653">
        <v>15</v>
      </c>
      <c r="K1653">
        <v>0</v>
      </c>
      <c r="L1653">
        <v>15</v>
      </c>
      <c r="M1653">
        <v>1</v>
      </c>
      <c r="N1653">
        <v>15</v>
      </c>
      <c r="O1653">
        <f t="shared" si="101"/>
        <v>10.5</v>
      </c>
      <c r="P1653">
        <f t="shared" si="102"/>
        <v>4.5</v>
      </c>
      <c r="Q1653" s="2">
        <f t="shared" si="103"/>
        <v>0.3</v>
      </c>
      <c r="R1653">
        <v>5</v>
      </c>
      <c r="S1653" t="s">
        <v>20</v>
      </c>
    </row>
    <row r="1654" spans="1:19" x14ac:dyDescent="0.3">
      <c r="A1654">
        <v>124656</v>
      </c>
      <c r="B1654" s="1">
        <v>45340</v>
      </c>
      <c r="C1654" t="s">
        <v>53</v>
      </c>
      <c r="D1654" t="s">
        <v>37</v>
      </c>
      <c r="E1654" t="s">
        <v>25</v>
      </c>
      <c r="F1654">
        <v>21</v>
      </c>
      <c r="G1654" t="s">
        <v>46</v>
      </c>
      <c r="H1654" t="s">
        <v>19</v>
      </c>
      <c r="I1654">
        <f t="shared" si="100"/>
        <v>10.5</v>
      </c>
      <c r="J1654">
        <v>15</v>
      </c>
      <c r="K1654">
        <v>0</v>
      </c>
      <c r="L1654">
        <v>15</v>
      </c>
      <c r="M1654">
        <v>1</v>
      </c>
      <c r="N1654">
        <v>15</v>
      </c>
      <c r="O1654">
        <f t="shared" si="101"/>
        <v>10.5</v>
      </c>
      <c r="P1654">
        <f t="shared" si="102"/>
        <v>4.5</v>
      </c>
      <c r="Q1654" s="2">
        <f t="shared" si="103"/>
        <v>0.3</v>
      </c>
      <c r="R1654">
        <v>4</v>
      </c>
      <c r="S1654" t="s">
        <v>65</v>
      </c>
    </row>
    <row r="1655" spans="1:19" x14ac:dyDescent="0.3">
      <c r="A1655">
        <v>182205</v>
      </c>
      <c r="B1655" s="1">
        <v>45286</v>
      </c>
      <c r="C1655" t="s">
        <v>33</v>
      </c>
      <c r="D1655" t="s">
        <v>16</v>
      </c>
      <c r="E1655" t="s">
        <v>17</v>
      </c>
      <c r="F1655">
        <v>21</v>
      </c>
      <c r="G1655" t="s">
        <v>60</v>
      </c>
      <c r="H1655" t="s">
        <v>19</v>
      </c>
      <c r="I1655">
        <f t="shared" si="100"/>
        <v>82.6</v>
      </c>
      <c r="J1655">
        <v>118</v>
      </c>
      <c r="K1655">
        <v>0</v>
      </c>
      <c r="L1655">
        <v>118</v>
      </c>
      <c r="M1655">
        <v>1</v>
      </c>
      <c r="N1655">
        <v>118</v>
      </c>
      <c r="O1655">
        <f t="shared" si="101"/>
        <v>82.6</v>
      </c>
      <c r="P1655">
        <f t="shared" si="102"/>
        <v>35.400000000000006</v>
      </c>
      <c r="Q1655" s="2">
        <f t="shared" si="103"/>
        <v>0.30000000000000004</v>
      </c>
      <c r="R1655">
        <v>5</v>
      </c>
      <c r="S1655" t="s">
        <v>20</v>
      </c>
    </row>
    <row r="1656" spans="1:19" x14ac:dyDescent="0.3">
      <c r="A1656">
        <v>121266</v>
      </c>
      <c r="B1656" s="1">
        <v>45373</v>
      </c>
      <c r="C1656" t="s">
        <v>42</v>
      </c>
      <c r="D1656" t="s">
        <v>16</v>
      </c>
      <c r="E1656" t="s">
        <v>25</v>
      </c>
      <c r="F1656">
        <v>20</v>
      </c>
      <c r="G1656" t="s">
        <v>26</v>
      </c>
      <c r="H1656" t="s">
        <v>27</v>
      </c>
      <c r="I1656">
        <f t="shared" si="100"/>
        <v>45.5</v>
      </c>
      <c r="J1656">
        <v>65</v>
      </c>
      <c r="K1656">
        <v>40</v>
      </c>
      <c r="L1656">
        <v>105</v>
      </c>
      <c r="M1656">
        <v>1</v>
      </c>
      <c r="N1656">
        <v>105</v>
      </c>
      <c r="O1656">
        <f t="shared" si="101"/>
        <v>45.5</v>
      </c>
      <c r="P1656">
        <f t="shared" si="102"/>
        <v>59.5</v>
      </c>
      <c r="Q1656" s="2">
        <f t="shared" si="103"/>
        <v>0.56666666666666665</v>
      </c>
      <c r="R1656">
        <v>5</v>
      </c>
      <c r="S1656" t="s">
        <v>32</v>
      </c>
    </row>
    <row r="1657" spans="1:19" x14ac:dyDescent="0.3">
      <c r="A1657">
        <v>130394</v>
      </c>
      <c r="B1657" s="1">
        <v>45386</v>
      </c>
      <c r="C1657" t="s">
        <v>33</v>
      </c>
      <c r="D1657" t="s">
        <v>16</v>
      </c>
      <c r="E1657" t="s">
        <v>17</v>
      </c>
      <c r="F1657">
        <v>30</v>
      </c>
      <c r="G1657" t="s">
        <v>86</v>
      </c>
      <c r="H1657" t="s">
        <v>27</v>
      </c>
      <c r="I1657">
        <f t="shared" si="100"/>
        <v>82.6</v>
      </c>
      <c r="J1657">
        <v>118</v>
      </c>
      <c r="K1657">
        <v>70</v>
      </c>
      <c r="L1657">
        <v>188</v>
      </c>
      <c r="M1657">
        <v>4</v>
      </c>
      <c r="N1657">
        <v>752</v>
      </c>
      <c r="O1657">
        <f t="shared" si="101"/>
        <v>330.4</v>
      </c>
      <c r="P1657">
        <f t="shared" si="102"/>
        <v>421.6</v>
      </c>
      <c r="Q1657" s="2">
        <f t="shared" si="103"/>
        <v>0.56063829787234043</v>
      </c>
      <c r="R1657">
        <v>1</v>
      </c>
      <c r="S1657" t="s">
        <v>87</v>
      </c>
    </row>
    <row r="1658" spans="1:19" x14ac:dyDescent="0.3">
      <c r="A1658">
        <v>175748</v>
      </c>
      <c r="B1658" s="1">
        <v>45242</v>
      </c>
      <c r="C1658" t="s">
        <v>42</v>
      </c>
      <c r="D1658" t="s">
        <v>16</v>
      </c>
      <c r="E1658" t="s">
        <v>25</v>
      </c>
      <c r="F1658">
        <v>18</v>
      </c>
      <c r="G1658" t="s">
        <v>77</v>
      </c>
      <c r="H1658" t="s">
        <v>19</v>
      </c>
      <c r="I1658">
        <f t="shared" si="100"/>
        <v>45.5</v>
      </c>
      <c r="J1658">
        <v>65</v>
      </c>
      <c r="K1658">
        <v>0</v>
      </c>
      <c r="L1658">
        <v>65</v>
      </c>
      <c r="M1658">
        <v>4</v>
      </c>
      <c r="N1658">
        <v>260</v>
      </c>
      <c r="O1658">
        <f t="shared" si="101"/>
        <v>182</v>
      </c>
      <c r="P1658">
        <f t="shared" si="102"/>
        <v>78</v>
      </c>
      <c r="Q1658" s="2">
        <f t="shared" si="103"/>
        <v>0.3</v>
      </c>
      <c r="R1658">
        <v>4</v>
      </c>
      <c r="S1658" t="s">
        <v>65</v>
      </c>
    </row>
    <row r="1659" spans="1:19" x14ac:dyDescent="0.3">
      <c r="A1659">
        <v>184379</v>
      </c>
      <c r="B1659" s="1">
        <v>45582</v>
      </c>
      <c r="C1659" t="s">
        <v>23</v>
      </c>
      <c r="D1659" t="s">
        <v>24</v>
      </c>
      <c r="E1659" t="s">
        <v>17</v>
      </c>
      <c r="F1659">
        <v>27</v>
      </c>
      <c r="G1659" t="s">
        <v>46</v>
      </c>
      <c r="H1659" t="s">
        <v>19</v>
      </c>
      <c r="I1659">
        <f t="shared" si="100"/>
        <v>6.3</v>
      </c>
      <c r="J1659">
        <v>9</v>
      </c>
      <c r="K1659">
        <v>0</v>
      </c>
      <c r="L1659">
        <v>9</v>
      </c>
      <c r="M1659">
        <v>1</v>
      </c>
      <c r="N1659">
        <v>9</v>
      </c>
      <c r="O1659">
        <f t="shared" si="101"/>
        <v>6.3</v>
      </c>
      <c r="P1659">
        <f t="shared" si="102"/>
        <v>2.7</v>
      </c>
      <c r="Q1659" s="2">
        <f t="shared" si="103"/>
        <v>0.30000000000000004</v>
      </c>
      <c r="R1659">
        <v>4</v>
      </c>
      <c r="S1659" t="s">
        <v>61</v>
      </c>
    </row>
    <row r="1660" spans="1:19" x14ac:dyDescent="0.3">
      <c r="A1660">
        <v>197695</v>
      </c>
      <c r="B1660" s="1">
        <v>45419</v>
      </c>
      <c r="C1660" t="s">
        <v>82</v>
      </c>
      <c r="D1660" t="s">
        <v>37</v>
      </c>
      <c r="E1660" t="s">
        <v>17</v>
      </c>
      <c r="F1660">
        <v>31</v>
      </c>
      <c r="G1660" t="s">
        <v>29</v>
      </c>
      <c r="H1660" t="s">
        <v>19</v>
      </c>
      <c r="I1660">
        <f t="shared" si="100"/>
        <v>14</v>
      </c>
      <c r="J1660">
        <v>20</v>
      </c>
      <c r="K1660">
        <v>0</v>
      </c>
      <c r="L1660">
        <v>20</v>
      </c>
      <c r="M1660">
        <v>2</v>
      </c>
      <c r="N1660">
        <v>40</v>
      </c>
      <c r="O1660">
        <f t="shared" si="101"/>
        <v>28</v>
      </c>
      <c r="P1660">
        <f t="shared" si="102"/>
        <v>12</v>
      </c>
      <c r="Q1660" s="2">
        <f t="shared" si="103"/>
        <v>0.3</v>
      </c>
      <c r="R1660">
        <v>2</v>
      </c>
      <c r="S1660" t="s">
        <v>55</v>
      </c>
    </row>
    <row r="1661" spans="1:19" x14ac:dyDescent="0.3">
      <c r="A1661">
        <v>180022</v>
      </c>
      <c r="B1661" s="1">
        <v>45478</v>
      </c>
      <c r="C1661" t="s">
        <v>76</v>
      </c>
      <c r="D1661" t="s">
        <v>37</v>
      </c>
      <c r="E1661" t="s">
        <v>17</v>
      </c>
      <c r="F1661">
        <v>33</v>
      </c>
      <c r="G1661" t="s">
        <v>54</v>
      </c>
      <c r="H1661" t="s">
        <v>19</v>
      </c>
      <c r="I1661">
        <f t="shared" si="100"/>
        <v>31.499999999999996</v>
      </c>
      <c r="J1661">
        <v>45</v>
      </c>
      <c r="K1661">
        <v>0</v>
      </c>
      <c r="L1661">
        <v>45</v>
      </c>
      <c r="M1661">
        <v>5</v>
      </c>
      <c r="N1661">
        <v>225</v>
      </c>
      <c r="O1661">
        <f t="shared" si="101"/>
        <v>157.49999999999997</v>
      </c>
      <c r="P1661">
        <f t="shared" si="102"/>
        <v>67.500000000000028</v>
      </c>
      <c r="Q1661" s="2">
        <f t="shared" si="103"/>
        <v>0.3000000000000001</v>
      </c>
      <c r="R1661">
        <v>2</v>
      </c>
      <c r="S1661" t="s">
        <v>68</v>
      </c>
    </row>
    <row r="1662" spans="1:19" x14ac:dyDescent="0.3">
      <c r="A1662">
        <v>184495</v>
      </c>
      <c r="B1662" s="1">
        <v>45437</v>
      </c>
      <c r="C1662" t="s">
        <v>53</v>
      </c>
      <c r="D1662" t="s">
        <v>37</v>
      </c>
      <c r="E1662" t="s">
        <v>17</v>
      </c>
      <c r="F1662">
        <v>25</v>
      </c>
      <c r="G1662" t="s">
        <v>62</v>
      </c>
      <c r="H1662" t="s">
        <v>19</v>
      </c>
      <c r="I1662">
        <f t="shared" si="100"/>
        <v>10.5</v>
      </c>
      <c r="J1662">
        <v>15</v>
      </c>
      <c r="K1662">
        <v>0</v>
      </c>
      <c r="L1662">
        <v>15</v>
      </c>
      <c r="M1662">
        <v>1</v>
      </c>
      <c r="N1662">
        <v>15</v>
      </c>
      <c r="O1662">
        <f t="shared" si="101"/>
        <v>10.5</v>
      </c>
      <c r="P1662">
        <f t="shared" si="102"/>
        <v>4.5</v>
      </c>
      <c r="Q1662" s="2">
        <f t="shared" si="103"/>
        <v>0.3</v>
      </c>
      <c r="R1662">
        <v>4</v>
      </c>
      <c r="S1662" t="s">
        <v>57</v>
      </c>
    </row>
    <row r="1663" spans="1:19" x14ac:dyDescent="0.3">
      <c r="A1663">
        <v>199030</v>
      </c>
      <c r="B1663" s="1">
        <v>45249</v>
      </c>
      <c r="C1663" t="s">
        <v>23</v>
      </c>
      <c r="D1663" t="s">
        <v>24</v>
      </c>
      <c r="E1663" t="s">
        <v>25</v>
      </c>
      <c r="F1663">
        <v>23</v>
      </c>
      <c r="G1663" t="s">
        <v>58</v>
      </c>
      <c r="H1663" t="s">
        <v>27</v>
      </c>
      <c r="I1663">
        <f t="shared" si="100"/>
        <v>6.3</v>
      </c>
      <c r="J1663">
        <v>9</v>
      </c>
      <c r="K1663">
        <v>40</v>
      </c>
      <c r="L1663">
        <v>49</v>
      </c>
      <c r="M1663">
        <v>4</v>
      </c>
      <c r="N1663">
        <v>196</v>
      </c>
      <c r="O1663">
        <f t="shared" si="101"/>
        <v>25.2</v>
      </c>
      <c r="P1663">
        <f t="shared" si="102"/>
        <v>170.8</v>
      </c>
      <c r="Q1663" s="2">
        <f t="shared" si="103"/>
        <v>0.87142857142857144</v>
      </c>
      <c r="R1663">
        <v>5</v>
      </c>
      <c r="S1663" t="s">
        <v>72</v>
      </c>
    </row>
    <row r="1664" spans="1:19" x14ac:dyDescent="0.3">
      <c r="A1664">
        <v>156304</v>
      </c>
      <c r="B1664" s="1">
        <v>45314</v>
      </c>
      <c r="C1664" t="s">
        <v>53</v>
      </c>
      <c r="D1664" t="s">
        <v>37</v>
      </c>
      <c r="E1664" t="s">
        <v>17</v>
      </c>
      <c r="F1664">
        <v>30</v>
      </c>
      <c r="G1664" t="s">
        <v>69</v>
      </c>
      <c r="H1664" t="s">
        <v>19</v>
      </c>
      <c r="I1664">
        <f t="shared" si="100"/>
        <v>10.5</v>
      </c>
      <c r="J1664">
        <v>15</v>
      </c>
      <c r="K1664">
        <v>0</v>
      </c>
      <c r="L1664">
        <v>15</v>
      </c>
      <c r="M1664">
        <v>2</v>
      </c>
      <c r="N1664">
        <v>30</v>
      </c>
      <c r="O1664">
        <f t="shared" si="101"/>
        <v>21</v>
      </c>
      <c r="P1664">
        <f t="shared" si="102"/>
        <v>9</v>
      </c>
      <c r="Q1664" s="2">
        <f t="shared" si="103"/>
        <v>0.3</v>
      </c>
      <c r="R1664">
        <v>5</v>
      </c>
      <c r="S1664" t="s">
        <v>39</v>
      </c>
    </row>
    <row r="1665" spans="1:19" x14ac:dyDescent="0.3">
      <c r="A1665">
        <v>188636</v>
      </c>
      <c r="B1665" s="1">
        <v>45471</v>
      </c>
      <c r="C1665" t="s">
        <v>42</v>
      </c>
      <c r="D1665" t="s">
        <v>16</v>
      </c>
      <c r="E1665" t="s">
        <v>25</v>
      </c>
      <c r="F1665">
        <v>21</v>
      </c>
      <c r="G1665" t="s">
        <v>41</v>
      </c>
      <c r="H1665" t="s">
        <v>19</v>
      </c>
      <c r="I1665">
        <f t="shared" si="100"/>
        <v>45.5</v>
      </c>
      <c r="J1665">
        <v>65</v>
      </c>
      <c r="K1665">
        <v>0</v>
      </c>
      <c r="L1665">
        <v>65</v>
      </c>
      <c r="M1665">
        <v>1</v>
      </c>
      <c r="N1665">
        <v>65</v>
      </c>
      <c r="O1665">
        <f t="shared" si="101"/>
        <v>45.5</v>
      </c>
      <c r="P1665">
        <f t="shared" si="102"/>
        <v>19.5</v>
      </c>
      <c r="Q1665" s="2">
        <f t="shared" si="103"/>
        <v>0.3</v>
      </c>
      <c r="R1665">
        <v>1</v>
      </c>
      <c r="S1665" t="s">
        <v>35</v>
      </c>
    </row>
    <row r="1666" spans="1:19" x14ac:dyDescent="0.3">
      <c r="A1666">
        <v>198356</v>
      </c>
      <c r="B1666" s="1">
        <v>45428</v>
      </c>
      <c r="C1666" t="s">
        <v>15</v>
      </c>
      <c r="D1666" t="s">
        <v>16</v>
      </c>
      <c r="E1666" t="s">
        <v>17</v>
      </c>
      <c r="F1666">
        <v>33</v>
      </c>
      <c r="G1666" t="s">
        <v>26</v>
      </c>
      <c r="H1666" t="s">
        <v>27</v>
      </c>
      <c r="I1666">
        <f t="shared" si="100"/>
        <v>70</v>
      </c>
      <c r="J1666">
        <v>100</v>
      </c>
      <c r="K1666">
        <v>40</v>
      </c>
      <c r="L1666">
        <v>140</v>
      </c>
      <c r="M1666">
        <v>2</v>
      </c>
      <c r="N1666">
        <v>280</v>
      </c>
      <c r="O1666">
        <f t="shared" si="101"/>
        <v>140</v>
      </c>
      <c r="P1666">
        <f t="shared" si="102"/>
        <v>140</v>
      </c>
      <c r="Q1666" s="2">
        <f t="shared" si="103"/>
        <v>0.5</v>
      </c>
      <c r="R1666">
        <v>3</v>
      </c>
      <c r="S1666" t="s">
        <v>83</v>
      </c>
    </row>
    <row r="1667" spans="1:19" x14ac:dyDescent="0.3">
      <c r="A1667">
        <v>149370</v>
      </c>
      <c r="B1667" s="1">
        <v>45485</v>
      </c>
      <c r="C1667" t="s">
        <v>53</v>
      </c>
      <c r="D1667" t="s">
        <v>37</v>
      </c>
      <c r="E1667" t="s">
        <v>17</v>
      </c>
      <c r="F1667">
        <v>35</v>
      </c>
      <c r="G1667" t="s">
        <v>86</v>
      </c>
      <c r="H1667" t="s">
        <v>27</v>
      </c>
      <c r="I1667">
        <f t="shared" ref="I1667:I1730" si="104">0.7*J1667</f>
        <v>10.5</v>
      </c>
      <c r="J1667">
        <v>15</v>
      </c>
      <c r="K1667">
        <v>70</v>
      </c>
      <c r="L1667">
        <v>85</v>
      </c>
      <c r="M1667">
        <v>1</v>
      </c>
      <c r="N1667">
        <v>85</v>
      </c>
      <c r="O1667">
        <f t="shared" ref="O1667:O1730" si="105">I1667*M1667</f>
        <v>10.5</v>
      </c>
      <c r="P1667">
        <f t="shared" ref="P1667:P1730" si="106">N1667-O1667</f>
        <v>74.5</v>
      </c>
      <c r="Q1667" s="2">
        <f t="shared" ref="Q1667:Q1730" si="107">(P1667/N1667)</f>
        <v>0.87647058823529411</v>
      </c>
      <c r="R1667">
        <v>3</v>
      </c>
      <c r="S1667" t="s">
        <v>83</v>
      </c>
    </row>
    <row r="1668" spans="1:19" x14ac:dyDescent="0.3">
      <c r="A1668">
        <v>166302</v>
      </c>
      <c r="B1668" s="1">
        <v>45564</v>
      </c>
      <c r="C1668" t="s">
        <v>53</v>
      </c>
      <c r="D1668" t="s">
        <v>37</v>
      </c>
      <c r="E1668" t="s">
        <v>25</v>
      </c>
      <c r="F1668">
        <v>28</v>
      </c>
      <c r="G1668" t="s">
        <v>69</v>
      </c>
      <c r="H1668" t="s">
        <v>19</v>
      </c>
      <c r="I1668">
        <f t="shared" si="104"/>
        <v>10.5</v>
      </c>
      <c r="J1668">
        <v>15</v>
      </c>
      <c r="K1668">
        <v>0</v>
      </c>
      <c r="L1668">
        <v>15</v>
      </c>
      <c r="M1668">
        <v>1</v>
      </c>
      <c r="N1668">
        <v>15</v>
      </c>
      <c r="O1668">
        <f t="shared" si="105"/>
        <v>10.5</v>
      </c>
      <c r="P1668">
        <f t="shared" si="106"/>
        <v>4.5</v>
      </c>
      <c r="Q1668" s="2">
        <f t="shared" si="107"/>
        <v>0.3</v>
      </c>
      <c r="R1668">
        <v>5</v>
      </c>
      <c r="S1668" t="s">
        <v>52</v>
      </c>
    </row>
    <row r="1669" spans="1:19" x14ac:dyDescent="0.3">
      <c r="A1669">
        <v>148316</v>
      </c>
      <c r="B1669" s="1">
        <v>45567</v>
      </c>
      <c r="C1669" t="s">
        <v>33</v>
      </c>
      <c r="D1669" t="s">
        <v>16</v>
      </c>
      <c r="E1669" t="s">
        <v>17</v>
      </c>
      <c r="F1669">
        <v>29</v>
      </c>
      <c r="G1669" t="s">
        <v>29</v>
      </c>
      <c r="H1669" t="s">
        <v>19</v>
      </c>
      <c r="I1669">
        <f t="shared" si="104"/>
        <v>82.6</v>
      </c>
      <c r="J1669">
        <v>118</v>
      </c>
      <c r="K1669">
        <v>0</v>
      </c>
      <c r="L1669">
        <v>118</v>
      </c>
      <c r="M1669">
        <v>1</v>
      </c>
      <c r="N1669">
        <v>118</v>
      </c>
      <c r="O1669">
        <f t="shared" si="105"/>
        <v>82.6</v>
      </c>
      <c r="P1669">
        <f t="shared" si="106"/>
        <v>35.400000000000006</v>
      </c>
      <c r="Q1669" s="2">
        <f t="shared" si="107"/>
        <v>0.30000000000000004</v>
      </c>
      <c r="R1669">
        <v>1</v>
      </c>
      <c r="S1669" t="s">
        <v>64</v>
      </c>
    </row>
    <row r="1670" spans="1:19" x14ac:dyDescent="0.3">
      <c r="A1670">
        <v>151323</v>
      </c>
      <c r="B1670" s="1">
        <v>45570</v>
      </c>
      <c r="C1670" t="s">
        <v>85</v>
      </c>
      <c r="D1670" t="s">
        <v>24</v>
      </c>
      <c r="E1670" t="s">
        <v>25</v>
      </c>
      <c r="F1670">
        <v>26</v>
      </c>
      <c r="G1670" t="s">
        <v>80</v>
      </c>
      <c r="H1670" t="s">
        <v>27</v>
      </c>
      <c r="I1670">
        <f t="shared" si="104"/>
        <v>16.099999999999998</v>
      </c>
      <c r="J1670">
        <v>23</v>
      </c>
      <c r="K1670">
        <v>40</v>
      </c>
      <c r="L1670">
        <v>63</v>
      </c>
      <c r="M1670">
        <v>1</v>
      </c>
      <c r="N1670">
        <v>63</v>
      </c>
      <c r="O1670">
        <f t="shared" si="105"/>
        <v>16.099999999999998</v>
      </c>
      <c r="P1670">
        <f t="shared" si="106"/>
        <v>46.900000000000006</v>
      </c>
      <c r="Q1670" s="2">
        <f t="shared" si="107"/>
        <v>0.74444444444444458</v>
      </c>
      <c r="R1670">
        <v>5</v>
      </c>
      <c r="S1670" t="s">
        <v>39</v>
      </c>
    </row>
    <row r="1671" spans="1:19" x14ac:dyDescent="0.3">
      <c r="A1671">
        <v>159281</v>
      </c>
      <c r="B1671" s="1">
        <v>45438</v>
      </c>
      <c r="C1671" t="s">
        <v>42</v>
      </c>
      <c r="D1671" t="s">
        <v>16</v>
      </c>
      <c r="E1671" t="s">
        <v>17</v>
      </c>
      <c r="F1671">
        <v>28</v>
      </c>
      <c r="G1671" t="s">
        <v>79</v>
      </c>
      <c r="H1671" t="s">
        <v>27</v>
      </c>
      <c r="I1671">
        <f t="shared" si="104"/>
        <v>45.5</v>
      </c>
      <c r="J1671">
        <v>65</v>
      </c>
      <c r="K1671">
        <v>40</v>
      </c>
      <c r="L1671">
        <v>105</v>
      </c>
      <c r="M1671">
        <v>1</v>
      </c>
      <c r="N1671">
        <v>105</v>
      </c>
      <c r="O1671">
        <f t="shared" si="105"/>
        <v>45.5</v>
      </c>
      <c r="P1671">
        <f t="shared" si="106"/>
        <v>59.5</v>
      </c>
      <c r="Q1671" s="2">
        <f t="shared" si="107"/>
        <v>0.56666666666666665</v>
      </c>
      <c r="R1671">
        <v>1</v>
      </c>
      <c r="S1671" t="s">
        <v>68</v>
      </c>
    </row>
    <row r="1672" spans="1:19" x14ac:dyDescent="0.3">
      <c r="A1672">
        <v>181223</v>
      </c>
      <c r="B1672" s="1">
        <v>45533</v>
      </c>
      <c r="C1672" t="s">
        <v>82</v>
      </c>
      <c r="D1672" t="s">
        <v>37</v>
      </c>
      <c r="E1672" t="s">
        <v>25</v>
      </c>
      <c r="F1672">
        <v>28</v>
      </c>
      <c r="G1672" t="s">
        <v>18</v>
      </c>
      <c r="H1672" t="s">
        <v>19</v>
      </c>
      <c r="I1672">
        <f t="shared" si="104"/>
        <v>14</v>
      </c>
      <c r="J1672">
        <v>20</v>
      </c>
      <c r="K1672">
        <v>0</v>
      </c>
      <c r="L1672">
        <v>20</v>
      </c>
      <c r="M1672">
        <v>1</v>
      </c>
      <c r="N1672">
        <v>20</v>
      </c>
      <c r="O1672">
        <f t="shared" si="105"/>
        <v>14</v>
      </c>
      <c r="P1672">
        <f t="shared" si="106"/>
        <v>6</v>
      </c>
      <c r="Q1672" s="2">
        <f t="shared" si="107"/>
        <v>0.3</v>
      </c>
      <c r="R1672">
        <v>4</v>
      </c>
      <c r="S1672" t="s">
        <v>65</v>
      </c>
    </row>
    <row r="1673" spans="1:19" x14ac:dyDescent="0.3">
      <c r="A1673">
        <v>195059</v>
      </c>
      <c r="B1673" s="1">
        <v>45410</v>
      </c>
      <c r="C1673" t="s">
        <v>15</v>
      </c>
      <c r="D1673" t="s">
        <v>16</v>
      </c>
      <c r="E1673" t="s">
        <v>17</v>
      </c>
      <c r="F1673">
        <v>31</v>
      </c>
      <c r="G1673" t="s">
        <v>44</v>
      </c>
      <c r="H1673" t="s">
        <v>27</v>
      </c>
      <c r="I1673">
        <f t="shared" si="104"/>
        <v>70</v>
      </c>
      <c r="J1673">
        <v>100</v>
      </c>
      <c r="K1673">
        <v>25</v>
      </c>
      <c r="L1673">
        <v>125</v>
      </c>
      <c r="M1673">
        <v>4</v>
      </c>
      <c r="N1673">
        <v>500</v>
      </c>
      <c r="O1673">
        <f t="shared" si="105"/>
        <v>280</v>
      </c>
      <c r="P1673">
        <f t="shared" si="106"/>
        <v>220</v>
      </c>
      <c r="Q1673" s="2">
        <f t="shared" si="107"/>
        <v>0.44</v>
      </c>
      <c r="R1673">
        <v>2</v>
      </c>
      <c r="S1673" t="s">
        <v>28</v>
      </c>
    </row>
    <row r="1674" spans="1:19" x14ac:dyDescent="0.3">
      <c r="A1674">
        <v>123655</v>
      </c>
      <c r="B1674" s="1">
        <v>45462</v>
      </c>
      <c r="C1674" t="s">
        <v>33</v>
      </c>
      <c r="D1674" t="s">
        <v>16</v>
      </c>
      <c r="E1674" t="s">
        <v>17</v>
      </c>
      <c r="F1674">
        <v>35</v>
      </c>
      <c r="G1674" t="s">
        <v>66</v>
      </c>
      <c r="H1674" t="s">
        <v>27</v>
      </c>
      <c r="I1674">
        <f t="shared" si="104"/>
        <v>82.6</v>
      </c>
      <c r="J1674">
        <v>118</v>
      </c>
      <c r="K1674">
        <v>40</v>
      </c>
      <c r="L1674">
        <v>158</v>
      </c>
      <c r="M1674">
        <v>1</v>
      </c>
      <c r="N1674">
        <v>158</v>
      </c>
      <c r="O1674">
        <f t="shared" si="105"/>
        <v>82.6</v>
      </c>
      <c r="P1674">
        <f t="shared" si="106"/>
        <v>75.400000000000006</v>
      </c>
      <c r="Q1674" s="2">
        <f t="shared" si="107"/>
        <v>0.47721518987341777</v>
      </c>
      <c r="R1674">
        <v>4</v>
      </c>
      <c r="S1674" t="s">
        <v>20</v>
      </c>
    </row>
    <row r="1675" spans="1:19" x14ac:dyDescent="0.3">
      <c r="A1675">
        <v>162698</v>
      </c>
      <c r="B1675" s="1">
        <v>45577</v>
      </c>
      <c r="C1675" t="s">
        <v>42</v>
      </c>
      <c r="D1675" t="s">
        <v>16</v>
      </c>
      <c r="E1675" t="s">
        <v>17</v>
      </c>
      <c r="F1675">
        <v>28</v>
      </c>
      <c r="G1675" t="s">
        <v>77</v>
      </c>
      <c r="H1675" t="s">
        <v>19</v>
      </c>
      <c r="I1675">
        <f t="shared" si="104"/>
        <v>45.5</v>
      </c>
      <c r="J1675">
        <v>65</v>
      </c>
      <c r="K1675">
        <v>0</v>
      </c>
      <c r="L1675">
        <v>65</v>
      </c>
      <c r="M1675">
        <v>2</v>
      </c>
      <c r="N1675">
        <v>130</v>
      </c>
      <c r="O1675">
        <f t="shared" si="105"/>
        <v>91</v>
      </c>
      <c r="P1675">
        <f t="shared" si="106"/>
        <v>39</v>
      </c>
      <c r="Q1675" s="2">
        <f t="shared" si="107"/>
        <v>0.3</v>
      </c>
      <c r="R1675">
        <v>5</v>
      </c>
      <c r="S1675" t="s">
        <v>57</v>
      </c>
    </row>
    <row r="1676" spans="1:19" x14ac:dyDescent="0.3">
      <c r="A1676">
        <v>153828</v>
      </c>
      <c r="B1676" s="1">
        <v>45303</v>
      </c>
      <c r="C1676" t="s">
        <v>85</v>
      </c>
      <c r="D1676" t="s">
        <v>24</v>
      </c>
      <c r="E1676" t="s">
        <v>25</v>
      </c>
      <c r="F1676">
        <v>22</v>
      </c>
      <c r="G1676" t="s">
        <v>60</v>
      </c>
      <c r="H1676" t="s">
        <v>19</v>
      </c>
      <c r="I1676">
        <f t="shared" si="104"/>
        <v>16.099999999999998</v>
      </c>
      <c r="J1676">
        <v>23</v>
      </c>
      <c r="K1676">
        <v>0</v>
      </c>
      <c r="L1676">
        <v>23</v>
      </c>
      <c r="M1676">
        <v>4</v>
      </c>
      <c r="N1676">
        <v>92</v>
      </c>
      <c r="O1676">
        <f t="shared" si="105"/>
        <v>64.399999999999991</v>
      </c>
      <c r="P1676">
        <f t="shared" si="106"/>
        <v>27.600000000000009</v>
      </c>
      <c r="Q1676" s="2">
        <f t="shared" si="107"/>
        <v>0.3000000000000001</v>
      </c>
      <c r="R1676">
        <v>5</v>
      </c>
      <c r="S1676" t="s">
        <v>65</v>
      </c>
    </row>
    <row r="1677" spans="1:19" x14ac:dyDescent="0.3">
      <c r="A1677">
        <v>177066</v>
      </c>
      <c r="B1677" s="1">
        <v>45596</v>
      </c>
      <c r="C1677" t="s">
        <v>42</v>
      </c>
      <c r="D1677" t="s">
        <v>16</v>
      </c>
      <c r="E1677" t="s">
        <v>17</v>
      </c>
      <c r="F1677">
        <v>29</v>
      </c>
      <c r="G1677" t="s">
        <v>54</v>
      </c>
      <c r="H1677" t="s">
        <v>19</v>
      </c>
      <c r="I1677">
        <f t="shared" si="104"/>
        <v>45.5</v>
      </c>
      <c r="J1677">
        <v>65</v>
      </c>
      <c r="K1677">
        <v>0</v>
      </c>
      <c r="L1677">
        <v>65</v>
      </c>
      <c r="M1677">
        <v>1</v>
      </c>
      <c r="N1677">
        <v>65</v>
      </c>
      <c r="O1677">
        <f t="shared" si="105"/>
        <v>45.5</v>
      </c>
      <c r="P1677">
        <f t="shared" si="106"/>
        <v>19.5</v>
      </c>
      <c r="Q1677" s="2">
        <f t="shared" si="107"/>
        <v>0.3</v>
      </c>
      <c r="R1677">
        <v>5</v>
      </c>
      <c r="S1677" t="s">
        <v>72</v>
      </c>
    </row>
    <row r="1678" spans="1:19" x14ac:dyDescent="0.3">
      <c r="A1678">
        <v>155492</v>
      </c>
      <c r="B1678" s="1">
        <v>45498</v>
      </c>
      <c r="C1678" t="s">
        <v>23</v>
      </c>
      <c r="D1678" t="s">
        <v>24</v>
      </c>
      <c r="E1678" t="s">
        <v>17</v>
      </c>
      <c r="F1678">
        <v>35</v>
      </c>
      <c r="G1678" t="s">
        <v>29</v>
      </c>
      <c r="H1678" t="s">
        <v>19</v>
      </c>
      <c r="I1678">
        <f t="shared" si="104"/>
        <v>6.3</v>
      </c>
      <c r="J1678">
        <v>9</v>
      </c>
      <c r="K1678">
        <v>0</v>
      </c>
      <c r="L1678">
        <v>9</v>
      </c>
      <c r="M1678">
        <v>1</v>
      </c>
      <c r="N1678">
        <v>9</v>
      </c>
      <c r="O1678">
        <f t="shared" si="105"/>
        <v>6.3</v>
      </c>
      <c r="P1678">
        <f t="shared" si="106"/>
        <v>2.7</v>
      </c>
      <c r="Q1678" s="2">
        <f t="shared" si="107"/>
        <v>0.30000000000000004</v>
      </c>
      <c r="R1678">
        <v>3</v>
      </c>
      <c r="S1678" t="s">
        <v>49</v>
      </c>
    </row>
    <row r="1679" spans="1:19" x14ac:dyDescent="0.3">
      <c r="A1679">
        <v>156917</v>
      </c>
      <c r="B1679" s="1">
        <v>45462</v>
      </c>
      <c r="C1679" t="s">
        <v>50</v>
      </c>
      <c r="D1679" t="s">
        <v>16</v>
      </c>
      <c r="E1679" t="s">
        <v>25</v>
      </c>
      <c r="F1679">
        <v>35</v>
      </c>
      <c r="G1679" t="s">
        <v>77</v>
      </c>
      <c r="H1679" t="s">
        <v>19</v>
      </c>
      <c r="I1679">
        <f t="shared" si="104"/>
        <v>67.899999999999991</v>
      </c>
      <c r="J1679">
        <v>97</v>
      </c>
      <c r="K1679">
        <v>0</v>
      </c>
      <c r="L1679">
        <v>97</v>
      </c>
      <c r="M1679">
        <v>1</v>
      </c>
      <c r="N1679">
        <v>97</v>
      </c>
      <c r="O1679">
        <f t="shared" si="105"/>
        <v>67.899999999999991</v>
      </c>
      <c r="P1679">
        <f t="shared" si="106"/>
        <v>29.100000000000009</v>
      </c>
      <c r="Q1679" s="2">
        <f t="shared" si="107"/>
        <v>0.3000000000000001</v>
      </c>
      <c r="R1679">
        <v>5</v>
      </c>
      <c r="S1679" t="s">
        <v>70</v>
      </c>
    </row>
    <row r="1680" spans="1:19" x14ac:dyDescent="0.3">
      <c r="A1680">
        <v>129069</v>
      </c>
      <c r="B1680" s="1">
        <v>45402</v>
      </c>
      <c r="C1680" t="s">
        <v>23</v>
      </c>
      <c r="D1680" t="s">
        <v>24</v>
      </c>
      <c r="E1680" t="s">
        <v>17</v>
      </c>
      <c r="F1680">
        <v>29</v>
      </c>
      <c r="G1680" t="s">
        <v>54</v>
      </c>
      <c r="H1680" t="s">
        <v>19</v>
      </c>
      <c r="I1680">
        <f t="shared" si="104"/>
        <v>6.3</v>
      </c>
      <c r="J1680">
        <v>9</v>
      </c>
      <c r="K1680">
        <v>0</v>
      </c>
      <c r="L1680">
        <v>9</v>
      </c>
      <c r="M1680">
        <v>2</v>
      </c>
      <c r="N1680">
        <v>18</v>
      </c>
      <c r="O1680">
        <f t="shared" si="105"/>
        <v>12.6</v>
      </c>
      <c r="P1680">
        <f t="shared" si="106"/>
        <v>5.4</v>
      </c>
      <c r="Q1680" s="2">
        <f t="shared" si="107"/>
        <v>0.30000000000000004</v>
      </c>
      <c r="R1680">
        <v>4</v>
      </c>
      <c r="S1680" t="s">
        <v>72</v>
      </c>
    </row>
    <row r="1681" spans="1:19" x14ac:dyDescent="0.3">
      <c r="A1681">
        <v>177907</v>
      </c>
      <c r="B1681" s="1">
        <v>45326</v>
      </c>
      <c r="C1681" t="s">
        <v>53</v>
      </c>
      <c r="D1681" t="s">
        <v>37</v>
      </c>
      <c r="E1681" t="s">
        <v>17</v>
      </c>
      <c r="F1681">
        <v>30</v>
      </c>
      <c r="G1681" t="s">
        <v>54</v>
      </c>
      <c r="H1681" t="s">
        <v>19</v>
      </c>
      <c r="I1681">
        <f t="shared" si="104"/>
        <v>10.5</v>
      </c>
      <c r="J1681">
        <v>15</v>
      </c>
      <c r="K1681">
        <v>0</v>
      </c>
      <c r="L1681">
        <v>15</v>
      </c>
      <c r="M1681">
        <v>2</v>
      </c>
      <c r="N1681">
        <v>30</v>
      </c>
      <c r="O1681">
        <f t="shared" si="105"/>
        <v>21</v>
      </c>
      <c r="P1681">
        <f t="shared" si="106"/>
        <v>9</v>
      </c>
      <c r="Q1681" s="2">
        <f t="shared" si="107"/>
        <v>0.3</v>
      </c>
      <c r="R1681">
        <v>1</v>
      </c>
      <c r="S1681" t="s">
        <v>63</v>
      </c>
    </row>
    <row r="1682" spans="1:19" x14ac:dyDescent="0.3">
      <c r="A1682">
        <v>183486</v>
      </c>
      <c r="B1682" s="1">
        <v>45551</v>
      </c>
      <c r="C1682" t="s">
        <v>50</v>
      </c>
      <c r="D1682" t="s">
        <v>16</v>
      </c>
      <c r="E1682" t="s">
        <v>17</v>
      </c>
      <c r="F1682">
        <v>18</v>
      </c>
      <c r="G1682" t="s">
        <v>38</v>
      </c>
      <c r="H1682" t="s">
        <v>19</v>
      </c>
      <c r="I1682">
        <f t="shared" si="104"/>
        <v>67.899999999999991</v>
      </c>
      <c r="J1682">
        <v>97</v>
      </c>
      <c r="K1682">
        <v>0</v>
      </c>
      <c r="L1682">
        <v>97</v>
      </c>
      <c r="M1682">
        <v>1</v>
      </c>
      <c r="N1682">
        <v>97</v>
      </c>
      <c r="O1682">
        <f t="shared" si="105"/>
        <v>67.899999999999991</v>
      </c>
      <c r="P1682">
        <f t="shared" si="106"/>
        <v>29.100000000000009</v>
      </c>
      <c r="Q1682" s="2">
        <f t="shared" si="107"/>
        <v>0.3000000000000001</v>
      </c>
      <c r="R1682">
        <v>2</v>
      </c>
      <c r="S1682" t="s">
        <v>47</v>
      </c>
    </row>
    <row r="1683" spans="1:19" x14ac:dyDescent="0.3">
      <c r="A1683">
        <v>188851</v>
      </c>
      <c r="B1683" s="1">
        <v>45588</v>
      </c>
      <c r="C1683" t="s">
        <v>50</v>
      </c>
      <c r="D1683" t="s">
        <v>16</v>
      </c>
      <c r="E1683" t="s">
        <v>25</v>
      </c>
      <c r="F1683">
        <v>32</v>
      </c>
      <c r="G1683" t="s">
        <v>18</v>
      </c>
      <c r="H1683" t="s">
        <v>19</v>
      </c>
      <c r="I1683">
        <f t="shared" si="104"/>
        <v>67.899999999999991</v>
      </c>
      <c r="J1683">
        <v>97</v>
      </c>
      <c r="K1683">
        <v>0</v>
      </c>
      <c r="L1683">
        <v>97</v>
      </c>
      <c r="M1683">
        <v>1</v>
      </c>
      <c r="N1683">
        <v>97</v>
      </c>
      <c r="O1683">
        <f t="shared" si="105"/>
        <v>67.899999999999991</v>
      </c>
      <c r="P1683">
        <f t="shared" si="106"/>
        <v>29.100000000000009</v>
      </c>
      <c r="Q1683" s="2">
        <f t="shared" si="107"/>
        <v>0.3000000000000001</v>
      </c>
      <c r="R1683">
        <v>3</v>
      </c>
      <c r="S1683" t="s">
        <v>40</v>
      </c>
    </row>
    <row r="1684" spans="1:19" x14ac:dyDescent="0.3">
      <c r="A1684">
        <v>133559</v>
      </c>
      <c r="B1684" s="1">
        <v>45501</v>
      </c>
      <c r="C1684" t="s">
        <v>53</v>
      </c>
      <c r="D1684" t="s">
        <v>37</v>
      </c>
      <c r="E1684" t="s">
        <v>25</v>
      </c>
      <c r="F1684">
        <v>18</v>
      </c>
      <c r="G1684" t="s">
        <v>56</v>
      </c>
      <c r="H1684" t="s">
        <v>19</v>
      </c>
      <c r="I1684">
        <f t="shared" si="104"/>
        <v>10.5</v>
      </c>
      <c r="J1684">
        <v>15</v>
      </c>
      <c r="K1684">
        <v>0</v>
      </c>
      <c r="L1684">
        <v>15</v>
      </c>
      <c r="M1684">
        <v>2</v>
      </c>
      <c r="N1684">
        <v>30</v>
      </c>
      <c r="O1684">
        <f t="shared" si="105"/>
        <v>21</v>
      </c>
      <c r="P1684">
        <f t="shared" si="106"/>
        <v>9</v>
      </c>
      <c r="Q1684" s="2">
        <f t="shared" si="107"/>
        <v>0.3</v>
      </c>
      <c r="R1684">
        <v>5</v>
      </c>
      <c r="S1684" t="s">
        <v>32</v>
      </c>
    </row>
    <row r="1685" spans="1:19" x14ac:dyDescent="0.3">
      <c r="A1685">
        <v>134283</v>
      </c>
      <c r="B1685" s="1">
        <v>45460</v>
      </c>
      <c r="C1685" t="s">
        <v>42</v>
      </c>
      <c r="D1685" t="s">
        <v>16</v>
      </c>
      <c r="E1685" t="s">
        <v>17</v>
      </c>
      <c r="F1685">
        <v>35</v>
      </c>
      <c r="G1685" t="s">
        <v>54</v>
      </c>
      <c r="H1685" t="s">
        <v>19</v>
      </c>
      <c r="I1685">
        <f t="shared" si="104"/>
        <v>45.5</v>
      </c>
      <c r="J1685">
        <v>65</v>
      </c>
      <c r="K1685">
        <v>0</v>
      </c>
      <c r="L1685">
        <v>65</v>
      </c>
      <c r="M1685">
        <v>1</v>
      </c>
      <c r="N1685">
        <v>65</v>
      </c>
      <c r="O1685">
        <f t="shared" si="105"/>
        <v>45.5</v>
      </c>
      <c r="P1685">
        <f t="shared" si="106"/>
        <v>19.5</v>
      </c>
      <c r="Q1685" s="2">
        <f t="shared" si="107"/>
        <v>0.3</v>
      </c>
      <c r="R1685">
        <v>2</v>
      </c>
      <c r="S1685" t="s">
        <v>63</v>
      </c>
    </row>
    <row r="1686" spans="1:19" x14ac:dyDescent="0.3">
      <c r="A1686">
        <v>155966</v>
      </c>
      <c r="B1686" s="1">
        <v>45343</v>
      </c>
      <c r="C1686" t="s">
        <v>42</v>
      </c>
      <c r="D1686" t="s">
        <v>16</v>
      </c>
      <c r="E1686" t="s">
        <v>17</v>
      </c>
      <c r="F1686">
        <v>18</v>
      </c>
      <c r="G1686" t="s">
        <v>54</v>
      </c>
      <c r="H1686" t="s">
        <v>19</v>
      </c>
      <c r="I1686">
        <f t="shared" si="104"/>
        <v>45.5</v>
      </c>
      <c r="J1686">
        <v>65</v>
      </c>
      <c r="K1686">
        <v>0</v>
      </c>
      <c r="L1686">
        <v>65</v>
      </c>
      <c r="M1686">
        <v>1</v>
      </c>
      <c r="N1686">
        <v>65</v>
      </c>
      <c r="O1686">
        <f t="shared" si="105"/>
        <v>45.5</v>
      </c>
      <c r="P1686">
        <f t="shared" si="106"/>
        <v>19.5</v>
      </c>
      <c r="Q1686" s="2">
        <f t="shared" si="107"/>
        <v>0.3</v>
      </c>
      <c r="R1686">
        <v>5</v>
      </c>
      <c r="S1686" t="s">
        <v>57</v>
      </c>
    </row>
    <row r="1687" spans="1:19" x14ac:dyDescent="0.3">
      <c r="A1687">
        <v>132611</v>
      </c>
      <c r="B1687" s="1">
        <v>45270</v>
      </c>
      <c r="C1687" t="s">
        <v>82</v>
      </c>
      <c r="D1687" t="s">
        <v>37</v>
      </c>
      <c r="E1687" t="s">
        <v>17</v>
      </c>
      <c r="F1687">
        <v>30</v>
      </c>
      <c r="G1687" t="s">
        <v>46</v>
      </c>
      <c r="H1687" t="s">
        <v>19</v>
      </c>
      <c r="I1687">
        <f t="shared" si="104"/>
        <v>14</v>
      </c>
      <c r="J1687">
        <v>20</v>
      </c>
      <c r="K1687">
        <v>0</v>
      </c>
      <c r="L1687">
        <v>20</v>
      </c>
      <c r="M1687">
        <v>1</v>
      </c>
      <c r="N1687">
        <v>20</v>
      </c>
      <c r="O1687">
        <f t="shared" si="105"/>
        <v>14</v>
      </c>
      <c r="P1687">
        <f t="shared" si="106"/>
        <v>6</v>
      </c>
      <c r="Q1687" s="2">
        <f t="shared" si="107"/>
        <v>0.3</v>
      </c>
      <c r="R1687">
        <v>3</v>
      </c>
      <c r="S1687" t="s">
        <v>40</v>
      </c>
    </row>
    <row r="1688" spans="1:19" x14ac:dyDescent="0.3">
      <c r="A1688">
        <v>196302</v>
      </c>
      <c r="B1688" s="1">
        <v>45546</v>
      </c>
      <c r="C1688" t="s">
        <v>42</v>
      </c>
      <c r="D1688" t="s">
        <v>16</v>
      </c>
      <c r="E1688" t="s">
        <v>25</v>
      </c>
      <c r="F1688">
        <v>20</v>
      </c>
      <c r="G1688" t="s">
        <v>56</v>
      </c>
      <c r="H1688" t="s">
        <v>19</v>
      </c>
      <c r="I1688">
        <f t="shared" si="104"/>
        <v>45.5</v>
      </c>
      <c r="J1688">
        <v>65</v>
      </c>
      <c r="K1688">
        <v>0</v>
      </c>
      <c r="L1688">
        <v>65</v>
      </c>
      <c r="M1688">
        <v>1</v>
      </c>
      <c r="N1688">
        <v>65</v>
      </c>
      <c r="O1688">
        <f t="shared" si="105"/>
        <v>45.5</v>
      </c>
      <c r="P1688">
        <f t="shared" si="106"/>
        <v>19.5</v>
      </c>
      <c r="Q1688" s="2">
        <f t="shared" si="107"/>
        <v>0.3</v>
      </c>
      <c r="R1688">
        <v>4</v>
      </c>
      <c r="S1688" t="s">
        <v>61</v>
      </c>
    </row>
    <row r="1689" spans="1:19" x14ac:dyDescent="0.3">
      <c r="A1689">
        <v>144620</v>
      </c>
      <c r="B1689" s="1">
        <v>45570</v>
      </c>
      <c r="C1689" t="s">
        <v>23</v>
      </c>
      <c r="D1689" t="s">
        <v>24</v>
      </c>
      <c r="E1689" t="s">
        <v>17</v>
      </c>
      <c r="F1689">
        <v>27</v>
      </c>
      <c r="G1689" t="s">
        <v>21</v>
      </c>
      <c r="H1689" t="s">
        <v>19</v>
      </c>
      <c r="I1689">
        <f t="shared" si="104"/>
        <v>6.3</v>
      </c>
      <c r="J1689">
        <v>9</v>
      </c>
      <c r="K1689">
        <v>0</v>
      </c>
      <c r="L1689">
        <v>9</v>
      </c>
      <c r="M1689">
        <v>4</v>
      </c>
      <c r="N1689">
        <v>36</v>
      </c>
      <c r="O1689">
        <f t="shared" si="105"/>
        <v>25.2</v>
      </c>
      <c r="P1689">
        <f t="shared" si="106"/>
        <v>10.8</v>
      </c>
      <c r="Q1689" s="2">
        <f t="shared" si="107"/>
        <v>0.30000000000000004</v>
      </c>
      <c r="R1689">
        <v>4</v>
      </c>
      <c r="S1689" t="s">
        <v>32</v>
      </c>
    </row>
    <row r="1690" spans="1:19" x14ac:dyDescent="0.3">
      <c r="A1690">
        <v>142850</v>
      </c>
      <c r="B1690" s="1">
        <v>45567</v>
      </c>
      <c r="C1690" t="s">
        <v>42</v>
      </c>
      <c r="D1690" t="s">
        <v>16</v>
      </c>
      <c r="E1690" t="s">
        <v>17</v>
      </c>
      <c r="F1690">
        <v>23</v>
      </c>
      <c r="G1690" t="s">
        <v>29</v>
      </c>
      <c r="H1690" t="s">
        <v>19</v>
      </c>
      <c r="I1690">
        <f t="shared" si="104"/>
        <v>45.5</v>
      </c>
      <c r="J1690">
        <v>65</v>
      </c>
      <c r="K1690">
        <v>0</v>
      </c>
      <c r="L1690">
        <v>65</v>
      </c>
      <c r="M1690">
        <v>4</v>
      </c>
      <c r="N1690">
        <v>260</v>
      </c>
      <c r="O1690">
        <f t="shared" si="105"/>
        <v>182</v>
      </c>
      <c r="P1690">
        <f t="shared" si="106"/>
        <v>78</v>
      </c>
      <c r="Q1690" s="2">
        <f t="shared" si="107"/>
        <v>0.3</v>
      </c>
      <c r="R1690">
        <v>5</v>
      </c>
      <c r="S1690" t="s">
        <v>32</v>
      </c>
    </row>
    <row r="1691" spans="1:19" x14ac:dyDescent="0.3">
      <c r="A1691">
        <v>138781</v>
      </c>
      <c r="B1691" s="1">
        <v>45286</v>
      </c>
      <c r="C1691" t="s">
        <v>15</v>
      </c>
      <c r="D1691" t="s">
        <v>16</v>
      </c>
      <c r="E1691" t="s">
        <v>17</v>
      </c>
      <c r="F1691">
        <v>26</v>
      </c>
      <c r="G1691" t="s">
        <v>54</v>
      </c>
      <c r="H1691" t="s">
        <v>19</v>
      </c>
      <c r="I1691">
        <f t="shared" si="104"/>
        <v>70</v>
      </c>
      <c r="J1691">
        <v>100</v>
      </c>
      <c r="K1691">
        <v>0</v>
      </c>
      <c r="L1691">
        <v>100</v>
      </c>
      <c r="M1691">
        <v>1</v>
      </c>
      <c r="N1691">
        <v>100</v>
      </c>
      <c r="O1691">
        <f t="shared" si="105"/>
        <v>70</v>
      </c>
      <c r="P1691">
        <f t="shared" si="106"/>
        <v>30</v>
      </c>
      <c r="Q1691" s="2">
        <f t="shared" si="107"/>
        <v>0.3</v>
      </c>
      <c r="R1691">
        <v>4</v>
      </c>
      <c r="S1691" t="s">
        <v>72</v>
      </c>
    </row>
    <row r="1692" spans="1:19" x14ac:dyDescent="0.3">
      <c r="A1692">
        <v>162966</v>
      </c>
      <c r="B1692" s="1">
        <v>45364</v>
      </c>
      <c r="C1692" t="s">
        <v>53</v>
      </c>
      <c r="D1692" t="s">
        <v>37</v>
      </c>
      <c r="E1692" t="s">
        <v>17</v>
      </c>
      <c r="F1692">
        <v>19</v>
      </c>
      <c r="G1692" t="s">
        <v>41</v>
      </c>
      <c r="H1692" t="s">
        <v>19</v>
      </c>
      <c r="I1692">
        <f t="shared" si="104"/>
        <v>10.5</v>
      </c>
      <c r="J1692">
        <v>15</v>
      </c>
      <c r="K1692">
        <v>0</v>
      </c>
      <c r="L1692">
        <v>15</v>
      </c>
      <c r="M1692">
        <v>1</v>
      </c>
      <c r="N1692">
        <v>15</v>
      </c>
      <c r="O1692">
        <f t="shared" si="105"/>
        <v>10.5</v>
      </c>
      <c r="P1692">
        <f t="shared" si="106"/>
        <v>4.5</v>
      </c>
      <c r="Q1692" s="2">
        <f t="shared" si="107"/>
        <v>0.3</v>
      </c>
      <c r="R1692">
        <v>4</v>
      </c>
      <c r="S1692" t="s">
        <v>45</v>
      </c>
    </row>
    <row r="1693" spans="1:19" x14ac:dyDescent="0.3">
      <c r="A1693">
        <v>185812</v>
      </c>
      <c r="B1693" s="1">
        <v>45317</v>
      </c>
      <c r="C1693" t="s">
        <v>33</v>
      </c>
      <c r="D1693" t="s">
        <v>16</v>
      </c>
      <c r="E1693" t="s">
        <v>17</v>
      </c>
      <c r="F1693">
        <v>32</v>
      </c>
      <c r="G1693" t="s">
        <v>31</v>
      </c>
      <c r="H1693" t="s">
        <v>19</v>
      </c>
      <c r="I1693">
        <f t="shared" si="104"/>
        <v>82.6</v>
      </c>
      <c r="J1693">
        <v>118</v>
      </c>
      <c r="K1693">
        <v>0</v>
      </c>
      <c r="L1693">
        <v>118</v>
      </c>
      <c r="M1693">
        <v>1</v>
      </c>
      <c r="N1693">
        <v>118</v>
      </c>
      <c r="O1693">
        <f t="shared" si="105"/>
        <v>82.6</v>
      </c>
      <c r="P1693">
        <f t="shared" si="106"/>
        <v>35.400000000000006</v>
      </c>
      <c r="Q1693" s="2">
        <f t="shared" si="107"/>
        <v>0.30000000000000004</v>
      </c>
      <c r="R1693">
        <v>4</v>
      </c>
      <c r="S1693" t="s">
        <v>20</v>
      </c>
    </row>
    <row r="1694" spans="1:19" x14ac:dyDescent="0.3">
      <c r="A1694">
        <v>131259</v>
      </c>
      <c r="B1694" s="1">
        <v>45396</v>
      </c>
      <c r="C1694" t="s">
        <v>50</v>
      </c>
      <c r="D1694" t="s">
        <v>16</v>
      </c>
      <c r="E1694" t="s">
        <v>17</v>
      </c>
      <c r="F1694">
        <v>21</v>
      </c>
      <c r="G1694" t="s">
        <v>29</v>
      </c>
      <c r="H1694" t="s">
        <v>19</v>
      </c>
      <c r="I1694">
        <f t="shared" si="104"/>
        <v>67.899999999999991</v>
      </c>
      <c r="J1694">
        <v>97</v>
      </c>
      <c r="K1694">
        <v>0</v>
      </c>
      <c r="L1694">
        <v>97</v>
      </c>
      <c r="M1694">
        <v>1</v>
      </c>
      <c r="N1694">
        <v>97</v>
      </c>
      <c r="O1694">
        <f t="shared" si="105"/>
        <v>67.899999999999991</v>
      </c>
      <c r="P1694">
        <f t="shared" si="106"/>
        <v>29.100000000000009</v>
      </c>
      <c r="Q1694" s="2">
        <f t="shared" si="107"/>
        <v>0.3000000000000001</v>
      </c>
      <c r="R1694">
        <v>3</v>
      </c>
      <c r="S1694" t="s">
        <v>73</v>
      </c>
    </row>
    <row r="1695" spans="1:19" x14ac:dyDescent="0.3">
      <c r="A1695">
        <v>176082</v>
      </c>
      <c r="B1695" s="1">
        <v>45316</v>
      </c>
      <c r="C1695" t="s">
        <v>50</v>
      </c>
      <c r="D1695" t="s">
        <v>16</v>
      </c>
      <c r="E1695" t="s">
        <v>25</v>
      </c>
      <c r="F1695">
        <v>31</v>
      </c>
      <c r="G1695" t="s">
        <v>80</v>
      </c>
      <c r="H1695" t="s">
        <v>27</v>
      </c>
      <c r="I1695">
        <f t="shared" si="104"/>
        <v>67.899999999999991</v>
      </c>
      <c r="J1695">
        <v>97</v>
      </c>
      <c r="K1695">
        <v>40</v>
      </c>
      <c r="L1695">
        <v>137</v>
      </c>
      <c r="M1695">
        <v>3</v>
      </c>
      <c r="N1695">
        <v>411</v>
      </c>
      <c r="O1695">
        <f t="shared" si="105"/>
        <v>203.7</v>
      </c>
      <c r="P1695">
        <f t="shared" si="106"/>
        <v>207.3</v>
      </c>
      <c r="Q1695" s="2">
        <f t="shared" si="107"/>
        <v>0.50437956204379564</v>
      </c>
      <c r="R1695">
        <v>4</v>
      </c>
      <c r="S1695" t="s">
        <v>43</v>
      </c>
    </row>
    <row r="1696" spans="1:19" x14ac:dyDescent="0.3">
      <c r="A1696">
        <v>199993</v>
      </c>
      <c r="B1696" s="1">
        <v>45286</v>
      </c>
      <c r="C1696" t="s">
        <v>48</v>
      </c>
      <c r="D1696" t="s">
        <v>16</v>
      </c>
      <c r="E1696" t="s">
        <v>17</v>
      </c>
      <c r="F1696">
        <v>28</v>
      </c>
      <c r="G1696" t="s">
        <v>38</v>
      </c>
      <c r="H1696" t="s">
        <v>19</v>
      </c>
      <c r="I1696">
        <f t="shared" si="104"/>
        <v>91</v>
      </c>
      <c r="J1696">
        <v>130</v>
      </c>
      <c r="K1696">
        <v>0</v>
      </c>
      <c r="L1696">
        <v>130</v>
      </c>
      <c r="M1696">
        <v>1</v>
      </c>
      <c r="N1696">
        <v>130</v>
      </c>
      <c r="O1696">
        <f t="shared" si="105"/>
        <v>91</v>
      </c>
      <c r="P1696">
        <f t="shared" si="106"/>
        <v>39</v>
      </c>
      <c r="Q1696" s="2">
        <f t="shared" si="107"/>
        <v>0.3</v>
      </c>
      <c r="R1696">
        <v>1</v>
      </c>
      <c r="S1696" t="s">
        <v>87</v>
      </c>
    </row>
    <row r="1697" spans="1:19" x14ac:dyDescent="0.3">
      <c r="A1697">
        <v>169164</v>
      </c>
      <c r="B1697" s="1">
        <v>45322</v>
      </c>
      <c r="C1697" t="s">
        <v>53</v>
      </c>
      <c r="D1697" t="s">
        <v>37</v>
      </c>
      <c r="E1697" t="s">
        <v>25</v>
      </c>
      <c r="F1697">
        <v>22</v>
      </c>
      <c r="G1697" t="s">
        <v>77</v>
      </c>
      <c r="H1697" t="s">
        <v>19</v>
      </c>
      <c r="I1697">
        <f t="shared" si="104"/>
        <v>10.5</v>
      </c>
      <c r="J1697">
        <v>15</v>
      </c>
      <c r="K1697">
        <v>0</v>
      </c>
      <c r="L1697">
        <v>15</v>
      </c>
      <c r="M1697">
        <v>5</v>
      </c>
      <c r="N1697">
        <v>75</v>
      </c>
      <c r="O1697">
        <f t="shared" si="105"/>
        <v>52.5</v>
      </c>
      <c r="P1697">
        <f t="shared" si="106"/>
        <v>22.5</v>
      </c>
      <c r="Q1697" s="2">
        <f t="shared" si="107"/>
        <v>0.3</v>
      </c>
      <c r="R1697">
        <v>5</v>
      </c>
      <c r="S1697" t="s">
        <v>72</v>
      </c>
    </row>
    <row r="1698" spans="1:19" x14ac:dyDescent="0.3">
      <c r="A1698">
        <v>198828</v>
      </c>
      <c r="B1698" s="1">
        <v>45351</v>
      </c>
      <c r="C1698" t="s">
        <v>42</v>
      </c>
      <c r="D1698" t="s">
        <v>16</v>
      </c>
      <c r="E1698" t="s">
        <v>25</v>
      </c>
      <c r="F1698">
        <v>28</v>
      </c>
      <c r="G1698" t="s">
        <v>77</v>
      </c>
      <c r="H1698" t="s">
        <v>19</v>
      </c>
      <c r="I1698">
        <f t="shared" si="104"/>
        <v>45.5</v>
      </c>
      <c r="J1698">
        <v>65</v>
      </c>
      <c r="K1698">
        <v>0</v>
      </c>
      <c r="L1698">
        <v>65</v>
      </c>
      <c r="M1698">
        <v>1</v>
      </c>
      <c r="N1698">
        <v>65</v>
      </c>
      <c r="O1698">
        <f t="shared" si="105"/>
        <v>45.5</v>
      </c>
      <c r="P1698">
        <f t="shared" si="106"/>
        <v>19.5</v>
      </c>
      <c r="Q1698" s="2">
        <f t="shared" si="107"/>
        <v>0.3</v>
      </c>
      <c r="R1698">
        <v>5</v>
      </c>
      <c r="S1698" t="s">
        <v>20</v>
      </c>
    </row>
    <row r="1699" spans="1:19" x14ac:dyDescent="0.3">
      <c r="A1699">
        <v>177930</v>
      </c>
      <c r="B1699" s="1">
        <v>45415</v>
      </c>
      <c r="C1699" t="s">
        <v>42</v>
      </c>
      <c r="D1699" t="s">
        <v>16</v>
      </c>
      <c r="E1699" t="s">
        <v>17</v>
      </c>
      <c r="F1699">
        <v>26</v>
      </c>
      <c r="G1699" t="s">
        <v>41</v>
      </c>
      <c r="H1699" t="s">
        <v>19</v>
      </c>
      <c r="I1699">
        <f t="shared" si="104"/>
        <v>45.5</v>
      </c>
      <c r="J1699">
        <v>65</v>
      </c>
      <c r="K1699">
        <v>0</v>
      </c>
      <c r="L1699">
        <v>65</v>
      </c>
      <c r="M1699">
        <v>2</v>
      </c>
      <c r="N1699">
        <v>130</v>
      </c>
      <c r="O1699">
        <f t="shared" si="105"/>
        <v>91</v>
      </c>
      <c r="P1699">
        <f t="shared" si="106"/>
        <v>39</v>
      </c>
      <c r="Q1699" s="2">
        <f t="shared" si="107"/>
        <v>0.3</v>
      </c>
      <c r="R1699">
        <v>1</v>
      </c>
      <c r="S1699" t="s">
        <v>81</v>
      </c>
    </row>
    <row r="1700" spans="1:19" x14ac:dyDescent="0.3">
      <c r="A1700">
        <v>152097</v>
      </c>
      <c r="B1700" s="1">
        <v>45344</v>
      </c>
      <c r="C1700" t="s">
        <v>42</v>
      </c>
      <c r="D1700" t="s">
        <v>16</v>
      </c>
      <c r="E1700" t="s">
        <v>17</v>
      </c>
      <c r="F1700">
        <v>24</v>
      </c>
      <c r="G1700" t="s">
        <v>79</v>
      </c>
      <c r="H1700" t="s">
        <v>27</v>
      </c>
      <c r="I1700">
        <f t="shared" si="104"/>
        <v>45.5</v>
      </c>
      <c r="J1700">
        <v>65</v>
      </c>
      <c r="K1700">
        <v>40</v>
      </c>
      <c r="L1700">
        <v>105</v>
      </c>
      <c r="M1700">
        <v>1</v>
      </c>
      <c r="N1700">
        <v>105</v>
      </c>
      <c r="O1700">
        <f t="shared" si="105"/>
        <v>45.5</v>
      </c>
      <c r="P1700">
        <f t="shared" si="106"/>
        <v>59.5</v>
      </c>
      <c r="Q1700" s="2">
        <f t="shared" si="107"/>
        <v>0.56666666666666665</v>
      </c>
      <c r="R1700">
        <v>4</v>
      </c>
      <c r="S1700" t="s">
        <v>43</v>
      </c>
    </row>
    <row r="1701" spans="1:19" x14ac:dyDescent="0.3">
      <c r="A1701">
        <v>144476</v>
      </c>
      <c r="B1701" s="1">
        <v>45283</v>
      </c>
      <c r="C1701" t="s">
        <v>48</v>
      </c>
      <c r="D1701" t="s">
        <v>16</v>
      </c>
      <c r="E1701" t="s">
        <v>25</v>
      </c>
      <c r="F1701">
        <v>27</v>
      </c>
      <c r="G1701" t="s">
        <v>79</v>
      </c>
      <c r="H1701" t="s">
        <v>27</v>
      </c>
      <c r="I1701">
        <f t="shared" si="104"/>
        <v>91</v>
      </c>
      <c r="J1701">
        <v>130</v>
      </c>
      <c r="K1701">
        <v>40</v>
      </c>
      <c r="L1701">
        <v>170</v>
      </c>
      <c r="M1701">
        <v>1</v>
      </c>
      <c r="N1701">
        <v>170</v>
      </c>
      <c r="O1701">
        <f t="shared" si="105"/>
        <v>91</v>
      </c>
      <c r="P1701">
        <f t="shared" si="106"/>
        <v>79</v>
      </c>
      <c r="Q1701" s="2">
        <f t="shared" si="107"/>
        <v>0.46470588235294119</v>
      </c>
      <c r="R1701">
        <v>2</v>
      </c>
      <c r="S1701" t="s">
        <v>28</v>
      </c>
    </row>
    <row r="1702" spans="1:19" x14ac:dyDescent="0.3">
      <c r="A1702">
        <v>121009</v>
      </c>
      <c r="B1702" s="1">
        <v>45411</v>
      </c>
      <c r="C1702" t="s">
        <v>42</v>
      </c>
      <c r="D1702" t="s">
        <v>16</v>
      </c>
      <c r="E1702" t="s">
        <v>17</v>
      </c>
      <c r="F1702">
        <v>24</v>
      </c>
      <c r="G1702" t="s">
        <v>67</v>
      </c>
      <c r="H1702" t="s">
        <v>27</v>
      </c>
      <c r="I1702">
        <f t="shared" si="104"/>
        <v>45.5</v>
      </c>
      <c r="J1702">
        <v>65</v>
      </c>
      <c r="K1702">
        <v>40</v>
      </c>
      <c r="L1702">
        <v>105</v>
      </c>
      <c r="M1702">
        <v>2</v>
      </c>
      <c r="N1702">
        <v>210</v>
      </c>
      <c r="O1702">
        <f t="shared" si="105"/>
        <v>91</v>
      </c>
      <c r="P1702">
        <f t="shared" si="106"/>
        <v>119</v>
      </c>
      <c r="Q1702" s="2">
        <f t="shared" si="107"/>
        <v>0.56666666666666665</v>
      </c>
      <c r="R1702">
        <v>4</v>
      </c>
      <c r="S1702" t="s">
        <v>61</v>
      </c>
    </row>
    <row r="1703" spans="1:19" x14ac:dyDescent="0.3">
      <c r="A1703">
        <v>168586</v>
      </c>
      <c r="B1703" s="1">
        <v>45491</v>
      </c>
      <c r="C1703" t="s">
        <v>42</v>
      </c>
      <c r="D1703" t="s">
        <v>16</v>
      </c>
      <c r="E1703" t="s">
        <v>17</v>
      </c>
      <c r="F1703">
        <v>25</v>
      </c>
      <c r="G1703" t="s">
        <v>46</v>
      </c>
      <c r="H1703" t="s">
        <v>19</v>
      </c>
      <c r="I1703">
        <f t="shared" si="104"/>
        <v>45.5</v>
      </c>
      <c r="J1703">
        <v>65</v>
      </c>
      <c r="K1703">
        <v>0</v>
      </c>
      <c r="L1703">
        <v>65</v>
      </c>
      <c r="M1703">
        <v>3</v>
      </c>
      <c r="N1703">
        <v>195</v>
      </c>
      <c r="O1703">
        <f t="shared" si="105"/>
        <v>136.5</v>
      </c>
      <c r="P1703">
        <f t="shared" si="106"/>
        <v>58.5</v>
      </c>
      <c r="Q1703" s="2">
        <f t="shared" si="107"/>
        <v>0.3</v>
      </c>
      <c r="R1703">
        <v>2</v>
      </c>
      <c r="S1703" t="s">
        <v>87</v>
      </c>
    </row>
    <row r="1704" spans="1:19" x14ac:dyDescent="0.3">
      <c r="A1704">
        <v>188751</v>
      </c>
      <c r="B1704" s="1">
        <v>45255</v>
      </c>
      <c r="C1704" t="s">
        <v>15</v>
      </c>
      <c r="D1704" t="s">
        <v>16</v>
      </c>
      <c r="E1704" t="s">
        <v>17</v>
      </c>
      <c r="F1704">
        <v>34</v>
      </c>
      <c r="G1704" t="s">
        <v>74</v>
      </c>
      <c r="H1704" t="s">
        <v>27</v>
      </c>
      <c r="I1704">
        <f t="shared" si="104"/>
        <v>70</v>
      </c>
      <c r="J1704">
        <v>100</v>
      </c>
      <c r="K1704">
        <v>25</v>
      </c>
      <c r="L1704">
        <v>125</v>
      </c>
      <c r="M1704">
        <v>1</v>
      </c>
      <c r="N1704">
        <v>125</v>
      </c>
      <c r="O1704">
        <f t="shared" si="105"/>
        <v>70</v>
      </c>
      <c r="P1704">
        <f t="shared" si="106"/>
        <v>55</v>
      </c>
      <c r="Q1704" s="2">
        <f t="shared" si="107"/>
        <v>0.44</v>
      </c>
      <c r="R1704">
        <v>2</v>
      </c>
      <c r="S1704" t="s">
        <v>81</v>
      </c>
    </row>
    <row r="1705" spans="1:19" x14ac:dyDescent="0.3">
      <c r="A1705">
        <v>162159</v>
      </c>
      <c r="B1705" s="1">
        <v>45474</v>
      </c>
      <c r="C1705" t="s">
        <v>15</v>
      </c>
      <c r="D1705" t="s">
        <v>16</v>
      </c>
      <c r="E1705" t="s">
        <v>17</v>
      </c>
      <c r="F1705">
        <v>24</v>
      </c>
      <c r="G1705" t="s">
        <v>54</v>
      </c>
      <c r="H1705" t="s">
        <v>19</v>
      </c>
      <c r="I1705">
        <f t="shared" si="104"/>
        <v>70</v>
      </c>
      <c r="J1705">
        <v>100</v>
      </c>
      <c r="K1705">
        <v>0</v>
      </c>
      <c r="L1705">
        <v>100</v>
      </c>
      <c r="M1705">
        <v>1</v>
      </c>
      <c r="N1705">
        <v>100</v>
      </c>
      <c r="O1705">
        <f t="shared" si="105"/>
        <v>70</v>
      </c>
      <c r="P1705">
        <f t="shared" si="106"/>
        <v>30</v>
      </c>
      <c r="Q1705" s="2">
        <f t="shared" si="107"/>
        <v>0.3</v>
      </c>
      <c r="R1705">
        <v>5</v>
      </c>
      <c r="S1705" t="s">
        <v>52</v>
      </c>
    </row>
    <row r="1706" spans="1:19" x14ac:dyDescent="0.3">
      <c r="A1706">
        <v>160331</v>
      </c>
      <c r="B1706" s="1">
        <v>45531</v>
      </c>
      <c r="C1706" t="s">
        <v>82</v>
      </c>
      <c r="D1706" t="s">
        <v>37</v>
      </c>
      <c r="E1706" t="s">
        <v>17</v>
      </c>
      <c r="F1706">
        <v>27</v>
      </c>
      <c r="G1706" t="s">
        <v>80</v>
      </c>
      <c r="H1706" t="s">
        <v>27</v>
      </c>
      <c r="I1706">
        <f t="shared" si="104"/>
        <v>14</v>
      </c>
      <c r="J1706">
        <v>20</v>
      </c>
      <c r="K1706">
        <v>40</v>
      </c>
      <c r="L1706">
        <v>60</v>
      </c>
      <c r="M1706">
        <v>5</v>
      </c>
      <c r="N1706">
        <v>300</v>
      </c>
      <c r="O1706">
        <f t="shared" si="105"/>
        <v>70</v>
      </c>
      <c r="P1706">
        <f t="shared" si="106"/>
        <v>230</v>
      </c>
      <c r="Q1706" s="2">
        <f t="shared" si="107"/>
        <v>0.76666666666666672</v>
      </c>
      <c r="R1706">
        <v>5</v>
      </c>
      <c r="S1706" t="s">
        <v>65</v>
      </c>
    </row>
    <row r="1707" spans="1:19" x14ac:dyDescent="0.3">
      <c r="A1707">
        <v>141695</v>
      </c>
      <c r="B1707" s="1">
        <v>45393</v>
      </c>
      <c r="C1707" t="s">
        <v>78</v>
      </c>
      <c r="D1707" t="s">
        <v>37</v>
      </c>
      <c r="E1707" t="s">
        <v>17</v>
      </c>
      <c r="F1707">
        <v>19</v>
      </c>
      <c r="G1707" t="s">
        <v>62</v>
      </c>
      <c r="H1707" t="s">
        <v>19</v>
      </c>
      <c r="I1707">
        <f t="shared" si="104"/>
        <v>35</v>
      </c>
      <c r="J1707">
        <v>50</v>
      </c>
      <c r="K1707">
        <v>0</v>
      </c>
      <c r="L1707">
        <v>50</v>
      </c>
      <c r="M1707">
        <v>1</v>
      </c>
      <c r="N1707">
        <v>50</v>
      </c>
      <c r="O1707">
        <f t="shared" si="105"/>
        <v>35</v>
      </c>
      <c r="P1707">
        <f t="shared" si="106"/>
        <v>15</v>
      </c>
      <c r="Q1707" s="2">
        <f t="shared" si="107"/>
        <v>0.3</v>
      </c>
      <c r="R1707">
        <v>1</v>
      </c>
      <c r="S1707" t="s">
        <v>35</v>
      </c>
    </row>
    <row r="1708" spans="1:19" x14ac:dyDescent="0.3">
      <c r="A1708">
        <v>137557</v>
      </c>
      <c r="B1708" s="1">
        <v>45573</v>
      </c>
      <c r="C1708" t="s">
        <v>15</v>
      </c>
      <c r="D1708" t="s">
        <v>16</v>
      </c>
      <c r="E1708" t="s">
        <v>25</v>
      </c>
      <c r="F1708">
        <v>26</v>
      </c>
      <c r="G1708" t="s">
        <v>18</v>
      </c>
      <c r="H1708" t="s">
        <v>19</v>
      </c>
      <c r="I1708">
        <f t="shared" si="104"/>
        <v>70</v>
      </c>
      <c r="J1708">
        <v>100</v>
      </c>
      <c r="K1708">
        <v>0</v>
      </c>
      <c r="L1708">
        <v>100</v>
      </c>
      <c r="M1708">
        <v>1</v>
      </c>
      <c r="N1708">
        <v>100</v>
      </c>
      <c r="O1708">
        <f t="shared" si="105"/>
        <v>70</v>
      </c>
      <c r="P1708">
        <f t="shared" si="106"/>
        <v>30</v>
      </c>
      <c r="Q1708" s="2">
        <f t="shared" si="107"/>
        <v>0.3</v>
      </c>
      <c r="R1708">
        <v>4</v>
      </c>
      <c r="S1708" t="s">
        <v>65</v>
      </c>
    </row>
    <row r="1709" spans="1:19" x14ac:dyDescent="0.3">
      <c r="A1709">
        <v>172689</v>
      </c>
      <c r="B1709" s="1">
        <v>45462</v>
      </c>
      <c r="C1709" t="s">
        <v>42</v>
      </c>
      <c r="D1709" t="s">
        <v>16</v>
      </c>
      <c r="E1709" t="s">
        <v>25</v>
      </c>
      <c r="F1709">
        <v>32</v>
      </c>
      <c r="G1709" t="s">
        <v>51</v>
      </c>
      <c r="H1709" t="s">
        <v>27</v>
      </c>
      <c r="I1709">
        <f t="shared" si="104"/>
        <v>45.5</v>
      </c>
      <c r="J1709">
        <v>65</v>
      </c>
      <c r="K1709">
        <v>50</v>
      </c>
      <c r="L1709">
        <v>115</v>
      </c>
      <c r="M1709">
        <v>1</v>
      </c>
      <c r="N1709">
        <v>115</v>
      </c>
      <c r="O1709">
        <f t="shared" si="105"/>
        <v>45.5</v>
      </c>
      <c r="P1709">
        <f t="shared" si="106"/>
        <v>69.5</v>
      </c>
      <c r="Q1709" s="2">
        <f t="shared" si="107"/>
        <v>0.60434782608695647</v>
      </c>
      <c r="R1709">
        <v>5</v>
      </c>
      <c r="S1709" t="s">
        <v>20</v>
      </c>
    </row>
    <row r="1710" spans="1:19" x14ac:dyDescent="0.3">
      <c r="A1710">
        <v>148726</v>
      </c>
      <c r="B1710" s="1">
        <v>45578</v>
      </c>
      <c r="C1710" t="s">
        <v>42</v>
      </c>
      <c r="D1710" t="s">
        <v>16</v>
      </c>
      <c r="E1710" t="s">
        <v>17</v>
      </c>
      <c r="F1710">
        <v>27</v>
      </c>
      <c r="G1710" t="s">
        <v>54</v>
      </c>
      <c r="H1710" t="s">
        <v>19</v>
      </c>
      <c r="I1710">
        <f t="shared" si="104"/>
        <v>45.5</v>
      </c>
      <c r="J1710">
        <v>65</v>
      </c>
      <c r="K1710">
        <v>0</v>
      </c>
      <c r="L1710">
        <v>65</v>
      </c>
      <c r="M1710">
        <v>2</v>
      </c>
      <c r="N1710">
        <v>130</v>
      </c>
      <c r="O1710">
        <f t="shared" si="105"/>
        <v>91</v>
      </c>
      <c r="P1710">
        <f t="shared" si="106"/>
        <v>39</v>
      </c>
      <c r="Q1710" s="2">
        <f t="shared" si="107"/>
        <v>0.3</v>
      </c>
      <c r="R1710">
        <v>5</v>
      </c>
      <c r="S1710" t="s">
        <v>57</v>
      </c>
    </row>
    <row r="1711" spans="1:19" x14ac:dyDescent="0.3">
      <c r="A1711">
        <v>143848</v>
      </c>
      <c r="B1711" s="1">
        <v>45495</v>
      </c>
      <c r="C1711" t="s">
        <v>50</v>
      </c>
      <c r="D1711" t="s">
        <v>16</v>
      </c>
      <c r="E1711" t="s">
        <v>25</v>
      </c>
      <c r="F1711">
        <v>33</v>
      </c>
      <c r="G1711" t="s">
        <v>54</v>
      </c>
      <c r="H1711" t="s">
        <v>19</v>
      </c>
      <c r="I1711">
        <f t="shared" si="104"/>
        <v>67.899999999999991</v>
      </c>
      <c r="J1711">
        <v>97</v>
      </c>
      <c r="K1711">
        <v>0</v>
      </c>
      <c r="L1711">
        <v>97</v>
      </c>
      <c r="M1711">
        <v>2</v>
      </c>
      <c r="N1711">
        <v>194</v>
      </c>
      <c r="O1711">
        <f t="shared" si="105"/>
        <v>135.79999999999998</v>
      </c>
      <c r="P1711">
        <f t="shared" si="106"/>
        <v>58.200000000000017</v>
      </c>
      <c r="Q1711" s="2">
        <f t="shared" si="107"/>
        <v>0.3000000000000001</v>
      </c>
      <c r="R1711">
        <v>2</v>
      </c>
      <c r="S1711" t="s">
        <v>35</v>
      </c>
    </row>
    <row r="1712" spans="1:19" x14ac:dyDescent="0.3">
      <c r="A1712">
        <v>149344</v>
      </c>
      <c r="B1712" s="1">
        <v>45342</v>
      </c>
      <c r="C1712" t="s">
        <v>23</v>
      </c>
      <c r="D1712" t="s">
        <v>24</v>
      </c>
      <c r="E1712" t="s">
        <v>17</v>
      </c>
      <c r="F1712">
        <v>26</v>
      </c>
      <c r="G1712" t="s">
        <v>79</v>
      </c>
      <c r="H1712" t="s">
        <v>27</v>
      </c>
      <c r="I1712">
        <f t="shared" si="104"/>
        <v>6.3</v>
      </c>
      <c r="J1712">
        <v>9</v>
      </c>
      <c r="K1712">
        <v>40</v>
      </c>
      <c r="L1712">
        <v>49</v>
      </c>
      <c r="M1712">
        <v>1</v>
      </c>
      <c r="N1712">
        <v>49</v>
      </c>
      <c r="O1712">
        <f t="shared" si="105"/>
        <v>6.3</v>
      </c>
      <c r="P1712">
        <f t="shared" si="106"/>
        <v>42.7</v>
      </c>
      <c r="Q1712" s="2">
        <f t="shared" si="107"/>
        <v>0.87142857142857144</v>
      </c>
      <c r="R1712">
        <v>5</v>
      </c>
      <c r="S1712" t="s">
        <v>43</v>
      </c>
    </row>
    <row r="1713" spans="1:19" x14ac:dyDescent="0.3">
      <c r="A1713">
        <v>158709</v>
      </c>
      <c r="B1713" s="1">
        <v>45485</v>
      </c>
      <c r="C1713" t="s">
        <v>42</v>
      </c>
      <c r="D1713" t="s">
        <v>16</v>
      </c>
      <c r="E1713" t="s">
        <v>17</v>
      </c>
      <c r="F1713">
        <v>25</v>
      </c>
      <c r="G1713" t="s">
        <v>38</v>
      </c>
      <c r="H1713" t="s">
        <v>19</v>
      </c>
      <c r="I1713">
        <f t="shared" si="104"/>
        <v>45.5</v>
      </c>
      <c r="J1713">
        <v>65</v>
      </c>
      <c r="K1713">
        <v>0</v>
      </c>
      <c r="L1713">
        <v>65</v>
      </c>
      <c r="M1713">
        <v>1</v>
      </c>
      <c r="N1713">
        <v>65</v>
      </c>
      <c r="O1713">
        <f t="shared" si="105"/>
        <v>45.5</v>
      </c>
      <c r="P1713">
        <f t="shared" si="106"/>
        <v>19.5</v>
      </c>
      <c r="Q1713" s="2">
        <f t="shared" si="107"/>
        <v>0.3</v>
      </c>
      <c r="R1713">
        <v>4</v>
      </c>
      <c r="S1713" t="s">
        <v>57</v>
      </c>
    </row>
    <row r="1714" spans="1:19" x14ac:dyDescent="0.3">
      <c r="A1714">
        <v>174515</v>
      </c>
      <c r="B1714" s="1">
        <v>45416</v>
      </c>
      <c r="C1714" t="s">
        <v>48</v>
      </c>
      <c r="D1714" t="s">
        <v>16</v>
      </c>
      <c r="E1714" t="s">
        <v>25</v>
      </c>
      <c r="F1714">
        <v>31</v>
      </c>
      <c r="G1714" t="s">
        <v>31</v>
      </c>
      <c r="H1714" t="s">
        <v>19</v>
      </c>
      <c r="I1714">
        <f t="shared" si="104"/>
        <v>91</v>
      </c>
      <c r="J1714">
        <v>130</v>
      </c>
      <c r="K1714">
        <v>0</v>
      </c>
      <c r="L1714">
        <v>130</v>
      </c>
      <c r="M1714">
        <v>1</v>
      </c>
      <c r="N1714">
        <v>130</v>
      </c>
      <c r="O1714">
        <f t="shared" si="105"/>
        <v>91</v>
      </c>
      <c r="P1714">
        <f t="shared" si="106"/>
        <v>39</v>
      </c>
      <c r="Q1714" s="2">
        <f t="shared" si="107"/>
        <v>0.3</v>
      </c>
      <c r="R1714">
        <v>3</v>
      </c>
      <c r="S1714" t="s">
        <v>49</v>
      </c>
    </row>
    <row r="1715" spans="1:19" x14ac:dyDescent="0.3">
      <c r="A1715">
        <v>149587</v>
      </c>
      <c r="B1715" s="1">
        <v>45407</v>
      </c>
      <c r="C1715" t="s">
        <v>76</v>
      </c>
      <c r="D1715" t="s">
        <v>37</v>
      </c>
      <c r="E1715" t="s">
        <v>25</v>
      </c>
      <c r="F1715">
        <v>30</v>
      </c>
      <c r="G1715" t="s">
        <v>31</v>
      </c>
      <c r="H1715" t="s">
        <v>19</v>
      </c>
      <c r="I1715">
        <f t="shared" si="104"/>
        <v>31.499999999999996</v>
      </c>
      <c r="J1715">
        <v>45</v>
      </c>
      <c r="K1715">
        <v>0</v>
      </c>
      <c r="L1715">
        <v>45</v>
      </c>
      <c r="M1715">
        <v>1</v>
      </c>
      <c r="N1715">
        <v>45</v>
      </c>
      <c r="O1715">
        <f t="shared" si="105"/>
        <v>31.499999999999996</v>
      </c>
      <c r="P1715">
        <f t="shared" si="106"/>
        <v>13.500000000000004</v>
      </c>
      <c r="Q1715" s="2">
        <f t="shared" si="107"/>
        <v>0.3000000000000001</v>
      </c>
      <c r="R1715">
        <v>3</v>
      </c>
      <c r="S1715" t="s">
        <v>40</v>
      </c>
    </row>
    <row r="1716" spans="1:19" x14ac:dyDescent="0.3">
      <c r="A1716">
        <v>191621</v>
      </c>
      <c r="B1716" s="1">
        <v>45516</v>
      </c>
      <c r="C1716" t="s">
        <v>33</v>
      </c>
      <c r="D1716" t="s">
        <v>16</v>
      </c>
      <c r="E1716" t="s">
        <v>17</v>
      </c>
      <c r="F1716">
        <v>34</v>
      </c>
      <c r="G1716" t="s">
        <v>77</v>
      </c>
      <c r="H1716" t="s">
        <v>19</v>
      </c>
      <c r="I1716">
        <f t="shared" si="104"/>
        <v>82.6</v>
      </c>
      <c r="J1716">
        <v>118</v>
      </c>
      <c r="K1716">
        <v>0</v>
      </c>
      <c r="L1716">
        <v>118</v>
      </c>
      <c r="M1716">
        <v>2</v>
      </c>
      <c r="N1716">
        <v>236</v>
      </c>
      <c r="O1716">
        <f t="shared" si="105"/>
        <v>165.2</v>
      </c>
      <c r="P1716">
        <f t="shared" si="106"/>
        <v>70.800000000000011</v>
      </c>
      <c r="Q1716" s="2">
        <f t="shared" si="107"/>
        <v>0.30000000000000004</v>
      </c>
      <c r="R1716">
        <v>2</v>
      </c>
      <c r="S1716" t="s">
        <v>68</v>
      </c>
    </row>
    <row r="1717" spans="1:19" x14ac:dyDescent="0.3">
      <c r="A1717">
        <v>152794</v>
      </c>
      <c r="B1717" s="1">
        <v>45475</v>
      </c>
      <c r="C1717" t="s">
        <v>30</v>
      </c>
      <c r="D1717" t="s">
        <v>24</v>
      </c>
      <c r="E1717" t="s">
        <v>17</v>
      </c>
      <c r="F1717">
        <v>21</v>
      </c>
      <c r="G1717" t="s">
        <v>79</v>
      </c>
      <c r="H1717" t="s">
        <v>27</v>
      </c>
      <c r="I1717">
        <f t="shared" si="104"/>
        <v>7</v>
      </c>
      <c r="J1717">
        <v>10</v>
      </c>
      <c r="K1717">
        <v>40</v>
      </c>
      <c r="L1717">
        <v>50</v>
      </c>
      <c r="M1717">
        <v>2</v>
      </c>
      <c r="N1717">
        <v>100</v>
      </c>
      <c r="O1717">
        <f t="shared" si="105"/>
        <v>14</v>
      </c>
      <c r="P1717">
        <f t="shared" si="106"/>
        <v>86</v>
      </c>
      <c r="Q1717" s="2">
        <f t="shared" si="107"/>
        <v>0.86</v>
      </c>
      <c r="R1717">
        <v>1</v>
      </c>
      <c r="S1717" t="s">
        <v>63</v>
      </c>
    </row>
    <row r="1718" spans="1:19" x14ac:dyDescent="0.3">
      <c r="A1718">
        <v>179716</v>
      </c>
      <c r="B1718" s="1">
        <v>45277</v>
      </c>
      <c r="C1718" t="s">
        <v>30</v>
      </c>
      <c r="D1718" t="s">
        <v>24</v>
      </c>
      <c r="E1718" t="s">
        <v>17</v>
      </c>
      <c r="F1718">
        <v>32</v>
      </c>
      <c r="G1718" t="s">
        <v>31</v>
      </c>
      <c r="H1718" t="s">
        <v>19</v>
      </c>
      <c r="I1718">
        <f t="shared" si="104"/>
        <v>7</v>
      </c>
      <c r="J1718">
        <v>10</v>
      </c>
      <c r="K1718">
        <v>0</v>
      </c>
      <c r="L1718">
        <v>10</v>
      </c>
      <c r="M1718">
        <v>2</v>
      </c>
      <c r="N1718">
        <v>20</v>
      </c>
      <c r="O1718">
        <f t="shared" si="105"/>
        <v>14</v>
      </c>
      <c r="P1718">
        <f t="shared" si="106"/>
        <v>6</v>
      </c>
      <c r="Q1718" s="2">
        <f t="shared" si="107"/>
        <v>0.3</v>
      </c>
      <c r="R1718">
        <v>4</v>
      </c>
      <c r="S1718" t="s">
        <v>45</v>
      </c>
    </row>
    <row r="1719" spans="1:19" x14ac:dyDescent="0.3">
      <c r="A1719">
        <v>153580</v>
      </c>
      <c r="B1719" s="1">
        <v>45286</v>
      </c>
      <c r="C1719" t="s">
        <v>42</v>
      </c>
      <c r="D1719" t="s">
        <v>16</v>
      </c>
      <c r="E1719" t="s">
        <v>17</v>
      </c>
      <c r="F1719">
        <v>22</v>
      </c>
      <c r="G1719" t="s">
        <v>62</v>
      </c>
      <c r="H1719" t="s">
        <v>19</v>
      </c>
      <c r="I1719">
        <f t="shared" si="104"/>
        <v>45.5</v>
      </c>
      <c r="J1719">
        <v>65</v>
      </c>
      <c r="K1719">
        <v>0</v>
      </c>
      <c r="L1719">
        <v>65</v>
      </c>
      <c r="M1719">
        <v>4</v>
      </c>
      <c r="N1719">
        <v>260</v>
      </c>
      <c r="O1719">
        <f t="shared" si="105"/>
        <v>182</v>
      </c>
      <c r="P1719">
        <f t="shared" si="106"/>
        <v>78</v>
      </c>
      <c r="Q1719" s="2">
        <f t="shared" si="107"/>
        <v>0.3</v>
      </c>
      <c r="R1719">
        <v>3</v>
      </c>
      <c r="S1719" t="s">
        <v>88</v>
      </c>
    </row>
    <row r="1720" spans="1:19" x14ac:dyDescent="0.3">
      <c r="A1720">
        <v>130812</v>
      </c>
      <c r="B1720" s="1">
        <v>45247</v>
      </c>
      <c r="C1720" t="s">
        <v>82</v>
      </c>
      <c r="D1720" t="s">
        <v>37</v>
      </c>
      <c r="E1720" t="s">
        <v>25</v>
      </c>
      <c r="F1720">
        <v>25</v>
      </c>
      <c r="G1720" t="s">
        <v>41</v>
      </c>
      <c r="H1720" t="s">
        <v>19</v>
      </c>
      <c r="I1720">
        <f t="shared" si="104"/>
        <v>14</v>
      </c>
      <c r="J1720">
        <v>20</v>
      </c>
      <c r="K1720">
        <v>0</v>
      </c>
      <c r="L1720">
        <v>20</v>
      </c>
      <c r="M1720">
        <v>1</v>
      </c>
      <c r="N1720">
        <v>20</v>
      </c>
      <c r="O1720">
        <f t="shared" si="105"/>
        <v>14</v>
      </c>
      <c r="P1720">
        <f t="shared" si="106"/>
        <v>6</v>
      </c>
      <c r="Q1720" s="2">
        <f t="shared" si="107"/>
        <v>0.3</v>
      </c>
      <c r="R1720">
        <v>5</v>
      </c>
      <c r="S1720" t="s">
        <v>72</v>
      </c>
    </row>
    <row r="1721" spans="1:19" x14ac:dyDescent="0.3">
      <c r="A1721">
        <v>138366</v>
      </c>
      <c r="B1721" s="1">
        <v>45255</v>
      </c>
      <c r="C1721" t="s">
        <v>33</v>
      </c>
      <c r="D1721" t="s">
        <v>16</v>
      </c>
      <c r="E1721" t="s">
        <v>17</v>
      </c>
      <c r="F1721">
        <v>21</v>
      </c>
      <c r="G1721" t="s">
        <v>29</v>
      </c>
      <c r="H1721" t="s">
        <v>19</v>
      </c>
      <c r="I1721">
        <f t="shared" si="104"/>
        <v>82.6</v>
      </c>
      <c r="J1721">
        <v>118</v>
      </c>
      <c r="K1721">
        <v>0</v>
      </c>
      <c r="L1721">
        <v>118</v>
      </c>
      <c r="M1721">
        <v>1</v>
      </c>
      <c r="N1721">
        <v>118</v>
      </c>
      <c r="O1721">
        <f t="shared" si="105"/>
        <v>82.6</v>
      </c>
      <c r="P1721">
        <f t="shared" si="106"/>
        <v>35.400000000000006</v>
      </c>
      <c r="Q1721" s="2">
        <f t="shared" si="107"/>
        <v>0.30000000000000004</v>
      </c>
      <c r="R1721">
        <v>1</v>
      </c>
      <c r="S1721" t="s">
        <v>68</v>
      </c>
    </row>
    <row r="1722" spans="1:19" x14ac:dyDescent="0.3">
      <c r="A1722">
        <v>196645</v>
      </c>
      <c r="B1722" s="1">
        <v>45324</v>
      </c>
      <c r="C1722" t="s">
        <v>15</v>
      </c>
      <c r="D1722" t="s">
        <v>16</v>
      </c>
      <c r="E1722" t="s">
        <v>17</v>
      </c>
      <c r="F1722">
        <v>27</v>
      </c>
      <c r="G1722" t="s">
        <v>79</v>
      </c>
      <c r="H1722" t="s">
        <v>27</v>
      </c>
      <c r="I1722">
        <f t="shared" si="104"/>
        <v>70</v>
      </c>
      <c r="J1722">
        <v>100</v>
      </c>
      <c r="K1722">
        <v>40</v>
      </c>
      <c r="L1722">
        <v>140</v>
      </c>
      <c r="M1722">
        <v>1</v>
      </c>
      <c r="N1722">
        <v>140</v>
      </c>
      <c r="O1722">
        <f t="shared" si="105"/>
        <v>70</v>
      </c>
      <c r="P1722">
        <f t="shared" si="106"/>
        <v>70</v>
      </c>
      <c r="Q1722" s="2">
        <f t="shared" si="107"/>
        <v>0.5</v>
      </c>
      <c r="R1722">
        <v>5</v>
      </c>
      <c r="S1722" t="s">
        <v>20</v>
      </c>
    </row>
    <row r="1723" spans="1:19" x14ac:dyDescent="0.3">
      <c r="A1723">
        <v>195403</v>
      </c>
      <c r="B1723" s="1">
        <v>45587</v>
      </c>
      <c r="C1723" t="s">
        <v>42</v>
      </c>
      <c r="D1723" t="s">
        <v>16</v>
      </c>
      <c r="E1723" t="s">
        <v>17</v>
      </c>
      <c r="F1723">
        <v>22</v>
      </c>
      <c r="G1723" t="s">
        <v>18</v>
      </c>
      <c r="H1723" t="s">
        <v>19</v>
      </c>
      <c r="I1723">
        <f t="shared" si="104"/>
        <v>45.5</v>
      </c>
      <c r="J1723">
        <v>65</v>
      </c>
      <c r="K1723">
        <v>0</v>
      </c>
      <c r="L1723">
        <v>65</v>
      </c>
      <c r="M1723">
        <v>5</v>
      </c>
      <c r="N1723">
        <v>325</v>
      </c>
      <c r="O1723">
        <f t="shared" si="105"/>
        <v>227.5</v>
      </c>
      <c r="P1723">
        <f t="shared" si="106"/>
        <v>97.5</v>
      </c>
      <c r="Q1723" s="2">
        <f t="shared" si="107"/>
        <v>0.3</v>
      </c>
      <c r="R1723">
        <v>4</v>
      </c>
      <c r="S1723" t="s">
        <v>65</v>
      </c>
    </row>
    <row r="1724" spans="1:19" x14ac:dyDescent="0.3">
      <c r="A1724">
        <v>198809</v>
      </c>
      <c r="B1724" s="1">
        <v>45466</v>
      </c>
      <c r="C1724" t="s">
        <v>23</v>
      </c>
      <c r="D1724" t="s">
        <v>24</v>
      </c>
      <c r="E1724" t="s">
        <v>17</v>
      </c>
      <c r="F1724">
        <v>33</v>
      </c>
      <c r="G1724" t="s">
        <v>56</v>
      </c>
      <c r="H1724" t="s">
        <v>19</v>
      </c>
      <c r="I1724">
        <f t="shared" si="104"/>
        <v>6.3</v>
      </c>
      <c r="J1724">
        <v>9</v>
      </c>
      <c r="K1724">
        <v>0</v>
      </c>
      <c r="L1724">
        <v>9</v>
      </c>
      <c r="M1724">
        <v>4</v>
      </c>
      <c r="N1724">
        <v>36</v>
      </c>
      <c r="O1724">
        <f t="shared" si="105"/>
        <v>25.2</v>
      </c>
      <c r="P1724">
        <f t="shared" si="106"/>
        <v>10.8</v>
      </c>
      <c r="Q1724" s="2">
        <f t="shared" si="107"/>
        <v>0.30000000000000004</v>
      </c>
      <c r="R1724">
        <v>4</v>
      </c>
      <c r="S1724" t="s">
        <v>65</v>
      </c>
    </row>
    <row r="1725" spans="1:19" x14ac:dyDescent="0.3">
      <c r="A1725">
        <v>140521</v>
      </c>
      <c r="B1725" s="1">
        <v>45285</v>
      </c>
      <c r="C1725" t="s">
        <v>30</v>
      </c>
      <c r="D1725" t="s">
        <v>24</v>
      </c>
      <c r="E1725" t="s">
        <v>17</v>
      </c>
      <c r="F1725">
        <v>34</v>
      </c>
      <c r="G1725" t="s">
        <v>51</v>
      </c>
      <c r="H1725" t="s">
        <v>27</v>
      </c>
      <c r="I1725">
        <f t="shared" si="104"/>
        <v>7</v>
      </c>
      <c r="J1725">
        <v>10</v>
      </c>
      <c r="K1725">
        <v>50</v>
      </c>
      <c r="L1725">
        <v>60</v>
      </c>
      <c r="M1725">
        <v>1</v>
      </c>
      <c r="N1725">
        <v>60</v>
      </c>
      <c r="O1725">
        <f t="shared" si="105"/>
        <v>7</v>
      </c>
      <c r="P1725">
        <f t="shared" si="106"/>
        <v>53</v>
      </c>
      <c r="Q1725" s="2">
        <f t="shared" si="107"/>
        <v>0.8833333333333333</v>
      </c>
      <c r="R1725">
        <v>1</v>
      </c>
      <c r="S1725" t="s">
        <v>28</v>
      </c>
    </row>
    <row r="1726" spans="1:19" x14ac:dyDescent="0.3">
      <c r="A1726">
        <v>145111</v>
      </c>
      <c r="B1726" s="1">
        <v>45557</v>
      </c>
      <c r="C1726" t="s">
        <v>48</v>
      </c>
      <c r="D1726" t="s">
        <v>16</v>
      </c>
      <c r="E1726" t="s">
        <v>17</v>
      </c>
      <c r="F1726">
        <v>18</v>
      </c>
      <c r="G1726" t="s">
        <v>77</v>
      </c>
      <c r="H1726" t="s">
        <v>19</v>
      </c>
      <c r="I1726">
        <f t="shared" si="104"/>
        <v>91</v>
      </c>
      <c r="J1726">
        <v>130</v>
      </c>
      <c r="K1726">
        <v>0</v>
      </c>
      <c r="L1726">
        <v>130</v>
      </c>
      <c r="M1726">
        <v>1</v>
      </c>
      <c r="N1726">
        <v>130</v>
      </c>
      <c r="O1726">
        <f t="shared" si="105"/>
        <v>91</v>
      </c>
      <c r="P1726">
        <f t="shared" si="106"/>
        <v>39</v>
      </c>
      <c r="Q1726" s="2">
        <f t="shared" si="107"/>
        <v>0.3</v>
      </c>
      <c r="R1726">
        <v>3</v>
      </c>
      <c r="S1726" t="s">
        <v>22</v>
      </c>
    </row>
    <row r="1727" spans="1:19" x14ac:dyDescent="0.3">
      <c r="A1727">
        <v>160689</v>
      </c>
      <c r="B1727" s="1">
        <v>45525</v>
      </c>
      <c r="C1727" t="s">
        <v>53</v>
      </c>
      <c r="D1727" t="s">
        <v>37</v>
      </c>
      <c r="E1727" t="s">
        <v>25</v>
      </c>
      <c r="F1727">
        <v>23</v>
      </c>
      <c r="G1727" t="s">
        <v>80</v>
      </c>
      <c r="H1727" t="s">
        <v>27</v>
      </c>
      <c r="I1727">
        <f t="shared" si="104"/>
        <v>10.5</v>
      </c>
      <c r="J1727">
        <v>15</v>
      </c>
      <c r="K1727">
        <v>40</v>
      </c>
      <c r="L1727">
        <v>55</v>
      </c>
      <c r="M1727">
        <v>1</v>
      </c>
      <c r="N1727">
        <v>55</v>
      </c>
      <c r="O1727">
        <f t="shared" si="105"/>
        <v>10.5</v>
      </c>
      <c r="P1727">
        <f t="shared" si="106"/>
        <v>44.5</v>
      </c>
      <c r="Q1727" s="2">
        <f t="shared" si="107"/>
        <v>0.80909090909090908</v>
      </c>
      <c r="R1727">
        <v>4</v>
      </c>
      <c r="S1727" t="s">
        <v>72</v>
      </c>
    </row>
    <row r="1728" spans="1:19" x14ac:dyDescent="0.3">
      <c r="A1728">
        <v>128362</v>
      </c>
      <c r="B1728" s="1">
        <v>45546</v>
      </c>
      <c r="C1728" t="s">
        <v>33</v>
      </c>
      <c r="D1728" t="s">
        <v>16</v>
      </c>
      <c r="E1728" t="s">
        <v>17</v>
      </c>
      <c r="F1728">
        <v>25</v>
      </c>
      <c r="G1728" t="s">
        <v>86</v>
      </c>
      <c r="H1728" t="s">
        <v>27</v>
      </c>
      <c r="I1728">
        <f t="shared" si="104"/>
        <v>82.6</v>
      </c>
      <c r="J1728">
        <v>118</v>
      </c>
      <c r="K1728">
        <v>70</v>
      </c>
      <c r="L1728">
        <v>188</v>
      </c>
      <c r="M1728">
        <v>2</v>
      </c>
      <c r="N1728">
        <v>376</v>
      </c>
      <c r="O1728">
        <f t="shared" si="105"/>
        <v>165.2</v>
      </c>
      <c r="P1728">
        <f t="shared" si="106"/>
        <v>210.8</v>
      </c>
      <c r="Q1728" s="2">
        <f t="shared" si="107"/>
        <v>0.56063829787234043</v>
      </c>
      <c r="R1728">
        <v>4</v>
      </c>
      <c r="S1728" t="s">
        <v>65</v>
      </c>
    </row>
    <row r="1729" spans="1:19" x14ac:dyDescent="0.3">
      <c r="A1729">
        <v>151285</v>
      </c>
      <c r="B1729" s="1">
        <v>45539</v>
      </c>
      <c r="C1729" t="s">
        <v>33</v>
      </c>
      <c r="D1729" t="s">
        <v>16</v>
      </c>
      <c r="E1729" t="s">
        <v>25</v>
      </c>
      <c r="F1729">
        <v>35</v>
      </c>
      <c r="G1729" t="s">
        <v>77</v>
      </c>
      <c r="H1729" t="s">
        <v>19</v>
      </c>
      <c r="I1729">
        <f t="shared" si="104"/>
        <v>82.6</v>
      </c>
      <c r="J1729">
        <v>118</v>
      </c>
      <c r="K1729">
        <v>0</v>
      </c>
      <c r="L1729">
        <v>118</v>
      </c>
      <c r="M1729">
        <v>1</v>
      </c>
      <c r="N1729">
        <v>118</v>
      </c>
      <c r="O1729">
        <f t="shared" si="105"/>
        <v>82.6</v>
      </c>
      <c r="P1729">
        <f t="shared" si="106"/>
        <v>35.400000000000006</v>
      </c>
      <c r="Q1729" s="2">
        <f t="shared" si="107"/>
        <v>0.30000000000000004</v>
      </c>
      <c r="R1729">
        <v>1</v>
      </c>
      <c r="S1729" t="s">
        <v>35</v>
      </c>
    </row>
    <row r="1730" spans="1:19" x14ac:dyDescent="0.3">
      <c r="A1730">
        <v>187660</v>
      </c>
      <c r="B1730" s="1">
        <v>45355</v>
      </c>
      <c r="C1730" t="s">
        <v>53</v>
      </c>
      <c r="D1730" t="s">
        <v>37</v>
      </c>
      <c r="E1730" t="s">
        <v>17</v>
      </c>
      <c r="F1730">
        <v>29</v>
      </c>
      <c r="G1730" t="s">
        <v>34</v>
      </c>
      <c r="H1730" t="s">
        <v>27</v>
      </c>
      <c r="I1730">
        <f t="shared" si="104"/>
        <v>10.5</v>
      </c>
      <c r="J1730">
        <v>15</v>
      </c>
      <c r="K1730">
        <v>100</v>
      </c>
      <c r="L1730">
        <v>115</v>
      </c>
      <c r="M1730">
        <v>1</v>
      </c>
      <c r="N1730">
        <v>115</v>
      </c>
      <c r="O1730">
        <f t="shared" si="105"/>
        <v>10.5</v>
      </c>
      <c r="P1730">
        <f t="shared" si="106"/>
        <v>104.5</v>
      </c>
      <c r="Q1730" s="2">
        <f t="shared" si="107"/>
        <v>0.90869565217391302</v>
      </c>
      <c r="R1730">
        <v>4</v>
      </c>
      <c r="S1730" t="s">
        <v>32</v>
      </c>
    </row>
    <row r="1731" spans="1:19" x14ac:dyDescent="0.3">
      <c r="A1731">
        <v>129411</v>
      </c>
      <c r="B1731" s="1">
        <v>45340</v>
      </c>
      <c r="C1731" t="s">
        <v>42</v>
      </c>
      <c r="D1731" t="s">
        <v>16</v>
      </c>
      <c r="E1731" t="s">
        <v>25</v>
      </c>
      <c r="F1731">
        <v>33</v>
      </c>
      <c r="G1731" t="s">
        <v>18</v>
      </c>
      <c r="H1731" t="s">
        <v>19</v>
      </c>
      <c r="I1731">
        <f t="shared" ref="I1731:I1794" si="108">0.7*J1731</f>
        <v>45.5</v>
      </c>
      <c r="J1731">
        <v>65</v>
      </c>
      <c r="K1731">
        <v>0</v>
      </c>
      <c r="L1731">
        <v>65</v>
      </c>
      <c r="M1731">
        <v>4</v>
      </c>
      <c r="N1731">
        <v>260</v>
      </c>
      <c r="O1731">
        <f t="shared" ref="O1731:O1794" si="109">I1731*M1731</f>
        <v>182</v>
      </c>
      <c r="P1731">
        <f t="shared" ref="P1731:P1794" si="110">N1731-O1731</f>
        <v>78</v>
      </c>
      <c r="Q1731" s="2">
        <f t="shared" ref="Q1731:Q1794" si="111">(P1731/N1731)</f>
        <v>0.3</v>
      </c>
      <c r="R1731">
        <v>2</v>
      </c>
      <c r="S1731" t="s">
        <v>47</v>
      </c>
    </row>
    <row r="1732" spans="1:19" x14ac:dyDescent="0.3">
      <c r="A1732">
        <v>154142</v>
      </c>
      <c r="B1732" s="1">
        <v>45310</v>
      </c>
      <c r="C1732" t="s">
        <v>42</v>
      </c>
      <c r="D1732" t="s">
        <v>16</v>
      </c>
      <c r="E1732" t="s">
        <v>17</v>
      </c>
      <c r="F1732">
        <v>28</v>
      </c>
      <c r="G1732" t="s">
        <v>18</v>
      </c>
      <c r="H1732" t="s">
        <v>19</v>
      </c>
      <c r="I1732">
        <f t="shared" si="108"/>
        <v>45.5</v>
      </c>
      <c r="J1732">
        <v>65</v>
      </c>
      <c r="K1732">
        <v>0</v>
      </c>
      <c r="L1732">
        <v>65</v>
      </c>
      <c r="M1732">
        <v>1</v>
      </c>
      <c r="N1732">
        <v>65</v>
      </c>
      <c r="O1732">
        <f t="shared" si="109"/>
        <v>45.5</v>
      </c>
      <c r="P1732">
        <f t="shared" si="110"/>
        <v>19.5</v>
      </c>
      <c r="Q1732" s="2">
        <f t="shared" si="111"/>
        <v>0.3</v>
      </c>
      <c r="R1732">
        <v>3</v>
      </c>
      <c r="S1732" t="s">
        <v>84</v>
      </c>
    </row>
    <row r="1733" spans="1:19" x14ac:dyDescent="0.3">
      <c r="A1733">
        <v>125715</v>
      </c>
      <c r="B1733" s="1">
        <v>45292</v>
      </c>
      <c r="C1733" t="s">
        <v>36</v>
      </c>
      <c r="D1733" t="s">
        <v>37</v>
      </c>
      <c r="E1733" t="s">
        <v>17</v>
      </c>
      <c r="F1733">
        <v>19</v>
      </c>
      <c r="G1733" t="s">
        <v>62</v>
      </c>
      <c r="H1733" t="s">
        <v>19</v>
      </c>
      <c r="I1733">
        <f t="shared" si="108"/>
        <v>22.4</v>
      </c>
      <c r="J1733">
        <v>32</v>
      </c>
      <c r="K1733">
        <v>0</v>
      </c>
      <c r="L1733">
        <v>32</v>
      </c>
      <c r="M1733">
        <v>1</v>
      </c>
      <c r="N1733">
        <v>32</v>
      </c>
      <c r="O1733">
        <f t="shared" si="109"/>
        <v>22.4</v>
      </c>
      <c r="P1733">
        <f t="shared" si="110"/>
        <v>9.6000000000000014</v>
      </c>
      <c r="Q1733" s="2">
        <f t="shared" si="111"/>
        <v>0.30000000000000004</v>
      </c>
      <c r="R1733">
        <v>5</v>
      </c>
      <c r="S1733" t="s">
        <v>61</v>
      </c>
    </row>
    <row r="1734" spans="1:19" x14ac:dyDescent="0.3">
      <c r="A1734">
        <v>150175</v>
      </c>
      <c r="B1734" s="1">
        <v>45480</v>
      </c>
      <c r="C1734" t="s">
        <v>50</v>
      </c>
      <c r="D1734" t="s">
        <v>16</v>
      </c>
      <c r="E1734" t="s">
        <v>17</v>
      </c>
      <c r="F1734">
        <v>31</v>
      </c>
      <c r="G1734" t="s">
        <v>38</v>
      </c>
      <c r="H1734" t="s">
        <v>19</v>
      </c>
      <c r="I1734">
        <f t="shared" si="108"/>
        <v>67.899999999999991</v>
      </c>
      <c r="J1734">
        <v>97</v>
      </c>
      <c r="K1734">
        <v>0</v>
      </c>
      <c r="L1734">
        <v>97</v>
      </c>
      <c r="M1734">
        <v>1</v>
      </c>
      <c r="N1734">
        <v>97</v>
      </c>
      <c r="O1734">
        <f t="shared" si="109"/>
        <v>67.899999999999991</v>
      </c>
      <c r="P1734">
        <f t="shared" si="110"/>
        <v>29.100000000000009</v>
      </c>
      <c r="Q1734" s="2">
        <f t="shared" si="111"/>
        <v>0.3000000000000001</v>
      </c>
      <c r="R1734">
        <v>1</v>
      </c>
      <c r="S1734" t="s">
        <v>64</v>
      </c>
    </row>
    <row r="1735" spans="1:19" x14ac:dyDescent="0.3">
      <c r="A1735">
        <v>190279</v>
      </c>
      <c r="B1735" s="1">
        <v>45294</v>
      </c>
      <c r="C1735" t="s">
        <v>42</v>
      </c>
      <c r="D1735" t="s">
        <v>16</v>
      </c>
      <c r="E1735" t="s">
        <v>25</v>
      </c>
      <c r="F1735">
        <v>27</v>
      </c>
      <c r="G1735" t="s">
        <v>21</v>
      </c>
      <c r="H1735" t="s">
        <v>19</v>
      </c>
      <c r="I1735">
        <f t="shared" si="108"/>
        <v>45.5</v>
      </c>
      <c r="J1735">
        <v>65</v>
      </c>
      <c r="K1735">
        <v>0</v>
      </c>
      <c r="L1735">
        <v>65</v>
      </c>
      <c r="M1735">
        <v>3</v>
      </c>
      <c r="N1735">
        <v>195</v>
      </c>
      <c r="O1735">
        <f t="shared" si="109"/>
        <v>136.5</v>
      </c>
      <c r="P1735">
        <f t="shared" si="110"/>
        <v>58.5</v>
      </c>
      <c r="Q1735" s="2">
        <f t="shared" si="111"/>
        <v>0.3</v>
      </c>
      <c r="R1735">
        <v>5</v>
      </c>
      <c r="S1735" t="s">
        <v>57</v>
      </c>
    </row>
    <row r="1736" spans="1:19" x14ac:dyDescent="0.3">
      <c r="A1736">
        <v>125446</v>
      </c>
      <c r="B1736" s="1">
        <v>45478</v>
      </c>
      <c r="C1736" t="s">
        <v>53</v>
      </c>
      <c r="D1736" t="s">
        <v>37</v>
      </c>
      <c r="E1736" t="s">
        <v>25</v>
      </c>
      <c r="F1736">
        <v>32</v>
      </c>
      <c r="G1736" t="s">
        <v>66</v>
      </c>
      <c r="H1736" t="s">
        <v>27</v>
      </c>
      <c r="I1736">
        <f t="shared" si="108"/>
        <v>10.5</v>
      </c>
      <c r="J1736">
        <v>15</v>
      </c>
      <c r="K1736">
        <v>40</v>
      </c>
      <c r="L1736">
        <v>55</v>
      </c>
      <c r="M1736">
        <v>1</v>
      </c>
      <c r="N1736">
        <v>55</v>
      </c>
      <c r="O1736">
        <f t="shared" si="109"/>
        <v>10.5</v>
      </c>
      <c r="P1736">
        <f t="shared" si="110"/>
        <v>44.5</v>
      </c>
      <c r="Q1736" s="2">
        <f t="shared" si="111"/>
        <v>0.80909090909090908</v>
      </c>
      <c r="R1736">
        <v>3</v>
      </c>
      <c r="S1736" t="s">
        <v>73</v>
      </c>
    </row>
    <row r="1737" spans="1:19" x14ac:dyDescent="0.3">
      <c r="A1737">
        <v>171264</v>
      </c>
      <c r="B1737" s="1">
        <v>45528</v>
      </c>
      <c r="C1737" t="s">
        <v>53</v>
      </c>
      <c r="D1737" t="s">
        <v>37</v>
      </c>
      <c r="E1737" t="s">
        <v>17</v>
      </c>
      <c r="F1737">
        <v>24</v>
      </c>
      <c r="G1737" t="s">
        <v>21</v>
      </c>
      <c r="H1737" t="s">
        <v>19</v>
      </c>
      <c r="I1737">
        <f t="shared" si="108"/>
        <v>10.5</v>
      </c>
      <c r="J1737">
        <v>15</v>
      </c>
      <c r="K1737">
        <v>0</v>
      </c>
      <c r="L1737">
        <v>15</v>
      </c>
      <c r="M1737">
        <v>1</v>
      </c>
      <c r="N1737">
        <v>15</v>
      </c>
      <c r="O1737">
        <f t="shared" si="109"/>
        <v>10.5</v>
      </c>
      <c r="P1737">
        <f t="shared" si="110"/>
        <v>4.5</v>
      </c>
      <c r="Q1737" s="2">
        <f t="shared" si="111"/>
        <v>0.3</v>
      </c>
      <c r="R1737">
        <v>5</v>
      </c>
      <c r="S1737" t="s">
        <v>43</v>
      </c>
    </row>
    <row r="1738" spans="1:19" x14ac:dyDescent="0.3">
      <c r="A1738">
        <v>177955</v>
      </c>
      <c r="B1738" s="1">
        <v>45276</v>
      </c>
      <c r="C1738" t="s">
        <v>50</v>
      </c>
      <c r="D1738" t="s">
        <v>16</v>
      </c>
      <c r="E1738" t="s">
        <v>17</v>
      </c>
      <c r="F1738">
        <v>28</v>
      </c>
      <c r="G1738" t="s">
        <v>21</v>
      </c>
      <c r="H1738" t="s">
        <v>19</v>
      </c>
      <c r="I1738">
        <f t="shared" si="108"/>
        <v>67.899999999999991</v>
      </c>
      <c r="J1738">
        <v>97</v>
      </c>
      <c r="K1738">
        <v>0</v>
      </c>
      <c r="L1738">
        <v>97</v>
      </c>
      <c r="M1738">
        <v>1</v>
      </c>
      <c r="N1738">
        <v>97</v>
      </c>
      <c r="O1738">
        <f t="shared" si="109"/>
        <v>67.899999999999991</v>
      </c>
      <c r="P1738">
        <f t="shared" si="110"/>
        <v>29.100000000000009</v>
      </c>
      <c r="Q1738" s="2">
        <f t="shared" si="111"/>
        <v>0.3000000000000001</v>
      </c>
      <c r="R1738">
        <v>4</v>
      </c>
      <c r="S1738" t="s">
        <v>20</v>
      </c>
    </row>
    <row r="1739" spans="1:19" x14ac:dyDescent="0.3">
      <c r="A1739">
        <v>125020</v>
      </c>
      <c r="B1739" s="1">
        <v>45581</v>
      </c>
      <c r="C1739" t="s">
        <v>82</v>
      </c>
      <c r="D1739" t="s">
        <v>37</v>
      </c>
      <c r="E1739" t="s">
        <v>17</v>
      </c>
      <c r="F1739">
        <v>23</v>
      </c>
      <c r="G1739" t="s">
        <v>62</v>
      </c>
      <c r="H1739" t="s">
        <v>19</v>
      </c>
      <c r="I1739">
        <f t="shared" si="108"/>
        <v>14</v>
      </c>
      <c r="J1739">
        <v>20</v>
      </c>
      <c r="K1739">
        <v>0</v>
      </c>
      <c r="L1739">
        <v>20</v>
      </c>
      <c r="M1739">
        <v>1</v>
      </c>
      <c r="N1739">
        <v>20</v>
      </c>
      <c r="O1739">
        <f t="shared" si="109"/>
        <v>14</v>
      </c>
      <c r="P1739">
        <f t="shared" si="110"/>
        <v>6</v>
      </c>
      <c r="Q1739" s="2">
        <f t="shared" si="111"/>
        <v>0.3</v>
      </c>
      <c r="R1739">
        <v>4</v>
      </c>
      <c r="S1739" t="s">
        <v>43</v>
      </c>
    </row>
    <row r="1740" spans="1:19" x14ac:dyDescent="0.3">
      <c r="A1740">
        <v>151198</v>
      </c>
      <c r="B1740" s="1">
        <v>45375</v>
      </c>
      <c r="C1740" t="s">
        <v>36</v>
      </c>
      <c r="D1740" t="s">
        <v>37</v>
      </c>
      <c r="E1740" t="s">
        <v>17</v>
      </c>
      <c r="F1740">
        <v>21</v>
      </c>
      <c r="G1740" t="s">
        <v>60</v>
      </c>
      <c r="H1740" t="s">
        <v>19</v>
      </c>
      <c r="I1740">
        <f t="shared" si="108"/>
        <v>22.4</v>
      </c>
      <c r="J1740">
        <v>32</v>
      </c>
      <c r="K1740">
        <v>0</v>
      </c>
      <c r="L1740">
        <v>32</v>
      </c>
      <c r="M1740">
        <v>1</v>
      </c>
      <c r="N1740">
        <v>32</v>
      </c>
      <c r="O1740">
        <f t="shared" si="109"/>
        <v>22.4</v>
      </c>
      <c r="P1740">
        <f t="shared" si="110"/>
        <v>9.6000000000000014</v>
      </c>
      <c r="Q1740" s="2">
        <f t="shared" si="111"/>
        <v>0.30000000000000004</v>
      </c>
      <c r="R1740">
        <v>4</v>
      </c>
      <c r="S1740" t="s">
        <v>70</v>
      </c>
    </row>
    <row r="1741" spans="1:19" x14ac:dyDescent="0.3">
      <c r="A1741">
        <v>155487</v>
      </c>
      <c r="B1741" s="1">
        <v>45380</v>
      </c>
      <c r="C1741" t="s">
        <v>50</v>
      </c>
      <c r="D1741" t="s">
        <v>16</v>
      </c>
      <c r="E1741" t="s">
        <v>17</v>
      </c>
      <c r="F1741">
        <v>33</v>
      </c>
      <c r="G1741" t="s">
        <v>21</v>
      </c>
      <c r="H1741" t="s">
        <v>19</v>
      </c>
      <c r="I1741">
        <f t="shared" si="108"/>
        <v>67.899999999999991</v>
      </c>
      <c r="J1741">
        <v>97</v>
      </c>
      <c r="K1741">
        <v>0</v>
      </c>
      <c r="L1741">
        <v>97</v>
      </c>
      <c r="M1741">
        <v>3</v>
      </c>
      <c r="N1741">
        <v>291</v>
      </c>
      <c r="O1741">
        <f t="shared" si="109"/>
        <v>203.7</v>
      </c>
      <c r="P1741">
        <f t="shared" si="110"/>
        <v>87.300000000000011</v>
      </c>
      <c r="Q1741" s="2">
        <f t="shared" si="111"/>
        <v>0.30000000000000004</v>
      </c>
      <c r="R1741">
        <v>1</v>
      </c>
      <c r="S1741" t="s">
        <v>87</v>
      </c>
    </row>
    <row r="1742" spans="1:19" x14ac:dyDescent="0.3">
      <c r="A1742">
        <v>159327</v>
      </c>
      <c r="B1742" s="1">
        <v>45557</v>
      </c>
      <c r="C1742" t="s">
        <v>15</v>
      </c>
      <c r="D1742" t="s">
        <v>16</v>
      </c>
      <c r="E1742" t="s">
        <v>17</v>
      </c>
      <c r="F1742">
        <v>18</v>
      </c>
      <c r="G1742" t="s">
        <v>46</v>
      </c>
      <c r="H1742" t="s">
        <v>19</v>
      </c>
      <c r="I1742">
        <f t="shared" si="108"/>
        <v>70</v>
      </c>
      <c r="J1742">
        <v>100</v>
      </c>
      <c r="K1742">
        <v>0</v>
      </c>
      <c r="L1742">
        <v>100</v>
      </c>
      <c r="M1742">
        <v>1</v>
      </c>
      <c r="N1742">
        <v>100</v>
      </c>
      <c r="O1742">
        <f t="shared" si="109"/>
        <v>70</v>
      </c>
      <c r="P1742">
        <f t="shared" si="110"/>
        <v>30</v>
      </c>
      <c r="Q1742" s="2">
        <f t="shared" si="111"/>
        <v>0.3</v>
      </c>
      <c r="R1742">
        <v>4</v>
      </c>
      <c r="S1742" t="s">
        <v>72</v>
      </c>
    </row>
    <row r="1743" spans="1:19" x14ac:dyDescent="0.3">
      <c r="A1743">
        <v>169318</v>
      </c>
      <c r="B1743" s="1">
        <v>45441</v>
      </c>
      <c r="C1743" t="s">
        <v>42</v>
      </c>
      <c r="D1743" t="s">
        <v>16</v>
      </c>
      <c r="E1743" t="s">
        <v>17</v>
      </c>
      <c r="F1743">
        <v>33</v>
      </c>
      <c r="G1743" t="s">
        <v>41</v>
      </c>
      <c r="H1743" t="s">
        <v>19</v>
      </c>
      <c r="I1743">
        <f t="shared" si="108"/>
        <v>45.5</v>
      </c>
      <c r="J1743">
        <v>65</v>
      </c>
      <c r="K1743">
        <v>0</v>
      </c>
      <c r="L1743">
        <v>65</v>
      </c>
      <c r="M1743">
        <v>2</v>
      </c>
      <c r="N1743">
        <v>130</v>
      </c>
      <c r="O1743">
        <f t="shared" si="109"/>
        <v>91</v>
      </c>
      <c r="P1743">
        <f t="shared" si="110"/>
        <v>39</v>
      </c>
      <c r="Q1743" s="2">
        <f t="shared" si="111"/>
        <v>0.3</v>
      </c>
      <c r="R1743">
        <v>4</v>
      </c>
      <c r="S1743" t="s">
        <v>57</v>
      </c>
    </row>
    <row r="1744" spans="1:19" x14ac:dyDescent="0.3">
      <c r="A1744">
        <v>169683</v>
      </c>
      <c r="B1744" s="1">
        <v>45455</v>
      </c>
      <c r="C1744" t="s">
        <v>23</v>
      </c>
      <c r="D1744" t="s">
        <v>24</v>
      </c>
      <c r="E1744" t="s">
        <v>17</v>
      </c>
      <c r="F1744">
        <v>19</v>
      </c>
      <c r="G1744" t="s">
        <v>74</v>
      </c>
      <c r="H1744" t="s">
        <v>27</v>
      </c>
      <c r="I1744">
        <f t="shared" si="108"/>
        <v>6.3</v>
      </c>
      <c r="J1744">
        <v>9</v>
      </c>
      <c r="K1744">
        <v>25</v>
      </c>
      <c r="L1744">
        <v>34</v>
      </c>
      <c r="M1744">
        <v>1</v>
      </c>
      <c r="N1744">
        <v>34</v>
      </c>
      <c r="O1744">
        <f t="shared" si="109"/>
        <v>6.3</v>
      </c>
      <c r="P1744">
        <f t="shared" si="110"/>
        <v>27.7</v>
      </c>
      <c r="Q1744" s="2">
        <f t="shared" si="111"/>
        <v>0.81470588235294117</v>
      </c>
      <c r="R1744">
        <v>1</v>
      </c>
      <c r="S1744" t="s">
        <v>55</v>
      </c>
    </row>
    <row r="1745" spans="1:19" x14ac:dyDescent="0.3">
      <c r="A1745">
        <v>131579</v>
      </c>
      <c r="B1745" s="1">
        <v>45510</v>
      </c>
      <c r="C1745" t="s">
        <v>76</v>
      </c>
      <c r="D1745" t="s">
        <v>37</v>
      </c>
      <c r="E1745" t="s">
        <v>17</v>
      </c>
      <c r="F1745">
        <v>18</v>
      </c>
      <c r="G1745" t="s">
        <v>34</v>
      </c>
      <c r="H1745" t="s">
        <v>27</v>
      </c>
      <c r="I1745">
        <f t="shared" si="108"/>
        <v>31.499999999999996</v>
      </c>
      <c r="J1745">
        <v>45</v>
      </c>
      <c r="K1745">
        <v>100</v>
      </c>
      <c r="L1745">
        <v>145</v>
      </c>
      <c r="M1745">
        <v>2</v>
      </c>
      <c r="N1745">
        <v>290</v>
      </c>
      <c r="O1745">
        <f t="shared" si="109"/>
        <v>62.999999999999993</v>
      </c>
      <c r="P1745">
        <f t="shared" si="110"/>
        <v>227</v>
      </c>
      <c r="Q1745" s="2">
        <f t="shared" si="111"/>
        <v>0.78275862068965518</v>
      </c>
      <c r="R1745">
        <v>4</v>
      </c>
      <c r="S1745" t="s">
        <v>43</v>
      </c>
    </row>
    <row r="1746" spans="1:19" x14ac:dyDescent="0.3">
      <c r="A1746">
        <v>142818</v>
      </c>
      <c r="B1746" s="1">
        <v>45251</v>
      </c>
      <c r="C1746" t="s">
        <v>53</v>
      </c>
      <c r="D1746" t="s">
        <v>37</v>
      </c>
      <c r="E1746" t="s">
        <v>25</v>
      </c>
      <c r="F1746">
        <v>29</v>
      </c>
      <c r="G1746" t="s">
        <v>58</v>
      </c>
      <c r="H1746" t="s">
        <v>27</v>
      </c>
      <c r="I1746">
        <f t="shared" si="108"/>
        <v>10.5</v>
      </c>
      <c r="J1746">
        <v>15</v>
      </c>
      <c r="K1746">
        <v>40</v>
      </c>
      <c r="L1746">
        <v>55</v>
      </c>
      <c r="M1746">
        <v>3</v>
      </c>
      <c r="N1746">
        <v>165</v>
      </c>
      <c r="O1746">
        <f t="shared" si="109"/>
        <v>31.5</v>
      </c>
      <c r="P1746">
        <f t="shared" si="110"/>
        <v>133.5</v>
      </c>
      <c r="Q1746" s="2">
        <f t="shared" si="111"/>
        <v>0.80909090909090908</v>
      </c>
      <c r="R1746">
        <v>4</v>
      </c>
      <c r="S1746" t="s">
        <v>43</v>
      </c>
    </row>
    <row r="1747" spans="1:19" x14ac:dyDescent="0.3">
      <c r="A1747">
        <v>158633</v>
      </c>
      <c r="B1747" s="1">
        <v>45291</v>
      </c>
      <c r="C1747" t="s">
        <v>30</v>
      </c>
      <c r="D1747" t="s">
        <v>24</v>
      </c>
      <c r="E1747" t="s">
        <v>17</v>
      </c>
      <c r="F1747">
        <v>26</v>
      </c>
      <c r="G1747" t="s">
        <v>58</v>
      </c>
      <c r="H1747" t="s">
        <v>27</v>
      </c>
      <c r="I1747">
        <f t="shared" si="108"/>
        <v>7</v>
      </c>
      <c r="J1747">
        <v>10</v>
      </c>
      <c r="K1747">
        <v>40</v>
      </c>
      <c r="L1747">
        <v>50</v>
      </c>
      <c r="M1747">
        <v>1</v>
      </c>
      <c r="N1747">
        <v>50</v>
      </c>
      <c r="O1747">
        <f t="shared" si="109"/>
        <v>7</v>
      </c>
      <c r="P1747">
        <f t="shared" si="110"/>
        <v>43</v>
      </c>
      <c r="Q1747" s="2">
        <f t="shared" si="111"/>
        <v>0.86</v>
      </c>
      <c r="R1747">
        <v>5</v>
      </c>
      <c r="S1747" t="s">
        <v>70</v>
      </c>
    </row>
    <row r="1748" spans="1:19" x14ac:dyDescent="0.3">
      <c r="A1748">
        <v>170958</v>
      </c>
      <c r="B1748" s="1">
        <v>45418</v>
      </c>
      <c r="C1748" t="s">
        <v>33</v>
      </c>
      <c r="D1748" t="s">
        <v>16</v>
      </c>
      <c r="E1748" t="s">
        <v>17</v>
      </c>
      <c r="F1748">
        <v>31</v>
      </c>
      <c r="G1748" t="s">
        <v>86</v>
      </c>
      <c r="H1748" t="s">
        <v>27</v>
      </c>
      <c r="I1748">
        <f t="shared" si="108"/>
        <v>82.6</v>
      </c>
      <c r="J1748">
        <v>118</v>
      </c>
      <c r="K1748">
        <v>70</v>
      </c>
      <c r="L1748">
        <v>188</v>
      </c>
      <c r="M1748">
        <v>1</v>
      </c>
      <c r="N1748">
        <v>188</v>
      </c>
      <c r="O1748">
        <f t="shared" si="109"/>
        <v>82.6</v>
      </c>
      <c r="P1748">
        <f t="shared" si="110"/>
        <v>105.4</v>
      </c>
      <c r="Q1748" s="2">
        <f t="shared" si="111"/>
        <v>0.56063829787234043</v>
      </c>
      <c r="R1748">
        <v>5</v>
      </c>
      <c r="S1748" t="s">
        <v>45</v>
      </c>
    </row>
    <row r="1749" spans="1:19" x14ac:dyDescent="0.3">
      <c r="A1749">
        <v>124701</v>
      </c>
      <c r="B1749" s="1">
        <v>45493</v>
      </c>
      <c r="C1749" t="s">
        <v>53</v>
      </c>
      <c r="D1749" t="s">
        <v>37</v>
      </c>
      <c r="E1749" t="s">
        <v>17</v>
      </c>
      <c r="F1749">
        <v>27</v>
      </c>
      <c r="G1749" t="s">
        <v>77</v>
      </c>
      <c r="H1749" t="s">
        <v>19</v>
      </c>
      <c r="I1749">
        <f t="shared" si="108"/>
        <v>10.5</v>
      </c>
      <c r="J1749">
        <v>15</v>
      </c>
      <c r="K1749">
        <v>0</v>
      </c>
      <c r="L1749">
        <v>15</v>
      </c>
      <c r="M1749">
        <v>1</v>
      </c>
      <c r="N1749">
        <v>15</v>
      </c>
      <c r="O1749">
        <f t="shared" si="109"/>
        <v>10.5</v>
      </c>
      <c r="P1749">
        <f t="shared" si="110"/>
        <v>4.5</v>
      </c>
      <c r="Q1749" s="2">
        <f t="shared" si="111"/>
        <v>0.3</v>
      </c>
      <c r="R1749">
        <v>1</v>
      </c>
      <c r="S1749" t="s">
        <v>35</v>
      </c>
    </row>
    <row r="1750" spans="1:19" x14ac:dyDescent="0.3">
      <c r="A1750">
        <v>177947</v>
      </c>
      <c r="B1750" s="1">
        <v>45300</v>
      </c>
      <c r="C1750" t="s">
        <v>36</v>
      </c>
      <c r="D1750" t="s">
        <v>37</v>
      </c>
      <c r="E1750" t="s">
        <v>25</v>
      </c>
      <c r="F1750">
        <v>20</v>
      </c>
      <c r="G1750" t="s">
        <v>74</v>
      </c>
      <c r="H1750" t="s">
        <v>27</v>
      </c>
      <c r="I1750">
        <f t="shared" si="108"/>
        <v>22.4</v>
      </c>
      <c r="J1750">
        <v>32</v>
      </c>
      <c r="K1750">
        <v>25</v>
      </c>
      <c r="L1750">
        <v>57</v>
      </c>
      <c r="M1750">
        <v>1</v>
      </c>
      <c r="N1750">
        <v>57</v>
      </c>
      <c r="O1750">
        <f t="shared" si="109"/>
        <v>22.4</v>
      </c>
      <c r="P1750">
        <f t="shared" si="110"/>
        <v>34.6</v>
      </c>
      <c r="Q1750" s="2">
        <f t="shared" si="111"/>
        <v>0.60701754385964912</v>
      </c>
      <c r="R1750">
        <v>3</v>
      </c>
      <c r="S1750" t="s">
        <v>40</v>
      </c>
    </row>
    <row r="1751" spans="1:19" x14ac:dyDescent="0.3">
      <c r="A1751">
        <v>197437</v>
      </c>
      <c r="B1751" s="1">
        <v>45402</v>
      </c>
      <c r="C1751" t="s">
        <v>53</v>
      </c>
      <c r="D1751" t="s">
        <v>37</v>
      </c>
      <c r="E1751" t="s">
        <v>17</v>
      </c>
      <c r="F1751">
        <v>25</v>
      </c>
      <c r="G1751" t="s">
        <v>38</v>
      </c>
      <c r="H1751" t="s">
        <v>19</v>
      </c>
      <c r="I1751">
        <f t="shared" si="108"/>
        <v>10.5</v>
      </c>
      <c r="J1751">
        <v>15</v>
      </c>
      <c r="K1751">
        <v>0</v>
      </c>
      <c r="L1751">
        <v>15</v>
      </c>
      <c r="M1751">
        <v>1</v>
      </c>
      <c r="N1751">
        <v>15</v>
      </c>
      <c r="O1751">
        <f t="shared" si="109"/>
        <v>10.5</v>
      </c>
      <c r="P1751">
        <f t="shared" si="110"/>
        <v>4.5</v>
      </c>
      <c r="Q1751" s="2">
        <f t="shared" si="111"/>
        <v>0.3</v>
      </c>
      <c r="R1751">
        <v>4</v>
      </c>
      <c r="S1751" t="s">
        <v>70</v>
      </c>
    </row>
    <row r="1752" spans="1:19" x14ac:dyDescent="0.3">
      <c r="A1752">
        <v>194083</v>
      </c>
      <c r="B1752" s="1">
        <v>45512</v>
      </c>
      <c r="C1752" t="s">
        <v>15</v>
      </c>
      <c r="D1752" t="s">
        <v>16</v>
      </c>
      <c r="E1752" t="s">
        <v>17</v>
      </c>
      <c r="F1752">
        <v>22</v>
      </c>
      <c r="G1752" t="s">
        <v>51</v>
      </c>
      <c r="H1752" t="s">
        <v>27</v>
      </c>
      <c r="I1752">
        <f t="shared" si="108"/>
        <v>70</v>
      </c>
      <c r="J1752">
        <v>100</v>
      </c>
      <c r="K1752">
        <v>50</v>
      </c>
      <c r="L1752">
        <v>150</v>
      </c>
      <c r="M1752">
        <v>1</v>
      </c>
      <c r="N1752">
        <v>150</v>
      </c>
      <c r="O1752">
        <f t="shared" si="109"/>
        <v>70</v>
      </c>
      <c r="P1752">
        <f t="shared" si="110"/>
        <v>80</v>
      </c>
      <c r="Q1752" s="2">
        <f t="shared" si="111"/>
        <v>0.53333333333333333</v>
      </c>
      <c r="R1752">
        <v>1</v>
      </c>
      <c r="S1752" t="s">
        <v>55</v>
      </c>
    </row>
    <row r="1753" spans="1:19" x14ac:dyDescent="0.3">
      <c r="A1753">
        <v>159011</v>
      </c>
      <c r="B1753" s="1">
        <v>45375</v>
      </c>
      <c r="C1753" t="s">
        <v>82</v>
      </c>
      <c r="D1753" t="s">
        <v>37</v>
      </c>
      <c r="E1753" t="s">
        <v>17</v>
      </c>
      <c r="F1753">
        <v>35</v>
      </c>
      <c r="G1753" t="s">
        <v>46</v>
      </c>
      <c r="H1753" t="s">
        <v>19</v>
      </c>
      <c r="I1753">
        <f t="shared" si="108"/>
        <v>14</v>
      </c>
      <c r="J1753">
        <v>20</v>
      </c>
      <c r="K1753">
        <v>0</v>
      </c>
      <c r="L1753">
        <v>20</v>
      </c>
      <c r="M1753">
        <v>1</v>
      </c>
      <c r="N1753">
        <v>20</v>
      </c>
      <c r="O1753">
        <f t="shared" si="109"/>
        <v>14</v>
      </c>
      <c r="P1753">
        <f t="shared" si="110"/>
        <v>6</v>
      </c>
      <c r="Q1753" s="2">
        <f t="shared" si="111"/>
        <v>0.3</v>
      </c>
      <c r="R1753">
        <v>5</v>
      </c>
      <c r="S1753" t="s">
        <v>20</v>
      </c>
    </row>
    <row r="1754" spans="1:19" x14ac:dyDescent="0.3">
      <c r="A1754">
        <v>146974</v>
      </c>
      <c r="B1754" s="1">
        <v>45265</v>
      </c>
      <c r="C1754" t="s">
        <v>42</v>
      </c>
      <c r="D1754" t="s">
        <v>16</v>
      </c>
      <c r="E1754" t="s">
        <v>17</v>
      </c>
      <c r="F1754">
        <v>26</v>
      </c>
      <c r="G1754" t="s">
        <v>26</v>
      </c>
      <c r="H1754" t="s">
        <v>27</v>
      </c>
      <c r="I1754">
        <f t="shared" si="108"/>
        <v>45.5</v>
      </c>
      <c r="J1754">
        <v>65</v>
      </c>
      <c r="K1754">
        <v>40</v>
      </c>
      <c r="L1754">
        <v>105</v>
      </c>
      <c r="M1754">
        <v>1</v>
      </c>
      <c r="N1754">
        <v>105</v>
      </c>
      <c r="O1754">
        <f t="shared" si="109"/>
        <v>45.5</v>
      </c>
      <c r="P1754">
        <f t="shared" si="110"/>
        <v>59.5</v>
      </c>
      <c r="Q1754" s="2">
        <f t="shared" si="111"/>
        <v>0.56666666666666665</v>
      </c>
      <c r="R1754">
        <v>1</v>
      </c>
      <c r="S1754" t="s">
        <v>55</v>
      </c>
    </row>
    <row r="1755" spans="1:19" x14ac:dyDescent="0.3">
      <c r="A1755">
        <v>198146</v>
      </c>
      <c r="B1755" s="1">
        <v>45303</v>
      </c>
      <c r="C1755" t="s">
        <v>50</v>
      </c>
      <c r="D1755" t="s">
        <v>16</v>
      </c>
      <c r="E1755" t="s">
        <v>25</v>
      </c>
      <c r="F1755">
        <v>34</v>
      </c>
      <c r="G1755" t="s">
        <v>69</v>
      </c>
      <c r="H1755" t="s">
        <v>19</v>
      </c>
      <c r="I1755">
        <f t="shared" si="108"/>
        <v>67.899999999999991</v>
      </c>
      <c r="J1755">
        <v>97</v>
      </c>
      <c r="K1755">
        <v>0</v>
      </c>
      <c r="L1755">
        <v>97</v>
      </c>
      <c r="M1755">
        <v>2</v>
      </c>
      <c r="N1755">
        <v>194</v>
      </c>
      <c r="O1755">
        <f t="shared" si="109"/>
        <v>135.79999999999998</v>
      </c>
      <c r="P1755">
        <f t="shared" si="110"/>
        <v>58.200000000000017</v>
      </c>
      <c r="Q1755" s="2">
        <f t="shared" si="111"/>
        <v>0.3000000000000001</v>
      </c>
      <c r="R1755">
        <v>2</v>
      </c>
      <c r="S1755" t="s">
        <v>87</v>
      </c>
    </row>
    <row r="1756" spans="1:19" x14ac:dyDescent="0.3">
      <c r="A1756">
        <v>170783</v>
      </c>
      <c r="B1756" s="1">
        <v>45470</v>
      </c>
      <c r="C1756" t="s">
        <v>50</v>
      </c>
      <c r="D1756" t="s">
        <v>16</v>
      </c>
      <c r="E1756" t="s">
        <v>17</v>
      </c>
      <c r="F1756">
        <v>29</v>
      </c>
      <c r="G1756" t="s">
        <v>80</v>
      </c>
      <c r="H1756" t="s">
        <v>27</v>
      </c>
      <c r="I1756">
        <f t="shared" si="108"/>
        <v>67.899999999999991</v>
      </c>
      <c r="J1756">
        <v>97</v>
      </c>
      <c r="K1756">
        <v>40</v>
      </c>
      <c r="L1756">
        <v>137</v>
      </c>
      <c r="M1756">
        <v>1</v>
      </c>
      <c r="N1756">
        <v>137</v>
      </c>
      <c r="O1756">
        <f t="shared" si="109"/>
        <v>67.899999999999991</v>
      </c>
      <c r="P1756">
        <f t="shared" si="110"/>
        <v>69.100000000000009</v>
      </c>
      <c r="Q1756" s="2">
        <f t="shared" si="111"/>
        <v>0.50437956204379564</v>
      </c>
      <c r="R1756">
        <v>5</v>
      </c>
      <c r="S1756" t="s">
        <v>70</v>
      </c>
    </row>
    <row r="1757" spans="1:19" x14ac:dyDescent="0.3">
      <c r="A1757">
        <v>152272</v>
      </c>
      <c r="B1757" s="1">
        <v>45317</v>
      </c>
      <c r="C1757" t="s">
        <v>30</v>
      </c>
      <c r="D1757" t="s">
        <v>24</v>
      </c>
      <c r="E1757" t="s">
        <v>17</v>
      </c>
      <c r="F1757">
        <v>31</v>
      </c>
      <c r="G1757" t="s">
        <v>44</v>
      </c>
      <c r="H1757" t="s">
        <v>27</v>
      </c>
      <c r="I1757">
        <f t="shared" si="108"/>
        <v>7</v>
      </c>
      <c r="J1757">
        <v>10</v>
      </c>
      <c r="K1757">
        <v>25</v>
      </c>
      <c r="L1757">
        <v>35</v>
      </c>
      <c r="M1757">
        <v>4</v>
      </c>
      <c r="N1757">
        <v>140</v>
      </c>
      <c r="O1757">
        <f t="shared" si="109"/>
        <v>28</v>
      </c>
      <c r="P1757">
        <f t="shared" si="110"/>
        <v>112</v>
      </c>
      <c r="Q1757" s="2">
        <f t="shared" si="111"/>
        <v>0.8</v>
      </c>
      <c r="R1757">
        <v>2</v>
      </c>
      <c r="S1757" t="s">
        <v>64</v>
      </c>
    </row>
    <row r="1758" spans="1:19" x14ac:dyDescent="0.3">
      <c r="A1758">
        <v>122475</v>
      </c>
      <c r="B1758" s="1">
        <v>45502</v>
      </c>
      <c r="C1758" t="s">
        <v>48</v>
      </c>
      <c r="D1758" t="s">
        <v>16</v>
      </c>
      <c r="E1758" t="s">
        <v>25</v>
      </c>
      <c r="F1758">
        <v>20</v>
      </c>
      <c r="G1758" t="s">
        <v>86</v>
      </c>
      <c r="H1758" t="s">
        <v>27</v>
      </c>
      <c r="I1758">
        <f t="shared" si="108"/>
        <v>91</v>
      </c>
      <c r="J1758">
        <v>130</v>
      </c>
      <c r="K1758">
        <v>70</v>
      </c>
      <c r="L1758">
        <v>200</v>
      </c>
      <c r="M1758">
        <v>1</v>
      </c>
      <c r="N1758">
        <v>200</v>
      </c>
      <c r="O1758">
        <f t="shared" si="109"/>
        <v>91</v>
      </c>
      <c r="P1758">
        <f t="shared" si="110"/>
        <v>109</v>
      </c>
      <c r="Q1758" s="2">
        <f t="shared" si="111"/>
        <v>0.54500000000000004</v>
      </c>
      <c r="R1758">
        <v>5</v>
      </c>
      <c r="S1758" t="s">
        <v>32</v>
      </c>
    </row>
    <row r="1759" spans="1:19" x14ac:dyDescent="0.3">
      <c r="A1759">
        <v>120467</v>
      </c>
      <c r="B1759" s="1">
        <v>45430</v>
      </c>
      <c r="C1759" t="s">
        <v>42</v>
      </c>
      <c r="D1759" t="s">
        <v>16</v>
      </c>
      <c r="E1759" t="s">
        <v>25</v>
      </c>
      <c r="F1759">
        <v>20</v>
      </c>
      <c r="G1759" t="s">
        <v>29</v>
      </c>
      <c r="H1759" t="s">
        <v>19</v>
      </c>
      <c r="I1759">
        <f t="shared" si="108"/>
        <v>45.5</v>
      </c>
      <c r="J1759">
        <v>65</v>
      </c>
      <c r="K1759">
        <v>0</v>
      </c>
      <c r="L1759">
        <v>65</v>
      </c>
      <c r="M1759">
        <v>2</v>
      </c>
      <c r="N1759">
        <v>130</v>
      </c>
      <c r="O1759">
        <f t="shared" si="109"/>
        <v>91</v>
      </c>
      <c r="P1759">
        <f t="shared" si="110"/>
        <v>39</v>
      </c>
      <c r="Q1759" s="2">
        <f t="shared" si="111"/>
        <v>0.3</v>
      </c>
      <c r="R1759">
        <v>2</v>
      </c>
      <c r="S1759" t="s">
        <v>68</v>
      </c>
    </row>
    <row r="1760" spans="1:19" x14ac:dyDescent="0.3">
      <c r="A1760">
        <v>173861</v>
      </c>
      <c r="B1760" s="1">
        <v>45397</v>
      </c>
      <c r="C1760" t="s">
        <v>30</v>
      </c>
      <c r="D1760" t="s">
        <v>24</v>
      </c>
      <c r="E1760" t="s">
        <v>17</v>
      </c>
      <c r="F1760">
        <v>33</v>
      </c>
      <c r="G1760" t="s">
        <v>38</v>
      </c>
      <c r="H1760" t="s">
        <v>19</v>
      </c>
      <c r="I1760">
        <f t="shared" si="108"/>
        <v>7</v>
      </c>
      <c r="J1760">
        <v>10</v>
      </c>
      <c r="K1760">
        <v>0</v>
      </c>
      <c r="L1760">
        <v>10</v>
      </c>
      <c r="M1760">
        <v>2</v>
      </c>
      <c r="N1760">
        <v>20</v>
      </c>
      <c r="O1760">
        <f t="shared" si="109"/>
        <v>14</v>
      </c>
      <c r="P1760">
        <f t="shared" si="110"/>
        <v>6</v>
      </c>
      <c r="Q1760" s="2">
        <f t="shared" si="111"/>
        <v>0.3</v>
      </c>
      <c r="R1760">
        <v>5</v>
      </c>
      <c r="S1760" t="s">
        <v>20</v>
      </c>
    </row>
    <row r="1761" spans="1:19" x14ac:dyDescent="0.3">
      <c r="A1761">
        <v>194035</v>
      </c>
      <c r="B1761" s="1">
        <v>45470</v>
      </c>
      <c r="C1761" t="s">
        <v>42</v>
      </c>
      <c r="D1761" t="s">
        <v>16</v>
      </c>
      <c r="E1761" t="s">
        <v>17</v>
      </c>
      <c r="F1761">
        <v>21</v>
      </c>
      <c r="G1761" t="s">
        <v>34</v>
      </c>
      <c r="H1761" t="s">
        <v>27</v>
      </c>
      <c r="I1761">
        <f t="shared" si="108"/>
        <v>45.5</v>
      </c>
      <c r="J1761">
        <v>65</v>
      </c>
      <c r="K1761">
        <v>100</v>
      </c>
      <c r="L1761">
        <v>165</v>
      </c>
      <c r="M1761">
        <v>1</v>
      </c>
      <c r="N1761">
        <v>165</v>
      </c>
      <c r="O1761">
        <f t="shared" si="109"/>
        <v>45.5</v>
      </c>
      <c r="P1761">
        <f t="shared" si="110"/>
        <v>119.5</v>
      </c>
      <c r="Q1761" s="2">
        <f t="shared" si="111"/>
        <v>0.72424242424242424</v>
      </c>
      <c r="R1761">
        <v>4</v>
      </c>
      <c r="S1761" t="s">
        <v>52</v>
      </c>
    </row>
    <row r="1762" spans="1:19" x14ac:dyDescent="0.3">
      <c r="A1762">
        <v>187286</v>
      </c>
      <c r="B1762" s="1">
        <v>45339</v>
      </c>
      <c r="C1762" t="s">
        <v>30</v>
      </c>
      <c r="D1762" t="s">
        <v>24</v>
      </c>
      <c r="E1762" t="s">
        <v>25</v>
      </c>
      <c r="F1762">
        <v>23</v>
      </c>
      <c r="G1762" t="s">
        <v>60</v>
      </c>
      <c r="H1762" t="s">
        <v>19</v>
      </c>
      <c r="I1762">
        <f t="shared" si="108"/>
        <v>7</v>
      </c>
      <c r="J1762">
        <v>10</v>
      </c>
      <c r="K1762">
        <v>0</v>
      </c>
      <c r="L1762">
        <v>10</v>
      </c>
      <c r="M1762">
        <v>1</v>
      </c>
      <c r="N1762">
        <v>10</v>
      </c>
      <c r="O1762">
        <f t="shared" si="109"/>
        <v>7</v>
      </c>
      <c r="P1762">
        <f t="shared" si="110"/>
        <v>3</v>
      </c>
      <c r="Q1762" s="2">
        <f t="shared" si="111"/>
        <v>0.3</v>
      </c>
      <c r="R1762">
        <v>3</v>
      </c>
      <c r="S1762" t="s">
        <v>84</v>
      </c>
    </row>
    <row r="1763" spans="1:19" x14ac:dyDescent="0.3">
      <c r="A1763">
        <v>150593</v>
      </c>
      <c r="B1763" s="1">
        <v>45345</v>
      </c>
      <c r="C1763" t="s">
        <v>15</v>
      </c>
      <c r="D1763" t="s">
        <v>16</v>
      </c>
      <c r="E1763" t="s">
        <v>17</v>
      </c>
      <c r="F1763">
        <v>33</v>
      </c>
      <c r="G1763" t="s">
        <v>86</v>
      </c>
      <c r="H1763" t="s">
        <v>27</v>
      </c>
      <c r="I1763">
        <f t="shared" si="108"/>
        <v>70</v>
      </c>
      <c r="J1763">
        <v>100</v>
      </c>
      <c r="K1763">
        <v>70</v>
      </c>
      <c r="L1763">
        <v>170</v>
      </c>
      <c r="M1763">
        <v>1</v>
      </c>
      <c r="N1763">
        <v>170</v>
      </c>
      <c r="O1763">
        <f t="shared" si="109"/>
        <v>70</v>
      </c>
      <c r="P1763">
        <f t="shared" si="110"/>
        <v>100</v>
      </c>
      <c r="Q1763" s="2">
        <f t="shared" si="111"/>
        <v>0.58823529411764708</v>
      </c>
      <c r="R1763">
        <v>4</v>
      </c>
      <c r="S1763" t="s">
        <v>70</v>
      </c>
    </row>
    <row r="1764" spans="1:19" x14ac:dyDescent="0.3">
      <c r="A1764">
        <v>122285</v>
      </c>
      <c r="B1764" s="1">
        <v>45361</v>
      </c>
      <c r="C1764" t="s">
        <v>42</v>
      </c>
      <c r="D1764" t="s">
        <v>16</v>
      </c>
      <c r="E1764" t="s">
        <v>17</v>
      </c>
      <c r="F1764">
        <v>24</v>
      </c>
      <c r="G1764" t="s">
        <v>21</v>
      </c>
      <c r="H1764" t="s">
        <v>19</v>
      </c>
      <c r="I1764">
        <f t="shared" si="108"/>
        <v>45.5</v>
      </c>
      <c r="J1764">
        <v>65</v>
      </c>
      <c r="K1764">
        <v>0</v>
      </c>
      <c r="L1764">
        <v>65</v>
      </c>
      <c r="M1764">
        <v>1</v>
      </c>
      <c r="N1764">
        <v>65</v>
      </c>
      <c r="O1764">
        <f t="shared" si="109"/>
        <v>45.5</v>
      </c>
      <c r="P1764">
        <f t="shared" si="110"/>
        <v>19.5</v>
      </c>
      <c r="Q1764" s="2">
        <f t="shared" si="111"/>
        <v>0.3</v>
      </c>
      <c r="R1764">
        <v>5</v>
      </c>
      <c r="S1764" t="s">
        <v>57</v>
      </c>
    </row>
    <row r="1765" spans="1:19" x14ac:dyDescent="0.3">
      <c r="A1765">
        <v>148440</v>
      </c>
      <c r="B1765" s="1">
        <v>45513</v>
      </c>
      <c r="C1765" t="s">
        <v>53</v>
      </c>
      <c r="D1765" t="s">
        <v>37</v>
      </c>
      <c r="E1765" t="s">
        <v>17</v>
      </c>
      <c r="F1765">
        <v>22</v>
      </c>
      <c r="G1765" t="s">
        <v>56</v>
      </c>
      <c r="H1765" t="s">
        <v>19</v>
      </c>
      <c r="I1765">
        <f t="shared" si="108"/>
        <v>10.5</v>
      </c>
      <c r="J1765">
        <v>15</v>
      </c>
      <c r="K1765">
        <v>0</v>
      </c>
      <c r="L1765">
        <v>15</v>
      </c>
      <c r="M1765">
        <v>1</v>
      </c>
      <c r="N1765">
        <v>15</v>
      </c>
      <c r="O1765">
        <f t="shared" si="109"/>
        <v>10.5</v>
      </c>
      <c r="P1765">
        <f t="shared" si="110"/>
        <v>4.5</v>
      </c>
      <c r="Q1765" s="2">
        <f t="shared" si="111"/>
        <v>0.3</v>
      </c>
      <c r="R1765">
        <v>2</v>
      </c>
      <c r="S1765" t="s">
        <v>28</v>
      </c>
    </row>
    <row r="1766" spans="1:19" x14ac:dyDescent="0.3">
      <c r="A1766">
        <v>128922</v>
      </c>
      <c r="B1766" s="1">
        <v>45480</v>
      </c>
      <c r="C1766" t="s">
        <v>23</v>
      </c>
      <c r="D1766" t="s">
        <v>24</v>
      </c>
      <c r="E1766" t="s">
        <v>25</v>
      </c>
      <c r="F1766">
        <v>33</v>
      </c>
      <c r="G1766" t="s">
        <v>21</v>
      </c>
      <c r="H1766" t="s">
        <v>19</v>
      </c>
      <c r="I1766">
        <f t="shared" si="108"/>
        <v>6.3</v>
      </c>
      <c r="J1766">
        <v>9</v>
      </c>
      <c r="K1766">
        <v>0</v>
      </c>
      <c r="L1766">
        <v>9</v>
      </c>
      <c r="M1766">
        <v>1</v>
      </c>
      <c r="N1766">
        <v>9</v>
      </c>
      <c r="O1766">
        <f t="shared" si="109"/>
        <v>6.3</v>
      </c>
      <c r="P1766">
        <f t="shared" si="110"/>
        <v>2.7</v>
      </c>
      <c r="Q1766" s="2">
        <f t="shared" si="111"/>
        <v>0.30000000000000004</v>
      </c>
      <c r="R1766">
        <v>2</v>
      </c>
      <c r="S1766" t="s">
        <v>47</v>
      </c>
    </row>
    <row r="1767" spans="1:19" x14ac:dyDescent="0.3">
      <c r="A1767">
        <v>182487</v>
      </c>
      <c r="B1767" s="1">
        <v>45472</v>
      </c>
      <c r="C1767" t="s">
        <v>76</v>
      </c>
      <c r="D1767" t="s">
        <v>37</v>
      </c>
      <c r="E1767" t="s">
        <v>17</v>
      </c>
      <c r="F1767">
        <v>30</v>
      </c>
      <c r="G1767" t="s">
        <v>21</v>
      </c>
      <c r="H1767" t="s">
        <v>19</v>
      </c>
      <c r="I1767">
        <f t="shared" si="108"/>
        <v>31.499999999999996</v>
      </c>
      <c r="J1767">
        <v>45</v>
      </c>
      <c r="K1767">
        <v>0</v>
      </c>
      <c r="L1767">
        <v>45</v>
      </c>
      <c r="M1767">
        <v>1</v>
      </c>
      <c r="N1767">
        <v>45</v>
      </c>
      <c r="O1767">
        <f t="shared" si="109"/>
        <v>31.499999999999996</v>
      </c>
      <c r="P1767">
        <f t="shared" si="110"/>
        <v>13.500000000000004</v>
      </c>
      <c r="Q1767" s="2">
        <f t="shared" si="111"/>
        <v>0.3000000000000001</v>
      </c>
      <c r="R1767">
        <v>2</v>
      </c>
      <c r="S1767" t="s">
        <v>55</v>
      </c>
    </row>
    <row r="1768" spans="1:19" x14ac:dyDescent="0.3">
      <c r="A1768">
        <v>150372</v>
      </c>
      <c r="B1768" s="1">
        <v>45255</v>
      </c>
      <c r="C1768" t="s">
        <v>15</v>
      </c>
      <c r="D1768" t="s">
        <v>16</v>
      </c>
      <c r="E1768" t="s">
        <v>17</v>
      </c>
      <c r="F1768">
        <v>28</v>
      </c>
      <c r="G1768" t="s">
        <v>56</v>
      </c>
      <c r="H1768" t="s">
        <v>19</v>
      </c>
      <c r="I1768">
        <f t="shared" si="108"/>
        <v>70</v>
      </c>
      <c r="J1768">
        <v>100</v>
      </c>
      <c r="K1768">
        <v>0</v>
      </c>
      <c r="L1768">
        <v>100</v>
      </c>
      <c r="M1768">
        <v>3</v>
      </c>
      <c r="N1768">
        <v>300</v>
      </c>
      <c r="O1768">
        <f t="shared" si="109"/>
        <v>210</v>
      </c>
      <c r="P1768">
        <f t="shared" si="110"/>
        <v>90</v>
      </c>
      <c r="Q1768" s="2">
        <f t="shared" si="111"/>
        <v>0.3</v>
      </c>
      <c r="R1768">
        <v>4</v>
      </c>
      <c r="S1768" t="s">
        <v>65</v>
      </c>
    </row>
    <row r="1769" spans="1:19" x14ac:dyDescent="0.3">
      <c r="A1769">
        <v>148147</v>
      </c>
      <c r="B1769" s="1">
        <v>45293</v>
      </c>
      <c r="C1769" t="s">
        <v>53</v>
      </c>
      <c r="D1769" t="s">
        <v>37</v>
      </c>
      <c r="E1769" t="s">
        <v>17</v>
      </c>
      <c r="F1769">
        <v>31</v>
      </c>
      <c r="G1769" t="s">
        <v>38</v>
      </c>
      <c r="H1769" t="s">
        <v>19</v>
      </c>
      <c r="I1769">
        <f t="shared" si="108"/>
        <v>10.5</v>
      </c>
      <c r="J1769">
        <v>15</v>
      </c>
      <c r="K1769">
        <v>0</v>
      </c>
      <c r="L1769">
        <v>15</v>
      </c>
      <c r="M1769">
        <v>1</v>
      </c>
      <c r="N1769">
        <v>15</v>
      </c>
      <c r="O1769">
        <f t="shared" si="109"/>
        <v>10.5</v>
      </c>
      <c r="P1769">
        <f t="shared" si="110"/>
        <v>4.5</v>
      </c>
      <c r="Q1769" s="2">
        <f t="shared" si="111"/>
        <v>0.3</v>
      </c>
      <c r="R1769">
        <v>4</v>
      </c>
      <c r="S1769" t="s">
        <v>43</v>
      </c>
    </row>
    <row r="1770" spans="1:19" x14ac:dyDescent="0.3">
      <c r="A1770">
        <v>142966</v>
      </c>
      <c r="B1770" s="1">
        <v>45538</v>
      </c>
      <c r="C1770" t="s">
        <v>30</v>
      </c>
      <c r="D1770" t="s">
        <v>24</v>
      </c>
      <c r="E1770" t="s">
        <v>17</v>
      </c>
      <c r="F1770">
        <v>25</v>
      </c>
      <c r="G1770" t="s">
        <v>58</v>
      </c>
      <c r="H1770" t="s">
        <v>27</v>
      </c>
      <c r="I1770">
        <f t="shared" si="108"/>
        <v>7</v>
      </c>
      <c r="J1770">
        <v>10</v>
      </c>
      <c r="K1770">
        <v>40</v>
      </c>
      <c r="L1770">
        <v>50</v>
      </c>
      <c r="M1770">
        <v>1</v>
      </c>
      <c r="N1770">
        <v>50</v>
      </c>
      <c r="O1770">
        <f t="shared" si="109"/>
        <v>7</v>
      </c>
      <c r="P1770">
        <f t="shared" si="110"/>
        <v>43</v>
      </c>
      <c r="Q1770" s="2">
        <f t="shared" si="111"/>
        <v>0.86</v>
      </c>
      <c r="R1770">
        <v>2</v>
      </c>
      <c r="S1770" t="s">
        <v>87</v>
      </c>
    </row>
    <row r="1771" spans="1:19" x14ac:dyDescent="0.3">
      <c r="A1771">
        <v>160576</v>
      </c>
      <c r="B1771" s="1">
        <v>45414</v>
      </c>
      <c r="C1771" t="s">
        <v>42</v>
      </c>
      <c r="D1771" t="s">
        <v>16</v>
      </c>
      <c r="E1771" t="s">
        <v>25</v>
      </c>
      <c r="F1771">
        <v>27</v>
      </c>
      <c r="G1771" t="s">
        <v>29</v>
      </c>
      <c r="H1771" t="s">
        <v>19</v>
      </c>
      <c r="I1771">
        <f t="shared" si="108"/>
        <v>45.5</v>
      </c>
      <c r="J1771">
        <v>65</v>
      </c>
      <c r="K1771">
        <v>0</v>
      </c>
      <c r="L1771">
        <v>65</v>
      </c>
      <c r="M1771">
        <v>1</v>
      </c>
      <c r="N1771">
        <v>65</v>
      </c>
      <c r="O1771">
        <f t="shared" si="109"/>
        <v>45.5</v>
      </c>
      <c r="P1771">
        <f t="shared" si="110"/>
        <v>19.5</v>
      </c>
      <c r="Q1771" s="2">
        <f t="shared" si="111"/>
        <v>0.3</v>
      </c>
      <c r="R1771">
        <v>1</v>
      </c>
      <c r="S1771" t="s">
        <v>59</v>
      </c>
    </row>
    <row r="1772" spans="1:19" x14ac:dyDescent="0.3">
      <c r="A1772">
        <v>186672</v>
      </c>
      <c r="B1772" s="1">
        <v>45314</v>
      </c>
      <c r="C1772" t="s">
        <v>42</v>
      </c>
      <c r="D1772" t="s">
        <v>16</v>
      </c>
      <c r="E1772" t="s">
        <v>17</v>
      </c>
      <c r="F1772">
        <v>25</v>
      </c>
      <c r="G1772" t="s">
        <v>41</v>
      </c>
      <c r="H1772" t="s">
        <v>19</v>
      </c>
      <c r="I1772">
        <f t="shared" si="108"/>
        <v>45.5</v>
      </c>
      <c r="J1772">
        <v>65</v>
      </c>
      <c r="K1772">
        <v>0</v>
      </c>
      <c r="L1772">
        <v>65</v>
      </c>
      <c r="M1772">
        <v>1</v>
      </c>
      <c r="N1772">
        <v>65</v>
      </c>
      <c r="O1772">
        <f t="shared" si="109"/>
        <v>45.5</v>
      </c>
      <c r="P1772">
        <f t="shared" si="110"/>
        <v>19.5</v>
      </c>
      <c r="Q1772" s="2">
        <f t="shared" si="111"/>
        <v>0.3</v>
      </c>
      <c r="R1772">
        <v>5</v>
      </c>
      <c r="S1772" t="s">
        <v>45</v>
      </c>
    </row>
    <row r="1773" spans="1:19" x14ac:dyDescent="0.3">
      <c r="A1773">
        <v>162587</v>
      </c>
      <c r="B1773" s="1">
        <v>45475</v>
      </c>
      <c r="C1773" t="s">
        <v>82</v>
      </c>
      <c r="D1773" t="s">
        <v>37</v>
      </c>
      <c r="E1773" t="s">
        <v>17</v>
      </c>
      <c r="F1773">
        <v>25</v>
      </c>
      <c r="G1773" t="s">
        <v>69</v>
      </c>
      <c r="H1773" t="s">
        <v>19</v>
      </c>
      <c r="I1773">
        <f t="shared" si="108"/>
        <v>14</v>
      </c>
      <c r="J1773">
        <v>20</v>
      </c>
      <c r="K1773">
        <v>0</v>
      </c>
      <c r="L1773">
        <v>20</v>
      </c>
      <c r="M1773">
        <v>5</v>
      </c>
      <c r="N1773">
        <v>100</v>
      </c>
      <c r="O1773">
        <f t="shared" si="109"/>
        <v>70</v>
      </c>
      <c r="P1773">
        <f t="shared" si="110"/>
        <v>30</v>
      </c>
      <c r="Q1773" s="2">
        <f t="shared" si="111"/>
        <v>0.3</v>
      </c>
      <c r="R1773">
        <v>5</v>
      </c>
      <c r="S1773" t="s">
        <v>61</v>
      </c>
    </row>
    <row r="1774" spans="1:19" x14ac:dyDescent="0.3">
      <c r="A1774">
        <v>121223</v>
      </c>
      <c r="B1774" s="1">
        <v>45598</v>
      </c>
      <c r="C1774" t="s">
        <v>53</v>
      </c>
      <c r="D1774" t="s">
        <v>37</v>
      </c>
      <c r="E1774" t="s">
        <v>17</v>
      </c>
      <c r="F1774">
        <v>28</v>
      </c>
      <c r="G1774" t="s">
        <v>75</v>
      </c>
      <c r="H1774" t="s">
        <v>27</v>
      </c>
      <c r="I1774">
        <f t="shared" si="108"/>
        <v>10.5</v>
      </c>
      <c r="J1774">
        <v>15</v>
      </c>
      <c r="K1774">
        <v>70</v>
      </c>
      <c r="L1774">
        <v>85</v>
      </c>
      <c r="M1774">
        <v>1</v>
      </c>
      <c r="N1774">
        <v>85</v>
      </c>
      <c r="O1774">
        <f t="shared" si="109"/>
        <v>10.5</v>
      </c>
      <c r="P1774">
        <f t="shared" si="110"/>
        <v>74.5</v>
      </c>
      <c r="Q1774" s="2">
        <f t="shared" si="111"/>
        <v>0.87647058823529411</v>
      </c>
      <c r="R1774">
        <v>3</v>
      </c>
      <c r="S1774" t="s">
        <v>49</v>
      </c>
    </row>
    <row r="1775" spans="1:19" x14ac:dyDescent="0.3">
      <c r="A1775">
        <v>146788</v>
      </c>
      <c r="B1775" s="1">
        <v>45382</v>
      </c>
      <c r="C1775" t="s">
        <v>15</v>
      </c>
      <c r="D1775" t="s">
        <v>16</v>
      </c>
      <c r="E1775" t="s">
        <v>17</v>
      </c>
      <c r="F1775">
        <v>28</v>
      </c>
      <c r="G1775" t="s">
        <v>77</v>
      </c>
      <c r="H1775" t="s">
        <v>19</v>
      </c>
      <c r="I1775">
        <f t="shared" si="108"/>
        <v>70</v>
      </c>
      <c r="J1775">
        <v>100</v>
      </c>
      <c r="K1775">
        <v>0</v>
      </c>
      <c r="L1775">
        <v>100</v>
      </c>
      <c r="M1775">
        <v>1</v>
      </c>
      <c r="N1775">
        <v>100</v>
      </c>
      <c r="O1775">
        <f t="shared" si="109"/>
        <v>70</v>
      </c>
      <c r="P1775">
        <f t="shared" si="110"/>
        <v>30</v>
      </c>
      <c r="Q1775" s="2">
        <f t="shared" si="111"/>
        <v>0.3</v>
      </c>
      <c r="R1775">
        <v>5</v>
      </c>
      <c r="S1775" t="s">
        <v>52</v>
      </c>
    </row>
    <row r="1776" spans="1:19" x14ac:dyDescent="0.3">
      <c r="A1776">
        <v>155128</v>
      </c>
      <c r="B1776" s="1">
        <v>45330</v>
      </c>
      <c r="C1776" t="s">
        <v>30</v>
      </c>
      <c r="D1776" t="s">
        <v>24</v>
      </c>
      <c r="E1776" t="s">
        <v>17</v>
      </c>
      <c r="F1776">
        <v>22</v>
      </c>
      <c r="G1776" t="s">
        <v>21</v>
      </c>
      <c r="H1776" t="s">
        <v>19</v>
      </c>
      <c r="I1776">
        <f t="shared" si="108"/>
        <v>7</v>
      </c>
      <c r="J1776">
        <v>10</v>
      </c>
      <c r="K1776">
        <v>0</v>
      </c>
      <c r="L1776">
        <v>10</v>
      </c>
      <c r="M1776">
        <v>1</v>
      </c>
      <c r="N1776">
        <v>10</v>
      </c>
      <c r="O1776">
        <f t="shared" si="109"/>
        <v>7</v>
      </c>
      <c r="P1776">
        <f t="shared" si="110"/>
        <v>3</v>
      </c>
      <c r="Q1776" s="2">
        <f t="shared" si="111"/>
        <v>0.3</v>
      </c>
      <c r="R1776">
        <v>4</v>
      </c>
      <c r="S1776" t="s">
        <v>57</v>
      </c>
    </row>
    <row r="1777" spans="1:19" x14ac:dyDescent="0.3">
      <c r="A1777">
        <v>185678</v>
      </c>
      <c r="B1777" s="1">
        <v>45558</v>
      </c>
      <c r="C1777" t="s">
        <v>23</v>
      </c>
      <c r="D1777" t="s">
        <v>24</v>
      </c>
      <c r="E1777" t="s">
        <v>17</v>
      </c>
      <c r="F1777">
        <v>19</v>
      </c>
      <c r="G1777" t="s">
        <v>60</v>
      </c>
      <c r="H1777" t="s">
        <v>19</v>
      </c>
      <c r="I1777">
        <f t="shared" si="108"/>
        <v>6.3</v>
      </c>
      <c r="J1777">
        <v>9</v>
      </c>
      <c r="K1777">
        <v>0</v>
      </c>
      <c r="L1777">
        <v>9</v>
      </c>
      <c r="M1777">
        <v>1</v>
      </c>
      <c r="N1777">
        <v>9</v>
      </c>
      <c r="O1777">
        <f t="shared" si="109"/>
        <v>6.3</v>
      </c>
      <c r="P1777">
        <f t="shared" si="110"/>
        <v>2.7</v>
      </c>
      <c r="Q1777" s="2">
        <f t="shared" si="111"/>
        <v>0.30000000000000004</v>
      </c>
      <c r="R1777">
        <v>5</v>
      </c>
      <c r="S1777" t="s">
        <v>45</v>
      </c>
    </row>
    <row r="1778" spans="1:19" x14ac:dyDescent="0.3">
      <c r="A1778">
        <v>166406</v>
      </c>
      <c r="B1778" s="1">
        <v>45420</v>
      </c>
      <c r="C1778" t="s">
        <v>53</v>
      </c>
      <c r="D1778" t="s">
        <v>37</v>
      </c>
      <c r="E1778" t="s">
        <v>17</v>
      </c>
      <c r="F1778">
        <v>31</v>
      </c>
      <c r="G1778" t="s">
        <v>79</v>
      </c>
      <c r="H1778" t="s">
        <v>27</v>
      </c>
      <c r="I1778">
        <f t="shared" si="108"/>
        <v>10.5</v>
      </c>
      <c r="J1778">
        <v>15</v>
      </c>
      <c r="K1778">
        <v>40</v>
      </c>
      <c r="L1778">
        <v>55</v>
      </c>
      <c r="M1778">
        <v>1</v>
      </c>
      <c r="N1778">
        <v>55</v>
      </c>
      <c r="O1778">
        <f t="shared" si="109"/>
        <v>10.5</v>
      </c>
      <c r="P1778">
        <f t="shared" si="110"/>
        <v>44.5</v>
      </c>
      <c r="Q1778" s="2">
        <f t="shared" si="111"/>
        <v>0.80909090909090908</v>
      </c>
      <c r="R1778">
        <v>4</v>
      </c>
      <c r="S1778" t="s">
        <v>70</v>
      </c>
    </row>
    <row r="1779" spans="1:19" x14ac:dyDescent="0.3">
      <c r="A1779">
        <v>149440</v>
      </c>
      <c r="B1779" s="1">
        <v>45497</v>
      </c>
      <c r="C1779" t="s">
        <v>50</v>
      </c>
      <c r="D1779" t="s">
        <v>16</v>
      </c>
      <c r="E1779" t="s">
        <v>17</v>
      </c>
      <c r="F1779">
        <v>34</v>
      </c>
      <c r="G1779" t="s">
        <v>79</v>
      </c>
      <c r="H1779" t="s">
        <v>27</v>
      </c>
      <c r="I1779">
        <f t="shared" si="108"/>
        <v>67.899999999999991</v>
      </c>
      <c r="J1779">
        <v>97</v>
      </c>
      <c r="K1779">
        <v>40</v>
      </c>
      <c r="L1779">
        <v>137</v>
      </c>
      <c r="M1779">
        <v>1</v>
      </c>
      <c r="N1779">
        <v>137</v>
      </c>
      <c r="O1779">
        <f t="shared" si="109"/>
        <v>67.899999999999991</v>
      </c>
      <c r="P1779">
        <f t="shared" si="110"/>
        <v>69.100000000000009</v>
      </c>
      <c r="Q1779" s="2">
        <f t="shared" si="111"/>
        <v>0.50437956204379564</v>
      </c>
      <c r="R1779">
        <v>1</v>
      </c>
      <c r="S1779" t="s">
        <v>63</v>
      </c>
    </row>
    <row r="1780" spans="1:19" x14ac:dyDescent="0.3">
      <c r="A1780">
        <v>162095</v>
      </c>
      <c r="B1780" s="1">
        <v>45548</v>
      </c>
      <c r="C1780" t="s">
        <v>48</v>
      </c>
      <c r="D1780" t="s">
        <v>16</v>
      </c>
      <c r="E1780" t="s">
        <v>25</v>
      </c>
      <c r="F1780">
        <v>23</v>
      </c>
      <c r="G1780" t="s">
        <v>29</v>
      </c>
      <c r="H1780" t="s">
        <v>19</v>
      </c>
      <c r="I1780">
        <f t="shared" si="108"/>
        <v>91</v>
      </c>
      <c r="J1780">
        <v>130</v>
      </c>
      <c r="K1780">
        <v>0</v>
      </c>
      <c r="L1780">
        <v>130</v>
      </c>
      <c r="M1780">
        <v>1</v>
      </c>
      <c r="N1780">
        <v>130</v>
      </c>
      <c r="O1780">
        <f t="shared" si="109"/>
        <v>91</v>
      </c>
      <c r="P1780">
        <f t="shared" si="110"/>
        <v>39</v>
      </c>
      <c r="Q1780" s="2">
        <f t="shared" si="111"/>
        <v>0.3</v>
      </c>
      <c r="R1780">
        <v>5</v>
      </c>
      <c r="S1780" t="s">
        <v>39</v>
      </c>
    </row>
    <row r="1781" spans="1:19" x14ac:dyDescent="0.3">
      <c r="A1781">
        <v>181378</v>
      </c>
      <c r="B1781" s="1">
        <v>45319</v>
      </c>
      <c r="C1781" t="s">
        <v>36</v>
      </c>
      <c r="D1781" t="s">
        <v>37</v>
      </c>
      <c r="E1781" t="s">
        <v>17</v>
      </c>
      <c r="F1781">
        <v>21</v>
      </c>
      <c r="G1781" t="s">
        <v>66</v>
      </c>
      <c r="H1781" t="s">
        <v>27</v>
      </c>
      <c r="I1781">
        <f t="shared" si="108"/>
        <v>22.4</v>
      </c>
      <c r="J1781">
        <v>32</v>
      </c>
      <c r="K1781">
        <v>40</v>
      </c>
      <c r="L1781">
        <v>72</v>
      </c>
      <c r="M1781">
        <v>1</v>
      </c>
      <c r="N1781">
        <v>72</v>
      </c>
      <c r="O1781">
        <f t="shared" si="109"/>
        <v>22.4</v>
      </c>
      <c r="P1781">
        <f t="shared" si="110"/>
        <v>49.6</v>
      </c>
      <c r="Q1781" s="2">
        <f t="shared" si="111"/>
        <v>0.68888888888888888</v>
      </c>
      <c r="R1781">
        <v>5</v>
      </c>
      <c r="S1781" t="s">
        <v>45</v>
      </c>
    </row>
    <row r="1782" spans="1:19" x14ac:dyDescent="0.3">
      <c r="A1782">
        <v>184545</v>
      </c>
      <c r="B1782" s="1">
        <v>45515</v>
      </c>
      <c r="C1782" t="s">
        <v>23</v>
      </c>
      <c r="D1782" t="s">
        <v>24</v>
      </c>
      <c r="E1782" t="s">
        <v>25</v>
      </c>
      <c r="F1782">
        <v>20</v>
      </c>
      <c r="G1782" t="s">
        <v>46</v>
      </c>
      <c r="H1782" t="s">
        <v>19</v>
      </c>
      <c r="I1782">
        <f t="shared" si="108"/>
        <v>6.3</v>
      </c>
      <c r="J1782">
        <v>9</v>
      </c>
      <c r="K1782">
        <v>0</v>
      </c>
      <c r="L1782">
        <v>9</v>
      </c>
      <c r="M1782">
        <v>4</v>
      </c>
      <c r="N1782">
        <v>36</v>
      </c>
      <c r="O1782">
        <f t="shared" si="109"/>
        <v>25.2</v>
      </c>
      <c r="P1782">
        <f t="shared" si="110"/>
        <v>10.8</v>
      </c>
      <c r="Q1782" s="2">
        <f t="shared" si="111"/>
        <v>0.30000000000000004</v>
      </c>
      <c r="R1782">
        <v>2</v>
      </c>
      <c r="S1782" t="s">
        <v>55</v>
      </c>
    </row>
    <row r="1783" spans="1:19" x14ac:dyDescent="0.3">
      <c r="A1783">
        <v>149236</v>
      </c>
      <c r="B1783" s="1">
        <v>45383</v>
      </c>
      <c r="C1783" t="s">
        <v>78</v>
      </c>
      <c r="D1783" t="s">
        <v>37</v>
      </c>
      <c r="E1783" t="s">
        <v>17</v>
      </c>
      <c r="F1783">
        <v>23</v>
      </c>
      <c r="G1783" t="s">
        <v>77</v>
      </c>
      <c r="H1783" t="s">
        <v>19</v>
      </c>
      <c r="I1783">
        <f t="shared" si="108"/>
        <v>35</v>
      </c>
      <c r="J1783">
        <v>50</v>
      </c>
      <c r="K1783">
        <v>0</v>
      </c>
      <c r="L1783">
        <v>50</v>
      </c>
      <c r="M1783">
        <v>4</v>
      </c>
      <c r="N1783">
        <v>200</v>
      </c>
      <c r="O1783">
        <f t="shared" si="109"/>
        <v>140</v>
      </c>
      <c r="P1783">
        <f t="shared" si="110"/>
        <v>60</v>
      </c>
      <c r="Q1783" s="2">
        <f t="shared" si="111"/>
        <v>0.3</v>
      </c>
      <c r="R1783">
        <v>3</v>
      </c>
      <c r="S1783" t="s">
        <v>22</v>
      </c>
    </row>
    <row r="1784" spans="1:19" x14ac:dyDescent="0.3">
      <c r="A1784">
        <v>160723</v>
      </c>
      <c r="B1784" s="1">
        <v>45485</v>
      </c>
      <c r="C1784" t="s">
        <v>15</v>
      </c>
      <c r="D1784" t="s">
        <v>16</v>
      </c>
      <c r="E1784" t="s">
        <v>25</v>
      </c>
      <c r="F1784">
        <v>25</v>
      </c>
      <c r="G1784" t="s">
        <v>56</v>
      </c>
      <c r="H1784" t="s">
        <v>19</v>
      </c>
      <c r="I1784">
        <f t="shared" si="108"/>
        <v>70</v>
      </c>
      <c r="J1784">
        <v>100</v>
      </c>
      <c r="K1784">
        <v>0</v>
      </c>
      <c r="L1784">
        <v>100</v>
      </c>
      <c r="M1784">
        <v>5</v>
      </c>
      <c r="N1784">
        <v>500</v>
      </c>
      <c r="O1784">
        <f t="shared" si="109"/>
        <v>350</v>
      </c>
      <c r="P1784">
        <f t="shared" si="110"/>
        <v>150</v>
      </c>
      <c r="Q1784" s="2">
        <f t="shared" si="111"/>
        <v>0.3</v>
      </c>
      <c r="R1784">
        <v>2</v>
      </c>
      <c r="S1784" t="s">
        <v>59</v>
      </c>
    </row>
    <row r="1785" spans="1:19" x14ac:dyDescent="0.3">
      <c r="A1785">
        <v>161515</v>
      </c>
      <c r="B1785" s="1">
        <v>45465</v>
      </c>
      <c r="C1785" t="s">
        <v>42</v>
      </c>
      <c r="D1785" t="s">
        <v>16</v>
      </c>
      <c r="E1785" t="s">
        <v>17</v>
      </c>
      <c r="F1785">
        <v>25</v>
      </c>
      <c r="G1785" t="s">
        <v>51</v>
      </c>
      <c r="H1785" t="s">
        <v>27</v>
      </c>
      <c r="I1785">
        <f t="shared" si="108"/>
        <v>45.5</v>
      </c>
      <c r="J1785">
        <v>65</v>
      </c>
      <c r="K1785">
        <v>50</v>
      </c>
      <c r="L1785">
        <v>115</v>
      </c>
      <c r="M1785">
        <v>2</v>
      </c>
      <c r="N1785">
        <v>230</v>
      </c>
      <c r="O1785">
        <f t="shared" si="109"/>
        <v>91</v>
      </c>
      <c r="P1785">
        <f t="shared" si="110"/>
        <v>139</v>
      </c>
      <c r="Q1785" s="2">
        <f t="shared" si="111"/>
        <v>0.60434782608695647</v>
      </c>
      <c r="R1785">
        <v>4</v>
      </c>
      <c r="S1785" t="s">
        <v>45</v>
      </c>
    </row>
    <row r="1786" spans="1:19" x14ac:dyDescent="0.3">
      <c r="A1786">
        <v>198075</v>
      </c>
      <c r="B1786" s="1">
        <v>45567</v>
      </c>
      <c r="C1786" t="s">
        <v>23</v>
      </c>
      <c r="D1786" t="s">
        <v>24</v>
      </c>
      <c r="E1786" t="s">
        <v>25</v>
      </c>
      <c r="F1786">
        <v>21</v>
      </c>
      <c r="G1786" t="s">
        <v>21</v>
      </c>
      <c r="H1786" t="s">
        <v>19</v>
      </c>
      <c r="I1786">
        <f t="shared" si="108"/>
        <v>6.3</v>
      </c>
      <c r="J1786">
        <v>9</v>
      </c>
      <c r="K1786">
        <v>0</v>
      </c>
      <c r="L1786">
        <v>9</v>
      </c>
      <c r="M1786">
        <v>1</v>
      </c>
      <c r="N1786">
        <v>9</v>
      </c>
      <c r="O1786">
        <f t="shared" si="109"/>
        <v>6.3</v>
      </c>
      <c r="P1786">
        <f t="shared" si="110"/>
        <v>2.7</v>
      </c>
      <c r="Q1786" s="2">
        <f t="shared" si="111"/>
        <v>0.30000000000000004</v>
      </c>
      <c r="R1786">
        <v>4</v>
      </c>
      <c r="S1786" t="s">
        <v>20</v>
      </c>
    </row>
    <row r="1787" spans="1:19" x14ac:dyDescent="0.3">
      <c r="A1787">
        <v>178482</v>
      </c>
      <c r="B1787" s="1">
        <v>45511</v>
      </c>
      <c r="C1787" t="s">
        <v>42</v>
      </c>
      <c r="D1787" t="s">
        <v>16</v>
      </c>
      <c r="E1787" t="s">
        <v>25</v>
      </c>
      <c r="F1787">
        <v>19</v>
      </c>
      <c r="G1787" t="s">
        <v>29</v>
      </c>
      <c r="H1787" t="s">
        <v>19</v>
      </c>
      <c r="I1787">
        <f t="shared" si="108"/>
        <v>45.5</v>
      </c>
      <c r="J1787">
        <v>65</v>
      </c>
      <c r="K1787">
        <v>0</v>
      </c>
      <c r="L1787">
        <v>65</v>
      </c>
      <c r="M1787">
        <v>3</v>
      </c>
      <c r="N1787">
        <v>195</v>
      </c>
      <c r="O1787">
        <f t="shared" si="109"/>
        <v>136.5</v>
      </c>
      <c r="P1787">
        <f t="shared" si="110"/>
        <v>58.5</v>
      </c>
      <c r="Q1787" s="2">
        <f t="shared" si="111"/>
        <v>0.3</v>
      </c>
      <c r="R1787">
        <v>1</v>
      </c>
      <c r="S1787" t="s">
        <v>35</v>
      </c>
    </row>
    <row r="1788" spans="1:19" x14ac:dyDescent="0.3">
      <c r="A1788">
        <v>165601</v>
      </c>
      <c r="B1788" s="1">
        <v>45241</v>
      </c>
      <c r="C1788" t="s">
        <v>50</v>
      </c>
      <c r="D1788" t="s">
        <v>16</v>
      </c>
      <c r="E1788" t="s">
        <v>17</v>
      </c>
      <c r="F1788">
        <v>19</v>
      </c>
      <c r="G1788" t="s">
        <v>74</v>
      </c>
      <c r="H1788" t="s">
        <v>27</v>
      </c>
      <c r="I1788">
        <f t="shared" si="108"/>
        <v>67.899999999999991</v>
      </c>
      <c r="J1788">
        <v>97</v>
      </c>
      <c r="K1788">
        <v>25</v>
      </c>
      <c r="L1788">
        <v>122</v>
      </c>
      <c r="M1788">
        <v>1</v>
      </c>
      <c r="N1788">
        <v>122</v>
      </c>
      <c r="O1788">
        <f t="shared" si="109"/>
        <v>67.899999999999991</v>
      </c>
      <c r="P1788">
        <f t="shared" si="110"/>
        <v>54.100000000000009</v>
      </c>
      <c r="Q1788" s="2">
        <f t="shared" si="111"/>
        <v>0.44344262295081976</v>
      </c>
      <c r="R1788">
        <v>2</v>
      </c>
      <c r="S1788" t="s">
        <v>63</v>
      </c>
    </row>
    <row r="1789" spans="1:19" x14ac:dyDescent="0.3">
      <c r="A1789">
        <v>121448</v>
      </c>
      <c r="B1789" s="1">
        <v>45271</v>
      </c>
      <c r="C1789" t="s">
        <v>53</v>
      </c>
      <c r="D1789" t="s">
        <v>37</v>
      </c>
      <c r="E1789" t="s">
        <v>25</v>
      </c>
      <c r="F1789">
        <v>27</v>
      </c>
      <c r="G1789" t="s">
        <v>26</v>
      </c>
      <c r="H1789" t="s">
        <v>27</v>
      </c>
      <c r="I1789">
        <f t="shared" si="108"/>
        <v>10.5</v>
      </c>
      <c r="J1789">
        <v>15</v>
      </c>
      <c r="K1789">
        <v>40</v>
      </c>
      <c r="L1789">
        <v>55</v>
      </c>
      <c r="M1789">
        <v>3</v>
      </c>
      <c r="N1789">
        <v>165</v>
      </c>
      <c r="O1789">
        <f t="shared" si="109"/>
        <v>31.5</v>
      </c>
      <c r="P1789">
        <f t="shared" si="110"/>
        <v>133.5</v>
      </c>
      <c r="Q1789" s="2">
        <f t="shared" si="111"/>
        <v>0.80909090909090908</v>
      </c>
      <c r="R1789">
        <v>3</v>
      </c>
      <c r="S1789" t="s">
        <v>73</v>
      </c>
    </row>
    <row r="1790" spans="1:19" x14ac:dyDescent="0.3">
      <c r="A1790">
        <v>188333</v>
      </c>
      <c r="B1790" s="1">
        <v>45367</v>
      </c>
      <c r="C1790" t="s">
        <v>53</v>
      </c>
      <c r="D1790" t="s">
        <v>37</v>
      </c>
      <c r="E1790" t="s">
        <v>17</v>
      </c>
      <c r="F1790">
        <v>23</v>
      </c>
      <c r="G1790" t="s">
        <v>56</v>
      </c>
      <c r="H1790" t="s">
        <v>19</v>
      </c>
      <c r="I1790">
        <f t="shared" si="108"/>
        <v>10.5</v>
      </c>
      <c r="J1790">
        <v>15</v>
      </c>
      <c r="K1790">
        <v>0</v>
      </c>
      <c r="L1790">
        <v>15</v>
      </c>
      <c r="M1790">
        <v>3</v>
      </c>
      <c r="N1790">
        <v>45</v>
      </c>
      <c r="O1790">
        <f t="shared" si="109"/>
        <v>31.5</v>
      </c>
      <c r="P1790">
        <f t="shared" si="110"/>
        <v>13.5</v>
      </c>
      <c r="Q1790" s="2">
        <f t="shared" si="111"/>
        <v>0.3</v>
      </c>
      <c r="R1790">
        <v>1</v>
      </c>
      <c r="S1790" t="s">
        <v>35</v>
      </c>
    </row>
    <row r="1791" spans="1:19" x14ac:dyDescent="0.3">
      <c r="A1791">
        <v>180490</v>
      </c>
      <c r="B1791" s="1">
        <v>45283</v>
      </c>
      <c r="C1791" t="s">
        <v>85</v>
      </c>
      <c r="D1791" t="s">
        <v>24</v>
      </c>
      <c r="E1791" t="s">
        <v>17</v>
      </c>
      <c r="F1791">
        <v>33</v>
      </c>
      <c r="G1791" t="s">
        <v>54</v>
      </c>
      <c r="H1791" t="s">
        <v>19</v>
      </c>
      <c r="I1791">
        <f t="shared" si="108"/>
        <v>16.099999999999998</v>
      </c>
      <c r="J1791">
        <v>23</v>
      </c>
      <c r="K1791">
        <v>0</v>
      </c>
      <c r="L1791">
        <v>23</v>
      </c>
      <c r="M1791">
        <v>1</v>
      </c>
      <c r="N1791">
        <v>23</v>
      </c>
      <c r="O1791">
        <f t="shared" si="109"/>
        <v>16.099999999999998</v>
      </c>
      <c r="P1791">
        <f t="shared" si="110"/>
        <v>6.9000000000000021</v>
      </c>
      <c r="Q1791" s="2">
        <f t="shared" si="111"/>
        <v>0.3000000000000001</v>
      </c>
      <c r="R1791">
        <v>3</v>
      </c>
      <c r="S1791" t="s">
        <v>40</v>
      </c>
    </row>
    <row r="1792" spans="1:19" x14ac:dyDescent="0.3">
      <c r="A1792">
        <v>142921</v>
      </c>
      <c r="B1792" s="1">
        <v>45496</v>
      </c>
      <c r="C1792" t="s">
        <v>50</v>
      </c>
      <c r="D1792" t="s">
        <v>16</v>
      </c>
      <c r="E1792" t="s">
        <v>25</v>
      </c>
      <c r="F1792">
        <v>20</v>
      </c>
      <c r="G1792" t="s">
        <v>29</v>
      </c>
      <c r="H1792" t="s">
        <v>19</v>
      </c>
      <c r="I1792">
        <f t="shared" si="108"/>
        <v>67.899999999999991</v>
      </c>
      <c r="J1792">
        <v>97</v>
      </c>
      <c r="K1792">
        <v>0</v>
      </c>
      <c r="L1792">
        <v>97</v>
      </c>
      <c r="M1792">
        <v>1</v>
      </c>
      <c r="N1792">
        <v>97</v>
      </c>
      <c r="O1792">
        <f t="shared" si="109"/>
        <v>67.899999999999991</v>
      </c>
      <c r="P1792">
        <f t="shared" si="110"/>
        <v>29.100000000000009</v>
      </c>
      <c r="Q1792" s="2">
        <f t="shared" si="111"/>
        <v>0.3000000000000001</v>
      </c>
      <c r="R1792">
        <v>2</v>
      </c>
      <c r="S1792" t="s">
        <v>35</v>
      </c>
    </row>
    <row r="1793" spans="1:19" x14ac:dyDescent="0.3">
      <c r="A1793">
        <v>134218</v>
      </c>
      <c r="B1793" s="1">
        <v>45555</v>
      </c>
      <c r="C1793" t="s">
        <v>15</v>
      </c>
      <c r="D1793" t="s">
        <v>16</v>
      </c>
      <c r="E1793" t="s">
        <v>17</v>
      </c>
      <c r="F1793">
        <v>24</v>
      </c>
      <c r="G1793" t="s">
        <v>51</v>
      </c>
      <c r="H1793" t="s">
        <v>27</v>
      </c>
      <c r="I1793">
        <f t="shared" si="108"/>
        <v>70</v>
      </c>
      <c r="J1793">
        <v>100</v>
      </c>
      <c r="K1793">
        <v>50</v>
      </c>
      <c r="L1793">
        <v>150</v>
      </c>
      <c r="M1793">
        <v>1</v>
      </c>
      <c r="N1793">
        <v>150</v>
      </c>
      <c r="O1793">
        <f t="shared" si="109"/>
        <v>70</v>
      </c>
      <c r="P1793">
        <f t="shared" si="110"/>
        <v>80</v>
      </c>
      <c r="Q1793" s="2">
        <f t="shared" si="111"/>
        <v>0.53333333333333333</v>
      </c>
      <c r="R1793">
        <v>3</v>
      </c>
      <c r="S1793" t="s">
        <v>49</v>
      </c>
    </row>
    <row r="1794" spans="1:19" x14ac:dyDescent="0.3">
      <c r="A1794">
        <v>123488</v>
      </c>
      <c r="B1794" s="1">
        <v>45473</v>
      </c>
      <c r="C1794" t="s">
        <v>42</v>
      </c>
      <c r="D1794" t="s">
        <v>16</v>
      </c>
      <c r="E1794" t="s">
        <v>17</v>
      </c>
      <c r="F1794">
        <v>28</v>
      </c>
      <c r="G1794" t="s">
        <v>54</v>
      </c>
      <c r="H1794" t="s">
        <v>19</v>
      </c>
      <c r="I1794">
        <f t="shared" si="108"/>
        <v>45.5</v>
      </c>
      <c r="J1794">
        <v>65</v>
      </c>
      <c r="K1794">
        <v>0</v>
      </c>
      <c r="L1794">
        <v>65</v>
      </c>
      <c r="M1794">
        <v>1</v>
      </c>
      <c r="N1794">
        <v>65</v>
      </c>
      <c r="O1794">
        <f t="shared" si="109"/>
        <v>45.5</v>
      </c>
      <c r="P1794">
        <f t="shared" si="110"/>
        <v>19.5</v>
      </c>
      <c r="Q1794" s="2">
        <f t="shared" si="111"/>
        <v>0.3</v>
      </c>
      <c r="R1794">
        <v>4</v>
      </c>
      <c r="S1794" t="s">
        <v>52</v>
      </c>
    </row>
    <row r="1795" spans="1:19" x14ac:dyDescent="0.3">
      <c r="A1795">
        <v>196483</v>
      </c>
      <c r="B1795" s="1">
        <v>45462</v>
      </c>
      <c r="C1795" t="s">
        <v>78</v>
      </c>
      <c r="D1795" t="s">
        <v>37</v>
      </c>
      <c r="E1795" t="s">
        <v>25</v>
      </c>
      <c r="F1795">
        <v>30</v>
      </c>
      <c r="G1795" t="s">
        <v>41</v>
      </c>
      <c r="H1795" t="s">
        <v>19</v>
      </c>
      <c r="I1795">
        <f t="shared" ref="I1795:I1858" si="112">0.7*J1795</f>
        <v>35</v>
      </c>
      <c r="J1795">
        <v>50</v>
      </c>
      <c r="K1795">
        <v>0</v>
      </c>
      <c r="L1795">
        <v>50</v>
      </c>
      <c r="M1795">
        <v>3</v>
      </c>
      <c r="N1795">
        <v>150</v>
      </c>
      <c r="O1795">
        <f t="shared" ref="O1795:O1858" si="113">I1795*M1795</f>
        <v>105</v>
      </c>
      <c r="P1795">
        <f t="shared" ref="P1795:P1858" si="114">N1795-O1795</f>
        <v>45</v>
      </c>
      <c r="Q1795" s="2">
        <f t="shared" ref="Q1795:Q1858" si="115">(P1795/N1795)</f>
        <v>0.3</v>
      </c>
      <c r="R1795">
        <v>4</v>
      </c>
      <c r="S1795" t="s">
        <v>45</v>
      </c>
    </row>
    <row r="1796" spans="1:19" x14ac:dyDescent="0.3">
      <c r="A1796">
        <v>155498</v>
      </c>
      <c r="B1796" s="1">
        <v>45388</v>
      </c>
      <c r="C1796" t="s">
        <v>36</v>
      </c>
      <c r="D1796" t="s">
        <v>37</v>
      </c>
      <c r="E1796" t="s">
        <v>17</v>
      </c>
      <c r="F1796">
        <v>29</v>
      </c>
      <c r="G1796" t="s">
        <v>77</v>
      </c>
      <c r="H1796" t="s">
        <v>19</v>
      </c>
      <c r="I1796">
        <f t="shared" si="112"/>
        <v>22.4</v>
      </c>
      <c r="J1796">
        <v>32</v>
      </c>
      <c r="K1796">
        <v>0</v>
      </c>
      <c r="L1796">
        <v>32</v>
      </c>
      <c r="M1796">
        <v>1</v>
      </c>
      <c r="N1796">
        <v>32</v>
      </c>
      <c r="O1796">
        <f t="shared" si="113"/>
        <v>22.4</v>
      </c>
      <c r="P1796">
        <f t="shared" si="114"/>
        <v>9.6000000000000014</v>
      </c>
      <c r="Q1796" s="2">
        <f t="shared" si="115"/>
        <v>0.30000000000000004</v>
      </c>
      <c r="R1796">
        <v>2</v>
      </c>
      <c r="S1796" t="s">
        <v>87</v>
      </c>
    </row>
    <row r="1797" spans="1:19" x14ac:dyDescent="0.3">
      <c r="A1797">
        <v>165062</v>
      </c>
      <c r="B1797" s="1">
        <v>45531</v>
      </c>
      <c r="C1797" t="s">
        <v>23</v>
      </c>
      <c r="D1797" t="s">
        <v>24</v>
      </c>
      <c r="E1797" t="s">
        <v>17</v>
      </c>
      <c r="F1797">
        <v>32</v>
      </c>
      <c r="G1797" t="s">
        <v>31</v>
      </c>
      <c r="H1797" t="s">
        <v>19</v>
      </c>
      <c r="I1797">
        <f t="shared" si="112"/>
        <v>6.3</v>
      </c>
      <c r="J1797">
        <v>9</v>
      </c>
      <c r="K1797">
        <v>0</v>
      </c>
      <c r="L1797">
        <v>9</v>
      </c>
      <c r="M1797">
        <v>3</v>
      </c>
      <c r="N1797">
        <v>27</v>
      </c>
      <c r="O1797">
        <f t="shared" si="113"/>
        <v>18.899999999999999</v>
      </c>
      <c r="P1797">
        <f t="shared" si="114"/>
        <v>8.1000000000000014</v>
      </c>
      <c r="Q1797" s="2">
        <f t="shared" si="115"/>
        <v>0.30000000000000004</v>
      </c>
      <c r="R1797">
        <v>5</v>
      </c>
      <c r="S1797" t="s">
        <v>72</v>
      </c>
    </row>
    <row r="1798" spans="1:19" x14ac:dyDescent="0.3">
      <c r="A1798">
        <v>134257</v>
      </c>
      <c r="B1798" s="1">
        <v>45387</v>
      </c>
      <c r="C1798" t="s">
        <v>50</v>
      </c>
      <c r="D1798" t="s">
        <v>16</v>
      </c>
      <c r="E1798" t="s">
        <v>17</v>
      </c>
      <c r="F1798">
        <v>35</v>
      </c>
      <c r="G1798" t="s">
        <v>56</v>
      </c>
      <c r="H1798" t="s">
        <v>19</v>
      </c>
      <c r="I1798">
        <f t="shared" si="112"/>
        <v>67.899999999999991</v>
      </c>
      <c r="J1798">
        <v>97</v>
      </c>
      <c r="K1798">
        <v>0</v>
      </c>
      <c r="L1798">
        <v>97</v>
      </c>
      <c r="M1798">
        <v>5</v>
      </c>
      <c r="N1798">
        <v>485</v>
      </c>
      <c r="O1798">
        <f t="shared" si="113"/>
        <v>339.49999999999994</v>
      </c>
      <c r="P1798">
        <f t="shared" si="114"/>
        <v>145.50000000000006</v>
      </c>
      <c r="Q1798" s="2">
        <f t="shared" si="115"/>
        <v>0.3000000000000001</v>
      </c>
      <c r="R1798">
        <v>5</v>
      </c>
      <c r="S1798" t="s">
        <v>39</v>
      </c>
    </row>
    <row r="1799" spans="1:19" x14ac:dyDescent="0.3">
      <c r="A1799">
        <v>187832</v>
      </c>
      <c r="B1799" s="1">
        <v>45510</v>
      </c>
      <c r="C1799" t="s">
        <v>82</v>
      </c>
      <c r="D1799" t="s">
        <v>37</v>
      </c>
      <c r="E1799" t="s">
        <v>25</v>
      </c>
      <c r="F1799">
        <v>35</v>
      </c>
      <c r="G1799" t="s">
        <v>69</v>
      </c>
      <c r="H1799" t="s">
        <v>19</v>
      </c>
      <c r="I1799">
        <f t="shared" si="112"/>
        <v>14</v>
      </c>
      <c r="J1799">
        <v>20</v>
      </c>
      <c r="K1799">
        <v>0</v>
      </c>
      <c r="L1799">
        <v>20</v>
      </c>
      <c r="M1799">
        <v>2</v>
      </c>
      <c r="N1799">
        <v>40</v>
      </c>
      <c r="O1799">
        <f t="shared" si="113"/>
        <v>28</v>
      </c>
      <c r="P1799">
        <f t="shared" si="114"/>
        <v>12</v>
      </c>
      <c r="Q1799" s="2">
        <f t="shared" si="115"/>
        <v>0.3</v>
      </c>
      <c r="R1799">
        <v>4</v>
      </c>
      <c r="S1799" t="s">
        <v>45</v>
      </c>
    </row>
    <row r="1800" spans="1:19" x14ac:dyDescent="0.3">
      <c r="A1800">
        <v>173729</v>
      </c>
      <c r="B1800" s="1">
        <v>45433</v>
      </c>
      <c r="C1800" t="s">
        <v>15</v>
      </c>
      <c r="D1800" t="s">
        <v>16</v>
      </c>
      <c r="E1800" t="s">
        <v>17</v>
      </c>
      <c r="F1800">
        <v>29</v>
      </c>
      <c r="G1800" t="s">
        <v>29</v>
      </c>
      <c r="H1800" t="s">
        <v>19</v>
      </c>
      <c r="I1800">
        <f t="shared" si="112"/>
        <v>70</v>
      </c>
      <c r="J1800">
        <v>100</v>
      </c>
      <c r="K1800">
        <v>0</v>
      </c>
      <c r="L1800">
        <v>100</v>
      </c>
      <c r="M1800">
        <v>1</v>
      </c>
      <c r="N1800">
        <v>100</v>
      </c>
      <c r="O1800">
        <f t="shared" si="113"/>
        <v>70</v>
      </c>
      <c r="P1800">
        <f t="shared" si="114"/>
        <v>30</v>
      </c>
      <c r="Q1800" s="2">
        <f t="shared" si="115"/>
        <v>0.3</v>
      </c>
      <c r="R1800">
        <v>4</v>
      </c>
      <c r="S1800" t="s">
        <v>70</v>
      </c>
    </row>
    <row r="1801" spans="1:19" x14ac:dyDescent="0.3">
      <c r="A1801">
        <v>130439</v>
      </c>
      <c r="B1801" s="1">
        <v>45293</v>
      </c>
      <c r="C1801" t="s">
        <v>30</v>
      </c>
      <c r="D1801" t="s">
        <v>24</v>
      </c>
      <c r="E1801" t="s">
        <v>17</v>
      </c>
      <c r="F1801">
        <v>28</v>
      </c>
      <c r="G1801" t="s">
        <v>31</v>
      </c>
      <c r="H1801" t="s">
        <v>19</v>
      </c>
      <c r="I1801">
        <f t="shared" si="112"/>
        <v>7</v>
      </c>
      <c r="J1801">
        <v>10</v>
      </c>
      <c r="K1801">
        <v>0</v>
      </c>
      <c r="L1801">
        <v>10</v>
      </c>
      <c r="M1801">
        <v>1</v>
      </c>
      <c r="N1801">
        <v>10</v>
      </c>
      <c r="O1801">
        <f t="shared" si="113"/>
        <v>7</v>
      </c>
      <c r="P1801">
        <f t="shared" si="114"/>
        <v>3</v>
      </c>
      <c r="Q1801" s="2">
        <f t="shared" si="115"/>
        <v>0.3</v>
      </c>
      <c r="R1801">
        <v>5</v>
      </c>
      <c r="S1801" t="s">
        <v>65</v>
      </c>
    </row>
    <row r="1802" spans="1:19" x14ac:dyDescent="0.3">
      <c r="A1802">
        <v>176610</v>
      </c>
      <c r="B1802" s="1">
        <v>45324</v>
      </c>
      <c r="C1802" t="s">
        <v>23</v>
      </c>
      <c r="D1802" t="s">
        <v>24</v>
      </c>
      <c r="E1802" t="s">
        <v>25</v>
      </c>
      <c r="F1802">
        <v>30</v>
      </c>
      <c r="G1802" t="s">
        <v>21</v>
      </c>
      <c r="H1802" t="s">
        <v>19</v>
      </c>
      <c r="I1802">
        <f t="shared" si="112"/>
        <v>6.3</v>
      </c>
      <c r="J1802">
        <v>9</v>
      </c>
      <c r="K1802">
        <v>0</v>
      </c>
      <c r="L1802">
        <v>9</v>
      </c>
      <c r="M1802">
        <v>5</v>
      </c>
      <c r="N1802">
        <v>45</v>
      </c>
      <c r="O1802">
        <f t="shared" si="113"/>
        <v>31.5</v>
      </c>
      <c r="P1802">
        <f t="shared" si="114"/>
        <v>13.5</v>
      </c>
      <c r="Q1802" s="2">
        <f t="shared" si="115"/>
        <v>0.3</v>
      </c>
      <c r="R1802">
        <v>1</v>
      </c>
      <c r="S1802" t="s">
        <v>71</v>
      </c>
    </row>
    <row r="1803" spans="1:19" x14ac:dyDescent="0.3">
      <c r="A1803">
        <v>176345</v>
      </c>
      <c r="B1803" s="1">
        <v>45574</v>
      </c>
      <c r="C1803" t="s">
        <v>78</v>
      </c>
      <c r="D1803" t="s">
        <v>37</v>
      </c>
      <c r="E1803" t="s">
        <v>17</v>
      </c>
      <c r="F1803">
        <v>18</v>
      </c>
      <c r="G1803" t="s">
        <v>62</v>
      </c>
      <c r="H1803" t="s">
        <v>19</v>
      </c>
      <c r="I1803">
        <f t="shared" si="112"/>
        <v>35</v>
      </c>
      <c r="J1803">
        <v>50</v>
      </c>
      <c r="K1803">
        <v>0</v>
      </c>
      <c r="L1803">
        <v>50</v>
      </c>
      <c r="M1803">
        <v>1</v>
      </c>
      <c r="N1803">
        <v>50</v>
      </c>
      <c r="O1803">
        <f t="shared" si="113"/>
        <v>35</v>
      </c>
      <c r="P1803">
        <f t="shared" si="114"/>
        <v>15</v>
      </c>
      <c r="Q1803" s="2">
        <f t="shared" si="115"/>
        <v>0.3</v>
      </c>
      <c r="R1803">
        <v>5</v>
      </c>
      <c r="S1803" t="s">
        <v>52</v>
      </c>
    </row>
    <row r="1804" spans="1:19" x14ac:dyDescent="0.3">
      <c r="A1804">
        <v>148734</v>
      </c>
      <c r="B1804" s="1">
        <v>45398</v>
      </c>
      <c r="C1804" t="s">
        <v>42</v>
      </c>
      <c r="D1804" t="s">
        <v>16</v>
      </c>
      <c r="E1804" t="s">
        <v>25</v>
      </c>
      <c r="F1804">
        <v>29</v>
      </c>
      <c r="G1804" t="s">
        <v>26</v>
      </c>
      <c r="H1804" t="s">
        <v>27</v>
      </c>
      <c r="I1804">
        <f t="shared" si="112"/>
        <v>45.5</v>
      </c>
      <c r="J1804">
        <v>65</v>
      </c>
      <c r="K1804">
        <v>40</v>
      </c>
      <c r="L1804">
        <v>105</v>
      </c>
      <c r="M1804">
        <v>3</v>
      </c>
      <c r="N1804">
        <v>315</v>
      </c>
      <c r="O1804">
        <f t="shared" si="113"/>
        <v>136.5</v>
      </c>
      <c r="P1804">
        <f t="shared" si="114"/>
        <v>178.5</v>
      </c>
      <c r="Q1804" s="2">
        <f t="shared" si="115"/>
        <v>0.56666666666666665</v>
      </c>
      <c r="R1804">
        <v>3</v>
      </c>
      <c r="S1804" t="s">
        <v>88</v>
      </c>
    </row>
    <row r="1805" spans="1:19" x14ac:dyDescent="0.3">
      <c r="A1805">
        <v>136962</v>
      </c>
      <c r="B1805" s="1">
        <v>45594</v>
      </c>
      <c r="C1805" t="s">
        <v>42</v>
      </c>
      <c r="D1805" t="s">
        <v>16</v>
      </c>
      <c r="E1805" t="s">
        <v>17</v>
      </c>
      <c r="F1805">
        <v>18</v>
      </c>
      <c r="G1805" t="s">
        <v>29</v>
      </c>
      <c r="H1805" t="s">
        <v>19</v>
      </c>
      <c r="I1805">
        <f t="shared" si="112"/>
        <v>45.5</v>
      </c>
      <c r="J1805">
        <v>65</v>
      </c>
      <c r="K1805">
        <v>0</v>
      </c>
      <c r="L1805">
        <v>65</v>
      </c>
      <c r="M1805">
        <v>2</v>
      </c>
      <c r="N1805">
        <v>130</v>
      </c>
      <c r="O1805">
        <f t="shared" si="113"/>
        <v>91</v>
      </c>
      <c r="P1805">
        <f t="shared" si="114"/>
        <v>39</v>
      </c>
      <c r="Q1805" s="2">
        <f t="shared" si="115"/>
        <v>0.3</v>
      </c>
      <c r="R1805">
        <v>1</v>
      </c>
      <c r="S1805" t="s">
        <v>28</v>
      </c>
    </row>
    <row r="1806" spans="1:19" x14ac:dyDescent="0.3">
      <c r="A1806">
        <v>155042</v>
      </c>
      <c r="B1806" s="1">
        <v>45268</v>
      </c>
      <c r="C1806" t="s">
        <v>36</v>
      </c>
      <c r="D1806" t="s">
        <v>37</v>
      </c>
      <c r="E1806" t="s">
        <v>17</v>
      </c>
      <c r="F1806">
        <v>21</v>
      </c>
      <c r="G1806" t="s">
        <v>31</v>
      </c>
      <c r="H1806" t="s">
        <v>19</v>
      </c>
      <c r="I1806">
        <f t="shared" si="112"/>
        <v>22.4</v>
      </c>
      <c r="J1806">
        <v>32</v>
      </c>
      <c r="K1806">
        <v>0</v>
      </c>
      <c r="L1806">
        <v>32</v>
      </c>
      <c r="M1806">
        <v>2</v>
      </c>
      <c r="N1806">
        <v>64</v>
      </c>
      <c r="O1806">
        <f t="shared" si="113"/>
        <v>44.8</v>
      </c>
      <c r="P1806">
        <f t="shared" si="114"/>
        <v>19.200000000000003</v>
      </c>
      <c r="Q1806" s="2">
        <f t="shared" si="115"/>
        <v>0.30000000000000004</v>
      </c>
      <c r="R1806">
        <v>1</v>
      </c>
      <c r="S1806" t="s">
        <v>68</v>
      </c>
    </row>
    <row r="1807" spans="1:19" x14ac:dyDescent="0.3">
      <c r="A1807">
        <v>155369</v>
      </c>
      <c r="B1807" s="1">
        <v>45367</v>
      </c>
      <c r="C1807" t="s">
        <v>42</v>
      </c>
      <c r="D1807" t="s">
        <v>16</v>
      </c>
      <c r="E1807" t="s">
        <v>17</v>
      </c>
      <c r="F1807">
        <v>24</v>
      </c>
      <c r="G1807" t="s">
        <v>62</v>
      </c>
      <c r="H1807" t="s">
        <v>19</v>
      </c>
      <c r="I1807">
        <f t="shared" si="112"/>
        <v>45.5</v>
      </c>
      <c r="J1807">
        <v>65</v>
      </c>
      <c r="K1807">
        <v>0</v>
      </c>
      <c r="L1807">
        <v>65</v>
      </c>
      <c r="M1807">
        <v>1</v>
      </c>
      <c r="N1807">
        <v>65</v>
      </c>
      <c r="O1807">
        <f t="shared" si="113"/>
        <v>45.5</v>
      </c>
      <c r="P1807">
        <f t="shared" si="114"/>
        <v>19.5</v>
      </c>
      <c r="Q1807" s="2">
        <f t="shared" si="115"/>
        <v>0.3</v>
      </c>
      <c r="R1807">
        <v>4</v>
      </c>
      <c r="S1807" t="s">
        <v>61</v>
      </c>
    </row>
    <row r="1808" spans="1:19" x14ac:dyDescent="0.3">
      <c r="A1808">
        <v>148645</v>
      </c>
      <c r="B1808" s="1">
        <v>45470</v>
      </c>
      <c r="C1808" t="s">
        <v>82</v>
      </c>
      <c r="D1808" t="s">
        <v>37</v>
      </c>
      <c r="E1808" t="s">
        <v>25</v>
      </c>
      <c r="F1808">
        <v>34</v>
      </c>
      <c r="G1808" t="s">
        <v>80</v>
      </c>
      <c r="H1808" t="s">
        <v>27</v>
      </c>
      <c r="I1808">
        <f t="shared" si="112"/>
        <v>14</v>
      </c>
      <c r="J1808">
        <v>20</v>
      </c>
      <c r="K1808">
        <v>40</v>
      </c>
      <c r="L1808">
        <v>60</v>
      </c>
      <c r="M1808">
        <v>2</v>
      </c>
      <c r="N1808">
        <v>120</v>
      </c>
      <c r="O1808">
        <f t="shared" si="113"/>
        <v>28</v>
      </c>
      <c r="P1808">
        <f t="shared" si="114"/>
        <v>92</v>
      </c>
      <c r="Q1808" s="2">
        <f t="shared" si="115"/>
        <v>0.76666666666666672</v>
      </c>
      <c r="R1808">
        <v>4</v>
      </c>
      <c r="S1808" t="s">
        <v>20</v>
      </c>
    </row>
    <row r="1809" spans="1:19" x14ac:dyDescent="0.3">
      <c r="A1809">
        <v>139754</v>
      </c>
      <c r="B1809" s="1">
        <v>45433</v>
      </c>
      <c r="C1809" t="s">
        <v>50</v>
      </c>
      <c r="D1809" t="s">
        <v>16</v>
      </c>
      <c r="E1809" t="s">
        <v>17</v>
      </c>
      <c r="F1809">
        <v>33</v>
      </c>
      <c r="G1809" t="s">
        <v>41</v>
      </c>
      <c r="H1809" t="s">
        <v>19</v>
      </c>
      <c r="I1809">
        <f t="shared" si="112"/>
        <v>67.899999999999991</v>
      </c>
      <c r="J1809">
        <v>97</v>
      </c>
      <c r="K1809">
        <v>0</v>
      </c>
      <c r="L1809">
        <v>97</v>
      </c>
      <c r="M1809">
        <v>2</v>
      </c>
      <c r="N1809">
        <v>194</v>
      </c>
      <c r="O1809">
        <f t="shared" si="113"/>
        <v>135.79999999999998</v>
      </c>
      <c r="P1809">
        <f t="shared" si="114"/>
        <v>58.200000000000017</v>
      </c>
      <c r="Q1809" s="2">
        <f t="shared" si="115"/>
        <v>0.3000000000000001</v>
      </c>
      <c r="R1809">
        <v>4</v>
      </c>
      <c r="S1809" t="s">
        <v>52</v>
      </c>
    </row>
    <row r="1810" spans="1:19" x14ac:dyDescent="0.3">
      <c r="A1810">
        <v>125045</v>
      </c>
      <c r="B1810" s="1">
        <v>45321</v>
      </c>
      <c r="C1810" t="s">
        <v>23</v>
      </c>
      <c r="D1810" t="s">
        <v>24</v>
      </c>
      <c r="E1810" t="s">
        <v>17</v>
      </c>
      <c r="F1810">
        <v>25</v>
      </c>
      <c r="G1810" t="s">
        <v>56</v>
      </c>
      <c r="H1810" t="s">
        <v>19</v>
      </c>
      <c r="I1810">
        <f t="shared" si="112"/>
        <v>6.3</v>
      </c>
      <c r="J1810">
        <v>9</v>
      </c>
      <c r="K1810">
        <v>0</v>
      </c>
      <c r="L1810">
        <v>9</v>
      </c>
      <c r="M1810">
        <v>1</v>
      </c>
      <c r="N1810">
        <v>9</v>
      </c>
      <c r="O1810">
        <f t="shared" si="113"/>
        <v>6.3</v>
      </c>
      <c r="P1810">
        <f t="shared" si="114"/>
        <v>2.7</v>
      </c>
      <c r="Q1810" s="2">
        <f t="shared" si="115"/>
        <v>0.30000000000000004</v>
      </c>
      <c r="R1810">
        <v>2</v>
      </c>
      <c r="S1810" t="s">
        <v>59</v>
      </c>
    </row>
    <row r="1811" spans="1:19" x14ac:dyDescent="0.3">
      <c r="A1811">
        <v>148996</v>
      </c>
      <c r="B1811" s="1">
        <v>45430</v>
      </c>
      <c r="C1811" t="s">
        <v>50</v>
      </c>
      <c r="D1811" t="s">
        <v>16</v>
      </c>
      <c r="E1811" t="s">
        <v>25</v>
      </c>
      <c r="F1811">
        <v>35</v>
      </c>
      <c r="G1811" t="s">
        <v>86</v>
      </c>
      <c r="H1811" t="s">
        <v>27</v>
      </c>
      <c r="I1811">
        <f t="shared" si="112"/>
        <v>67.899999999999991</v>
      </c>
      <c r="J1811">
        <v>97</v>
      </c>
      <c r="K1811">
        <v>70</v>
      </c>
      <c r="L1811">
        <v>167</v>
      </c>
      <c r="M1811">
        <v>1</v>
      </c>
      <c r="N1811">
        <v>167</v>
      </c>
      <c r="O1811">
        <f t="shared" si="113"/>
        <v>67.899999999999991</v>
      </c>
      <c r="P1811">
        <f t="shared" si="114"/>
        <v>99.100000000000009</v>
      </c>
      <c r="Q1811" s="2">
        <f t="shared" si="115"/>
        <v>0.59341317365269464</v>
      </c>
      <c r="R1811">
        <v>5</v>
      </c>
      <c r="S1811" t="s">
        <v>52</v>
      </c>
    </row>
    <row r="1812" spans="1:19" x14ac:dyDescent="0.3">
      <c r="A1812">
        <v>146516</v>
      </c>
      <c r="B1812" s="1">
        <v>45275</v>
      </c>
      <c r="C1812" t="s">
        <v>48</v>
      </c>
      <c r="D1812" t="s">
        <v>16</v>
      </c>
      <c r="E1812" t="s">
        <v>25</v>
      </c>
      <c r="F1812">
        <v>24</v>
      </c>
      <c r="G1812" t="s">
        <v>62</v>
      </c>
      <c r="H1812" t="s">
        <v>19</v>
      </c>
      <c r="I1812">
        <f t="shared" si="112"/>
        <v>91</v>
      </c>
      <c r="J1812">
        <v>130</v>
      </c>
      <c r="K1812">
        <v>0</v>
      </c>
      <c r="L1812">
        <v>130</v>
      </c>
      <c r="M1812">
        <v>1</v>
      </c>
      <c r="N1812">
        <v>130</v>
      </c>
      <c r="O1812">
        <f t="shared" si="113"/>
        <v>91</v>
      </c>
      <c r="P1812">
        <f t="shared" si="114"/>
        <v>39</v>
      </c>
      <c r="Q1812" s="2">
        <f t="shared" si="115"/>
        <v>0.3</v>
      </c>
      <c r="R1812">
        <v>5</v>
      </c>
      <c r="S1812" t="s">
        <v>70</v>
      </c>
    </row>
    <row r="1813" spans="1:19" x14ac:dyDescent="0.3">
      <c r="A1813">
        <v>155692</v>
      </c>
      <c r="B1813" s="1">
        <v>45379</v>
      </c>
      <c r="C1813" t="s">
        <v>82</v>
      </c>
      <c r="D1813" t="s">
        <v>37</v>
      </c>
      <c r="E1813" t="s">
        <v>17</v>
      </c>
      <c r="F1813">
        <v>29</v>
      </c>
      <c r="G1813" t="s">
        <v>77</v>
      </c>
      <c r="H1813" t="s">
        <v>19</v>
      </c>
      <c r="I1813">
        <f t="shared" si="112"/>
        <v>14</v>
      </c>
      <c r="J1813">
        <v>20</v>
      </c>
      <c r="K1813">
        <v>0</v>
      </c>
      <c r="L1813">
        <v>20</v>
      </c>
      <c r="M1813">
        <v>1</v>
      </c>
      <c r="N1813">
        <v>20</v>
      </c>
      <c r="O1813">
        <f t="shared" si="113"/>
        <v>14</v>
      </c>
      <c r="P1813">
        <f t="shared" si="114"/>
        <v>6</v>
      </c>
      <c r="Q1813" s="2">
        <f t="shared" si="115"/>
        <v>0.3</v>
      </c>
      <c r="R1813">
        <v>1</v>
      </c>
      <c r="S1813" t="s">
        <v>59</v>
      </c>
    </row>
    <row r="1814" spans="1:19" x14ac:dyDescent="0.3">
      <c r="A1814">
        <v>124642</v>
      </c>
      <c r="B1814" s="1">
        <v>45317</v>
      </c>
      <c r="C1814" t="s">
        <v>53</v>
      </c>
      <c r="D1814" t="s">
        <v>37</v>
      </c>
      <c r="E1814" t="s">
        <v>17</v>
      </c>
      <c r="F1814">
        <v>35</v>
      </c>
      <c r="G1814" t="s">
        <v>69</v>
      </c>
      <c r="H1814" t="s">
        <v>19</v>
      </c>
      <c r="I1814">
        <f t="shared" si="112"/>
        <v>10.5</v>
      </c>
      <c r="J1814">
        <v>15</v>
      </c>
      <c r="K1814">
        <v>0</v>
      </c>
      <c r="L1814">
        <v>15</v>
      </c>
      <c r="M1814">
        <v>1</v>
      </c>
      <c r="N1814">
        <v>15</v>
      </c>
      <c r="O1814">
        <f t="shared" si="113"/>
        <v>10.5</v>
      </c>
      <c r="P1814">
        <f t="shared" si="114"/>
        <v>4.5</v>
      </c>
      <c r="Q1814" s="2">
        <f t="shared" si="115"/>
        <v>0.3</v>
      </c>
      <c r="R1814">
        <v>2</v>
      </c>
      <c r="S1814" t="s">
        <v>63</v>
      </c>
    </row>
    <row r="1815" spans="1:19" x14ac:dyDescent="0.3">
      <c r="A1815">
        <v>164160</v>
      </c>
      <c r="B1815" s="1">
        <v>45322</v>
      </c>
      <c r="C1815" t="s">
        <v>23</v>
      </c>
      <c r="D1815" t="s">
        <v>24</v>
      </c>
      <c r="E1815" t="s">
        <v>17</v>
      </c>
      <c r="F1815">
        <v>27</v>
      </c>
      <c r="G1815" t="s">
        <v>21</v>
      </c>
      <c r="H1815" t="s">
        <v>19</v>
      </c>
      <c r="I1815">
        <f t="shared" si="112"/>
        <v>6.3</v>
      </c>
      <c r="J1815">
        <v>9</v>
      </c>
      <c r="K1815">
        <v>0</v>
      </c>
      <c r="L1815">
        <v>9</v>
      </c>
      <c r="M1815">
        <v>1</v>
      </c>
      <c r="N1815">
        <v>9</v>
      </c>
      <c r="O1815">
        <f t="shared" si="113"/>
        <v>6.3</v>
      </c>
      <c r="P1815">
        <f t="shared" si="114"/>
        <v>2.7</v>
      </c>
      <c r="Q1815" s="2">
        <f t="shared" si="115"/>
        <v>0.30000000000000004</v>
      </c>
      <c r="R1815">
        <v>4</v>
      </c>
      <c r="S1815" t="s">
        <v>32</v>
      </c>
    </row>
    <row r="1816" spans="1:19" x14ac:dyDescent="0.3">
      <c r="A1816">
        <v>131242</v>
      </c>
      <c r="B1816" s="1">
        <v>45278</v>
      </c>
      <c r="C1816" t="s">
        <v>30</v>
      </c>
      <c r="D1816" t="s">
        <v>24</v>
      </c>
      <c r="E1816" t="s">
        <v>17</v>
      </c>
      <c r="F1816">
        <v>27</v>
      </c>
      <c r="G1816" t="s">
        <v>69</v>
      </c>
      <c r="H1816" t="s">
        <v>19</v>
      </c>
      <c r="I1816">
        <f t="shared" si="112"/>
        <v>7</v>
      </c>
      <c r="J1816">
        <v>10</v>
      </c>
      <c r="K1816">
        <v>0</v>
      </c>
      <c r="L1816">
        <v>10</v>
      </c>
      <c r="M1816">
        <v>4</v>
      </c>
      <c r="N1816">
        <v>40</v>
      </c>
      <c r="O1816">
        <f t="shared" si="113"/>
        <v>28</v>
      </c>
      <c r="P1816">
        <f t="shared" si="114"/>
        <v>12</v>
      </c>
      <c r="Q1816" s="2">
        <f t="shared" si="115"/>
        <v>0.3</v>
      </c>
      <c r="R1816">
        <v>1</v>
      </c>
      <c r="S1816" t="s">
        <v>59</v>
      </c>
    </row>
    <row r="1817" spans="1:19" x14ac:dyDescent="0.3">
      <c r="A1817">
        <v>128051</v>
      </c>
      <c r="B1817" s="1">
        <v>45561</v>
      </c>
      <c r="C1817" t="s">
        <v>85</v>
      </c>
      <c r="D1817" t="s">
        <v>24</v>
      </c>
      <c r="E1817" t="s">
        <v>17</v>
      </c>
      <c r="F1817">
        <v>19</v>
      </c>
      <c r="G1817" t="s">
        <v>18</v>
      </c>
      <c r="H1817" t="s">
        <v>19</v>
      </c>
      <c r="I1817">
        <f t="shared" si="112"/>
        <v>16.099999999999998</v>
      </c>
      <c r="J1817">
        <v>23</v>
      </c>
      <c r="K1817">
        <v>0</v>
      </c>
      <c r="L1817">
        <v>23</v>
      </c>
      <c r="M1817">
        <v>5</v>
      </c>
      <c r="N1817">
        <v>115</v>
      </c>
      <c r="O1817">
        <f t="shared" si="113"/>
        <v>80.499999999999986</v>
      </c>
      <c r="P1817">
        <f t="shared" si="114"/>
        <v>34.500000000000014</v>
      </c>
      <c r="Q1817" s="2">
        <f t="shared" si="115"/>
        <v>0.3000000000000001</v>
      </c>
      <c r="R1817">
        <v>1</v>
      </c>
      <c r="S1817" t="s">
        <v>47</v>
      </c>
    </row>
    <row r="1818" spans="1:19" x14ac:dyDescent="0.3">
      <c r="A1818">
        <v>125040</v>
      </c>
      <c r="B1818" s="1">
        <v>45577</v>
      </c>
      <c r="C1818" t="s">
        <v>15</v>
      </c>
      <c r="D1818" t="s">
        <v>16</v>
      </c>
      <c r="E1818" t="s">
        <v>17</v>
      </c>
      <c r="F1818">
        <v>20</v>
      </c>
      <c r="G1818" t="s">
        <v>29</v>
      </c>
      <c r="H1818" t="s">
        <v>19</v>
      </c>
      <c r="I1818">
        <f t="shared" si="112"/>
        <v>70</v>
      </c>
      <c r="J1818">
        <v>100</v>
      </c>
      <c r="K1818">
        <v>0</v>
      </c>
      <c r="L1818">
        <v>100</v>
      </c>
      <c r="M1818">
        <v>1</v>
      </c>
      <c r="N1818">
        <v>100</v>
      </c>
      <c r="O1818">
        <f t="shared" si="113"/>
        <v>70</v>
      </c>
      <c r="P1818">
        <f t="shared" si="114"/>
        <v>30</v>
      </c>
      <c r="Q1818" s="2">
        <f t="shared" si="115"/>
        <v>0.3</v>
      </c>
      <c r="R1818">
        <v>4</v>
      </c>
      <c r="S1818" t="s">
        <v>70</v>
      </c>
    </row>
    <row r="1819" spans="1:19" x14ac:dyDescent="0.3">
      <c r="A1819">
        <v>155141</v>
      </c>
      <c r="B1819" s="1">
        <v>45525</v>
      </c>
      <c r="C1819" t="s">
        <v>15</v>
      </c>
      <c r="D1819" t="s">
        <v>16</v>
      </c>
      <c r="E1819" t="s">
        <v>17</v>
      </c>
      <c r="F1819">
        <v>28</v>
      </c>
      <c r="G1819" t="s">
        <v>41</v>
      </c>
      <c r="H1819" t="s">
        <v>19</v>
      </c>
      <c r="I1819">
        <f t="shared" si="112"/>
        <v>70</v>
      </c>
      <c r="J1819">
        <v>100</v>
      </c>
      <c r="K1819">
        <v>0</v>
      </c>
      <c r="L1819">
        <v>100</v>
      </c>
      <c r="M1819">
        <v>1</v>
      </c>
      <c r="N1819">
        <v>100</v>
      </c>
      <c r="O1819">
        <f t="shared" si="113"/>
        <v>70</v>
      </c>
      <c r="P1819">
        <f t="shared" si="114"/>
        <v>30</v>
      </c>
      <c r="Q1819" s="2">
        <f t="shared" si="115"/>
        <v>0.3</v>
      </c>
      <c r="R1819">
        <v>5</v>
      </c>
      <c r="S1819" t="s">
        <v>72</v>
      </c>
    </row>
    <row r="1820" spans="1:19" x14ac:dyDescent="0.3">
      <c r="A1820">
        <v>137266</v>
      </c>
      <c r="B1820" s="1">
        <v>45501</v>
      </c>
      <c r="C1820" t="s">
        <v>30</v>
      </c>
      <c r="D1820" t="s">
        <v>24</v>
      </c>
      <c r="E1820" t="s">
        <v>25</v>
      </c>
      <c r="F1820">
        <v>28</v>
      </c>
      <c r="G1820" t="s">
        <v>29</v>
      </c>
      <c r="H1820" t="s">
        <v>19</v>
      </c>
      <c r="I1820">
        <f t="shared" si="112"/>
        <v>7</v>
      </c>
      <c r="J1820">
        <v>10</v>
      </c>
      <c r="K1820">
        <v>0</v>
      </c>
      <c r="L1820">
        <v>10</v>
      </c>
      <c r="M1820">
        <v>4</v>
      </c>
      <c r="N1820">
        <v>40</v>
      </c>
      <c r="O1820">
        <f t="shared" si="113"/>
        <v>28</v>
      </c>
      <c r="P1820">
        <f t="shared" si="114"/>
        <v>12</v>
      </c>
      <c r="Q1820" s="2">
        <f t="shared" si="115"/>
        <v>0.3</v>
      </c>
      <c r="R1820">
        <v>4</v>
      </c>
      <c r="S1820" t="s">
        <v>45</v>
      </c>
    </row>
    <row r="1821" spans="1:19" x14ac:dyDescent="0.3">
      <c r="A1821">
        <v>181271</v>
      </c>
      <c r="B1821" s="1">
        <v>45595</v>
      </c>
      <c r="C1821" t="s">
        <v>42</v>
      </c>
      <c r="D1821" t="s">
        <v>16</v>
      </c>
      <c r="E1821" t="s">
        <v>17</v>
      </c>
      <c r="F1821">
        <v>22</v>
      </c>
      <c r="G1821" t="s">
        <v>31</v>
      </c>
      <c r="H1821" t="s">
        <v>19</v>
      </c>
      <c r="I1821">
        <f t="shared" si="112"/>
        <v>45.5</v>
      </c>
      <c r="J1821">
        <v>65</v>
      </c>
      <c r="K1821">
        <v>0</v>
      </c>
      <c r="L1821">
        <v>65</v>
      </c>
      <c r="M1821">
        <v>1</v>
      </c>
      <c r="N1821">
        <v>65</v>
      </c>
      <c r="O1821">
        <f t="shared" si="113"/>
        <v>45.5</v>
      </c>
      <c r="P1821">
        <f t="shared" si="114"/>
        <v>19.5</v>
      </c>
      <c r="Q1821" s="2">
        <f t="shared" si="115"/>
        <v>0.3</v>
      </c>
      <c r="R1821">
        <v>5</v>
      </c>
      <c r="S1821" t="s">
        <v>45</v>
      </c>
    </row>
    <row r="1822" spans="1:19" x14ac:dyDescent="0.3">
      <c r="A1822">
        <v>158628</v>
      </c>
      <c r="B1822" s="1">
        <v>45443</v>
      </c>
      <c r="C1822" t="s">
        <v>42</v>
      </c>
      <c r="D1822" t="s">
        <v>16</v>
      </c>
      <c r="E1822" t="s">
        <v>17</v>
      </c>
      <c r="F1822">
        <v>24</v>
      </c>
      <c r="G1822" t="s">
        <v>26</v>
      </c>
      <c r="H1822" t="s">
        <v>27</v>
      </c>
      <c r="I1822">
        <f t="shared" si="112"/>
        <v>45.5</v>
      </c>
      <c r="J1822">
        <v>65</v>
      </c>
      <c r="K1822">
        <v>40</v>
      </c>
      <c r="L1822">
        <v>105</v>
      </c>
      <c r="M1822">
        <v>1</v>
      </c>
      <c r="N1822">
        <v>105</v>
      </c>
      <c r="O1822">
        <f t="shared" si="113"/>
        <v>45.5</v>
      </c>
      <c r="P1822">
        <f t="shared" si="114"/>
        <v>59.5</v>
      </c>
      <c r="Q1822" s="2">
        <f t="shared" si="115"/>
        <v>0.56666666666666665</v>
      </c>
      <c r="R1822">
        <v>1</v>
      </c>
      <c r="S1822" t="s">
        <v>64</v>
      </c>
    </row>
    <row r="1823" spans="1:19" x14ac:dyDescent="0.3">
      <c r="A1823">
        <v>167244</v>
      </c>
      <c r="B1823" s="1">
        <v>45253</v>
      </c>
      <c r="C1823" t="s">
        <v>53</v>
      </c>
      <c r="D1823" t="s">
        <v>37</v>
      </c>
      <c r="E1823" t="s">
        <v>25</v>
      </c>
      <c r="F1823">
        <v>18</v>
      </c>
      <c r="G1823" t="s">
        <v>51</v>
      </c>
      <c r="H1823" t="s">
        <v>27</v>
      </c>
      <c r="I1823">
        <f t="shared" si="112"/>
        <v>10.5</v>
      </c>
      <c r="J1823">
        <v>15</v>
      </c>
      <c r="K1823">
        <v>50</v>
      </c>
      <c r="L1823">
        <v>65</v>
      </c>
      <c r="M1823">
        <v>1</v>
      </c>
      <c r="N1823">
        <v>65</v>
      </c>
      <c r="O1823">
        <f t="shared" si="113"/>
        <v>10.5</v>
      </c>
      <c r="P1823">
        <f t="shared" si="114"/>
        <v>54.5</v>
      </c>
      <c r="Q1823" s="2">
        <f t="shared" si="115"/>
        <v>0.83846153846153848</v>
      </c>
      <c r="R1823">
        <v>4</v>
      </c>
      <c r="S1823" t="s">
        <v>57</v>
      </c>
    </row>
    <row r="1824" spans="1:19" x14ac:dyDescent="0.3">
      <c r="A1824">
        <v>192796</v>
      </c>
      <c r="B1824" s="1">
        <v>45424</v>
      </c>
      <c r="C1824" t="s">
        <v>42</v>
      </c>
      <c r="D1824" t="s">
        <v>16</v>
      </c>
      <c r="E1824" t="s">
        <v>25</v>
      </c>
      <c r="F1824">
        <v>19</v>
      </c>
      <c r="G1824" t="s">
        <v>86</v>
      </c>
      <c r="H1824" t="s">
        <v>27</v>
      </c>
      <c r="I1824">
        <f t="shared" si="112"/>
        <v>45.5</v>
      </c>
      <c r="J1824">
        <v>65</v>
      </c>
      <c r="K1824">
        <v>70</v>
      </c>
      <c r="L1824">
        <v>135</v>
      </c>
      <c r="M1824">
        <v>1</v>
      </c>
      <c r="N1824">
        <v>135</v>
      </c>
      <c r="O1824">
        <f t="shared" si="113"/>
        <v>45.5</v>
      </c>
      <c r="P1824">
        <f t="shared" si="114"/>
        <v>89.5</v>
      </c>
      <c r="Q1824" s="2">
        <f t="shared" si="115"/>
        <v>0.66296296296296298</v>
      </c>
      <c r="R1824">
        <v>2</v>
      </c>
      <c r="S1824" t="s">
        <v>63</v>
      </c>
    </row>
    <row r="1825" spans="1:19" x14ac:dyDescent="0.3">
      <c r="A1825">
        <v>157705</v>
      </c>
      <c r="B1825" s="1">
        <v>45386</v>
      </c>
      <c r="C1825" t="s">
        <v>50</v>
      </c>
      <c r="D1825" t="s">
        <v>16</v>
      </c>
      <c r="E1825" t="s">
        <v>17</v>
      </c>
      <c r="F1825">
        <v>22</v>
      </c>
      <c r="G1825" t="s">
        <v>80</v>
      </c>
      <c r="H1825" t="s">
        <v>27</v>
      </c>
      <c r="I1825">
        <f t="shared" si="112"/>
        <v>67.899999999999991</v>
      </c>
      <c r="J1825">
        <v>97</v>
      </c>
      <c r="K1825">
        <v>40</v>
      </c>
      <c r="L1825">
        <v>137</v>
      </c>
      <c r="M1825">
        <v>1</v>
      </c>
      <c r="N1825">
        <v>137</v>
      </c>
      <c r="O1825">
        <f t="shared" si="113"/>
        <v>67.899999999999991</v>
      </c>
      <c r="P1825">
        <f t="shared" si="114"/>
        <v>69.100000000000009</v>
      </c>
      <c r="Q1825" s="2">
        <f t="shared" si="115"/>
        <v>0.50437956204379564</v>
      </c>
      <c r="R1825">
        <v>5</v>
      </c>
      <c r="S1825" t="s">
        <v>20</v>
      </c>
    </row>
    <row r="1826" spans="1:19" x14ac:dyDescent="0.3">
      <c r="A1826">
        <v>198416</v>
      </c>
      <c r="B1826" s="1">
        <v>45439</v>
      </c>
      <c r="C1826" t="s">
        <v>30</v>
      </c>
      <c r="D1826" t="s">
        <v>24</v>
      </c>
      <c r="E1826" t="s">
        <v>17</v>
      </c>
      <c r="F1826">
        <v>28</v>
      </c>
      <c r="G1826" t="s">
        <v>69</v>
      </c>
      <c r="H1826" t="s">
        <v>19</v>
      </c>
      <c r="I1826">
        <f t="shared" si="112"/>
        <v>7</v>
      </c>
      <c r="J1826">
        <v>10</v>
      </c>
      <c r="K1826">
        <v>0</v>
      </c>
      <c r="L1826">
        <v>10</v>
      </c>
      <c r="M1826">
        <v>3</v>
      </c>
      <c r="N1826">
        <v>30</v>
      </c>
      <c r="O1826">
        <f t="shared" si="113"/>
        <v>21</v>
      </c>
      <c r="P1826">
        <f t="shared" si="114"/>
        <v>9</v>
      </c>
      <c r="Q1826" s="2">
        <f t="shared" si="115"/>
        <v>0.3</v>
      </c>
      <c r="R1826">
        <v>1</v>
      </c>
      <c r="S1826" t="s">
        <v>68</v>
      </c>
    </row>
    <row r="1827" spans="1:19" x14ac:dyDescent="0.3">
      <c r="A1827">
        <v>175092</v>
      </c>
      <c r="B1827" s="1">
        <v>45315</v>
      </c>
      <c r="C1827" t="s">
        <v>53</v>
      </c>
      <c r="D1827" t="s">
        <v>37</v>
      </c>
      <c r="E1827" t="s">
        <v>17</v>
      </c>
      <c r="F1827">
        <v>30</v>
      </c>
      <c r="G1827" t="s">
        <v>21</v>
      </c>
      <c r="H1827" t="s">
        <v>19</v>
      </c>
      <c r="I1827">
        <f t="shared" si="112"/>
        <v>10.5</v>
      </c>
      <c r="J1827">
        <v>15</v>
      </c>
      <c r="K1827">
        <v>0</v>
      </c>
      <c r="L1827">
        <v>15</v>
      </c>
      <c r="M1827">
        <v>4</v>
      </c>
      <c r="N1827">
        <v>60</v>
      </c>
      <c r="O1827">
        <f t="shared" si="113"/>
        <v>42</v>
      </c>
      <c r="P1827">
        <f t="shared" si="114"/>
        <v>18</v>
      </c>
      <c r="Q1827" s="2">
        <f t="shared" si="115"/>
        <v>0.3</v>
      </c>
      <c r="R1827">
        <v>3</v>
      </c>
      <c r="S1827" t="s">
        <v>40</v>
      </c>
    </row>
    <row r="1828" spans="1:19" x14ac:dyDescent="0.3">
      <c r="A1828">
        <v>125534</v>
      </c>
      <c r="B1828" s="1">
        <v>45363</v>
      </c>
      <c r="C1828" t="s">
        <v>78</v>
      </c>
      <c r="D1828" t="s">
        <v>37</v>
      </c>
      <c r="E1828" t="s">
        <v>17</v>
      </c>
      <c r="F1828">
        <v>24</v>
      </c>
      <c r="G1828" t="s">
        <v>54</v>
      </c>
      <c r="H1828" t="s">
        <v>19</v>
      </c>
      <c r="I1828">
        <f t="shared" si="112"/>
        <v>35</v>
      </c>
      <c r="J1828">
        <v>50</v>
      </c>
      <c r="K1828">
        <v>0</v>
      </c>
      <c r="L1828">
        <v>50</v>
      </c>
      <c r="M1828">
        <v>2</v>
      </c>
      <c r="N1828">
        <v>100</v>
      </c>
      <c r="O1828">
        <f t="shared" si="113"/>
        <v>70</v>
      </c>
      <c r="P1828">
        <f t="shared" si="114"/>
        <v>30</v>
      </c>
      <c r="Q1828" s="2">
        <f t="shared" si="115"/>
        <v>0.3</v>
      </c>
      <c r="R1828">
        <v>4</v>
      </c>
      <c r="S1828" t="s">
        <v>72</v>
      </c>
    </row>
    <row r="1829" spans="1:19" x14ac:dyDescent="0.3">
      <c r="A1829">
        <v>127517</v>
      </c>
      <c r="B1829" s="1">
        <v>45297</v>
      </c>
      <c r="C1829" t="s">
        <v>53</v>
      </c>
      <c r="D1829" t="s">
        <v>37</v>
      </c>
      <c r="E1829" t="s">
        <v>25</v>
      </c>
      <c r="F1829">
        <v>33</v>
      </c>
      <c r="G1829" t="s">
        <v>18</v>
      </c>
      <c r="H1829" t="s">
        <v>19</v>
      </c>
      <c r="I1829">
        <f t="shared" si="112"/>
        <v>10.5</v>
      </c>
      <c r="J1829">
        <v>15</v>
      </c>
      <c r="K1829">
        <v>0</v>
      </c>
      <c r="L1829">
        <v>15</v>
      </c>
      <c r="M1829">
        <v>1</v>
      </c>
      <c r="N1829">
        <v>15</v>
      </c>
      <c r="O1829">
        <f t="shared" si="113"/>
        <v>10.5</v>
      </c>
      <c r="P1829">
        <f t="shared" si="114"/>
        <v>4.5</v>
      </c>
      <c r="Q1829" s="2">
        <f t="shared" si="115"/>
        <v>0.3</v>
      </c>
      <c r="R1829">
        <v>5</v>
      </c>
      <c r="S1829" t="s">
        <v>39</v>
      </c>
    </row>
    <row r="1830" spans="1:19" x14ac:dyDescent="0.3">
      <c r="A1830">
        <v>162044</v>
      </c>
      <c r="B1830" s="1">
        <v>45301</v>
      </c>
      <c r="C1830" t="s">
        <v>48</v>
      </c>
      <c r="D1830" t="s">
        <v>16</v>
      </c>
      <c r="E1830" t="s">
        <v>17</v>
      </c>
      <c r="F1830">
        <v>30</v>
      </c>
      <c r="G1830" t="s">
        <v>66</v>
      </c>
      <c r="H1830" t="s">
        <v>27</v>
      </c>
      <c r="I1830">
        <f t="shared" si="112"/>
        <v>91</v>
      </c>
      <c r="J1830">
        <v>130</v>
      </c>
      <c r="K1830">
        <v>40</v>
      </c>
      <c r="L1830">
        <v>170</v>
      </c>
      <c r="M1830">
        <v>1</v>
      </c>
      <c r="N1830">
        <v>170</v>
      </c>
      <c r="O1830">
        <f t="shared" si="113"/>
        <v>91</v>
      </c>
      <c r="P1830">
        <f t="shared" si="114"/>
        <v>79</v>
      </c>
      <c r="Q1830" s="2">
        <f t="shared" si="115"/>
        <v>0.46470588235294119</v>
      </c>
      <c r="R1830">
        <v>1</v>
      </c>
      <c r="S1830" t="s">
        <v>87</v>
      </c>
    </row>
    <row r="1831" spans="1:19" x14ac:dyDescent="0.3">
      <c r="A1831">
        <v>187558</v>
      </c>
      <c r="B1831" s="1">
        <v>45307</v>
      </c>
      <c r="C1831" t="s">
        <v>42</v>
      </c>
      <c r="D1831" t="s">
        <v>16</v>
      </c>
      <c r="E1831" t="s">
        <v>17</v>
      </c>
      <c r="F1831">
        <v>31</v>
      </c>
      <c r="G1831" t="s">
        <v>41</v>
      </c>
      <c r="H1831" t="s">
        <v>19</v>
      </c>
      <c r="I1831">
        <f t="shared" si="112"/>
        <v>45.5</v>
      </c>
      <c r="J1831">
        <v>65</v>
      </c>
      <c r="K1831">
        <v>0</v>
      </c>
      <c r="L1831">
        <v>65</v>
      </c>
      <c r="M1831">
        <v>1</v>
      </c>
      <c r="N1831">
        <v>65</v>
      </c>
      <c r="O1831">
        <f t="shared" si="113"/>
        <v>45.5</v>
      </c>
      <c r="P1831">
        <f t="shared" si="114"/>
        <v>19.5</v>
      </c>
      <c r="Q1831" s="2">
        <f t="shared" si="115"/>
        <v>0.3</v>
      </c>
      <c r="R1831">
        <v>4</v>
      </c>
      <c r="S1831" t="s">
        <v>43</v>
      </c>
    </row>
    <row r="1832" spans="1:19" x14ac:dyDescent="0.3">
      <c r="A1832">
        <v>136673</v>
      </c>
      <c r="B1832" s="1">
        <v>45322</v>
      </c>
      <c r="C1832" t="s">
        <v>53</v>
      </c>
      <c r="D1832" t="s">
        <v>37</v>
      </c>
      <c r="E1832" t="s">
        <v>17</v>
      </c>
      <c r="F1832">
        <v>31</v>
      </c>
      <c r="G1832" t="s">
        <v>38</v>
      </c>
      <c r="H1832" t="s">
        <v>19</v>
      </c>
      <c r="I1832">
        <f t="shared" si="112"/>
        <v>10.5</v>
      </c>
      <c r="J1832">
        <v>15</v>
      </c>
      <c r="K1832">
        <v>0</v>
      </c>
      <c r="L1832">
        <v>15</v>
      </c>
      <c r="M1832">
        <v>1</v>
      </c>
      <c r="N1832">
        <v>15</v>
      </c>
      <c r="O1832">
        <f t="shared" si="113"/>
        <v>10.5</v>
      </c>
      <c r="P1832">
        <f t="shared" si="114"/>
        <v>4.5</v>
      </c>
      <c r="Q1832" s="2">
        <f t="shared" si="115"/>
        <v>0.3</v>
      </c>
      <c r="R1832">
        <v>4</v>
      </c>
      <c r="S1832" t="s">
        <v>61</v>
      </c>
    </row>
    <row r="1833" spans="1:19" x14ac:dyDescent="0.3">
      <c r="A1833">
        <v>178732</v>
      </c>
      <c r="B1833" s="1">
        <v>45342</v>
      </c>
      <c r="C1833" t="s">
        <v>30</v>
      </c>
      <c r="D1833" t="s">
        <v>24</v>
      </c>
      <c r="E1833" t="s">
        <v>17</v>
      </c>
      <c r="F1833">
        <v>24</v>
      </c>
      <c r="G1833" t="s">
        <v>18</v>
      </c>
      <c r="H1833" t="s">
        <v>19</v>
      </c>
      <c r="I1833">
        <f t="shared" si="112"/>
        <v>7</v>
      </c>
      <c r="J1833">
        <v>10</v>
      </c>
      <c r="K1833">
        <v>0</v>
      </c>
      <c r="L1833">
        <v>10</v>
      </c>
      <c r="M1833">
        <v>1</v>
      </c>
      <c r="N1833">
        <v>10</v>
      </c>
      <c r="O1833">
        <f t="shared" si="113"/>
        <v>7</v>
      </c>
      <c r="P1833">
        <f t="shared" si="114"/>
        <v>3</v>
      </c>
      <c r="Q1833" s="2">
        <f t="shared" si="115"/>
        <v>0.3</v>
      </c>
      <c r="R1833">
        <v>2</v>
      </c>
      <c r="S1833" t="s">
        <v>71</v>
      </c>
    </row>
    <row r="1834" spans="1:19" x14ac:dyDescent="0.3">
      <c r="A1834">
        <v>126462</v>
      </c>
      <c r="B1834" s="1">
        <v>45354</v>
      </c>
      <c r="C1834" t="s">
        <v>42</v>
      </c>
      <c r="D1834" t="s">
        <v>16</v>
      </c>
      <c r="E1834" t="s">
        <v>17</v>
      </c>
      <c r="F1834">
        <v>21</v>
      </c>
      <c r="G1834" t="s">
        <v>69</v>
      </c>
      <c r="H1834" t="s">
        <v>19</v>
      </c>
      <c r="I1834">
        <f t="shared" si="112"/>
        <v>45.5</v>
      </c>
      <c r="J1834">
        <v>65</v>
      </c>
      <c r="K1834">
        <v>0</v>
      </c>
      <c r="L1834">
        <v>65</v>
      </c>
      <c r="M1834">
        <v>1</v>
      </c>
      <c r="N1834">
        <v>65</v>
      </c>
      <c r="O1834">
        <f t="shared" si="113"/>
        <v>45.5</v>
      </c>
      <c r="P1834">
        <f t="shared" si="114"/>
        <v>19.5</v>
      </c>
      <c r="Q1834" s="2">
        <f t="shared" si="115"/>
        <v>0.3</v>
      </c>
      <c r="R1834">
        <v>4</v>
      </c>
      <c r="S1834" t="s">
        <v>57</v>
      </c>
    </row>
    <row r="1835" spans="1:19" x14ac:dyDescent="0.3">
      <c r="A1835">
        <v>171199</v>
      </c>
      <c r="B1835" s="1">
        <v>45407</v>
      </c>
      <c r="C1835" t="s">
        <v>23</v>
      </c>
      <c r="D1835" t="s">
        <v>24</v>
      </c>
      <c r="E1835" t="s">
        <v>17</v>
      </c>
      <c r="F1835">
        <v>28</v>
      </c>
      <c r="G1835" t="s">
        <v>51</v>
      </c>
      <c r="H1835" t="s">
        <v>27</v>
      </c>
      <c r="I1835">
        <f t="shared" si="112"/>
        <v>6.3</v>
      </c>
      <c r="J1835">
        <v>9</v>
      </c>
      <c r="K1835">
        <v>50</v>
      </c>
      <c r="L1835">
        <v>59</v>
      </c>
      <c r="M1835">
        <v>1</v>
      </c>
      <c r="N1835">
        <v>59</v>
      </c>
      <c r="O1835">
        <f t="shared" si="113"/>
        <v>6.3</v>
      </c>
      <c r="P1835">
        <f t="shared" si="114"/>
        <v>52.7</v>
      </c>
      <c r="Q1835" s="2">
        <f t="shared" si="115"/>
        <v>0.89322033898305087</v>
      </c>
      <c r="R1835">
        <v>2</v>
      </c>
      <c r="S1835" t="s">
        <v>64</v>
      </c>
    </row>
    <row r="1836" spans="1:19" x14ac:dyDescent="0.3">
      <c r="A1836">
        <v>170180</v>
      </c>
      <c r="B1836" s="1">
        <v>45425</v>
      </c>
      <c r="C1836" t="s">
        <v>50</v>
      </c>
      <c r="D1836" t="s">
        <v>16</v>
      </c>
      <c r="E1836" t="s">
        <v>17</v>
      </c>
      <c r="F1836">
        <v>35</v>
      </c>
      <c r="G1836" t="s">
        <v>69</v>
      </c>
      <c r="H1836" t="s">
        <v>19</v>
      </c>
      <c r="I1836">
        <f t="shared" si="112"/>
        <v>67.899999999999991</v>
      </c>
      <c r="J1836">
        <v>97</v>
      </c>
      <c r="K1836">
        <v>0</v>
      </c>
      <c r="L1836">
        <v>97</v>
      </c>
      <c r="M1836">
        <v>4</v>
      </c>
      <c r="N1836">
        <v>388</v>
      </c>
      <c r="O1836">
        <f t="shared" si="113"/>
        <v>271.59999999999997</v>
      </c>
      <c r="P1836">
        <f t="shared" si="114"/>
        <v>116.40000000000003</v>
      </c>
      <c r="Q1836" s="2">
        <f t="shared" si="115"/>
        <v>0.3000000000000001</v>
      </c>
      <c r="R1836">
        <v>5</v>
      </c>
      <c r="S1836" t="s">
        <v>32</v>
      </c>
    </row>
    <row r="1837" spans="1:19" x14ac:dyDescent="0.3">
      <c r="A1837">
        <v>196774</v>
      </c>
      <c r="B1837" s="1">
        <v>45376</v>
      </c>
      <c r="C1837" t="s">
        <v>23</v>
      </c>
      <c r="D1837" t="s">
        <v>24</v>
      </c>
      <c r="E1837" t="s">
        <v>17</v>
      </c>
      <c r="F1837">
        <v>26</v>
      </c>
      <c r="G1837" t="s">
        <v>41</v>
      </c>
      <c r="H1837" t="s">
        <v>19</v>
      </c>
      <c r="I1837">
        <f t="shared" si="112"/>
        <v>6.3</v>
      </c>
      <c r="J1837">
        <v>9</v>
      </c>
      <c r="K1837">
        <v>0</v>
      </c>
      <c r="L1837">
        <v>9</v>
      </c>
      <c r="M1837">
        <v>1</v>
      </c>
      <c r="N1837">
        <v>9</v>
      </c>
      <c r="O1837">
        <f t="shared" si="113"/>
        <v>6.3</v>
      </c>
      <c r="P1837">
        <f t="shared" si="114"/>
        <v>2.7</v>
      </c>
      <c r="Q1837" s="2">
        <f t="shared" si="115"/>
        <v>0.30000000000000004</v>
      </c>
      <c r="R1837">
        <v>4</v>
      </c>
      <c r="S1837" t="s">
        <v>32</v>
      </c>
    </row>
    <row r="1838" spans="1:19" x14ac:dyDescent="0.3">
      <c r="A1838">
        <v>127908</v>
      </c>
      <c r="B1838" s="1">
        <v>45469</v>
      </c>
      <c r="C1838" t="s">
        <v>30</v>
      </c>
      <c r="D1838" t="s">
        <v>24</v>
      </c>
      <c r="E1838" t="s">
        <v>17</v>
      </c>
      <c r="F1838">
        <v>27</v>
      </c>
      <c r="G1838" t="s">
        <v>62</v>
      </c>
      <c r="H1838" t="s">
        <v>19</v>
      </c>
      <c r="I1838">
        <f t="shared" si="112"/>
        <v>7</v>
      </c>
      <c r="J1838">
        <v>10</v>
      </c>
      <c r="K1838">
        <v>0</v>
      </c>
      <c r="L1838">
        <v>10</v>
      </c>
      <c r="M1838">
        <v>4</v>
      </c>
      <c r="N1838">
        <v>40</v>
      </c>
      <c r="O1838">
        <f t="shared" si="113"/>
        <v>28</v>
      </c>
      <c r="P1838">
        <f t="shared" si="114"/>
        <v>12</v>
      </c>
      <c r="Q1838" s="2">
        <f t="shared" si="115"/>
        <v>0.3</v>
      </c>
      <c r="R1838">
        <v>4</v>
      </c>
      <c r="S1838" t="s">
        <v>65</v>
      </c>
    </row>
    <row r="1839" spans="1:19" x14ac:dyDescent="0.3">
      <c r="A1839">
        <v>120654</v>
      </c>
      <c r="B1839" s="1">
        <v>45527</v>
      </c>
      <c r="C1839" t="s">
        <v>42</v>
      </c>
      <c r="D1839" t="s">
        <v>16</v>
      </c>
      <c r="E1839" t="s">
        <v>17</v>
      </c>
      <c r="F1839">
        <v>31</v>
      </c>
      <c r="G1839" t="s">
        <v>67</v>
      </c>
      <c r="H1839" t="s">
        <v>27</v>
      </c>
      <c r="I1839">
        <f t="shared" si="112"/>
        <v>45.5</v>
      </c>
      <c r="J1839">
        <v>65</v>
      </c>
      <c r="K1839">
        <v>40</v>
      </c>
      <c r="L1839">
        <v>105</v>
      </c>
      <c r="M1839">
        <v>1</v>
      </c>
      <c r="N1839">
        <v>105</v>
      </c>
      <c r="O1839">
        <f t="shared" si="113"/>
        <v>45.5</v>
      </c>
      <c r="P1839">
        <f t="shared" si="114"/>
        <v>59.5</v>
      </c>
      <c r="Q1839" s="2">
        <f t="shared" si="115"/>
        <v>0.56666666666666665</v>
      </c>
      <c r="R1839">
        <v>1</v>
      </c>
      <c r="S1839" t="s">
        <v>47</v>
      </c>
    </row>
    <row r="1840" spans="1:19" x14ac:dyDescent="0.3">
      <c r="A1840">
        <v>172192</v>
      </c>
      <c r="B1840" s="1">
        <v>45443</v>
      </c>
      <c r="C1840" t="s">
        <v>15</v>
      </c>
      <c r="D1840" t="s">
        <v>16</v>
      </c>
      <c r="E1840" t="s">
        <v>25</v>
      </c>
      <c r="F1840">
        <v>24</v>
      </c>
      <c r="G1840" t="s">
        <v>34</v>
      </c>
      <c r="H1840" t="s">
        <v>27</v>
      </c>
      <c r="I1840">
        <f t="shared" si="112"/>
        <v>70</v>
      </c>
      <c r="J1840">
        <v>100</v>
      </c>
      <c r="K1840">
        <v>100</v>
      </c>
      <c r="L1840">
        <v>200</v>
      </c>
      <c r="M1840">
        <v>2</v>
      </c>
      <c r="N1840">
        <v>400</v>
      </c>
      <c r="O1840">
        <f t="shared" si="113"/>
        <v>140</v>
      </c>
      <c r="P1840">
        <f t="shared" si="114"/>
        <v>260</v>
      </c>
      <c r="Q1840" s="2">
        <f t="shared" si="115"/>
        <v>0.65</v>
      </c>
      <c r="R1840">
        <v>4</v>
      </c>
      <c r="S1840" t="s">
        <v>61</v>
      </c>
    </row>
    <row r="1841" spans="1:19" x14ac:dyDescent="0.3">
      <c r="A1841">
        <v>167495</v>
      </c>
      <c r="B1841" s="1">
        <v>45349</v>
      </c>
      <c r="C1841" t="s">
        <v>50</v>
      </c>
      <c r="D1841" t="s">
        <v>16</v>
      </c>
      <c r="E1841" t="s">
        <v>25</v>
      </c>
      <c r="F1841">
        <v>34</v>
      </c>
      <c r="G1841" t="s">
        <v>21</v>
      </c>
      <c r="H1841" t="s">
        <v>19</v>
      </c>
      <c r="I1841">
        <f t="shared" si="112"/>
        <v>67.899999999999991</v>
      </c>
      <c r="J1841">
        <v>97</v>
      </c>
      <c r="K1841">
        <v>0</v>
      </c>
      <c r="L1841">
        <v>97</v>
      </c>
      <c r="M1841">
        <v>1</v>
      </c>
      <c r="N1841">
        <v>97</v>
      </c>
      <c r="O1841">
        <f t="shared" si="113"/>
        <v>67.899999999999991</v>
      </c>
      <c r="P1841">
        <f t="shared" si="114"/>
        <v>29.100000000000009</v>
      </c>
      <c r="Q1841" s="2">
        <f t="shared" si="115"/>
        <v>0.3000000000000001</v>
      </c>
      <c r="R1841">
        <v>5</v>
      </c>
      <c r="S1841" t="s">
        <v>20</v>
      </c>
    </row>
    <row r="1842" spans="1:19" x14ac:dyDescent="0.3">
      <c r="A1842">
        <v>139118</v>
      </c>
      <c r="B1842" s="1">
        <v>45567</v>
      </c>
      <c r="C1842" t="s">
        <v>15</v>
      </c>
      <c r="D1842" t="s">
        <v>16</v>
      </c>
      <c r="E1842" t="s">
        <v>17</v>
      </c>
      <c r="F1842">
        <v>29</v>
      </c>
      <c r="G1842" t="s">
        <v>86</v>
      </c>
      <c r="H1842" t="s">
        <v>27</v>
      </c>
      <c r="I1842">
        <f t="shared" si="112"/>
        <v>70</v>
      </c>
      <c r="J1842">
        <v>100</v>
      </c>
      <c r="K1842">
        <v>70</v>
      </c>
      <c r="L1842">
        <v>170</v>
      </c>
      <c r="M1842">
        <v>1</v>
      </c>
      <c r="N1842">
        <v>170</v>
      </c>
      <c r="O1842">
        <f t="shared" si="113"/>
        <v>70</v>
      </c>
      <c r="P1842">
        <f t="shared" si="114"/>
        <v>100</v>
      </c>
      <c r="Q1842" s="2">
        <f t="shared" si="115"/>
        <v>0.58823529411764708</v>
      </c>
      <c r="R1842">
        <v>5</v>
      </c>
      <c r="S1842" t="s">
        <v>70</v>
      </c>
    </row>
    <row r="1843" spans="1:19" x14ac:dyDescent="0.3">
      <c r="A1843">
        <v>137579</v>
      </c>
      <c r="B1843" s="1">
        <v>45483</v>
      </c>
      <c r="C1843" t="s">
        <v>82</v>
      </c>
      <c r="D1843" t="s">
        <v>37</v>
      </c>
      <c r="E1843" t="s">
        <v>17</v>
      </c>
      <c r="F1843">
        <v>28</v>
      </c>
      <c r="G1843" t="s">
        <v>60</v>
      </c>
      <c r="H1843" t="s">
        <v>19</v>
      </c>
      <c r="I1843">
        <f t="shared" si="112"/>
        <v>14</v>
      </c>
      <c r="J1843">
        <v>20</v>
      </c>
      <c r="K1843">
        <v>0</v>
      </c>
      <c r="L1843">
        <v>20</v>
      </c>
      <c r="M1843">
        <v>1</v>
      </c>
      <c r="N1843">
        <v>20</v>
      </c>
      <c r="O1843">
        <f t="shared" si="113"/>
        <v>14</v>
      </c>
      <c r="P1843">
        <f t="shared" si="114"/>
        <v>6</v>
      </c>
      <c r="Q1843" s="2">
        <f t="shared" si="115"/>
        <v>0.3</v>
      </c>
      <c r="R1843">
        <v>1</v>
      </c>
      <c r="S1843" t="s">
        <v>63</v>
      </c>
    </row>
    <row r="1844" spans="1:19" x14ac:dyDescent="0.3">
      <c r="A1844">
        <v>177663</v>
      </c>
      <c r="B1844" s="1">
        <v>45411</v>
      </c>
      <c r="C1844" t="s">
        <v>53</v>
      </c>
      <c r="D1844" t="s">
        <v>37</v>
      </c>
      <c r="E1844" t="s">
        <v>25</v>
      </c>
      <c r="F1844">
        <v>21</v>
      </c>
      <c r="G1844" t="s">
        <v>58</v>
      </c>
      <c r="H1844" t="s">
        <v>27</v>
      </c>
      <c r="I1844">
        <f t="shared" si="112"/>
        <v>10.5</v>
      </c>
      <c r="J1844">
        <v>15</v>
      </c>
      <c r="K1844">
        <v>40</v>
      </c>
      <c r="L1844">
        <v>55</v>
      </c>
      <c r="M1844">
        <v>4</v>
      </c>
      <c r="N1844">
        <v>220</v>
      </c>
      <c r="O1844">
        <f t="shared" si="113"/>
        <v>42</v>
      </c>
      <c r="P1844">
        <f t="shared" si="114"/>
        <v>178</v>
      </c>
      <c r="Q1844" s="2">
        <f t="shared" si="115"/>
        <v>0.80909090909090908</v>
      </c>
      <c r="R1844">
        <v>1</v>
      </c>
      <c r="S1844" t="s">
        <v>81</v>
      </c>
    </row>
    <row r="1845" spans="1:19" x14ac:dyDescent="0.3">
      <c r="A1845">
        <v>190206</v>
      </c>
      <c r="B1845" s="1">
        <v>45388</v>
      </c>
      <c r="C1845" t="s">
        <v>82</v>
      </c>
      <c r="D1845" t="s">
        <v>37</v>
      </c>
      <c r="E1845" t="s">
        <v>17</v>
      </c>
      <c r="F1845">
        <v>21</v>
      </c>
      <c r="G1845" t="s">
        <v>79</v>
      </c>
      <c r="H1845" t="s">
        <v>27</v>
      </c>
      <c r="I1845">
        <f t="shared" si="112"/>
        <v>14</v>
      </c>
      <c r="J1845">
        <v>20</v>
      </c>
      <c r="K1845">
        <v>40</v>
      </c>
      <c r="L1845">
        <v>60</v>
      </c>
      <c r="M1845">
        <v>1</v>
      </c>
      <c r="N1845">
        <v>60</v>
      </c>
      <c r="O1845">
        <f t="shared" si="113"/>
        <v>14</v>
      </c>
      <c r="P1845">
        <f t="shared" si="114"/>
        <v>46</v>
      </c>
      <c r="Q1845" s="2">
        <f t="shared" si="115"/>
        <v>0.76666666666666672</v>
      </c>
      <c r="R1845">
        <v>4</v>
      </c>
      <c r="S1845" t="s">
        <v>70</v>
      </c>
    </row>
    <row r="1846" spans="1:19" x14ac:dyDescent="0.3">
      <c r="A1846">
        <v>152395</v>
      </c>
      <c r="B1846" s="1">
        <v>45411</v>
      </c>
      <c r="C1846" t="s">
        <v>42</v>
      </c>
      <c r="D1846" t="s">
        <v>16</v>
      </c>
      <c r="E1846" t="s">
        <v>17</v>
      </c>
      <c r="F1846">
        <v>21</v>
      </c>
      <c r="G1846" t="s">
        <v>74</v>
      </c>
      <c r="H1846" t="s">
        <v>27</v>
      </c>
      <c r="I1846">
        <f t="shared" si="112"/>
        <v>45.5</v>
      </c>
      <c r="J1846">
        <v>65</v>
      </c>
      <c r="K1846">
        <v>25</v>
      </c>
      <c r="L1846">
        <v>90</v>
      </c>
      <c r="M1846">
        <v>3</v>
      </c>
      <c r="N1846">
        <v>270</v>
      </c>
      <c r="O1846">
        <f t="shared" si="113"/>
        <v>136.5</v>
      </c>
      <c r="P1846">
        <f t="shared" si="114"/>
        <v>133.5</v>
      </c>
      <c r="Q1846" s="2">
        <f t="shared" si="115"/>
        <v>0.49444444444444446</v>
      </c>
      <c r="R1846">
        <v>3</v>
      </c>
      <c r="S1846" t="s">
        <v>88</v>
      </c>
    </row>
    <row r="1847" spans="1:19" x14ac:dyDescent="0.3">
      <c r="A1847">
        <v>122826</v>
      </c>
      <c r="B1847" s="1">
        <v>45506</v>
      </c>
      <c r="C1847" t="s">
        <v>23</v>
      </c>
      <c r="D1847" t="s">
        <v>24</v>
      </c>
      <c r="E1847" t="s">
        <v>17</v>
      </c>
      <c r="F1847">
        <v>31</v>
      </c>
      <c r="G1847" t="s">
        <v>38</v>
      </c>
      <c r="H1847" t="s">
        <v>19</v>
      </c>
      <c r="I1847">
        <f t="shared" si="112"/>
        <v>6.3</v>
      </c>
      <c r="J1847">
        <v>9</v>
      </c>
      <c r="K1847">
        <v>0</v>
      </c>
      <c r="L1847">
        <v>9</v>
      </c>
      <c r="M1847">
        <v>2</v>
      </c>
      <c r="N1847">
        <v>18</v>
      </c>
      <c r="O1847">
        <f t="shared" si="113"/>
        <v>12.6</v>
      </c>
      <c r="P1847">
        <f t="shared" si="114"/>
        <v>5.4</v>
      </c>
      <c r="Q1847" s="2">
        <f t="shared" si="115"/>
        <v>0.30000000000000004</v>
      </c>
      <c r="R1847">
        <v>1</v>
      </c>
      <c r="S1847" t="s">
        <v>63</v>
      </c>
    </row>
    <row r="1848" spans="1:19" x14ac:dyDescent="0.3">
      <c r="A1848">
        <v>169656</v>
      </c>
      <c r="B1848" s="1">
        <v>45267</v>
      </c>
      <c r="C1848" t="s">
        <v>50</v>
      </c>
      <c r="D1848" t="s">
        <v>16</v>
      </c>
      <c r="E1848" t="s">
        <v>25</v>
      </c>
      <c r="F1848">
        <v>30</v>
      </c>
      <c r="G1848" t="s">
        <v>31</v>
      </c>
      <c r="H1848" t="s">
        <v>19</v>
      </c>
      <c r="I1848">
        <f t="shared" si="112"/>
        <v>67.899999999999991</v>
      </c>
      <c r="J1848">
        <v>97</v>
      </c>
      <c r="K1848">
        <v>0</v>
      </c>
      <c r="L1848">
        <v>97</v>
      </c>
      <c r="M1848">
        <v>1</v>
      </c>
      <c r="N1848">
        <v>97</v>
      </c>
      <c r="O1848">
        <f t="shared" si="113"/>
        <v>67.899999999999991</v>
      </c>
      <c r="P1848">
        <f t="shared" si="114"/>
        <v>29.100000000000009</v>
      </c>
      <c r="Q1848" s="2">
        <f t="shared" si="115"/>
        <v>0.3000000000000001</v>
      </c>
      <c r="R1848">
        <v>1</v>
      </c>
      <c r="S1848" t="s">
        <v>64</v>
      </c>
    </row>
    <row r="1849" spans="1:19" x14ac:dyDescent="0.3">
      <c r="A1849">
        <v>165554</v>
      </c>
      <c r="B1849" s="1">
        <v>45457</v>
      </c>
      <c r="C1849" t="s">
        <v>42</v>
      </c>
      <c r="D1849" t="s">
        <v>16</v>
      </c>
      <c r="E1849" t="s">
        <v>17</v>
      </c>
      <c r="F1849">
        <v>24</v>
      </c>
      <c r="G1849" t="s">
        <v>69</v>
      </c>
      <c r="H1849" t="s">
        <v>19</v>
      </c>
      <c r="I1849">
        <f t="shared" si="112"/>
        <v>45.5</v>
      </c>
      <c r="J1849">
        <v>65</v>
      </c>
      <c r="K1849">
        <v>0</v>
      </c>
      <c r="L1849">
        <v>65</v>
      </c>
      <c r="M1849">
        <v>2</v>
      </c>
      <c r="N1849">
        <v>130</v>
      </c>
      <c r="O1849">
        <f t="shared" si="113"/>
        <v>91</v>
      </c>
      <c r="P1849">
        <f t="shared" si="114"/>
        <v>39</v>
      </c>
      <c r="Q1849" s="2">
        <f t="shared" si="115"/>
        <v>0.3</v>
      </c>
      <c r="R1849">
        <v>5</v>
      </c>
      <c r="S1849" t="s">
        <v>61</v>
      </c>
    </row>
    <row r="1850" spans="1:19" x14ac:dyDescent="0.3">
      <c r="A1850">
        <v>185133</v>
      </c>
      <c r="B1850" s="1">
        <v>45543</v>
      </c>
      <c r="C1850" t="s">
        <v>36</v>
      </c>
      <c r="D1850" t="s">
        <v>37</v>
      </c>
      <c r="E1850" t="s">
        <v>17</v>
      </c>
      <c r="F1850">
        <v>23</v>
      </c>
      <c r="G1850" t="s">
        <v>41</v>
      </c>
      <c r="H1850" t="s">
        <v>19</v>
      </c>
      <c r="I1850">
        <f t="shared" si="112"/>
        <v>22.4</v>
      </c>
      <c r="J1850">
        <v>32</v>
      </c>
      <c r="K1850">
        <v>0</v>
      </c>
      <c r="L1850">
        <v>32</v>
      </c>
      <c r="M1850">
        <v>1</v>
      </c>
      <c r="N1850">
        <v>32</v>
      </c>
      <c r="O1850">
        <f t="shared" si="113"/>
        <v>22.4</v>
      </c>
      <c r="P1850">
        <f t="shared" si="114"/>
        <v>9.6000000000000014</v>
      </c>
      <c r="Q1850" s="2">
        <f t="shared" si="115"/>
        <v>0.30000000000000004</v>
      </c>
      <c r="R1850">
        <v>2</v>
      </c>
      <c r="S1850" t="s">
        <v>47</v>
      </c>
    </row>
    <row r="1851" spans="1:19" x14ac:dyDescent="0.3">
      <c r="A1851">
        <v>143557</v>
      </c>
      <c r="B1851" s="1">
        <v>45427</v>
      </c>
      <c r="C1851" t="s">
        <v>42</v>
      </c>
      <c r="D1851" t="s">
        <v>16</v>
      </c>
      <c r="E1851" t="s">
        <v>25</v>
      </c>
      <c r="F1851">
        <v>29</v>
      </c>
      <c r="G1851" t="s">
        <v>60</v>
      </c>
      <c r="H1851" t="s">
        <v>19</v>
      </c>
      <c r="I1851">
        <f t="shared" si="112"/>
        <v>45.5</v>
      </c>
      <c r="J1851">
        <v>65</v>
      </c>
      <c r="K1851">
        <v>0</v>
      </c>
      <c r="L1851">
        <v>65</v>
      </c>
      <c r="M1851">
        <v>1</v>
      </c>
      <c r="N1851">
        <v>65</v>
      </c>
      <c r="O1851">
        <f t="shared" si="113"/>
        <v>45.5</v>
      </c>
      <c r="P1851">
        <f t="shared" si="114"/>
        <v>19.5</v>
      </c>
      <c r="Q1851" s="2">
        <f t="shared" si="115"/>
        <v>0.3</v>
      </c>
      <c r="R1851">
        <v>5</v>
      </c>
      <c r="S1851" t="s">
        <v>39</v>
      </c>
    </row>
    <row r="1852" spans="1:19" x14ac:dyDescent="0.3">
      <c r="A1852">
        <v>125398</v>
      </c>
      <c r="B1852" s="1">
        <v>45296</v>
      </c>
      <c r="C1852" t="s">
        <v>53</v>
      </c>
      <c r="D1852" t="s">
        <v>37</v>
      </c>
      <c r="E1852" t="s">
        <v>17</v>
      </c>
      <c r="F1852">
        <v>31</v>
      </c>
      <c r="G1852" t="s">
        <v>58</v>
      </c>
      <c r="H1852" t="s">
        <v>27</v>
      </c>
      <c r="I1852">
        <f t="shared" si="112"/>
        <v>10.5</v>
      </c>
      <c r="J1852">
        <v>15</v>
      </c>
      <c r="K1852">
        <v>40</v>
      </c>
      <c r="L1852">
        <v>55</v>
      </c>
      <c r="M1852">
        <v>1</v>
      </c>
      <c r="N1852">
        <v>55</v>
      </c>
      <c r="O1852">
        <f t="shared" si="113"/>
        <v>10.5</v>
      </c>
      <c r="P1852">
        <f t="shared" si="114"/>
        <v>44.5</v>
      </c>
      <c r="Q1852" s="2">
        <f t="shared" si="115"/>
        <v>0.80909090909090908</v>
      </c>
      <c r="R1852">
        <v>4</v>
      </c>
      <c r="S1852" t="s">
        <v>70</v>
      </c>
    </row>
    <row r="1853" spans="1:19" x14ac:dyDescent="0.3">
      <c r="A1853">
        <v>148536</v>
      </c>
      <c r="B1853" s="1">
        <v>45439</v>
      </c>
      <c r="C1853" t="s">
        <v>42</v>
      </c>
      <c r="D1853" t="s">
        <v>16</v>
      </c>
      <c r="E1853" t="s">
        <v>25</v>
      </c>
      <c r="F1853">
        <v>33</v>
      </c>
      <c r="G1853" t="s">
        <v>51</v>
      </c>
      <c r="H1853" t="s">
        <v>27</v>
      </c>
      <c r="I1853">
        <f t="shared" si="112"/>
        <v>45.5</v>
      </c>
      <c r="J1853">
        <v>65</v>
      </c>
      <c r="K1853">
        <v>50</v>
      </c>
      <c r="L1853">
        <v>115</v>
      </c>
      <c r="M1853">
        <v>3</v>
      </c>
      <c r="N1853">
        <v>345</v>
      </c>
      <c r="O1853">
        <f t="shared" si="113"/>
        <v>136.5</v>
      </c>
      <c r="P1853">
        <f t="shared" si="114"/>
        <v>208.5</v>
      </c>
      <c r="Q1853" s="2">
        <f t="shared" si="115"/>
        <v>0.60434782608695647</v>
      </c>
      <c r="R1853">
        <v>4</v>
      </c>
      <c r="S1853" t="s">
        <v>52</v>
      </c>
    </row>
    <row r="1854" spans="1:19" x14ac:dyDescent="0.3">
      <c r="A1854">
        <v>160149</v>
      </c>
      <c r="B1854" s="1">
        <v>45379</v>
      </c>
      <c r="C1854" t="s">
        <v>50</v>
      </c>
      <c r="D1854" t="s">
        <v>16</v>
      </c>
      <c r="E1854" t="s">
        <v>25</v>
      </c>
      <c r="F1854">
        <v>18</v>
      </c>
      <c r="G1854" t="s">
        <v>21</v>
      </c>
      <c r="H1854" t="s">
        <v>19</v>
      </c>
      <c r="I1854">
        <f t="shared" si="112"/>
        <v>67.899999999999991</v>
      </c>
      <c r="J1854">
        <v>97</v>
      </c>
      <c r="K1854">
        <v>0</v>
      </c>
      <c r="L1854">
        <v>97</v>
      </c>
      <c r="M1854">
        <v>5</v>
      </c>
      <c r="N1854">
        <v>485</v>
      </c>
      <c r="O1854">
        <f t="shared" si="113"/>
        <v>339.49999999999994</v>
      </c>
      <c r="P1854">
        <f t="shared" si="114"/>
        <v>145.50000000000006</v>
      </c>
      <c r="Q1854" s="2">
        <f t="shared" si="115"/>
        <v>0.3000000000000001</v>
      </c>
      <c r="R1854">
        <v>1</v>
      </c>
      <c r="S1854" t="s">
        <v>64</v>
      </c>
    </row>
    <row r="1855" spans="1:19" x14ac:dyDescent="0.3">
      <c r="A1855">
        <v>157568</v>
      </c>
      <c r="B1855" s="1">
        <v>45578</v>
      </c>
      <c r="C1855" t="s">
        <v>42</v>
      </c>
      <c r="D1855" t="s">
        <v>16</v>
      </c>
      <c r="E1855" t="s">
        <v>17</v>
      </c>
      <c r="F1855">
        <v>32</v>
      </c>
      <c r="G1855" t="s">
        <v>18</v>
      </c>
      <c r="H1855" t="s">
        <v>19</v>
      </c>
      <c r="I1855">
        <f t="shared" si="112"/>
        <v>45.5</v>
      </c>
      <c r="J1855">
        <v>65</v>
      </c>
      <c r="K1855">
        <v>0</v>
      </c>
      <c r="L1855">
        <v>65</v>
      </c>
      <c r="M1855">
        <v>1</v>
      </c>
      <c r="N1855">
        <v>65</v>
      </c>
      <c r="O1855">
        <f t="shared" si="113"/>
        <v>45.5</v>
      </c>
      <c r="P1855">
        <f t="shared" si="114"/>
        <v>19.5</v>
      </c>
      <c r="Q1855" s="2">
        <f t="shared" si="115"/>
        <v>0.3</v>
      </c>
      <c r="R1855">
        <v>4</v>
      </c>
      <c r="S1855" t="s">
        <v>20</v>
      </c>
    </row>
    <row r="1856" spans="1:19" x14ac:dyDescent="0.3">
      <c r="A1856">
        <v>164328</v>
      </c>
      <c r="B1856" s="1">
        <v>45448</v>
      </c>
      <c r="C1856" t="s">
        <v>15</v>
      </c>
      <c r="D1856" t="s">
        <v>16</v>
      </c>
      <c r="E1856" t="s">
        <v>17</v>
      </c>
      <c r="F1856">
        <v>30</v>
      </c>
      <c r="G1856" t="s">
        <v>58</v>
      </c>
      <c r="H1856" t="s">
        <v>27</v>
      </c>
      <c r="I1856">
        <f t="shared" si="112"/>
        <v>70</v>
      </c>
      <c r="J1856">
        <v>100</v>
      </c>
      <c r="K1856">
        <v>40</v>
      </c>
      <c r="L1856">
        <v>140</v>
      </c>
      <c r="M1856">
        <v>4</v>
      </c>
      <c r="N1856">
        <v>560</v>
      </c>
      <c r="O1856">
        <f t="shared" si="113"/>
        <v>280</v>
      </c>
      <c r="P1856">
        <f t="shared" si="114"/>
        <v>280</v>
      </c>
      <c r="Q1856" s="2">
        <f t="shared" si="115"/>
        <v>0.5</v>
      </c>
      <c r="R1856">
        <v>4</v>
      </c>
      <c r="S1856" t="s">
        <v>61</v>
      </c>
    </row>
    <row r="1857" spans="1:19" x14ac:dyDescent="0.3">
      <c r="A1857">
        <v>182873</v>
      </c>
      <c r="B1857" s="1">
        <v>45594</v>
      </c>
      <c r="C1857" t="s">
        <v>33</v>
      </c>
      <c r="D1857" t="s">
        <v>16</v>
      </c>
      <c r="E1857" t="s">
        <v>17</v>
      </c>
      <c r="F1857">
        <v>29</v>
      </c>
      <c r="G1857" t="s">
        <v>60</v>
      </c>
      <c r="H1857" t="s">
        <v>19</v>
      </c>
      <c r="I1857">
        <f t="shared" si="112"/>
        <v>82.6</v>
      </c>
      <c r="J1857">
        <v>118</v>
      </c>
      <c r="K1857">
        <v>0</v>
      </c>
      <c r="L1857">
        <v>118</v>
      </c>
      <c r="M1857">
        <v>1</v>
      </c>
      <c r="N1857">
        <v>118</v>
      </c>
      <c r="O1857">
        <f t="shared" si="113"/>
        <v>82.6</v>
      </c>
      <c r="P1857">
        <f t="shared" si="114"/>
        <v>35.400000000000006</v>
      </c>
      <c r="Q1857" s="2">
        <f t="shared" si="115"/>
        <v>0.30000000000000004</v>
      </c>
      <c r="R1857">
        <v>5</v>
      </c>
      <c r="S1857" t="s">
        <v>43</v>
      </c>
    </row>
    <row r="1858" spans="1:19" x14ac:dyDescent="0.3">
      <c r="A1858">
        <v>147886</v>
      </c>
      <c r="B1858" s="1">
        <v>45542</v>
      </c>
      <c r="C1858" t="s">
        <v>50</v>
      </c>
      <c r="D1858" t="s">
        <v>16</v>
      </c>
      <c r="E1858" t="s">
        <v>17</v>
      </c>
      <c r="F1858">
        <v>34</v>
      </c>
      <c r="G1858" t="s">
        <v>69</v>
      </c>
      <c r="H1858" t="s">
        <v>19</v>
      </c>
      <c r="I1858">
        <f t="shared" si="112"/>
        <v>67.899999999999991</v>
      </c>
      <c r="J1858">
        <v>97</v>
      </c>
      <c r="K1858">
        <v>0</v>
      </c>
      <c r="L1858">
        <v>97</v>
      </c>
      <c r="M1858">
        <v>1</v>
      </c>
      <c r="N1858">
        <v>97</v>
      </c>
      <c r="O1858">
        <f t="shared" si="113"/>
        <v>67.899999999999991</v>
      </c>
      <c r="P1858">
        <f t="shared" si="114"/>
        <v>29.100000000000009</v>
      </c>
      <c r="Q1858" s="2">
        <f t="shared" si="115"/>
        <v>0.3000000000000001</v>
      </c>
      <c r="R1858">
        <v>4</v>
      </c>
      <c r="S1858" t="s">
        <v>72</v>
      </c>
    </row>
    <row r="1859" spans="1:19" x14ac:dyDescent="0.3">
      <c r="A1859">
        <v>158357</v>
      </c>
      <c r="B1859" s="1">
        <v>45342</v>
      </c>
      <c r="C1859" t="s">
        <v>15</v>
      </c>
      <c r="D1859" t="s">
        <v>16</v>
      </c>
      <c r="E1859" t="s">
        <v>17</v>
      </c>
      <c r="F1859">
        <v>35</v>
      </c>
      <c r="G1859" t="s">
        <v>29</v>
      </c>
      <c r="H1859" t="s">
        <v>19</v>
      </c>
      <c r="I1859">
        <f t="shared" ref="I1859:I1922" si="116">0.7*J1859</f>
        <v>70</v>
      </c>
      <c r="J1859">
        <v>100</v>
      </c>
      <c r="K1859">
        <v>0</v>
      </c>
      <c r="L1859">
        <v>100</v>
      </c>
      <c r="M1859">
        <v>1</v>
      </c>
      <c r="N1859">
        <v>100</v>
      </c>
      <c r="O1859">
        <f t="shared" ref="O1859:O1922" si="117">I1859*M1859</f>
        <v>70</v>
      </c>
      <c r="P1859">
        <f t="shared" ref="P1859:P1922" si="118">N1859-O1859</f>
        <v>30</v>
      </c>
      <c r="Q1859" s="2">
        <f t="shared" ref="Q1859:Q1922" si="119">(P1859/N1859)</f>
        <v>0.3</v>
      </c>
      <c r="R1859">
        <v>4</v>
      </c>
      <c r="S1859" t="s">
        <v>45</v>
      </c>
    </row>
    <row r="1860" spans="1:19" x14ac:dyDescent="0.3">
      <c r="A1860">
        <v>138225</v>
      </c>
      <c r="B1860" s="1">
        <v>45424</v>
      </c>
      <c r="C1860" t="s">
        <v>33</v>
      </c>
      <c r="D1860" t="s">
        <v>16</v>
      </c>
      <c r="E1860" t="s">
        <v>17</v>
      </c>
      <c r="F1860">
        <v>29</v>
      </c>
      <c r="G1860" t="s">
        <v>79</v>
      </c>
      <c r="H1860" t="s">
        <v>27</v>
      </c>
      <c r="I1860">
        <f t="shared" si="116"/>
        <v>82.6</v>
      </c>
      <c r="J1860">
        <v>118</v>
      </c>
      <c r="K1860">
        <v>40</v>
      </c>
      <c r="L1860">
        <v>158</v>
      </c>
      <c r="M1860">
        <v>1</v>
      </c>
      <c r="N1860">
        <v>158</v>
      </c>
      <c r="O1860">
        <f t="shared" si="117"/>
        <v>82.6</v>
      </c>
      <c r="P1860">
        <f t="shared" si="118"/>
        <v>75.400000000000006</v>
      </c>
      <c r="Q1860" s="2">
        <f t="shared" si="119"/>
        <v>0.47721518987341777</v>
      </c>
      <c r="R1860">
        <v>1</v>
      </c>
      <c r="S1860" t="s">
        <v>59</v>
      </c>
    </row>
    <row r="1861" spans="1:19" x14ac:dyDescent="0.3">
      <c r="A1861">
        <v>142134</v>
      </c>
      <c r="B1861" s="1">
        <v>45559</v>
      </c>
      <c r="C1861" t="s">
        <v>42</v>
      </c>
      <c r="D1861" t="s">
        <v>16</v>
      </c>
      <c r="E1861" t="s">
        <v>17</v>
      </c>
      <c r="F1861">
        <v>22</v>
      </c>
      <c r="G1861" t="s">
        <v>46</v>
      </c>
      <c r="H1861" t="s">
        <v>19</v>
      </c>
      <c r="I1861">
        <f t="shared" si="116"/>
        <v>45.5</v>
      </c>
      <c r="J1861">
        <v>65</v>
      </c>
      <c r="K1861">
        <v>0</v>
      </c>
      <c r="L1861">
        <v>65</v>
      </c>
      <c r="M1861">
        <v>3</v>
      </c>
      <c r="N1861">
        <v>195</v>
      </c>
      <c r="O1861">
        <f t="shared" si="117"/>
        <v>136.5</v>
      </c>
      <c r="P1861">
        <f t="shared" si="118"/>
        <v>58.5</v>
      </c>
      <c r="Q1861" s="2">
        <f t="shared" si="119"/>
        <v>0.3</v>
      </c>
      <c r="R1861">
        <v>5</v>
      </c>
      <c r="S1861" t="s">
        <v>32</v>
      </c>
    </row>
    <row r="1862" spans="1:19" x14ac:dyDescent="0.3">
      <c r="A1862">
        <v>162115</v>
      </c>
      <c r="B1862" s="1">
        <v>45437</v>
      </c>
      <c r="C1862" t="s">
        <v>53</v>
      </c>
      <c r="D1862" t="s">
        <v>37</v>
      </c>
      <c r="E1862" t="s">
        <v>25</v>
      </c>
      <c r="F1862">
        <v>22</v>
      </c>
      <c r="G1862" t="s">
        <v>56</v>
      </c>
      <c r="H1862" t="s">
        <v>19</v>
      </c>
      <c r="I1862">
        <f t="shared" si="116"/>
        <v>10.5</v>
      </c>
      <c r="J1862">
        <v>15</v>
      </c>
      <c r="K1862">
        <v>0</v>
      </c>
      <c r="L1862">
        <v>15</v>
      </c>
      <c r="M1862">
        <v>4</v>
      </c>
      <c r="N1862">
        <v>60</v>
      </c>
      <c r="O1862">
        <f t="shared" si="117"/>
        <v>42</v>
      </c>
      <c r="P1862">
        <f t="shared" si="118"/>
        <v>18</v>
      </c>
      <c r="Q1862" s="2">
        <f t="shared" si="119"/>
        <v>0.3</v>
      </c>
      <c r="R1862">
        <v>3</v>
      </c>
      <c r="S1862" t="s">
        <v>40</v>
      </c>
    </row>
    <row r="1863" spans="1:19" x14ac:dyDescent="0.3">
      <c r="A1863">
        <v>195573</v>
      </c>
      <c r="B1863" s="1">
        <v>45363</v>
      </c>
      <c r="C1863" t="s">
        <v>15</v>
      </c>
      <c r="D1863" t="s">
        <v>16</v>
      </c>
      <c r="E1863" t="s">
        <v>25</v>
      </c>
      <c r="F1863">
        <v>28</v>
      </c>
      <c r="G1863" t="s">
        <v>62</v>
      </c>
      <c r="H1863" t="s">
        <v>19</v>
      </c>
      <c r="I1863">
        <f t="shared" si="116"/>
        <v>70</v>
      </c>
      <c r="J1863">
        <v>100</v>
      </c>
      <c r="K1863">
        <v>0</v>
      </c>
      <c r="L1863">
        <v>100</v>
      </c>
      <c r="M1863">
        <v>1</v>
      </c>
      <c r="N1863">
        <v>100</v>
      </c>
      <c r="O1863">
        <f t="shared" si="117"/>
        <v>70</v>
      </c>
      <c r="P1863">
        <f t="shared" si="118"/>
        <v>30</v>
      </c>
      <c r="Q1863" s="2">
        <f t="shared" si="119"/>
        <v>0.3</v>
      </c>
      <c r="R1863">
        <v>1</v>
      </c>
      <c r="S1863" t="s">
        <v>35</v>
      </c>
    </row>
    <row r="1864" spans="1:19" x14ac:dyDescent="0.3">
      <c r="A1864">
        <v>160260</v>
      </c>
      <c r="B1864" s="1">
        <v>45437</v>
      </c>
      <c r="C1864" t="s">
        <v>82</v>
      </c>
      <c r="D1864" t="s">
        <v>37</v>
      </c>
      <c r="E1864" t="s">
        <v>25</v>
      </c>
      <c r="F1864">
        <v>26</v>
      </c>
      <c r="G1864" t="s">
        <v>26</v>
      </c>
      <c r="H1864" t="s">
        <v>27</v>
      </c>
      <c r="I1864">
        <f t="shared" si="116"/>
        <v>14</v>
      </c>
      <c r="J1864">
        <v>20</v>
      </c>
      <c r="K1864">
        <v>40</v>
      </c>
      <c r="L1864">
        <v>60</v>
      </c>
      <c r="M1864">
        <v>2</v>
      </c>
      <c r="N1864">
        <v>120</v>
      </c>
      <c r="O1864">
        <f t="shared" si="117"/>
        <v>28</v>
      </c>
      <c r="P1864">
        <f t="shared" si="118"/>
        <v>92</v>
      </c>
      <c r="Q1864" s="2">
        <f t="shared" si="119"/>
        <v>0.76666666666666672</v>
      </c>
      <c r="R1864">
        <v>4</v>
      </c>
      <c r="S1864" t="s">
        <v>20</v>
      </c>
    </row>
    <row r="1865" spans="1:19" x14ac:dyDescent="0.3">
      <c r="A1865">
        <v>153481</v>
      </c>
      <c r="B1865" s="1">
        <v>45314</v>
      </c>
      <c r="C1865" t="s">
        <v>48</v>
      </c>
      <c r="D1865" t="s">
        <v>16</v>
      </c>
      <c r="E1865" t="s">
        <v>17</v>
      </c>
      <c r="F1865">
        <v>18</v>
      </c>
      <c r="G1865" t="s">
        <v>51</v>
      </c>
      <c r="H1865" t="s">
        <v>27</v>
      </c>
      <c r="I1865">
        <f t="shared" si="116"/>
        <v>91</v>
      </c>
      <c r="J1865">
        <v>130</v>
      </c>
      <c r="K1865">
        <v>50</v>
      </c>
      <c r="L1865">
        <v>180</v>
      </c>
      <c r="M1865">
        <v>3</v>
      </c>
      <c r="N1865">
        <v>540</v>
      </c>
      <c r="O1865">
        <f t="shared" si="117"/>
        <v>273</v>
      </c>
      <c r="P1865">
        <f t="shared" si="118"/>
        <v>267</v>
      </c>
      <c r="Q1865" s="2">
        <f t="shared" si="119"/>
        <v>0.49444444444444446</v>
      </c>
      <c r="R1865">
        <v>4</v>
      </c>
      <c r="S1865" t="s">
        <v>32</v>
      </c>
    </row>
    <row r="1866" spans="1:19" x14ac:dyDescent="0.3">
      <c r="A1866">
        <v>135033</v>
      </c>
      <c r="B1866" s="1">
        <v>45321</v>
      </c>
      <c r="C1866" t="s">
        <v>23</v>
      </c>
      <c r="D1866" t="s">
        <v>24</v>
      </c>
      <c r="E1866" t="s">
        <v>17</v>
      </c>
      <c r="F1866">
        <v>23</v>
      </c>
      <c r="G1866" t="s">
        <v>60</v>
      </c>
      <c r="H1866" t="s">
        <v>19</v>
      </c>
      <c r="I1866">
        <f t="shared" si="116"/>
        <v>6.3</v>
      </c>
      <c r="J1866">
        <v>9</v>
      </c>
      <c r="K1866">
        <v>0</v>
      </c>
      <c r="L1866">
        <v>9</v>
      </c>
      <c r="M1866">
        <v>1</v>
      </c>
      <c r="N1866">
        <v>9</v>
      </c>
      <c r="O1866">
        <f t="shared" si="117"/>
        <v>6.3</v>
      </c>
      <c r="P1866">
        <f t="shared" si="118"/>
        <v>2.7</v>
      </c>
      <c r="Q1866" s="2">
        <f t="shared" si="119"/>
        <v>0.30000000000000004</v>
      </c>
      <c r="R1866">
        <v>5</v>
      </c>
      <c r="S1866" t="s">
        <v>45</v>
      </c>
    </row>
    <row r="1867" spans="1:19" x14ac:dyDescent="0.3">
      <c r="A1867">
        <v>161364</v>
      </c>
      <c r="B1867" s="1">
        <v>45564</v>
      </c>
      <c r="C1867" t="s">
        <v>15</v>
      </c>
      <c r="D1867" t="s">
        <v>16</v>
      </c>
      <c r="E1867" t="s">
        <v>25</v>
      </c>
      <c r="F1867">
        <v>20</v>
      </c>
      <c r="G1867" t="s">
        <v>62</v>
      </c>
      <c r="H1867" t="s">
        <v>19</v>
      </c>
      <c r="I1867">
        <f t="shared" si="116"/>
        <v>70</v>
      </c>
      <c r="J1867">
        <v>100</v>
      </c>
      <c r="K1867">
        <v>0</v>
      </c>
      <c r="L1867">
        <v>100</v>
      </c>
      <c r="M1867">
        <v>1</v>
      </c>
      <c r="N1867">
        <v>100</v>
      </c>
      <c r="O1867">
        <f t="shared" si="117"/>
        <v>70</v>
      </c>
      <c r="P1867">
        <f t="shared" si="118"/>
        <v>30</v>
      </c>
      <c r="Q1867" s="2">
        <f t="shared" si="119"/>
        <v>0.3</v>
      </c>
      <c r="R1867">
        <v>5</v>
      </c>
      <c r="S1867" t="s">
        <v>65</v>
      </c>
    </row>
    <row r="1868" spans="1:19" x14ac:dyDescent="0.3">
      <c r="A1868">
        <v>173470</v>
      </c>
      <c r="B1868" s="1">
        <v>45571</v>
      </c>
      <c r="C1868" t="s">
        <v>50</v>
      </c>
      <c r="D1868" t="s">
        <v>16</v>
      </c>
      <c r="E1868" t="s">
        <v>17</v>
      </c>
      <c r="F1868">
        <v>18</v>
      </c>
      <c r="G1868" t="s">
        <v>62</v>
      </c>
      <c r="H1868" t="s">
        <v>19</v>
      </c>
      <c r="I1868">
        <f t="shared" si="116"/>
        <v>67.899999999999991</v>
      </c>
      <c r="J1868">
        <v>97</v>
      </c>
      <c r="K1868">
        <v>0</v>
      </c>
      <c r="L1868">
        <v>97</v>
      </c>
      <c r="M1868">
        <v>2</v>
      </c>
      <c r="N1868">
        <v>194</v>
      </c>
      <c r="O1868">
        <f t="shared" si="117"/>
        <v>135.79999999999998</v>
      </c>
      <c r="P1868">
        <f t="shared" si="118"/>
        <v>58.200000000000017</v>
      </c>
      <c r="Q1868" s="2">
        <f t="shared" si="119"/>
        <v>0.3000000000000001</v>
      </c>
      <c r="R1868">
        <v>5</v>
      </c>
      <c r="S1868" t="s">
        <v>20</v>
      </c>
    </row>
    <row r="1869" spans="1:19" x14ac:dyDescent="0.3">
      <c r="A1869">
        <v>176965</v>
      </c>
      <c r="B1869" s="1">
        <v>45350</v>
      </c>
      <c r="C1869" t="s">
        <v>78</v>
      </c>
      <c r="D1869" t="s">
        <v>37</v>
      </c>
      <c r="E1869" t="s">
        <v>25</v>
      </c>
      <c r="F1869">
        <v>25</v>
      </c>
      <c r="G1869" t="s">
        <v>77</v>
      </c>
      <c r="H1869" t="s">
        <v>19</v>
      </c>
      <c r="I1869">
        <f t="shared" si="116"/>
        <v>35</v>
      </c>
      <c r="J1869">
        <v>50</v>
      </c>
      <c r="K1869">
        <v>0</v>
      </c>
      <c r="L1869">
        <v>50</v>
      </c>
      <c r="M1869">
        <v>2</v>
      </c>
      <c r="N1869">
        <v>100</v>
      </c>
      <c r="O1869">
        <f t="shared" si="117"/>
        <v>70</v>
      </c>
      <c r="P1869">
        <f t="shared" si="118"/>
        <v>30</v>
      </c>
      <c r="Q1869" s="2">
        <f t="shared" si="119"/>
        <v>0.3</v>
      </c>
      <c r="R1869">
        <v>2</v>
      </c>
      <c r="S1869" t="s">
        <v>28</v>
      </c>
    </row>
    <row r="1870" spans="1:19" x14ac:dyDescent="0.3">
      <c r="A1870">
        <v>151636</v>
      </c>
      <c r="B1870" s="1">
        <v>45583</v>
      </c>
      <c r="C1870" t="s">
        <v>50</v>
      </c>
      <c r="D1870" t="s">
        <v>16</v>
      </c>
      <c r="E1870" t="s">
        <v>17</v>
      </c>
      <c r="F1870">
        <v>24</v>
      </c>
      <c r="G1870" t="s">
        <v>77</v>
      </c>
      <c r="H1870" t="s">
        <v>19</v>
      </c>
      <c r="I1870">
        <f t="shared" si="116"/>
        <v>67.899999999999991</v>
      </c>
      <c r="J1870">
        <v>97</v>
      </c>
      <c r="K1870">
        <v>0</v>
      </c>
      <c r="L1870">
        <v>97</v>
      </c>
      <c r="M1870">
        <v>1</v>
      </c>
      <c r="N1870">
        <v>97</v>
      </c>
      <c r="O1870">
        <f t="shared" si="117"/>
        <v>67.899999999999991</v>
      </c>
      <c r="P1870">
        <f t="shared" si="118"/>
        <v>29.100000000000009</v>
      </c>
      <c r="Q1870" s="2">
        <f t="shared" si="119"/>
        <v>0.3000000000000001</v>
      </c>
      <c r="R1870">
        <v>3</v>
      </c>
      <c r="S1870" t="s">
        <v>83</v>
      </c>
    </row>
    <row r="1871" spans="1:19" x14ac:dyDescent="0.3">
      <c r="A1871">
        <v>138408</v>
      </c>
      <c r="B1871" s="1">
        <v>45387</v>
      </c>
      <c r="C1871" t="s">
        <v>42</v>
      </c>
      <c r="D1871" t="s">
        <v>16</v>
      </c>
      <c r="E1871" t="s">
        <v>17</v>
      </c>
      <c r="F1871">
        <v>22</v>
      </c>
      <c r="G1871" t="s">
        <v>38</v>
      </c>
      <c r="H1871" t="s">
        <v>19</v>
      </c>
      <c r="I1871">
        <f t="shared" si="116"/>
        <v>45.5</v>
      </c>
      <c r="J1871">
        <v>65</v>
      </c>
      <c r="K1871">
        <v>0</v>
      </c>
      <c r="L1871">
        <v>65</v>
      </c>
      <c r="M1871">
        <v>1</v>
      </c>
      <c r="N1871">
        <v>65</v>
      </c>
      <c r="O1871">
        <f t="shared" si="117"/>
        <v>45.5</v>
      </c>
      <c r="P1871">
        <f t="shared" si="118"/>
        <v>19.5</v>
      </c>
      <c r="Q1871" s="2">
        <f t="shared" si="119"/>
        <v>0.3</v>
      </c>
      <c r="R1871">
        <v>4</v>
      </c>
      <c r="S1871" t="s">
        <v>65</v>
      </c>
    </row>
    <row r="1872" spans="1:19" x14ac:dyDescent="0.3">
      <c r="A1872">
        <v>128661</v>
      </c>
      <c r="B1872" s="1">
        <v>45345</v>
      </c>
      <c r="C1872" t="s">
        <v>30</v>
      </c>
      <c r="D1872" t="s">
        <v>24</v>
      </c>
      <c r="E1872" t="s">
        <v>25</v>
      </c>
      <c r="F1872">
        <v>34</v>
      </c>
      <c r="G1872" t="s">
        <v>46</v>
      </c>
      <c r="H1872" t="s">
        <v>19</v>
      </c>
      <c r="I1872">
        <f t="shared" si="116"/>
        <v>7</v>
      </c>
      <c r="J1872">
        <v>10</v>
      </c>
      <c r="K1872">
        <v>0</v>
      </c>
      <c r="L1872">
        <v>10</v>
      </c>
      <c r="M1872">
        <v>4</v>
      </c>
      <c r="N1872">
        <v>40</v>
      </c>
      <c r="O1872">
        <f t="shared" si="117"/>
        <v>28</v>
      </c>
      <c r="P1872">
        <f t="shared" si="118"/>
        <v>12</v>
      </c>
      <c r="Q1872" s="2">
        <f t="shared" si="119"/>
        <v>0.3</v>
      </c>
      <c r="R1872">
        <v>4</v>
      </c>
      <c r="S1872" t="s">
        <v>61</v>
      </c>
    </row>
    <row r="1873" spans="1:19" x14ac:dyDescent="0.3">
      <c r="A1873">
        <v>130811</v>
      </c>
      <c r="B1873" s="1">
        <v>45500</v>
      </c>
      <c r="C1873" t="s">
        <v>76</v>
      </c>
      <c r="D1873" t="s">
        <v>37</v>
      </c>
      <c r="E1873" t="s">
        <v>17</v>
      </c>
      <c r="F1873">
        <v>33</v>
      </c>
      <c r="G1873" t="s">
        <v>18</v>
      </c>
      <c r="H1873" t="s">
        <v>19</v>
      </c>
      <c r="I1873">
        <f t="shared" si="116"/>
        <v>31.499999999999996</v>
      </c>
      <c r="J1873">
        <v>45</v>
      </c>
      <c r="K1873">
        <v>0</v>
      </c>
      <c r="L1873">
        <v>45</v>
      </c>
      <c r="M1873">
        <v>2</v>
      </c>
      <c r="N1873">
        <v>90</v>
      </c>
      <c r="O1873">
        <f t="shared" si="117"/>
        <v>62.999999999999993</v>
      </c>
      <c r="P1873">
        <f t="shared" si="118"/>
        <v>27.000000000000007</v>
      </c>
      <c r="Q1873" s="2">
        <f t="shared" si="119"/>
        <v>0.3000000000000001</v>
      </c>
      <c r="R1873">
        <v>5</v>
      </c>
      <c r="S1873" t="s">
        <v>52</v>
      </c>
    </row>
    <row r="1874" spans="1:19" x14ac:dyDescent="0.3">
      <c r="A1874">
        <v>192668</v>
      </c>
      <c r="B1874" s="1">
        <v>45292</v>
      </c>
      <c r="C1874" t="s">
        <v>42</v>
      </c>
      <c r="D1874" t="s">
        <v>16</v>
      </c>
      <c r="E1874" t="s">
        <v>17</v>
      </c>
      <c r="F1874">
        <v>25</v>
      </c>
      <c r="G1874" t="s">
        <v>29</v>
      </c>
      <c r="H1874" t="s">
        <v>19</v>
      </c>
      <c r="I1874">
        <f t="shared" si="116"/>
        <v>45.5</v>
      </c>
      <c r="J1874">
        <v>65</v>
      </c>
      <c r="K1874">
        <v>0</v>
      </c>
      <c r="L1874">
        <v>65</v>
      </c>
      <c r="M1874">
        <v>1</v>
      </c>
      <c r="N1874">
        <v>65</v>
      </c>
      <c r="O1874">
        <f t="shared" si="117"/>
        <v>45.5</v>
      </c>
      <c r="P1874">
        <f t="shared" si="118"/>
        <v>19.5</v>
      </c>
      <c r="Q1874" s="2">
        <f t="shared" si="119"/>
        <v>0.3</v>
      </c>
      <c r="R1874">
        <v>4</v>
      </c>
      <c r="S1874" t="s">
        <v>45</v>
      </c>
    </row>
    <row r="1875" spans="1:19" x14ac:dyDescent="0.3">
      <c r="A1875">
        <v>125627</v>
      </c>
      <c r="B1875" s="1">
        <v>45420</v>
      </c>
      <c r="C1875" t="s">
        <v>50</v>
      </c>
      <c r="D1875" t="s">
        <v>16</v>
      </c>
      <c r="E1875" t="s">
        <v>25</v>
      </c>
      <c r="F1875">
        <v>23</v>
      </c>
      <c r="G1875" t="s">
        <v>21</v>
      </c>
      <c r="H1875" t="s">
        <v>19</v>
      </c>
      <c r="I1875">
        <f t="shared" si="116"/>
        <v>67.899999999999991</v>
      </c>
      <c r="J1875">
        <v>97</v>
      </c>
      <c r="K1875">
        <v>0</v>
      </c>
      <c r="L1875">
        <v>97</v>
      </c>
      <c r="M1875">
        <v>2</v>
      </c>
      <c r="N1875">
        <v>194</v>
      </c>
      <c r="O1875">
        <f t="shared" si="117"/>
        <v>135.79999999999998</v>
      </c>
      <c r="P1875">
        <f t="shared" si="118"/>
        <v>58.200000000000017</v>
      </c>
      <c r="Q1875" s="2">
        <f t="shared" si="119"/>
        <v>0.3000000000000001</v>
      </c>
      <c r="R1875">
        <v>4</v>
      </c>
      <c r="S1875" t="s">
        <v>61</v>
      </c>
    </row>
    <row r="1876" spans="1:19" x14ac:dyDescent="0.3">
      <c r="A1876">
        <v>136438</v>
      </c>
      <c r="B1876" s="1">
        <v>45315</v>
      </c>
      <c r="C1876" t="s">
        <v>15</v>
      </c>
      <c r="D1876" t="s">
        <v>16</v>
      </c>
      <c r="E1876" t="s">
        <v>17</v>
      </c>
      <c r="F1876">
        <v>30</v>
      </c>
      <c r="G1876" t="s">
        <v>69</v>
      </c>
      <c r="H1876" t="s">
        <v>19</v>
      </c>
      <c r="I1876">
        <f t="shared" si="116"/>
        <v>70</v>
      </c>
      <c r="J1876">
        <v>100</v>
      </c>
      <c r="K1876">
        <v>0</v>
      </c>
      <c r="L1876">
        <v>100</v>
      </c>
      <c r="M1876">
        <v>1</v>
      </c>
      <c r="N1876">
        <v>100</v>
      </c>
      <c r="O1876">
        <f t="shared" si="117"/>
        <v>70</v>
      </c>
      <c r="P1876">
        <f t="shared" si="118"/>
        <v>30</v>
      </c>
      <c r="Q1876" s="2">
        <f t="shared" si="119"/>
        <v>0.3</v>
      </c>
      <c r="R1876">
        <v>3</v>
      </c>
      <c r="S1876" t="s">
        <v>22</v>
      </c>
    </row>
    <row r="1877" spans="1:19" x14ac:dyDescent="0.3">
      <c r="A1877">
        <v>171581</v>
      </c>
      <c r="B1877" s="1">
        <v>45356</v>
      </c>
      <c r="C1877" t="s">
        <v>53</v>
      </c>
      <c r="D1877" t="s">
        <v>37</v>
      </c>
      <c r="E1877" t="s">
        <v>25</v>
      </c>
      <c r="F1877">
        <v>30</v>
      </c>
      <c r="G1877" t="s">
        <v>62</v>
      </c>
      <c r="H1877" t="s">
        <v>19</v>
      </c>
      <c r="I1877">
        <f t="shared" si="116"/>
        <v>10.5</v>
      </c>
      <c r="J1877">
        <v>15</v>
      </c>
      <c r="K1877">
        <v>0</v>
      </c>
      <c r="L1877">
        <v>15</v>
      </c>
      <c r="M1877">
        <v>5</v>
      </c>
      <c r="N1877">
        <v>75</v>
      </c>
      <c r="O1877">
        <f t="shared" si="117"/>
        <v>52.5</v>
      </c>
      <c r="P1877">
        <f t="shared" si="118"/>
        <v>22.5</v>
      </c>
      <c r="Q1877" s="2">
        <f t="shared" si="119"/>
        <v>0.3</v>
      </c>
      <c r="R1877">
        <v>4</v>
      </c>
      <c r="S1877" t="s">
        <v>45</v>
      </c>
    </row>
    <row r="1878" spans="1:19" x14ac:dyDescent="0.3">
      <c r="A1878">
        <v>180431</v>
      </c>
      <c r="B1878" s="1">
        <v>45345</v>
      </c>
      <c r="C1878" t="s">
        <v>50</v>
      </c>
      <c r="D1878" t="s">
        <v>16</v>
      </c>
      <c r="E1878" t="s">
        <v>25</v>
      </c>
      <c r="F1878">
        <v>34</v>
      </c>
      <c r="G1878" t="s">
        <v>60</v>
      </c>
      <c r="H1878" t="s">
        <v>19</v>
      </c>
      <c r="I1878">
        <f t="shared" si="116"/>
        <v>67.899999999999991</v>
      </c>
      <c r="J1878">
        <v>97</v>
      </c>
      <c r="K1878">
        <v>0</v>
      </c>
      <c r="L1878">
        <v>97</v>
      </c>
      <c r="M1878">
        <v>1</v>
      </c>
      <c r="N1878">
        <v>97</v>
      </c>
      <c r="O1878">
        <f t="shared" si="117"/>
        <v>67.899999999999991</v>
      </c>
      <c r="P1878">
        <f t="shared" si="118"/>
        <v>29.100000000000009</v>
      </c>
      <c r="Q1878" s="2">
        <f t="shared" si="119"/>
        <v>0.3000000000000001</v>
      </c>
      <c r="R1878">
        <v>5</v>
      </c>
      <c r="S1878" t="s">
        <v>45</v>
      </c>
    </row>
    <row r="1879" spans="1:19" x14ac:dyDescent="0.3">
      <c r="A1879">
        <v>130549</v>
      </c>
      <c r="B1879" s="1">
        <v>45438</v>
      </c>
      <c r="C1879" t="s">
        <v>50</v>
      </c>
      <c r="D1879" t="s">
        <v>16</v>
      </c>
      <c r="E1879" t="s">
        <v>17</v>
      </c>
      <c r="F1879">
        <v>21</v>
      </c>
      <c r="G1879" t="s">
        <v>79</v>
      </c>
      <c r="H1879" t="s">
        <v>27</v>
      </c>
      <c r="I1879">
        <f t="shared" si="116"/>
        <v>67.899999999999991</v>
      </c>
      <c r="J1879">
        <v>97</v>
      </c>
      <c r="K1879">
        <v>40</v>
      </c>
      <c r="L1879">
        <v>137</v>
      </c>
      <c r="M1879">
        <v>2</v>
      </c>
      <c r="N1879">
        <v>274</v>
      </c>
      <c r="O1879">
        <f t="shared" si="117"/>
        <v>135.79999999999998</v>
      </c>
      <c r="P1879">
        <f t="shared" si="118"/>
        <v>138.20000000000002</v>
      </c>
      <c r="Q1879" s="2">
        <f t="shared" si="119"/>
        <v>0.50437956204379564</v>
      </c>
      <c r="R1879">
        <v>4</v>
      </c>
      <c r="S1879" t="s">
        <v>52</v>
      </c>
    </row>
    <row r="1880" spans="1:19" x14ac:dyDescent="0.3">
      <c r="A1880">
        <v>132376</v>
      </c>
      <c r="B1880" s="1">
        <v>45528</v>
      </c>
      <c r="C1880" t="s">
        <v>42</v>
      </c>
      <c r="D1880" t="s">
        <v>16</v>
      </c>
      <c r="E1880" t="s">
        <v>17</v>
      </c>
      <c r="F1880">
        <v>25</v>
      </c>
      <c r="G1880" t="s">
        <v>56</v>
      </c>
      <c r="H1880" t="s">
        <v>19</v>
      </c>
      <c r="I1880">
        <f t="shared" si="116"/>
        <v>45.5</v>
      </c>
      <c r="J1880">
        <v>65</v>
      </c>
      <c r="K1880">
        <v>0</v>
      </c>
      <c r="L1880">
        <v>65</v>
      </c>
      <c r="M1880">
        <v>1</v>
      </c>
      <c r="N1880">
        <v>65</v>
      </c>
      <c r="O1880">
        <f t="shared" si="117"/>
        <v>45.5</v>
      </c>
      <c r="P1880">
        <f t="shared" si="118"/>
        <v>19.5</v>
      </c>
      <c r="Q1880" s="2">
        <f t="shared" si="119"/>
        <v>0.3</v>
      </c>
      <c r="R1880">
        <v>4</v>
      </c>
      <c r="S1880" t="s">
        <v>57</v>
      </c>
    </row>
    <row r="1881" spans="1:19" x14ac:dyDescent="0.3">
      <c r="A1881">
        <v>141130</v>
      </c>
      <c r="B1881" s="1">
        <v>45450</v>
      </c>
      <c r="C1881" t="s">
        <v>33</v>
      </c>
      <c r="D1881" t="s">
        <v>16</v>
      </c>
      <c r="E1881" t="s">
        <v>17</v>
      </c>
      <c r="F1881">
        <v>20</v>
      </c>
      <c r="G1881" t="s">
        <v>66</v>
      </c>
      <c r="H1881" t="s">
        <v>27</v>
      </c>
      <c r="I1881">
        <f t="shared" si="116"/>
        <v>82.6</v>
      </c>
      <c r="J1881">
        <v>118</v>
      </c>
      <c r="K1881">
        <v>40</v>
      </c>
      <c r="L1881">
        <v>158</v>
      </c>
      <c r="M1881">
        <v>2</v>
      </c>
      <c r="N1881">
        <v>316</v>
      </c>
      <c r="O1881">
        <f t="shared" si="117"/>
        <v>165.2</v>
      </c>
      <c r="P1881">
        <f t="shared" si="118"/>
        <v>150.80000000000001</v>
      </c>
      <c r="Q1881" s="2">
        <f t="shared" si="119"/>
        <v>0.47721518987341777</v>
      </c>
      <c r="R1881">
        <v>5</v>
      </c>
      <c r="S1881" t="s">
        <v>52</v>
      </c>
    </row>
    <row r="1882" spans="1:19" x14ac:dyDescent="0.3">
      <c r="A1882">
        <v>126358</v>
      </c>
      <c r="B1882" s="1">
        <v>45568</v>
      </c>
      <c r="C1882" t="s">
        <v>53</v>
      </c>
      <c r="D1882" t="s">
        <v>37</v>
      </c>
      <c r="E1882" t="s">
        <v>25</v>
      </c>
      <c r="F1882">
        <v>33</v>
      </c>
      <c r="G1882" t="s">
        <v>66</v>
      </c>
      <c r="H1882" t="s">
        <v>27</v>
      </c>
      <c r="I1882">
        <f t="shared" si="116"/>
        <v>10.5</v>
      </c>
      <c r="J1882">
        <v>15</v>
      </c>
      <c r="K1882">
        <v>40</v>
      </c>
      <c r="L1882">
        <v>55</v>
      </c>
      <c r="M1882">
        <v>1</v>
      </c>
      <c r="N1882">
        <v>55</v>
      </c>
      <c r="O1882">
        <f t="shared" si="117"/>
        <v>10.5</v>
      </c>
      <c r="P1882">
        <f t="shared" si="118"/>
        <v>44.5</v>
      </c>
      <c r="Q1882" s="2">
        <f t="shared" si="119"/>
        <v>0.80909090909090908</v>
      </c>
      <c r="R1882">
        <v>5</v>
      </c>
      <c r="S1882" t="s">
        <v>57</v>
      </c>
    </row>
    <row r="1883" spans="1:19" x14ac:dyDescent="0.3">
      <c r="A1883">
        <v>163330</v>
      </c>
      <c r="B1883" s="1">
        <v>45345</v>
      </c>
      <c r="C1883" t="s">
        <v>15</v>
      </c>
      <c r="D1883" t="s">
        <v>16</v>
      </c>
      <c r="E1883" t="s">
        <v>17</v>
      </c>
      <c r="F1883">
        <v>20</v>
      </c>
      <c r="G1883" t="s">
        <v>75</v>
      </c>
      <c r="H1883" t="s">
        <v>27</v>
      </c>
      <c r="I1883">
        <f t="shared" si="116"/>
        <v>70</v>
      </c>
      <c r="J1883">
        <v>100</v>
      </c>
      <c r="K1883">
        <v>70</v>
      </c>
      <c r="L1883">
        <v>170</v>
      </c>
      <c r="M1883">
        <v>5</v>
      </c>
      <c r="N1883">
        <v>850</v>
      </c>
      <c r="O1883">
        <f t="shared" si="117"/>
        <v>350</v>
      </c>
      <c r="P1883">
        <f t="shared" si="118"/>
        <v>500</v>
      </c>
      <c r="Q1883" s="2">
        <f t="shared" si="119"/>
        <v>0.58823529411764708</v>
      </c>
      <c r="R1883">
        <v>3</v>
      </c>
      <c r="S1883" t="s">
        <v>73</v>
      </c>
    </row>
    <row r="1884" spans="1:19" x14ac:dyDescent="0.3">
      <c r="A1884">
        <v>184053</v>
      </c>
      <c r="B1884" s="1">
        <v>45348</v>
      </c>
      <c r="C1884" t="s">
        <v>15</v>
      </c>
      <c r="D1884" t="s">
        <v>16</v>
      </c>
      <c r="E1884" t="s">
        <v>17</v>
      </c>
      <c r="F1884">
        <v>34</v>
      </c>
      <c r="G1884" t="s">
        <v>67</v>
      </c>
      <c r="H1884" t="s">
        <v>27</v>
      </c>
      <c r="I1884">
        <f t="shared" si="116"/>
        <v>70</v>
      </c>
      <c r="J1884">
        <v>100</v>
      </c>
      <c r="K1884">
        <v>40</v>
      </c>
      <c r="L1884">
        <v>140</v>
      </c>
      <c r="M1884">
        <v>1</v>
      </c>
      <c r="N1884">
        <v>140</v>
      </c>
      <c r="O1884">
        <f t="shared" si="117"/>
        <v>70</v>
      </c>
      <c r="P1884">
        <f t="shared" si="118"/>
        <v>70</v>
      </c>
      <c r="Q1884" s="2">
        <f t="shared" si="119"/>
        <v>0.5</v>
      </c>
      <c r="R1884">
        <v>2</v>
      </c>
      <c r="S1884" t="s">
        <v>87</v>
      </c>
    </row>
    <row r="1885" spans="1:19" x14ac:dyDescent="0.3">
      <c r="A1885">
        <v>186442</v>
      </c>
      <c r="B1885" s="1">
        <v>45235</v>
      </c>
      <c r="C1885" t="s">
        <v>36</v>
      </c>
      <c r="D1885" t="s">
        <v>37</v>
      </c>
      <c r="E1885" t="s">
        <v>25</v>
      </c>
      <c r="F1885">
        <v>20</v>
      </c>
      <c r="G1885" t="s">
        <v>60</v>
      </c>
      <c r="H1885" t="s">
        <v>19</v>
      </c>
      <c r="I1885">
        <f t="shared" si="116"/>
        <v>22.4</v>
      </c>
      <c r="J1885">
        <v>32</v>
      </c>
      <c r="K1885">
        <v>0</v>
      </c>
      <c r="L1885">
        <v>32</v>
      </c>
      <c r="M1885">
        <v>4</v>
      </c>
      <c r="N1885">
        <v>128</v>
      </c>
      <c r="O1885">
        <f t="shared" si="117"/>
        <v>89.6</v>
      </c>
      <c r="P1885">
        <f t="shared" si="118"/>
        <v>38.400000000000006</v>
      </c>
      <c r="Q1885" s="2">
        <f t="shared" si="119"/>
        <v>0.30000000000000004</v>
      </c>
      <c r="R1885">
        <v>2</v>
      </c>
      <c r="S1885" t="s">
        <v>64</v>
      </c>
    </row>
    <row r="1886" spans="1:19" x14ac:dyDescent="0.3">
      <c r="A1886">
        <v>181840</v>
      </c>
      <c r="B1886" s="1">
        <v>45430</v>
      </c>
      <c r="C1886" t="s">
        <v>30</v>
      </c>
      <c r="D1886" t="s">
        <v>24</v>
      </c>
      <c r="E1886" t="s">
        <v>17</v>
      </c>
      <c r="F1886">
        <v>32</v>
      </c>
      <c r="G1886" t="s">
        <v>60</v>
      </c>
      <c r="H1886" t="s">
        <v>19</v>
      </c>
      <c r="I1886">
        <f t="shared" si="116"/>
        <v>7</v>
      </c>
      <c r="J1886">
        <v>10</v>
      </c>
      <c r="K1886">
        <v>0</v>
      </c>
      <c r="L1886">
        <v>10</v>
      </c>
      <c r="M1886">
        <v>2</v>
      </c>
      <c r="N1886">
        <v>20</v>
      </c>
      <c r="O1886">
        <f t="shared" si="117"/>
        <v>14</v>
      </c>
      <c r="P1886">
        <f t="shared" si="118"/>
        <v>6</v>
      </c>
      <c r="Q1886" s="2">
        <f t="shared" si="119"/>
        <v>0.3</v>
      </c>
      <c r="R1886">
        <v>5</v>
      </c>
      <c r="S1886" t="s">
        <v>57</v>
      </c>
    </row>
    <row r="1887" spans="1:19" x14ac:dyDescent="0.3">
      <c r="A1887">
        <v>183723</v>
      </c>
      <c r="B1887" s="1">
        <v>45489</v>
      </c>
      <c r="C1887" t="s">
        <v>76</v>
      </c>
      <c r="D1887" t="s">
        <v>37</v>
      </c>
      <c r="E1887" t="s">
        <v>17</v>
      </c>
      <c r="F1887">
        <v>26</v>
      </c>
      <c r="G1887" t="s">
        <v>29</v>
      </c>
      <c r="H1887" t="s">
        <v>19</v>
      </c>
      <c r="I1887">
        <f t="shared" si="116"/>
        <v>31.499999999999996</v>
      </c>
      <c r="J1887">
        <v>45</v>
      </c>
      <c r="K1887">
        <v>0</v>
      </c>
      <c r="L1887">
        <v>45</v>
      </c>
      <c r="M1887">
        <v>1</v>
      </c>
      <c r="N1887">
        <v>45</v>
      </c>
      <c r="O1887">
        <f t="shared" si="117"/>
        <v>31.499999999999996</v>
      </c>
      <c r="P1887">
        <f t="shared" si="118"/>
        <v>13.500000000000004</v>
      </c>
      <c r="Q1887" s="2">
        <f t="shared" si="119"/>
        <v>0.3000000000000001</v>
      </c>
      <c r="R1887">
        <v>4</v>
      </c>
      <c r="S1887" t="s">
        <v>43</v>
      </c>
    </row>
    <row r="1888" spans="1:19" x14ac:dyDescent="0.3">
      <c r="A1888">
        <v>132047</v>
      </c>
      <c r="B1888" s="1">
        <v>45469</v>
      </c>
      <c r="C1888" t="s">
        <v>42</v>
      </c>
      <c r="D1888" t="s">
        <v>16</v>
      </c>
      <c r="E1888" t="s">
        <v>25</v>
      </c>
      <c r="F1888">
        <v>24</v>
      </c>
      <c r="G1888" t="s">
        <v>38</v>
      </c>
      <c r="H1888" t="s">
        <v>19</v>
      </c>
      <c r="I1888">
        <f t="shared" si="116"/>
        <v>45.5</v>
      </c>
      <c r="J1888">
        <v>65</v>
      </c>
      <c r="K1888">
        <v>0</v>
      </c>
      <c r="L1888">
        <v>65</v>
      </c>
      <c r="M1888">
        <v>1</v>
      </c>
      <c r="N1888">
        <v>65</v>
      </c>
      <c r="O1888">
        <f t="shared" si="117"/>
        <v>45.5</v>
      </c>
      <c r="P1888">
        <f t="shared" si="118"/>
        <v>19.5</v>
      </c>
      <c r="Q1888" s="2">
        <f t="shared" si="119"/>
        <v>0.3</v>
      </c>
      <c r="R1888">
        <v>4</v>
      </c>
      <c r="S1888" t="s">
        <v>70</v>
      </c>
    </row>
    <row r="1889" spans="1:19" x14ac:dyDescent="0.3">
      <c r="A1889">
        <v>165727</v>
      </c>
      <c r="B1889" s="1">
        <v>45412</v>
      </c>
      <c r="C1889" t="s">
        <v>48</v>
      </c>
      <c r="D1889" t="s">
        <v>16</v>
      </c>
      <c r="E1889" t="s">
        <v>25</v>
      </c>
      <c r="F1889">
        <v>34</v>
      </c>
      <c r="G1889" t="s">
        <v>60</v>
      </c>
      <c r="H1889" t="s">
        <v>19</v>
      </c>
      <c r="I1889">
        <f t="shared" si="116"/>
        <v>91</v>
      </c>
      <c r="J1889">
        <v>130</v>
      </c>
      <c r="K1889">
        <v>0</v>
      </c>
      <c r="L1889">
        <v>130</v>
      </c>
      <c r="M1889">
        <v>1</v>
      </c>
      <c r="N1889">
        <v>130</v>
      </c>
      <c r="O1889">
        <f t="shared" si="117"/>
        <v>91</v>
      </c>
      <c r="P1889">
        <f t="shared" si="118"/>
        <v>39</v>
      </c>
      <c r="Q1889" s="2">
        <f t="shared" si="119"/>
        <v>0.3</v>
      </c>
      <c r="R1889">
        <v>5</v>
      </c>
      <c r="S1889" t="s">
        <v>65</v>
      </c>
    </row>
    <row r="1890" spans="1:19" x14ac:dyDescent="0.3">
      <c r="A1890">
        <v>187225</v>
      </c>
      <c r="B1890" s="1">
        <v>45328</v>
      </c>
      <c r="C1890" t="s">
        <v>42</v>
      </c>
      <c r="D1890" t="s">
        <v>16</v>
      </c>
      <c r="E1890" t="s">
        <v>25</v>
      </c>
      <c r="F1890">
        <v>21</v>
      </c>
      <c r="G1890" t="s">
        <v>21</v>
      </c>
      <c r="H1890" t="s">
        <v>19</v>
      </c>
      <c r="I1890">
        <f t="shared" si="116"/>
        <v>45.5</v>
      </c>
      <c r="J1890">
        <v>65</v>
      </c>
      <c r="K1890">
        <v>0</v>
      </c>
      <c r="L1890">
        <v>65</v>
      </c>
      <c r="M1890">
        <v>1</v>
      </c>
      <c r="N1890">
        <v>65</v>
      </c>
      <c r="O1890">
        <f t="shared" si="117"/>
        <v>45.5</v>
      </c>
      <c r="P1890">
        <f t="shared" si="118"/>
        <v>19.5</v>
      </c>
      <c r="Q1890" s="2">
        <f t="shared" si="119"/>
        <v>0.3</v>
      </c>
      <c r="R1890">
        <v>4</v>
      </c>
      <c r="S1890" t="s">
        <v>61</v>
      </c>
    </row>
    <row r="1891" spans="1:19" x14ac:dyDescent="0.3">
      <c r="A1891">
        <v>133956</v>
      </c>
      <c r="B1891" s="1">
        <v>45285</v>
      </c>
      <c r="C1891" t="s">
        <v>82</v>
      </c>
      <c r="D1891" t="s">
        <v>37</v>
      </c>
      <c r="E1891" t="s">
        <v>17</v>
      </c>
      <c r="F1891">
        <v>19</v>
      </c>
      <c r="G1891" t="s">
        <v>31</v>
      </c>
      <c r="H1891" t="s">
        <v>19</v>
      </c>
      <c r="I1891">
        <f t="shared" si="116"/>
        <v>14</v>
      </c>
      <c r="J1891">
        <v>20</v>
      </c>
      <c r="K1891">
        <v>0</v>
      </c>
      <c r="L1891">
        <v>20</v>
      </c>
      <c r="M1891">
        <v>1</v>
      </c>
      <c r="N1891">
        <v>20</v>
      </c>
      <c r="O1891">
        <f t="shared" si="117"/>
        <v>14</v>
      </c>
      <c r="P1891">
        <f t="shared" si="118"/>
        <v>6</v>
      </c>
      <c r="Q1891" s="2">
        <f t="shared" si="119"/>
        <v>0.3</v>
      </c>
      <c r="R1891">
        <v>5</v>
      </c>
      <c r="S1891" t="s">
        <v>61</v>
      </c>
    </row>
    <row r="1892" spans="1:19" x14ac:dyDescent="0.3">
      <c r="A1892">
        <v>198885</v>
      </c>
      <c r="B1892" s="1">
        <v>45376</v>
      </c>
      <c r="C1892" t="s">
        <v>23</v>
      </c>
      <c r="D1892" t="s">
        <v>24</v>
      </c>
      <c r="E1892" t="s">
        <v>17</v>
      </c>
      <c r="F1892">
        <v>31</v>
      </c>
      <c r="G1892" t="s">
        <v>46</v>
      </c>
      <c r="H1892" t="s">
        <v>19</v>
      </c>
      <c r="I1892">
        <f t="shared" si="116"/>
        <v>6.3</v>
      </c>
      <c r="J1892">
        <v>9</v>
      </c>
      <c r="K1892">
        <v>0</v>
      </c>
      <c r="L1892">
        <v>9</v>
      </c>
      <c r="M1892">
        <v>2</v>
      </c>
      <c r="N1892">
        <v>18</v>
      </c>
      <c r="O1892">
        <f t="shared" si="117"/>
        <v>12.6</v>
      </c>
      <c r="P1892">
        <f t="shared" si="118"/>
        <v>5.4</v>
      </c>
      <c r="Q1892" s="2">
        <f t="shared" si="119"/>
        <v>0.30000000000000004</v>
      </c>
      <c r="R1892">
        <v>3</v>
      </c>
      <c r="S1892" t="s">
        <v>73</v>
      </c>
    </row>
    <row r="1893" spans="1:19" x14ac:dyDescent="0.3">
      <c r="A1893">
        <v>187251</v>
      </c>
      <c r="B1893" s="1">
        <v>45422</v>
      </c>
      <c r="C1893" t="s">
        <v>23</v>
      </c>
      <c r="D1893" t="s">
        <v>24</v>
      </c>
      <c r="E1893" t="s">
        <v>17</v>
      </c>
      <c r="F1893">
        <v>29</v>
      </c>
      <c r="G1893" t="s">
        <v>18</v>
      </c>
      <c r="H1893" t="s">
        <v>19</v>
      </c>
      <c r="I1893">
        <f t="shared" si="116"/>
        <v>6.3</v>
      </c>
      <c r="J1893">
        <v>9</v>
      </c>
      <c r="K1893">
        <v>0</v>
      </c>
      <c r="L1893">
        <v>9</v>
      </c>
      <c r="M1893">
        <v>1</v>
      </c>
      <c r="N1893">
        <v>9</v>
      </c>
      <c r="O1893">
        <f t="shared" si="117"/>
        <v>6.3</v>
      </c>
      <c r="P1893">
        <f t="shared" si="118"/>
        <v>2.7</v>
      </c>
      <c r="Q1893" s="2">
        <f t="shared" si="119"/>
        <v>0.30000000000000004</v>
      </c>
      <c r="R1893">
        <v>5</v>
      </c>
      <c r="S1893" t="s">
        <v>61</v>
      </c>
    </row>
    <row r="1894" spans="1:19" x14ac:dyDescent="0.3">
      <c r="A1894">
        <v>166795</v>
      </c>
      <c r="B1894" s="1">
        <v>45296</v>
      </c>
      <c r="C1894" t="s">
        <v>53</v>
      </c>
      <c r="D1894" t="s">
        <v>37</v>
      </c>
      <c r="E1894" t="s">
        <v>17</v>
      </c>
      <c r="F1894">
        <v>29</v>
      </c>
      <c r="G1894" t="s">
        <v>51</v>
      </c>
      <c r="H1894" t="s">
        <v>27</v>
      </c>
      <c r="I1894">
        <f t="shared" si="116"/>
        <v>10.5</v>
      </c>
      <c r="J1894">
        <v>15</v>
      </c>
      <c r="K1894">
        <v>50</v>
      </c>
      <c r="L1894">
        <v>65</v>
      </c>
      <c r="M1894">
        <v>5</v>
      </c>
      <c r="N1894">
        <v>325</v>
      </c>
      <c r="O1894">
        <f t="shared" si="117"/>
        <v>52.5</v>
      </c>
      <c r="P1894">
        <f t="shared" si="118"/>
        <v>272.5</v>
      </c>
      <c r="Q1894" s="2">
        <f t="shared" si="119"/>
        <v>0.83846153846153848</v>
      </c>
      <c r="R1894">
        <v>5</v>
      </c>
      <c r="S1894" t="s">
        <v>65</v>
      </c>
    </row>
    <row r="1895" spans="1:19" x14ac:dyDescent="0.3">
      <c r="A1895">
        <v>172815</v>
      </c>
      <c r="B1895" s="1">
        <v>45292</v>
      </c>
      <c r="C1895" t="s">
        <v>53</v>
      </c>
      <c r="D1895" t="s">
        <v>37</v>
      </c>
      <c r="E1895" t="s">
        <v>17</v>
      </c>
      <c r="F1895">
        <v>33</v>
      </c>
      <c r="G1895" t="s">
        <v>62</v>
      </c>
      <c r="H1895" t="s">
        <v>19</v>
      </c>
      <c r="I1895">
        <f t="shared" si="116"/>
        <v>10.5</v>
      </c>
      <c r="J1895">
        <v>15</v>
      </c>
      <c r="K1895">
        <v>0</v>
      </c>
      <c r="L1895">
        <v>15</v>
      </c>
      <c r="M1895">
        <v>3</v>
      </c>
      <c r="N1895">
        <v>45</v>
      </c>
      <c r="O1895">
        <f t="shared" si="117"/>
        <v>31.5</v>
      </c>
      <c r="P1895">
        <f t="shared" si="118"/>
        <v>13.5</v>
      </c>
      <c r="Q1895" s="2">
        <f t="shared" si="119"/>
        <v>0.3</v>
      </c>
      <c r="R1895">
        <v>5</v>
      </c>
      <c r="S1895" t="s">
        <v>52</v>
      </c>
    </row>
    <row r="1896" spans="1:19" x14ac:dyDescent="0.3">
      <c r="A1896">
        <v>183625</v>
      </c>
      <c r="B1896" s="1">
        <v>45451</v>
      </c>
      <c r="C1896" t="s">
        <v>15</v>
      </c>
      <c r="D1896" t="s">
        <v>16</v>
      </c>
      <c r="E1896" t="s">
        <v>17</v>
      </c>
      <c r="F1896">
        <v>34</v>
      </c>
      <c r="G1896" t="s">
        <v>34</v>
      </c>
      <c r="H1896" t="s">
        <v>27</v>
      </c>
      <c r="I1896">
        <f t="shared" si="116"/>
        <v>70</v>
      </c>
      <c r="J1896">
        <v>100</v>
      </c>
      <c r="K1896">
        <v>100</v>
      </c>
      <c r="L1896">
        <v>200</v>
      </c>
      <c r="M1896">
        <v>2</v>
      </c>
      <c r="N1896">
        <v>400</v>
      </c>
      <c r="O1896">
        <f t="shared" si="117"/>
        <v>140</v>
      </c>
      <c r="P1896">
        <f t="shared" si="118"/>
        <v>260</v>
      </c>
      <c r="Q1896" s="2">
        <f t="shared" si="119"/>
        <v>0.65</v>
      </c>
      <c r="R1896">
        <v>4</v>
      </c>
      <c r="S1896" t="s">
        <v>20</v>
      </c>
    </row>
    <row r="1897" spans="1:19" x14ac:dyDescent="0.3">
      <c r="A1897">
        <v>134324</v>
      </c>
      <c r="B1897" s="1">
        <v>45350</v>
      </c>
      <c r="C1897" t="s">
        <v>48</v>
      </c>
      <c r="D1897" t="s">
        <v>16</v>
      </c>
      <c r="E1897" t="s">
        <v>17</v>
      </c>
      <c r="F1897">
        <v>24</v>
      </c>
      <c r="G1897" t="s">
        <v>54</v>
      </c>
      <c r="H1897" t="s">
        <v>19</v>
      </c>
      <c r="I1897">
        <f t="shared" si="116"/>
        <v>91</v>
      </c>
      <c r="J1897">
        <v>130</v>
      </c>
      <c r="K1897">
        <v>0</v>
      </c>
      <c r="L1897">
        <v>130</v>
      </c>
      <c r="M1897">
        <v>1</v>
      </c>
      <c r="N1897">
        <v>130</v>
      </c>
      <c r="O1897">
        <f t="shared" si="117"/>
        <v>91</v>
      </c>
      <c r="P1897">
        <f t="shared" si="118"/>
        <v>39</v>
      </c>
      <c r="Q1897" s="2">
        <f t="shared" si="119"/>
        <v>0.3</v>
      </c>
      <c r="R1897">
        <v>4</v>
      </c>
      <c r="S1897" t="s">
        <v>70</v>
      </c>
    </row>
    <row r="1898" spans="1:19" x14ac:dyDescent="0.3">
      <c r="A1898">
        <v>184711</v>
      </c>
      <c r="B1898" s="1">
        <v>45375</v>
      </c>
      <c r="C1898" t="s">
        <v>42</v>
      </c>
      <c r="D1898" t="s">
        <v>16</v>
      </c>
      <c r="E1898" t="s">
        <v>17</v>
      </c>
      <c r="F1898">
        <v>19</v>
      </c>
      <c r="G1898" t="s">
        <v>41</v>
      </c>
      <c r="H1898" t="s">
        <v>19</v>
      </c>
      <c r="I1898">
        <f t="shared" si="116"/>
        <v>45.5</v>
      </c>
      <c r="J1898">
        <v>65</v>
      </c>
      <c r="K1898">
        <v>0</v>
      </c>
      <c r="L1898">
        <v>65</v>
      </c>
      <c r="M1898">
        <v>1</v>
      </c>
      <c r="N1898">
        <v>65</v>
      </c>
      <c r="O1898">
        <f t="shared" si="117"/>
        <v>45.5</v>
      </c>
      <c r="P1898">
        <f t="shared" si="118"/>
        <v>19.5</v>
      </c>
      <c r="Q1898" s="2">
        <f t="shared" si="119"/>
        <v>0.3</v>
      </c>
      <c r="R1898">
        <v>5</v>
      </c>
      <c r="S1898" t="s">
        <v>20</v>
      </c>
    </row>
    <row r="1899" spans="1:19" x14ac:dyDescent="0.3">
      <c r="A1899">
        <v>143670</v>
      </c>
      <c r="B1899" s="1">
        <v>45411</v>
      </c>
      <c r="C1899" t="s">
        <v>15</v>
      </c>
      <c r="D1899" t="s">
        <v>16</v>
      </c>
      <c r="E1899" t="s">
        <v>17</v>
      </c>
      <c r="F1899">
        <v>31</v>
      </c>
      <c r="G1899" t="s">
        <v>69</v>
      </c>
      <c r="H1899" t="s">
        <v>19</v>
      </c>
      <c r="I1899">
        <f t="shared" si="116"/>
        <v>70</v>
      </c>
      <c r="J1899">
        <v>100</v>
      </c>
      <c r="K1899">
        <v>0</v>
      </c>
      <c r="L1899">
        <v>100</v>
      </c>
      <c r="M1899">
        <v>1</v>
      </c>
      <c r="N1899">
        <v>100</v>
      </c>
      <c r="O1899">
        <f t="shared" si="117"/>
        <v>70</v>
      </c>
      <c r="P1899">
        <f t="shared" si="118"/>
        <v>30</v>
      </c>
      <c r="Q1899" s="2">
        <f t="shared" si="119"/>
        <v>0.3</v>
      </c>
      <c r="R1899">
        <v>1</v>
      </c>
      <c r="S1899" t="s">
        <v>71</v>
      </c>
    </row>
    <row r="1900" spans="1:19" x14ac:dyDescent="0.3">
      <c r="A1900">
        <v>179709</v>
      </c>
      <c r="B1900" s="1">
        <v>45486</v>
      </c>
      <c r="C1900" t="s">
        <v>50</v>
      </c>
      <c r="D1900" t="s">
        <v>16</v>
      </c>
      <c r="E1900" t="s">
        <v>17</v>
      </c>
      <c r="F1900">
        <v>31</v>
      </c>
      <c r="G1900" t="s">
        <v>77</v>
      </c>
      <c r="H1900" t="s">
        <v>19</v>
      </c>
      <c r="I1900">
        <f t="shared" si="116"/>
        <v>67.899999999999991</v>
      </c>
      <c r="J1900">
        <v>97</v>
      </c>
      <c r="K1900">
        <v>0</v>
      </c>
      <c r="L1900">
        <v>97</v>
      </c>
      <c r="M1900">
        <v>1</v>
      </c>
      <c r="N1900">
        <v>97</v>
      </c>
      <c r="O1900">
        <f t="shared" si="117"/>
        <v>67.899999999999991</v>
      </c>
      <c r="P1900">
        <f t="shared" si="118"/>
        <v>29.100000000000009</v>
      </c>
      <c r="Q1900" s="2">
        <f t="shared" si="119"/>
        <v>0.3000000000000001</v>
      </c>
      <c r="R1900">
        <v>5</v>
      </c>
      <c r="S1900" t="s">
        <v>61</v>
      </c>
    </row>
    <row r="1901" spans="1:19" x14ac:dyDescent="0.3">
      <c r="A1901">
        <v>192309</v>
      </c>
      <c r="B1901" s="1">
        <v>45383</v>
      </c>
      <c r="C1901" t="s">
        <v>30</v>
      </c>
      <c r="D1901" t="s">
        <v>24</v>
      </c>
      <c r="E1901" t="s">
        <v>17</v>
      </c>
      <c r="F1901">
        <v>26</v>
      </c>
      <c r="G1901" t="s">
        <v>60</v>
      </c>
      <c r="H1901" t="s">
        <v>19</v>
      </c>
      <c r="I1901">
        <f t="shared" si="116"/>
        <v>7</v>
      </c>
      <c r="J1901">
        <v>10</v>
      </c>
      <c r="K1901">
        <v>0</v>
      </c>
      <c r="L1901">
        <v>10</v>
      </c>
      <c r="M1901">
        <v>1</v>
      </c>
      <c r="N1901">
        <v>10</v>
      </c>
      <c r="O1901">
        <f t="shared" si="117"/>
        <v>7</v>
      </c>
      <c r="P1901">
        <f t="shared" si="118"/>
        <v>3</v>
      </c>
      <c r="Q1901" s="2">
        <f t="shared" si="119"/>
        <v>0.3</v>
      </c>
      <c r="R1901">
        <v>3</v>
      </c>
      <c r="S1901" t="s">
        <v>22</v>
      </c>
    </row>
    <row r="1902" spans="1:19" x14ac:dyDescent="0.3">
      <c r="A1902">
        <v>126922</v>
      </c>
      <c r="B1902" s="1">
        <v>45374</v>
      </c>
      <c r="C1902" t="s">
        <v>30</v>
      </c>
      <c r="D1902" t="s">
        <v>24</v>
      </c>
      <c r="E1902" t="s">
        <v>17</v>
      </c>
      <c r="F1902">
        <v>26</v>
      </c>
      <c r="G1902" t="s">
        <v>51</v>
      </c>
      <c r="H1902" t="s">
        <v>27</v>
      </c>
      <c r="I1902">
        <f t="shared" si="116"/>
        <v>7</v>
      </c>
      <c r="J1902">
        <v>10</v>
      </c>
      <c r="K1902">
        <v>50</v>
      </c>
      <c r="L1902">
        <v>60</v>
      </c>
      <c r="M1902">
        <v>1</v>
      </c>
      <c r="N1902">
        <v>60</v>
      </c>
      <c r="O1902">
        <f t="shared" si="117"/>
        <v>7</v>
      </c>
      <c r="P1902">
        <f t="shared" si="118"/>
        <v>53</v>
      </c>
      <c r="Q1902" s="2">
        <f t="shared" si="119"/>
        <v>0.8833333333333333</v>
      </c>
      <c r="R1902">
        <v>5</v>
      </c>
      <c r="S1902" t="s">
        <v>45</v>
      </c>
    </row>
    <row r="1903" spans="1:19" x14ac:dyDescent="0.3">
      <c r="A1903">
        <v>175100</v>
      </c>
      <c r="B1903" s="1">
        <v>45574</v>
      </c>
      <c r="C1903" t="s">
        <v>30</v>
      </c>
      <c r="D1903" t="s">
        <v>24</v>
      </c>
      <c r="E1903" t="s">
        <v>17</v>
      </c>
      <c r="F1903">
        <v>24</v>
      </c>
      <c r="G1903" t="s">
        <v>67</v>
      </c>
      <c r="H1903" t="s">
        <v>27</v>
      </c>
      <c r="I1903">
        <f t="shared" si="116"/>
        <v>7</v>
      </c>
      <c r="J1903">
        <v>10</v>
      </c>
      <c r="K1903">
        <v>40</v>
      </c>
      <c r="L1903">
        <v>50</v>
      </c>
      <c r="M1903">
        <v>4</v>
      </c>
      <c r="N1903">
        <v>200</v>
      </c>
      <c r="O1903">
        <f t="shared" si="117"/>
        <v>28</v>
      </c>
      <c r="P1903">
        <f t="shared" si="118"/>
        <v>172</v>
      </c>
      <c r="Q1903" s="2">
        <f t="shared" si="119"/>
        <v>0.86</v>
      </c>
      <c r="R1903">
        <v>3</v>
      </c>
      <c r="S1903" t="s">
        <v>22</v>
      </c>
    </row>
    <row r="1904" spans="1:19" x14ac:dyDescent="0.3">
      <c r="A1904">
        <v>173970</v>
      </c>
      <c r="B1904" s="1">
        <v>45417</v>
      </c>
      <c r="C1904" t="s">
        <v>42</v>
      </c>
      <c r="D1904" t="s">
        <v>16</v>
      </c>
      <c r="E1904" t="s">
        <v>17</v>
      </c>
      <c r="F1904">
        <v>19</v>
      </c>
      <c r="G1904" t="s">
        <v>38</v>
      </c>
      <c r="H1904" t="s">
        <v>19</v>
      </c>
      <c r="I1904">
        <f t="shared" si="116"/>
        <v>45.5</v>
      </c>
      <c r="J1904">
        <v>65</v>
      </c>
      <c r="K1904">
        <v>0</v>
      </c>
      <c r="L1904">
        <v>65</v>
      </c>
      <c r="M1904">
        <v>1</v>
      </c>
      <c r="N1904">
        <v>65</v>
      </c>
      <c r="O1904">
        <f t="shared" si="117"/>
        <v>45.5</v>
      </c>
      <c r="P1904">
        <f t="shared" si="118"/>
        <v>19.5</v>
      </c>
      <c r="Q1904" s="2">
        <f t="shared" si="119"/>
        <v>0.3</v>
      </c>
      <c r="R1904">
        <v>5</v>
      </c>
      <c r="S1904" t="s">
        <v>52</v>
      </c>
    </row>
    <row r="1905" spans="1:19" x14ac:dyDescent="0.3">
      <c r="A1905">
        <v>170949</v>
      </c>
      <c r="B1905" s="1">
        <v>45330</v>
      </c>
      <c r="C1905" t="s">
        <v>82</v>
      </c>
      <c r="D1905" t="s">
        <v>37</v>
      </c>
      <c r="E1905" t="s">
        <v>17</v>
      </c>
      <c r="F1905">
        <v>32</v>
      </c>
      <c r="G1905" t="s">
        <v>46</v>
      </c>
      <c r="H1905" t="s">
        <v>19</v>
      </c>
      <c r="I1905">
        <f t="shared" si="116"/>
        <v>14</v>
      </c>
      <c r="J1905">
        <v>20</v>
      </c>
      <c r="K1905">
        <v>0</v>
      </c>
      <c r="L1905">
        <v>20</v>
      </c>
      <c r="M1905">
        <v>4</v>
      </c>
      <c r="N1905">
        <v>80</v>
      </c>
      <c r="O1905">
        <f t="shared" si="117"/>
        <v>56</v>
      </c>
      <c r="P1905">
        <f t="shared" si="118"/>
        <v>24</v>
      </c>
      <c r="Q1905" s="2">
        <f t="shared" si="119"/>
        <v>0.3</v>
      </c>
      <c r="R1905">
        <v>4</v>
      </c>
      <c r="S1905" t="s">
        <v>57</v>
      </c>
    </row>
    <row r="1906" spans="1:19" x14ac:dyDescent="0.3">
      <c r="A1906">
        <v>143339</v>
      </c>
      <c r="B1906" s="1">
        <v>45324</v>
      </c>
      <c r="C1906" t="s">
        <v>48</v>
      </c>
      <c r="D1906" t="s">
        <v>16</v>
      </c>
      <c r="E1906" t="s">
        <v>17</v>
      </c>
      <c r="F1906">
        <v>27</v>
      </c>
      <c r="G1906" t="s">
        <v>41</v>
      </c>
      <c r="H1906" t="s">
        <v>19</v>
      </c>
      <c r="I1906">
        <f t="shared" si="116"/>
        <v>91</v>
      </c>
      <c r="J1906">
        <v>130</v>
      </c>
      <c r="K1906">
        <v>0</v>
      </c>
      <c r="L1906">
        <v>130</v>
      </c>
      <c r="M1906">
        <v>1</v>
      </c>
      <c r="N1906">
        <v>130</v>
      </c>
      <c r="O1906">
        <f t="shared" si="117"/>
        <v>91</v>
      </c>
      <c r="P1906">
        <f t="shared" si="118"/>
        <v>39</v>
      </c>
      <c r="Q1906" s="2">
        <f t="shared" si="119"/>
        <v>0.3</v>
      </c>
      <c r="R1906">
        <v>4</v>
      </c>
      <c r="S1906" t="s">
        <v>72</v>
      </c>
    </row>
    <row r="1907" spans="1:19" x14ac:dyDescent="0.3">
      <c r="A1907">
        <v>181134</v>
      </c>
      <c r="B1907" s="1">
        <v>45304</v>
      </c>
      <c r="C1907" t="s">
        <v>53</v>
      </c>
      <c r="D1907" t="s">
        <v>37</v>
      </c>
      <c r="E1907" t="s">
        <v>17</v>
      </c>
      <c r="F1907">
        <v>22</v>
      </c>
      <c r="G1907" t="s">
        <v>62</v>
      </c>
      <c r="H1907" t="s">
        <v>19</v>
      </c>
      <c r="I1907">
        <f t="shared" si="116"/>
        <v>10.5</v>
      </c>
      <c r="J1907">
        <v>15</v>
      </c>
      <c r="K1907">
        <v>0</v>
      </c>
      <c r="L1907">
        <v>15</v>
      </c>
      <c r="M1907">
        <v>1</v>
      </c>
      <c r="N1907">
        <v>15</v>
      </c>
      <c r="O1907">
        <f t="shared" si="117"/>
        <v>10.5</v>
      </c>
      <c r="P1907">
        <f t="shared" si="118"/>
        <v>4.5</v>
      </c>
      <c r="Q1907" s="2">
        <f t="shared" si="119"/>
        <v>0.3</v>
      </c>
      <c r="R1907">
        <v>4</v>
      </c>
      <c r="S1907" t="s">
        <v>45</v>
      </c>
    </row>
    <row r="1908" spans="1:19" x14ac:dyDescent="0.3">
      <c r="A1908">
        <v>189126</v>
      </c>
      <c r="B1908" s="1">
        <v>45326</v>
      </c>
      <c r="C1908" t="s">
        <v>53</v>
      </c>
      <c r="D1908" t="s">
        <v>37</v>
      </c>
      <c r="E1908" t="s">
        <v>17</v>
      </c>
      <c r="F1908">
        <v>32</v>
      </c>
      <c r="G1908" t="s">
        <v>79</v>
      </c>
      <c r="H1908" t="s">
        <v>27</v>
      </c>
      <c r="I1908">
        <f t="shared" si="116"/>
        <v>10.5</v>
      </c>
      <c r="J1908">
        <v>15</v>
      </c>
      <c r="K1908">
        <v>40</v>
      </c>
      <c r="L1908">
        <v>55</v>
      </c>
      <c r="M1908">
        <v>1</v>
      </c>
      <c r="N1908">
        <v>55</v>
      </c>
      <c r="O1908">
        <f t="shared" si="117"/>
        <v>10.5</v>
      </c>
      <c r="P1908">
        <f t="shared" si="118"/>
        <v>44.5</v>
      </c>
      <c r="Q1908" s="2">
        <f t="shared" si="119"/>
        <v>0.80909090909090908</v>
      </c>
      <c r="R1908">
        <v>5</v>
      </c>
      <c r="S1908" t="s">
        <v>65</v>
      </c>
    </row>
    <row r="1909" spans="1:19" x14ac:dyDescent="0.3">
      <c r="A1909">
        <v>189873</v>
      </c>
      <c r="B1909" s="1">
        <v>45457</v>
      </c>
      <c r="C1909" t="s">
        <v>23</v>
      </c>
      <c r="D1909" t="s">
        <v>24</v>
      </c>
      <c r="E1909" t="s">
        <v>17</v>
      </c>
      <c r="F1909">
        <v>34</v>
      </c>
      <c r="G1909" t="s">
        <v>69</v>
      </c>
      <c r="H1909" t="s">
        <v>19</v>
      </c>
      <c r="I1909">
        <f t="shared" si="116"/>
        <v>6.3</v>
      </c>
      <c r="J1909">
        <v>9</v>
      </c>
      <c r="K1909">
        <v>0</v>
      </c>
      <c r="L1909">
        <v>9</v>
      </c>
      <c r="M1909">
        <v>2</v>
      </c>
      <c r="N1909">
        <v>18</v>
      </c>
      <c r="O1909">
        <f t="shared" si="117"/>
        <v>12.6</v>
      </c>
      <c r="P1909">
        <f t="shared" si="118"/>
        <v>5.4</v>
      </c>
      <c r="Q1909" s="2">
        <f t="shared" si="119"/>
        <v>0.30000000000000004</v>
      </c>
      <c r="R1909">
        <v>2</v>
      </c>
      <c r="S1909" t="s">
        <v>35</v>
      </c>
    </row>
    <row r="1910" spans="1:19" x14ac:dyDescent="0.3">
      <c r="A1910">
        <v>186375</v>
      </c>
      <c r="B1910" s="1">
        <v>45541</v>
      </c>
      <c r="C1910" t="s">
        <v>36</v>
      </c>
      <c r="D1910" t="s">
        <v>37</v>
      </c>
      <c r="E1910" t="s">
        <v>25</v>
      </c>
      <c r="F1910">
        <v>26</v>
      </c>
      <c r="G1910" t="s">
        <v>77</v>
      </c>
      <c r="H1910" t="s">
        <v>19</v>
      </c>
      <c r="I1910">
        <f t="shared" si="116"/>
        <v>22.4</v>
      </c>
      <c r="J1910">
        <v>32</v>
      </c>
      <c r="K1910">
        <v>0</v>
      </c>
      <c r="L1910">
        <v>32</v>
      </c>
      <c r="M1910">
        <v>2</v>
      </c>
      <c r="N1910">
        <v>64</v>
      </c>
      <c r="O1910">
        <f t="shared" si="117"/>
        <v>44.8</v>
      </c>
      <c r="P1910">
        <f t="shared" si="118"/>
        <v>19.200000000000003</v>
      </c>
      <c r="Q1910" s="2">
        <f t="shared" si="119"/>
        <v>0.30000000000000004</v>
      </c>
      <c r="R1910">
        <v>4</v>
      </c>
      <c r="S1910" t="s">
        <v>20</v>
      </c>
    </row>
    <row r="1911" spans="1:19" x14ac:dyDescent="0.3">
      <c r="A1911">
        <v>162696</v>
      </c>
      <c r="B1911" s="1">
        <v>45587</v>
      </c>
      <c r="C1911" t="s">
        <v>23</v>
      </c>
      <c r="D1911" t="s">
        <v>24</v>
      </c>
      <c r="E1911" t="s">
        <v>25</v>
      </c>
      <c r="F1911">
        <v>20</v>
      </c>
      <c r="G1911" t="s">
        <v>60</v>
      </c>
      <c r="H1911" t="s">
        <v>19</v>
      </c>
      <c r="I1911">
        <f t="shared" si="116"/>
        <v>6.3</v>
      </c>
      <c r="J1911">
        <v>9</v>
      </c>
      <c r="K1911">
        <v>0</v>
      </c>
      <c r="L1911">
        <v>9</v>
      </c>
      <c r="M1911">
        <v>1</v>
      </c>
      <c r="N1911">
        <v>9</v>
      </c>
      <c r="O1911">
        <f t="shared" si="117"/>
        <v>6.3</v>
      </c>
      <c r="P1911">
        <f t="shared" si="118"/>
        <v>2.7</v>
      </c>
      <c r="Q1911" s="2">
        <f t="shared" si="119"/>
        <v>0.30000000000000004</v>
      </c>
      <c r="R1911">
        <v>5</v>
      </c>
      <c r="S1911" t="s">
        <v>61</v>
      </c>
    </row>
    <row r="1912" spans="1:19" x14ac:dyDescent="0.3">
      <c r="A1912">
        <v>154293</v>
      </c>
      <c r="B1912" s="1">
        <v>45378</v>
      </c>
      <c r="C1912" t="s">
        <v>50</v>
      </c>
      <c r="D1912" t="s">
        <v>16</v>
      </c>
      <c r="E1912" t="s">
        <v>17</v>
      </c>
      <c r="F1912">
        <v>31</v>
      </c>
      <c r="G1912" t="s">
        <v>60</v>
      </c>
      <c r="H1912" t="s">
        <v>19</v>
      </c>
      <c r="I1912">
        <f t="shared" si="116"/>
        <v>67.899999999999991</v>
      </c>
      <c r="J1912">
        <v>97</v>
      </c>
      <c r="K1912">
        <v>0</v>
      </c>
      <c r="L1912">
        <v>97</v>
      </c>
      <c r="M1912">
        <v>2</v>
      </c>
      <c r="N1912">
        <v>194</v>
      </c>
      <c r="O1912">
        <f t="shared" si="117"/>
        <v>135.79999999999998</v>
      </c>
      <c r="P1912">
        <f t="shared" si="118"/>
        <v>58.200000000000017</v>
      </c>
      <c r="Q1912" s="2">
        <f t="shared" si="119"/>
        <v>0.3000000000000001</v>
      </c>
      <c r="R1912">
        <v>1</v>
      </c>
      <c r="S1912" t="s">
        <v>71</v>
      </c>
    </row>
    <row r="1913" spans="1:19" x14ac:dyDescent="0.3">
      <c r="A1913">
        <v>165450</v>
      </c>
      <c r="B1913" s="1">
        <v>45562</v>
      </c>
      <c r="C1913" t="s">
        <v>30</v>
      </c>
      <c r="D1913" t="s">
        <v>24</v>
      </c>
      <c r="E1913" t="s">
        <v>25</v>
      </c>
      <c r="F1913">
        <v>28</v>
      </c>
      <c r="G1913" t="s">
        <v>54</v>
      </c>
      <c r="H1913" t="s">
        <v>19</v>
      </c>
      <c r="I1913">
        <f t="shared" si="116"/>
        <v>7</v>
      </c>
      <c r="J1913">
        <v>10</v>
      </c>
      <c r="K1913">
        <v>0</v>
      </c>
      <c r="L1913">
        <v>10</v>
      </c>
      <c r="M1913">
        <v>1</v>
      </c>
      <c r="N1913">
        <v>10</v>
      </c>
      <c r="O1913">
        <f t="shared" si="117"/>
        <v>7</v>
      </c>
      <c r="P1913">
        <f t="shared" si="118"/>
        <v>3</v>
      </c>
      <c r="Q1913" s="2">
        <f t="shared" si="119"/>
        <v>0.3</v>
      </c>
      <c r="R1913">
        <v>2</v>
      </c>
      <c r="S1913" t="s">
        <v>47</v>
      </c>
    </row>
    <row r="1914" spans="1:19" x14ac:dyDescent="0.3">
      <c r="A1914">
        <v>162401</v>
      </c>
      <c r="B1914" s="1">
        <v>45345</v>
      </c>
      <c r="C1914" t="s">
        <v>78</v>
      </c>
      <c r="D1914" t="s">
        <v>37</v>
      </c>
      <c r="E1914" t="s">
        <v>17</v>
      </c>
      <c r="F1914">
        <v>30</v>
      </c>
      <c r="G1914" t="s">
        <v>60</v>
      </c>
      <c r="H1914" t="s">
        <v>19</v>
      </c>
      <c r="I1914">
        <f t="shared" si="116"/>
        <v>35</v>
      </c>
      <c r="J1914">
        <v>50</v>
      </c>
      <c r="K1914">
        <v>0</v>
      </c>
      <c r="L1914">
        <v>50</v>
      </c>
      <c r="M1914">
        <v>1</v>
      </c>
      <c r="N1914">
        <v>50</v>
      </c>
      <c r="O1914">
        <f t="shared" si="117"/>
        <v>35</v>
      </c>
      <c r="P1914">
        <f t="shared" si="118"/>
        <v>15</v>
      </c>
      <c r="Q1914" s="2">
        <f t="shared" si="119"/>
        <v>0.3</v>
      </c>
      <c r="R1914">
        <v>1</v>
      </c>
      <c r="S1914" t="s">
        <v>59</v>
      </c>
    </row>
    <row r="1915" spans="1:19" x14ac:dyDescent="0.3">
      <c r="A1915">
        <v>146518</v>
      </c>
      <c r="B1915" s="1">
        <v>45374</v>
      </c>
      <c r="C1915" t="s">
        <v>36</v>
      </c>
      <c r="D1915" t="s">
        <v>37</v>
      </c>
      <c r="E1915" t="s">
        <v>17</v>
      </c>
      <c r="F1915">
        <v>25</v>
      </c>
      <c r="G1915" t="s">
        <v>46</v>
      </c>
      <c r="H1915" t="s">
        <v>19</v>
      </c>
      <c r="I1915">
        <f t="shared" si="116"/>
        <v>22.4</v>
      </c>
      <c r="J1915">
        <v>32</v>
      </c>
      <c r="K1915">
        <v>0</v>
      </c>
      <c r="L1915">
        <v>32</v>
      </c>
      <c r="M1915">
        <v>1</v>
      </c>
      <c r="N1915">
        <v>32</v>
      </c>
      <c r="O1915">
        <f t="shared" si="117"/>
        <v>22.4</v>
      </c>
      <c r="P1915">
        <f t="shared" si="118"/>
        <v>9.6000000000000014</v>
      </c>
      <c r="Q1915" s="2">
        <f t="shared" si="119"/>
        <v>0.30000000000000004</v>
      </c>
      <c r="R1915">
        <v>5</v>
      </c>
      <c r="S1915" t="s">
        <v>61</v>
      </c>
    </row>
    <row r="1916" spans="1:19" x14ac:dyDescent="0.3">
      <c r="A1916">
        <v>132181</v>
      </c>
      <c r="B1916" s="1">
        <v>45497</v>
      </c>
      <c r="C1916" t="s">
        <v>76</v>
      </c>
      <c r="D1916" t="s">
        <v>37</v>
      </c>
      <c r="E1916" t="s">
        <v>17</v>
      </c>
      <c r="F1916">
        <v>21</v>
      </c>
      <c r="G1916" t="s">
        <v>77</v>
      </c>
      <c r="H1916" t="s">
        <v>19</v>
      </c>
      <c r="I1916">
        <f t="shared" si="116"/>
        <v>31.499999999999996</v>
      </c>
      <c r="J1916">
        <v>45</v>
      </c>
      <c r="K1916">
        <v>0</v>
      </c>
      <c r="L1916">
        <v>45</v>
      </c>
      <c r="M1916">
        <v>1</v>
      </c>
      <c r="N1916">
        <v>45</v>
      </c>
      <c r="O1916">
        <f t="shared" si="117"/>
        <v>31.499999999999996</v>
      </c>
      <c r="P1916">
        <f t="shared" si="118"/>
        <v>13.500000000000004</v>
      </c>
      <c r="Q1916" s="2">
        <f t="shared" si="119"/>
        <v>0.3000000000000001</v>
      </c>
      <c r="R1916">
        <v>1</v>
      </c>
      <c r="S1916" t="s">
        <v>47</v>
      </c>
    </row>
    <row r="1917" spans="1:19" x14ac:dyDescent="0.3">
      <c r="A1917">
        <v>165822</v>
      </c>
      <c r="B1917" s="1">
        <v>45536</v>
      </c>
      <c r="C1917" t="s">
        <v>50</v>
      </c>
      <c r="D1917" t="s">
        <v>16</v>
      </c>
      <c r="E1917" t="s">
        <v>25</v>
      </c>
      <c r="F1917">
        <v>26</v>
      </c>
      <c r="G1917" t="s">
        <v>26</v>
      </c>
      <c r="H1917" t="s">
        <v>27</v>
      </c>
      <c r="I1917">
        <f t="shared" si="116"/>
        <v>67.899999999999991</v>
      </c>
      <c r="J1917">
        <v>97</v>
      </c>
      <c r="K1917">
        <v>40</v>
      </c>
      <c r="L1917">
        <v>137</v>
      </c>
      <c r="M1917">
        <v>1</v>
      </c>
      <c r="N1917">
        <v>137</v>
      </c>
      <c r="O1917">
        <f t="shared" si="117"/>
        <v>67.899999999999991</v>
      </c>
      <c r="P1917">
        <f t="shared" si="118"/>
        <v>69.100000000000009</v>
      </c>
      <c r="Q1917" s="2">
        <f t="shared" si="119"/>
        <v>0.50437956204379564</v>
      </c>
      <c r="R1917">
        <v>3</v>
      </c>
      <c r="S1917" t="s">
        <v>22</v>
      </c>
    </row>
    <row r="1918" spans="1:19" x14ac:dyDescent="0.3">
      <c r="A1918">
        <v>139075</v>
      </c>
      <c r="B1918" s="1">
        <v>45544</v>
      </c>
      <c r="C1918" t="s">
        <v>33</v>
      </c>
      <c r="D1918" t="s">
        <v>16</v>
      </c>
      <c r="E1918" t="s">
        <v>17</v>
      </c>
      <c r="F1918">
        <v>19</v>
      </c>
      <c r="G1918" t="s">
        <v>44</v>
      </c>
      <c r="H1918" t="s">
        <v>27</v>
      </c>
      <c r="I1918">
        <f t="shared" si="116"/>
        <v>82.6</v>
      </c>
      <c r="J1918">
        <v>118</v>
      </c>
      <c r="K1918">
        <v>25</v>
      </c>
      <c r="L1918">
        <v>143</v>
      </c>
      <c r="M1918">
        <v>1</v>
      </c>
      <c r="N1918">
        <v>143</v>
      </c>
      <c r="O1918">
        <f t="shared" si="117"/>
        <v>82.6</v>
      </c>
      <c r="P1918">
        <f t="shared" si="118"/>
        <v>60.400000000000006</v>
      </c>
      <c r="Q1918" s="2">
        <f t="shared" si="119"/>
        <v>0.42237762237762244</v>
      </c>
      <c r="R1918">
        <v>5</v>
      </c>
      <c r="S1918" t="s">
        <v>45</v>
      </c>
    </row>
    <row r="1919" spans="1:19" x14ac:dyDescent="0.3">
      <c r="A1919">
        <v>121309</v>
      </c>
      <c r="B1919" s="1">
        <v>45491</v>
      </c>
      <c r="C1919" t="s">
        <v>82</v>
      </c>
      <c r="D1919" t="s">
        <v>37</v>
      </c>
      <c r="E1919" t="s">
        <v>17</v>
      </c>
      <c r="F1919">
        <v>20</v>
      </c>
      <c r="G1919" t="s">
        <v>79</v>
      </c>
      <c r="H1919" t="s">
        <v>27</v>
      </c>
      <c r="I1919">
        <f t="shared" si="116"/>
        <v>14</v>
      </c>
      <c r="J1919">
        <v>20</v>
      </c>
      <c r="K1919">
        <v>40</v>
      </c>
      <c r="L1919">
        <v>60</v>
      </c>
      <c r="M1919">
        <v>5</v>
      </c>
      <c r="N1919">
        <v>300</v>
      </c>
      <c r="O1919">
        <f t="shared" si="117"/>
        <v>70</v>
      </c>
      <c r="P1919">
        <f t="shared" si="118"/>
        <v>230</v>
      </c>
      <c r="Q1919" s="2">
        <f t="shared" si="119"/>
        <v>0.76666666666666672</v>
      </c>
      <c r="R1919">
        <v>5</v>
      </c>
      <c r="S1919" t="s">
        <v>39</v>
      </c>
    </row>
    <row r="1920" spans="1:19" x14ac:dyDescent="0.3">
      <c r="A1920">
        <v>155051</v>
      </c>
      <c r="B1920" s="1">
        <v>45568</v>
      </c>
      <c r="C1920" t="s">
        <v>36</v>
      </c>
      <c r="D1920" t="s">
        <v>37</v>
      </c>
      <c r="E1920" t="s">
        <v>17</v>
      </c>
      <c r="F1920">
        <v>27</v>
      </c>
      <c r="G1920" t="s">
        <v>74</v>
      </c>
      <c r="H1920" t="s">
        <v>27</v>
      </c>
      <c r="I1920">
        <f t="shared" si="116"/>
        <v>22.4</v>
      </c>
      <c r="J1920">
        <v>32</v>
      </c>
      <c r="K1920">
        <v>25</v>
      </c>
      <c r="L1920">
        <v>57</v>
      </c>
      <c r="M1920">
        <v>1</v>
      </c>
      <c r="N1920">
        <v>57</v>
      </c>
      <c r="O1920">
        <f t="shared" si="117"/>
        <v>22.4</v>
      </c>
      <c r="P1920">
        <f t="shared" si="118"/>
        <v>34.6</v>
      </c>
      <c r="Q1920" s="2">
        <f t="shared" si="119"/>
        <v>0.60701754385964912</v>
      </c>
      <c r="R1920">
        <v>3</v>
      </c>
      <c r="S1920" t="s">
        <v>73</v>
      </c>
    </row>
    <row r="1921" spans="1:19" x14ac:dyDescent="0.3">
      <c r="A1921">
        <v>127864</v>
      </c>
      <c r="B1921" s="1">
        <v>45364</v>
      </c>
      <c r="C1921" t="s">
        <v>82</v>
      </c>
      <c r="D1921" t="s">
        <v>37</v>
      </c>
      <c r="E1921" t="s">
        <v>25</v>
      </c>
      <c r="F1921">
        <v>33</v>
      </c>
      <c r="G1921" t="s">
        <v>44</v>
      </c>
      <c r="H1921" t="s">
        <v>27</v>
      </c>
      <c r="I1921">
        <f t="shared" si="116"/>
        <v>14</v>
      </c>
      <c r="J1921">
        <v>20</v>
      </c>
      <c r="K1921">
        <v>25</v>
      </c>
      <c r="L1921">
        <v>45</v>
      </c>
      <c r="M1921">
        <v>1</v>
      </c>
      <c r="N1921">
        <v>45</v>
      </c>
      <c r="O1921">
        <f t="shared" si="117"/>
        <v>14</v>
      </c>
      <c r="P1921">
        <f t="shared" si="118"/>
        <v>31</v>
      </c>
      <c r="Q1921" s="2">
        <f t="shared" si="119"/>
        <v>0.68888888888888888</v>
      </c>
      <c r="R1921">
        <v>3</v>
      </c>
      <c r="S1921" t="s">
        <v>73</v>
      </c>
    </row>
    <row r="1922" spans="1:19" x14ac:dyDescent="0.3">
      <c r="A1922">
        <v>160644</v>
      </c>
      <c r="B1922" s="1">
        <v>45465</v>
      </c>
      <c r="C1922" t="s">
        <v>53</v>
      </c>
      <c r="D1922" t="s">
        <v>37</v>
      </c>
      <c r="E1922" t="s">
        <v>17</v>
      </c>
      <c r="F1922">
        <v>34</v>
      </c>
      <c r="G1922" t="s">
        <v>38</v>
      </c>
      <c r="H1922" t="s">
        <v>19</v>
      </c>
      <c r="I1922">
        <f t="shared" si="116"/>
        <v>10.5</v>
      </c>
      <c r="J1922">
        <v>15</v>
      </c>
      <c r="K1922">
        <v>0</v>
      </c>
      <c r="L1922">
        <v>15</v>
      </c>
      <c r="M1922">
        <v>2</v>
      </c>
      <c r="N1922">
        <v>30</v>
      </c>
      <c r="O1922">
        <f t="shared" si="117"/>
        <v>21</v>
      </c>
      <c r="P1922">
        <f t="shared" si="118"/>
        <v>9</v>
      </c>
      <c r="Q1922" s="2">
        <f t="shared" si="119"/>
        <v>0.3</v>
      </c>
      <c r="R1922">
        <v>3</v>
      </c>
      <c r="S1922" t="s">
        <v>73</v>
      </c>
    </row>
    <row r="1923" spans="1:19" x14ac:dyDescent="0.3">
      <c r="A1923">
        <v>173521</v>
      </c>
      <c r="B1923" s="1">
        <v>45472</v>
      </c>
      <c r="C1923" t="s">
        <v>15</v>
      </c>
      <c r="D1923" t="s">
        <v>16</v>
      </c>
      <c r="E1923" t="s">
        <v>17</v>
      </c>
      <c r="F1923">
        <v>34</v>
      </c>
      <c r="G1923" t="s">
        <v>75</v>
      </c>
      <c r="H1923" t="s">
        <v>27</v>
      </c>
      <c r="I1923">
        <f t="shared" ref="I1923:I1986" si="120">0.7*J1923</f>
        <v>70</v>
      </c>
      <c r="J1923">
        <v>100</v>
      </c>
      <c r="K1923">
        <v>70</v>
      </c>
      <c r="L1923">
        <v>170</v>
      </c>
      <c r="M1923">
        <v>4</v>
      </c>
      <c r="N1923">
        <v>680</v>
      </c>
      <c r="O1923">
        <f t="shared" ref="O1923:O1986" si="121">I1923*M1923</f>
        <v>280</v>
      </c>
      <c r="P1923">
        <f t="shared" ref="P1923:P1986" si="122">N1923-O1923</f>
        <v>400</v>
      </c>
      <c r="Q1923" s="2">
        <f t="shared" ref="Q1923:Q1986" si="123">(P1923/N1923)</f>
        <v>0.58823529411764708</v>
      </c>
      <c r="R1923">
        <v>2</v>
      </c>
      <c r="S1923" t="s">
        <v>28</v>
      </c>
    </row>
    <row r="1924" spans="1:19" x14ac:dyDescent="0.3">
      <c r="A1924">
        <v>188625</v>
      </c>
      <c r="B1924" s="1">
        <v>45469</v>
      </c>
      <c r="C1924" t="s">
        <v>42</v>
      </c>
      <c r="D1924" t="s">
        <v>16</v>
      </c>
      <c r="E1924" t="s">
        <v>17</v>
      </c>
      <c r="F1924">
        <v>33</v>
      </c>
      <c r="G1924" t="s">
        <v>44</v>
      </c>
      <c r="H1924" t="s">
        <v>27</v>
      </c>
      <c r="I1924">
        <f t="shared" si="120"/>
        <v>45.5</v>
      </c>
      <c r="J1924">
        <v>65</v>
      </c>
      <c r="K1924">
        <v>25</v>
      </c>
      <c r="L1924">
        <v>90</v>
      </c>
      <c r="M1924">
        <v>1</v>
      </c>
      <c r="N1924">
        <v>90</v>
      </c>
      <c r="O1924">
        <f t="shared" si="121"/>
        <v>45.5</v>
      </c>
      <c r="P1924">
        <f t="shared" si="122"/>
        <v>44.5</v>
      </c>
      <c r="Q1924" s="2">
        <f t="shared" si="123"/>
        <v>0.49444444444444446</v>
      </c>
      <c r="R1924">
        <v>3</v>
      </c>
      <c r="S1924" t="s">
        <v>88</v>
      </c>
    </row>
    <row r="1925" spans="1:19" x14ac:dyDescent="0.3">
      <c r="A1925">
        <v>132954</v>
      </c>
      <c r="B1925" s="1">
        <v>45337</v>
      </c>
      <c r="C1925" t="s">
        <v>15</v>
      </c>
      <c r="D1925" t="s">
        <v>16</v>
      </c>
      <c r="E1925" t="s">
        <v>17</v>
      </c>
      <c r="F1925">
        <v>31</v>
      </c>
      <c r="G1925" t="s">
        <v>34</v>
      </c>
      <c r="H1925" t="s">
        <v>27</v>
      </c>
      <c r="I1925">
        <f t="shared" si="120"/>
        <v>70</v>
      </c>
      <c r="J1925">
        <v>100</v>
      </c>
      <c r="K1925">
        <v>100</v>
      </c>
      <c r="L1925">
        <v>200</v>
      </c>
      <c r="M1925">
        <v>1</v>
      </c>
      <c r="N1925">
        <v>200</v>
      </c>
      <c r="O1925">
        <f t="shared" si="121"/>
        <v>70</v>
      </c>
      <c r="P1925">
        <f t="shared" si="122"/>
        <v>130</v>
      </c>
      <c r="Q1925" s="2">
        <f t="shared" si="123"/>
        <v>0.65</v>
      </c>
      <c r="R1925">
        <v>1</v>
      </c>
      <c r="S1925" t="s">
        <v>64</v>
      </c>
    </row>
    <row r="1926" spans="1:19" x14ac:dyDescent="0.3">
      <c r="A1926">
        <v>196670</v>
      </c>
      <c r="B1926" s="1">
        <v>45388</v>
      </c>
      <c r="C1926" t="s">
        <v>15</v>
      </c>
      <c r="D1926" t="s">
        <v>16</v>
      </c>
      <c r="E1926" t="s">
        <v>25</v>
      </c>
      <c r="F1926">
        <v>30</v>
      </c>
      <c r="G1926" t="s">
        <v>67</v>
      </c>
      <c r="H1926" t="s">
        <v>27</v>
      </c>
      <c r="I1926">
        <f t="shared" si="120"/>
        <v>70</v>
      </c>
      <c r="J1926">
        <v>100</v>
      </c>
      <c r="K1926">
        <v>40</v>
      </c>
      <c r="L1926">
        <v>140</v>
      </c>
      <c r="M1926">
        <v>1</v>
      </c>
      <c r="N1926">
        <v>140</v>
      </c>
      <c r="O1926">
        <f t="shared" si="121"/>
        <v>70</v>
      </c>
      <c r="P1926">
        <f t="shared" si="122"/>
        <v>70</v>
      </c>
      <c r="Q1926" s="2">
        <f t="shared" si="123"/>
        <v>0.5</v>
      </c>
      <c r="R1926">
        <v>4</v>
      </c>
      <c r="S1926" t="s">
        <v>57</v>
      </c>
    </row>
    <row r="1927" spans="1:19" x14ac:dyDescent="0.3">
      <c r="A1927">
        <v>185545</v>
      </c>
      <c r="B1927" s="1">
        <v>45351</v>
      </c>
      <c r="C1927" t="s">
        <v>23</v>
      </c>
      <c r="D1927" t="s">
        <v>24</v>
      </c>
      <c r="E1927" t="s">
        <v>17</v>
      </c>
      <c r="F1927">
        <v>34</v>
      </c>
      <c r="G1927" t="s">
        <v>58</v>
      </c>
      <c r="H1927" t="s">
        <v>27</v>
      </c>
      <c r="I1927">
        <f t="shared" si="120"/>
        <v>6.3</v>
      </c>
      <c r="J1927">
        <v>9</v>
      </c>
      <c r="K1927">
        <v>40</v>
      </c>
      <c r="L1927">
        <v>49</v>
      </c>
      <c r="M1927">
        <v>1</v>
      </c>
      <c r="N1927">
        <v>49</v>
      </c>
      <c r="O1927">
        <f t="shared" si="121"/>
        <v>6.3</v>
      </c>
      <c r="P1927">
        <f t="shared" si="122"/>
        <v>42.7</v>
      </c>
      <c r="Q1927" s="2">
        <f t="shared" si="123"/>
        <v>0.87142857142857144</v>
      </c>
      <c r="R1927">
        <v>3</v>
      </c>
      <c r="S1927" t="s">
        <v>73</v>
      </c>
    </row>
    <row r="1928" spans="1:19" x14ac:dyDescent="0.3">
      <c r="A1928">
        <v>153387</v>
      </c>
      <c r="B1928" s="1">
        <v>45579</v>
      </c>
      <c r="C1928" t="s">
        <v>50</v>
      </c>
      <c r="D1928" t="s">
        <v>16</v>
      </c>
      <c r="E1928" t="s">
        <v>17</v>
      </c>
      <c r="F1928">
        <v>26</v>
      </c>
      <c r="G1928" t="s">
        <v>80</v>
      </c>
      <c r="H1928" t="s">
        <v>27</v>
      </c>
      <c r="I1928">
        <f t="shared" si="120"/>
        <v>67.899999999999991</v>
      </c>
      <c r="J1928">
        <v>97</v>
      </c>
      <c r="K1928">
        <v>40</v>
      </c>
      <c r="L1928">
        <v>137</v>
      </c>
      <c r="M1928">
        <v>1</v>
      </c>
      <c r="N1928">
        <v>137</v>
      </c>
      <c r="O1928">
        <f t="shared" si="121"/>
        <v>67.899999999999991</v>
      </c>
      <c r="P1928">
        <f t="shared" si="122"/>
        <v>69.100000000000009</v>
      </c>
      <c r="Q1928" s="2">
        <f t="shared" si="123"/>
        <v>0.50437956204379564</v>
      </c>
      <c r="R1928">
        <v>5</v>
      </c>
      <c r="S1928" t="s">
        <v>52</v>
      </c>
    </row>
    <row r="1929" spans="1:19" x14ac:dyDescent="0.3">
      <c r="A1929">
        <v>150687</v>
      </c>
      <c r="B1929" s="1">
        <v>45248</v>
      </c>
      <c r="C1929" t="s">
        <v>53</v>
      </c>
      <c r="D1929" t="s">
        <v>37</v>
      </c>
      <c r="E1929" t="s">
        <v>17</v>
      </c>
      <c r="F1929">
        <v>31</v>
      </c>
      <c r="G1929" t="s">
        <v>80</v>
      </c>
      <c r="H1929" t="s">
        <v>27</v>
      </c>
      <c r="I1929">
        <f t="shared" si="120"/>
        <v>10.5</v>
      </c>
      <c r="J1929">
        <v>15</v>
      </c>
      <c r="K1929">
        <v>40</v>
      </c>
      <c r="L1929">
        <v>55</v>
      </c>
      <c r="M1929">
        <v>1</v>
      </c>
      <c r="N1929">
        <v>55</v>
      </c>
      <c r="O1929">
        <f t="shared" si="121"/>
        <v>10.5</v>
      </c>
      <c r="P1929">
        <f t="shared" si="122"/>
        <v>44.5</v>
      </c>
      <c r="Q1929" s="2">
        <f t="shared" si="123"/>
        <v>0.80909090909090908</v>
      </c>
      <c r="R1929">
        <v>4</v>
      </c>
      <c r="S1929" t="s">
        <v>32</v>
      </c>
    </row>
    <row r="1930" spans="1:19" x14ac:dyDescent="0.3">
      <c r="A1930">
        <v>154304</v>
      </c>
      <c r="B1930" s="1">
        <v>45392</v>
      </c>
      <c r="C1930" t="s">
        <v>42</v>
      </c>
      <c r="D1930" t="s">
        <v>16</v>
      </c>
      <c r="E1930" t="s">
        <v>17</v>
      </c>
      <c r="F1930">
        <v>20</v>
      </c>
      <c r="G1930" t="s">
        <v>75</v>
      </c>
      <c r="H1930" t="s">
        <v>27</v>
      </c>
      <c r="I1930">
        <f t="shared" si="120"/>
        <v>45.5</v>
      </c>
      <c r="J1930">
        <v>65</v>
      </c>
      <c r="K1930">
        <v>70</v>
      </c>
      <c r="L1930">
        <v>135</v>
      </c>
      <c r="M1930">
        <v>1</v>
      </c>
      <c r="N1930">
        <v>135</v>
      </c>
      <c r="O1930">
        <f t="shared" si="121"/>
        <v>45.5</v>
      </c>
      <c r="P1930">
        <f t="shared" si="122"/>
        <v>89.5</v>
      </c>
      <c r="Q1930" s="2">
        <f t="shared" si="123"/>
        <v>0.66296296296296298</v>
      </c>
      <c r="R1930">
        <v>5</v>
      </c>
      <c r="S1930" t="s">
        <v>39</v>
      </c>
    </row>
    <row r="1931" spans="1:19" x14ac:dyDescent="0.3">
      <c r="A1931">
        <v>165260</v>
      </c>
      <c r="B1931" s="1">
        <v>45429</v>
      </c>
      <c r="C1931" t="s">
        <v>82</v>
      </c>
      <c r="D1931" t="s">
        <v>37</v>
      </c>
      <c r="E1931" t="s">
        <v>25</v>
      </c>
      <c r="F1931">
        <v>30</v>
      </c>
      <c r="G1931" t="s">
        <v>29</v>
      </c>
      <c r="H1931" t="s">
        <v>19</v>
      </c>
      <c r="I1931">
        <f t="shared" si="120"/>
        <v>14</v>
      </c>
      <c r="J1931">
        <v>20</v>
      </c>
      <c r="K1931">
        <v>0</v>
      </c>
      <c r="L1931">
        <v>20</v>
      </c>
      <c r="M1931">
        <v>1</v>
      </c>
      <c r="N1931">
        <v>20</v>
      </c>
      <c r="O1931">
        <f t="shared" si="121"/>
        <v>14</v>
      </c>
      <c r="P1931">
        <f t="shared" si="122"/>
        <v>6</v>
      </c>
      <c r="Q1931" s="2">
        <f t="shared" si="123"/>
        <v>0.3</v>
      </c>
      <c r="R1931">
        <v>5</v>
      </c>
      <c r="S1931" t="s">
        <v>43</v>
      </c>
    </row>
    <row r="1932" spans="1:19" x14ac:dyDescent="0.3">
      <c r="A1932">
        <v>126215</v>
      </c>
      <c r="B1932" s="1">
        <v>45480</v>
      </c>
      <c r="C1932" t="s">
        <v>50</v>
      </c>
      <c r="D1932" t="s">
        <v>16</v>
      </c>
      <c r="E1932" t="s">
        <v>25</v>
      </c>
      <c r="F1932">
        <v>21</v>
      </c>
      <c r="G1932" t="s">
        <v>74</v>
      </c>
      <c r="H1932" t="s">
        <v>27</v>
      </c>
      <c r="I1932">
        <f t="shared" si="120"/>
        <v>67.899999999999991</v>
      </c>
      <c r="J1932">
        <v>97</v>
      </c>
      <c r="K1932">
        <v>25</v>
      </c>
      <c r="L1932">
        <v>122</v>
      </c>
      <c r="M1932">
        <v>2</v>
      </c>
      <c r="N1932">
        <v>244</v>
      </c>
      <c r="O1932">
        <f t="shared" si="121"/>
        <v>135.79999999999998</v>
      </c>
      <c r="P1932">
        <f t="shared" si="122"/>
        <v>108.20000000000002</v>
      </c>
      <c r="Q1932" s="2">
        <f t="shared" si="123"/>
        <v>0.44344262295081976</v>
      </c>
      <c r="R1932">
        <v>4</v>
      </c>
      <c r="S1932" t="s">
        <v>39</v>
      </c>
    </row>
    <row r="1933" spans="1:19" x14ac:dyDescent="0.3">
      <c r="A1933">
        <v>137331</v>
      </c>
      <c r="B1933" s="1">
        <v>45401</v>
      </c>
      <c r="C1933" t="s">
        <v>15</v>
      </c>
      <c r="D1933" t="s">
        <v>16</v>
      </c>
      <c r="E1933" t="s">
        <v>25</v>
      </c>
      <c r="F1933">
        <v>33</v>
      </c>
      <c r="G1933" t="s">
        <v>41</v>
      </c>
      <c r="H1933" t="s">
        <v>19</v>
      </c>
      <c r="I1933">
        <f t="shared" si="120"/>
        <v>70</v>
      </c>
      <c r="J1933">
        <v>100</v>
      </c>
      <c r="K1933">
        <v>0</v>
      </c>
      <c r="L1933">
        <v>100</v>
      </c>
      <c r="M1933">
        <v>1</v>
      </c>
      <c r="N1933">
        <v>100</v>
      </c>
      <c r="O1933">
        <f t="shared" si="121"/>
        <v>70</v>
      </c>
      <c r="P1933">
        <f t="shared" si="122"/>
        <v>30</v>
      </c>
      <c r="Q1933" s="2">
        <f t="shared" si="123"/>
        <v>0.3</v>
      </c>
      <c r="R1933">
        <v>4</v>
      </c>
      <c r="S1933" t="s">
        <v>43</v>
      </c>
    </row>
    <row r="1934" spans="1:19" x14ac:dyDescent="0.3">
      <c r="A1934">
        <v>128388</v>
      </c>
      <c r="B1934" s="1">
        <v>45557</v>
      </c>
      <c r="C1934" t="s">
        <v>53</v>
      </c>
      <c r="D1934" t="s">
        <v>37</v>
      </c>
      <c r="E1934" t="s">
        <v>17</v>
      </c>
      <c r="F1934">
        <v>22</v>
      </c>
      <c r="G1934" t="s">
        <v>21</v>
      </c>
      <c r="H1934" t="s">
        <v>19</v>
      </c>
      <c r="I1934">
        <f t="shared" si="120"/>
        <v>10.5</v>
      </c>
      <c r="J1934">
        <v>15</v>
      </c>
      <c r="K1934">
        <v>0</v>
      </c>
      <c r="L1934">
        <v>15</v>
      </c>
      <c r="M1934">
        <v>1</v>
      </c>
      <c r="N1934">
        <v>15</v>
      </c>
      <c r="O1934">
        <f t="shared" si="121"/>
        <v>10.5</v>
      </c>
      <c r="P1934">
        <f t="shared" si="122"/>
        <v>4.5</v>
      </c>
      <c r="Q1934" s="2">
        <f t="shared" si="123"/>
        <v>0.3</v>
      </c>
      <c r="R1934">
        <v>2</v>
      </c>
      <c r="S1934" t="s">
        <v>28</v>
      </c>
    </row>
    <row r="1935" spans="1:19" x14ac:dyDescent="0.3">
      <c r="A1935">
        <v>182342</v>
      </c>
      <c r="B1935" s="1">
        <v>45260</v>
      </c>
      <c r="C1935" t="s">
        <v>50</v>
      </c>
      <c r="D1935" t="s">
        <v>16</v>
      </c>
      <c r="E1935" t="s">
        <v>17</v>
      </c>
      <c r="F1935">
        <v>19</v>
      </c>
      <c r="G1935" t="s">
        <v>38</v>
      </c>
      <c r="H1935" t="s">
        <v>19</v>
      </c>
      <c r="I1935">
        <f t="shared" si="120"/>
        <v>67.899999999999991</v>
      </c>
      <c r="J1935">
        <v>97</v>
      </c>
      <c r="K1935">
        <v>0</v>
      </c>
      <c r="L1935">
        <v>97</v>
      </c>
      <c r="M1935">
        <v>1</v>
      </c>
      <c r="N1935">
        <v>97</v>
      </c>
      <c r="O1935">
        <f t="shared" si="121"/>
        <v>67.899999999999991</v>
      </c>
      <c r="P1935">
        <f t="shared" si="122"/>
        <v>29.100000000000009</v>
      </c>
      <c r="Q1935" s="2">
        <f t="shared" si="123"/>
        <v>0.3000000000000001</v>
      </c>
      <c r="R1935">
        <v>5</v>
      </c>
      <c r="S1935" t="s">
        <v>43</v>
      </c>
    </row>
    <row r="1936" spans="1:19" x14ac:dyDescent="0.3">
      <c r="A1936">
        <v>158410</v>
      </c>
      <c r="B1936" s="1">
        <v>45531</v>
      </c>
      <c r="C1936" t="s">
        <v>53</v>
      </c>
      <c r="D1936" t="s">
        <v>37</v>
      </c>
      <c r="E1936" t="s">
        <v>17</v>
      </c>
      <c r="F1936">
        <v>26</v>
      </c>
      <c r="G1936" t="s">
        <v>26</v>
      </c>
      <c r="H1936" t="s">
        <v>27</v>
      </c>
      <c r="I1936">
        <f t="shared" si="120"/>
        <v>10.5</v>
      </c>
      <c r="J1936">
        <v>15</v>
      </c>
      <c r="K1936">
        <v>40</v>
      </c>
      <c r="L1936">
        <v>55</v>
      </c>
      <c r="M1936">
        <v>2</v>
      </c>
      <c r="N1936">
        <v>110</v>
      </c>
      <c r="O1936">
        <f t="shared" si="121"/>
        <v>21</v>
      </c>
      <c r="P1936">
        <f t="shared" si="122"/>
        <v>89</v>
      </c>
      <c r="Q1936" s="2">
        <f t="shared" si="123"/>
        <v>0.80909090909090908</v>
      </c>
      <c r="R1936">
        <v>3</v>
      </c>
      <c r="S1936" t="s">
        <v>73</v>
      </c>
    </row>
    <row r="1937" spans="1:19" x14ac:dyDescent="0.3">
      <c r="A1937">
        <v>156527</v>
      </c>
      <c r="B1937" s="1">
        <v>45253</v>
      </c>
      <c r="C1937" t="s">
        <v>76</v>
      </c>
      <c r="D1937" t="s">
        <v>37</v>
      </c>
      <c r="E1937" t="s">
        <v>17</v>
      </c>
      <c r="F1937">
        <v>26</v>
      </c>
      <c r="G1937" t="s">
        <v>18</v>
      </c>
      <c r="H1937" t="s">
        <v>19</v>
      </c>
      <c r="I1937">
        <f t="shared" si="120"/>
        <v>31.499999999999996</v>
      </c>
      <c r="J1937">
        <v>45</v>
      </c>
      <c r="K1937">
        <v>0</v>
      </c>
      <c r="L1937">
        <v>45</v>
      </c>
      <c r="M1937">
        <v>3</v>
      </c>
      <c r="N1937">
        <v>135</v>
      </c>
      <c r="O1937">
        <f t="shared" si="121"/>
        <v>94.499999999999986</v>
      </c>
      <c r="P1937">
        <f t="shared" si="122"/>
        <v>40.500000000000014</v>
      </c>
      <c r="Q1937" s="2">
        <f t="shared" si="123"/>
        <v>0.3000000000000001</v>
      </c>
      <c r="R1937">
        <v>2</v>
      </c>
      <c r="S1937" t="s">
        <v>47</v>
      </c>
    </row>
    <row r="1938" spans="1:19" x14ac:dyDescent="0.3">
      <c r="A1938">
        <v>159284</v>
      </c>
      <c r="B1938" s="1">
        <v>45478</v>
      </c>
      <c r="C1938" t="s">
        <v>42</v>
      </c>
      <c r="D1938" t="s">
        <v>16</v>
      </c>
      <c r="E1938" t="s">
        <v>17</v>
      </c>
      <c r="F1938">
        <v>20</v>
      </c>
      <c r="G1938" t="s">
        <v>58</v>
      </c>
      <c r="H1938" t="s">
        <v>27</v>
      </c>
      <c r="I1938">
        <f t="shared" si="120"/>
        <v>45.5</v>
      </c>
      <c r="J1938">
        <v>65</v>
      </c>
      <c r="K1938">
        <v>40</v>
      </c>
      <c r="L1938">
        <v>105</v>
      </c>
      <c r="M1938">
        <v>1</v>
      </c>
      <c r="N1938">
        <v>105</v>
      </c>
      <c r="O1938">
        <f t="shared" si="121"/>
        <v>45.5</v>
      </c>
      <c r="P1938">
        <f t="shared" si="122"/>
        <v>59.5</v>
      </c>
      <c r="Q1938" s="2">
        <f t="shared" si="123"/>
        <v>0.56666666666666665</v>
      </c>
      <c r="R1938">
        <v>3</v>
      </c>
      <c r="S1938" t="s">
        <v>83</v>
      </c>
    </row>
    <row r="1939" spans="1:19" x14ac:dyDescent="0.3">
      <c r="A1939">
        <v>149527</v>
      </c>
      <c r="B1939" s="1">
        <v>45354</v>
      </c>
      <c r="C1939" t="s">
        <v>42</v>
      </c>
      <c r="D1939" t="s">
        <v>16</v>
      </c>
      <c r="E1939" t="s">
        <v>17</v>
      </c>
      <c r="F1939">
        <v>29</v>
      </c>
      <c r="G1939" t="s">
        <v>29</v>
      </c>
      <c r="H1939" t="s">
        <v>19</v>
      </c>
      <c r="I1939">
        <f t="shared" si="120"/>
        <v>45.5</v>
      </c>
      <c r="J1939">
        <v>65</v>
      </c>
      <c r="K1939">
        <v>0</v>
      </c>
      <c r="L1939">
        <v>65</v>
      </c>
      <c r="M1939">
        <v>3</v>
      </c>
      <c r="N1939">
        <v>195</v>
      </c>
      <c r="O1939">
        <f t="shared" si="121"/>
        <v>136.5</v>
      </c>
      <c r="P1939">
        <f t="shared" si="122"/>
        <v>58.5</v>
      </c>
      <c r="Q1939" s="2">
        <f t="shared" si="123"/>
        <v>0.3</v>
      </c>
      <c r="R1939">
        <v>5</v>
      </c>
      <c r="S1939" t="s">
        <v>72</v>
      </c>
    </row>
    <row r="1940" spans="1:19" x14ac:dyDescent="0.3">
      <c r="A1940">
        <v>186874</v>
      </c>
      <c r="B1940" s="1">
        <v>45501</v>
      </c>
      <c r="C1940" t="s">
        <v>23</v>
      </c>
      <c r="D1940" t="s">
        <v>24</v>
      </c>
      <c r="E1940" t="s">
        <v>25</v>
      </c>
      <c r="F1940">
        <v>23</v>
      </c>
      <c r="G1940" t="s">
        <v>79</v>
      </c>
      <c r="H1940" t="s">
        <v>27</v>
      </c>
      <c r="I1940">
        <f t="shared" si="120"/>
        <v>6.3</v>
      </c>
      <c r="J1940">
        <v>9</v>
      </c>
      <c r="K1940">
        <v>40</v>
      </c>
      <c r="L1940">
        <v>49</v>
      </c>
      <c r="M1940">
        <v>2</v>
      </c>
      <c r="N1940">
        <v>98</v>
      </c>
      <c r="O1940">
        <f t="shared" si="121"/>
        <v>12.6</v>
      </c>
      <c r="P1940">
        <f t="shared" si="122"/>
        <v>85.4</v>
      </c>
      <c r="Q1940" s="2">
        <f t="shared" si="123"/>
        <v>0.87142857142857144</v>
      </c>
      <c r="R1940">
        <v>4</v>
      </c>
      <c r="S1940" t="s">
        <v>43</v>
      </c>
    </row>
    <row r="1941" spans="1:19" x14ac:dyDescent="0.3">
      <c r="A1941">
        <v>139556</v>
      </c>
      <c r="B1941" s="1">
        <v>45505</v>
      </c>
      <c r="C1941" t="s">
        <v>33</v>
      </c>
      <c r="D1941" t="s">
        <v>16</v>
      </c>
      <c r="E1941" t="s">
        <v>17</v>
      </c>
      <c r="F1941">
        <v>25</v>
      </c>
      <c r="G1941" t="s">
        <v>29</v>
      </c>
      <c r="H1941" t="s">
        <v>19</v>
      </c>
      <c r="I1941">
        <f t="shared" si="120"/>
        <v>82.6</v>
      </c>
      <c r="J1941">
        <v>118</v>
      </c>
      <c r="K1941">
        <v>0</v>
      </c>
      <c r="L1941">
        <v>118</v>
      </c>
      <c r="M1941">
        <v>3</v>
      </c>
      <c r="N1941">
        <v>354</v>
      </c>
      <c r="O1941">
        <f t="shared" si="121"/>
        <v>247.79999999999998</v>
      </c>
      <c r="P1941">
        <f t="shared" si="122"/>
        <v>106.20000000000002</v>
      </c>
      <c r="Q1941" s="2">
        <f t="shared" si="123"/>
        <v>0.30000000000000004</v>
      </c>
      <c r="R1941">
        <v>3</v>
      </c>
      <c r="S1941" t="s">
        <v>40</v>
      </c>
    </row>
    <row r="1942" spans="1:19" x14ac:dyDescent="0.3">
      <c r="A1942">
        <v>179429</v>
      </c>
      <c r="B1942" s="1">
        <v>45530</v>
      </c>
      <c r="C1942" t="s">
        <v>50</v>
      </c>
      <c r="D1942" t="s">
        <v>16</v>
      </c>
      <c r="E1942" t="s">
        <v>17</v>
      </c>
      <c r="F1942">
        <v>20</v>
      </c>
      <c r="G1942" t="s">
        <v>80</v>
      </c>
      <c r="H1942" t="s">
        <v>27</v>
      </c>
      <c r="I1942">
        <f t="shared" si="120"/>
        <v>67.899999999999991</v>
      </c>
      <c r="J1942">
        <v>97</v>
      </c>
      <c r="K1942">
        <v>40</v>
      </c>
      <c r="L1942">
        <v>137</v>
      </c>
      <c r="M1942">
        <v>2</v>
      </c>
      <c r="N1942">
        <v>274</v>
      </c>
      <c r="O1942">
        <f t="shared" si="121"/>
        <v>135.79999999999998</v>
      </c>
      <c r="P1942">
        <f t="shared" si="122"/>
        <v>138.20000000000002</v>
      </c>
      <c r="Q1942" s="2">
        <f t="shared" si="123"/>
        <v>0.50437956204379564</v>
      </c>
      <c r="R1942">
        <v>4</v>
      </c>
      <c r="S1942" t="s">
        <v>45</v>
      </c>
    </row>
    <row r="1943" spans="1:19" x14ac:dyDescent="0.3">
      <c r="A1943">
        <v>195865</v>
      </c>
      <c r="B1943" s="1">
        <v>45415</v>
      </c>
      <c r="C1943" t="s">
        <v>23</v>
      </c>
      <c r="D1943" t="s">
        <v>24</v>
      </c>
      <c r="E1943" t="s">
        <v>17</v>
      </c>
      <c r="F1943">
        <v>24</v>
      </c>
      <c r="G1943" t="s">
        <v>51</v>
      </c>
      <c r="H1943" t="s">
        <v>27</v>
      </c>
      <c r="I1943">
        <f t="shared" si="120"/>
        <v>6.3</v>
      </c>
      <c r="J1943">
        <v>9</v>
      </c>
      <c r="K1943">
        <v>50</v>
      </c>
      <c r="L1943">
        <v>59</v>
      </c>
      <c r="M1943">
        <v>2</v>
      </c>
      <c r="N1943">
        <v>118</v>
      </c>
      <c r="O1943">
        <f t="shared" si="121"/>
        <v>12.6</v>
      </c>
      <c r="P1943">
        <f t="shared" si="122"/>
        <v>105.4</v>
      </c>
      <c r="Q1943" s="2">
        <f t="shared" si="123"/>
        <v>0.89322033898305087</v>
      </c>
      <c r="R1943">
        <v>5</v>
      </c>
      <c r="S1943" t="s">
        <v>20</v>
      </c>
    </row>
    <row r="1944" spans="1:19" x14ac:dyDescent="0.3">
      <c r="A1944">
        <v>165905</v>
      </c>
      <c r="B1944" s="1">
        <v>45448</v>
      </c>
      <c r="C1944" t="s">
        <v>48</v>
      </c>
      <c r="D1944" t="s">
        <v>16</v>
      </c>
      <c r="E1944" t="s">
        <v>17</v>
      </c>
      <c r="F1944">
        <v>23</v>
      </c>
      <c r="G1944" t="s">
        <v>77</v>
      </c>
      <c r="H1944" t="s">
        <v>19</v>
      </c>
      <c r="I1944">
        <f t="shared" si="120"/>
        <v>91</v>
      </c>
      <c r="J1944">
        <v>130</v>
      </c>
      <c r="K1944">
        <v>0</v>
      </c>
      <c r="L1944">
        <v>130</v>
      </c>
      <c r="M1944">
        <v>3</v>
      </c>
      <c r="N1944">
        <v>390</v>
      </c>
      <c r="O1944">
        <f t="shared" si="121"/>
        <v>273</v>
      </c>
      <c r="P1944">
        <f t="shared" si="122"/>
        <v>117</v>
      </c>
      <c r="Q1944" s="2">
        <f t="shared" si="123"/>
        <v>0.3</v>
      </c>
      <c r="R1944">
        <v>2</v>
      </c>
      <c r="S1944" t="s">
        <v>47</v>
      </c>
    </row>
    <row r="1945" spans="1:19" x14ac:dyDescent="0.3">
      <c r="A1945">
        <v>172941</v>
      </c>
      <c r="B1945" s="1">
        <v>45592</v>
      </c>
      <c r="C1945" t="s">
        <v>50</v>
      </c>
      <c r="D1945" t="s">
        <v>16</v>
      </c>
      <c r="E1945" t="s">
        <v>17</v>
      </c>
      <c r="F1945">
        <v>32</v>
      </c>
      <c r="G1945" t="s">
        <v>80</v>
      </c>
      <c r="H1945" t="s">
        <v>27</v>
      </c>
      <c r="I1945">
        <f t="shared" si="120"/>
        <v>67.899999999999991</v>
      </c>
      <c r="J1945">
        <v>97</v>
      </c>
      <c r="K1945">
        <v>40</v>
      </c>
      <c r="L1945">
        <v>137</v>
      </c>
      <c r="M1945">
        <v>1</v>
      </c>
      <c r="N1945">
        <v>137</v>
      </c>
      <c r="O1945">
        <f t="shared" si="121"/>
        <v>67.899999999999991</v>
      </c>
      <c r="P1945">
        <f t="shared" si="122"/>
        <v>69.100000000000009</v>
      </c>
      <c r="Q1945" s="2">
        <f t="shared" si="123"/>
        <v>0.50437956204379564</v>
      </c>
      <c r="R1945">
        <v>1</v>
      </c>
      <c r="S1945" t="s">
        <v>87</v>
      </c>
    </row>
    <row r="1946" spans="1:19" x14ac:dyDescent="0.3">
      <c r="A1946">
        <v>170857</v>
      </c>
      <c r="B1946" s="1">
        <v>45284</v>
      </c>
      <c r="C1946" t="s">
        <v>15</v>
      </c>
      <c r="D1946" t="s">
        <v>16</v>
      </c>
      <c r="E1946" t="s">
        <v>25</v>
      </c>
      <c r="F1946">
        <v>28</v>
      </c>
      <c r="G1946" t="s">
        <v>29</v>
      </c>
      <c r="H1946" t="s">
        <v>19</v>
      </c>
      <c r="I1946">
        <f t="shared" si="120"/>
        <v>70</v>
      </c>
      <c r="J1946">
        <v>100</v>
      </c>
      <c r="K1946">
        <v>0</v>
      </c>
      <c r="L1946">
        <v>100</v>
      </c>
      <c r="M1946">
        <v>1</v>
      </c>
      <c r="N1946">
        <v>100</v>
      </c>
      <c r="O1946">
        <f t="shared" si="121"/>
        <v>70</v>
      </c>
      <c r="P1946">
        <f t="shared" si="122"/>
        <v>30</v>
      </c>
      <c r="Q1946" s="2">
        <f t="shared" si="123"/>
        <v>0.3</v>
      </c>
      <c r="R1946">
        <v>2</v>
      </c>
      <c r="S1946" t="s">
        <v>71</v>
      </c>
    </row>
    <row r="1947" spans="1:19" x14ac:dyDescent="0.3">
      <c r="A1947">
        <v>172586</v>
      </c>
      <c r="B1947" s="1">
        <v>45274</v>
      </c>
      <c r="C1947" t="s">
        <v>23</v>
      </c>
      <c r="D1947" t="s">
        <v>24</v>
      </c>
      <c r="E1947" t="s">
        <v>17</v>
      </c>
      <c r="F1947">
        <v>31</v>
      </c>
      <c r="G1947" t="s">
        <v>18</v>
      </c>
      <c r="H1947" t="s">
        <v>19</v>
      </c>
      <c r="I1947">
        <f t="shared" si="120"/>
        <v>6.3</v>
      </c>
      <c r="J1947">
        <v>9</v>
      </c>
      <c r="K1947">
        <v>0</v>
      </c>
      <c r="L1947">
        <v>9</v>
      </c>
      <c r="M1947">
        <v>1</v>
      </c>
      <c r="N1947">
        <v>9</v>
      </c>
      <c r="O1947">
        <f t="shared" si="121"/>
        <v>6.3</v>
      </c>
      <c r="P1947">
        <f t="shared" si="122"/>
        <v>2.7</v>
      </c>
      <c r="Q1947" s="2">
        <f t="shared" si="123"/>
        <v>0.30000000000000004</v>
      </c>
      <c r="R1947">
        <v>2</v>
      </c>
      <c r="S1947" t="s">
        <v>55</v>
      </c>
    </row>
    <row r="1948" spans="1:19" x14ac:dyDescent="0.3">
      <c r="A1948">
        <v>178416</v>
      </c>
      <c r="B1948" s="1">
        <v>45356</v>
      </c>
      <c r="C1948" t="s">
        <v>42</v>
      </c>
      <c r="D1948" t="s">
        <v>16</v>
      </c>
      <c r="E1948" t="s">
        <v>25</v>
      </c>
      <c r="F1948">
        <v>20</v>
      </c>
      <c r="G1948" t="s">
        <v>38</v>
      </c>
      <c r="H1948" t="s">
        <v>19</v>
      </c>
      <c r="I1948">
        <f t="shared" si="120"/>
        <v>45.5</v>
      </c>
      <c r="J1948">
        <v>65</v>
      </c>
      <c r="K1948">
        <v>0</v>
      </c>
      <c r="L1948">
        <v>65</v>
      </c>
      <c r="M1948">
        <v>1</v>
      </c>
      <c r="N1948">
        <v>65</v>
      </c>
      <c r="O1948">
        <f t="shared" si="121"/>
        <v>45.5</v>
      </c>
      <c r="P1948">
        <f t="shared" si="122"/>
        <v>19.5</v>
      </c>
      <c r="Q1948" s="2">
        <f t="shared" si="123"/>
        <v>0.3</v>
      </c>
      <c r="R1948">
        <v>4</v>
      </c>
      <c r="S1948" t="s">
        <v>20</v>
      </c>
    </row>
    <row r="1949" spans="1:19" x14ac:dyDescent="0.3">
      <c r="A1949">
        <v>180132</v>
      </c>
      <c r="B1949" s="1">
        <v>45375</v>
      </c>
      <c r="C1949" t="s">
        <v>36</v>
      </c>
      <c r="D1949" t="s">
        <v>37</v>
      </c>
      <c r="E1949" t="s">
        <v>17</v>
      </c>
      <c r="F1949">
        <v>29</v>
      </c>
      <c r="G1949" t="s">
        <v>18</v>
      </c>
      <c r="H1949" t="s">
        <v>19</v>
      </c>
      <c r="I1949">
        <f t="shared" si="120"/>
        <v>22.4</v>
      </c>
      <c r="J1949">
        <v>32</v>
      </c>
      <c r="K1949">
        <v>0</v>
      </c>
      <c r="L1949">
        <v>32</v>
      </c>
      <c r="M1949">
        <v>3</v>
      </c>
      <c r="N1949">
        <v>96</v>
      </c>
      <c r="O1949">
        <f t="shared" si="121"/>
        <v>67.199999999999989</v>
      </c>
      <c r="P1949">
        <f t="shared" si="122"/>
        <v>28.800000000000011</v>
      </c>
      <c r="Q1949" s="2">
        <f t="shared" si="123"/>
        <v>0.3000000000000001</v>
      </c>
      <c r="R1949">
        <v>4</v>
      </c>
      <c r="S1949" t="s">
        <v>65</v>
      </c>
    </row>
    <row r="1950" spans="1:19" x14ac:dyDescent="0.3">
      <c r="A1950">
        <v>159478</v>
      </c>
      <c r="B1950" s="1">
        <v>45522</v>
      </c>
      <c r="C1950" t="s">
        <v>42</v>
      </c>
      <c r="D1950" t="s">
        <v>16</v>
      </c>
      <c r="E1950" t="s">
        <v>17</v>
      </c>
      <c r="F1950">
        <v>22</v>
      </c>
      <c r="G1950" t="s">
        <v>77</v>
      </c>
      <c r="H1950" t="s">
        <v>19</v>
      </c>
      <c r="I1950">
        <f t="shared" si="120"/>
        <v>45.5</v>
      </c>
      <c r="J1950">
        <v>65</v>
      </c>
      <c r="K1950">
        <v>0</v>
      </c>
      <c r="L1950">
        <v>65</v>
      </c>
      <c r="M1950">
        <v>1</v>
      </c>
      <c r="N1950">
        <v>65</v>
      </c>
      <c r="O1950">
        <f t="shared" si="121"/>
        <v>45.5</v>
      </c>
      <c r="P1950">
        <f t="shared" si="122"/>
        <v>19.5</v>
      </c>
      <c r="Q1950" s="2">
        <f t="shared" si="123"/>
        <v>0.3</v>
      </c>
      <c r="R1950">
        <v>4</v>
      </c>
      <c r="S1950" t="s">
        <v>65</v>
      </c>
    </row>
    <row r="1951" spans="1:19" x14ac:dyDescent="0.3">
      <c r="A1951">
        <v>123374</v>
      </c>
      <c r="B1951" s="1">
        <v>45565</v>
      </c>
      <c r="C1951" t="s">
        <v>23</v>
      </c>
      <c r="D1951" t="s">
        <v>24</v>
      </c>
      <c r="E1951" t="s">
        <v>17</v>
      </c>
      <c r="F1951">
        <v>25</v>
      </c>
      <c r="G1951" t="s">
        <v>77</v>
      </c>
      <c r="H1951" t="s">
        <v>19</v>
      </c>
      <c r="I1951">
        <f t="shared" si="120"/>
        <v>6.3</v>
      </c>
      <c r="J1951">
        <v>9</v>
      </c>
      <c r="K1951">
        <v>0</v>
      </c>
      <c r="L1951">
        <v>9</v>
      </c>
      <c r="M1951">
        <v>2</v>
      </c>
      <c r="N1951">
        <v>18</v>
      </c>
      <c r="O1951">
        <f t="shared" si="121"/>
        <v>12.6</v>
      </c>
      <c r="P1951">
        <f t="shared" si="122"/>
        <v>5.4</v>
      </c>
      <c r="Q1951" s="2">
        <f t="shared" si="123"/>
        <v>0.30000000000000004</v>
      </c>
      <c r="R1951">
        <v>3</v>
      </c>
      <c r="S1951" t="s">
        <v>73</v>
      </c>
    </row>
    <row r="1952" spans="1:19" x14ac:dyDescent="0.3">
      <c r="A1952">
        <v>173851</v>
      </c>
      <c r="B1952" s="1">
        <v>45443</v>
      </c>
      <c r="C1952" t="s">
        <v>53</v>
      </c>
      <c r="D1952" t="s">
        <v>37</v>
      </c>
      <c r="E1952" t="s">
        <v>17</v>
      </c>
      <c r="F1952">
        <v>34</v>
      </c>
      <c r="G1952" t="s">
        <v>41</v>
      </c>
      <c r="H1952" t="s">
        <v>19</v>
      </c>
      <c r="I1952">
        <f t="shared" si="120"/>
        <v>10.5</v>
      </c>
      <c r="J1952">
        <v>15</v>
      </c>
      <c r="K1952">
        <v>0</v>
      </c>
      <c r="L1952">
        <v>15</v>
      </c>
      <c r="M1952">
        <v>2</v>
      </c>
      <c r="N1952">
        <v>30</v>
      </c>
      <c r="O1952">
        <f t="shared" si="121"/>
        <v>21</v>
      </c>
      <c r="P1952">
        <f t="shared" si="122"/>
        <v>9</v>
      </c>
      <c r="Q1952" s="2">
        <f t="shared" si="123"/>
        <v>0.3</v>
      </c>
      <c r="R1952">
        <v>2</v>
      </c>
      <c r="S1952" t="s">
        <v>35</v>
      </c>
    </row>
    <row r="1953" spans="1:19" x14ac:dyDescent="0.3">
      <c r="A1953">
        <v>193388</v>
      </c>
      <c r="B1953" s="1">
        <v>45300</v>
      </c>
      <c r="C1953" t="s">
        <v>42</v>
      </c>
      <c r="D1953" t="s">
        <v>16</v>
      </c>
      <c r="E1953" t="s">
        <v>25</v>
      </c>
      <c r="F1953">
        <v>28</v>
      </c>
      <c r="G1953" t="s">
        <v>69</v>
      </c>
      <c r="H1953" t="s">
        <v>19</v>
      </c>
      <c r="I1953">
        <f t="shared" si="120"/>
        <v>45.5</v>
      </c>
      <c r="J1953">
        <v>65</v>
      </c>
      <c r="K1953">
        <v>0</v>
      </c>
      <c r="L1953">
        <v>65</v>
      </c>
      <c r="M1953">
        <v>3</v>
      </c>
      <c r="N1953">
        <v>195</v>
      </c>
      <c r="O1953">
        <f t="shared" si="121"/>
        <v>136.5</v>
      </c>
      <c r="P1953">
        <f t="shared" si="122"/>
        <v>58.5</v>
      </c>
      <c r="Q1953" s="2">
        <f t="shared" si="123"/>
        <v>0.3</v>
      </c>
      <c r="R1953">
        <v>3</v>
      </c>
      <c r="S1953" t="s">
        <v>83</v>
      </c>
    </row>
    <row r="1954" spans="1:19" x14ac:dyDescent="0.3">
      <c r="A1954">
        <v>133426</v>
      </c>
      <c r="B1954" s="1">
        <v>45315</v>
      </c>
      <c r="C1954" t="s">
        <v>30</v>
      </c>
      <c r="D1954" t="s">
        <v>24</v>
      </c>
      <c r="E1954" t="s">
        <v>17</v>
      </c>
      <c r="F1954">
        <v>22</v>
      </c>
      <c r="G1954" t="s">
        <v>60</v>
      </c>
      <c r="H1954" t="s">
        <v>19</v>
      </c>
      <c r="I1954">
        <f t="shared" si="120"/>
        <v>7</v>
      </c>
      <c r="J1954">
        <v>10</v>
      </c>
      <c r="K1954">
        <v>0</v>
      </c>
      <c r="L1954">
        <v>10</v>
      </c>
      <c r="M1954">
        <v>2</v>
      </c>
      <c r="N1954">
        <v>20</v>
      </c>
      <c r="O1954">
        <f t="shared" si="121"/>
        <v>14</v>
      </c>
      <c r="P1954">
        <f t="shared" si="122"/>
        <v>6</v>
      </c>
      <c r="Q1954" s="2">
        <f t="shared" si="123"/>
        <v>0.3</v>
      </c>
      <c r="R1954">
        <v>4</v>
      </c>
      <c r="S1954" t="s">
        <v>39</v>
      </c>
    </row>
    <row r="1955" spans="1:19" x14ac:dyDescent="0.3">
      <c r="A1955">
        <v>199143</v>
      </c>
      <c r="B1955" s="1">
        <v>45470</v>
      </c>
      <c r="C1955" t="s">
        <v>76</v>
      </c>
      <c r="D1955" t="s">
        <v>37</v>
      </c>
      <c r="E1955" t="s">
        <v>17</v>
      </c>
      <c r="F1955">
        <v>20</v>
      </c>
      <c r="G1955" t="s">
        <v>54</v>
      </c>
      <c r="H1955" t="s">
        <v>19</v>
      </c>
      <c r="I1955">
        <f t="shared" si="120"/>
        <v>31.499999999999996</v>
      </c>
      <c r="J1955">
        <v>45</v>
      </c>
      <c r="K1955">
        <v>0</v>
      </c>
      <c r="L1955">
        <v>45</v>
      </c>
      <c r="M1955">
        <v>1</v>
      </c>
      <c r="N1955">
        <v>45</v>
      </c>
      <c r="O1955">
        <f t="shared" si="121"/>
        <v>31.499999999999996</v>
      </c>
      <c r="P1955">
        <f t="shared" si="122"/>
        <v>13.500000000000004</v>
      </c>
      <c r="Q1955" s="2">
        <f t="shared" si="123"/>
        <v>0.3000000000000001</v>
      </c>
      <c r="R1955">
        <v>5</v>
      </c>
      <c r="S1955" t="s">
        <v>52</v>
      </c>
    </row>
    <row r="1956" spans="1:19" x14ac:dyDescent="0.3">
      <c r="A1956">
        <v>149382</v>
      </c>
      <c r="B1956" s="1">
        <v>45306</v>
      </c>
      <c r="C1956" t="s">
        <v>82</v>
      </c>
      <c r="D1956" t="s">
        <v>37</v>
      </c>
      <c r="E1956" t="s">
        <v>17</v>
      </c>
      <c r="F1956">
        <v>24</v>
      </c>
      <c r="G1956" t="s">
        <v>67</v>
      </c>
      <c r="H1956" t="s">
        <v>27</v>
      </c>
      <c r="I1956">
        <f t="shared" si="120"/>
        <v>14</v>
      </c>
      <c r="J1956">
        <v>20</v>
      </c>
      <c r="K1956">
        <v>40</v>
      </c>
      <c r="L1956">
        <v>60</v>
      </c>
      <c r="M1956">
        <v>1</v>
      </c>
      <c r="N1956">
        <v>60</v>
      </c>
      <c r="O1956">
        <f t="shared" si="121"/>
        <v>14</v>
      </c>
      <c r="P1956">
        <f t="shared" si="122"/>
        <v>46</v>
      </c>
      <c r="Q1956" s="2">
        <f t="shared" si="123"/>
        <v>0.76666666666666672</v>
      </c>
      <c r="R1956">
        <v>5</v>
      </c>
      <c r="S1956" t="s">
        <v>20</v>
      </c>
    </row>
    <row r="1957" spans="1:19" x14ac:dyDescent="0.3">
      <c r="A1957">
        <v>161029</v>
      </c>
      <c r="B1957" s="1">
        <v>45248</v>
      </c>
      <c r="C1957" t="s">
        <v>50</v>
      </c>
      <c r="D1957" t="s">
        <v>16</v>
      </c>
      <c r="E1957" t="s">
        <v>17</v>
      </c>
      <c r="F1957">
        <v>31</v>
      </c>
      <c r="G1957" t="s">
        <v>77</v>
      </c>
      <c r="H1957" t="s">
        <v>19</v>
      </c>
      <c r="I1957">
        <f t="shared" si="120"/>
        <v>67.899999999999991</v>
      </c>
      <c r="J1957">
        <v>97</v>
      </c>
      <c r="K1957">
        <v>0</v>
      </c>
      <c r="L1957">
        <v>97</v>
      </c>
      <c r="M1957">
        <v>1</v>
      </c>
      <c r="N1957">
        <v>97</v>
      </c>
      <c r="O1957">
        <f t="shared" si="121"/>
        <v>67.899999999999991</v>
      </c>
      <c r="P1957">
        <f t="shared" si="122"/>
        <v>29.100000000000009</v>
      </c>
      <c r="Q1957" s="2">
        <f t="shared" si="123"/>
        <v>0.3000000000000001</v>
      </c>
      <c r="R1957">
        <v>2</v>
      </c>
      <c r="S1957" t="s">
        <v>68</v>
      </c>
    </row>
    <row r="1958" spans="1:19" x14ac:dyDescent="0.3">
      <c r="A1958">
        <v>165241</v>
      </c>
      <c r="B1958" s="1">
        <v>45309</v>
      </c>
      <c r="C1958" t="s">
        <v>23</v>
      </c>
      <c r="D1958" t="s">
        <v>24</v>
      </c>
      <c r="E1958" t="s">
        <v>17</v>
      </c>
      <c r="F1958">
        <v>23</v>
      </c>
      <c r="G1958" t="s">
        <v>77</v>
      </c>
      <c r="H1958" t="s">
        <v>19</v>
      </c>
      <c r="I1958">
        <f t="shared" si="120"/>
        <v>6.3</v>
      </c>
      <c r="J1958">
        <v>9</v>
      </c>
      <c r="K1958">
        <v>0</v>
      </c>
      <c r="L1958">
        <v>9</v>
      </c>
      <c r="M1958">
        <v>3</v>
      </c>
      <c r="N1958">
        <v>27</v>
      </c>
      <c r="O1958">
        <f t="shared" si="121"/>
        <v>18.899999999999999</v>
      </c>
      <c r="P1958">
        <f t="shared" si="122"/>
        <v>8.1000000000000014</v>
      </c>
      <c r="Q1958" s="2">
        <f t="shared" si="123"/>
        <v>0.30000000000000004</v>
      </c>
      <c r="R1958">
        <v>4</v>
      </c>
      <c r="S1958" t="s">
        <v>32</v>
      </c>
    </row>
    <row r="1959" spans="1:19" x14ac:dyDescent="0.3">
      <c r="A1959">
        <v>150708</v>
      </c>
      <c r="B1959" s="1">
        <v>45340</v>
      </c>
      <c r="C1959" t="s">
        <v>33</v>
      </c>
      <c r="D1959" t="s">
        <v>16</v>
      </c>
      <c r="E1959" t="s">
        <v>17</v>
      </c>
      <c r="F1959">
        <v>21</v>
      </c>
      <c r="G1959" t="s">
        <v>60</v>
      </c>
      <c r="H1959" t="s">
        <v>19</v>
      </c>
      <c r="I1959">
        <f t="shared" si="120"/>
        <v>82.6</v>
      </c>
      <c r="J1959">
        <v>118</v>
      </c>
      <c r="K1959">
        <v>0</v>
      </c>
      <c r="L1959">
        <v>118</v>
      </c>
      <c r="M1959">
        <v>1</v>
      </c>
      <c r="N1959">
        <v>118</v>
      </c>
      <c r="O1959">
        <f t="shared" si="121"/>
        <v>82.6</v>
      </c>
      <c r="P1959">
        <f t="shared" si="122"/>
        <v>35.400000000000006</v>
      </c>
      <c r="Q1959" s="2">
        <f t="shared" si="123"/>
        <v>0.30000000000000004</v>
      </c>
      <c r="R1959">
        <v>2</v>
      </c>
      <c r="S1959" t="s">
        <v>55</v>
      </c>
    </row>
    <row r="1960" spans="1:19" x14ac:dyDescent="0.3">
      <c r="A1960">
        <v>132565</v>
      </c>
      <c r="B1960" s="1">
        <v>45521</v>
      </c>
      <c r="C1960" t="s">
        <v>48</v>
      </c>
      <c r="D1960" t="s">
        <v>16</v>
      </c>
      <c r="E1960" t="s">
        <v>17</v>
      </c>
      <c r="F1960">
        <v>22</v>
      </c>
      <c r="G1960" t="s">
        <v>31</v>
      </c>
      <c r="H1960" t="s">
        <v>19</v>
      </c>
      <c r="I1960">
        <f t="shared" si="120"/>
        <v>91</v>
      </c>
      <c r="J1960">
        <v>130</v>
      </c>
      <c r="K1960">
        <v>0</v>
      </c>
      <c r="L1960">
        <v>130</v>
      </c>
      <c r="M1960">
        <v>2</v>
      </c>
      <c r="N1960">
        <v>260</v>
      </c>
      <c r="O1960">
        <f t="shared" si="121"/>
        <v>182</v>
      </c>
      <c r="P1960">
        <f t="shared" si="122"/>
        <v>78</v>
      </c>
      <c r="Q1960" s="2">
        <f t="shared" si="123"/>
        <v>0.3</v>
      </c>
      <c r="R1960">
        <v>1</v>
      </c>
      <c r="S1960" t="s">
        <v>59</v>
      </c>
    </row>
    <row r="1961" spans="1:19" x14ac:dyDescent="0.3">
      <c r="A1961">
        <v>140394</v>
      </c>
      <c r="B1961" s="1">
        <v>45381</v>
      </c>
      <c r="C1961" t="s">
        <v>42</v>
      </c>
      <c r="D1961" t="s">
        <v>16</v>
      </c>
      <c r="E1961" t="s">
        <v>17</v>
      </c>
      <c r="F1961">
        <v>23</v>
      </c>
      <c r="G1961" t="s">
        <v>75</v>
      </c>
      <c r="H1961" t="s">
        <v>27</v>
      </c>
      <c r="I1961">
        <f t="shared" si="120"/>
        <v>45.5</v>
      </c>
      <c r="J1961">
        <v>65</v>
      </c>
      <c r="K1961">
        <v>70</v>
      </c>
      <c r="L1961">
        <v>135</v>
      </c>
      <c r="M1961">
        <v>3</v>
      </c>
      <c r="N1961">
        <v>405</v>
      </c>
      <c r="O1961">
        <f t="shared" si="121"/>
        <v>136.5</v>
      </c>
      <c r="P1961">
        <f t="shared" si="122"/>
        <v>268.5</v>
      </c>
      <c r="Q1961" s="2">
        <f t="shared" si="123"/>
        <v>0.66296296296296298</v>
      </c>
      <c r="R1961">
        <v>5</v>
      </c>
      <c r="S1961" t="s">
        <v>39</v>
      </c>
    </row>
    <row r="1962" spans="1:19" x14ac:dyDescent="0.3">
      <c r="A1962">
        <v>158982</v>
      </c>
      <c r="B1962" s="1">
        <v>45549</v>
      </c>
      <c r="C1962" t="s">
        <v>30</v>
      </c>
      <c r="D1962" t="s">
        <v>24</v>
      </c>
      <c r="E1962" t="s">
        <v>25</v>
      </c>
      <c r="F1962">
        <v>32</v>
      </c>
      <c r="G1962" t="s">
        <v>66</v>
      </c>
      <c r="H1962" t="s">
        <v>27</v>
      </c>
      <c r="I1962">
        <f t="shared" si="120"/>
        <v>7</v>
      </c>
      <c r="J1962">
        <v>10</v>
      </c>
      <c r="K1962">
        <v>40</v>
      </c>
      <c r="L1962">
        <v>50</v>
      </c>
      <c r="M1962">
        <v>1</v>
      </c>
      <c r="N1962">
        <v>50</v>
      </c>
      <c r="O1962">
        <f t="shared" si="121"/>
        <v>7</v>
      </c>
      <c r="P1962">
        <f t="shared" si="122"/>
        <v>43</v>
      </c>
      <c r="Q1962" s="2">
        <f t="shared" si="123"/>
        <v>0.86</v>
      </c>
      <c r="R1962">
        <v>3</v>
      </c>
      <c r="S1962" t="s">
        <v>22</v>
      </c>
    </row>
    <row r="1963" spans="1:19" x14ac:dyDescent="0.3">
      <c r="A1963">
        <v>168943</v>
      </c>
      <c r="B1963" s="1">
        <v>45259</v>
      </c>
      <c r="C1963" t="s">
        <v>23</v>
      </c>
      <c r="D1963" t="s">
        <v>24</v>
      </c>
      <c r="E1963" t="s">
        <v>17</v>
      </c>
      <c r="F1963">
        <v>21</v>
      </c>
      <c r="G1963" t="s">
        <v>77</v>
      </c>
      <c r="H1963" t="s">
        <v>19</v>
      </c>
      <c r="I1963">
        <f t="shared" si="120"/>
        <v>6.3</v>
      </c>
      <c r="J1963">
        <v>9</v>
      </c>
      <c r="K1963">
        <v>0</v>
      </c>
      <c r="L1963">
        <v>9</v>
      </c>
      <c r="M1963">
        <v>3</v>
      </c>
      <c r="N1963">
        <v>27</v>
      </c>
      <c r="O1963">
        <f t="shared" si="121"/>
        <v>18.899999999999999</v>
      </c>
      <c r="P1963">
        <f t="shared" si="122"/>
        <v>8.1000000000000014</v>
      </c>
      <c r="Q1963" s="2">
        <f t="shared" si="123"/>
        <v>0.30000000000000004</v>
      </c>
      <c r="R1963">
        <v>5</v>
      </c>
      <c r="S1963" t="s">
        <v>20</v>
      </c>
    </row>
    <row r="1964" spans="1:19" x14ac:dyDescent="0.3">
      <c r="A1964">
        <v>131010</v>
      </c>
      <c r="B1964" s="1">
        <v>45582</v>
      </c>
      <c r="C1964" t="s">
        <v>50</v>
      </c>
      <c r="D1964" t="s">
        <v>16</v>
      </c>
      <c r="E1964" t="s">
        <v>17</v>
      </c>
      <c r="F1964">
        <v>32</v>
      </c>
      <c r="G1964" t="s">
        <v>38</v>
      </c>
      <c r="H1964" t="s">
        <v>19</v>
      </c>
      <c r="I1964">
        <f t="shared" si="120"/>
        <v>67.899999999999991</v>
      </c>
      <c r="J1964">
        <v>97</v>
      </c>
      <c r="K1964">
        <v>0</v>
      </c>
      <c r="L1964">
        <v>97</v>
      </c>
      <c r="M1964">
        <v>1</v>
      </c>
      <c r="N1964">
        <v>97</v>
      </c>
      <c r="O1964">
        <f t="shared" si="121"/>
        <v>67.899999999999991</v>
      </c>
      <c r="P1964">
        <f t="shared" si="122"/>
        <v>29.100000000000009</v>
      </c>
      <c r="Q1964" s="2">
        <f t="shared" si="123"/>
        <v>0.3000000000000001</v>
      </c>
      <c r="R1964">
        <v>5</v>
      </c>
      <c r="S1964" t="s">
        <v>45</v>
      </c>
    </row>
    <row r="1965" spans="1:19" x14ac:dyDescent="0.3">
      <c r="A1965">
        <v>159114</v>
      </c>
      <c r="B1965" s="1">
        <v>45254</v>
      </c>
      <c r="C1965" t="s">
        <v>50</v>
      </c>
      <c r="D1965" t="s">
        <v>16</v>
      </c>
      <c r="E1965" t="s">
        <v>17</v>
      </c>
      <c r="F1965">
        <v>29</v>
      </c>
      <c r="G1965" t="s">
        <v>56</v>
      </c>
      <c r="H1965" t="s">
        <v>19</v>
      </c>
      <c r="I1965">
        <f t="shared" si="120"/>
        <v>67.899999999999991</v>
      </c>
      <c r="J1965">
        <v>97</v>
      </c>
      <c r="K1965">
        <v>0</v>
      </c>
      <c r="L1965">
        <v>97</v>
      </c>
      <c r="M1965">
        <v>1</v>
      </c>
      <c r="N1965">
        <v>97</v>
      </c>
      <c r="O1965">
        <f t="shared" si="121"/>
        <v>67.899999999999991</v>
      </c>
      <c r="P1965">
        <f t="shared" si="122"/>
        <v>29.100000000000009</v>
      </c>
      <c r="Q1965" s="2">
        <f t="shared" si="123"/>
        <v>0.3000000000000001</v>
      </c>
      <c r="R1965">
        <v>2</v>
      </c>
      <c r="S1965" t="s">
        <v>63</v>
      </c>
    </row>
    <row r="1966" spans="1:19" x14ac:dyDescent="0.3">
      <c r="A1966">
        <v>169527</v>
      </c>
      <c r="B1966" s="1">
        <v>45542</v>
      </c>
      <c r="C1966" t="s">
        <v>33</v>
      </c>
      <c r="D1966" t="s">
        <v>16</v>
      </c>
      <c r="E1966" t="s">
        <v>17</v>
      </c>
      <c r="F1966">
        <v>25</v>
      </c>
      <c r="G1966" t="s">
        <v>79</v>
      </c>
      <c r="H1966" t="s">
        <v>27</v>
      </c>
      <c r="I1966">
        <f t="shared" si="120"/>
        <v>82.6</v>
      </c>
      <c r="J1966">
        <v>118</v>
      </c>
      <c r="K1966">
        <v>40</v>
      </c>
      <c r="L1966">
        <v>158</v>
      </c>
      <c r="M1966">
        <v>1</v>
      </c>
      <c r="N1966">
        <v>158</v>
      </c>
      <c r="O1966">
        <f t="shared" si="121"/>
        <v>82.6</v>
      </c>
      <c r="P1966">
        <f t="shared" si="122"/>
        <v>75.400000000000006</v>
      </c>
      <c r="Q1966" s="2">
        <f t="shared" si="123"/>
        <v>0.47721518987341777</v>
      </c>
      <c r="R1966">
        <v>1</v>
      </c>
      <c r="S1966" t="s">
        <v>64</v>
      </c>
    </row>
    <row r="1967" spans="1:19" x14ac:dyDescent="0.3">
      <c r="A1967">
        <v>183862</v>
      </c>
      <c r="B1967" s="1">
        <v>45447</v>
      </c>
      <c r="C1967" t="s">
        <v>48</v>
      </c>
      <c r="D1967" t="s">
        <v>16</v>
      </c>
      <c r="E1967" t="s">
        <v>25</v>
      </c>
      <c r="F1967">
        <v>27</v>
      </c>
      <c r="G1967" t="s">
        <v>58</v>
      </c>
      <c r="H1967" t="s">
        <v>27</v>
      </c>
      <c r="I1967">
        <f t="shared" si="120"/>
        <v>91</v>
      </c>
      <c r="J1967">
        <v>130</v>
      </c>
      <c r="K1967">
        <v>40</v>
      </c>
      <c r="L1967">
        <v>170</v>
      </c>
      <c r="M1967">
        <v>1</v>
      </c>
      <c r="N1967">
        <v>170</v>
      </c>
      <c r="O1967">
        <f t="shared" si="121"/>
        <v>91</v>
      </c>
      <c r="P1967">
        <f t="shared" si="122"/>
        <v>79</v>
      </c>
      <c r="Q1967" s="2">
        <f t="shared" si="123"/>
        <v>0.46470588235294119</v>
      </c>
      <c r="R1967">
        <v>4</v>
      </c>
      <c r="S1967" t="s">
        <v>61</v>
      </c>
    </row>
    <row r="1968" spans="1:19" x14ac:dyDescent="0.3">
      <c r="A1968">
        <v>131057</v>
      </c>
      <c r="B1968" s="1">
        <v>45588</v>
      </c>
      <c r="C1968" t="s">
        <v>50</v>
      </c>
      <c r="D1968" t="s">
        <v>16</v>
      </c>
      <c r="E1968" t="s">
        <v>17</v>
      </c>
      <c r="F1968">
        <v>30</v>
      </c>
      <c r="G1968" t="s">
        <v>56</v>
      </c>
      <c r="H1968" t="s">
        <v>19</v>
      </c>
      <c r="I1968">
        <f t="shared" si="120"/>
        <v>67.899999999999991</v>
      </c>
      <c r="J1968">
        <v>97</v>
      </c>
      <c r="K1968">
        <v>0</v>
      </c>
      <c r="L1968">
        <v>97</v>
      </c>
      <c r="M1968">
        <v>3</v>
      </c>
      <c r="N1968">
        <v>291</v>
      </c>
      <c r="O1968">
        <f t="shared" si="121"/>
        <v>203.7</v>
      </c>
      <c r="P1968">
        <f t="shared" si="122"/>
        <v>87.300000000000011</v>
      </c>
      <c r="Q1968" s="2">
        <f t="shared" si="123"/>
        <v>0.30000000000000004</v>
      </c>
      <c r="R1968">
        <v>3</v>
      </c>
      <c r="S1968" t="s">
        <v>83</v>
      </c>
    </row>
    <row r="1969" spans="1:19" x14ac:dyDescent="0.3">
      <c r="A1969">
        <v>133192</v>
      </c>
      <c r="B1969" s="1">
        <v>45364</v>
      </c>
      <c r="C1969" t="s">
        <v>76</v>
      </c>
      <c r="D1969" t="s">
        <v>37</v>
      </c>
      <c r="E1969" t="s">
        <v>17</v>
      </c>
      <c r="F1969">
        <v>19</v>
      </c>
      <c r="G1969" t="s">
        <v>51</v>
      </c>
      <c r="H1969" t="s">
        <v>27</v>
      </c>
      <c r="I1969">
        <f t="shared" si="120"/>
        <v>31.499999999999996</v>
      </c>
      <c r="J1969">
        <v>45</v>
      </c>
      <c r="K1969">
        <v>50</v>
      </c>
      <c r="L1969">
        <v>95</v>
      </c>
      <c r="M1969">
        <v>1</v>
      </c>
      <c r="N1969">
        <v>95</v>
      </c>
      <c r="O1969">
        <f t="shared" si="121"/>
        <v>31.499999999999996</v>
      </c>
      <c r="P1969">
        <f t="shared" si="122"/>
        <v>63.5</v>
      </c>
      <c r="Q1969" s="2">
        <f t="shared" si="123"/>
        <v>0.66842105263157892</v>
      </c>
      <c r="R1969">
        <v>4</v>
      </c>
      <c r="S1969" t="s">
        <v>70</v>
      </c>
    </row>
    <row r="1970" spans="1:19" x14ac:dyDescent="0.3">
      <c r="A1970">
        <v>197784</v>
      </c>
      <c r="B1970" s="1">
        <v>45354</v>
      </c>
      <c r="C1970" t="s">
        <v>76</v>
      </c>
      <c r="D1970" t="s">
        <v>37</v>
      </c>
      <c r="E1970" t="s">
        <v>17</v>
      </c>
      <c r="F1970">
        <v>33</v>
      </c>
      <c r="G1970" t="s">
        <v>80</v>
      </c>
      <c r="H1970" t="s">
        <v>27</v>
      </c>
      <c r="I1970">
        <f t="shared" si="120"/>
        <v>31.499999999999996</v>
      </c>
      <c r="J1970">
        <v>45</v>
      </c>
      <c r="K1970">
        <v>40</v>
      </c>
      <c r="L1970">
        <v>85</v>
      </c>
      <c r="M1970">
        <v>2</v>
      </c>
      <c r="N1970">
        <v>170</v>
      </c>
      <c r="O1970">
        <f t="shared" si="121"/>
        <v>62.999999999999993</v>
      </c>
      <c r="P1970">
        <f t="shared" si="122"/>
        <v>107</v>
      </c>
      <c r="Q1970" s="2">
        <f t="shared" si="123"/>
        <v>0.62941176470588234</v>
      </c>
      <c r="R1970">
        <v>2</v>
      </c>
      <c r="S1970" t="s">
        <v>55</v>
      </c>
    </row>
    <row r="1971" spans="1:19" x14ac:dyDescent="0.3">
      <c r="A1971">
        <v>124753</v>
      </c>
      <c r="B1971" s="1">
        <v>45548</v>
      </c>
      <c r="C1971" t="s">
        <v>15</v>
      </c>
      <c r="D1971" t="s">
        <v>16</v>
      </c>
      <c r="E1971" t="s">
        <v>17</v>
      </c>
      <c r="F1971">
        <v>34</v>
      </c>
      <c r="G1971" t="s">
        <v>60</v>
      </c>
      <c r="H1971" t="s">
        <v>19</v>
      </c>
      <c r="I1971">
        <f t="shared" si="120"/>
        <v>70</v>
      </c>
      <c r="J1971">
        <v>100</v>
      </c>
      <c r="K1971">
        <v>0</v>
      </c>
      <c r="L1971">
        <v>100</v>
      </c>
      <c r="M1971">
        <v>3</v>
      </c>
      <c r="N1971">
        <v>300</v>
      </c>
      <c r="O1971">
        <f t="shared" si="121"/>
        <v>210</v>
      </c>
      <c r="P1971">
        <f t="shared" si="122"/>
        <v>90</v>
      </c>
      <c r="Q1971" s="2">
        <f t="shared" si="123"/>
        <v>0.3</v>
      </c>
      <c r="R1971">
        <v>4</v>
      </c>
      <c r="S1971" t="s">
        <v>45</v>
      </c>
    </row>
    <row r="1972" spans="1:19" x14ac:dyDescent="0.3">
      <c r="A1972">
        <v>144157</v>
      </c>
      <c r="B1972" s="1">
        <v>45500</v>
      </c>
      <c r="C1972" t="s">
        <v>82</v>
      </c>
      <c r="D1972" t="s">
        <v>37</v>
      </c>
      <c r="E1972" t="s">
        <v>17</v>
      </c>
      <c r="F1972">
        <v>26</v>
      </c>
      <c r="G1972" t="s">
        <v>54</v>
      </c>
      <c r="H1972" t="s">
        <v>19</v>
      </c>
      <c r="I1972">
        <f t="shared" si="120"/>
        <v>14</v>
      </c>
      <c r="J1972">
        <v>20</v>
      </c>
      <c r="K1972">
        <v>0</v>
      </c>
      <c r="L1972">
        <v>20</v>
      </c>
      <c r="M1972">
        <v>1</v>
      </c>
      <c r="N1972">
        <v>20</v>
      </c>
      <c r="O1972">
        <f t="shared" si="121"/>
        <v>14</v>
      </c>
      <c r="P1972">
        <f t="shared" si="122"/>
        <v>6</v>
      </c>
      <c r="Q1972" s="2">
        <f t="shared" si="123"/>
        <v>0.3</v>
      </c>
      <c r="R1972">
        <v>5</v>
      </c>
      <c r="S1972" t="s">
        <v>32</v>
      </c>
    </row>
    <row r="1973" spans="1:19" x14ac:dyDescent="0.3">
      <c r="A1973">
        <v>135925</v>
      </c>
      <c r="B1973" s="1">
        <v>45399</v>
      </c>
      <c r="C1973" t="s">
        <v>48</v>
      </c>
      <c r="D1973" t="s">
        <v>16</v>
      </c>
      <c r="E1973" t="s">
        <v>17</v>
      </c>
      <c r="F1973">
        <v>18</v>
      </c>
      <c r="G1973" t="s">
        <v>31</v>
      </c>
      <c r="H1973" t="s">
        <v>19</v>
      </c>
      <c r="I1973">
        <f t="shared" si="120"/>
        <v>91</v>
      </c>
      <c r="J1973">
        <v>130</v>
      </c>
      <c r="K1973">
        <v>0</v>
      </c>
      <c r="L1973">
        <v>130</v>
      </c>
      <c r="M1973">
        <v>1</v>
      </c>
      <c r="N1973">
        <v>130</v>
      </c>
      <c r="O1973">
        <f t="shared" si="121"/>
        <v>91</v>
      </c>
      <c r="P1973">
        <f t="shared" si="122"/>
        <v>39</v>
      </c>
      <c r="Q1973" s="2">
        <f t="shared" si="123"/>
        <v>0.3</v>
      </c>
      <c r="R1973">
        <v>5</v>
      </c>
      <c r="S1973" t="s">
        <v>61</v>
      </c>
    </row>
    <row r="1974" spans="1:19" x14ac:dyDescent="0.3">
      <c r="A1974">
        <v>160552</v>
      </c>
      <c r="B1974" s="1">
        <v>45486</v>
      </c>
      <c r="C1974" t="s">
        <v>42</v>
      </c>
      <c r="D1974" t="s">
        <v>16</v>
      </c>
      <c r="E1974" t="s">
        <v>25</v>
      </c>
      <c r="F1974">
        <v>21</v>
      </c>
      <c r="G1974" t="s">
        <v>29</v>
      </c>
      <c r="H1974" t="s">
        <v>19</v>
      </c>
      <c r="I1974">
        <f t="shared" si="120"/>
        <v>45.5</v>
      </c>
      <c r="J1974">
        <v>65</v>
      </c>
      <c r="K1974">
        <v>0</v>
      </c>
      <c r="L1974">
        <v>65</v>
      </c>
      <c r="M1974">
        <v>4</v>
      </c>
      <c r="N1974">
        <v>260</v>
      </c>
      <c r="O1974">
        <f t="shared" si="121"/>
        <v>182</v>
      </c>
      <c r="P1974">
        <f t="shared" si="122"/>
        <v>78</v>
      </c>
      <c r="Q1974" s="2">
        <f t="shared" si="123"/>
        <v>0.3</v>
      </c>
      <c r="R1974">
        <v>4</v>
      </c>
      <c r="S1974" t="s">
        <v>72</v>
      </c>
    </row>
    <row r="1975" spans="1:19" x14ac:dyDescent="0.3">
      <c r="A1975">
        <v>128098</v>
      </c>
      <c r="B1975" s="1">
        <v>45427</v>
      </c>
      <c r="C1975" t="s">
        <v>42</v>
      </c>
      <c r="D1975" t="s">
        <v>16</v>
      </c>
      <c r="E1975" t="s">
        <v>25</v>
      </c>
      <c r="F1975">
        <v>28</v>
      </c>
      <c r="G1975" t="s">
        <v>56</v>
      </c>
      <c r="H1975" t="s">
        <v>19</v>
      </c>
      <c r="I1975">
        <f t="shared" si="120"/>
        <v>45.5</v>
      </c>
      <c r="J1975">
        <v>65</v>
      </c>
      <c r="K1975">
        <v>0</v>
      </c>
      <c r="L1975">
        <v>65</v>
      </c>
      <c r="M1975">
        <v>1</v>
      </c>
      <c r="N1975">
        <v>65</v>
      </c>
      <c r="O1975">
        <f t="shared" si="121"/>
        <v>45.5</v>
      </c>
      <c r="P1975">
        <f t="shared" si="122"/>
        <v>19.5</v>
      </c>
      <c r="Q1975" s="2">
        <f t="shared" si="123"/>
        <v>0.3</v>
      </c>
      <c r="R1975">
        <v>4</v>
      </c>
      <c r="S1975" t="s">
        <v>52</v>
      </c>
    </row>
    <row r="1976" spans="1:19" x14ac:dyDescent="0.3">
      <c r="A1976">
        <v>120163</v>
      </c>
      <c r="B1976" s="1">
        <v>45294</v>
      </c>
      <c r="C1976" t="s">
        <v>50</v>
      </c>
      <c r="D1976" t="s">
        <v>16</v>
      </c>
      <c r="E1976" t="s">
        <v>17</v>
      </c>
      <c r="F1976">
        <v>32</v>
      </c>
      <c r="G1976" t="s">
        <v>79</v>
      </c>
      <c r="H1976" t="s">
        <v>27</v>
      </c>
      <c r="I1976">
        <f t="shared" si="120"/>
        <v>67.899999999999991</v>
      </c>
      <c r="J1976">
        <v>97</v>
      </c>
      <c r="K1976">
        <v>40</v>
      </c>
      <c r="L1976">
        <v>137</v>
      </c>
      <c r="M1976">
        <v>1</v>
      </c>
      <c r="N1976">
        <v>137</v>
      </c>
      <c r="O1976">
        <f t="shared" si="121"/>
        <v>67.899999999999991</v>
      </c>
      <c r="P1976">
        <f t="shared" si="122"/>
        <v>69.100000000000009</v>
      </c>
      <c r="Q1976" s="2">
        <f t="shared" si="123"/>
        <v>0.50437956204379564</v>
      </c>
      <c r="R1976">
        <v>3</v>
      </c>
      <c r="S1976" t="s">
        <v>84</v>
      </c>
    </row>
    <row r="1977" spans="1:19" x14ac:dyDescent="0.3">
      <c r="A1977">
        <v>128727</v>
      </c>
      <c r="B1977" s="1">
        <v>45531</v>
      </c>
      <c r="C1977" t="s">
        <v>33</v>
      </c>
      <c r="D1977" t="s">
        <v>16</v>
      </c>
      <c r="E1977" t="s">
        <v>17</v>
      </c>
      <c r="F1977">
        <v>24</v>
      </c>
      <c r="G1977" t="s">
        <v>26</v>
      </c>
      <c r="H1977" t="s">
        <v>27</v>
      </c>
      <c r="I1977">
        <f t="shared" si="120"/>
        <v>82.6</v>
      </c>
      <c r="J1977">
        <v>118</v>
      </c>
      <c r="K1977">
        <v>40</v>
      </c>
      <c r="L1977">
        <v>158</v>
      </c>
      <c r="M1977">
        <v>1</v>
      </c>
      <c r="N1977">
        <v>158</v>
      </c>
      <c r="O1977">
        <f t="shared" si="121"/>
        <v>82.6</v>
      </c>
      <c r="P1977">
        <f t="shared" si="122"/>
        <v>75.400000000000006</v>
      </c>
      <c r="Q1977" s="2">
        <f t="shared" si="123"/>
        <v>0.47721518987341777</v>
      </c>
      <c r="R1977">
        <v>5</v>
      </c>
      <c r="S1977" t="s">
        <v>61</v>
      </c>
    </row>
    <row r="1978" spans="1:19" x14ac:dyDescent="0.3">
      <c r="A1978">
        <v>185602</v>
      </c>
      <c r="B1978" s="1">
        <v>45597</v>
      </c>
      <c r="C1978" t="s">
        <v>15</v>
      </c>
      <c r="D1978" t="s">
        <v>16</v>
      </c>
      <c r="E1978" t="s">
        <v>17</v>
      </c>
      <c r="F1978">
        <v>26</v>
      </c>
      <c r="G1978" t="s">
        <v>86</v>
      </c>
      <c r="H1978" t="s">
        <v>27</v>
      </c>
      <c r="I1978">
        <f t="shared" si="120"/>
        <v>70</v>
      </c>
      <c r="J1978">
        <v>100</v>
      </c>
      <c r="K1978">
        <v>70</v>
      </c>
      <c r="L1978">
        <v>170</v>
      </c>
      <c r="M1978">
        <v>1</v>
      </c>
      <c r="N1978">
        <v>170</v>
      </c>
      <c r="O1978">
        <f t="shared" si="121"/>
        <v>70</v>
      </c>
      <c r="P1978">
        <f t="shared" si="122"/>
        <v>100</v>
      </c>
      <c r="Q1978" s="2">
        <f t="shared" si="123"/>
        <v>0.58823529411764708</v>
      </c>
      <c r="R1978">
        <v>4</v>
      </c>
      <c r="S1978" t="s">
        <v>45</v>
      </c>
    </row>
    <row r="1979" spans="1:19" x14ac:dyDescent="0.3">
      <c r="A1979">
        <v>159989</v>
      </c>
      <c r="B1979" s="1">
        <v>45587</v>
      </c>
      <c r="C1979" t="s">
        <v>82</v>
      </c>
      <c r="D1979" t="s">
        <v>37</v>
      </c>
      <c r="E1979" t="s">
        <v>17</v>
      </c>
      <c r="F1979">
        <v>18</v>
      </c>
      <c r="G1979" t="s">
        <v>38</v>
      </c>
      <c r="H1979" t="s">
        <v>19</v>
      </c>
      <c r="I1979">
        <f t="shared" si="120"/>
        <v>14</v>
      </c>
      <c r="J1979">
        <v>20</v>
      </c>
      <c r="K1979">
        <v>0</v>
      </c>
      <c r="L1979">
        <v>20</v>
      </c>
      <c r="M1979">
        <v>2</v>
      </c>
      <c r="N1979">
        <v>40</v>
      </c>
      <c r="O1979">
        <f t="shared" si="121"/>
        <v>28</v>
      </c>
      <c r="P1979">
        <f t="shared" si="122"/>
        <v>12</v>
      </c>
      <c r="Q1979" s="2">
        <f t="shared" si="123"/>
        <v>0.3</v>
      </c>
      <c r="R1979">
        <v>4</v>
      </c>
      <c r="S1979" t="s">
        <v>65</v>
      </c>
    </row>
    <row r="1980" spans="1:19" x14ac:dyDescent="0.3">
      <c r="A1980">
        <v>126250</v>
      </c>
      <c r="B1980" s="1">
        <v>45248</v>
      </c>
      <c r="C1980" t="s">
        <v>53</v>
      </c>
      <c r="D1980" t="s">
        <v>37</v>
      </c>
      <c r="E1980" t="s">
        <v>25</v>
      </c>
      <c r="F1980">
        <v>32</v>
      </c>
      <c r="G1980" t="s">
        <v>56</v>
      </c>
      <c r="H1980" t="s">
        <v>19</v>
      </c>
      <c r="I1980">
        <f t="shared" si="120"/>
        <v>10.5</v>
      </c>
      <c r="J1980">
        <v>15</v>
      </c>
      <c r="K1980">
        <v>0</v>
      </c>
      <c r="L1980">
        <v>15</v>
      </c>
      <c r="M1980">
        <v>4</v>
      </c>
      <c r="N1980">
        <v>60</v>
      </c>
      <c r="O1980">
        <f t="shared" si="121"/>
        <v>42</v>
      </c>
      <c r="P1980">
        <f t="shared" si="122"/>
        <v>18</v>
      </c>
      <c r="Q1980" s="2">
        <f t="shared" si="123"/>
        <v>0.3</v>
      </c>
      <c r="R1980">
        <v>5</v>
      </c>
      <c r="S1980" t="s">
        <v>20</v>
      </c>
    </row>
    <row r="1981" spans="1:19" x14ac:dyDescent="0.3">
      <c r="A1981">
        <v>167846</v>
      </c>
      <c r="B1981" s="1">
        <v>45353</v>
      </c>
      <c r="C1981" t="s">
        <v>15</v>
      </c>
      <c r="D1981" t="s">
        <v>16</v>
      </c>
      <c r="E1981" t="s">
        <v>17</v>
      </c>
      <c r="F1981">
        <v>19</v>
      </c>
      <c r="G1981" t="s">
        <v>54</v>
      </c>
      <c r="H1981" t="s">
        <v>19</v>
      </c>
      <c r="I1981">
        <f t="shared" si="120"/>
        <v>70</v>
      </c>
      <c r="J1981">
        <v>100</v>
      </c>
      <c r="K1981">
        <v>0</v>
      </c>
      <c r="L1981">
        <v>100</v>
      </c>
      <c r="M1981">
        <v>1</v>
      </c>
      <c r="N1981">
        <v>100</v>
      </c>
      <c r="O1981">
        <f t="shared" si="121"/>
        <v>70</v>
      </c>
      <c r="P1981">
        <f t="shared" si="122"/>
        <v>30</v>
      </c>
      <c r="Q1981" s="2">
        <f t="shared" si="123"/>
        <v>0.3</v>
      </c>
      <c r="R1981">
        <v>3</v>
      </c>
      <c r="S1981" t="s">
        <v>49</v>
      </c>
    </row>
    <row r="1982" spans="1:19" x14ac:dyDescent="0.3">
      <c r="A1982">
        <v>186534</v>
      </c>
      <c r="B1982" s="1">
        <v>45539</v>
      </c>
      <c r="C1982" t="s">
        <v>42</v>
      </c>
      <c r="D1982" t="s">
        <v>16</v>
      </c>
      <c r="E1982" t="s">
        <v>17</v>
      </c>
      <c r="F1982">
        <v>23</v>
      </c>
      <c r="G1982" t="s">
        <v>67</v>
      </c>
      <c r="H1982" t="s">
        <v>27</v>
      </c>
      <c r="I1982">
        <f t="shared" si="120"/>
        <v>45.5</v>
      </c>
      <c r="J1982">
        <v>65</v>
      </c>
      <c r="K1982">
        <v>40</v>
      </c>
      <c r="L1982">
        <v>105</v>
      </c>
      <c r="M1982">
        <v>1</v>
      </c>
      <c r="N1982">
        <v>105</v>
      </c>
      <c r="O1982">
        <f t="shared" si="121"/>
        <v>45.5</v>
      </c>
      <c r="P1982">
        <f t="shared" si="122"/>
        <v>59.5</v>
      </c>
      <c r="Q1982" s="2">
        <f t="shared" si="123"/>
        <v>0.56666666666666665</v>
      </c>
      <c r="R1982">
        <v>5</v>
      </c>
      <c r="S1982" t="s">
        <v>39</v>
      </c>
    </row>
    <row r="1983" spans="1:19" x14ac:dyDescent="0.3">
      <c r="A1983">
        <v>165043</v>
      </c>
      <c r="B1983" s="1">
        <v>45336</v>
      </c>
      <c r="C1983" t="s">
        <v>48</v>
      </c>
      <c r="D1983" t="s">
        <v>16</v>
      </c>
      <c r="E1983" t="s">
        <v>17</v>
      </c>
      <c r="F1983">
        <v>35</v>
      </c>
      <c r="G1983" t="s">
        <v>77</v>
      </c>
      <c r="H1983" t="s">
        <v>19</v>
      </c>
      <c r="I1983">
        <f t="shared" si="120"/>
        <v>91</v>
      </c>
      <c r="J1983">
        <v>130</v>
      </c>
      <c r="K1983">
        <v>0</v>
      </c>
      <c r="L1983">
        <v>130</v>
      </c>
      <c r="M1983">
        <v>1</v>
      </c>
      <c r="N1983">
        <v>130</v>
      </c>
      <c r="O1983">
        <f t="shared" si="121"/>
        <v>91</v>
      </c>
      <c r="P1983">
        <f t="shared" si="122"/>
        <v>39</v>
      </c>
      <c r="Q1983" s="2">
        <f t="shared" si="123"/>
        <v>0.3</v>
      </c>
      <c r="R1983">
        <v>4</v>
      </c>
      <c r="S1983" t="s">
        <v>72</v>
      </c>
    </row>
    <row r="1984" spans="1:19" x14ac:dyDescent="0.3">
      <c r="A1984">
        <v>199725</v>
      </c>
      <c r="B1984" s="1">
        <v>45449</v>
      </c>
      <c r="C1984" t="s">
        <v>42</v>
      </c>
      <c r="D1984" t="s">
        <v>16</v>
      </c>
      <c r="E1984" t="s">
        <v>17</v>
      </c>
      <c r="F1984">
        <v>31</v>
      </c>
      <c r="G1984" t="s">
        <v>80</v>
      </c>
      <c r="H1984" t="s">
        <v>27</v>
      </c>
      <c r="I1984">
        <f t="shared" si="120"/>
        <v>45.5</v>
      </c>
      <c r="J1984">
        <v>65</v>
      </c>
      <c r="K1984">
        <v>40</v>
      </c>
      <c r="L1984">
        <v>105</v>
      </c>
      <c r="M1984">
        <v>1</v>
      </c>
      <c r="N1984">
        <v>105</v>
      </c>
      <c r="O1984">
        <f t="shared" si="121"/>
        <v>45.5</v>
      </c>
      <c r="P1984">
        <f t="shared" si="122"/>
        <v>59.5</v>
      </c>
      <c r="Q1984" s="2">
        <f t="shared" si="123"/>
        <v>0.56666666666666665</v>
      </c>
      <c r="R1984">
        <v>1</v>
      </c>
      <c r="S1984" t="s">
        <v>68</v>
      </c>
    </row>
    <row r="1985" spans="1:19" x14ac:dyDescent="0.3">
      <c r="A1985">
        <v>151509</v>
      </c>
      <c r="B1985" s="1">
        <v>45498</v>
      </c>
      <c r="C1985" t="s">
        <v>48</v>
      </c>
      <c r="D1985" t="s">
        <v>16</v>
      </c>
      <c r="E1985" t="s">
        <v>17</v>
      </c>
      <c r="F1985">
        <v>31</v>
      </c>
      <c r="G1985" t="s">
        <v>56</v>
      </c>
      <c r="H1985" t="s">
        <v>19</v>
      </c>
      <c r="I1985">
        <f t="shared" si="120"/>
        <v>91</v>
      </c>
      <c r="J1985">
        <v>130</v>
      </c>
      <c r="K1985">
        <v>0</v>
      </c>
      <c r="L1985">
        <v>130</v>
      </c>
      <c r="M1985">
        <v>1</v>
      </c>
      <c r="N1985">
        <v>130</v>
      </c>
      <c r="O1985">
        <f t="shared" si="121"/>
        <v>91</v>
      </c>
      <c r="P1985">
        <f t="shared" si="122"/>
        <v>39</v>
      </c>
      <c r="Q1985" s="2">
        <f t="shared" si="123"/>
        <v>0.3</v>
      </c>
      <c r="R1985">
        <v>4</v>
      </c>
      <c r="S1985" t="s">
        <v>61</v>
      </c>
    </row>
    <row r="1986" spans="1:19" x14ac:dyDescent="0.3">
      <c r="A1986">
        <v>159140</v>
      </c>
      <c r="B1986" s="1">
        <v>45305</v>
      </c>
      <c r="C1986" t="s">
        <v>50</v>
      </c>
      <c r="D1986" t="s">
        <v>16</v>
      </c>
      <c r="E1986" t="s">
        <v>17</v>
      </c>
      <c r="F1986">
        <v>30</v>
      </c>
      <c r="G1986" t="s">
        <v>21</v>
      </c>
      <c r="H1986" t="s">
        <v>19</v>
      </c>
      <c r="I1986">
        <f t="shared" si="120"/>
        <v>67.899999999999991</v>
      </c>
      <c r="J1986">
        <v>97</v>
      </c>
      <c r="K1986">
        <v>0</v>
      </c>
      <c r="L1986">
        <v>97</v>
      </c>
      <c r="M1986">
        <v>1</v>
      </c>
      <c r="N1986">
        <v>97</v>
      </c>
      <c r="O1986">
        <f t="shared" si="121"/>
        <v>67.899999999999991</v>
      </c>
      <c r="P1986">
        <f t="shared" si="122"/>
        <v>29.100000000000009</v>
      </c>
      <c r="Q1986" s="2">
        <f t="shared" si="123"/>
        <v>0.3000000000000001</v>
      </c>
      <c r="R1986">
        <v>3</v>
      </c>
      <c r="S1986" t="s">
        <v>84</v>
      </c>
    </row>
    <row r="1987" spans="1:19" x14ac:dyDescent="0.3">
      <c r="A1987">
        <v>158344</v>
      </c>
      <c r="B1987" s="1">
        <v>45511</v>
      </c>
      <c r="C1987" t="s">
        <v>50</v>
      </c>
      <c r="D1987" t="s">
        <v>16</v>
      </c>
      <c r="E1987" t="s">
        <v>17</v>
      </c>
      <c r="F1987">
        <v>32</v>
      </c>
      <c r="G1987" t="s">
        <v>18</v>
      </c>
      <c r="H1987" t="s">
        <v>19</v>
      </c>
      <c r="I1987">
        <f t="shared" ref="I1987:I2050" si="124">0.7*J1987</f>
        <v>67.899999999999991</v>
      </c>
      <c r="J1987">
        <v>97</v>
      </c>
      <c r="K1987">
        <v>0</v>
      </c>
      <c r="L1987">
        <v>97</v>
      </c>
      <c r="M1987">
        <v>1</v>
      </c>
      <c r="N1987">
        <v>97</v>
      </c>
      <c r="O1987">
        <f t="shared" ref="O1987:O2050" si="125">I1987*M1987</f>
        <v>67.899999999999991</v>
      </c>
      <c r="P1987">
        <f t="shared" ref="P1987:P2050" si="126">N1987-O1987</f>
        <v>29.100000000000009</v>
      </c>
      <c r="Q1987" s="2">
        <f t="shared" ref="Q1987:Q2050" si="127">(P1987/N1987)</f>
        <v>0.3000000000000001</v>
      </c>
      <c r="R1987">
        <v>5</v>
      </c>
      <c r="S1987" t="s">
        <v>43</v>
      </c>
    </row>
    <row r="1988" spans="1:19" x14ac:dyDescent="0.3">
      <c r="A1988">
        <v>179486</v>
      </c>
      <c r="B1988" s="1">
        <v>45498</v>
      </c>
      <c r="C1988" t="s">
        <v>36</v>
      </c>
      <c r="D1988" t="s">
        <v>37</v>
      </c>
      <c r="E1988" t="s">
        <v>25</v>
      </c>
      <c r="F1988">
        <v>21</v>
      </c>
      <c r="G1988" t="s">
        <v>77</v>
      </c>
      <c r="H1988" t="s">
        <v>19</v>
      </c>
      <c r="I1988">
        <f t="shared" si="124"/>
        <v>22.4</v>
      </c>
      <c r="J1988">
        <v>32</v>
      </c>
      <c r="K1988">
        <v>0</v>
      </c>
      <c r="L1988">
        <v>32</v>
      </c>
      <c r="M1988">
        <v>3</v>
      </c>
      <c r="N1988">
        <v>96</v>
      </c>
      <c r="O1988">
        <f t="shared" si="125"/>
        <v>67.199999999999989</v>
      </c>
      <c r="P1988">
        <f t="shared" si="126"/>
        <v>28.800000000000011</v>
      </c>
      <c r="Q1988" s="2">
        <f t="shared" si="127"/>
        <v>0.3000000000000001</v>
      </c>
      <c r="R1988">
        <v>5</v>
      </c>
      <c r="S1988" t="s">
        <v>57</v>
      </c>
    </row>
    <row r="1989" spans="1:19" x14ac:dyDescent="0.3">
      <c r="A1989">
        <v>196131</v>
      </c>
      <c r="B1989" s="1">
        <v>45563</v>
      </c>
      <c r="C1989" t="s">
        <v>50</v>
      </c>
      <c r="D1989" t="s">
        <v>16</v>
      </c>
      <c r="E1989" t="s">
        <v>17</v>
      </c>
      <c r="F1989">
        <v>25</v>
      </c>
      <c r="G1989" t="s">
        <v>54</v>
      </c>
      <c r="H1989" t="s">
        <v>19</v>
      </c>
      <c r="I1989">
        <f t="shared" si="124"/>
        <v>67.899999999999991</v>
      </c>
      <c r="J1989">
        <v>97</v>
      </c>
      <c r="K1989">
        <v>0</v>
      </c>
      <c r="L1989">
        <v>97</v>
      </c>
      <c r="M1989">
        <v>3</v>
      </c>
      <c r="N1989">
        <v>291</v>
      </c>
      <c r="O1989">
        <f t="shared" si="125"/>
        <v>203.7</v>
      </c>
      <c r="P1989">
        <f t="shared" si="126"/>
        <v>87.300000000000011</v>
      </c>
      <c r="Q1989" s="2">
        <f t="shared" si="127"/>
        <v>0.30000000000000004</v>
      </c>
      <c r="R1989">
        <v>5</v>
      </c>
      <c r="S1989" t="s">
        <v>65</v>
      </c>
    </row>
    <row r="1990" spans="1:19" x14ac:dyDescent="0.3">
      <c r="A1990">
        <v>199412</v>
      </c>
      <c r="B1990" s="1">
        <v>45329</v>
      </c>
      <c r="C1990" t="s">
        <v>53</v>
      </c>
      <c r="D1990" t="s">
        <v>37</v>
      </c>
      <c r="E1990" t="s">
        <v>25</v>
      </c>
      <c r="F1990">
        <v>21</v>
      </c>
      <c r="G1990" t="s">
        <v>54</v>
      </c>
      <c r="H1990" t="s">
        <v>19</v>
      </c>
      <c r="I1990">
        <f t="shared" si="124"/>
        <v>10.5</v>
      </c>
      <c r="J1990">
        <v>15</v>
      </c>
      <c r="K1990">
        <v>0</v>
      </c>
      <c r="L1990">
        <v>15</v>
      </c>
      <c r="M1990">
        <v>1</v>
      </c>
      <c r="N1990">
        <v>15</v>
      </c>
      <c r="O1990">
        <f t="shared" si="125"/>
        <v>10.5</v>
      </c>
      <c r="P1990">
        <f t="shared" si="126"/>
        <v>4.5</v>
      </c>
      <c r="Q1990" s="2">
        <f t="shared" si="127"/>
        <v>0.3</v>
      </c>
      <c r="R1990">
        <v>5</v>
      </c>
      <c r="S1990" t="s">
        <v>72</v>
      </c>
    </row>
    <row r="1991" spans="1:19" x14ac:dyDescent="0.3">
      <c r="A1991">
        <v>140035</v>
      </c>
      <c r="B1991" s="1">
        <v>45421</v>
      </c>
      <c r="C1991" t="s">
        <v>42</v>
      </c>
      <c r="D1991" t="s">
        <v>16</v>
      </c>
      <c r="E1991" t="s">
        <v>17</v>
      </c>
      <c r="F1991">
        <v>20</v>
      </c>
      <c r="G1991" t="s">
        <v>21</v>
      </c>
      <c r="H1991" t="s">
        <v>19</v>
      </c>
      <c r="I1991">
        <f t="shared" si="124"/>
        <v>45.5</v>
      </c>
      <c r="J1991">
        <v>65</v>
      </c>
      <c r="K1991">
        <v>0</v>
      </c>
      <c r="L1991">
        <v>65</v>
      </c>
      <c r="M1991">
        <v>1</v>
      </c>
      <c r="N1991">
        <v>65</v>
      </c>
      <c r="O1991">
        <f t="shared" si="125"/>
        <v>45.5</v>
      </c>
      <c r="P1991">
        <f t="shared" si="126"/>
        <v>19.5</v>
      </c>
      <c r="Q1991" s="2">
        <f t="shared" si="127"/>
        <v>0.3</v>
      </c>
      <c r="R1991">
        <v>2</v>
      </c>
      <c r="S1991" t="s">
        <v>64</v>
      </c>
    </row>
    <row r="1992" spans="1:19" x14ac:dyDescent="0.3">
      <c r="A1992">
        <v>128359</v>
      </c>
      <c r="B1992" s="1">
        <v>45412</v>
      </c>
      <c r="C1992" t="s">
        <v>33</v>
      </c>
      <c r="D1992" t="s">
        <v>16</v>
      </c>
      <c r="E1992" t="s">
        <v>17</v>
      </c>
      <c r="F1992">
        <v>21</v>
      </c>
      <c r="G1992" t="s">
        <v>80</v>
      </c>
      <c r="H1992" t="s">
        <v>27</v>
      </c>
      <c r="I1992">
        <f t="shared" si="124"/>
        <v>82.6</v>
      </c>
      <c r="J1992">
        <v>118</v>
      </c>
      <c r="K1992">
        <v>40</v>
      </c>
      <c r="L1992">
        <v>158</v>
      </c>
      <c r="M1992">
        <v>1</v>
      </c>
      <c r="N1992">
        <v>158</v>
      </c>
      <c r="O1992">
        <f t="shared" si="125"/>
        <v>82.6</v>
      </c>
      <c r="P1992">
        <f t="shared" si="126"/>
        <v>75.400000000000006</v>
      </c>
      <c r="Q1992" s="2">
        <f t="shared" si="127"/>
        <v>0.47721518987341777</v>
      </c>
      <c r="R1992">
        <v>4</v>
      </c>
      <c r="S1992" t="s">
        <v>61</v>
      </c>
    </row>
    <row r="1993" spans="1:19" x14ac:dyDescent="0.3">
      <c r="A1993">
        <v>158647</v>
      </c>
      <c r="B1993" s="1">
        <v>45351</v>
      </c>
      <c r="C1993" t="s">
        <v>50</v>
      </c>
      <c r="D1993" t="s">
        <v>16</v>
      </c>
      <c r="E1993" t="s">
        <v>17</v>
      </c>
      <c r="F1993">
        <v>18</v>
      </c>
      <c r="G1993" t="s">
        <v>75</v>
      </c>
      <c r="H1993" t="s">
        <v>27</v>
      </c>
      <c r="I1993">
        <f t="shared" si="124"/>
        <v>67.899999999999991</v>
      </c>
      <c r="J1993">
        <v>97</v>
      </c>
      <c r="K1993">
        <v>70</v>
      </c>
      <c r="L1993">
        <v>167</v>
      </c>
      <c r="M1993">
        <v>1</v>
      </c>
      <c r="N1993">
        <v>167</v>
      </c>
      <c r="O1993">
        <f t="shared" si="125"/>
        <v>67.899999999999991</v>
      </c>
      <c r="P1993">
        <f t="shared" si="126"/>
        <v>99.100000000000009</v>
      </c>
      <c r="Q1993" s="2">
        <f t="shared" si="127"/>
        <v>0.59341317365269464</v>
      </c>
      <c r="R1993">
        <v>1</v>
      </c>
      <c r="S1993" t="s">
        <v>59</v>
      </c>
    </row>
    <row r="1994" spans="1:19" x14ac:dyDescent="0.3">
      <c r="A1994">
        <v>178810</v>
      </c>
      <c r="B1994" s="1">
        <v>45434</v>
      </c>
      <c r="C1994" t="s">
        <v>15</v>
      </c>
      <c r="D1994" t="s">
        <v>16</v>
      </c>
      <c r="E1994" t="s">
        <v>17</v>
      </c>
      <c r="F1994">
        <v>26</v>
      </c>
      <c r="G1994" t="s">
        <v>56</v>
      </c>
      <c r="H1994" t="s">
        <v>19</v>
      </c>
      <c r="I1994">
        <f t="shared" si="124"/>
        <v>70</v>
      </c>
      <c r="J1994">
        <v>100</v>
      </c>
      <c r="K1994">
        <v>0</v>
      </c>
      <c r="L1994">
        <v>100</v>
      </c>
      <c r="M1994">
        <v>1</v>
      </c>
      <c r="N1994">
        <v>100</v>
      </c>
      <c r="O1994">
        <f t="shared" si="125"/>
        <v>70</v>
      </c>
      <c r="P1994">
        <f t="shared" si="126"/>
        <v>30</v>
      </c>
      <c r="Q1994" s="2">
        <f t="shared" si="127"/>
        <v>0.3</v>
      </c>
      <c r="R1994">
        <v>1</v>
      </c>
      <c r="S1994" t="s">
        <v>64</v>
      </c>
    </row>
    <row r="1995" spans="1:19" x14ac:dyDescent="0.3">
      <c r="A1995">
        <v>186131</v>
      </c>
      <c r="B1995" s="1">
        <v>45277</v>
      </c>
      <c r="C1995" t="s">
        <v>42</v>
      </c>
      <c r="D1995" t="s">
        <v>16</v>
      </c>
      <c r="E1995" t="s">
        <v>17</v>
      </c>
      <c r="F1995">
        <v>31</v>
      </c>
      <c r="G1995" t="s">
        <v>62</v>
      </c>
      <c r="H1995" t="s">
        <v>19</v>
      </c>
      <c r="I1995">
        <f t="shared" si="124"/>
        <v>45.5</v>
      </c>
      <c r="J1995">
        <v>65</v>
      </c>
      <c r="K1995">
        <v>0</v>
      </c>
      <c r="L1995">
        <v>65</v>
      </c>
      <c r="M1995">
        <v>1</v>
      </c>
      <c r="N1995">
        <v>65</v>
      </c>
      <c r="O1995">
        <f t="shared" si="125"/>
        <v>45.5</v>
      </c>
      <c r="P1995">
        <f t="shared" si="126"/>
        <v>19.5</v>
      </c>
      <c r="Q1995" s="2">
        <f t="shared" si="127"/>
        <v>0.3</v>
      </c>
      <c r="R1995">
        <v>3</v>
      </c>
      <c r="S1995" t="s">
        <v>49</v>
      </c>
    </row>
    <row r="1996" spans="1:19" x14ac:dyDescent="0.3">
      <c r="A1996">
        <v>186012</v>
      </c>
      <c r="B1996" s="1">
        <v>45394</v>
      </c>
      <c r="C1996" t="s">
        <v>53</v>
      </c>
      <c r="D1996" t="s">
        <v>37</v>
      </c>
      <c r="E1996" t="s">
        <v>25</v>
      </c>
      <c r="F1996">
        <v>34</v>
      </c>
      <c r="G1996" t="s">
        <v>62</v>
      </c>
      <c r="H1996" t="s">
        <v>19</v>
      </c>
      <c r="I1996">
        <f t="shared" si="124"/>
        <v>10.5</v>
      </c>
      <c r="J1996">
        <v>15</v>
      </c>
      <c r="K1996">
        <v>0</v>
      </c>
      <c r="L1996">
        <v>15</v>
      </c>
      <c r="M1996">
        <v>1</v>
      </c>
      <c r="N1996">
        <v>15</v>
      </c>
      <c r="O1996">
        <f t="shared" si="125"/>
        <v>10.5</v>
      </c>
      <c r="P1996">
        <f t="shared" si="126"/>
        <v>4.5</v>
      </c>
      <c r="Q1996" s="2">
        <f t="shared" si="127"/>
        <v>0.3</v>
      </c>
      <c r="R1996">
        <v>1</v>
      </c>
      <c r="S1996" t="s">
        <v>35</v>
      </c>
    </row>
    <row r="1997" spans="1:19" x14ac:dyDescent="0.3">
      <c r="A1997">
        <v>196977</v>
      </c>
      <c r="B1997" s="1">
        <v>45449</v>
      </c>
      <c r="C1997" t="s">
        <v>23</v>
      </c>
      <c r="D1997" t="s">
        <v>24</v>
      </c>
      <c r="E1997" t="s">
        <v>17</v>
      </c>
      <c r="F1997">
        <v>19</v>
      </c>
      <c r="G1997" t="s">
        <v>56</v>
      </c>
      <c r="H1997" t="s">
        <v>19</v>
      </c>
      <c r="I1997">
        <f t="shared" si="124"/>
        <v>6.3</v>
      </c>
      <c r="J1997">
        <v>9</v>
      </c>
      <c r="K1997">
        <v>0</v>
      </c>
      <c r="L1997">
        <v>9</v>
      </c>
      <c r="M1997">
        <v>2</v>
      </c>
      <c r="N1997">
        <v>18</v>
      </c>
      <c r="O1997">
        <f t="shared" si="125"/>
        <v>12.6</v>
      </c>
      <c r="P1997">
        <f t="shared" si="126"/>
        <v>5.4</v>
      </c>
      <c r="Q1997" s="2">
        <f t="shared" si="127"/>
        <v>0.30000000000000004</v>
      </c>
      <c r="R1997">
        <v>5</v>
      </c>
      <c r="S1997" t="s">
        <v>61</v>
      </c>
    </row>
    <row r="1998" spans="1:19" x14ac:dyDescent="0.3">
      <c r="A1998">
        <v>122118</v>
      </c>
      <c r="B1998" s="1">
        <v>45511</v>
      </c>
      <c r="C1998" t="s">
        <v>53</v>
      </c>
      <c r="D1998" t="s">
        <v>37</v>
      </c>
      <c r="E1998" t="s">
        <v>17</v>
      </c>
      <c r="F1998">
        <v>29</v>
      </c>
      <c r="G1998" t="s">
        <v>56</v>
      </c>
      <c r="H1998" t="s">
        <v>19</v>
      </c>
      <c r="I1998">
        <f t="shared" si="124"/>
        <v>10.5</v>
      </c>
      <c r="J1998">
        <v>15</v>
      </c>
      <c r="K1998">
        <v>0</v>
      </c>
      <c r="L1998">
        <v>15</v>
      </c>
      <c r="M1998">
        <v>1</v>
      </c>
      <c r="N1998">
        <v>15</v>
      </c>
      <c r="O1998">
        <f t="shared" si="125"/>
        <v>10.5</v>
      </c>
      <c r="P1998">
        <f t="shared" si="126"/>
        <v>4.5</v>
      </c>
      <c r="Q1998" s="2">
        <f t="shared" si="127"/>
        <v>0.3</v>
      </c>
      <c r="R1998">
        <v>3</v>
      </c>
      <c r="S1998" t="s">
        <v>84</v>
      </c>
    </row>
    <row r="1999" spans="1:19" x14ac:dyDescent="0.3">
      <c r="A1999">
        <v>160143</v>
      </c>
      <c r="B1999" s="1">
        <v>45556</v>
      </c>
      <c r="C1999" t="s">
        <v>42</v>
      </c>
      <c r="D1999" t="s">
        <v>16</v>
      </c>
      <c r="E1999" t="s">
        <v>25</v>
      </c>
      <c r="F1999">
        <v>29</v>
      </c>
      <c r="G1999" t="s">
        <v>54</v>
      </c>
      <c r="H1999" t="s">
        <v>19</v>
      </c>
      <c r="I1999">
        <f t="shared" si="124"/>
        <v>45.5</v>
      </c>
      <c r="J1999">
        <v>65</v>
      </c>
      <c r="K1999">
        <v>0</v>
      </c>
      <c r="L1999">
        <v>65</v>
      </c>
      <c r="M1999">
        <v>1</v>
      </c>
      <c r="N1999">
        <v>65</v>
      </c>
      <c r="O1999">
        <f t="shared" si="125"/>
        <v>45.5</v>
      </c>
      <c r="P1999">
        <f t="shared" si="126"/>
        <v>19.5</v>
      </c>
      <c r="Q1999" s="2">
        <f t="shared" si="127"/>
        <v>0.3</v>
      </c>
      <c r="R1999">
        <v>3</v>
      </c>
      <c r="S1999" t="s">
        <v>22</v>
      </c>
    </row>
    <row r="2000" spans="1:19" x14ac:dyDescent="0.3">
      <c r="A2000">
        <v>170396</v>
      </c>
      <c r="B2000" s="1">
        <v>45259</v>
      </c>
      <c r="C2000" t="s">
        <v>42</v>
      </c>
      <c r="D2000" t="s">
        <v>16</v>
      </c>
      <c r="E2000" t="s">
        <v>17</v>
      </c>
      <c r="F2000">
        <v>34</v>
      </c>
      <c r="G2000" t="s">
        <v>69</v>
      </c>
      <c r="H2000" t="s">
        <v>19</v>
      </c>
      <c r="I2000">
        <f t="shared" si="124"/>
        <v>45.5</v>
      </c>
      <c r="J2000">
        <v>65</v>
      </c>
      <c r="K2000">
        <v>0</v>
      </c>
      <c r="L2000">
        <v>65</v>
      </c>
      <c r="M2000">
        <v>1</v>
      </c>
      <c r="N2000">
        <v>65</v>
      </c>
      <c r="O2000">
        <f t="shared" si="125"/>
        <v>45.5</v>
      </c>
      <c r="P2000">
        <f t="shared" si="126"/>
        <v>19.5</v>
      </c>
      <c r="Q2000" s="2">
        <f t="shared" si="127"/>
        <v>0.3</v>
      </c>
      <c r="R2000">
        <v>3</v>
      </c>
      <c r="S2000" t="s">
        <v>84</v>
      </c>
    </row>
    <row r="2001" spans="1:19" x14ac:dyDescent="0.3">
      <c r="A2001">
        <v>197337</v>
      </c>
      <c r="B2001" s="1">
        <v>45542</v>
      </c>
      <c r="C2001" t="s">
        <v>33</v>
      </c>
      <c r="D2001" t="s">
        <v>16</v>
      </c>
      <c r="E2001" t="s">
        <v>25</v>
      </c>
      <c r="F2001">
        <v>34</v>
      </c>
      <c r="G2001" t="s">
        <v>18</v>
      </c>
      <c r="H2001" t="s">
        <v>19</v>
      </c>
      <c r="I2001">
        <f t="shared" si="124"/>
        <v>82.6</v>
      </c>
      <c r="J2001">
        <v>118</v>
      </c>
      <c r="K2001">
        <v>0</v>
      </c>
      <c r="L2001">
        <v>118</v>
      </c>
      <c r="M2001">
        <v>2</v>
      </c>
      <c r="N2001">
        <v>236</v>
      </c>
      <c r="O2001">
        <f t="shared" si="125"/>
        <v>165.2</v>
      </c>
      <c r="P2001">
        <f t="shared" si="126"/>
        <v>70.800000000000011</v>
      </c>
      <c r="Q2001" s="2">
        <f t="shared" si="127"/>
        <v>0.30000000000000004</v>
      </c>
      <c r="R2001">
        <v>4</v>
      </c>
      <c r="S2001" t="s">
        <v>39</v>
      </c>
    </row>
    <row r="2002" spans="1:19" x14ac:dyDescent="0.3">
      <c r="A2002">
        <v>181837</v>
      </c>
      <c r="B2002" s="1">
        <v>45344</v>
      </c>
      <c r="C2002" t="s">
        <v>53</v>
      </c>
      <c r="D2002" t="s">
        <v>37</v>
      </c>
      <c r="E2002" t="s">
        <v>17</v>
      </c>
      <c r="F2002">
        <v>22</v>
      </c>
      <c r="G2002" t="s">
        <v>46</v>
      </c>
      <c r="H2002" t="s">
        <v>19</v>
      </c>
      <c r="I2002">
        <f t="shared" si="124"/>
        <v>10.5</v>
      </c>
      <c r="J2002">
        <v>15</v>
      </c>
      <c r="K2002">
        <v>0</v>
      </c>
      <c r="L2002">
        <v>15</v>
      </c>
      <c r="M2002">
        <v>1</v>
      </c>
      <c r="N2002">
        <v>15</v>
      </c>
      <c r="O2002">
        <f t="shared" si="125"/>
        <v>10.5</v>
      </c>
      <c r="P2002">
        <f t="shared" si="126"/>
        <v>4.5</v>
      </c>
      <c r="Q2002" s="2">
        <f t="shared" si="127"/>
        <v>0.3</v>
      </c>
      <c r="R2002">
        <v>3</v>
      </c>
      <c r="S2002" t="s">
        <v>22</v>
      </c>
    </row>
    <row r="2003" spans="1:19" x14ac:dyDescent="0.3">
      <c r="A2003">
        <v>150549</v>
      </c>
      <c r="B2003" s="1">
        <v>45250</v>
      </c>
      <c r="C2003" t="s">
        <v>76</v>
      </c>
      <c r="D2003" t="s">
        <v>37</v>
      </c>
      <c r="E2003" t="s">
        <v>17</v>
      </c>
      <c r="F2003">
        <v>22</v>
      </c>
      <c r="G2003" t="s">
        <v>29</v>
      </c>
      <c r="H2003" t="s">
        <v>19</v>
      </c>
      <c r="I2003">
        <f t="shared" si="124"/>
        <v>31.499999999999996</v>
      </c>
      <c r="J2003">
        <v>45</v>
      </c>
      <c r="K2003">
        <v>0</v>
      </c>
      <c r="L2003">
        <v>45</v>
      </c>
      <c r="M2003">
        <v>2</v>
      </c>
      <c r="N2003">
        <v>90</v>
      </c>
      <c r="O2003">
        <f t="shared" si="125"/>
        <v>62.999999999999993</v>
      </c>
      <c r="P2003">
        <f t="shared" si="126"/>
        <v>27.000000000000007</v>
      </c>
      <c r="Q2003" s="2">
        <f t="shared" si="127"/>
        <v>0.3000000000000001</v>
      </c>
      <c r="R2003">
        <v>1</v>
      </c>
      <c r="S2003" t="s">
        <v>55</v>
      </c>
    </row>
    <row r="2004" spans="1:19" x14ac:dyDescent="0.3">
      <c r="A2004">
        <v>198466</v>
      </c>
      <c r="B2004" s="1">
        <v>45442</v>
      </c>
      <c r="C2004" t="s">
        <v>30</v>
      </c>
      <c r="D2004" t="s">
        <v>24</v>
      </c>
      <c r="E2004" t="s">
        <v>17</v>
      </c>
      <c r="F2004">
        <v>25</v>
      </c>
      <c r="G2004" t="s">
        <v>66</v>
      </c>
      <c r="H2004" t="s">
        <v>27</v>
      </c>
      <c r="I2004">
        <f t="shared" si="124"/>
        <v>7</v>
      </c>
      <c r="J2004">
        <v>10</v>
      </c>
      <c r="K2004">
        <v>40</v>
      </c>
      <c r="L2004">
        <v>50</v>
      </c>
      <c r="M2004">
        <v>4</v>
      </c>
      <c r="N2004">
        <v>200</v>
      </c>
      <c r="O2004">
        <f t="shared" si="125"/>
        <v>28</v>
      </c>
      <c r="P2004">
        <f t="shared" si="126"/>
        <v>172</v>
      </c>
      <c r="Q2004" s="2">
        <f t="shared" si="127"/>
        <v>0.86</v>
      </c>
      <c r="R2004">
        <v>5</v>
      </c>
      <c r="S2004" t="s">
        <v>61</v>
      </c>
    </row>
    <row r="2005" spans="1:19" x14ac:dyDescent="0.3">
      <c r="A2005">
        <v>171449</v>
      </c>
      <c r="B2005" s="1">
        <v>45376</v>
      </c>
      <c r="C2005" t="s">
        <v>48</v>
      </c>
      <c r="D2005" t="s">
        <v>16</v>
      </c>
      <c r="E2005" t="s">
        <v>25</v>
      </c>
      <c r="F2005">
        <v>23</v>
      </c>
      <c r="G2005" t="s">
        <v>21</v>
      </c>
      <c r="H2005" t="s">
        <v>19</v>
      </c>
      <c r="I2005">
        <f t="shared" si="124"/>
        <v>91</v>
      </c>
      <c r="J2005">
        <v>130</v>
      </c>
      <c r="K2005">
        <v>0</v>
      </c>
      <c r="L2005">
        <v>130</v>
      </c>
      <c r="M2005">
        <v>2</v>
      </c>
      <c r="N2005">
        <v>260</v>
      </c>
      <c r="O2005">
        <f t="shared" si="125"/>
        <v>182</v>
      </c>
      <c r="P2005">
        <f t="shared" si="126"/>
        <v>78</v>
      </c>
      <c r="Q2005" s="2">
        <f t="shared" si="127"/>
        <v>0.3</v>
      </c>
      <c r="R2005">
        <v>4</v>
      </c>
      <c r="S2005" t="s">
        <v>20</v>
      </c>
    </row>
    <row r="2006" spans="1:19" x14ac:dyDescent="0.3">
      <c r="A2006">
        <v>173634</v>
      </c>
      <c r="B2006" s="1">
        <v>45244</v>
      </c>
      <c r="C2006" t="s">
        <v>23</v>
      </c>
      <c r="D2006" t="s">
        <v>24</v>
      </c>
      <c r="E2006" t="s">
        <v>17</v>
      </c>
      <c r="F2006">
        <v>24</v>
      </c>
      <c r="G2006" t="s">
        <v>18</v>
      </c>
      <c r="H2006" t="s">
        <v>19</v>
      </c>
      <c r="I2006">
        <f t="shared" si="124"/>
        <v>6.3</v>
      </c>
      <c r="J2006">
        <v>9</v>
      </c>
      <c r="K2006">
        <v>0</v>
      </c>
      <c r="L2006">
        <v>9</v>
      </c>
      <c r="M2006">
        <v>1</v>
      </c>
      <c r="N2006">
        <v>9</v>
      </c>
      <c r="O2006">
        <f t="shared" si="125"/>
        <v>6.3</v>
      </c>
      <c r="P2006">
        <f t="shared" si="126"/>
        <v>2.7</v>
      </c>
      <c r="Q2006" s="2">
        <f t="shared" si="127"/>
        <v>0.30000000000000004</v>
      </c>
      <c r="R2006">
        <v>3</v>
      </c>
      <c r="S2006" t="s">
        <v>22</v>
      </c>
    </row>
    <row r="2007" spans="1:19" x14ac:dyDescent="0.3">
      <c r="A2007">
        <v>193636</v>
      </c>
      <c r="B2007" s="1">
        <v>45402</v>
      </c>
      <c r="C2007" t="s">
        <v>78</v>
      </c>
      <c r="D2007" t="s">
        <v>37</v>
      </c>
      <c r="E2007" t="s">
        <v>17</v>
      </c>
      <c r="F2007">
        <v>30</v>
      </c>
      <c r="G2007" t="s">
        <v>60</v>
      </c>
      <c r="H2007" t="s">
        <v>19</v>
      </c>
      <c r="I2007">
        <f t="shared" si="124"/>
        <v>35</v>
      </c>
      <c r="J2007">
        <v>50</v>
      </c>
      <c r="K2007">
        <v>0</v>
      </c>
      <c r="L2007">
        <v>50</v>
      </c>
      <c r="M2007">
        <v>1</v>
      </c>
      <c r="N2007">
        <v>50</v>
      </c>
      <c r="O2007">
        <f t="shared" si="125"/>
        <v>35</v>
      </c>
      <c r="P2007">
        <f t="shared" si="126"/>
        <v>15</v>
      </c>
      <c r="Q2007" s="2">
        <f t="shared" si="127"/>
        <v>0.3</v>
      </c>
      <c r="R2007">
        <v>3</v>
      </c>
      <c r="S2007" t="s">
        <v>73</v>
      </c>
    </row>
    <row r="2008" spans="1:19" x14ac:dyDescent="0.3">
      <c r="A2008">
        <v>168524</v>
      </c>
      <c r="B2008" s="1">
        <v>45458</v>
      </c>
      <c r="C2008" t="s">
        <v>50</v>
      </c>
      <c r="D2008" t="s">
        <v>16</v>
      </c>
      <c r="E2008" t="s">
        <v>17</v>
      </c>
      <c r="F2008">
        <v>22</v>
      </c>
      <c r="G2008" t="s">
        <v>56</v>
      </c>
      <c r="H2008" t="s">
        <v>19</v>
      </c>
      <c r="I2008">
        <f t="shared" si="124"/>
        <v>67.899999999999991</v>
      </c>
      <c r="J2008">
        <v>97</v>
      </c>
      <c r="K2008">
        <v>0</v>
      </c>
      <c r="L2008">
        <v>97</v>
      </c>
      <c r="M2008">
        <v>1</v>
      </c>
      <c r="N2008">
        <v>97</v>
      </c>
      <c r="O2008">
        <f t="shared" si="125"/>
        <v>67.899999999999991</v>
      </c>
      <c r="P2008">
        <f t="shared" si="126"/>
        <v>29.100000000000009</v>
      </c>
      <c r="Q2008" s="2">
        <f t="shared" si="127"/>
        <v>0.3000000000000001</v>
      </c>
      <c r="R2008">
        <v>5</v>
      </c>
      <c r="S2008" t="s">
        <v>72</v>
      </c>
    </row>
    <row r="2009" spans="1:19" x14ac:dyDescent="0.3">
      <c r="A2009">
        <v>172406</v>
      </c>
      <c r="B2009" s="1">
        <v>45364</v>
      </c>
      <c r="C2009" t="s">
        <v>23</v>
      </c>
      <c r="D2009" t="s">
        <v>24</v>
      </c>
      <c r="E2009" t="s">
        <v>17</v>
      </c>
      <c r="F2009">
        <v>25</v>
      </c>
      <c r="G2009" t="s">
        <v>46</v>
      </c>
      <c r="H2009" t="s">
        <v>19</v>
      </c>
      <c r="I2009">
        <f t="shared" si="124"/>
        <v>6.3</v>
      </c>
      <c r="J2009">
        <v>9</v>
      </c>
      <c r="K2009">
        <v>0</v>
      </c>
      <c r="L2009">
        <v>9</v>
      </c>
      <c r="M2009">
        <v>1</v>
      </c>
      <c r="N2009">
        <v>9</v>
      </c>
      <c r="O2009">
        <f t="shared" si="125"/>
        <v>6.3</v>
      </c>
      <c r="P2009">
        <f t="shared" si="126"/>
        <v>2.7</v>
      </c>
      <c r="Q2009" s="2">
        <f t="shared" si="127"/>
        <v>0.30000000000000004</v>
      </c>
      <c r="R2009">
        <v>1</v>
      </c>
      <c r="S2009" t="s">
        <v>28</v>
      </c>
    </row>
    <row r="2010" spans="1:19" x14ac:dyDescent="0.3">
      <c r="A2010">
        <v>129603</v>
      </c>
      <c r="B2010" s="1">
        <v>45423</v>
      </c>
      <c r="C2010" t="s">
        <v>15</v>
      </c>
      <c r="D2010" t="s">
        <v>16</v>
      </c>
      <c r="E2010" t="s">
        <v>17</v>
      </c>
      <c r="F2010">
        <v>35</v>
      </c>
      <c r="G2010" t="s">
        <v>34</v>
      </c>
      <c r="H2010" t="s">
        <v>27</v>
      </c>
      <c r="I2010">
        <f t="shared" si="124"/>
        <v>70</v>
      </c>
      <c r="J2010">
        <v>100</v>
      </c>
      <c r="K2010">
        <v>100</v>
      </c>
      <c r="L2010">
        <v>200</v>
      </c>
      <c r="M2010">
        <v>2</v>
      </c>
      <c r="N2010">
        <v>400</v>
      </c>
      <c r="O2010">
        <f t="shared" si="125"/>
        <v>140</v>
      </c>
      <c r="P2010">
        <f t="shared" si="126"/>
        <v>260</v>
      </c>
      <c r="Q2010" s="2">
        <f t="shared" si="127"/>
        <v>0.65</v>
      </c>
      <c r="R2010">
        <v>4</v>
      </c>
      <c r="S2010" t="s">
        <v>20</v>
      </c>
    </row>
    <row r="2011" spans="1:19" x14ac:dyDescent="0.3">
      <c r="A2011">
        <v>180439</v>
      </c>
      <c r="B2011" s="1">
        <v>45334</v>
      </c>
      <c r="C2011" t="s">
        <v>42</v>
      </c>
      <c r="D2011" t="s">
        <v>16</v>
      </c>
      <c r="E2011" t="s">
        <v>17</v>
      </c>
      <c r="F2011">
        <v>28</v>
      </c>
      <c r="G2011" t="s">
        <v>29</v>
      </c>
      <c r="H2011" t="s">
        <v>19</v>
      </c>
      <c r="I2011">
        <f t="shared" si="124"/>
        <v>45.5</v>
      </c>
      <c r="J2011">
        <v>65</v>
      </c>
      <c r="K2011">
        <v>0</v>
      </c>
      <c r="L2011">
        <v>65</v>
      </c>
      <c r="M2011">
        <v>5</v>
      </c>
      <c r="N2011">
        <v>325</v>
      </c>
      <c r="O2011">
        <f t="shared" si="125"/>
        <v>227.5</v>
      </c>
      <c r="P2011">
        <f t="shared" si="126"/>
        <v>97.5</v>
      </c>
      <c r="Q2011" s="2">
        <f t="shared" si="127"/>
        <v>0.3</v>
      </c>
      <c r="R2011">
        <v>1</v>
      </c>
      <c r="S2011" t="s">
        <v>68</v>
      </c>
    </row>
    <row r="2012" spans="1:19" x14ac:dyDescent="0.3">
      <c r="A2012">
        <v>129162</v>
      </c>
      <c r="B2012" s="1">
        <v>45522</v>
      </c>
      <c r="C2012" t="s">
        <v>42</v>
      </c>
      <c r="D2012" t="s">
        <v>16</v>
      </c>
      <c r="E2012" t="s">
        <v>25</v>
      </c>
      <c r="F2012">
        <v>23</v>
      </c>
      <c r="G2012" t="s">
        <v>29</v>
      </c>
      <c r="H2012" t="s">
        <v>19</v>
      </c>
      <c r="I2012">
        <f t="shared" si="124"/>
        <v>45.5</v>
      </c>
      <c r="J2012">
        <v>65</v>
      </c>
      <c r="K2012">
        <v>0</v>
      </c>
      <c r="L2012">
        <v>65</v>
      </c>
      <c r="M2012">
        <v>1</v>
      </c>
      <c r="N2012">
        <v>65</v>
      </c>
      <c r="O2012">
        <f t="shared" si="125"/>
        <v>45.5</v>
      </c>
      <c r="P2012">
        <f t="shared" si="126"/>
        <v>19.5</v>
      </c>
      <c r="Q2012" s="2">
        <f t="shared" si="127"/>
        <v>0.3</v>
      </c>
      <c r="R2012">
        <v>4</v>
      </c>
      <c r="S2012" t="s">
        <v>45</v>
      </c>
    </row>
    <row r="2013" spans="1:19" x14ac:dyDescent="0.3">
      <c r="A2013">
        <v>154797</v>
      </c>
      <c r="B2013" s="1">
        <v>45270</v>
      </c>
      <c r="C2013" t="s">
        <v>33</v>
      </c>
      <c r="D2013" t="s">
        <v>16</v>
      </c>
      <c r="E2013" t="s">
        <v>25</v>
      </c>
      <c r="F2013">
        <v>32</v>
      </c>
      <c r="G2013" t="s">
        <v>18</v>
      </c>
      <c r="H2013" t="s">
        <v>19</v>
      </c>
      <c r="I2013">
        <f t="shared" si="124"/>
        <v>82.6</v>
      </c>
      <c r="J2013">
        <v>118</v>
      </c>
      <c r="K2013">
        <v>0</v>
      </c>
      <c r="L2013">
        <v>118</v>
      </c>
      <c r="M2013">
        <v>2</v>
      </c>
      <c r="N2013">
        <v>236</v>
      </c>
      <c r="O2013">
        <f t="shared" si="125"/>
        <v>165.2</v>
      </c>
      <c r="P2013">
        <f t="shared" si="126"/>
        <v>70.800000000000011</v>
      </c>
      <c r="Q2013" s="2">
        <f t="shared" si="127"/>
        <v>0.30000000000000004</v>
      </c>
      <c r="R2013">
        <v>1</v>
      </c>
      <c r="S2013" t="s">
        <v>47</v>
      </c>
    </row>
    <row r="2014" spans="1:19" x14ac:dyDescent="0.3">
      <c r="A2014">
        <v>150009</v>
      </c>
      <c r="B2014" s="1">
        <v>45393</v>
      </c>
      <c r="C2014" t="s">
        <v>42</v>
      </c>
      <c r="D2014" t="s">
        <v>16</v>
      </c>
      <c r="E2014" t="s">
        <v>25</v>
      </c>
      <c r="F2014">
        <v>33</v>
      </c>
      <c r="G2014" t="s">
        <v>51</v>
      </c>
      <c r="H2014" t="s">
        <v>27</v>
      </c>
      <c r="I2014">
        <f t="shared" si="124"/>
        <v>45.5</v>
      </c>
      <c r="J2014">
        <v>65</v>
      </c>
      <c r="K2014">
        <v>50</v>
      </c>
      <c r="L2014">
        <v>115</v>
      </c>
      <c r="M2014">
        <v>2</v>
      </c>
      <c r="N2014">
        <v>230</v>
      </c>
      <c r="O2014">
        <f t="shared" si="125"/>
        <v>91</v>
      </c>
      <c r="P2014">
        <f t="shared" si="126"/>
        <v>139</v>
      </c>
      <c r="Q2014" s="2">
        <f t="shared" si="127"/>
        <v>0.60434782608695647</v>
      </c>
      <c r="R2014">
        <v>4</v>
      </c>
      <c r="S2014" t="s">
        <v>45</v>
      </c>
    </row>
    <row r="2015" spans="1:19" x14ac:dyDescent="0.3">
      <c r="A2015">
        <v>124235</v>
      </c>
      <c r="B2015" s="1">
        <v>45397</v>
      </c>
      <c r="C2015" t="s">
        <v>42</v>
      </c>
      <c r="D2015" t="s">
        <v>16</v>
      </c>
      <c r="E2015" t="s">
        <v>25</v>
      </c>
      <c r="F2015">
        <v>33</v>
      </c>
      <c r="G2015" t="s">
        <v>31</v>
      </c>
      <c r="H2015" t="s">
        <v>19</v>
      </c>
      <c r="I2015">
        <f t="shared" si="124"/>
        <v>45.5</v>
      </c>
      <c r="J2015">
        <v>65</v>
      </c>
      <c r="K2015">
        <v>0</v>
      </c>
      <c r="L2015">
        <v>65</v>
      </c>
      <c r="M2015">
        <v>2</v>
      </c>
      <c r="N2015">
        <v>130</v>
      </c>
      <c r="O2015">
        <f t="shared" si="125"/>
        <v>91</v>
      </c>
      <c r="P2015">
        <f t="shared" si="126"/>
        <v>39</v>
      </c>
      <c r="Q2015" s="2">
        <f t="shared" si="127"/>
        <v>0.3</v>
      </c>
      <c r="R2015">
        <v>1</v>
      </c>
      <c r="S2015" t="s">
        <v>59</v>
      </c>
    </row>
    <row r="2016" spans="1:19" x14ac:dyDescent="0.3">
      <c r="A2016">
        <v>155301</v>
      </c>
      <c r="B2016" s="1">
        <v>45241</v>
      </c>
      <c r="C2016" t="s">
        <v>30</v>
      </c>
      <c r="D2016" t="s">
        <v>24</v>
      </c>
      <c r="E2016" t="s">
        <v>25</v>
      </c>
      <c r="F2016">
        <v>20</v>
      </c>
      <c r="G2016" t="s">
        <v>51</v>
      </c>
      <c r="H2016" t="s">
        <v>27</v>
      </c>
      <c r="I2016">
        <f t="shared" si="124"/>
        <v>7</v>
      </c>
      <c r="J2016">
        <v>10</v>
      </c>
      <c r="K2016">
        <v>50</v>
      </c>
      <c r="L2016">
        <v>60</v>
      </c>
      <c r="M2016">
        <v>1</v>
      </c>
      <c r="N2016">
        <v>60</v>
      </c>
      <c r="O2016">
        <f t="shared" si="125"/>
        <v>7</v>
      </c>
      <c r="P2016">
        <f t="shared" si="126"/>
        <v>53</v>
      </c>
      <c r="Q2016" s="2">
        <f t="shared" si="127"/>
        <v>0.8833333333333333</v>
      </c>
      <c r="R2016">
        <v>1</v>
      </c>
      <c r="S2016" t="s">
        <v>87</v>
      </c>
    </row>
    <row r="2017" spans="1:19" x14ac:dyDescent="0.3">
      <c r="A2017">
        <v>135885</v>
      </c>
      <c r="B2017" s="1">
        <v>45303</v>
      </c>
      <c r="C2017" t="s">
        <v>53</v>
      </c>
      <c r="D2017" t="s">
        <v>37</v>
      </c>
      <c r="E2017" t="s">
        <v>17</v>
      </c>
      <c r="F2017">
        <v>29</v>
      </c>
      <c r="G2017" t="s">
        <v>69</v>
      </c>
      <c r="H2017" t="s">
        <v>19</v>
      </c>
      <c r="I2017">
        <f t="shared" si="124"/>
        <v>10.5</v>
      </c>
      <c r="J2017">
        <v>15</v>
      </c>
      <c r="K2017">
        <v>0</v>
      </c>
      <c r="L2017">
        <v>15</v>
      </c>
      <c r="M2017">
        <v>1</v>
      </c>
      <c r="N2017">
        <v>15</v>
      </c>
      <c r="O2017">
        <f t="shared" si="125"/>
        <v>10.5</v>
      </c>
      <c r="P2017">
        <f t="shared" si="126"/>
        <v>4.5</v>
      </c>
      <c r="Q2017" s="2">
        <f t="shared" si="127"/>
        <v>0.3</v>
      </c>
      <c r="R2017">
        <v>2</v>
      </c>
      <c r="S2017" t="s">
        <v>81</v>
      </c>
    </row>
    <row r="2018" spans="1:19" x14ac:dyDescent="0.3">
      <c r="A2018">
        <v>155461</v>
      </c>
      <c r="B2018" s="1">
        <v>45600</v>
      </c>
      <c r="C2018" t="s">
        <v>76</v>
      </c>
      <c r="D2018" t="s">
        <v>37</v>
      </c>
      <c r="E2018" t="s">
        <v>25</v>
      </c>
      <c r="F2018">
        <v>26</v>
      </c>
      <c r="G2018" t="s">
        <v>41</v>
      </c>
      <c r="H2018" t="s">
        <v>19</v>
      </c>
      <c r="I2018">
        <f t="shared" si="124"/>
        <v>31.499999999999996</v>
      </c>
      <c r="J2018">
        <v>45</v>
      </c>
      <c r="K2018">
        <v>0</v>
      </c>
      <c r="L2018">
        <v>45</v>
      </c>
      <c r="M2018">
        <v>2</v>
      </c>
      <c r="N2018">
        <v>90</v>
      </c>
      <c r="O2018">
        <f t="shared" si="125"/>
        <v>62.999999999999993</v>
      </c>
      <c r="P2018">
        <f t="shared" si="126"/>
        <v>27.000000000000007</v>
      </c>
      <c r="Q2018" s="2">
        <f t="shared" si="127"/>
        <v>0.3000000000000001</v>
      </c>
      <c r="R2018">
        <v>5</v>
      </c>
      <c r="S2018" t="s">
        <v>39</v>
      </c>
    </row>
    <row r="2019" spans="1:19" x14ac:dyDescent="0.3">
      <c r="A2019">
        <v>184145</v>
      </c>
      <c r="B2019" s="1">
        <v>45435</v>
      </c>
      <c r="C2019" t="s">
        <v>42</v>
      </c>
      <c r="D2019" t="s">
        <v>16</v>
      </c>
      <c r="E2019" t="s">
        <v>25</v>
      </c>
      <c r="F2019">
        <v>20</v>
      </c>
      <c r="G2019" t="s">
        <v>21</v>
      </c>
      <c r="H2019" t="s">
        <v>19</v>
      </c>
      <c r="I2019">
        <f t="shared" si="124"/>
        <v>45.5</v>
      </c>
      <c r="J2019">
        <v>65</v>
      </c>
      <c r="K2019">
        <v>0</v>
      </c>
      <c r="L2019">
        <v>65</v>
      </c>
      <c r="M2019">
        <v>1</v>
      </c>
      <c r="N2019">
        <v>65</v>
      </c>
      <c r="O2019">
        <f t="shared" si="125"/>
        <v>45.5</v>
      </c>
      <c r="P2019">
        <f t="shared" si="126"/>
        <v>19.5</v>
      </c>
      <c r="Q2019" s="2">
        <f t="shared" si="127"/>
        <v>0.3</v>
      </c>
      <c r="R2019">
        <v>2</v>
      </c>
      <c r="S2019" t="s">
        <v>28</v>
      </c>
    </row>
    <row r="2020" spans="1:19" x14ac:dyDescent="0.3">
      <c r="A2020">
        <v>178216</v>
      </c>
      <c r="B2020" s="1">
        <v>45346</v>
      </c>
      <c r="C2020" t="s">
        <v>48</v>
      </c>
      <c r="D2020" t="s">
        <v>16</v>
      </c>
      <c r="E2020" t="s">
        <v>17</v>
      </c>
      <c r="F2020">
        <v>34</v>
      </c>
      <c r="G2020" t="s">
        <v>80</v>
      </c>
      <c r="H2020" t="s">
        <v>27</v>
      </c>
      <c r="I2020">
        <f t="shared" si="124"/>
        <v>91</v>
      </c>
      <c r="J2020">
        <v>130</v>
      </c>
      <c r="K2020">
        <v>40</v>
      </c>
      <c r="L2020">
        <v>170</v>
      </c>
      <c r="M2020">
        <v>1</v>
      </c>
      <c r="N2020">
        <v>170</v>
      </c>
      <c r="O2020">
        <f t="shared" si="125"/>
        <v>91</v>
      </c>
      <c r="P2020">
        <f t="shared" si="126"/>
        <v>79</v>
      </c>
      <c r="Q2020" s="2">
        <f t="shared" si="127"/>
        <v>0.46470588235294119</v>
      </c>
      <c r="R2020">
        <v>1</v>
      </c>
      <c r="S2020" t="s">
        <v>35</v>
      </c>
    </row>
    <row r="2021" spans="1:19" x14ac:dyDescent="0.3">
      <c r="A2021">
        <v>131701</v>
      </c>
      <c r="B2021" s="1">
        <v>45238</v>
      </c>
      <c r="C2021" t="s">
        <v>76</v>
      </c>
      <c r="D2021" t="s">
        <v>37</v>
      </c>
      <c r="E2021" t="s">
        <v>25</v>
      </c>
      <c r="F2021">
        <v>18</v>
      </c>
      <c r="G2021" t="s">
        <v>62</v>
      </c>
      <c r="H2021" t="s">
        <v>19</v>
      </c>
      <c r="I2021">
        <f t="shared" si="124"/>
        <v>31.499999999999996</v>
      </c>
      <c r="J2021">
        <v>45</v>
      </c>
      <c r="K2021">
        <v>0</v>
      </c>
      <c r="L2021">
        <v>45</v>
      </c>
      <c r="M2021">
        <v>1</v>
      </c>
      <c r="N2021">
        <v>45</v>
      </c>
      <c r="O2021">
        <f t="shared" si="125"/>
        <v>31.499999999999996</v>
      </c>
      <c r="P2021">
        <f t="shared" si="126"/>
        <v>13.500000000000004</v>
      </c>
      <c r="Q2021" s="2">
        <f t="shared" si="127"/>
        <v>0.3000000000000001</v>
      </c>
      <c r="R2021">
        <v>1</v>
      </c>
      <c r="S2021" t="s">
        <v>28</v>
      </c>
    </row>
    <row r="2022" spans="1:19" x14ac:dyDescent="0.3">
      <c r="A2022">
        <v>126116</v>
      </c>
      <c r="B2022" s="1">
        <v>45579</v>
      </c>
      <c r="C2022" t="s">
        <v>42</v>
      </c>
      <c r="D2022" t="s">
        <v>16</v>
      </c>
      <c r="E2022" t="s">
        <v>25</v>
      </c>
      <c r="F2022">
        <v>31</v>
      </c>
      <c r="G2022" t="s">
        <v>34</v>
      </c>
      <c r="H2022" t="s">
        <v>27</v>
      </c>
      <c r="I2022">
        <f t="shared" si="124"/>
        <v>45.5</v>
      </c>
      <c r="J2022">
        <v>65</v>
      </c>
      <c r="K2022">
        <v>100</v>
      </c>
      <c r="L2022">
        <v>165</v>
      </c>
      <c r="M2022">
        <v>1</v>
      </c>
      <c r="N2022">
        <v>165</v>
      </c>
      <c r="O2022">
        <f t="shared" si="125"/>
        <v>45.5</v>
      </c>
      <c r="P2022">
        <f t="shared" si="126"/>
        <v>119.5</v>
      </c>
      <c r="Q2022" s="2">
        <f t="shared" si="127"/>
        <v>0.72424242424242424</v>
      </c>
      <c r="R2022">
        <v>5</v>
      </c>
      <c r="S2022" t="s">
        <v>57</v>
      </c>
    </row>
    <row r="2023" spans="1:19" x14ac:dyDescent="0.3">
      <c r="A2023">
        <v>191575</v>
      </c>
      <c r="B2023" s="1">
        <v>45377</v>
      </c>
      <c r="C2023" t="s">
        <v>15</v>
      </c>
      <c r="D2023" t="s">
        <v>16</v>
      </c>
      <c r="E2023" t="s">
        <v>17</v>
      </c>
      <c r="F2023">
        <v>30</v>
      </c>
      <c r="G2023" t="s">
        <v>56</v>
      </c>
      <c r="H2023" t="s">
        <v>19</v>
      </c>
      <c r="I2023">
        <f t="shared" si="124"/>
        <v>70</v>
      </c>
      <c r="J2023">
        <v>100</v>
      </c>
      <c r="K2023">
        <v>0</v>
      </c>
      <c r="L2023">
        <v>100</v>
      </c>
      <c r="M2023">
        <v>1</v>
      </c>
      <c r="N2023">
        <v>100</v>
      </c>
      <c r="O2023">
        <f t="shared" si="125"/>
        <v>70</v>
      </c>
      <c r="P2023">
        <f t="shared" si="126"/>
        <v>30</v>
      </c>
      <c r="Q2023" s="2">
        <f t="shared" si="127"/>
        <v>0.3</v>
      </c>
      <c r="R2023">
        <v>2</v>
      </c>
      <c r="S2023" t="s">
        <v>71</v>
      </c>
    </row>
    <row r="2024" spans="1:19" x14ac:dyDescent="0.3">
      <c r="A2024">
        <v>168197</v>
      </c>
      <c r="B2024" s="1">
        <v>45379</v>
      </c>
      <c r="C2024" t="s">
        <v>33</v>
      </c>
      <c r="D2024" t="s">
        <v>16</v>
      </c>
      <c r="E2024" t="s">
        <v>17</v>
      </c>
      <c r="F2024">
        <v>29</v>
      </c>
      <c r="G2024" t="s">
        <v>86</v>
      </c>
      <c r="H2024" t="s">
        <v>27</v>
      </c>
      <c r="I2024">
        <f t="shared" si="124"/>
        <v>82.6</v>
      </c>
      <c r="J2024">
        <v>118</v>
      </c>
      <c r="K2024">
        <v>70</v>
      </c>
      <c r="L2024">
        <v>188</v>
      </c>
      <c r="M2024">
        <v>1</v>
      </c>
      <c r="N2024">
        <v>188</v>
      </c>
      <c r="O2024">
        <f t="shared" si="125"/>
        <v>82.6</v>
      </c>
      <c r="P2024">
        <f t="shared" si="126"/>
        <v>105.4</v>
      </c>
      <c r="Q2024" s="2">
        <f t="shared" si="127"/>
        <v>0.56063829787234043</v>
      </c>
      <c r="R2024">
        <v>5</v>
      </c>
      <c r="S2024" t="s">
        <v>65</v>
      </c>
    </row>
    <row r="2025" spans="1:19" x14ac:dyDescent="0.3">
      <c r="A2025">
        <v>182940</v>
      </c>
      <c r="B2025" s="1">
        <v>45461</v>
      </c>
      <c r="C2025" t="s">
        <v>42</v>
      </c>
      <c r="D2025" t="s">
        <v>16</v>
      </c>
      <c r="E2025" t="s">
        <v>25</v>
      </c>
      <c r="F2025">
        <v>23</v>
      </c>
      <c r="G2025" t="s">
        <v>56</v>
      </c>
      <c r="H2025" t="s">
        <v>19</v>
      </c>
      <c r="I2025">
        <f t="shared" si="124"/>
        <v>45.5</v>
      </c>
      <c r="J2025">
        <v>65</v>
      </c>
      <c r="K2025">
        <v>0</v>
      </c>
      <c r="L2025">
        <v>65</v>
      </c>
      <c r="M2025">
        <v>1</v>
      </c>
      <c r="N2025">
        <v>65</v>
      </c>
      <c r="O2025">
        <f t="shared" si="125"/>
        <v>45.5</v>
      </c>
      <c r="P2025">
        <f t="shared" si="126"/>
        <v>19.5</v>
      </c>
      <c r="Q2025" s="2">
        <f t="shared" si="127"/>
        <v>0.3</v>
      </c>
      <c r="R2025">
        <v>3</v>
      </c>
      <c r="S2025" t="s">
        <v>73</v>
      </c>
    </row>
    <row r="2026" spans="1:19" x14ac:dyDescent="0.3">
      <c r="A2026">
        <v>120297</v>
      </c>
      <c r="B2026" s="1">
        <v>45365</v>
      </c>
      <c r="C2026" t="s">
        <v>76</v>
      </c>
      <c r="D2026" t="s">
        <v>37</v>
      </c>
      <c r="E2026" t="s">
        <v>25</v>
      </c>
      <c r="F2026">
        <v>26</v>
      </c>
      <c r="G2026" t="s">
        <v>77</v>
      </c>
      <c r="H2026" t="s">
        <v>19</v>
      </c>
      <c r="I2026">
        <f t="shared" si="124"/>
        <v>31.499999999999996</v>
      </c>
      <c r="J2026">
        <v>45</v>
      </c>
      <c r="K2026">
        <v>0</v>
      </c>
      <c r="L2026">
        <v>45</v>
      </c>
      <c r="M2026">
        <v>4</v>
      </c>
      <c r="N2026">
        <v>180</v>
      </c>
      <c r="O2026">
        <f t="shared" si="125"/>
        <v>125.99999999999999</v>
      </c>
      <c r="P2026">
        <f t="shared" si="126"/>
        <v>54.000000000000014</v>
      </c>
      <c r="Q2026" s="2">
        <f t="shared" si="127"/>
        <v>0.3000000000000001</v>
      </c>
      <c r="R2026">
        <v>1</v>
      </c>
      <c r="S2026" t="s">
        <v>59</v>
      </c>
    </row>
    <row r="2027" spans="1:19" x14ac:dyDescent="0.3">
      <c r="A2027">
        <v>164618</v>
      </c>
      <c r="B2027" s="1">
        <v>45241</v>
      </c>
      <c r="C2027" t="s">
        <v>53</v>
      </c>
      <c r="D2027" t="s">
        <v>37</v>
      </c>
      <c r="E2027" t="s">
        <v>17</v>
      </c>
      <c r="F2027">
        <v>24</v>
      </c>
      <c r="G2027" t="s">
        <v>21</v>
      </c>
      <c r="H2027" t="s">
        <v>19</v>
      </c>
      <c r="I2027">
        <f t="shared" si="124"/>
        <v>10.5</v>
      </c>
      <c r="J2027">
        <v>15</v>
      </c>
      <c r="K2027">
        <v>0</v>
      </c>
      <c r="L2027">
        <v>15</v>
      </c>
      <c r="M2027">
        <v>1</v>
      </c>
      <c r="N2027">
        <v>15</v>
      </c>
      <c r="O2027">
        <f t="shared" si="125"/>
        <v>10.5</v>
      </c>
      <c r="P2027">
        <f t="shared" si="126"/>
        <v>4.5</v>
      </c>
      <c r="Q2027" s="2">
        <f t="shared" si="127"/>
        <v>0.3</v>
      </c>
      <c r="R2027">
        <v>1</v>
      </c>
      <c r="S2027" t="s">
        <v>71</v>
      </c>
    </row>
    <row r="2028" spans="1:19" x14ac:dyDescent="0.3">
      <c r="A2028">
        <v>124205</v>
      </c>
      <c r="B2028" s="1">
        <v>45492</v>
      </c>
      <c r="C2028" t="s">
        <v>23</v>
      </c>
      <c r="D2028" t="s">
        <v>24</v>
      </c>
      <c r="E2028" t="s">
        <v>17</v>
      </c>
      <c r="F2028">
        <v>29</v>
      </c>
      <c r="G2028" t="s">
        <v>31</v>
      </c>
      <c r="H2028" t="s">
        <v>19</v>
      </c>
      <c r="I2028">
        <f t="shared" si="124"/>
        <v>6.3</v>
      </c>
      <c r="J2028">
        <v>9</v>
      </c>
      <c r="K2028">
        <v>0</v>
      </c>
      <c r="L2028">
        <v>9</v>
      </c>
      <c r="M2028">
        <v>1</v>
      </c>
      <c r="N2028">
        <v>9</v>
      </c>
      <c r="O2028">
        <f t="shared" si="125"/>
        <v>6.3</v>
      </c>
      <c r="P2028">
        <f t="shared" si="126"/>
        <v>2.7</v>
      </c>
      <c r="Q2028" s="2">
        <f t="shared" si="127"/>
        <v>0.30000000000000004</v>
      </c>
      <c r="R2028">
        <v>5</v>
      </c>
      <c r="S2028" t="s">
        <v>65</v>
      </c>
    </row>
    <row r="2029" spans="1:19" x14ac:dyDescent="0.3">
      <c r="A2029">
        <v>150761</v>
      </c>
      <c r="B2029" s="1">
        <v>45403</v>
      </c>
      <c r="C2029" t="s">
        <v>76</v>
      </c>
      <c r="D2029" t="s">
        <v>37</v>
      </c>
      <c r="E2029" t="s">
        <v>17</v>
      </c>
      <c r="F2029">
        <v>31</v>
      </c>
      <c r="G2029" t="s">
        <v>31</v>
      </c>
      <c r="H2029" t="s">
        <v>19</v>
      </c>
      <c r="I2029">
        <f t="shared" si="124"/>
        <v>31.499999999999996</v>
      </c>
      <c r="J2029">
        <v>45</v>
      </c>
      <c r="K2029">
        <v>0</v>
      </c>
      <c r="L2029">
        <v>45</v>
      </c>
      <c r="M2029">
        <v>2</v>
      </c>
      <c r="N2029">
        <v>90</v>
      </c>
      <c r="O2029">
        <f t="shared" si="125"/>
        <v>62.999999999999993</v>
      </c>
      <c r="P2029">
        <f t="shared" si="126"/>
        <v>27.000000000000007</v>
      </c>
      <c r="Q2029" s="2">
        <f t="shared" si="127"/>
        <v>0.3000000000000001</v>
      </c>
      <c r="R2029">
        <v>5</v>
      </c>
      <c r="S2029" t="s">
        <v>43</v>
      </c>
    </row>
    <row r="2030" spans="1:19" x14ac:dyDescent="0.3">
      <c r="A2030">
        <v>199803</v>
      </c>
      <c r="B2030" s="1">
        <v>45471</v>
      </c>
      <c r="C2030" t="s">
        <v>30</v>
      </c>
      <c r="D2030" t="s">
        <v>24</v>
      </c>
      <c r="E2030" t="s">
        <v>17</v>
      </c>
      <c r="F2030">
        <v>18</v>
      </c>
      <c r="G2030" t="s">
        <v>51</v>
      </c>
      <c r="H2030" t="s">
        <v>27</v>
      </c>
      <c r="I2030">
        <f t="shared" si="124"/>
        <v>7</v>
      </c>
      <c r="J2030">
        <v>10</v>
      </c>
      <c r="K2030">
        <v>50</v>
      </c>
      <c r="L2030">
        <v>60</v>
      </c>
      <c r="M2030">
        <v>1</v>
      </c>
      <c r="N2030">
        <v>60</v>
      </c>
      <c r="O2030">
        <f t="shared" si="125"/>
        <v>7</v>
      </c>
      <c r="P2030">
        <f t="shared" si="126"/>
        <v>53</v>
      </c>
      <c r="Q2030" s="2">
        <f t="shared" si="127"/>
        <v>0.8833333333333333</v>
      </c>
      <c r="R2030">
        <v>2</v>
      </c>
      <c r="S2030" t="s">
        <v>28</v>
      </c>
    </row>
    <row r="2031" spans="1:19" x14ac:dyDescent="0.3">
      <c r="A2031">
        <v>133556</v>
      </c>
      <c r="B2031" s="1">
        <v>45560</v>
      </c>
      <c r="C2031" t="s">
        <v>33</v>
      </c>
      <c r="D2031" t="s">
        <v>16</v>
      </c>
      <c r="E2031" t="s">
        <v>17</v>
      </c>
      <c r="F2031">
        <v>27</v>
      </c>
      <c r="G2031" t="s">
        <v>26</v>
      </c>
      <c r="H2031" t="s">
        <v>27</v>
      </c>
      <c r="I2031">
        <f t="shared" si="124"/>
        <v>82.6</v>
      </c>
      <c r="J2031">
        <v>118</v>
      </c>
      <c r="K2031">
        <v>40</v>
      </c>
      <c r="L2031">
        <v>158</v>
      </c>
      <c r="M2031">
        <v>2</v>
      </c>
      <c r="N2031">
        <v>316</v>
      </c>
      <c r="O2031">
        <f t="shared" si="125"/>
        <v>165.2</v>
      </c>
      <c r="P2031">
        <f t="shared" si="126"/>
        <v>150.80000000000001</v>
      </c>
      <c r="Q2031" s="2">
        <f t="shared" si="127"/>
        <v>0.47721518987341777</v>
      </c>
      <c r="R2031">
        <v>2</v>
      </c>
      <c r="S2031" t="s">
        <v>28</v>
      </c>
    </row>
    <row r="2032" spans="1:19" x14ac:dyDescent="0.3">
      <c r="A2032">
        <v>170705</v>
      </c>
      <c r="B2032" s="1">
        <v>45261</v>
      </c>
      <c r="C2032" t="s">
        <v>82</v>
      </c>
      <c r="D2032" t="s">
        <v>37</v>
      </c>
      <c r="E2032" t="s">
        <v>25</v>
      </c>
      <c r="F2032">
        <v>29</v>
      </c>
      <c r="G2032" t="s">
        <v>69</v>
      </c>
      <c r="H2032" t="s">
        <v>19</v>
      </c>
      <c r="I2032">
        <f t="shared" si="124"/>
        <v>14</v>
      </c>
      <c r="J2032">
        <v>20</v>
      </c>
      <c r="K2032">
        <v>0</v>
      </c>
      <c r="L2032">
        <v>20</v>
      </c>
      <c r="M2032">
        <v>2</v>
      </c>
      <c r="N2032">
        <v>40</v>
      </c>
      <c r="O2032">
        <f t="shared" si="125"/>
        <v>28</v>
      </c>
      <c r="P2032">
        <f t="shared" si="126"/>
        <v>12</v>
      </c>
      <c r="Q2032" s="2">
        <f t="shared" si="127"/>
        <v>0.3</v>
      </c>
      <c r="R2032">
        <v>3</v>
      </c>
      <c r="S2032" t="s">
        <v>73</v>
      </c>
    </row>
    <row r="2033" spans="1:19" x14ac:dyDescent="0.3">
      <c r="A2033">
        <v>140091</v>
      </c>
      <c r="B2033" s="1">
        <v>45544</v>
      </c>
      <c r="C2033" t="s">
        <v>82</v>
      </c>
      <c r="D2033" t="s">
        <v>37</v>
      </c>
      <c r="E2033" t="s">
        <v>25</v>
      </c>
      <c r="F2033">
        <v>19</v>
      </c>
      <c r="G2033" t="s">
        <v>77</v>
      </c>
      <c r="H2033" t="s">
        <v>19</v>
      </c>
      <c r="I2033">
        <f t="shared" si="124"/>
        <v>14</v>
      </c>
      <c r="J2033">
        <v>20</v>
      </c>
      <c r="K2033">
        <v>0</v>
      </c>
      <c r="L2033">
        <v>20</v>
      </c>
      <c r="M2033">
        <v>1</v>
      </c>
      <c r="N2033">
        <v>20</v>
      </c>
      <c r="O2033">
        <f t="shared" si="125"/>
        <v>14</v>
      </c>
      <c r="P2033">
        <f t="shared" si="126"/>
        <v>6</v>
      </c>
      <c r="Q2033" s="2">
        <f t="shared" si="127"/>
        <v>0.3</v>
      </c>
      <c r="R2033">
        <v>3</v>
      </c>
      <c r="S2033" t="s">
        <v>73</v>
      </c>
    </row>
    <row r="2034" spans="1:19" x14ac:dyDescent="0.3">
      <c r="A2034">
        <v>159303</v>
      </c>
      <c r="B2034" s="1">
        <v>45485</v>
      </c>
      <c r="C2034" t="s">
        <v>42</v>
      </c>
      <c r="D2034" t="s">
        <v>16</v>
      </c>
      <c r="E2034" t="s">
        <v>17</v>
      </c>
      <c r="F2034">
        <v>26</v>
      </c>
      <c r="G2034" t="s">
        <v>31</v>
      </c>
      <c r="H2034" t="s">
        <v>19</v>
      </c>
      <c r="I2034">
        <f t="shared" si="124"/>
        <v>45.5</v>
      </c>
      <c r="J2034">
        <v>65</v>
      </c>
      <c r="K2034">
        <v>0</v>
      </c>
      <c r="L2034">
        <v>65</v>
      </c>
      <c r="M2034">
        <v>1</v>
      </c>
      <c r="N2034">
        <v>65</v>
      </c>
      <c r="O2034">
        <f t="shared" si="125"/>
        <v>45.5</v>
      </c>
      <c r="P2034">
        <f t="shared" si="126"/>
        <v>19.5</v>
      </c>
      <c r="Q2034" s="2">
        <f t="shared" si="127"/>
        <v>0.3</v>
      </c>
      <c r="R2034">
        <v>2</v>
      </c>
      <c r="S2034" t="s">
        <v>35</v>
      </c>
    </row>
    <row r="2035" spans="1:19" x14ac:dyDescent="0.3">
      <c r="A2035">
        <v>125148</v>
      </c>
      <c r="B2035" s="1">
        <v>45325</v>
      </c>
      <c r="C2035" t="s">
        <v>15</v>
      </c>
      <c r="D2035" t="s">
        <v>16</v>
      </c>
      <c r="E2035" t="s">
        <v>17</v>
      </c>
      <c r="F2035">
        <v>31</v>
      </c>
      <c r="G2035" t="s">
        <v>21</v>
      </c>
      <c r="H2035" t="s">
        <v>19</v>
      </c>
      <c r="I2035">
        <f t="shared" si="124"/>
        <v>70</v>
      </c>
      <c r="J2035">
        <v>100</v>
      </c>
      <c r="K2035">
        <v>0</v>
      </c>
      <c r="L2035">
        <v>100</v>
      </c>
      <c r="M2035">
        <v>3</v>
      </c>
      <c r="N2035">
        <v>300</v>
      </c>
      <c r="O2035">
        <f t="shared" si="125"/>
        <v>210</v>
      </c>
      <c r="P2035">
        <f t="shared" si="126"/>
        <v>90</v>
      </c>
      <c r="Q2035" s="2">
        <f t="shared" si="127"/>
        <v>0.3</v>
      </c>
      <c r="R2035">
        <v>4</v>
      </c>
      <c r="S2035" t="s">
        <v>45</v>
      </c>
    </row>
    <row r="2036" spans="1:19" x14ac:dyDescent="0.3">
      <c r="A2036">
        <v>196951</v>
      </c>
      <c r="B2036" s="1">
        <v>45258</v>
      </c>
      <c r="C2036" t="s">
        <v>33</v>
      </c>
      <c r="D2036" t="s">
        <v>16</v>
      </c>
      <c r="E2036" t="s">
        <v>17</v>
      </c>
      <c r="F2036">
        <v>27</v>
      </c>
      <c r="G2036" t="s">
        <v>77</v>
      </c>
      <c r="H2036" t="s">
        <v>19</v>
      </c>
      <c r="I2036">
        <f t="shared" si="124"/>
        <v>82.6</v>
      </c>
      <c r="J2036">
        <v>118</v>
      </c>
      <c r="K2036">
        <v>0</v>
      </c>
      <c r="L2036">
        <v>118</v>
      </c>
      <c r="M2036">
        <v>1</v>
      </c>
      <c r="N2036">
        <v>118</v>
      </c>
      <c r="O2036">
        <f t="shared" si="125"/>
        <v>82.6</v>
      </c>
      <c r="P2036">
        <f t="shared" si="126"/>
        <v>35.400000000000006</v>
      </c>
      <c r="Q2036" s="2">
        <f t="shared" si="127"/>
        <v>0.30000000000000004</v>
      </c>
      <c r="R2036">
        <v>4</v>
      </c>
      <c r="S2036" t="s">
        <v>52</v>
      </c>
    </row>
    <row r="2037" spans="1:19" x14ac:dyDescent="0.3">
      <c r="A2037">
        <v>144840</v>
      </c>
      <c r="B2037" s="1">
        <v>45550</v>
      </c>
      <c r="C2037" t="s">
        <v>15</v>
      </c>
      <c r="D2037" t="s">
        <v>16</v>
      </c>
      <c r="E2037" t="s">
        <v>17</v>
      </c>
      <c r="F2037">
        <v>18</v>
      </c>
      <c r="G2037" t="s">
        <v>60</v>
      </c>
      <c r="H2037" t="s">
        <v>19</v>
      </c>
      <c r="I2037">
        <f t="shared" si="124"/>
        <v>70</v>
      </c>
      <c r="J2037">
        <v>100</v>
      </c>
      <c r="K2037">
        <v>0</v>
      </c>
      <c r="L2037">
        <v>100</v>
      </c>
      <c r="M2037">
        <v>1</v>
      </c>
      <c r="N2037">
        <v>100</v>
      </c>
      <c r="O2037">
        <f t="shared" si="125"/>
        <v>70</v>
      </c>
      <c r="P2037">
        <f t="shared" si="126"/>
        <v>30</v>
      </c>
      <c r="Q2037" s="2">
        <f t="shared" si="127"/>
        <v>0.3</v>
      </c>
      <c r="R2037">
        <v>5</v>
      </c>
      <c r="S2037" t="s">
        <v>20</v>
      </c>
    </row>
    <row r="2038" spans="1:19" x14ac:dyDescent="0.3">
      <c r="A2038">
        <v>191920</v>
      </c>
      <c r="B2038" s="1">
        <v>45296</v>
      </c>
      <c r="C2038" t="s">
        <v>42</v>
      </c>
      <c r="D2038" t="s">
        <v>16</v>
      </c>
      <c r="E2038" t="s">
        <v>17</v>
      </c>
      <c r="F2038">
        <v>19</v>
      </c>
      <c r="G2038" t="s">
        <v>18</v>
      </c>
      <c r="H2038" t="s">
        <v>19</v>
      </c>
      <c r="I2038">
        <f t="shared" si="124"/>
        <v>45.5</v>
      </c>
      <c r="J2038">
        <v>65</v>
      </c>
      <c r="K2038">
        <v>0</v>
      </c>
      <c r="L2038">
        <v>65</v>
      </c>
      <c r="M2038">
        <v>1</v>
      </c>
      <c r="N2038">
        <v>65</v>
      </c>
      <c r="O2038">
        <f t="shared" si="125"/>
        <v>45.5</v>
      </c>
      <c r="P2038">
        <f t="shared" si="126"/>
        <v>19.5</v>
      </c>
      <c r="Q2038" s="2">
        <f t="shared" si="127"/>
        <v>0.3</v>
      </c>
      <c r="R2038">
        <v>1</v>
      </c>
      <c r="S2038" t="s">
        <v>71</v>
      </c>
    </row>
    <row r="2039" spans="1:19" x14ac:dyDescent="0.3">
      <c r="A2039">
        <v>170086</v>
      </c>
      <c r="B2039" s="1">
        <v>45528</v>
      </c>
      <c r="C2039" t="s">
        <v>36</v>
      </c>
      <c r="D2039" t="s">
        <v>37</v>
      </c>
      <c r="E2039" t="s">
        <v>25</v>
      </c>
      <c r="F2039">
        <v>26</v>
      </c>
      <c r="G2039" t="s">
        <v>69</v>
      </c>
      <c r="H2039" t="s">
        <v>19</v>
      </c>
      <c r="I2039">
        <f t="shared" si="124"/>
        <v>22.4</v>
      </c>
      <c r="J2039">
        <v>32</v>
      </c>
      <c r="K2039">
        <v>0</v>
      </c>
      <c r="L2039">
        <v>32</v>
      </c>
      <c r="M2039">
        <v>2</v>
      </c>
      <c r="N2039">
        <v>64</v>
      </c>
      <c r="O2039">
        <f t="shared" si="125"/>
        <v>44.8</v>
      </c>
      <c r="P2039">
        <f t="shared" si="126"/>
        <v>19.200000000000003</v>
      </c>
      <c r="Q2039" s="2">
        <f t="shared" si="127"/>
        <v>0.30000000000000004</v>
      </c>
      <c r="R2039">
        <v>4</v>
      </c>
      <c r="S2039" t="s">
        <v>32</v>
      </c>
    </row>
    <row r="2040" spans="1:19" x14ac:dyDescent="0.3">
      <c r="A2040">
        <v>147442</v>
      </c>
      <c r="B2040" s="1">
        <v>45568</v>
      </c>
      <c r="C2040" t="s">
        <v>23</v>
      </c>
      <c r="D2040" t="s">
        <v>24</v>
      </c>
      <c r="E2040" t="s">
        <v>17</v>
      </c>
      <c r="F2040">
        <v>25</v>
      </c>
      <c r="G2040" t="s">
        <v>44</v>
      </c>
      <c r="H2040" t="s">
        <v>27</v>
      </c>
      <c r="I2040">
        <f t="shared" si="124"/>
        <v>6.3</v>
      </c>
      <c r="J2040">
        <v>9</v>
      </c>
      <c r="K2040">
        <v>25</v>
      </c>
      <c r="L2040">
        <v>34</v>
      </c>
      <c r="M2040">
        <v>1</v>
      </c>
      <c r="N2040">
        <v>34</v>
      </c>
      <c r="O2040">
        <f t="shared" si="125"/>
        <v>6.3</v>
      </c>
      <c r="P2040">
        <f t="shared" si="126"/>
        <v>27.7</v>
      </c>
      <c r="Q2040" s="2">
        <f t="shared" si="127"/>
        <v>0.81470588235294117</v>
      </c>
      <c r="R2040">
        <v>2</v>
      </c>
      <c r="S2040" t="s">
        <v>64</v>
      </c>
    </row>
    <row r="2041" spans="1:19" x14ac:dyDescent="0.3">
      <c r="A2041">
        <v>163296</v>
      </c>
      <c r="B2041" s="1">
        <v>45333</v>
      </c>
      <c r="C2041" t="s">
        <v>33</v>
      </c>
      <c r="D2041" t="s">
        <v>16</v>
      </c>
      <c r="E2041" t="s">
        <v>17</v>
      </c>
      <c r="F2041">
        <v>32</v>
      </c>
      <c r="G2041" t="s">
        <v>21</v>
      </c>
      <c r="H2041" t="s">
        <v>19</v>
      </c>
      <c r="I2041">
        <f t="shared" si="124"/>
        <v>82.6</v>
      </c>
      <c r="J2041">
        <v>118</v>
      </c>
      <c r="K2041">
        <v>0</v>
      </c>
      <c r="L2041">
        <v>118</v>
      </c>
      <c r="M2041">
        <v>1</v>
      </c>
      <c r="N2041">
        <v>118</v>
      </c>
      <c r="O2041">
        <f t="shared" si="125"/>
        <v>82.6</v>
      </c>
      <c r="P2041">
        <f t="shared" si="126"/>
        <v>35.400000000000006</v>
      </c>
      <c r="Q2041" s="2">
        <f t="shared" si="127"/>
        <v>0.30000000000000004</v>
      </c>
      <c r="R2041">
        <v>4</v>
      </c>
      <c r="S2041" t="s">
        <v>43</v>
      </c>
    </row>
    <row r="2042" spans="1:19" x14ac:dyDescent="0.3">
      <c r="A2042">
        <v>149491</v>
      </c>
      <c r="B2042" s="1">
        <v>45329</v>
      </c>
      <c r="C2042" t="s">
        <v>82</v>
      </c>
      <c r="D2042" t="s">
        <v>37</v>
      </c>
      <c r="E2042" t="s">
        <v>25</v>
      </c>
      <c r="F2042">
        <v>28</v>
      </c>
      <c r="G2042" t="s">
        <v>77</v>
      </c>
      <c r="H2042" t="s">
        <v>19</v>
      </c>
      <c r="I2042">
        <f t="shared" si="124"/>
        <v>14</v>
      </c>
      <c r="J2042">
        <v>20</v>
      </c>
      <c r="K2042">
        <v>0</v>
      </c>
      <c r="L2042">
        <v>20</v>
      </c>
      <c r="M2042">
        <v>3</v>
      </c>
      <c r="N2042">
        <v>60</v>
      </c>
      <c r="O2042">
        <f t="shared" si="125"/>
        <v>42</v>
      </c>
      <c r="P2042">
        <f t="shared" si="126"/>
        <v>18</v>
      </c>
      <c r="Q2042" s="2">
        <f t="shared" si="127"/>
        <v>0.3</v>
      </c>
      <c r="R2042">
        <v>5</v>
      </c>
      <c r="S2042" t="s">
        <v>20</v>
      </c>
    </row>
    <row r="2043" spans="1:19" x14ac:dyDescent="0.3">
      <c r="A2043">
        <v>175624</v>
      </c>
      <c r="B2043" s="1">
        <v>45363</v>
      </c>
      <c r="C2043" t="s">
        <v>50</v>
      </c>
      <c r="D2043" t="s">
        <v>16</v>
      </c>
      <c r="E2043" t="s">
        <v>17</v>
      </c>
      <c r="F2043">
        <v>29</v>
      </c>
      <c r="G2043" t="s">
        <v>51</v>
      </c>
      <c r="H2043" t="s">
        <v>27</v>
      </c>
      <c r="I2043">
        <f t="shared" si="124"/>
        <v>67.899999999999991</v>
      </c>
      <c r="J2043">
        <v>97</v>
      </c>
      <c r="K2043">
        <v>50</v>
      </c>
      <c r="L2043">
        <v>147</v>
      </c>
      <c r="M2043">
        <v>1</v>
      </c>
      <c r="N2043">
        <v>147</v>
      </c>
      <c r="O2043">
        <f t="shared" si="125"/>
        <v>67.899999999999991</v>
      </c>
      <c r="P2043">
        <f t="shared" si="126"/>
        <v>79.100000000000009</v>
      </c>
      <c r="Q2043" s="2">
        <f t="shared" si="127"/>
        <v>0.53809523809523818</v>
      </c>
      <c r="R2043">
        <v>1</v>
      </c>
      <c r="S2043" t="s">
        <v>59</v>
      </c>
    </row>
    <row r="2044" spans="1:19" x14ac:dyDescent="0.3">
      <c r="A2044">
        <v>125936</v>
      </c>
      <c r="B2044" s="1">
        <v>45483</v>
      </c>
      <c r="C2044" t="s">
        <v>53</v>
      </c>
      <c r="D2044" t="s">
        <v>37</v>
      </c>
      <c r="E2044" t="s">
        <v>17</v>
      </c>
      <c r="F2044">
        <v>21</v>
      </c>
      <c r="G2044" t="s">
        <v>26</v>
      </c>
      <c r="H2044" t="s">
        <v>27</v>
      </c>
      <c r="I2044">
        <f t="shared" si="124"/>
        <v>10.5</v>
      </c>
      <c r="J2044">
        <v>15</v>
      </c>
      <c r="K2044">
        <v>40</v>
      </c>
      <c r="L2044">
        <v>55</v>
      </c>
      <c r="M2044">
        <v>5</v>
      </c>
      <c r="N2044">
        <v>275</v>
      </c>
      <c r="O2044">
        <f t="shared" si="125"/>
        <v>52.5</v>
      </c>
      <c r="P2044">
        <f t="shared" si="126"/>
        <v>222.5</v>
      </c>
      <c r="Q2044" s="2">
        <f t="shared" si="127"/>
        <v>0.80909090909090908</v>
      </c>
      <c r="R2044">
        <v>4</v>
      </c>
      <c r="S2044" t="s">
        <v>65</v>
      </c>
    </row>
    <row r="2045" spans="1:19" x14ac:dyDescent="0.3">
      <c r="A2045">
        <v>131046</v>
      </c>
      <c r="B2045" s="1">
        <v>45529</v>
      </c>
      <c r="C2045" t="s">
        <v>42</v>
      </c>
      <c r="D2045" t="s">
        <v>16</v>
      </c>
      <c r="E2045" t="s">
        <v>17</v>
      </c>
      <c r="F2045">
        <v>20</v>
      </c>
      <c r="G2045" t="s">
        <v>18</v>
      </c>
      <c r="H2045" t="s">
        <v>19</v>
      </c>
      <c r="I2045">
        <f t="shared" si="124"/>
        <v>45.5</v>
      </c>
      <c r="J2045">
        <v>65</v>
      </c>
      <c r="K2045">
        <v>0</v>
      </c>
      <c r="L2045">
        <v>65</v>
      </c>
      <c r="M2045">
        <v>1</v>
      </c>
      <c r="N2045">
        <v>65</v>
      </c>
      <c r="O2045">
        <f t="shared" si="125"/>
        <v>45.5</v>
      </c>
      <c r="P2045">
        <f t="shared" si="126"/>
        <v>19.5</v>
      </c>
      <c r="Q2045" s="2">
        <f t="shared" si="127"/>
        <v>0.3</v>
      </c>
      <c r="R2045">
        <v>5</v>
      </c>
      <c r="S2045" t="s">
        <v>61</v>
      </c>
    </row>
    <row r="2046" spans="1:19" x14ac:dyDescent="0.3">
      <c r="A2046">
        <v>174018</v>
      </c>
      <c r="B2046" s="1">
        <v>45556</v>
      </c>
      <c r="C2046" t="s">
        <v>15</v>
      </c>
      <c r="D2046" t="s">
        <v>16</v>
      </c>
      <c r="E2046" t="s">
        <v>25</v>
      </c>
      <c r="F2046">
        <v>30</v>
      </c>
      <c r="G2046" t="s">
        <v>46</v>
      </c>
      <c r="H2046" t="s">
        <v>19</v>
      </c>
      <c r="I2046">
        <f t="shared" si="124"/>
        <v>70</v>
      </c>
      <c r="J2046">
        <v>100</v>
      </c>
      <c r="K2046">
        <v>0</v>
      </c>
      <c r="L2046">
        <v>100</v>
      </c>
      <c r="M2046">
        <v>4</v>
      </c>
      <c r="N2046">
        <v>400</v>
      </c>
      <c r="O2046">
        <f t="shared" si="125"/>
        <v>280</v>
      </c>
      <c r="P2046">
        <f t="shared" si="126"/>
        <v>120</v>
      </c>
      <c r="Q2046" s="2">
        <f t="shared" si="127"/>
        <v>0.3</v>
      </c>
      <c r="R2046">
        <v>2</v>
      </c>
      <c r="S2046" t="s">
        <v>81</v>
      </c>
    </row>
    <row r="2047" spans="1:19" x14ac:dyDescent="0.3">
      <c r="A2047">
        <v>159071</v>
      </c>
      <c r="B2047" s="1">
        <v>45325</v>
      </c>
      <c r="C2047" t="s">
        <v>42</v>
      </c>
      <c r="D2047" t="s">
        <v>16</v>
      </c>
      <c r="E2047" t="s">
        <v>17</v>
      </c>
      <c r="F2047">
        <v>26</v>
      </c>
      <c r="G2047" t="s">
        <v>18</v>
      </c>
      <c r="H2047" t="s">
        <v>19</v>
      </c>
      <c r="I2047">
        <f t="shared" si="124"/>
        <v>45.5</v>
      </c>
      <c r="J2047">
        <v>65</v>
      </c>
      <c r="K2047">
        <v>0</v>
      </c>
      <c r="L2047">
        <v>65</v>
      </c>
      <c r="M2047">
        <v>1</v>
      </c>
      <c r="N2047">
        <v>65</v>
      </c>
      <c r="O2047">
        <f t="shared" si="125"/>
        <v>45.5</v>
      </c>
      <c r="P2047">
        <f t="shared" si="126"/>
        <v>19.5</v>
      </c>
      <c r="Q2047" s="2">
        <f t="shared" si="127"/>
        <v>0.3</v>
      </c>
      <c r="R2047">
        <v>1</v>
      </c>
      <c r="S2047" t="s">
        <v>63</v>
      </c>
    </row>
    <row r="2048" spans="1:19" x14ac:dyDescent="0.3">
      <c r="A2048">
        <v>130639</v>
      </c>
      <c r="B2048" s="1">
        <v>45570</v>
      </c>
      <c r="C2048" t="s">
        <v>23</v>
      </c>
      <c r="D2048" t="s">
        <v>24</v>
      </c>
      <c r="E2048" t="s">
        <v>17</v>
      </c>
      <c r="F2048">
        <v>26</v>
      </c>
      <c r="G2048" t="s">
        <v>29</v>
      </c>
      <c r="H2048" t="s">
        <v>19</v>
      </c>
      <c r="I2048">
        <f t="shared" si="124"/>
        <v>6.3</v>
      </c>
      <c r="J2048">
        <v>9</v>
      </c>
      <c r="K2048">
        <v>0</v>
      </c>
      <c r="L2048">
        <v>9</v>
      </c>
      <c r="M2048">
        <v>1</v>
      </c>
      <c r="N2048">
        <v>9</v>
      </c>
      <c r="O2048">
        <f t="shared" si="125"/>
        <v>6.3</v>
      </c>
      <c r="P2048">
        <f t="shared" si="126"/>
        <v>2.7</v>
      </c>
      <c r="Q2048" s="2">
        <f t="shared" si="127"/>
        <v>0.30000000000000004</v>
      </c>
      <c r="R2048">
        <v>1</v>
      </c>
      <c r="S2048" t="s">
        <v>71</v>
      </c>
    </row>
    <row r="2049" spans="1:19" x14ac:dyDescent="0.3">
      <c r="A2049">
        <v>146724</v>
      </c>
      <c r="B2049" s="1">
        <v>45277</v>
      </c>
      <c r="C2049" t="s">
        <v>53</v>
      </c>
      <c r="D2049" t="s">
        <v>37</v>
      </c>
      <c r="E2049" t="s">
        <v>17</v>
      </c>
      <c r="F2049">
        <v>27</v>
      </c>
      <c r="G2049" t="s">
        <v>41</v>
      </c>
      <c r="H2049" t="s">
        <v>19</v>
      </c>
      <c r="I2049">
        <f t="shared" si="124"/>
        <v>10.5</v>
      </c>
      <c r="J2049">
        <v>15</v>
      </c>
      <c r="K2049">
        <v>0</v>
      </c>
      <c r="L2049">
        <v>15</v>
      </c>
      <c r="M2049">
        <v>4</v>
      </c>
      <c r="N2049">
        <v>60</v>
      </c>
      <c r="O2049">
        <f t="shared" si="125"/>
        <v>42</v>
      </c>
      <c r="P2049">
        <f t="shared" si="126"/>
        <v>18</v>
      </c>
      <c r="Q2049" s="2">
        <f t="shared" si="127"/>
        <v>0.3</v>
      </c>
      <c r="R2049">
        <v>5</v>
      </c>
      <c r="S2049" t="s">
        <v>39</v>
      </c>
    </row>
    <row r="2050" spans="1:19" x14ac:dyDescent="0.3">
      <c r="A2050">
        <v>193361</v>
      </c>
      <c r="B2050" s="1">
        <v>45561</v>
      </c>
      <c r="C2050" t="s">
        <v>42</v>
      </c>
      <c r="D2050" t="s">
        <v>16</v>
      </c>
      <c r="E2050" t="s">
        <v>25</v>
      </c>
      <c r="F2050">
        <v>35</v>
      </c>
      <c r="G2050" t="s">
        <v>56</v>
      </c>
      <c r="H2050" t="s">
        <v>19</v>
      </c>
      <c r="I2050">
        <f t="shared" si="124"/>
        <v>45.5</v>
      </c>
      <c r="J2050">
        <v>65</v>
      </c>
      <c r="K2050">
        <v>0</v>
      </c>
      <c r="L2050">
        <v>65</v>
      </c>
      <c r="M2050">
        <v>3</v>
      </c>
      <c r="N2050">
        <v>195</v>
      </c>
      <c r="O2050">
        <f t="shared" si="125"/>
        <v>136.5</v>
      </c>
      <c r="P2050">
        <f t="shared" si="126"/>
        <v>58.5</v>
      </c>
      <c r="Q2050" s="2">
        <f t="shared" si="127"/>
        <v>0.3</v>
      </c>
      <c r="R2050">
        <v>4</v>
      </c>
      <c r="S2050" t="s">
        <v>61</v>
      </c>
    </row>
    <row r="2051" spans="1:19" x14ac:dyDescent="0.3">
      <c r="A2051">
        <v>164134</v>
      </c>
      <c r="B2051" s="1">
        <v>45437</v>
      </c>
      <c r="C2051" t="s">
        <v>42</v>
      </c>
      <c r="D2051" t="s">
        <v>16</v>
      </c>
      <c r="E2051" t="s">
        <v>17</v>
      </c>
      <c r="F2051">
        <v>30</v>
      </c>
      <c r="G2051" t="s">
        <v>54</v>
      </c>
      <c r="H2051" t="s">
        <v>19</v>
      </c>
      <c r="I2051">
        <f t="shared" ref="I2051:I2114" si="128">0.7*J2051</f>
        <v>45.5</v>
      </c>
      <c r="J2051">
        <v>65</v>
      </c>
      <c r="K2051">
        <v>0</v>
      </c>
      <c r="L2051">
        <v>65</v>
      </c>
      <c r="M2051">
        <v>1</v>
      </c>
      <c r="N2051">
        <v>65</v>
      </c>
      <c r="O2051">
        <f t="shared" ref="O2051:O2114" si="129">I2051*M2051</f>
        <v>45.5</v>
      </c>
      <c r="P2051">
        <f t="shared" ref="P2051:P2114" si="130">N2051-O2051</f>
        <v>19.5</v>
      </c>
      <c r="Q2051" s="2">
        <f t="shared" ref="Q2051:Q2114" si="131">(P2051/N2051)</f>
        <v>0.3</v>
      </c>
      <c r="R2051">
        <v>4</v>
      </c>
      <c r="S2051" t="s">
        <v>43</v>
      </c>
    </row>
    <row r="2052" spans="1:19" x14ac:dyDescent="0.3">
      <c r="A2052">
        <v>154689</v>
      </c>
      <c r="B2052" s="1">
        <v>45400</v>
      </c>
      <c r="C2052" t="s">
        <v>23</v>
      </c>
      <c r="D2052" t="s">
        <v>24</v>
      </c>
      <c r="E2052" t="s">
        <v>25</v>
      </c>
      <c r="F2052">
        <v>32</v>
      </c>
      <c r="G2052" t="s">
        <v>62</v>
      </c>
      <c r="H2052" t="s">
        <v>19</v>
      </c>
      <c r="I2052">
        <f t="shared" si="128"/>
        <v>6.3</v>
      </c>
      <c r="J2052">
        <v>9</v>
      </c>
      <c r="K2052">
        <v>0</v>
      </c>
      <c r="L2052">
        <v>9</v>
      </c>
      <c r="M2052">
        <v>1</v>
      </c>
      <c r="N2052">
        <v>9</v>
      </c>
      <c r="O2052">
        <f t="shared" si="129"/>
        <v>6.3</v>
      </c>
      <c r="P2052">
        <f t="shared" si="130"/>
        <v>2.7</v>
      </c>
      <c r="Q2052" s="2">
        <f t="shared" si="131"/>
        <v>0.30000000000000004</v>
      </c>
      <c r="R2052">
        <v>1</v>
      </c>
      <c r="S2052" t="s">
        <v>64</v>
      </c>
    </row>
    <row r="2053" spans="1:19" x14ac:dyDescent="0.3">
      <c r="A2053">
        <v>173886</v>
      </c>
      <c r="B2053" s="1">
        <v>45321</v>
      </c>
      <c r="C2053" t="s">
        <v>82</v>
      </c>
      <c r="D2053" t="s">
        <v>37</v>
      </c>
      <c r="E2053" t="s">
        <v>25</v>
      </c>
      <c r="F2053">
        <v>20</v>
      </c>
      <c r="G2053" t="s">
        <v>21</v>
      </c>
      <c r="H2053" t="s">
        <v>19</v>
      </c>
      <c r="I2053">
        <f t="shared" si="128"/>
        <v>14</v>
      </c>
      <c r="J2053">
        <v>20</v>
      </c>
      <c r="K2053">
        <v>0</v>
      </c>
      <c r="L2053">
        <v>20</v>
      </c>
      <c r="M2053">
        <v>1</v>
      </c>
      <c r="N2053">
        <v>20</v>
      </c>
      <c r="O2053">
        <f t="shared" si="129"/>
        <v>14</v>
      </c>
      <c r="P2053">
        <f t="shared" si="130"/>
        <v>6</v>
      </c>
      <c r="Q2053" s="2">
        <f t="shared" si="131"/>
        <v>0.3</v>
      </c>
      <c r="R2053">
        <v>2</v>
      </c>
      <c r="S2053" t="s">
        <v>55</v>
      </c>
    </row>
    <row r="2054" spans="1:19" x14ac:dyDescent="0.3">
      <c r="A2054">
        <v>188714</v>
      </c>
      <c r="B2054" s="1">
        <v>45440</v>
      </c>
      <c r="C2054" t="s">
        <v>42</v>
      </c>
      <c r="D2054" t="s">
        <v>16</v>
      </c>
      <c r="E2054" t="s">
        <v>17</v>
      </c>
      <c r="F2054">
        <v>26</v>
      </c>
      <c r="G2054" t="s">
        <v>26</v>
      </c>
      <c r="H2054" t="s">
        <v>27</v>
      </c>
      <c r="I2054">
        <f t="shared" si="128"/>
        <v>45.5</v>
      </c>
      <c r="J2054">
        <v>65</v>
      </c>
      <c r="K2054">
        <v>40</v>
      </c>
      <c r="L2054">
        <v>105</v>
      </c>
      <c r="M2054">
        <v>1</v>
      </c>
      <c r="N2054">
        <v>105</v>
      </c>
      <c r="O2054">
        <f t="shared" si="129"/>
        <v>45.5</v>
      </c>
      <c r="P2054">
        <f t="shared" si="130"/>
        <v>59.5</v>
      </c>
      <c r="Q2054" s="2">
        <f t="shared" si="131"/>
        <v>0.56666666666666665</v>
      </c>
      <c r="R2054">
        <v>5</v>
      </c>
      <c r="S2054" t="s">
        <v>61</v>
      </c>
    </row>
    <row r="2055" spans="1:19" x14ac:dyDescent="0.3">
      <c r="A2055">
        <v>145723</v>
      </c>
      <c r="B2055" s="1">
        <v>45427</v>
      </c>
      <c r="C2055" t="s">
        <v>48</v>
      </c>
      <c r="D2055" t="s">
        <v>16</v>
      </c>
      <c r="E2055" t="s">
        <v>17</v>
      </c>
      <c r="F2055">
        <v>24</v>
      </c>
      <c r="G2055" t="s">
        <v>60</v>
      </c>
      <c r="H2055" t="s">
        <v>19</v>
      </c>
      <c r="I2055">
        <f t="shared" si="128"/>
        <v>91</v>
      </c>
      <c r="J2055">
        <v>130</v>
      </c>
      <c r="K2055">
        <v>0</v>
      </c>
      <c r="L2055">
        <v>130</v>
      </c>
      <c r="M2055">
        <v>3</v>
      </c>
      <c r="N2055">
        <v>390</v>
      </c>
      <c r="O2055">
        <f t="shared" si="129"/>
        <v>273</v>
      </c>
      <c r="P2055">
        <f t="shared" si="130"/>
        <v>117</v>
      </c>
      <c r="Q2055" s="2">
        <f t="shared" si="131"/>
        <v>0.3</v>
      </c>
      <c r="R2055">
        <v>5</v>
      </c>
      <c r="S2055" t="s">
        <v>72</v>
      </c>
    </row>
    <row r="2056" spans="1:19" x14ac:dyDescent="0.3">
      <c r="A2056">
        <v>154397</v>
      </c>
      <c r="B2056" s="1">
        <v>45346</v>
      </c>
      <c r="C2056" t="s">
        <v>15</v>
      </c>
      <c r="D2056" t="s">
        <v>16</v>
      </c>
      <c r="E2056" t="s">
        <v>17</v>
      </c>
      <c r="F2056">
        <v>25</v>
      </c>
      <c r="G2056" t="s">
        <v>56</v>
      </c>
      <c r="H2056" t="s">
        <v>19</v>
      </c>
      <c r="I2056">
        <f t="shared" si="128"/>
        <v>70</v>
      </c>
      <c r="J2056">
        <v>100</v>
      </c>
      <c r="K2056">
        <v>0</v>
      </c>
      <c r="L2056">
        <v>100</v>
      </c>
      <c r="M2056">
        <v>1</v>
      </c>
      <c r="N2056">
        <v>100</v>
      </c>
      <c r="O2056">
        <f t="shared" si="129"/>
        <v>70</v>
      </c>
      <c r="P2056">
        <f t="shared" si="130"/>
        <v>30</v>
      </c>
      <c r="Q2056" s="2">
        <f t="shared" si="131"/>
        <v>0.3</v>
      </c>
      <c r="R2056">
        <v>4</v>
      </c>
      <c r="S2056" t="s">
        <v>45</v>
      </c>
    </row>
    <row r="2057" spans="1:19" x14ac:dyDescent="0.3">
      <c r="A2057">
        <v>137123</v>
      </c>
      <c r="B2057" s="1">
        <v>45556</v>
      </c>
      <c r="C2057" t="s">
        <v>15</v>
      </c>
      <c r="D2057" t="s">
        <v>16</v>
      </c>
      <c r="E2057" t="s">
        <v>17</v>
      </c>
      <c r="F2057">
        <v>19</v>
      </c>
      <c r="G2057" t="s">
        <v>69</v>
      </c>
      <c r="H2057" t="s">
        <v>19</v>
      </c>
      <c r="I2057">
        <f t="shared" si="128"/>
        <v>70</v>
      </c>
      <c r="J2057">
        <v>100</v>
      </c>
      <c r="K2057">
        <v>0</v>
      </c>
      <c r="L2057">
        <v>100</v>
      </c>
      <c r="M2057">
        <v>1</v>
      </c>
      <c r="N2057">
        <v>100</v>
      </c>
      <c r="O2057">
        <f t="shared" si="129"/>
        <v>70</v>
      </c>
      <c r="P2057">
        <f t="shared" si="130"/>
        <v>30</v>
      </c>
      <c r="Q2057" s="2">
        <f t="shared" si="131"/>
        <v>0.3</v>
      </c>
      <c r="R2057">
        <v>5</v>
      </c>
      <c r="S2057" t="s">
        <v>52</v>
      </c>
    </row>
    <row r="2058" spans="1:19" x14ac:dyDescent="0.3">
      <c r="A2058">
        <v>170285</v>
      </c>
      <c r="B2058" s="1">
        <v>45449</v>
      </c>
      <c r="C2058" t="s">
        <v>42</v>
      </c>
      <c r="D2058" t="s">
        <v>16</v>
      </c>
      <c r="E2058" t="s">
        <v>25</v>
      </c>
      <c r="F2058">
        <v>20</v>
      </c>
      <c r="G2058" t="s">
        <v>60</v>
      </c>
      <c r="H2058" t="s">
        <v>19</v>
      </c>
      <c r="I2058">
        <f t="shared" si="128"/>
        <v>45.5</v>
      </c>
      <c r="J2058">
        <v>65</v>
      </c>
      <c r="K2058">
        <v>0</v>
      </c>
      <c r="L2058">
        <v>65</v>
      </c>
      <c r="M2058">
        <v>1</v>
      </c>
      <c r="N2058">
        <v>65</v>
      </c>
      <c r="O2058">
        <f t="shared" si="129"/>
        <v>45.5</v>
      </c>
      <c r="P2058">
        <f t="shared" si="130"/>
        <v>19.5</v>
      </c>
      <c r="Q2058" s="2">
        <f t="shared" si="131"/>
        <v>0.3</v>
      </c>
      <c r="R2058">
        <v>3</v>
      </c>
      <c r="S2058" t="s">
        <v>73</v>
      </c>
    </row>
    <row r="2059" spans="1:19" x14ac:dyDescent="0.3">
      <c r="A2059">
        <v>182524</v>
      </c>
      <c r="B2059" s="1">
        <v>45378</v>
      </c>
      <c r="C2059" t="s">
        <v>15</v>
      </c>
      <c r="D2059" t="s">
        <v>16</v>
      </c>
      <c r="E2059" t="s">
        <v>17</v>
      </c>
      <c r="F2059">
        <v>25</v>
      </c>
      <c r="G2059" t="s">
        <v>46</v>
      </c>
      <c r="H2059" t="s">
        <v>19</v>
      </c>
      <c r="I2059">
        <f t="shared" si="128"/>
        <v>70</v>
      </c>
      <c r="J2059">
        <v>100</v>
      </c>
      <c r="K2059">
        <v>0</v>
      </c>
      <c r="L2059">
        <v>100</v>
      </c>
      <c r="M2059">
        <v>1</v>
      </c>
      <c r="N2059">
        <v>100</v>
      </c>
      <c r="O2059">
        <f t="shared" si="129"/>
        <v>70</v>
      </c>
      <c r="P2059">
        <f t="shared" si="130"/>
        <v>30</v>
      </c>
      <c r="Q2059" s="2">
        <f t="shared" si="131"/>
        <v>0.3</v>
      </c>
      <c r="R2059">
        <v>4</v>
      </c>
      <c r="S2059" t="s">
        <v>52</v>
      </c>
    </row>
    <row r="2060" spans="1:19" x14ac:dyDescent="0.3">
      <c r="A2060">
        <v>184930</v>
      </c>
      <c r="B2060" s="1">
        <v>45381</v>
      </c>
      <c r="C2060" t="s">
        <v>23</v>
      </c>
      <c r="D2060" t="s">
        <v>24</v>
      </c>
      <c r="E2060" t="s">
        <v>25</v>
      </c>
      <c r="F2060">
        <v>22</v>
      </c>
      <c r="G2060" t="s">
        <v>67</v>
      </c>
      <c r="H2060" t="s">
        <v>27</v>
      </c>
      <c r="I2060">
        <f t="shared" si="128"/>
        <v>6.3</v>
      </c>
      <c r="J2060">
        <v>9</v>
      </c>
      <c r="K2060">
        <v>40</v>
      </c>
      <c r="L2060">
        <v>49</v>
      </c>
      <c r="M2060">
        <v>1</v>
      </c>
      <c r="N2060">
        <v>49</v>
      </c>
      <c r="O2060">
        <f t="shared" si="129"/>
        <v>6.3</v>
      </c>
      <c r="P2060">
        <f t="shared" si="130"/>
        <v>42.7</v>
      </c>
      <c r="Q2060" s="2">
        <f t="shared" si="131"/>
        <v>0.87142857142857144</v>
      </c>
      <c r="R2060">
        <v>3</v>
      </c>
      <c r="S2060" t="s">
        <v>22</v>
      </c>
    </row>
    <row r="2061" spans="1:19" x14ac:dyDescent="0.3">
      <c r="A2061">
        <v>164375</v>
      </c>
      <c r="B2061" s="1">
        <v>45386</v>
      </c>
      <c r="C2061" t="s">
        <v>53</v>
      </c>
      <c r="D2061" t="s">
        <v>37</v>
      </c>
      <c r="E2061" t="s">
        <v>25</v>
      </c>
      <c r="F2061">
        <v>31</v>
      </c>
      <c r="G2061" t="s">
        <v>58</v>
      </c>
      <c r="H2061" t="s">
        <v>27</v>
      </c>
      <c r="I2061">
        <f t="shared" si="128"/>
        <v>10.5</v>
      </c>
      <c r="J2061">
        <v>15</v>
      </c>
      <c r="K2061">
        <v>40</v>
      </c>
      <c r="L2061">
        <v>55</v>
      </c>
      <c r="M2061">
        <v>1</v>
      </c>
      <c r="N2061">
        <v>55</v>
      </c>
      <c r="O2061">
        <f t="shared" si="129"/>
        <v>10.5</v>
      </c>
      <c r="P2061">
        <f t="shared" si="130"/>
        <v>44.5</v>
      </c>
      <c r="Q2061" s="2">
        <f t="shared" si="131"/>
        <v>0.80909090909090908</v>
      </c>
      <c r="R2061">
        <v>1</v>
      </c>
      <c r="S2061" t="s">
        <v>47</v>
      </c>
    </row>
    <row r="2062" spans="1:19" x14ac:dyDescent="0.3">
      <c r="A2062">
        <v>193657</v>
      </c>
      <c r="B2062" s="1">
        <v>45485</v>
      </c>
      <c r="C2062" t="s">
        <v>30</v>
      </c>
      <c r="D2062" t="s">
        <v>24</v>
      </c>
      <c r="E2062" t="s">
        <v>17</v>
      </c>
      <c r="F2062">
        <v>29</v>
      </c>
      <c r="G2062" t="s">
        <v>51</v>
      </c>
      <c r="H2062" t="s">
        <v>27</v>
      </c>
      <c r="I2062">
        <f t="shared" si="128"/>
        <v>7</v>
      </c>
      <c r="J2062">
        <v>10</v>
      </c>
      <c r="K2062">
        <v>50</v>
      </c>
      <c r="L2062">
        <v>60</v>
      </c>
      <c r="M2062">
        <v>1</v>
      </c>
      <c r="N2062">
        <v>60</v>
      </c>
      <c r="O2062">
        <f t="shared" si="129"/>
        <v>7</v>
      </c>
      <c r="P2062">
        <f t="shared" si="130"/>
        <v>53</v>
      </c>
      <c r="Q2062" s="2">
        <f t="shared" si="131"/>
        <v>0.8833333333333333</v>
      </c>
      <c r="R2062">
        <v>3</v>
      </c>
      <c r="S2062" t="s">
        <v>88</v>
      </c>
    </row>
    <row r="2063" spans="1:19" x14ac:dyDescent="0.3">
      <c r="A2063">
        <v>186386</v>
      </c>
      <c r="B2063" s="1">
        <v>45307</v>
      </c>
      <c r="C2063" t="s">
        <v>15</v>
      </c>
      <c r="D2063" t="s">
        <v>16</v>
      </c>
      <c r="E2063" t="s">
        <v>17</v>
      </c>
      <c r="F2063">
        <v>29</v>
      </c>
      <c r="G2063" t="s">
        <v>34</v>
      </c>
      <c r="H2063" t="s">
        <v>27</v>
      </c>
      <c r="I2063">
        <f t="shared" si="128"/>
        <v>70</v>
      </c>
      <c r="J2063">
        <v>100</v>
      </c>
      <c r="K2063">
        <v>100</v>
      </c>
      <c r="L2063">
        <v>200</v>
      </c>
      <c r="M2063">
        <v>2</v>
      </c>
      <c r="N2063">
        <v>400</v>
      </c>
      <c r="O2063">
        <f t="shared" si="129"/>
        <v>140</v>
      </c>
      <c r="P2063">
        <f t="shared" si="130"/>
        <v>260</v>
      </c>
      <c r="Q2063" s="2">
        <f t="shared" si="131"/>
        <v>0.65</v>
      </c>
      <c r="R2063">
        <v>4</v>
      </c>
      <c r="S2063" t="s">
        <v>61</v>
      </c>
    </row>
    <row r="2064" spans="1:19" x14ac:dyDescent="0.3">
      <c r="A2064">
        <v>138719</v>
      </c>
      <c r="B2064" s="1">
        <v>45450</v>
      </c>
      <c r="C2064" t="s">
        <v>30</v>
      </c>
      <c r="D2064" t="s">
        <v>24</v>
      </c>
      <c r="E2064" t="s">
        <v>17</v>
      </c>
      <c r="F2064">
        <v>23</v>
      </c>
      <c r="G2064" t="s">
        <v>38</v>
      </c>
      <c r="H2064" t="s">
        <v>19</v>
      </c>
      <c r="I2064">
        <f t="shared" si="128"/>
        <v>7</v>
      </c>
      <c r="J2064">
        <v>10</v>
      </c>
      <c r="K2064">
        <v>0</v>
      </c>
      <c r="L2064">
        <v>10</v>
      </c>
      <c r="M2064">
        <v>1</v>
      </c>
      <c r="N2064">
        <v>10</v>
      </c>
      <c r="O2064">
        <f t="shared" si="129"/>
        <v>7</v>
      </c>
      <c r="P2064">
        <f t="shared" si="130"/>
        <v>3</v>
      </c>
      <c r="Q2064" s="2">
        <f t="shared" si="131"/>
        <v>0.3</v>
      </c>
      <c r="R2064">
        <v>4</v>
      </c>
      <c r="S2064" t="s">
        <v>70</v>
      </c>
    </row>
    <row r="2065" spans="1:19" x14ac:dyDescent="0.3">
      <c r="A2065">
        <v>173284</v>
      </c>
      <c r="B2065" s="1">
        <v>45361</v>
      </c>
      <c r="C2065" t="s">
        <v>15</v>
      </c>
      <c r="D2065" t="s">
        <v>16</v>
      </c>
      <c r="E2065" t="s">
        <v>17</v>
      </c>
      <c r="F2065">
        <v>24</v>
      </c>
      <c r="G2065" t="s">
        <v>21</v>
      </c>
      <c r="H2065" t="s">
        <v>19</v>
      </c>
      <c r="I2065">
        <f t="shared" si="128"/>
        <v>70</v>
      </c>
      <c r="J2065">
        <v>100</v>
      </c>
      <c r="K2065">
        <v>0</v>
      </c>
      <c r="L2065">
        <v>100</v>
      </c>
      <c r="M2065">
        <v>1</v>
      </c>
      <c r="N2065">
        <v>100</v>
      </c>
      <c r="O2065">
        <f t="shared" si="129"/>
        <v>70</v>
      </c>
      <c r="P2065">
        <f t="shared" si="130"/>
        <v>30</v>
      </c>
      <c r="Q2065" s="2">
        <f t="shared" si="131"/>
        <v>0.3</v>
      </c>
      <c r="R2065">
        <v>5</v>
      </c>
      <c r="S2065" t="s">
        <v>61</v>
      </c>
    </row>
    <row r="2066" spans="1:19" x14ac:dyDescent="0.3">
      <c r="A2066">
        <v>138934</v>
      </c>
      <c r="B2066" s="1">
        <v>45471</v>
      </c>
      <c r="C2066" t="s">
        <v>50</v>
      </c>
      <c r="D2066" t="s">
        <v>16</v>
      </c>
      <c r="E2066" t="s">
        <v>17</v>
      </c>
      <c r="F2066">
        <v>23</v>
      </c>
      <c r="G2066" t="s">
        <v>18</v>
      </c>
      <c r="H2066" t="s">
        <v>19</v>
      </c>
      <c r="I2066">
        <f t="shared" si="128"/>
        <v>67.899999999999991</v>
      </c>
      <c r="J2066">
        <v>97</v>
      </c>
      <c r="K2066">
        <v>0</v>
      </c>
      <c r="L2066">
        <v>97</v>
      </c>
      <c r="M2066">
        <v>1</v>
      </c>
      <c r="N2066">
        <v>97</v>
      </c>
      <c r="O2066">
        <f t="shared" si="129"/>
        <v>67.899999999999991</v>
      </c>
      <c r="P2066">
        <f t="shared" si="130"/>
        <v>29.100000000000009</v>
      </c>
      <c r="Q2066" s="2">
        <f t="shared" si="131"/>
        <v>0.3000000000000001</v>
      </c>
      <c r="R2066">
        <v>1</v>
      </c>
      <c r="S2066" t="s">
        <v>71</v>
      </c>
    </row>
    <row r="2067" spans="1:19" x14ac:dyDescent="0.3">
      <c r="A2067">
        <v>145477</v>
      </c>
      <c r="B2067" s="1">
        <v>45585</v>
      </c>
      <c r="C2067" t="s">
        <v>30</v>
      </c>
      <c r="D2067" t="s">
        <v>24</v>
      </c>
      <c r="E2067" t="s">
        <v>17</v>
      </c>
      <c r="F2067">
        <v>21</v>
      </c>
      <c r="G2067" t="s">
        <v>60</v>
      </c>
      <c r="H2067" t="s">
        <v>19</v>
      </c>
      <c r="I2067">
        <f t="shared" si="128"/>
        <v>7</v>
      </c>
      <c r="J2067">
        <v>10</v>
      </c>
      <c r="K2067">
        <v>0</v>
      </c>
      <c r="L2067">
        <v>10</v>
      </c>
      <c r="M2067">
        <v>1</v>
      </c>
      <c r="N2067">
        <v>10</v>
      </c>
      <c r="O2067">
        <f t="shared" si="129"/>
        <v>7</v>
      </c>
      <c r="P2067">
        <f t="shared" si="130"/>
        <v>3</v>
      </c>
      <c r="Q2067" s="2">
        <f t="shared" si="131"/>
        <v>0.3</v>
      </c>
      <c r="R2067">
        <v>5</v>
      </c>
      <c r="S2067" t="s">
        <v>70</v>
      </c>
    </row>
    <row r="2068" spans="1:19" x14ac:dyDescent="0.3">
      <c r="A2068">
        <v>190980</v>
      </c>
      <c r="B2068" s="1">
        <v>45447</v>
      </c>
      <c r="C2068" t="s">
        <v>33</v>
      </c>
      <c r="D2068" t="s">
        <v>16</v>
      </c>
      <c r="E2068" t="s">
        <v>25</v>
      </c>
      <c r="F2068">
        <v>19</v>
      </c>
      <c r="G2068" t="s">
        <v>18</v>
      </c>
      <c r="H2068" t="s">
        <v>19</v>
      </c>
      <c r="I2068">
        <f t="shared" si="128"/>
        <v>82.6</v>
      </c>
      <c r="J2068">
        <v>118</v>
      </c>
      <c r="K2068">
        <v>0</v>
      </c>
      <c r="L2068">
        <v>118</v>
      </c>
      <c r="M2068">
        <v>1</v>
      </c>
      <c r="N2068">
        <v>118</v>
      </c>
      <c r="O2068">
        <f t="shared" si="129"/>
        <v>82.6</v>
      </c>
      <c r="P2068">
        <f t="shared" si="130"/>
        <v>35.400000000000006</v>
      </c>
      <c r="Q2068" s="2">
        <f t="shared" si="131"/>
        <v>0.30000000000000004</v>
      </c>
      <c r="R2068">
        <v>3</v>
      </c>
      <c r="S2068" t="s">
        <v>84</v>
      </c>
    </row>
    <row r="2069" spans="1:19" x14ac:dyDescent="0.3">
      <c r="A2069">
        <v>151949</v>
      </c>
      <c r="B2069" s="1">
        <v>45502</v>
      </c>
      <c r="C2069" t="s">
        <v>76</v>
      </c>
      <c r="D2069" t="s">
        <v>37</v>
      </c>
      <c r="E2069" t="s">
        <v>25</v>
      </c>
      <c r="F2069">
        <v>18</v>
      </c>
      <c r="G2069" t="s">
        <v>18</v>
      </c>
      <c r="H2069" t="s">
        <v>19</v>
      </c>
      <c r="I2069">
        <f t="shared" si="128"/>
        <v>31.499999999999996</v>
      </c>
      <c r="J2069">
        <v>45</v>
      </c>
      <c r="K2069">
        <v>0</v>
      </c>
      <c r="L2069">
        <v>45</v>
      </c>
      <c r="M2069">
        <v>1</v>
      </c>
      <c r="N2069">
        <v>45</v>
      </c>
      <c r="O2069">
        <f t="shared" si="129"/>
        <v>31.499999999999996</v>
      </c>
      <c r="P2069">
        <f t="shared" si="130"/>
        <v>13.500000000000004</v>
      </c>
      <c r="Q2069" s="2">
        <f t="shared" si="131"/>
        <v>0.3000000000000001</v>
      </c>
      <c r="R2069">
        <v>4</v>
      </c>
      <c r="S2069" t="s">
        <v>20</v>
      </c>
    </row>
    <row r="2070" spans="1:19" x14ac:dyDescent="0.3">
      <c r="A2070">
        <v>161266</v>
      </c>
      <c r="B2070" s="1">
        <v>45526</v>
      </c>
      <c r="C2070" t="s">
        <v>48</v>
      </c>
      <c r="D2070" t="s">
        <v>16</v>
      </c>
      <c r="E2070" t="s">
        <v>17</v>
      </c>
      <c r="F2070">
        <v>21</v>
      </c>
      <c r="G2070" t="s">
        <v>66</v>
      </c>
      <c r="H2070" t="s">
        <v>27</v>
      </c>
      <c r="I2070">
        <f t="shared" si="128"/>
        <v>91</v>
      </c>
      <c r="J2070">
        <v>130</v>
      </c>
      <c r="K2070">
        <v>40</v>
      </c>
      <c r="L2070">
        <v>170</v>
      </c>
      <c r="M2070">
        <v>1</v>
      </c>
      <c r="N2070">
        <v>170</v>
      </c>
      <c r="O2070">
        <f t="shared" si="129"/>
        <v>91</v>
      </c>
      <c r="P2070">
        <f t="shared" si="130"/>
        <v>79</v>
      </c>
      <c r="Q2070" s="2">
        <f t="shared" si="131"/>
        <v>0.46470588235294119</v>
      </c>
      <c r="R2070">
        <v>4</v>
      </c>
      <c r="S2070" t="s">
        <v>32</v>
      </c>
    </row>
    <row r="2071" spans="1:19" x14ac:dyDescent="0.3">
      <c r="A2071">
        <v>155977</v>
      </c>
      <c r="B2071" s="1">
        <v>45411</v>
      </c>
      <c r="C2071" t="s">
        <v>53</v>
      </c>
      <c r="D2071" t="s">
        <v>37</v>
      </c>
      <c r="E2071" t="s">
        <v>17</v>
      </c>
      <c r="F2071">
        <v>30</v>
      </c>
      <c r="G2071" t="s">
        <v>29</v>
      </c>
      <c r="H2071" t="s">
        <v>19</v>
      </c>
      <c r="I2071">
        <f t="shared" si="128"/>
        <v>10.5</v>
      </c>
      <c r="J2071">
        <v>15</v>
      </c>
      <c r="K2071">
        <v>0</v>
      </c>
      <c r="L2071">
        <v>15</v>
      </c>
      <c r="M2071">
        <v>1</v>
      </c>
      <c r="N2071">
        <v>15</v>
      </c>
      <c r="O2071">
        <f t="shared" si="129"/>
        <v>10.5</v>
      </c>
      <c r="P2071">
        <f t="shared" si="130"/>
        <v>4.5</v>
      </c>
      <c r="Q2071" s="2">
        <f t="shared" si="131"/>
        <v>0.3</v>
      </c>
      <c r="R2071">
        <v>3</v>
      </c>
      <c r="S2071" t="s">
        <v>83</v>
      </c>
    </row>
    <row r="2072" spans="1:19" x14ac:dyDescent="0.3">
      <c r="A2072">
        <v>155845</v>
      </c>
      <c r="B2072" s="1">
        <v>45252</v>
      </c>
      <c r="C2072" t="s">
        <v>82</v>
      </c>
      <c r="D2072" t="s">
        <v>37</v>
      </c>
      <c r="E2072" t="s">
        <v>17</v>
      </c>
      <c r="F2072">
        <v>32</v>
      </c>
      <c r="G2072" t="s">
        <v>54</v>
      </c>
      <c r="H2072" t="s">
        <v>19</v>
      </c>
      <c r="I2072">
        <f t="shared" si="128"/>
        <v>14</v>
      </c>
      <c r="J2072">
        <v>20</v>
      </c>
      <c r="K2072">
        <v>0</v>
      </c>
      <c r="L2072">
        <v>20</v>
      </c>
      <c r="M2072">
        <v>3</v>
      </c>
      <c r="N2072">
        <v>60</v>
      </c>
      <c r="O2072">
        <f t="shared" si="129"/>
        <v>42</v>
      </c>
      <c r="P2072">
        <f t="shared" si="130"/>
        <v>18</v>
      </c>
      <c r="Q2072" s="2">
        <f t="shared" si="131"/>
        <v>0.3</v>
      </c>
      <c r="R2072">
        <v>1</v>
      </c>
      <c r="S2072" t="s">
        <v>64</v>
      </c>
    </row>
    <row r="2073" spans="1:19" x14ac:dyDescent="0.3">
      <c r="A2073">
        <v>185378</v>
      </c>
      <c r="B2073" s="1">
        <v>45454</v>
      </c>
      <c r="C2073" t="s">
        <v>53</v>
      </c>
      <c r="D2073" t="s">
        <v>37</v>
      </c>
      <c r="E2073" t="s">
        <v>25</v>
      </c>
      <c r="F2073">
        <v>20</v>
      </c>
      <c r="G2073" t="s">
        <v>74</v>
      </c>
      <c r="H2073" t="s">
        <v>27</v>
      </c>
      <c r="I2073">
        <f t="shared" si="128"/>
        <v>10.5</v>
      </c>
      <c r="J2073">
        <v>15</v>
      </c>
      <c r="K2073">
        <v>25</v>
      </c>
      <c r="L2073">
        <v>40</v>
      </c>
      <c r="M2073">
        <v>1</v>
      </c>
      <c r="N2073">
        <v>40</v>
      </c>
      <c r="O2073">
        <f t="shared" si="129"/>
        <v>10.5</v>
      </c>
      <c r="P2073">
        <f t="shared" si="130"/>
        <v>29.5</v>
      </c>
      <c r="Q2073" s="2">
        <f t="shared" si="131"/>
        <v>0.73750000000000004</v>
      </c>
      <c r="R2073">
        <v>5</v>
      </c>
      <c r="S2073" t="s">
        <v>20</v>
      </c>
    </row>
    <row r="2074" spans="1:19" x14ac:dyDescent="0.3">
      <c r="A2074">
        <v>145923</v>
      </c>
      <c r="B2074" s="1">
        <v>45242</v>
      </c>
      <c r="C2074" t="s">
        <v>30</v>
      </c>
      <c r="D2074" t="s">
        <v>24</v>
      </c>
      <c r="E2074" t="s">
        <v>17</v>
      </c>
      <c r="F2074">
        <v>30</v>
      </c>
      <c r="G2074" t="s">
        <v>77</v>
      </c>
      <c r="H2074" t="s">
        <v>19</v>
      </c>
      <c r="I2074">
        <f t="shared" si="128"/>
        <v>7</v>
      </c>
      <c r="J2074">
        <v>10</v>
      </c>
      <c r="K2074">
        <v>0</v>
      </c>
      <c r="L2074">
        <v>10</v>
      </c>
      <c r="M2074">
        <v>1</v>
      </c>
      <c r="N2074">
        <v>10</v>
      </c>
      <c r="O2074">
        <f t="shared" si="129"/>
        <v>7</v>
      </c>
      <c r="P2074">
        <f t="shared" si="130"/>
        <v>3</v>
      </c>
      <c r="Q2074" s="2">
        <f t="shared" si="131"/>
        <v>0.3</v>
      </c>
      <c r="R2074">
        <v>1</v>
      </c>
      <c r="S2074" t="s">
        <v>81</v>
      </c>
    </row>
    <row r="2075" spans="1:19" x14ac:dyDescent="0.3">
      <c r="A2075">
        <v>175906</v>
      </c>
      <c r="B2075" s="1">
        <v>45323</v>
      </c>
      <c r="C2075" t="s">
        <v>15</v>
      </c>
      <c r="D2075" t="s">
        <v>16</v>
      </c>
      <c r="E2075" t="s">
        <v>17</v>
      </c>
      <c r="F2075">
        <v>25</v>
      </c>
      <c r="G2075" t="s">
        <v>31</v>
      </c>
      <c r="H2075" t="s">
        <v>19</v>
      </c>
      <c r="I2075">
        <f t="shared" si="128"/>
        <v>70</v>
      </c>
      <c r="J2075">
        <v>100</v>
      </c>
      <c r="K2075">
        <v>0</v>
      </c>
      <c r="L2075">
        <v>100</v>
      </c>
      <c r="M2075">
        <v>1</v>
      </c>
      <c r="N2075">
        <v>100</v>
      </c>
      <c r="O2075">
        <f t="shared" si="129"/>
        <v>70</v>
      </c>
      <c r="P2075">
        <f t="shared" si="130"/>
        <v>30</v>
      </c>
      <c r="Q2075" s="2">
        <f t="shared" si="131"/>
        <v>0.3</v>
      </c>
      <c r="R2075">
        <v>1</v>
      </c>
      <c r="S2075" t="s">
        <v>47</v>
      </c>
    </row>
    <row r="2076" spans="1:19" x14ac:dyDescent="0.3">
      <c r="A2076">
        <v>121556</v>
      </c>
      <c r="B2076" s="1">
        <v>45243</v>
      </c>
      <c r="C2076" t="s">
        <v>53</v>
      </c>
      <c r="D2076" t="s">
        <v>37</v>
      </c>
      <c r="E2076" t="s">
        <v>17</v>
      </c>
      <c r="F2076">
        <v>26</v>
      </c>
      <c r="G2076" t="s">
        <v>66</v>
      </c>
      <c r="H2076" t="s">
        <v>27</v>
      </c>
      <c r="I2076">
        <f t="shared" si="128"/>
        <v>10.5</v>
      </c>
      <c r="J2076">
        <v>15</v>
      </c>
      <c r="K2076">
        <v>40</v>
      </c>
      <c r="L2076">
        <v>55</v>
      </c>
      <c r="M2076">
        <v>1</v>
      </c>
      <c r="N2076">
        <v>55</v>
      </c>
      <c r="O2076">
        <f t="shared" si="129"/>
        <v>10.5</v>
      </c>
      <c r="P2076">
        <f t="shared" si="130"/>
        <v>44.5</v>
      </c>
      <c r="Q2076" s="2">
        <f t="shared" si="131"/>
        <v>0.80909090909090908</v>
      </c>
      <c r="R2076">
        <v>4</v>
      </c>
      <c r="S2076" t="s">
        <v>70</v>
      </c>
    </row>
    <row r="2077" spans="1:19" x14ac:dyDescent="0.3">
      <c r="A2077">
        <v>189777</v>
      </c>
      <c r="B2077" s="1">
        <v>45306</v>
      </c>
      <c r="C2077" t="s">
        <v>23</v>
      </c>
      <c r="D2077" t="s">
        <v>24</v>
      </c>
      <c r="E2077" t="s">
        <v>25</v>
      </c>
      <c r="F2077">
        <v>35</v>
      </c>
      <c r="G2077" t="s">
        <v>56</v>
      </c>
      <c r="H2077" t="s">
        <v>19</v>
      </c>
      <c r="I2077">
        <f t="shared" si="128"/>
        <v>6.3</v>
      </c>
      <c r="J2077">
        <v>9</v>
      </c>
      <c r="K2077">
        <v>0</v>
      </c>
      <c r="L2077">
        <v>9</v>
      </c>
      <c r="M2077">
        <v>1</v>
      </c>
      <c r="N2077">
        <v>9</v>
      </c>
      <c r="O2077">
        <f t="shared" si="129"/>
        <v>6.3</v>
      </c>
      <c r="P2077">
        <f t="shared" si="130"/>
        <v>2.7</v>
      </c>
      <c r="Q2077" s="2">
        <f t="shared" si="131"/>
        <v>0.30000000000000004</v>
      </c>
      <c r="R2077">
        <v>2</v>
      </c>
      <c r="S2077" t="s">
        <v>59</v>
      </c>
    </row>
    <row r="2078" spans="1:19" x14ac:dyDescent="0.3">
      <c r="A2078">
        <v>197248</v>
      </c>
      <c r="B2078" s="1">
        <v>45412</v>
      </c>
      <c r="C2078" t="s">
        <v>53</v>
      </c>
      <c r="D2078" t="s">
        <v>37</v>
      </c>
      <c r="E2078" t="s">
        <v>17</v>
      </c>
      <c r="F2078">
        <v>29</v>
      </c>
      <c r="G2078" t="s">
        <v>80</v>
      </c>
      <c r="H2078" t="s">
        <v>27</v>
      </c>
      <c r="I2078">
        <f t="shared" si="128"/>
        <v>10.5</v>
      </c>
      <c r="J2078">
        <v>15</v>
      </c>
      <c r="K2078">
        <v>40</v>
      </c>
      <c r="L2078">
        <v>55</v>
      </c>
      <c r="M2078">
        <v>1</v>
      </c>
      <c r="N2078">
        <v>55</v>
      </c>
      <c r="O2078">
        <f t="shared" si="129"/>
        <v>10.5</v>
      </c>
      <c r="P2078">
        <f t="shared" si="130"/>
        <v>44.5</v>
      </c>
      <c r="Q2078" s="2">
        <f t="shared" si="131"/>
        <v>0.80909090909090908</v>
      </c>
      <c r="R2078">
        <v>5</v>
      </c>
      <c r="S2078" t="s">
        <v>32</v>
      </c>
    </row>
    <row r="2079" spans="1:19" x14ac:dyDescent="0.3">
      <c r="A2079">
        <v>177379</v>
      </c>
      <c r="B2079" s="1">
        <v>45478</v>
      </c>
      <c r="C2079" t="s">
        <v>15</v>
      </c>
      <c r="D2079" t="s">
        <v>16</v>
      </c>
      <c r="E2079" t="s">
        <v>17</v>
      </c>
      <c r="F2079">
        <v>18</v>
      </c>
      <c r="G2079" t="s">
        <v>69</v>
      </c>
      <c r="H2079" t="s">
        <v>19</v>
      </c>
      <c r="I2079">
        <f t="shared" si="128"/>
        <v>70</v>
      </c>
      <c r="J2079">
        <v>100</v>
      </c>
      <c r="K2079">
        <v>0</v>
      </c>
      <c r="L2079">
        <v>100</v>
      </c>
      <c r="M2079">
        <v>1</v>
      </c>
      <c r="N2079">
        <v>100</v>
      </c>
      <c r="O2079">
        <f t="shared" si="129"/>
        <v>70</v>
      </c>
      <c r="P2079">
        <f t="shared" si="130"/>
        <v>30</v>
      </c>
      <c r="Q2079" s="2">
        <f t="shared" si="131"/>
        <v>0.3</v>
      </c>
      <c r="R2079">
        <v>3</v>
      </c>
      <c r="S2079" t="s">
        <v>40</v>
      </c>
    </row>
    <row r="2080" spans="1:19" x14ac:dyDescent="0.3">
      <c r="A2080">
        <v>168528</v>
      </c>
      <c r="B2080" s="1">
        <v>45503</v>
      </c>
      <c r="C2080" t="s">
        <v>36</v>
      </c>
      <c r="D2080" t="s">
        <v>37</v>
      </c>
      <c r="E2080" t="s">
        <v>17</v>
      </c>
      <c r="F2080">
        <v>20</v>
      </c>
      <c r="G2080" t="s">
        <v>21</v>
      </c>
      <c r="H2080" t="s">
        <v>19</v>
      </c>
      <c r="I2080">
        <f t="shared" si="128"/>
        <v>22.4</v>
      </c>
      <c r="J2080">
        <v>32</v>
      </c>
      <c r="K2080">
        <v>0</v>
      </c>
      <c r="L2080">
        <v>32</v>
      </c>
      <c r="M2080">
        <v>1</v>
      </c>
      <c r="N2080">
        <v>32</v>
      </c>
      <c r="O2080">
        <f t="shared" si="129"/>
        <v>22.4</v>
      </c>
      <c r="P2080">
        <f t="shared" si="130"/>
        <v>9.6000000000000014</v>
      </c>
      <c r="Q2080" s="2">
        <f t="shared" si="131"/>
        <v>0.30000000000000004</v>
      </c>
      <c r="R2080">
        <v>4</v>
      </c>
      <c r="S2080" t="s">
        <v>70</v>
      </c>
    </row>
    <row r="2081" spans="1:19" x14ac:dyDescent="0.3">
      <c r="A2081">
        <v>168790</v>
      </c>
      <c r="B2081" s="1">
        <v>45311</v>
      </c>
      <c r="C2081" t="s">
        <v>42</v>
      </c>
      <c r="D2081" t="s">
        <v>16</v>
      </c>
      <c r="E2081" t="s">
        <v>17</v>
      </c>
      <c r="F2081">
        <v>18</v>
      </c>
      <c r="G2081" t="s">
        <v>58</v>
      </c>
      <c r="H2081" t="s">
        <v>27</v>
      </c>
      <c r="I2081">
        <f t="shared" si="128"/>
        <v>45.5</v>
      </c>
      <c r="J2081">
        <v>65</v>
      </c>
      <c r="K2081">
        <v>40</v>
      </c>
      <c r="L2081">
        <v>105</v>
      </c>
      <c r="M2081">
        <v>1</v>
      </c>
      <c r="N2081">
        <v>105</v>
      </c>
      <c r="O2081">
        <f t="shared" si="129"/>
        <v>45.5</v>
      </c>
      <c r="P2081">
        <f t="shared" si="130"/>
        <v>59.5</v>
      </c>
      <c r="Q2081" s="2">
        <f t="shared" si="131"/>
        <v>0.56666666666666665</v>
      </c>
      <c r="R2081">
        <v>3</v>
      </c>
      <c r="S2081" t="s">
        <v>73</v>
      </c>
    </row>
    <row r="2082" spans="1:19" x14ac:dyDescent="0.3">
      <c r="A2082">
        <v>137764</v>
      </c>
      <c r="B2082" s="1">
        <v>45499</v>
      </c>
      <c r="C2082" t="s">
        <v>53</v>
      </c>
      <c r="D2082" t="s">
        <v>37</v>
      </c>
      <c r="E2082" t="s">
        <v>17</v>
      </c>
      <c r="F2082">
        <v>20</v>
      </c>
      <c r="G2082" t="s">
        <v>62</v>
      </c>
      <c r="H2082" t="s">
        <v>19</v>
      </c>
      <c r="I2082">
        <f t="shared" si="128"/>
        <v>10.5</v>
      </c>
      <c r="J2082">
        <v>15</v>
      </c>
      <c r="K2082">
        <v>0</v>
      </c>
      <c r="L2082">
        <v>15</v>
      </c>
      <c r="M2082">
        <v>1</v>
      </c>
      <c r="N2082">
        <v>15</v>
      </c>
      <c r="O2082">
        <f t="shared" si="129"/>
        <v>10.5</v>
      </c>
      <c r="P2082">
        <f t="shared" si="130"/>
        <v>4.5</v>
      </c>
      <c r="Q2082" s="2">
        <f t="shared" si="131"/>
        <v>0.3</v>
      </c>
      <c r="R2082">
        <v>1</v>
      </c>
      <c r="S2082" t="s">
        <v>87</v>
      </c>
    </row>
    <row r="2083" spans="1:19" x14ac:dyDescent="0.3">
      <c r="A2083">
        <v>152256</v>
      </c>
      <c r="B2083" s="1">
        <v>45315</v>
      </c>
      <c r="C2083" t="s">
        <v>30</v>
      </c>
      <c r="D2083" t="s">
        <v>24</v>
      </c>
      <c r="E2083" t="s">
        <v>17</v>
      </c>
      <c r="F2083">
        <v>32</v>
      </c>
      <c r="G2083" t="s">
        <v>38</v>
      </c>
      <c r="H2083" t="s">
        <v>19</v>
      </c>
      <c r="I2083">
        <f t="shared" si="128"/>
        <v>7</v>
      </c>
      <c r="J2083">
        <v>10</v>
      </c>
      <c r="K2083">
        <v>0</v>
      </c>
      <c r="L2083">
        <v>10</v>
      </c>
      <c r="M2083">
        <v>2</v>
      </c>
      <c r="N2083">
        <v>20</v>
      </c>
      <c r="O2083">
        <f t="shared" si="129"/>
        <v>14</v>
      </c>
      <c r="P2083">
        <f t="shared" si="130"/>
        <v>6</v>
      </c>
      <c r="Q2083" s="2">
        <f t="shared" si="131"/>
        <v>0.3</v>
      </c>
      <c r="R2083">
        <v>4</v>
      </c>
      <c r="S2083" t="s">
        <v>57</v>
      </c>
    </row>
    <row r="2084" spans="1:19" x14ac:dyDescent="0.3">
      <c r="A2084">
        <v>135515</v>
      </c>
      <c r="B2084" s="1">
        <v>45274</v>
      </c>
      <c r="C2084" t="s">
        <v>53</v>
      </c>
      <c r="D2084" t="s">
        <v>37</v>
      </c>
      <c r="E2084" t="s">
        <v>17</v>
      </c>
      <c r="F2084">
        <v>29</v>
      </c>
      <c r="G2084" t="s">
        <v>46</v>
      </c>
      <c r="H2084" t="s">
        <v>19</v>
      </c>
      <c r="I2084">
        <f t="shared" si="128"/>
        <v>10.5</v>
      </c>
      <c r="J2084">
        <v>15</v>
      </c>
      <c r="K2084">
        <v>0</v>
      </c>
      <c r="L2084">
        <v>15</v>
      </c>
      <c r="M2084">
        <v>5</v>
      </c>
      <c r="N2084">
        <v>75</v>
      </c>
      <c r="O2084">
        <f t="shared" si="129"/>
        <v>52.5</v>
      </c>
      <c r="P2084">
        <f t="shared" si="130"/>
        <v>22.5</v>
      </c>
      <c r="Q2084" s="2">
        <f t="shared" si="131"/>
        <v>0.3</v>
      </c>
      <c r="R2084">
        <v>3</v>
      </c>
      <c r="S2084" t="s">
        <v>73</v>
      </c>
    </row>
    <row r="2085" spans="1:19" x14ac:dyDescent="0.3">
      <c r="A2085">
        <v>162765</v>
      </c>
      <c r="B2085" s="1">
        <v>45347</v>
      </c>
      <c r="C2085" t="s">
        <v>48</v>
      </c>
      <c r="D2085" t="s">
        <v>16</v>
      </c>
      <c r="E2085" t="s">
        <v>25</v>
      </c>
      <c r="F2085">
        <v>25</v>
      </c>
      <c r="G2085" t="s">
        <v>46</v>
      </c>
      <c r="H2085" t="s">
        <v>19</v>
      </c>
      <c r="I2085">
        <f t="shared" si="128"/>
        <v>91</v>
      </c>
      <c r="J2085">
        <v>130</v>
      </c>
      <c r="K2085">
        <v>0</v>
      </c>
      <c r="L2085">
        <v>130</v>
      </c>
      <c r="M2085">
        <v>4</v>
      </c>
      <c r="N2085">
        <v>520</v>
      </c>
      <c r="O2085">
        <f t="shared" si="129"/>
        <v>364</v>
      </c>
      <c r="P2085">
        <f t="shared" si="130"/>
        <v>156</v>
      </c>
      <c r="Q2085" s="2">
        <f t="shared" si="131"/>
        <v>0.3</v>
      </c>
      <c r="R2085">
        <v>5</v>
      </c>
      <c r="S2085" t="s">
        <v>57</v>
      </c>
    </row>
    <row r="2086" spans="1:19" x14ac:dyDescent="0.3">
      <c r="A2086">
        <v>179797</v>
      </c>
      <c r="B2086" s="1">
        <v>45377</v>
      </c>
      <c r="C2086" t="s">
        <v>42</v>
      </c>
      <c r="D2086" t="s">
        <v>16</v>
      </c>
      <c r="E2086" t="s">
        <v>17</v>
      </c>
      <c r="F2086">
        <v>18</v>
      </c>
      <c r="G2086" t="s">
        <v>41</v>
      </c>
      <c r="H2086" t="s">
        <v>19</v>
      </c>
      <c r="I2086">
        <f t="shared" si="128"/>
        <v>45.5</v>
      </c>
      <c r="J2086">
        <v>65</v>
      </c>
      <c r="K2086">
        <v>0</v>
      </c>
      <c r="L2086">
        <v>65</v>
      </c>
      <c r="M2086">
        <v>1</v>
      </c>
      <c r="N2086">
        <v>65</v>
      </c>
      <c r="O2086">
        <f t="shared" si="129"/>
        <v>45.5</v>
      </c>
      <c r="P2086">
        <f t="shared" si="130"/>
        <v>19.5</v>
      </c>
      <c r="Q2086" s="2">
        <f t="shared" si="131"/>
        <v>0.3</v>
      </c>
      <c r="R2086">
        <v>5</v>
      </c>
      <c r="S2086" t="s">
        <v>32</v>
      </c>
    </row>
    <row r="2087" spans="1:19" x14ac:dyDescent="0.3">
      <c r="A2087">
        <v>181836</v>
      </c>
      <c r="B2087" s="1">
        <v>45248</v>
      </c>
      <c r="C2087" t="s">
        <v>30</v>
      </c>
      <c r="D2087" t="s">
        <v>24</v>
      </c>
      <c r="E2087" t="s">
        <v>17</v>
      </c>
      <c r="F2087">
        <v>21</v>
      </c>
      <c r="G2087" t="s">
        <v>44</v>
      </c>
      <c r="H2087" t="s">
        <v>27</v>
      </c>
      <c r="I2087">
        <f t="shared" si="128"/>
        <v>7</v>
      </c>
      <c r="J2087">
        <v>10</v>
      </c>
      <c r="K2087">
        <v>25</v>
      </c>
      <c r="L2087">
        <v>35</v>
      </c>
      <c r="M2087">
        <v>1</v>
      </c>
      <c r="N2087">
        <v>35</v>
      </c>
      <c r="O2087">
        <f t="shared" si="129"/>
        <v>7</v>
      </c>
      <c r="P2087">
        <f t="shared" si="130"/>
        <v>28</v>
      </c>
      <c r="Q2087" s="2">
        <f t="shared" si="131"/>
        <v>0.8</v>
      </c>
      <c r="R2087">
        <v>3</v>
      </c>
      <c r="S2087" t="s">
        <v>40</v>
      </c>
    </row>
    <row r="2088" spans="1:19" x14ac:dyDescent="0.3">
      <c r="A2088">
        <v>123601</v>
      </c>
      <c r="B2088" s="1">
        <v>45260</v>
      </c>
      <c r="C2088" t="s">
        <v>53</v>
      </c>
      <c r="D2088" t="s">
        <v>37</v>
      </c>
      <c r="E2088" t="s">
        <v>17</v>
      </c>
      <c r="F2088">
        <v>25</v>
      </c>
      <c r="G2088" t="s">
        <v>86</v>
      </c>
      <c r="H2088" t="s">
        <v>27</v>
      </c>
      <c r="I2088">
        <f t="shared" si="128"/>
        <v>10.5</v>
      </c>
      <c r="J2088">
        <v>15</v>
      </c>
      <c r="K2088">
        <v>70</v>
      </c>
      <c r="L2088">
        <v>85</v>
      </c>
      <c r="M2088">
        <v>1</v>
      </c>
      <c r="N2088">
        <v>85</v>
      </c>
      <c r="O2088">
        <f t="shared" si="129"/>
        <v>10.5</v>
      </c>
      <c r="P2088">
        <f t="shared" si="130"/>
        <v>74.5</v>
      </c>
      <c r="Q2088" s="2">
        <f t="shared" si="131"/>
        <v>0.87647058823529411</v>
      </c>
      <c r="R2088">
        <v>2</v>
      </c>
      <c r="S2088" t="s">
        <v>87</v>
      </c>
    </row>
    <row r="2089" spans="1:19" x14ac:dyDescent="0.3">
      <c r="A2089">
        <v>155195</v>
      </c>
      <c r="B2089" s="1">
        <v>45321</v>
      </c>
      <c r="C2089" t="s">
        <v>48</v>
      </c>
      <c r="D2089" t="s">
        <v>16</v>
      </c>
      <c r="E2089" t="s">
        <v>17</v>
      </c>
      <c r="F2089">
        <v>26</v>
      </c>
      <c r="G2089" t="s">
        <v>18</v>
      </c>
      <c r="H2089" t="s">
        <v>19</v>
      </c>
      <c r="I2089">
        <f t="shared" si="128"/>
        <v>91</v>
      </c>
      <c r="J2089">
        <v>130</v>
      </c>
      <c r="K2089">
        <v>0</v>
      </c>
      <c r="L2089">
        <v>130</v>
      </c>
      <c r="M2089">
        <v>1</v>
      </c>
      <c r="N2089">
        <v>130</v>
      </c>
      <c r="O2089">
        <f t="shared" si="129"/>
        <v>91</v>
      </c>
      <c r="P2089">
        <f t="shared" si="130"/>
        <v>39</v>
      </c>
      <c r="Q2089" s="2">
        <f t="shared" si="131"/>
        <v>0.3</v>
      </c>
      <c r="R2089">
        <v>1</v>
      </c>
      <c r="S2089" t="s">
        <v>64</v>
      </c>
    </row>
    <row r="2090" spans="1:19" x14ac:dyDescent="0.3">
      <c r="A2090">
        <v>197124</v>
      </c>
      <c r="B2090" s="1">
        <v>45479</v>
      </c>
      <c r="C2090" t="s">
        <v>15</v>
      </c>
      <c r="D2090" t="s">
        <v>16</v>
      </c>
      <c r="E2090" t="s">
        <v>17</v>
      </c>
      <c r="F2090">
        <v>27</v>
      </c>
      <c r="G2090" t="s">
        <v>31</v>
      </c>
      <c r="H2090" t="s">
        <v>19</v>
      </c>
      <c r="I2090">
        <f t="shared" si="128"/>
        <v>70</v>
      </c>
      <c r="J2090">
        <v>100</v>
      </c>
      <c r="K2090">
        <v>0</v>
      </c>
      <c r="L2090">
        <v>100</v>
      </c>
      <c r="M2090">
        <v>1</v>
      </c>
      <c r="N2090">
        <v>100</v>
      </c>
      <c r="O2090">
        <f t="shared" si="129"/>
        <v>70</v>
      </c>
      <c r="P2090">
        <f t="shared" si="130"/>
        <v>30</v>
      </c>
      <c r="Q2090" s="2">
        <f t="shared" si="131"/>
        <v>0.3</v>
      </c>
      <c r="R2090">
        <v>3</v>
      </c>
      <c r="S2090" t="s">
        <v>73</v>
      </c>
    </row>
    <row r="2091" spans="1:19" x14ac:dyDescent="0.3">
      <c r="A2091">
        <v>179638</v>
      </c>
      <c r="B2091" s="1">
        <v>45445</v>
      </c>
      <c r="C2091" t="s">
        <v>15</v>
      </c>
      <c r="D2091" t="s">
        <v>16</v>
      </c>
      <c r="E2091" t="s">
        <v>17</v>
      </c>
      <c r="F2091">
        <v>30</v>
      </c>
      <c r="G2091" t="s">
        <v>60</v>
      </c>
      <c r="H2091" t="s">
        <v>19</v>
      </c>
      <c r="I2091">
        <f t="shared" si="128"/>
        <v>70</v>
      </c>
      <c r="J2091">
        <v>100</v>
      </c>
      <c r="K2091">
        <v>0</v>
      </c>
      <c r="L2091">
        <v>100</v>
      </c>
      <c r="M2091">
        <v>1</v>
      </c>
      <c r="N2091">
        <v>100</v>
      </c>
      <c r="O2091">
        <f t="shared" si="129"/>
        <v>70</v>
      </c>
      <c r="P2091">
        <f t="shared" si="130"/>
        <v>30</v>
      </c>
      <c r="Q2091" s="2">
        <f t="shared" si="131"/>
        <v>0.3</v>
      </c>
      <c r="R2091">
        <v>3</v>
      </c>
      <c r="S2091" t="s">
        <v>73</v>
      </c>
    </row>
    <row r="2092" spans="1:19" x14ac:dyDescent="0.3">
      <c r="A2092">
        <v>177685</v>
      </c>
      <c r="B2092" s="1">
        <v>45254</v>
      </c>
      <c r="C2092" t="s">
        <v>76</v>
      </c>
      <c r="D2092" t="s">
        <v>37</v>
      </c>
      <c r="E2092" t="s">
        <v>17</v>
      </c>
      <c r="F2092">
        <v>24</v>
      </c>
      <c r="G2092" t="s">
        <v>69</v>
      </c>
      <c r="H2092" t="s">
        <v>19</v>
      </c>
      <c r="I2092">
        <f t="shared" si="128"/>
        <v>31.499999999999996</v>
      </c>
      <c r="J2092">
        <v>45</v>
      </c>
      <c r="K2092">
        <v>0</v>
      </c>
      <c r="L2092">
        <v>45</v>
      </c>
      <c r="M2092">
        <v>1</v>
      </c>
      <c r="N2092">
        <v>45</v>
      </c>
      <c r="O2092">
        <f t="shared" si="129"/>
        <v>31.499999999999996</v>
      </c>
      <c r="P2092">
        <f t="shared" si="130"/>
        <v>13.500000000000004</v>
      </c>
      <c r="Q2092" s="2">
        <f t="shared" si="131"/>
        <v>0.3000000000000001</v>
      </c>
      <c r="R2092">
        <v>4</v>
      </c>
      <c r="S2092" t="s">
        <v>32</v>
      </c>
    </row>
    <row r="2093" spans="1:19" x14ac:dyDescent="0.3">
      <c r="A2093">
        <v>188628</v>
      </c>
      <c r="B2093" s="1">
        <v>45545</v>
      </c>
      <c r="C2093" t="s">
        <v>48</v>
      </c>
      <c r="D2093" t="s">
        <v>16</v>
      </c>
      <c r="E2093" t="s">
        <v>17</v>
      </c>
      <c r="F2093">
        <v>34</v>
      </c>
      <c r="G2093" t="s">
        <v>62</v>
      </c>
      <c r="H2093" t="s">
        <v>19</v>
      </c>
      <c r="I2093">
        <f t="shared" si="128"/>
        <v>91</v>
      </c>
      <c r="J2093">
        <v>130</v>
      </c>
      <c r="K2093">
        <v>0</v>
      </c>
      <c r="L2093">
        <v>130</v>
      </c>
      <c r="M2093">
        <v>1</v>
      </c>
      <c r="N2093">
        <v>130</v>
      </c>
      <c r="O2093">
        <f t="shared" si="129"/>
        <v>91</v>
      </c>
      <c r="P2093">
        <f t="shared" si="130"/>
        <v>39</v>
      </c>
      <c r="Q2093" s="2">
        <f t="shared" si="131"/>
        <v>0.3</v>
      </c>
      <c r="R2093">
        <v>4</v>
      </c>
      <c r="S2093" t="s">
        <v>61</v>
      </c>
    </row>
    <row r="2094" spans="1:19" x14ac:dyDescent="0.3">
      <c r="A2094">
        <v>185265</v>
      </c>
      <c r="B2094" s="1">
        <v>45347</v>
      </c>
      <c r="C2094" t="s">
        <v>53</v>
      </c>
      <c r="D2094" t="s">
        <v>37</v>
      </c>
      <c r="E2094" t="s">
        <v>25</v>
      </c>
      <c r="F2094">
        <v>26</v>
      </c>
      <c r="G2094" t="s">
        <v>60</v>
      </c>
      <c r="H2094" t="s">
        <v>19</v>
      </c>
      <c r="I2094">
        <f t="shared" si="128"/>
        <v>10.5</v>
      </c>
      <c r="J2094">
        <v>15</v>
      </c>
      <c r="K2094">
        <v>0</v>
      </c>
      <c r="L2094">
        <v>15</v>
      </c>
      <c r="M2094">
        <v>1</v>
      </c>
      <c r="N2094">
        <v>15</v>
      </c>
      <c r="O2094">
        <f t="shared" si="129"/>
        <v>10.5</v>
      </c>
      <c r="P2094">
        <f t="shared" si="130"/>
        <v>4.5</v>
      </c>
      <c r="Q2094" s="2">
        <f t="shared" si="131"/>
        <v>0.3</v>
      </c>
      <c r="R2094">
        <v>5</v>
      </c>
      <c r="S2094" t="s">
        <v>52</v>
      </c>
    </row>
    <row r="2095" spans="1:19" x14ac:dyDescent="0.3">
      <c r="A2095">
        <v>136233</v>
      </c>
      <c r="B2095" s="1">
        <v>45596</v>
      </c>
      <c r="C2095" t="s">
        <v>36</v>
      </c>
      <c r="D2095" t="s">
        <v>37</v>
      </c>
      <c r="E2095" t="s">
        <v>17</v>
      </c>
      <c r="F2095">
        <v>32</v>
      </c>
      <c r="G2095" t="s">
        <v>62</v>
      </c>
      <c r="H2095" t="s">
        <v>19</v>
      </c>
      <c r="I2095">
        <f t="shared" si="128"/>
        <v>22.4</v>
      </c>
      <c r="J2095">
        <v>32</v>
      </c>
      <c r="K2095">
        <v>0</v>
      </c>
      <c r="L2095">
        <v>32</v>
      </c>
      <c r="M2095">
        <v>1</v>
      </c>
      <c r="N2095">
        <v>32</v>
      </c>
      <c r="O2095">
        <f t="shared" si="129"/>
        <v>22.4</v>
      </c>
      <c r="P2095">
        <f t="shared" si="130"/>
        <v>9.6000000000000014</v>
      </c>
      <c r="Q2095" s="2">
        <f t="shared" si="131"/>
        <v>0.30000000000000004</v>
      </c>
      <c r="R2095">
        <v>1</v>
      </c>
      <c r="S2095" t="s">
        <v>35</v>
      </c>
    </row>
    <row r="2096" spans="1:19" x14ac:dyDescent="0.3">
      <c r="A2096">
        <v>160961</v>
      </c>
      <c r="B2096" s="1">
        <v>45373</v>
      </c>
      <c r="C2096" t="s">
        <v>42</v>
      </c>
      <c r="D2096" t="s">
        <v>16</v>
      </c>
      <c r="E2096" t="s">
        <v>17</v>
      </c>
      <c r="F2096">
        <v>33</v>
      </c>
      <c r="G2096" t="s">
        <v>46</v>
      </c>
      <c r="H2096" t="s">
        <v>19</v>
      </c>
      <c r="I2096">
        <f t="shared" si="128"/>
        <v>45.5</v>
      </c>
      <c r="J2096">
        <v>65</v>
      </c>
      <c r="K2096">
        <v>0</v>
      </c>
      <c r="L2096">
        <v>65</v>
      </c>
      <c r="M2096">
        <v>2</v>
      </c>
      <c r="N2096">
        <v>130</v>
      </c>
      <c r="O2096">
        <f t="shared" si="129"/>
        <v>91</v>
      </c>
      <c r="P2096">
        <f t="shared" si="130"/>
        <v>39</v>
      </c>
      <c r="Q2096" s="2">
        <f t="shared" si="131"/>
        <v>0.3</v>
      </c>
      <c r="R2096">
        <v>3</v>
      </c>
      <c r="S2096" t="s">
        <v>83</v>
      </c>
    </row>
    <row r="2097" spans="1:19" x14ac:dyDescent="0.3">
      <c r="A2097">
        <v>165637</v>
      </c>
      <c r="B2097" s="1">
        <v>45273</v>
      </c>
      <c r="C2097" t="s">
        <v>50</v>
      </c>
      <c r="D2097" t="s">
        <v>16</v>
      </c>
      <c r="E2097" t="s">
        <v>17</v>
      </c>
      <c r="F2097">
        <v>33</v>
      </c>
      <c r="G2097" t="s">
        <v>26</v>
      </c>
      <c r="H2097" t="s">
        <v>27</v>
      </c>
      <c r="I2097">
        <f t="shared" si="128"/>
        <v>67.899999999999991</v>
      </c>
      <c r="J2097">
        <v>97</v>
      </c>
      <c r="K2097">
        <v>40</v>
      </c>
      <c r="L2097">
        <v>137</v>
      </c>
      <c r="M2097">
        <v>3</v>
      </c>
      <c r="N2097">
        <v>411</v>
      </c>
      <c r="O2097">
        <f t="shared" si="129"/>
        <v>203.7</v>
      </c>
      <c r="P2097">
        <f t="shared" si="130"/>
        <v>207.3</v>
      </c>
      <c r="Q2097" s="2">
        <f t="shared" si="131"/>
        <v>0.50437956204379564</v>
      </c>
      <c r="R2097">
        <v>5</v>
      </c>
      <c r="S2097" t="s">
        <v>32</v>
      </c>
    </row>
    <row r="2098" spans="1:19" x14ac:dyDescent="0.3">
      <c r="A2098">
        <v>176826</v>
      </c>
      <c r="B2098" s="1">
        <v>45551</v>
      </c>
      <c r="C2098" t="s">
        <v>42</v>
      </c>
      <c r="D2098" t="s">
        <v>16</v>
      </c>
      <c r="E2098" t="s">
        <v>17</v>
      </c>
      <c r="F2098">
        <v>32</v>
      </c>
      <c r="G2098" t="s">
        <v>62</v>
      </c>
      <c r="H2098" t="s">
        <v>19</v>
      </c>
      <c r="I2098">
        <f t="shared" si="128"/>
        <v>45.5</v>
      </c>
      <c r="J2098">
        <v>65</v>
      </c>
      <c r="K2098">
        <v>0</v>
      </c>
      <c r="L2098">
        <v>65</v>
      </c>
      <c r="M2098">
        <v>1</v>
      </c>
      <c r="N2098">
        <v>65</v>
      </c>
      <c r="O2098">
        <f t="shared" si="129"/>
        <v>45.5</v>
      </c>
      <c r="P2098">
        <f t="shared" si="130"/>
        <v>19.5</v>
      </c>
      <c r="Q2098" s="2">
        <f t="shared" si="131"/>
        <v>0.3</v>
      </c>
      <c r="R2098">
        <v>5</v>
      </c>
      <c r="S2098" t="s">
        <v>65</v>
      </c>
    </row>
    <row r="2099" spans="1:19" x14ac:dyDescent="0.3">
      <c r="A2099">
        <v>139463</v>
      </c>
      <c r="B2099" s="1">
        <v>45442</v>
      </c>
      <c r="C2099" t="s">
        <v>23</v>
      </c>
      <c r="D2099" t="s">
        <v>24</v>
      </c>
      <c r="E2099" t="s">
        <v>17</v>
      </c>
      <c r="F2099">
        <v>34</v>
      </c>
      <c r="G2099" t="s">
        <v>26</v>
      </c>
      <c r="H2099" t="s">
        <v>27</v>
      </c>
      <c r="I2099">
        <f t="shared" si="128"/>
        <v>6.3</v>
      </c>
      <c r="J2099">
        <v>9</v>
      </c>
      <c r="K2099">
        <v>40</v>
      </c>
      <c r="L2099">
        <v>49</v>
      </c>
      <c r="M2099">
        <v>1</v>
      </c>
      <c r="N2099">
        <v>49</v>
      </c>
      <c r="O2099">
        <f t="shared" si="129"/>
        <v>6.3</v>
      </c>
      <c r="P2099">
        <f t="shared" si="130"/>
        <v>42.7</v>
      </c>
      <c r="Q2099" s="2">
        <f t="shared" si="131"/>
        <v>0.87142857142857144</v>
      </c>
      <c r="R2099">
        <v>4</v>
      </c>
      <c r="S2099" t="s">
        <v>32</v>
      </c>
    </row>
    <row r="2100" spans="1:19" x14ac:dyDescent="0.3">
      <c r="A2100">
        <v>185171</v>
      </c>
      <c r="B2100" s="1">
        <v>45274</v>
      </c>
      <c r="C2100" t="s">
        <v>15</v>
      </c>
      <c r="D2100" t="s">
        <v>16</v>
      </c>
      <c r="E2100" t="s">
        <v>25</v>
      </c>
      <c r="F2100">
        <v>22</v>
      </c>
      <c r="G2100" t="s">
        <v>31</v>
      </c>
      <c r="H2100" t="s">
        <v>19</v>
      </c>
      <c r="I2100">
        <f t="shared" si="128"/>
        <v>70</v>
      </c>
      <c r="J2100">
        <v>100</v>
      </c>
      <c r="K2100">
        <v>0</v>
      </c>
      <c r="L2100">
        <v>100</v>
      </c>
      <c r="M2100">
        <v>2</v>
      </c>
      <c r="N2100">
        <v>200</v>
      </c>
      <c r="O2100">
        <f t="shared" si="129"/>
        <v>140</v>
      </c>
      <c r="P2100">
        <f t="shared" si="130"/>
        <v>60</v>
      </c>
      <c r="Q2100" s="2">
        <f t="shared" si="131"/>
        <v>0.3</v>
      </c>
      <c r="R2100">
        <v>4</v>
      </c>
      <c r="S2100" t="s">
        <v>57</v>
      </c>
    </row>
    <row r="2101" spans="1:19" x14ac:dyDescent="0.3">
      <c r="A2101">
        <v>176259</v>
      </c>
      <c r="B2101" s="1">
        <v>45386</v>
      </c>
      <c r="C2101" t="s">
        <v>50</v>
      </c>
      <c r="D2101" t="s">
        <v>16</v>
      </c>
      <c r="E2101" t="s">
        <v>17</v>
      </c>
      <c r="F2101">
        <v>25</v>
      </c>
      <c r="G2101" t="s">
        <v>67</v>
      </c>
      <c r="H2101" t="s">
        <v>27</v>
      </c>
      <c r="I2101">
        <f t="shared" si="128"/>
        <v>67.899999999999991</v>
      </c>
      <c r="J2101">
        <v>97</v>
      </c>
      <c r="K2101">
        <v>40</v>
      </c>
      <c r="L2101">
        <v>137</v>
      </c>
      <c r="M2101">
        <v>1</v>
      </c>
      <c r="N2101">
        <v>137</v>
      </c>
      <c r="O2101">
        <f t="shared" si="129"/>
        <v>67.899999999999991</v>
      </c>
      <c r="P2101">
        <f t="shared" si="130"/>
        <v>69.100000000000009</v>
      </c>
      <c r="Q2101" s="2">
        <f t="shared" si="131"/>
        <v>0.50437956204379564</v>
      </c>
      <c r="R2101">
        <v>4</v>
      </c>
      <c r="S2101" t="s">
        <v>65</v>
      </c>
    </row>
    <row r="2102" spans="1:19" x14ac:dyDescent="0.3">
      <c r="A2102">
        <v>131112</v>
      </c>
      <c r="B2102" s="1">
        <v>45377</v>
      </c>
      <c r="C2102" t="s">
        <v>30</v>
      </c>
      <c r="D2102" t="s">
        <v>24</v>
      </c>
      <c r="E2102" t="s">
        <v>25</v>
      </c>
      <c r="F2102">
        <v>35</v>
      </c>
      <c r="G2102" t="s">
        <v>18</v>
      </c>
      <c r="H2102" t="s">
        <v>19</v>
      </c>
      <c r="I2102">
        <f t="shared" si="128"/>
        <v>7</v>
      </c>
      <c r="J2102">
        <v>10</v>
      </c>
      <c r="K2102">
        <v>0</v>
      </c>
      <c r="L2102">
        <v>10</v>
      </c>
      <c r="M2102">
        <v>2</v>
      </c>
      <c r="N2102">
        <v>20</v>
      </c>
      <c r="O2102">
        <f t="shared" si="129"/>
        <v>14</v>
      </c>
      <c r="P2102">
        <f t="shared" si="130"/>
        <v>6</v>
      </c>
      <c r="Q2102" s="2">
        <f t="shared" si="131"/>
        <v>0.3</v>
      </c>
      <c r="R2102">
        <v>4</v>
      </c>
      <c r="S2102" t="s">
        <v>72</v>
      </c>
    </row>
    <row r="2103" spans="1:19" x14ac:dyDescent="0.3">
      <c r="A2103">
        <v>180408</v>
      </c>
      <c r="B2103" s="1">
        <v>45235</v>
      </c>
      <c r="C2103" t="s">
        <v>30</v>
      </c>
      <c r="D2103" t="s">
        <v>24</v>
      </c>
      <c r="E2103" t="s">
        <v>17</v>
      </c>
      <c r="F2103">
        <v>32</v>
      </c>
      <c r="G2103" t="s">
        <v>60</v>
      </c>
      <c r="H2103" t="s">
        <v>19</v>
      </c>
      <c r="I2103">
        <f t="shared" si="128"/>
        <v>7</v>
      </c>
      <c r="J2103">
        <v>10</v>
      </c>
      <c r="K2103">
        <v>0</v>
      </c>
      <c r="L2103">
        <v>10</v>
      </c>
      <c r="M2103">
        <v>4</v>
      </c>
      <c r="N2103">
        <v>40</v>
      </c>
      <c r="O2103">
        <f t="shared" si="129"/>
        <v>28</v>
      </c>
      <c r="P2103">
        <f t="shared" si="130"/>
        <v>12</v>
      </c>
      <c r="Q2103" s="2">
        <f t="shared" si="131"/>
        <v>0.3</v>
      </c>
      <c r="R2103">
        <v>5</v>
      </c>
      <c r="S2103" t="s">
        <v>72</v>
      </c>
    </row>
    <row r="2104" spans="1:19" x14ac:dyDescent="0.3">
      <c r="A2104">
        <v>142991</v>
      </c>
      <c r="B2104" s="1">
        <v>45426</v>
      </c>
      <c r="C2104" t="s">
        <v>30</v>
      </c>
      <c r="D2104" t="s">
        <v>24</v>
      </c>
      <c r="E2104" t="s">
        <v>17</v>
      </c>
      <c r="F2104">
        <v>34</v>
      </c>
      <c r="G2104" t="s">
        <v>69</v>
      </c>
      <c r="H2104" t="s">
        <v>19</v>
      </c>
      <c r="I2104">
        <f t="shared" si="128"/>
        <v>7</v>
      </c>
      <c r="J2104">
        <v>10</v>
      </c>
      <c r="K2104">
        <v>0</v>
      </c>
      <c r="L2104">
        <v>10</v>
      </c>
      <c r="M2104">
        <v>2</v>
      </c>
      <c r="N2104">
        <v>20</v>
      </c>
      <c r="O2104">
        <f t="shared" si="129"/>
        <v>14</v>
      </c>
      <c r="P2104">
        <f t="shared" si="130"/>
        <v>6</v>
      </c>
      <c r="Q2104" s="2">
        <f t="shared" si="131"/>
        <v>0.3</v>
      </c>
      <c r="R2104">
        <v>1</v>
      </c>
      <c r="S2104" t="s">
        <v>64</v>
      </c>
    </row>
    <row r="2105" spans="1:19" x14ac:dyDescent="0.3">
      <c r="A2105">
        <v>160045</v>
      </c>
      <c r="B2105" s="1">
        <v>45272</v>
      </c>
      <c r="C2105" t="s">
        <v>15</v>
      </c>
      <c r="D2105" t="s">
        <v>16</v>
      </c>
      <c r="E2105" t="s">
        <v>17</v>
      </c>
      <c r="F2105">
        <v>21</v>
      </c>
      <c r="G2105" t="s">
        <v>77</v>
      </c>
      <c r="H2105" t="s">
        <v>19</v>
      </c>
      <c r="I2105">
        <f t="shared" si="128"/>
        <v>70</v>
      </c>
      <c r="J2105">
        <v>100</v>
      </c>
      <c r="K2105">
        <v>0</v>
      </c>
      <c r="L2105">
        <v>100</v>
      </c>
      <c r="M2105">
        <v>2</v>
      </c>
      <c r="N2105">
        <v>200</v>
      </c>
      <c r="O2105">
        <f t="shared" si="129"/>
        <v>140</v>
      </c>
      <c r="P2105">
        <f t="shared" si="130"/>
        <v>60</v>
      </c>
      <c r="Q2105" s="2">
        <f t="shared" si="131"/>
        <v>0.3</v>
      </c>
      <c r="R2105">
        <v>4</v>
      </c>
      <c r="S2105" t="s">
        <v>43</v>
      </c>
    </row>
    <row r="2106" spans="1:19" x14ac:dyDescent="0.3">
      <c r="A2106">
        <v>125600</v>
      </c>
      <c r="B2106" s="1">
        <v>45556</v>
      </c>
      <c r="C2106" t="s">
        <v>76</v>
      </c>
      <c r="D2106" t="s">
        <v>37</v>
      </c>
      <c r="E2106" t="s">
        <v>17</v>
      </c>
      <c r="F2106">
        <v>23</v>
      </c>
      <c r="G2106" t="s">
        <v>66</v>
      </c>
      <c r="H2106" t="s">
        <v>27</v>
      </c>
      <c r="I2106">
        <f t="shared" si="128"/>
        <v>31.499999999999996</v>
      </c>
      <c r="J2106">
        <v>45</v>
      </c>
      <c r="K2106">
        <v>40</v>
      </c>
      <c r="L2106">
        <v>85</v>
      </c>
      <c r="M2106">
        <v>1</v>
      </c>
      <c r="N2106">
        <v>85</v>
      </c>
      <c r="O2106">
        <f t="shared" si="129"/>
        <v>31.499999999999996</v>
      </c>
      <c r="P2106">
        <f t="shared" si="130"/>
        <v>53.5</v>
      </c>
      <c r="Q2106" s="2">
        <f t="shared" si="131"/>
        <v>0.62941176470588234</v>
      </c>
      <c r="R2106">
        <v>4</v>
      </c>
      <c r="S2106" t="s">
        <v>65</v>
      </c>
    </row>
    <row r="2107" spans="1:19" x14ac:dyDescent="0.3">
      <c r="A2107">
        <v>193947</v>
      </c>
      <c r="B2107" s="1">
        <v>45325</v>
      </c>
      <c r="C2107" t="s">
        <v>36</v>
      </c>
      <c r="D2107" t="s">
        <v>37</v>
      </c>
      <c r="E2107" t="s">
        <v>17</v>
      </c>
      <c r="F2107">
        <v>20</v>
      </c>
      <c r="G2107" t="s">
        <v>46</v>
      </c>
      <c r="H2107" t="s">
        <v>19</v>
      </c>
      <c r="I2107">
        <f t="shared" si="128"/>
        <v>22.4</v>
      </c>
      <c r="J2107">
        <v>32</v>
      </c>
      <c r="K2107">
        <v>0</v>
      </c>
      <c r="L2107">
        <v>32</v>
      </c>
      <c r="M2107">
        <v>2</v>
      </c>
      <c r="N2107">
        <v>64</v>
      </c>
      <c r="O2107">
        <f t="shared" si="129"/>
        <v>44.8</v>
      </c>
      <c r="P2107">
        <f t="shared" si="130"/>
        <v>19.200000000000003</v>
      </c>
      <c r="Q2107" s="2">
        <f t="shared" si="131"/>
        <v>0.30000000000000004</v>
      </c>
      <c r="R2107">
        <v>2</v>
      </c>
      <c r="S2107" t="s">
        <v>47</v>
      </c>
    </row>
    <row r="2108" spans="1:19" x14ac:dyDescent="0.3">
      <c r="A2108">
        <v>130025</v>
      </c>
      <c r="B2108" s="1">
        <v>45518</v>
      </c>
      <c r="C2108" t="s">
        <v>23</v>
      </c>
      <c r="D2108" t="s">
        <v>24</v>
      </c>
      <c r="E2108" t="s">
        <v>17</v>
      </c>
      <c r="F2108">
        <v>31</v>
      </c>
      <c r="G2108" t="s">
        <v>56</v>
      </c>
      <c r="H2108" t="s">
        <v>19</v>
      </c>
      <c r="I2108">
        <f t="shared" si="128"/>
        <v>6.3</v>
      </c>
      <c r="J2108">
        <v>9</v>
      </c>
      <c r="K2108">
        <v>0</v>
      </c>
      <c r="L2108">
        <v>9</v>
      </c>
      <c r="M2108">
        <v>3</v>
      </c>
      <c r="N2108">
        <v>27</v>
      </c>
      <c r="O2108">
        <f t="shared" si="129"/>
        <v>18.899999999999999</v>
      </c>
      <c r="P2108">
        <f t="shared" si="130"/>
        <v>8.1000000000000014</v>
      </c>
      <c r="Q2108" s="2">
        <f t="shared" si="131"/>
        <v>0.30000000000000004</v>
      </c>
      <c r="R2108">
        <v>4</v>
      </c>
      <c r="S2108" t="s">
        <v>70</v>
      </c>
    </row>
    <row r="2109" spans="1:19" x14ac:dyDescent="0.3">
      <c r="A2109">
        <v>140520</v>
      </c>
      <c r="B2109" s="1">
        <v>45561</v>
      </c>
      <c r="C2109" t="s">
        <v>53</v>
      </c>
      <c r="D2109" t="s">
        <v>37</v>
      </c>
      <c r="E2109" t="s">
        <v>17</v>
      </c>
      <c r="F2109">
        <v>31</v>
      </c>
      <c r="G2109" t="s">
        <v>56</v>
      </c>
      <c r="H2109" t="s">
        <v>19</v>
      </c>
      <c r="I2109">
        <f t="shared" si="128"/>
        <v>10.5</v>
      </c>
      <c r="J2109">
        <v>15</v>
      </c>
      <c r="K2109">
        <v>0</v>
      </c>
      <c r="L2109">
        <v>15</v>
      </c>
      <c r="M2109">
        <v>1</v>
      </c>
      <c r="N2109">
        <v>15</v>
      </c>
      <c r="O2109">
        <f t="shared" si="129"/>
        <v>10.5</v>
      </c>
      <c r="P2109">
        <f t="shared" si="130"/>
        <v>4.5</v>
      </c>
      <c r="Q2109" s="2">
        <f t="shared" si="131"/>
        <v>0.3</v>
      </c>
      <c r="R2109">
        <v>3</v>
      </c>
      <c r="S2109" t="s">
        <v>83</v>
      </c>
    </row>
    <row r="2110" spans="1:19" x14ac:dyDescent="0.3">
      <c r="A2110">
        <v>154437</v>
      </c>
      <c r="B2110" s="1">
        <v>45316</v>
      </c>
      <c r="C2110" t="s">
        <v>42</v>
      </c>
      <c r="D2110" t="s">
        <v>16</v>
      </c>
      <c r="E2110" t="s">
        <v>17</v>
      </c>
      <c r="F2110">
        <v>32</v>
      </c>
      <c r="G2110" t="s">
        <v>18</v>
      </c>
      <c r="H2110" t="s">
        <v>19</v>
      </c>
      <c r="I2110">
        <f t="shared" si="128"/>
        <v>45.5</v>
      </c>
      <c r="J2110">
        <v>65</v>
      </c>
      <c r="K2110">
        <v>0</v>
      </c>
      <c r="L2110">
        <v>65</v>
      </c>
      <c r="M2110">
        <v>1</v>
      </c>
      <c r="N2110">
        <v>65</v>
      </c>
      <c r="O2110">
        <f t="shared" si="129"/>
        <v>45.5</v>
      </c>
      <c r="P2110">
        <f t="shared" si="130"/>
        <v>19.5</v>
      </c>
      <c r="Q2110" s="2">
        <f t="shared" si="131"/>
        <v>0.3</v>
      </c>
      <c r="R2110">
        <v>5</v>
      </c>
      <c r="S2110" t="s">
        <v>52</v>
      </c>
    </row>
    <row r="2111" spans="1:19" x14ac:dyDescent="0.3">
      <c r="A2111">
        <v>157943</v>
      </c>
      <c r="B2111" s="1">
        <v>45427</v>
      </c>
      <c r="C2111" t="s">
        <v>53</v>
      </c>
      <c r="D2111" t="s">
        <v>37</v>
      </c>
      <c r="E2111" t="s">
        <v>17</v>
      </c>
      <c r="F2111">
        <v>18</v>
      </c>
      <c r="G2111" t="s">
        <v>41</v>
      </c>
      <c r="H2111" t="s">
        <v>19</v>
      </c>
      <c r="I2111">
        <f t="shared" si="128"/>
        <v>10.5</v>
      </c>
      <c r="J2111">
        <v>15</v>
      </c>
      <c r="K2111">
        <v>0</v>
      </c>
      <c r="L2111">
        <v>15</v>
      </c>
      <c r="M2111">
        <v>2</v>
      </c>
      <c r="N2111">
        <v>30</v>
      </c>
      <c r="O2111">
        <f t="shared" si="129"/>
        <v>21</v>
      </c>
      <c r="P2111">
        <f t="shared" si="130"/>
        <v>9</v>
      </c>
      <c r="Q2111" s="2">
        <f t="shared" si="131"/>
        <v>0.3</v>
      </c>
      <c r="R2111">
        <v>4</v>
      </c>
      <c r="S2111" t="s">
        <v>70</v>
      </c>
    </row>
    <row r="2112" spans="1:19" x14ac:dyDescent="0.3">
      <c r="A2112">
        <v>182163</v>
      </c>
      <c r="B2112" s="1">
        <v>45530</v>
      </c>
      <c r="C2112" t="s">
        <v>15</v>
      </c>
      <c r="D2112" t="s">
        <v>16</v>
      </c>
      <c r="E2112" t="s">
        <v>17</v>
      </c>
      <c r="F2112">
        <v>24</v>
      </c>
      <c r="G2112" t="s">
        <v>21</v>
      </c>
      <c r="H2112" t="s">
        <v>19</v>
      </c>
      <c r="I2112">
        <f t="shared" si="128"/>
        <v>70</v>
      </c>
      <c r="J2112">
        <v>100</v>
      </c>
      <c r="K2112">
        <v>0</v>
      </c>
      <c r="L2112">
        <v>100</v>
      </c>
      <c r="M2112">
        <v>2</v>
      </c>
      <c r="N2112">
        <v>200</v>
      </c>
      <c r="O2112">
        <f t="shared" si="129"/>
        <v>140</v>
      </c>
      <c r="P2112">
        <f t="shared" si="130"/>
        <v>60</v>
      </c>
      <c r="Q2112" s="2">
        <f t="shared" si="131"/>
        <v>0.3</v>
      </c>
      <c r="R2112">
        <v>1</v>
      </c>
      <c r="S2112" t="s">
        <v>87</v>
      </c>
    </row>
    <row r="2113" spans="1:19" x14ac:dyDescent="0.3">
      <c r="A2113">
        <v>144243</v>
      </c>
      <c r="B2113" s="1">
        <v>45595</v>
      </c>
      <c r="C2113" t="s">
        <v>76</v>
      </c>
      <c r="D2113" t="s">
        <v>37</v>
      </c>
      <c r="E2113" t="s">
        <v>25</v>
      </c>
      <c r="F2113">
        <v>22</v>
      </c>
      <c r="G2113" t="s">
        <v>18</v>
      </c>
      <c r="H2113" t="s">
        <v>19</v>
      </c>
      <c r="I2113">
        <f t="shared" si="128"/>
        <v>31.499999999999996</v>
      </c>
      <c r="J2113">
        <v>45</v>
      </c>
      <c r="K2113">
        <v>0</v>
      </c>
      <c r="L2113">
        <v>45</v>
      </c>
      <c r="M2113">
        <v>1</v>
      </c>
      <c r="N2113">
        <v>45</v>
      </c>
      <c r="O2113">
        <f t="shared" si="129"/>
        <v>31.499999999999996</v>
      </c>
      <c r="P2113">
        <f t="shared" si="130"/>
        <v>13.500000000000004</v>
      </c>
      <c r="Q2113" s="2">
        <f t="shared" si="131"/>
        <v>0.3000000000000001</v>
      </c>
      <c r="R2113">
        <v>4</v>
      </c>
      <c r="S2113" t="s">
        <v>43</v>
      </c>
    </row>
    <row r="2114" spans="1:19" x14ac:dyDescent="0.3">
      <c r="A2114">
        <v>129044</v>
      </c>
      <c r="B2114" s="1">
        <v>45425</v>
      </c>
      <c r="C2114" t="s">
        <v>48</v>
      </c>
      <c r="D2114" t="s">
        <v>16</v>
      </c>
      <c r="E2114" t="s">
        <v>17</v>
      </c>
      <c r="F2114">
        <v>19</v>
      </c>
      <c r="G2114" t="s">
        <v>60</v>
      </c>
      <c r="H2114" t="s">
        <v>19</v>
      </c>
      <c r="I2114">
        <f t="shared" si="128"/>
        <v>91</v>
      </c>
      <c r="J2114">
        <v>130</v>
      </c>
      <c r="K2114">
        <v>0</v>
      </c>
      <c r="L2114">
        <v>130</v>
      </c>
      <c r="M2114">
        <v>3</v>
      </c>
      <c r="N2114">
        <v>390</v>
      </c>
      <c r="O2114">
        <f t="shared" si="129"/>
        <v>273</v>
      </c>
      <c r="P2114">
        <f t="shared" si="130"/>
        <v>117</v>
      </c>
      <c r="Q2114" s="2">
        <f t="shared" si="131"/>
        <v>0.3</v>
      </c>
      <c r="R2114">
        <v>1</v>
      </c>
      <c r="S2114" t="s">
        <v>55</v>
      </c>
    </row>
    <row r="2115" spans="1:19" x14ac:dyDescent="0.3">
      <c r="A2115">
        <v>156363</v>
      </c>
      <c r="B2115" s="1">
        <v>45386</v>
      </c>
      <c r="C2115" t="s">
        <v>23</v>
      </c>
      <c r="D2115" t="s">
        <v>24</v>
      </c>
      <c r="E2115" t="s">
        <v>25</v>
      </c>
      <c r="F2115">
        <v>30</v>
      </c>
      <c r="G2115" t="s">
        <v>74</v>
      </c>
      <c r="H2115" t="s">
        <v>27</v>
      </c>
      <c r="I2115">
        <f t="shared" ref="I2115:I2178" si="132">0.7*J2115</f>
        <v>6.3</v>
      </c>
      <c r="J2115">
        <v>9</v>
      </c>
      <c r="K2115">
        <v>25</v>
      </c>
      <c r="L2115">
        <v>34</v>
      </c>
      <c r="M2115">
        <v>1</v>
      </c>
      <c r="N2115">
        <v>34</v>
      </c>
      <c r="O2115">
        <f t="shared" ref="O2115:O2178" si="133">I2115*M2115</f>
        <v>6.3</v>
      </c>
      <c r="P2115">
        <f t="shared" ref="P2115:P2178" si="134">N2115-O2115</f>
        <v>27.7</v>
      </c>
      <c r="Q2115" s="2">
        <f t="shared" ref="Q2115:Q2178" si="135">(P2115/N2115)</f>
        <v>0.81470588235294117</v>
      </c>
      <c r="R2115">
        <v>4</v>
      </c>
      <c r="S2115" t="s">
        <v>20</v>
      </c>
    </row>
    <row r="2116" spans="1:19" x14ac:dyDescent="0.3">
      <c r="A2116">
        <v>186665</v>
      </c>
      <c r="B2116" s="1">
        <v>45359</v>
      </c>
      <c r="C2116" t="s">
        <v>23</v>
      </c>
      <c r="D2116" t="s">
        <v>24</v>
      </c>
      <c r="E2116" t="s">
        <v>17</v>
      </c>
      <c r="F2116">
        <v>22</v>
      </c>
      <c r="G2116" t="s">
        <v>77</v>
      </c>
      <c r="H2116" t="s">
        <v>19</v>
      </c>
      <c r="I2116">
        <f t="shared" si="132"/>
        <v>6.3</v>
      </c>
      <c r="J2116">
        <v>9</v>
      </c>
      <c r="K2116">
        <v>0</v>
      </c>
      <c r="L2116">
        <v>9</v>
      </c>
      <c r="M2116">
        <v>1</v>
      </c>
      <c r="N2116">
        <v>9</v>
      </c>
      <c r="O2116">
        <f t="shared" si="133"/>
        <v>6.3</v>
      </c>
      <c r="P2116">
        <f t="shared" si="134"/>
        <v>2.7</v>
      </c>
      <c r="Q2116" s="2">
        <f t="shared" si="135"/>
        <v>0.30000000000000004</v>
      </c>
      <c r="R2116">
        <v>3</v>
      </c>
      <c r="S2116" t="s">
        <v>22</v>
      </c>
    </row>
    <row r="2117" spans="1:19" x14ac:dyDescent="0.3">
      <c r="A2117">
        <v>122711</v>
      </c>
      <c r="B2117" s="1">
        <v>45358</v>
      </c>
      <c r="C2117" t="s">
        <v>23</v>
      </c>
      <c r="D2117" t="s">
        <v>24</v>
      </c>
      <c r="E2117" t="s">
        <v>17</v>
      </c>
      <c r="F2117">
        <v>24</v>
      </c>
      <c r="G2117" t="s">
        <v>46</v>
      </c>
      <c r="H2117" t="s">
        <v>19</v>
      </c>
      <c r="I2117">
        <f t="shared" si="132"/>
        <v>6.3</v>
      </c>
      <c r="J2117">
        <v>9</v>
      </c>
      <c r="K2117">
        <v>0</v>
      </c>
      <c r="L2117">
        <v>9</v>
      </c>
      <c r="M2117">
        <v>1</v>
      </c>
      <c r="N2117">
        <v>9</v>
      </c>
      <c r="O2117">
        <f t="shared" si="133"/>
        <v>6.3</v>
      </c>
      <c r="P2117">
        <f t="shared" si="134"/>
        <v>2.7</v>
      </c>
      <c r="Q2117" s="2">
        <f t="shared" si="135"/>
        <v>0.30000000000000004</v>
      </c>
      <c r="R2117">
        <v>4</v>
      </c>
      <c r="S2117" t="s">
        <v>52</v>
      </c>
    </row>
    <row r="2118" spans="1:19" x14ac:dyDescent="0.3">
      <c r="A2118">
        <v>148955</v>
      </c>
      <c r="B2118" s="1">
        <v>45441</v>
      </c>
      <c r="C2118" t="s">
        <v>36</v>
      </c>
      <c r="D2118" t="s">
        <v>37</v>
      </c>
      <c r="E2118" t="s">
        <v>17</v>
      </c>
      <c r="F2118">
        <v>22</v>
      </c>
      <c r="G2118" t="s">
        <v>51</v>
      </c>
      <c r="H2118" t="s">
        <v>27</v>
      </c>
      <c r="I2118">
        <f t="shared" si="132"/>
        <v>22.4</v>
      </c>
      <c r="J2118">
        <v>32</v>
      </c>
      <c r="K2118">
        <v>50</v>
      </c>
      <c r="L2118">
        <v>82</v>
      </c>
      <c r="M2118">
        <v>2</v>
      </c>
      <c r="N2118">
        <v>164</v>
      </c>
      <c r="O2118">
        <f t="shared" si="133"/>
        <v>44.8</v>
      </c>
      <c r="P2118">
        <f t="shared" si="134"/>
        <v>119.2</v>
      </c>
      <c r="Q2118" s="2">
        <f t="shared" si="135"/>
        <v>0.72682926829268291</v>
      </c>
      <c r="R2118">
        <v>2</v>
      </c>
      <c r="S2118" t="s">
        <v>59</v>
      </c>
    </row>
    <row r="2119" spans="1:19" x14ac:dyDescent="0.3">
      <c r="A2119">
        <v>149520</v>
      </c>
      <c r="B2119" s="1">
        <v>45260</v>
      </c>
      <c r="C2119" t="s">
        <v>36</v>
      </c>
      <c r="D2119" t="s">
        <v>37</v>
      </c>
      <c r="E2119" t="s">
        <v>17</v>
      </c>
      <c r="F2119">
        <v>30</v>
      </c>
      <c r="G2119" t="s">
        <v>66</v>
      </c>
      <c r="H2119" t="s">
        <v>27</v>
      </c>
      <c r="I2119">
        <f t="shared" si="132"/>
        <v>22.4</v>
      </c>
      <c r="J2119">
        <v>32</v>
      </c>
      <c r="K2119">
        <v>40</v>
      </c>
      <c r="L2119">
        <v>72</v>
      </c>
      <c r="M2119">
        <v>1</v>
      </c>
      <c r="N2119">
        <v>72</v>
      </c>
      <c r="O2119">
        <f t="shared" si="133"/>
        <v>22.4</v>
      </c>
      <c r="P2119">
        <f t="shared" si="134"/>
        <v>49.6</v>
      </c>
      <c r="Q2119" s="2">
        <f t="shared" si="135"/>
        <v>0.68888888888888888</v>
      </c>
      <c r="R2119">
        <v>3</v>
      </c>
      <c r="S2119" t="s">
        <v>73</v>
      </c>
    </row>
    <row r="2120" spans="1:19" x14ac:dyDescent="0.3">
      <c r="A2120">
        <v>190119</v>
      </c>
      <c r="B2120" s="1">
        <v>45553</v>
      </c>
      <c r="C2120" t="s">
        <v>48</v>
      </c>
      <c r="D2120" t="s">
        <v>16</v>
      </c>
      <c r="E2120" t="s">
        <v>17</v>
      </c>
      <c r="F2120">
        <v>33</v>
      </c>
      <c r="G2120" t="s">
        <v>79</v>
      </c>
      <c r="H2120" t="s">
        <v>27</v>
      </c>
      <c r="I2120">
        <f t="shared" si="132"/>
        <v>91</v>
      </c>
      <c r="J2120">
        <v>130</v>
      </c>
      <c r="K2120">
        <v>40</v>
      </c>
      <c r="L2120">
        <v>170</v>
      </c>
      <c r="M2120">
        <v>1</v>
      </c>
      <c r="N2120">
        <v>170</v>
      </c>
      <c r="O2120">
        <f t="shared" si="133"/>
        <v>91</v>
      </c>
      <c r="P2120">
        <f t="shared" si="134"/>
        <v>79</v>
      </c>
      <c r="Q2120" s="2">
        <f t="shared" si="135"/>
        <v>0.46470588235294119</v>
      </c>
      <c r="R2120">
        <v>1</v>
      </c>
      <c r="S2120" t="s">
        <v>35</v>
      </c>
    </row>
    <row r="2121" spans="1:19" x14ac:dyDescent="0.3">
      <c r="A2121">
        <v>147554</v>
      </c>
      <c r="B2121" s="1">
        <v>45300</v>
      </c>
      <c r="C2121" t="s">
        <v>42</v>
      </c>
      <c r="D2121" t="s">
        <v>16</v>
      </c>
      <c r="E2121" t="s">
        <v>17</v>
      </c>
      <c r="F2121">
        <v>21</v>
      </c>
      <c r="G2121" t="s">
        <v>62</v>
      </c>
      <c r="H2121" t="s">
        <v>19</v>
      </c>
      <c r="I2121">
        <f t="shared" si="132"/>
        <v>45.5</v>
      </c>
      <c r="J2121">
        <v>65</v>
      </c>
      <c r="K2121">
        <v>0</v>
      </c>
      <c r="L2121">
        <v>65</v>
      </c>
      <c r="M2121">
        <v>1</v>
      </c>
      <c r="N2121">
        <v>65</v>
      </c>
      <c r="O2121">
        <f t="shared" si="133"/>
        <v>45.5</v>
      </c>
      <c r="P2121">
        <f t="shared" si="134"/>
        <v>19.5</v>
      </c>
      <c r="Q2121" s="2">
        <f t="shared" si="135"/>
        <v>0.3</v>
      </c>
      <c r="R2121">
        <v>4</v>
      </c>
      <c r="S2121" t="s">
        <v>72</v>
      </c>
    </row>
    <row r="2122" spans="1:19" x14ac:dyDescent="0.3">
      <c r="A2122">
        <v>147762</v>
      </c>
      <c r="B2122" s="1">
        <v>45432</v>
      </c>
      <c r="C2122" t="s">
        <v>76</v>
      </c>
      <c r="D2122" t="s">
        <v>37</v>
      </c>
      <c r="E2122" t="s">
        <v>17</v>
      </c>
      <c r="F2122">
        <v>18</v>
      </c>
      <c r="G2122" t="s">
        <v>56</v>
      </c>
      <c r="H2122" t="s">
        <v>19</v>
      </c>
      <c r="I2122">
        <f t="shared" si="132"/>
        <v>31.499999999999996</v>
      </c>
      <c r="J2122">
        <v>45</v>
      </c>
      <c r="K2122">
        <v>0</v>
      </c>
      <c r="L2122">
        <v>45</v>
      </c>
      <c r="M2122">
        <v>1</v>
      </c>
      <c r="N2122">
        <v>45</v>
      </c>
      <c r="O2122">
        <f t="shared" si="133"/>
        <v>31.499999999999996</v>
      </c>
      <c r="P2122">
        <f t="shared" si="134"/>
        <v>13.500000000000004</v>
      </c>
      <c r="Q2122" s="2">
        <f t="shared" si="135"/>
        <v>0.3000000000000001</v>
      </c>
      <c r="R2122">
        <v>5</v>
      </c>
      <c r="S2122" t="s">
        <v>61</v>
      </c>
    </row>
    <row r="2123" spans="1:19" x14ac:dyDescent="0.3">
      <c r="A2123">
        <v>137207</v>
      </c>
      <c r="B2123" s="1">
        <v>45557</v>
      </c>
      <c r="C2123" t="s">
        <v>85</v>
      </c>
      <c r="D2123" t="s">
        <v>24</v>
      </c>
      <c r="E2123" t="s">
        <v>25</v>
      </c>
      <c r="F2123">
        <v>22</v>
      </c>
      <c r="G2123" t="s">
        <v>66</v>
      </c>
      <c r="H2123" t="s">
        <v>27</v>
      </c>
      <c r="I2123">
        <f t="shared" si="132"/>
        <v>16.099999999999998</v>
      </c>
      <c r="J2123">
        <v>23</v>
      </c>
      <c r="K2123">
        <v>40</v>
      </c>
      <c r="L2123">
        <v>63</v>
      </c>
      <c r="M2123">
        <v>2</v>
      </c>
      <c r="N2123">
        <v>126</v>
      </c>
      <c r="O2123">
        <f t="shared" si="133"/>
        <v>32.199999999999996</v>
      </c>
      <c r="P2123">
        <f t="shared" si="134"/>
        <v>93.800000000000011</v>
      </c>
      <c r="Q2123" s="2">
        <f t="shared" si="135"/>
        <v>0.74444444444444458</v>
      </c>
      <c r="R2123">
        <v>4</v>
      </c>
      <c r="S2123" t="s">
        <v>57</v>
      </c>
    </row>
    <row r="2124" spans="1:19" x14ac:dyDescent="0.3">
      <c r="A2124">
        <v>175481</v>
      </c>
      <c r="B2124" s="1">
        <v>45554</v>
      </c>
      <c r="C2124" t="s">
        <v>42</v>
      </c>
      <c r="D2124" t="s">
        <v>16</v>
      </c>
      <c r="E2124" t="s">
        <v>17</v>
      </c>
      <c r="F2124">
        <v>30</v>
      </c>
      <c r="G2124" t="s">
        <v>62</v>
      </c>
      <c r="H2124" t="s">
        <v>19</v>
      </c>
      <c r="I2124">
        <f t="shared" si="132"/>
        <v>45.5</v>
      </c>
      <c r="J2124">
        <v>65</v>
      </c>
      <c r="K2124">
        <v>0</v>
      </c>
      <c r="L2124">
        <v>65</v>
      </c>
      <c r="M2124">
        <v>1</v>
      </c>
      <c r="N2124">
        <v>65</v>
      </c>
      <c r="O2124">
        <f t="shared" si="133"/>
        <v>45.5</v>
      </c>
      <c r="P2124">
        <f t="shared" si="134"/>
        <v>19.5</v>
      </c>
      <c r="Q2124" s="2">
        <f t="shared" si="135"/>
        <v>0.3</v>
      </c>
      <c r="R2124">
        <v>5</v>
      </c>
      <c r="S2124" t="s">
        <v>61</v>
      </c>
    </row>
    <row r="2125" spans="1:19" x14ac:dyDescent="0.3">
      <c r="A2125">
        <v>172607</v>
      </c>
      <c r="B2125" s="1">
        <v>45436</v>
      </c>
      <c r="C2125" t="s">
        <v>76</v>
      </c>
      <c r="D2125" t="s">
        <v>37</v>
      </c>
      <c r="E2125" t="s">
        <v>17</v>
      </c>
      <c r="F2125">
        <v>18</v>
      </c>
      <c r="G2125" t="s">
        <v>18</v>
      </c>
      <c r="H2125" t="s">
        <v>19</v>
      </c>
      <c r="I2125">
        <f t="shared" si="132"/>
        <v>31.499999999999996</v>
      </c>
      <c r="J2125">
        <v>45</v>
      </c>
      <c r="K2125">
        <v>0</v>
      </c>
      <c r="L2125">
        <v>45</v>
      </c>
      <c r="M2125">
        <v>1</v>
      </c>
      <c r="N2125">
        <v>45</v>
      </c>
      <c r="O2125">
        <f t="shared" si="133"/>
        <v>31.499999999999996</v>
      </c>
      <c r="P2125">
        <f t="shared" si="134"/>
        <v>13.500000000000004</v>
      </c>
      <c r="Q2125" s="2">
        <f t="shared" si="135"/>
        <v>0.3000000000000001</v>
      </c>
      <c r="R2125">
        <v>4</v>
      </c>
      <c r="S2125" t="s">
        <v>39</v>
      </c>
    </row>
    <row r="2126" spans="1:19" x14ac:dyDescent="0.3">
      <c r="A2126">
        <v>168498</v>
      </c>
      <c r="B2126" s="1">
        <v>45546</v>
      </c>
      <c r="C2126" t="s">
        <v>23</v>
      </c>
      <c r="D2126" t="s">
        <v>24</v>
      </c>
      <c r="E2126" t="s">
        <v>17</v>
      </c>
      <c r="F2126">
        <v>20</v>
      </c>
      <c r="G2126" t="s">
        <v>29</v>
      </c>
      <c r="H2126" t="s">
        <v>19</v>
      </c>
      <c r="I2126">
        <f t="shared" si="132"/>
        <v>6.3</v>
      </c>
      <c r="J2126">
        <v>9</v>
      </c>
      <c r="K2126">
        <v>0</v>
      </c>
      <c r="L2126">
        <v>9</v>
      </c>
      <c r="M2126">
        <v>4</v>
      </c>
      <c r="N2126">
        <v>36</v>
      </c>
      <c r="O2126">
        <f t="shared" si="133"/>
        <v>25.2</v>
      </c>
      <c r="P2126">
        <f t="shared" si="134"/>
        <v>10.8</v>
      </c>
      <c r="Q2126" s="2">
        <f t="shared" si="135"/>
        <v>0.30000000000000004</v>
      </c>
      <c r="R2126">
        <v>4</v>
      </c>
      <c r="S2126" t="s">
        <v>43</v>
      </c>
    </row>
    <row r="2127" spans="1:19" x14ac:dyDescent="0.3">
      <c r="A2127">
        <v>186910</v>
      </c>
      <c r="B2127" s="1">
        <v>45575</v>
      </c>
      <c r="C2127" t="s">
        <v>78</v>
      </c>
      <c r="D2127" t="s">
        <v>37</v>
      </c>
      <c r="E2127" t="s">
        <v>17</v>
      </c>
      <c r="F2127">
        <v>34</v>
      </c>
      <c r="G2127" t="s">
        <v>18</v>
      </c>
      <c r="H2127" t="s">
        <v>19</v>
      </c>
      <c r="I2127">
        <f t="shared" si="132"/>
        <v>35</v>
      </c>
      <c r="J2127">
        <v>50</v>
      </c>
      <c r="K2127">
        <v>0</v>
      </c>
      <c r="L2127">
        <v>50</v>
      </c>
      <c r="M2127">
        <v>2</v>
      </c>
      <c r="N2127">
        <v>100</v>
      </c>
      <c r="O2127">
        <f t="shared" si="133"/>
        <v>70</v>
      </c>
      <c r="P2127">
        <f t="shared" si="134"/>
        <v>30</v>
      </c>
      <c r="Q2127" s="2">
        <f t="shared" si="135"/>
        <v>0.3</v>
      </c>
      <c r="R2127">
        <v>3</v>
      </c>
      <c r="S2127" t="s">
        <v>22</v>
      </c>
    </row>
    <row r="2128" spans="1:19" x14ac:dyDescent="0.3">
      <c r="A2128">
        <v>131047</v>
      </c>
      <c r="B2128" s="1">
        <v>45379</v>
      </c>
      <c r="C2128" t="s">
        <v>30</v>
      </c>
      <c r="D2128" t="s">
        <v>24</v>
      </c>
      <c r="E2128" t="s">
        <v>17</v>
      </c>
      <c r="F2128">
        <v>29</v>
      </c>
      <c r="G2128" t="s">
        <v>41</v>
      </c>
      <c r="H2128" t="s">
        <v>19</v>
      </c>
      <c r="I2128">
        <f t="shared" si="132"/>
        <v>7</v>
      </c>
      <c r="J2128">
        <v>10</v>
      </c>
      <c r="K2128">
        <v>0</v>
      </c>
      <c r="L2128">
        <v>10</v>
      </c>
      <c r="M2128">
        <v>1</v>
      </c>
      <c r="N2128">
        <v>10</v>
      </c>
      <c r="O2128">
        <f t="shared" si="133"/>
        <v>7</v>
      </c>
      <c r="P2128">
        <f t="shared" si="134"/>
        <v>3</v>
      </c>
      <c r="Q2128" s="2">
        <f t="shared" si="135"/>
        <v>0.3</v>
      </c>
      <c r="R2128">
        <v>3</v>
      </c>
      <c r="S2128" t="s">
        <v>84</v>
      </c>
    </row>
    <row r="2129" spans="1:19" x14ac:dyDescent="0.3">
      <c r="A2129">
        <v>184907</v>
      </c>
      <c r="B2129" s="1">
        <v>45419</v>
      </c>
      <c r="C2129" t="s">
        <v>15</v>
      </c>
      <c r="D2129" t="s">
        <v>16</v>
      </c>
      <c r="E2129" t="s">
        <v>17</v>
      </c>
      <c r="F2129">
        <v>27</v>
      </c>
      <c r="G2129" t="s">
        <v>31</v>
      </c>
      <c r="H2129" t="s">
        <v>19</v>
      </c>
      <c r="I2129">
        <f t="shared" si="132"/>
        <v>70</v>
      </c>
      <c r="J2129">
        <v>100</v>
      </c>
      <c r="K2129">
        <v>0</v>
      </c>
      <c r="L2129">
        <v>100</v>
      </c>
      <c r="M2129">
        <v>1</v>
      </c>
      <c r="N2129">
        <v>100</v>
      </c>
      <c r="O2129">
        <f t="shared" si="133"/>
        <v>70</v>
      </c>
      <c r="P2129">
        <f t="shared" si="134"/>
        <v>30</v>
      </c>
      <c r="Q2129" s="2">
        <f t="shared" si="135"/>
        <v>0.3</v>
      </c>
      <c r="R2129">
        <v>1</v>
      </c>
      <c r="S2129" t="s">
        <v>47</v>
      </c>
    </row>
    <row r="2130" spans="1:19" x14ac:dyDescent="0.3">
      <c r="A2130">
        <v>122561</v>
      </c>
      <c r="B2130" s="1">
        <v>45429</v>
      </c>
      <c r="C2130" t="s">
        <v>53</v>
      </c>
      <c r="D2130" t="s">
        <v>37</v>
      </c>
      <c r="E2130" t="s">
        <v>17</v>
      </c>
      <c r="F2130">
        <v>27</v>
      </c>
      <c r="G2130" t="s">
        <v>31</v>
      </c>
      <c r="H2130" t="s">
        <v>19</v>
      </c>
      <c r="I2130">
        <f t="shared" si="132"/>
        <v>10.5</v>
      </c>
      <c r="J2130">
        <v>15</v>
      </c>
      <c r="K2130">
        <v>0</v>
      </c>
      <c r="L2130">
        <v>15</v>
      </c>
      <c r="M2130">
        <v>1</v>
      </c>
      <c r="N2130">
        <v>15</v>
      </c>
      <c r="O2130">
        <f t="shared" si="133"/>
        <v>10.5</v>
      </c>
      <c r="P2130">
        <f t="shared" si="134"/>
        <v>4.5</v>
      </c>
      <c r="Q2130" s="2">
        <f t="shared" si="135"/>
        <v>0.3</v>
      </c>
      <c r="R2130">
        <v>1</v>
      </c>
      <c r="S2130" t="s">
        <v>81</v>
      </c>
    </row>
    <row r="2131" spans="1:19" x14ac:dyDescent="0.3">
      <c r="A2131">
        <v>188494</v>
      </c>
      <c r="B2131" s="1">
        <v>45250</v>
      </c>
      <c r="C2131" t="s">
        <v>50</v>
      </c>
      <c r="D2131" t="s">
        <v>16</v>
      </c>
      <c r="E2131" t="s">
        <v>17</v>
      </c>
      <c r="F2131">
        <v>34</v>
      </c>
      <c r="G2131" t="s">
        <v>29</v>
      </c>
      <c r="H2131" t="s">
        <v>19</v>
      </c>
      <c r="I2131">
        <f t="shared" si="132"/>
        <v>67.899999999999991</v>
      </c>
      <c r="J2131">
        <v>97</v>
      </c>
      <c r="K2131">
        <v>0</v>
      </c>
      <c r="L2131">
        <v>97</v>
      </c>
      <c r="M2131">
        <v>1</v>
      </c>
      <c r="N2131">
        <v>97</v>
      </c>
      <c r="O2131">
        <f t="shared" si="133"/>
        <v>67.899999999999991</v>
      </c>
      <c r="P2131">
        <f t="shared" si="134"/>
        <v>29.100000000000009</v>
      </c>
      <c r="Q2131" s="2">
        <f t="shared" si="135"/>
        <v>0.3000000000000001</v>
      </c>
      <c r="R2131">
        <v>4</v>
      </c>
      <c r="S2131" t="s">
        <v>39</v>
      </c>
    </row>
    <row r="2132" spans="1:19" x14ac:dyDescent="0.3">
      <c r="A2132">
        <v>132095</v>
      </c>
      <c r="B2132" s="1">
        <v>45282</v>
      </c>
      <c r="C2132" t="s">
        <v>15</v>
      </c>
      <c r="D2132" t="s">
        <v>16</v>
      </c>
      <c r="E2132" t="s">
        <v>17</v>
      </c>
      <c r="F2132">
        <v>20</v>
      </c>
      <c r="G2132" t="s">
        <v>41</v>
      </c>
      <c r="H2132" t="s">
        <v>19</v>
      </c>
      <c r="I2132">
        <f t="shared" si="132"/>
        <v>70</v>
      </c>
      <c r="J2132">
        <v>100</v>
      </c>
      <c r="K2132">
        <v>0</v>
      </c>
      <c r="L2132">
        <v>100</v>
      </c>
      <c r="M2132">
        <v>1</v>
      </c>
      <c r="N2132">
        <v>100</v>
      </c>
      <c r="O2132">
        <f t="shared" si="133"/>
        <v>70</v>
      </c>
      <c r="P2132">
        <f t="shared" si="134"/>
        <v>30</v>
      </c>
      <c r="Q2132" s="2">
        <f t="shared" si="135"/>
        <v>0.3</v>
      </c>
      <c r="R2132">
        <v>4</v>
      </c>
      <c r="S2132" t="s">
        <v>52</v>
      </c>
    </row>
    <row r="2133" spans="1:19" x14ac:dyDescent="0.3">
      <c r="A2133">
        <v>172937</v>
      </c>
      <c r="B2133" s="1">
        <v>45593</v>
      </c>
      <c r="C2133" t="s">
        <v>48</v>
      </c>
      <c r="D2133" t="s">
        <v>16</v>
      </c>
      <c r="E2133" t="s">
        <v>25</v>
      </c>
      <c r="F2133">
        <v>26</v>
      </c>
      <c r="G2133" t="s">
        <v>77</v>
      </c>
      <c r="H2133" t="s">
        <v>19</v>
      </c>
      <c r="I2133">
        <f t="shared" si="132"/>
        <v>91</v>
      </c>
      <c r="J2133">
        <v>130</v>
      </c>
      <c r="K2133">
        <v>0</v>
      </c>
      <c r="L2133">
        <v>130</v>
      </c>
      <c r="M2133">
        <v>1</v>
      </c>
      <c r="N2133">
        <v>130</v>
      </c>
      <c r="O2133">
        <f t="shared" si="133"/>
        <v>91</v>
      </c>
      <c r="P2133">
        <f t="shared" si="134"/>
        <v>39</v>
      </c>
      <c r="Q2133" s="2">
        <f t="shared" si="135"/>
        <v>0.3</v>
      </c>
      <c r="R2133">
        <v>4</v>
      </c>
      <c r="S2133" t="s">
        <v>45</v>
      </c>
    </row>
    <row r="2134" spans="1:19" x14ac:dyDescent="0.3">
      <c r="A2134">
        <v>143225</v>
      </c>
      <c r="B2134" s="1">
        <v>45480</v>
      </c>
      <c r="C2134" t="s">
        <v>33</v>
      </c>
      <c r="D2134" t="s">
        <v>16</v>
      </c>
      <c r="E2134" t="s">
        <v>17</v>
      </c>
      <c r="F2134">
        <v>21</v>
      </c>
      <c r="G2134" t="s">
        <v>80</v>
      </c>
      <c r="H2134" t="s">
        <v>27</v>
      </c>
      <c r="I2134">
        <f t="shared" si="132"/>
        <v>82.6</v>
      </c>
      <c r="J2134">
        <v>118</v>
      </c>
      <c r="K2134">
        <v>40</v>
      </c>
      <c r="L2134">
        <v>158</v>
      </c>
      <c r="M2134">
        <v>1</v>
      </c>
      <c r="N2134">
        <v>158</v>
      </c>
      <c r="O2134">
        <f t="shared" si="133"/>
        <v>82.6</v>
      </c>
      <c r="P2134">
        <f t="shared" si="134"/>
        <v>75.400000000000006</v>
      </c>
      <c r="Q2134" s="2">
        <f t="shared" si="135"/>
        <v>0.47721518987341777</v>
      </c>
      <c r="R2134">
        <v>2</v>
      </c>
      <c r="S2134" t="s">
        <v>59</v>
      </c>
    </row>
    <row r="2135" spans="1:19" x14ac:dyDescent="0.3">
      <c r="A2135">
        <v>167669</v>
      </c>
      <c r="B2135" s="1">
        <v>45276</v>
      </c>
      <c r="C2135" t="s">
        <v>42</v>
      </c>
      <c r="D2135" t="s">
        <v>16</v>
      </c>
      <c r="E2135" t="s">
        <v>17</v>
      </c>
      <c r="F2135">
        <v>34</v>
      </c>
      <c r="G2135" t="s">
        <v>62</v>
      </c>
      <c r="H2135" t="s">
        <v>19</v>
      </c>
      <c r="I2135">
        <f t="shared" si="132"/>
        <v>45.5</v>
      </c>
      <c r="J2135">
        <v>65</v>
      </c>
      <c r="K2135">
        <v>0</v>
      </c>
      <c r="L2135">
        <v>65</v>
      </c>
      <c r="M2135">
        <v>4</v>
      </c>
      <c r="N2135">
        <v>260</v>
      </c>
      <c r="O2135">
        <f t="shared" si="133"/>
        <v>182</v>
      </c>
      <c r="P2135">
        <f t="shared" si="134"/>
        <v>78</v>
      </c>
      <c r="Q2135" s="2">
        <f t="shared" si="135"/>
        <v>0.3</v>
      </c>
      <c r="R2135">
        <v>5</v>
      </c>
      <c r="S2135" t="s">
        <v>32</v>
      </c>
    </row>
    <row r="2136" spans="1:19" x14ac:dyDescent="0.3">
      <c r="A2136">
        <v>168877</v>
      </c>
      <c r="B2136" s="1">
        <v>45420</v>
      </c>
      <c r="C2136" t="s">
        <v>30</v>
      </c>
      <c r="D2136" t="s">
        <v>24</v>
      </c>
      <c r="E2136" t="s">
        <v>25</v>
      </c>
      <c r="F2136">
        <v>27</v>
      </c>
      <c r="G2136" t="s">
        <v>18</v>
      </c>
      <c r="H2136" t="s">
        <v>19</v>
      </c>
      <c r="I2136">
        <f t="shared" si="132"/>
        <v>7</v>
      </c>
      <c r="J2136">
        <v>10</v>
      </c>
      <c r="K2136">
        <v>0</v>
      </c>
      <c r="L2136">
        <v>10</v>
      </c>
      <c r="M2136">
        <v>1</v>
      </c>
      <c r="N2136">
        <v>10</v>
      </c>
      <c r="O2136">
        <f t="shared" si="133"/>
        <v>7</v>
      </c>
      <c r="P2136">
        <f t="shared" si="134"/>
        <v>3</v>
      </c>
      <c r="Q2136" s="2">
        <f t="shared" si="135"/>
        <v>0.3</v>
      </c>
      <c r="R2136">
        <v>4</v>
      </c>
      <c r="S2136" t="s">
        <v>72</v>
      </c>
    </row>
    <row r="2137" spans="1:19" x14ac:dyDescent="0.3">
      <c r="A2137">
        <v>143402</v>
      </c>
      <c r="B2137" s="1">
        <v>45548</v>
      </c>
      <c r="C2137" t="s">
        <v>53</v>
      </c>
      <c r="D2137" t="s">
        <v>37</v>
      </c>
      <c r="E2137" t="s">
        <v>17</v>
      </c>
      <c r="F2137">
        <v>28</v>
      </c>
      <c r="G2137" t="s">
        <v>60</v>
      </c>
      <c r="H2137" t="s">
        <v>19</v>
      </c>
      <c r="I2137">
        <f t="shared" si="132"/>
        <v>10.5</v>
      </c>
      <c r="J2137">
        <v>15</v>
      </c>
      <c r="K2137">
        <v>0</v>
      </c>
      <c r="L2137">
        <v>15</v>
      </c>
      <c r="M2137">
        <v>1</v>
      </c>
      <c r="N2137">
        <v>15</v>
      </c>
      <c r="O2137">
        <f t="shared" si="133"/>
        <v>10.5</v>
      </c>
      <c r="P2137">
        <f t="shared" si="134"/>
        <v>4.5</v>
      </c>
      <c r="Q2137" s="2">
        <f t="shared" si="135"/>
        <v>0.3</v>
      </c>
      <c r="R2137">
        <v>5</v>
      </c>
      <c r="S2137" t="s">
        <v>61</v>
      </c>
    </row>
    <row r="2138" spans="1:19" x14ac:dyDescent="0.3">
      <c r="A2138">
        <v>162623</v>
      </c>
      <c r="B2138" s="1">
        <v>45249</v>
      </c>
      <c r="C2138" t="s">
        <v>30</v>
      </c>
      <c r="D2138" t="s">
        <v>24</v>
      </c>
      <c r="E2138" t="s">
        <v>17</v>
      </c>
      <c r="F2138">
        <v>23</v>
      </c>
      <c r="G2138" t="s">
        <v>38</v>
      </c>
      <c r="H2138" t="s">
        <v>19</v>
      </c>
      <c r="I2138">
        <f t="shared" si="132"/>
        <v>7</v>
      </c>
      <c r="J2138">
        <v>10</v>
      </c>
      <c r="K2138">
        <v>0</v>
      </c>
      <c r="L2138">
        <v>10</v>
      </c>
      <c r="M2138">
        <v>1</v>
      </c>
      <c r="N2138">
        <v>10</v>
      </c>
      <c r="O2138">
        <f t="shared" si="133"/>
        <v>7</v>
      </c>
      <c r="P2138">
        <f t="shared" si="134"/>
        <v>3</v>
      </c>
      <c r="Q2138" s="2">
        <f t="shared" si="135"/>
        <v>0.3</v>
      </c>
      <c r="R2138">
        <v>5</v>
      </c>
      <c r="S2138" t="s">
        <v>45</v>
      </c>
    </row>
    <row r="2139" spans="1:19" x14ac:dyDescent="0.3">
      <c r="A2139">
        <v>190576</v>
      </c>
      <c r="B2139" s="1">
        <v>45396</v>
      </c>
      <c r="C2139" t="s">
        <v>15</v>
      </c>
      <c r="D2139" t="s">
        <v>16</v>
      </c>
      <c r="E2139" t="s">
        <v>17</v>
      </c>
      <c r="F2139">
        <v>19</v>
      </c>
      <c r="G2139" t="s">
        <v>56</v>
      </c>
      <c r="H2139" t="s">
        <v>19</v>
      </c>
      <c r="I2139">
        <f t="shared" si="132"/>
        <v>70</v>
      </c>
      <c r="J2139">
        <v>100</v>
      </c>
      <c r="K2139">
        <v>0</v>
      </c>
      <c r="L2139">
        <v>100</v>
      </c>
      <c r="M2139">
        <v>1</v>
      </c>
      <c r="N2139">
        <v>100</v>
      </c>
      <c r="O2139">
        <f t="shared" si="133"/>
        <v>70</v>
      </c>
      <c r="P2139">
        <f t="shared" si="134"/>
        <v>30</v>
      </c>
      <c r="Q2139" s="2">
        <f t="shared" si="135"/>
        <v>0.3</v>
      </c>
      <c r="R2139">
        <v>2</v>
      </c>
      <c r="S2139" t="s">
        <v>68</v>
      </c>
    </row>
    <row r="2140" spans="1:19" x14ac:dyDescent="0.3">
      <c r="A2140">
        <v>183608</v>
      </c>
      <c r="B2140" s="1">
        <v>45294</v>
      </c>
      <c r="C2140" t="s">
        <v>23</v>
      </c>
      <c r="D2140" t="s">
        <v>24</v>
      </c>
      <c r="E2140" t="s">
        <v>25</v>
      </c>
      <c r="F2140">
        <v>23</v>
      </c>
      <c r="G2140" t="s">
        <v>44</v>
      </c>
      <c r="H2140" t="s">
        <v>27</v>
      </c>
      <c r="I2140">
        <f t="shared" si="132"/>
        <v>6.3</v>
      </c>
      <c r="J2140">
        <v>9</v>
      </c>
      <c r="K2140">
        <v>25</v>
      </c>
      <c r="L2140">
        <v>34</v>
      </c>
      <c r="M2140">
        <v>1</v>
      </c>
      <c r="N2140">
        <v>34</v>
      </c>
      <c r="O2140">
        <f t="shared" si="133"/>
        <v>6.3</v>
      </c>
      <c r="P2140">
        <f t="shared" si="134"/>
        <v>27.7</v>
      </c>
      <c r="Q2140" s="2">
        <f t="shared" si="135"/>
        <v>0.81470588235294117</v>
      </c>
      <c r="R2140">
        <v>4</v>
      </c>
      <c r="S2140" t="s">
        <v>20</v>
      </c>
    </row>
    <row r="2141" spans="1:19" x14ac:dyDescent="0.3">
      <c r="A2141">
        <v>134208</v>
      </c>
      <c r="B2141" s="1">
        <v>45364</v>
      </c>
      <c r="C2141" t="s">
        <v>76</v>
      </c>
      <c r="D2141" t="s">
        <v>37</v>
      </c>
      <c r="E2141" t="s">
        <v>17</v>
      </c>
      <c r="F2141">
        <v>21</v>
      </c>
      <c r="G2141" t="s">
        <v>38</v>
      </c>
      <c r="H2141" t="s">
        <v>19</v>
      </c>
      <c r="I2141">
        <f t="shared" si="132"/>
        <v>31.499999999999996</v>
      </c>
      <c r="J2141">
        <v>45</v>
      </c>
      <c r="K2141">
        <v>0</v>
      </c>
      <c r="L2141">
        <v>45</v>
      </c>
      <c r="M2141">
        <v>4</v>
      </c>
      <c r="N2141">
        <v>180</v>
      </c>
      <c r="O2141">
        <f t="shared" si="133"/>
        <v>125.99999999999999</v>
      </c>
      <c r="P2141">
        <f t="shared" si="134"/>
        <v>54.000000000000014</v>
      </c>
      <c r="Q2141" s="2">
        <f t="shared" si="135"/>
        <v>0.3000000000000001</v>
      </c>
      <c r="R2141">
        <v>4</v>
      </c>
      <c r="S2141" t="s">
        <v>61</v>
      </c>
    </row>
    <row r="2142" spans="1:19" x14ac:dyDescent="0.3">
      <c r="A2142">
        <v>199468</v>
      </c>
      <c r="B2142" s="1">
        <v>45271</v>
      </c>
      <c r="C2142" t="s">
        <v>48</v>
      </c>
      <c r="D2142" t="s">
        <v>16</v>
      </c>
      <c r="E2142" t="s">
        <v>25</v>
      </c>
      <c r="F2142">
        <v>19</v>
      </c>
      <c r="G2142" t="s">
        <v>31</v>
      </c>
      <c r="H2142" t="s">
        <v>19</v>
      </c>
      <c r="I2142">
        <f t="shared" si="132"/>
        <v>91</v>
      </c>
      <c r="J2142">
        <v>130</v>
      </c>
      <c r="K2142">
        <v>0</v>
      </c>
      <c r="L2142">
        <v>130</v>
      </c>
      <c r="M2142">
        <v>1</v>
      </c>
      <c r="N2142">
        <v>130</v>
      </c>
      <c r="O2142">
        <f t="shared" si="133"/>
        <v>91</v>
      </c>
      <c r="P2142">
        <f t="shared" si="134"/>
        <v>39</v>
      </c>
      <c r="Q2142" s="2">
        <f t="shared" si="135"/>
        <v>0.3</v>
      </c>
      <c r="R2142">
        <v>4</v>
      </c>
      <c r="S2142" t="s">
        <v>39</v>
      </c>
    </row>
    <row r="2143" spans="1:19" x14ac:dyDescent="0.3">
      <c r="A2143">
        <v>189619</v>
      </c>
      <c r="B2143" s="1">
        <v>45576</v>
      </c>
      <c r="C2143" t="s">
        <v>42</v>
      </c>
      <c r="D2143" t="s">
        <v>16</v>
      </c>
      <c r="E2143" t="s">
        <v>17</v>
      </c>
      <c r="F2143">
        <v>29</v>
      </c>
      <c r="G2143" t="s">
        <v>77</v>
      </c>
      <c r="H2143" t="s">
        <v>19</v>
      </c>
      <c r="I2143">
        <f t="shared" si="132"/>
        <v>45.5</v>
      </c>
      <c r="J2143">
        <v>65</v>
      </c>
      <c r="K2143">
        <v>0</v>
      </c>
      <c r="L2143">
        <v>65</v>
      </c>
      <c r="M2143">
        <v>1</v>
      </c>
      <c r="N2143">
        <v>65</v>
      </c>
      <c r="O2143">
        <f t="shared" si="133"/>
        <v>45.5</v>
      </c>
      <c r="P2143">
        <f t="shared" si="134"/>
        <v>19.5</v>
      </c>
      <c r="Q2143" s="2">
        <f t="shared" si="135"/>
        <v>0.3</v>
      </c>
      <c r="R2143">
        <v>3</v>
      </c>
      <c r="S2143" t="s">
        <v>88</v>
      </c>
    </row>
    <row r="2144" spans="1:19" x14ac:dyDescent="0.3">
      <c r="A2144">
        <v>178455</v>
      </c>
      <c r="B2144" s="1">
        <v>45241</v>
      </c>
      <c r="C2144" t="s">
        <v>78</v>
      </c>
      <c r="D2144" t="s">
        <v>37</v>
      </c>
      <c r="E2144" t="s">
        <v>25</v>
      </c>
      <c r="F2144">
        <v>23</v>
      </c>
      <c r="G2144" t="s">
        <v>31</v>
      </c>
      <c r="H2144" t="s">
        <v>19</v>
      </c>
      <c r="I2144">
        <f t="shared" si="132"/>
        <v>35</v>
      </c>
      <c r="J2144">
        <v>50</v>
      </c>
      <c r="K2144">
        <v>0</v>
      </c>
      <c r="L2144">
        <v>50</v>
      </c>
      <c r="M2144">
        <v>1</v>
      </c>
      <c r="N2144">
        <v>50</v>
      </c>
      <c r="O2144">
        <f t="shared" si="133"/>
        <v>35</v>
      </c>
      <c r="P2144">
        <f t="shared" si="134"/>
        <v>15</v>
      </c>
      <c r="Q2144" s="2">
        <f t="shared" si="135"/>
        <v>0.3</v>
      </c>
      <c r="R2144">
        <v>4</v>
      </c>
      <c r="S2144" t="s">
        <v>57</v>
      </c>
    </row>
    <row r="2145" spans="1:19" x14ac:dyDescent="0.3">
      <c r="A2145">
        <v>174444</v>
      </c>
      <c r="B2145" s="1">
        <v>45538</v>
      </c>
      <c r="C2145" t="s">
        <v>48</v>
      </c>
      <c r="D2145" t="s">
        <v>16</v>
      </c>
      <c r="E2145" t="s">
        <v>17</v>
      </c>
      <c r="F2145">
        <v>35</v>
      </c>
      <c r="G2145" t="s">
        <v>54</v>
      </c>
      <c r="H2145" t="s">
        <v>19</v>
      </c>
      <c r="I2145">
        <f t="shared" si="132"/>
        <v>91</v>
      </c>
      <c r="J2145">
        <v>130</v>
      </c>
      <c r="K2145">
        <v>0</v>
      </c>
      <c r="L2145">
        <v>130</v>
      </c>
      <c r="M2145">
        <v>2</v>
      </c>
      <c r="N2145">
        <v>260</v>
      </c>
      <c r="O2145">
        <f t="shared" si="133"/>
        <v>182</v>
      </c>
      <c r="P2145">
        <f t="shared" si="134"/>
        <v>78</v>
      </c>
      <c r="Q2145" s="2">
        <f t="shared" si="135"/>
        <v>0.3</v>
      </c>
      <c r="R2145">
        <v>3</v>
      </c>
      <c r="S2145" t="s">
        <v>49</v>
      </c>
    </row>
    <row r="2146" spans="1:19" x14ac:dyDescent="0.3">
      <c r="A2146">
        <v>177065</v>
      </c>
      <c r="B2146" s="1">
        <v>45362</v>
      </c>
      <c r="C2146" t="s">
        <v>42</v>
      </c>
      <c r="D2146" t="s">
        <v>16</v>
      </c>
      <c r="E2146" t="s">
        <v>17</v>
      </c>
      <c r="F2146">
        <v>26</v>
      </c>
      <c r="G2146" t="s">
        <v>74</v>
      </c>
      <c r="H2146" t="s">
        <v>27</v>
      </c>
      <c r="I2146">
        <f t="shared" si="132"/>
        <v>45.5</v>
      </c>
      <c r="J2146">
        <v>65</v>
      </c>
      <c r="K2146">
        <v>25</v>
      </c>
      <c r="L2146">
        <v>90</v>
      </c>
      <c r="M2146">
        <v>1</v>
      </c>
      <c r="N2146">
        <v>90</v>
      </c>
      <c r="O2146">
        <f t="shared" si="133"/>
        <v>45.5</v>
      </c>
      <c r="P2146">
        <f t="shared" si="134"/>
        <v>44.5</v>
      </c>
      <c r="Q2146" s="2">
        <f t="shared" si="135"/>
        <v>0.49444444444444446</v>
      </c>
      <c r="R2146">
        <v>5</v>
      </c>
      <c r="S2146" t="s">
        <v>70</v>
      </c>
    </row>
    <row r="2147" spans="1:19" x14ac:dyDescent="0.3">
      <c r="A2147">
        <v>121927</v>
      </c>
      <c r="B2147" s="1">
        <v>45253</v>
      </c>
      <c r="C2147" t="s">
        <v>42</v>
      </c>
      <c r="D2147" t="s">
        <v>16</v>
      </c>
      <c r="E2147" t="s">
        <v>17</v>
      </c>
      <c r="F2147">
        <v>24</v>
      </c>
      <c r="G2147" t="s">
        <v>46</v>
      </c>
      <c r="H2147" t="s">
        <v>19</v>
      </c>
      <c r="I2147">
        <f t="shared" si="132"/>
        <v>45.5</v>
      </c>
      <c r="J2147">
        <v>65</v>
      </c>
      <c r="K2147">
        <v>0</v>
      </c>
      <c r="L2147">
        <v>65</v>
      </c>
      <c r="M2147">
        <v>1</v>
      </c>
      <c r="N2147">
        <v>65</v>
      </c>
      <c r="O2147">
        <f t="shared" si="133"/>
        <v>45.5</v>
      </c>
      <c r="P2147">
        <f t="shared" si="134"/>
        <v>19.5</v>
      </c>
      <c r="Q2147" s="2">
        <f t="shared" si="135"/>
        <v>0.3</v>
      </c>
      <c r="R2147">
        <v>2</v>
      </c>
      <c r="S2147" t="s">
        <v>68</v>
      </c>
    </row>
    <row r="2148" spans="1:19" x14ac:dyDescent="0.3">
      <c r="A2148">
        <v>184571</v>
      </c>
      <c r="B2148" s="1">
        <v>45308</v>
      </c>
      <c r="C2148" t="s">
        <v>50</v>
      </c>
      <c r="D2148" t="s">
        <v>16</v>
      </c>
      <c r="E2148" t="s">
        <v>17</v>
      </c>
      <c r="F2148">
        <v>32</v>
      </c>
      <c r="G2148" t="s">
        <v>46</v>
      </c>
      <c r="H2148" t="s">
        <v>19</v>
      </c>
      <c r="I2148">
        <f t="shared" si="132"/>
        <v>67.899999999999991</v>
      </c>
      <c r="J2148">
        <v>97</v>
      </c>
      <c r="K2148">
        <v>0</v>
      </c>
      <c r="L2148">
        <v>97</v>
      </c>
      <c r="M2148">
        <v>1</v>
      </c>
      <c r="N2148">
        <v>97</v>
      </c>
      <c r="O2148">
        <f t="shared" si="133"/>
        <v>67.899999999999991</v>
      </c>
      <c r="P2148">
        <f t="shared" si="134"/>
        <v>29.100000000000009</v>
      </c>
      <c r="Q2148" s="2">
        <f t="shared" si="135"/>
        <v>0.3000000000000001</v>
      </c>
      <c r="R2148">
        <v>5</v>
      </c>
      <c r="S2148" t="s">
        <v>61</v>
      </c>
    </row>
    <row r="2149" spans="1:19" x14ac:dyDescent="0.3">
      <c r="A2149">
        <v>170304</v>
      </c>
      <c r="B2149" s="1">
        <v>45468</v>
      </c>
      <c r="C2149" t="s">
        <v>23</v>
      </c>
      <c r="D2149" t="s">
        <v>24</v>
      </c>
      <c r="E2149" t="s">
        <v>25</v>
      </c>
      <c r="F2149">
        <v>30</v>
      </c>
      <c r="G2149" t="s">
        <v>86</v>
      </c>
      <c r="H2149" t="s">
        <v>27</v>
      </c>
      <c r="I2149">
        <f t="shared" si="132"/>
        <v>6.3</v>
      </c>
      <c r="J2149">
        <v>9</v>
      </c>
      <c r="K2149">
        <v>70</v>
      </c>
      <c r="L2149">
        <v>79</v>
      </c>
      <c r="M2149">
        <v>1</v>
      </c>
      <c r="N2149">
        <v>79</v>
      </c>
      <c r="O2149">
        <f t="shared" si="133"/>
        <v>6.3</v>
      </c>
      <c r="P2149">
        <f t="shared" si="134"/>
        <v>72.7</v>
      </c>
      <c r="Q2149" s="2">
        <f t="shared" si="135"/>
        <v>0.92025316455696204</v>
      </c>
      <c r="R2149">
        <v>5</v>
      </c>
      <c r="S2149" t="s">
        <v>72</v>
      </c>
    </row>
    <row r="2150" spans="1:19" x14ac:dyDescent="0.3">
      <c r="A2150">
        <v>129893</v>
      </c>
      <c r="B2150" s="1">
        <v>45500</v>
      </c>
      <c r="C2150" t="s">
        <v>33</v>
      </c>
      <c r="D2150" t="s">
        <v>16</v>
      </c>
      <c r="E2150" t="s">
        <v>17</v>
      </c>
      <c r="F2150">
        <v>22</v>
      </c>
      <c r="G2150" t="s">
        <v>56</v>
      </c>
      <c r="H2150" t="s">
        <v>19</v>
      </c>
      <c r="I2150">
        <f t="shared" si="132"/>
        <v>82.6</v>
      </c>
      <c r="J2150">
        <v>118</v>
      </c>
      <c r="K2150">
        <v>0</v>
      </c>
      <c r="L2150">
        <v>118</v>
      </c>
      <c r="M2150">
        <v>1</v>
      </c>
      <c r="N2150">
        <v>118</v>
      </c>
      <c r="O2150">
        <f t="shared" si="133"/>
        <v>82.6</v>
      </c>
      <c r="P2150">
        <f t="shared" si="134"/>
        <v>35.400000000000006</v>
      </c>
      <c r="Q2150" s="2">
        <f t="shared" si="135"/>
        <v>0.30000000000000004</v>
      </c>
      <c r="R2150">
        <v>5</v>
      </c>
      <c r="S2150" t="s">
        <v>52</v>
      </c>
    </row>
    <row r="2151" spans="1:19" x14ac:dyDescent="0.3">
      <c r="A2151">
        <v>173091</v>
      </c>
      <c r="B2151" s="1">
        <v>45326</v>
      </c>
      <c r="C2151" t="s">
        <v>53</v>
      </c>
      <c r="D2151" t="s">
        <v>37</v>
      </c>
      <c r="E2151" t="s">
        <v>25</v>
      </c>
      <c r="F2151">
        <v>28</v>
      </c>
      <c r="G2151" t="s">
        <v>21</v>
      </c>
      <c r="H2151" t="s">
        <v>19</v>
      </c>
      <c r="I2151">
        <f t="shared" si="132"/>
        <v>10.5</v>
      </c>
      <c r="J2151">
        <v>15</v>
      </c>
      <c r="K2151">
        <v>0</v>
      </c>
      <c r="L2151">
        <v>15</v>
      </c>
      <c r="M2151">
        <v>1</v>
      </c>
      <c r="N2151">
        <v>15</v>
      </c>
      <c r="O2151">
        <f t="shared" si="133"/>
        <v>10.5</v>
      </c>
      <c r="P2151">
        <f t="shared" si="134"/>
        <v>4.5</v>
      </c>
      <c r="Q2151" s="2">
        <f t="shared" si="135"/>
        <v>0.3</v>
      </c>
      <c r="R2151">
        <v>5</v>
      </c>
      <c r="S2151" t="s">
        <v>32</v>
      </c>
    </row>
    <row r="2152" spans="1:19" x14ac:dyDescent="0.3">
      <c r="A2152">
        <v>157216</v>
      </c>
      <c r="B2152" s="1">
        <v>45490</v>
      </c>
      <c r="C2152" t="s">
        <v>33</v>
      </c>
      <c r="D2152" t="s">
        <v>16</v>
      </c>
      <c r="E2152" t="s">
        <v>17</v>
      </c>
      <c r="F2152">
        <v>19</v>
      </c>
      <c r="G2152" t="s">
        <v>62</v>
      </c>
      <c r="H2152" t="s">
        <v>19</v>
      </c>
      <c r="I2152">
        <f t="shared" si="132"/>
        <v>82.6</v>
      </c>
      <c r="J2152">
        <v>118</v>
      </c>
      <c r="K2152">
        <v>0</v>
      </c>
      <c r="L2152">
        <v>118</v>
      </c>
      <c r="M2152">
        <v>4</v>
      </c>
      <c r="N2152">
        <v>472</v>
      </c>
      <c r="O2152">
        <f t="shared" si="133"/>
        <v>330.4</v>
      </c>
      <c r="P2152">
        <f t="shared" si="134"/>
        <v>141.60000000000002</v>
      </c>
      <c r="Q2152" s="2">
        <f t="shared" si="135"/>
        <v>0.30000000000000004</v>
      </c>
      <c r="R2152">
        <v>5</v>
      </c>
      <c r="S2152" t="s">
        <v>43</v>
      </c>
    </row>
    <row r="2153" spans="1:19" x14ac:dyDescent="0.3">
      <c r="A2153">
        <v>135596</v>
      </c>
      <c r="B2153" s="1">
        <v>45503</v>
      </c>
      <c r="C2153" t="s">
        <v>42</v>
      </c>
      <c r="D2153" t="s">
        <v>16</v>
      </c>
      <c r="E2153" t="s">
        <v>17</v>
      </c>
      <c r="F2153">
        <v>29</v>
      </c>
      <c r="G2153" t="s">
        <v>29</v>
      </c>
      <c r="H2153" t="s">
        <v>19</v>
      </c>
      <c r="I2153">
        <f t="shared" si="132"/>
        <v>45.5</v>
      </c>
      <c r="J2153">
        <v>65</v>
      </c>
      <c r="K2153">
        <v>0</v>
      </c>
      <c r="L2153">
        <v>65</v>
      </c>
      <c r="M2153">
        <v>1</v>
      </c>
      <c r="N2153">
        <v>65</v>
      </c>
      <c r="O2153">
        <f t="shared" si="133"/>
        <v>45.5</v>
      </c>
      <c r="P2153">
        <f t="shared" si="134"/>
        <v>19.5</v>
      </c>
      <c r="Q2153" s="2">
        <f t="shared" si="135"/>
        <v>0.3</v>
      </c>
      <c r="R2153">
        <v>4</v>
      </c>
      <c r="S2153" t="s">
        <v>65</v>
      </c>
    </row>
    <row r="2154" spans="1:19" x14ac:dyDescent="0.3">
      <c r="A2154">
        <v>199897</v>
      </c>
      <c r="B2154" s="1">
        <v>45304</v>
      </c>
      <c r="C2154" t="s">
        <v>23</v>
      </c>
      <c r="D2154" t="s">
        <v>24</v>
      </c>
      <c r="E2154" t="s">
        <v>17</v>
      </c>
      <c r="F2154">
        <v>27</v>
      </c>
      <c r="G2154" t="s">
        <v>77</v>
      </c>
      <c r="H2154" t="s">
        <v>19</v>
      </c>
      <c r="I2154">
        <f t="shared" si="132"/>
        <v>6.3</v>
      </c>
      <c r="J2154">
        <v>9</v>
      </c>
      <c r="K2154">
        <v>0</v>
      </c>
      <c r="L2154">
        <v>9</v>
      </c>
      <c r="M2154">
        <v>1</v>
      </c>
      <c r="N2154">
        <v>9</v>
      </c>
      <c r="O2154">
        <f t="shared" si="133"/>
        <v>6.3</v>
      </c>
      <c r="P2154">
        <f t="shared" si="134"/>
        <v>2.7</v>
      </c>
      <c r="Q2154" s="2">
        <f t="shared" si="135"/>
        <v>0.30000000000000004</v>
      </c>
      <c r="R2154">
        <v>5</v>
      </c>
      <c r="S2154" t="s">
        <v>65</v>
      </c>
    </row>
    <row r="2155" spans="1:19" x14ac:dyDescent="0.3">
      <c r="A2155">
        <v>134825</v>
      </c>
      <c r="B2155" s="1">
        <v>45324</v>
      </c>
      <c r="C2155" t="s">
        <v>15</v>
      </c>
      <c r="D2155" t="s">
        <v>16</v>
      </c>
      <c r="E2155" t="s">
        <v>25</v>
      </c>
      <c r="F2155">
        <v>23</v>
      </c>
      <c r="G2155" t="s">
        <v>69</v>
      </c>
      <c r="H2155" t="s">
        <v>19</v>
      </c>
      <c r="I2155">
        <f t="shared" si="132"/>
        <v>70</v>
      </c>
      <c r="J2155">
        <v>100</v>
      </c>
      <c r="K2155">
        <v>0</v>
      </c>
      <c r="L2155">
        <v>100</v>
      </c>
      <c r="M2155">
        <v>3</v>
      </c>
      <c r="N2155">
        <v>300</v>
      </c>
      <c r="O2155">
        <f t="shared" si="133"/>
        <v>210</v>
      </c>
      <c r="P2155">
        <f t="shared" si="134"/>
        <v>90</v>
      </c>
      <c r="Q2155" s="2">
        <f t="shared" si="135"/>
        <v>0.3</v>
      </c>
      <c r="R2155">
        <v>3</v>
      </c>
      <c r="S2155" t="s">
        <v>22</v>
      </c>
    </row>
    <row r="2156" spans="1:19" x14ac:dyDescent="0.3">
      <c r="A2156">
        <v>163045</v>
      </c>
      <c r="B2156" s="1">
        <v>45340</v>
      </c>
      <c r="C2156" t="s">
        <v>42</v>
      </c>
      <c r="D2156" t="s">
        <v>16</v>
      </c>
      <c r="E2156" t="s">
        <v>17</v>
      </c>
      <c r="F2156">
        <v>20</v>
      </c>
      <c r="G2156" t="s">
        <v>34</v>
      </c>
      <c r="H2156" t="s">
        <v>27</v>
      </c>
      <c r="I2156">
        <f t="shared" si="132"/>
        <v>45.5</v>
      </c>
      <c r="J2156">
        <v>65</v>
      </c>
      <c r="K2156">
        <v>100</v>
      </c>
      <c r="L2156">
        <v>165</v>
      </c>
      <c r="M2156">
        <v>1</v>
      </c>
      <c r="N2156">
        <v>165</v>
      </c>
      <c r="O2156">
        <f t="shared" si="133"/>
        <v>45.5</v>
      </c>
      <c r="P2156">
        <f t="shared" si="134"/>
        <v>119.5</v>
      </c>
      <c r="Q2156" s="2">
        <f t="shared" si="135"/>
        <v>0.72424242424242424</v>
      </c>
      <c r="R2156">
        <v>5</v>
      </c>
      <c r="S2156" t="s">
        <v>43</v>
      </c>
    </row>
    <row r="2157" spans="1:19" x14ac:dyDescent="0.3">
      <c r="A2157">
        <v>197908</v>
      </c>
      <c r="B2157" s="1">
        <v>45336</v>
      </c>
      <c r="C2157" t="s">
        <v>53</v>
      </c>
      <c r="D2157" t="s">
        <v>37</v>
      </c>
      <c r="E2157" t="s">
        <v>17</v>
      </c>
      <c r="F2157">
        <v>30</v>
      </c>
      <c r="G2157" t="s">
        <v>29</v>
      </c>
      <c r="H2157" t="s">
        <v>19</v>
      </c>
      <c r="I2157">
        <f t="shared" si="132"/>
        <v>10.5</v>
      </c>
      <c r="J2157">
        <v>15</v>
      </c>
      <c r="K2157">
        <v>0</v>
      </c>
      <c r="L2157">
        <v>15</v>
      </c>
      <c r="M2157">
        <v>1</v>
      </c>
      <c r="N2157">
        <v>15</v>
      </c>
      <c r="O2157">
        <f t="shared" si="133"/>
        <v>10.5</v>
      </c>
      <c r="P2157">
        <f t="shared" si="134"/>
        <v>4.5</v>
      </c>
      <c r="Q2157" s="2">
        <f t="shared" si="135"/>
        <v>0.3</v>
      </c>
      <c r="R2157">
        <v>4</v>
      </c>
      <c r="S2157" t="s">
        <v>39</v>
      </c>
    </row>
    <row r="2158" spans="1:19" x14ac:dyDescent="0.3">
      <c r="A2158">
        <v>140455</v>
      </c>
      <c r="B2158" s="1">
        <v>45461</v>
      </c>
      <c r="C2158" t="s">
        <v>53</v>
      </c>
      <c r="D2158" t="s">
        <v>37</v>
      </c>
      <c r="E2158" t="s">
        <v>17</v>
      </c>
      <c r="F2158">
        <v>35</v>
      </c>
      <c r="G2158" t="s">
        <v>74</v>
      </c>
      <c r="H2158" t="s">
        <v>27</v>
      </c>
      <c r="I2158">
        <f t="shared" si="132"/>
        <v>10.5</v>
      </c>
      <c r="J2158">
        <v>15</v>
      </c>
      <c r="K2158">
        <v>25</v>
      </c>
      <c r="L2158">
        <v>40</v>
      </c>
      <c r="M2158">
        <v>1</v>
      </c>
      <c r="N2158">
        <v>40</v>
      </c>
      <c r="O2158">
        <f t="shared" si="133"/>
        <v>10.5</v>
      </c>
      <c r="P2158">
        <f t="shared" si="134"/>
        <v>29.5</v>
      </c>
      <c r="Q2158" s="2">
        <f t="shared" si="135"/>
        <v>0.73750000000000004</v>
      </c>
      <c r="R2158">
        <v>5</v>
      </c>
      <c r="S2158" t="s">
        <v>39</v>
      </c>
    </row>
    <row r="2159" spans="1:19" x14ac:dyDescent="0.3">
      <c r="A2159">
        <v>174670</v>
      </c>
      <c r="B2159" s="1">
        <v>45324</v>
      </c>
      <c r="C2159" t="s">
        <v>50</v>
      </c>
      <c r="D2159" t="s">
        <v>16</v>
      </c>
      <c r="E2159" t="s">
        <v>17</v>
      </c>
      <c r="F2159">
        <v>27</v>
      </c>
      <c r="G2159" t="s">
        <v>38</v>
      </c>
      <c r="H2159" t="s">
        <v>19</v>
      </c>
      <c r="I2159">
        <f t="shared" si="132"/>
        <v>67.899999999999991</v>
      </c>
      <c r="J2159">
        <v>97</v>
      </c>
      <c r="K2159">
        <v>0</v>
      </c>
      <c r="L2159">
        <v>97</v>
      </c>
      <c r="M2159">
        <v>2</v>
      </c>
      <c r="N2159">
        <v>194</v>
      </c>
      <c r="O2159">
        <f t="shared" si="133"/>
        <v>135.79999999999998</v>
      </c>
      <c r="P2159">
        <f t="shared" si="134"/>
        <v>58.200000000000017</v>
      </c>
      <c r="Q2159" s="2">
        <f t="shared" si="135"/>
        <v>0.3000000000000001</v>
      </c>
      <c r="R2159">
        <v>4</v>
      </c>
      <c r="S2159" t="s">
        <v>45</v>
      </c>
    </row>
    <row r="2160" spans="1:19" x14ac:dyDescent="0.3">
      <c r="A2160">
        <v>133503</v>
      </c>
      <c r="B2160" s="1">
        <v>45323</v>
      </c>
      <c r="C2160" t="s">
        <v>82</v>
      </c>
      <c r="D2160" t="s">
        <v>37</v>
      </c>
      <c r="E2160" t="s">
        <v>17</v>
      </c>
      <c r="F2160">
        <v>19</v>
      </c>
      <c r="G2160" t="s">
        <v>80</v>
      </c>
      <c r="H2160" t="s">
        <v>27</v>
      </c>
      <c r="I2160">
        <f t="shared" si="132"/>
        <v>14</v>
      </c>
      <c r="J2160">
        <v>20</v>
      </c>
      <c r="K2160">
        <v>40</v>
      </c>
      <c r="L2160">
        <v>60</v>
      </c>
      <c r="M2160">
        <v>1</v>
      </c>
      <c r="N2160">
        <v>60</v>
      </c>
      <c r="O2160">
        <f t="shared" si="133"/>
        <v>14</v>
      </c>
      <c r="P2160">
        <f t="shared" si="134"/>
        <v>46</v>
      </c>
      <c r="Q2160" s="2">
        <f t="shared" si="135"/>
        <v>0.76666666666666672</v>
      </c>
      <c r="R2160">
        <v>5</v>
      </c>
      <c r="S2160" t="s">
        <v>65</v>
      </c>
    </row>
    <row r="2161" spans="1:19" x14ac:dyDescent="0.3">
      <c r="A2161">
        <v>154959</v>
      </c>
      <c r="B2161" s="1">
        <v>45279</v>
      </c>
      <c r="C2161" t="s">
        <v>33</v>
      </c>
      <c r="D2161" t="s">
        <v>16</v>
      </c>
      <c r="E2161" t="s">
        <v>17</v>
      </c>
      <c r="F2161">
        <v>34</v>
      </c>
      <c r="G2161" t="s">
        <v>60</v>
      </c>
      <c r="H2161" t="s">
        <v>19</v>
      </c>
      <c r="I2161">
        <f t="shared" si="132"/>
        <v>82.6</v>
      </c>
      <c r="J2161">
        <v>118</v>
      </c>
      <c r="K2161">
        <v>0</v>
      </c>
      <c r="L2161">
        <v>118</v>
      </c>
      <c r="M2161">
        <v>1</v>
      </c>
      <c r="N2161">
        <v>118</v>
      </c>
      <c r="O2161">
        <f t="shared" si="133"/>
        <v>82.6</v>
      </c>
      <c r="P2161">
        <f t="shared" si="134"/>
        <v>35.400000000000006</v>
      </c>
      <c r="Q2161" s="2">
        <f t="shared" si="135"/>
        <v>0.30000000000000004</v>
      </c>
      <c r="R2161">
        <v>4</v>
      </c>
      <c r="S2161" t="s">
        <v>72</v>
      </c>
    </row>
    <row r="2162" spans="1:19" x14ac:dyDescent="0.3">
      <c r="A2162">
        <v>184022</v>
      </c>
      <c r="B2162" s="1">
        <v>45553</v>
      </c>
      <c r="C2162" t="s">
        <v>15</v>
      </c>
      <c r="D2162" t="s">
        <v>16</v>
      </c>
      <c r="E2162" t="s">
        <v>17</v>
      </c>
      <c r="F2162">
        <v>26</v>
      </c>
      <c r="G2162" t="s">
        <v>38</v>
      </c>
      <c r="H2162" t="s">
        <v>19</v>
      </c>
      <c r="I2162">
        <f t="shared" si="132"/>
        <v>70</v>
      </c>
      <c r="J2162">
        <v>100</v>
      </c>
      <c r="K2162">
        <v>0</v>
      </c>
      <c r="L2162">
        <v>100</v>
      </c>
      <c r="M2162">
        <v>1</v>
      </c>
      <c r="N2162">
        <v>100</v>
      </c>
      <c r="O2162">
        <f t="shared" si="133"/>
        <v>70</v>
      </c>
      <c r="P2162">
        <f t="shared" si="134"/>
        <v>30</v>
      </c>
      <c r="Q2162" s="2">
        <f t="shared" si="135"/>
        <v>0.3</v>
      </c>
      <c r="R2162">
        <v>5</v>
      </c>
      <c r="S2162" t="s">
        <v>57</v>
      </c>
    </row>
    <row r="2163" spans="1:19" x14ac:dyDescent="0.3">
      <c r="A2163">
        <v>189020</v>
      </c>
      <c r="B2163" s="1">
        <v>45498</v>
      </c>
      <c r="C2163" t="s">
        <v>53</v>
      </c>
      <c r="D2163" t="s">
        <v>37</v>
      </c>
      <c r="E2163" t="s">
        <v>17</v>
      </c>
      <c r="F2163">
        <v>35</v>
      </c>
      <c r="G2163" t="s">
        <v>46</v>
      </c>
      <c r="H2163" t="s">
        <v>19</v>
      </c>
      <c r="I2163">
        <f t="shared" si="132"/>
        <v>10.5</v>
      </c>
      <c r="J2163">
        <v>15</v>
      </c>
      <c r="K2163">
        <v>0</v>
      </c>
      <c r="L2163">
        <v>15</v>
      </c>
      <c r="M2163">
        <v>1</v>
      </c>
      <c r="N2163">
        <v>15</v>
      </c>
      <c r="O2163">
        <f t="shared" si="133"/>
        <v>10.5</v>
      </c>
      <c r="P2163">
        <f t="shared" si="134"/>
        <v>4.5</v>
      </c>
      <c r="Q2163" s="2">
        <f t="shared" si="135"/>
        <v>0.3</v>
      </c>
      <c r="R2163">
        <v>5</v>
      </c>
      <c r="S2163" t="s">
        <v>52</v>
      </c>
    </row>
    <row r="2164" spans="1:19" x14ac:dyDescent="0.3">
      <c r="A2164">
        <v>160217</v>
      </c>
      <c r="B2164" s="1">
        <v>45509</v>
      </c>
      <c r="C2164" t="s">
        <v>30</v>
      </c>
      <c r="D2164" t="s">
        <v>24</v>
      </c>
      <c r="E2164" t="s">
        <v>25</v>
      </c>
      <c r="F2164">
        <v>24</v>
      </c>
      <c r="G2164" t="s">
        <v>46</v>
      </c>
      <c r="H2164" t="s">
        <v>19</v>
      </c>
      <c r="I2164">
        <f t="shared" si="132"/>
        <v>7</v>
      </c>
      <c r="J2164">
        <v>10</v>
      </c>
      <c r="K2164">
        <v>0</v>
      </c>
      <c r="L2164">
        <v>10</v>
      </c>
      <c r="M2164">
        <v>1</v>
      </c>
      <c r="N2164">
        <v>10</v>
      </c>
      <c r="O2164">
        <f t="shared" si="133"/>
        <v>7</v>
      </c>
      <c r="P2164">
        <f t="shared" si="134"/>
        <v>3</v>
      </c>
      <c r="Q2164" s="2">
        <f t="shared" si="135"/>
        <v>0.3</v>
      </c>
      <c r="R2164">
        <v>1</v>
      </c>
      <c r="S2164" t="s">
        <v>81</v>
      </c>
    </row>
    <row r="2165" spans="1:19" x14ac:dyDescent="0.3">
      <c r="A2165">
        <v>140766</v>
      </c>
      <c r="B2165" s="1">
        <v>45340</v>
      </c>
      <c r="C2165" t="s">
        <v>23</v>
      </c>
      <c r="D2165" t="s">
        <v>24</v>
      </c>
      <c r="E2165" t="s">
        <v>17</v>
      </c>
      <c r="F2165">
        <v>33</v>
      </c>
      <c r="G2165" t="s">
        <v>77</v>
      </c>
      <c r="H2165" t="s">
        <v>19</v>
      </c>
      <c r="I2165">
        <f t="shared" si="132"/>
        <v>6.3</v>
      </c>
      <c r="J2165">
        <v>9</v>
      </c>
      <c r="K2165">
        <v>0</v>
      </c>
      <c r="L2165">
        <v>9</v>
      </c>
      <c r="M2165">
        <v>1</v>
      </c>
      <c r="N2165">
        <v>9</v>
      </c>
      <c r="O2165">
        <f t="shared" si="133"/>
        <v>6.3</v>
      </c>
      <c r="P2165">
        <f t="shared" si="134"/>
        <v>2.7</v>
      </c>
      <c r="Q2165" s="2">
        <f t="shared" si="135"/>
        <v>0.30000000000000004</v>
      </c>
      <c r="R2165">
        <v>1</v>
      </c>
      <c r="S2165" t="s">
        <v>71</v>
      </c>
    </row>
    <row r="2166" spans="1:19" x14ac:dyDescent="0.3">
      <c r="A2166">
        <v>157672</v>
      </c>
      <c r="B2166" s="1">
        <v>45363</v>
      </c>
      <c r="C2166" t="s">
        <v>53</v>
      </c>
      <c r="D2166" t="s">
        <v>37</v>
      </c>
      <c r="E2166" t="s">
        <v>17</v>
      </c>
      <c r="F2166">
        <v>32</v>
      </c>
      <c r="G2166" t="s">
        <v>18</v>
      </c>
      <c r="H2166" t="s">
        <v>19</v>
      </c>
      <c r="I2166">
        <f t="shared" si="132"/>
        <v>10.5</v>
      </c>
      <c r="J2166">
        <v>15</v>
      </c>
      <c r="K2166">
        <v>0</v>
      </c>
      <c r="L2166">
        <v>15</v>
      </c>
      <c r="M2166">
        <v>1</v>
      </c>
      <c r="N2166">
        <v>15</v>
      </c>
      <c r="O2166">
        <f t="shared" si="133"/>
        <v>10.5</v>
      </c>
      <c r="P2166">
        <f t="shared" si="134"/>
        <v>4.5</v>
      </c>
      <c r="Q2166" s="2">
        <f t="shared" si="135"/>
        <v>0.3</v>
      </c>
      <c r="R2166">
        <v>5</v>
      </c>
      <c r="S2166" t="s">
        <v>20</v>
      </c>
    </row>
    <row r="2167" spans="1:19" x14ac:dyDescent="0.3">
      <c r="A2167">
        <v>193482</v>
      </c>
      <c r="B2167" s="1">
        <v>45314</v>
      </c>
      <c r="C2167" t="s">
        <v>50</v>
      </c>
      <c r="D2167" t="s">
        <v>16</v>
      </c>
      <c r="E2167" t="s">
        <v>25</v>
      </c>
      <c r="F2167">
        <v>18</v>
      </c>
      <c r="G2167" t="s">
        <v>46</v>
      </c>
      <c r="H2167" t="s">
        <v>19</v>
      </c>
      <c r="I2167">
        <f t="shared" si="132"/>
        <v>67.899999999999991</v>
      </c>
      <c r="J2167">
        <v>97</v>
      </c>
      <c r="K2167">
        <v>0</v>
      </c>
      <c r="L2167">
        <v>97</v>
      </c>
      <c r="M2167">
        <v>4</v>
      </c>
      <c r="N2167">
        <v>388</v>
      </c>
      <c r="O2167">
        <f t="shared" si="133"/>
        <v>271.59999999999997</v>
      </c>
      <c r="P2167">
        <f t="shared" si="134"/>
        <v>116.40000000000003</v>
      </c>
      <c r="Q2167" s="2">
        <f t="shared" si="135"/>
        <v>0.3000000000000001</v>
      </c>
      <c r="R2167">
        <v>2</v>
      </c>
      <c r="S2167" t="s">
        <v>63</v>
      </c>
    </row>
    <row r="2168" spans="1:19" x14ac:dyDescent="0.3">
      <c r="A2168">
        <v>161479</v>
      </c>
      <c r="B2168" s="1">
        <v>45574</v>
      </c>
      <c r="C2168" t="s">
        <v>48</v>
      </c>
      <c r="D2168" t="s">
        <v>16</v>
      </c>
      <c r="E2168" t="s">
        <v>25</v>
      </c>
      <c r="F2168">
        <v>35</v>
      </c>
      <c r="G2168" t="s">
        <v>46</v>
      </c>
      <c r="H2168" t="s">
        <v>19</v>
      </c>
      <c r="I2168">
        <f t="shared" si="132"/>
        <v>91</v>
      </c>
      <c r="J2168">
        <v>130</v>
      </c>
      <c r="K2168">
        <v>0</v>
      </c>
      <c r="L2168">
        <v>130</v>
      </c>
      <c r="M2168">
        <v>1</v>
      </c>
      <c r="N2168">
        <v>130</v>
      </c>
      <c r="O2168">
        <f t="shared" si="133"/>
        <v>91</v>
      </c>
      <c r="P2168">
        <f t="shared" si="134"/>
        <v>39</v>
      </c>
      <c r="Q2168" s="2">
        <f t="shared" si="135"/>
        <v>0.3</v>
      </c>
      <c r="R2168">
        <v>3</v>
      </c>
      <c r="S2168" t="s">
        <v>83</v>
      </c>
    </row>
    <row r="2169" spans="1:19" x14ac:dyDescent="0.3">
      <c r="A2169">
        <v>174503</v>
      </c>
      <c r="B2169" s="1">
        <v>45321</v>
      </c>
      <c r="C2169" t="s">
        <v>76</v>
      </c>
      <c r="D2169" t="s">
        <v>37</v>
      </c>
      <c r="E2169" t="s">
        <v>17</v>
      </c>
      <c r="F2169">
        <v>22</v>
      </c>
      <c r="G2169" t="s">
        <v>56</v>
      </c>
      <c r="H2169" t="s">
        <v>19</v>
      </c>
      <c r="I2169">
        <f t="shared" si="132"/>
        <v>31.499999999999996</v>
      </c>
      <c r="J2169">
        <v>45</v>
      </c>
      <c r="K2169">
        <v>0</v>
      </c>
      <c r="L2169">
        <v>45</v>
      </c>
      <c r="M2169">
        <v>1</v>
      </c>
      <c r="N2169">
        <v>45</v>
      </c>
      <c r="O2169">
        <f t="shared" si="133"/>
        <v>31.499999999999996</v>
      </c>
      <c r="P2169">
        <f t="shared" si="134"/>
        <v>13.500000000000004</v>
      </c>
      <c r="Q2169" s="2">
        <f t="shared" si="135"/>
        <v>0.3000000000000001</v>
      </c>
      <c r="R2169">
        <v>5</v>
      </c>
      <c r="S2169" t="s">
        <v>43</v>
      </c>
    </row>
    <row r="2170" spans="1:19" x14ac:dyDescent="0.3">
      <c r="A2170">
        <v>185209</v>
      </c>
      <c r="B2170" s="1">
        <v>45302</v>
      </c>
      <c r="C2170" t="s">
        <v>78</v>
      </c>
      <c r="D2170" t="s">
        <v>37</v>
      </c>
      <c r="E2170" t="s">
        <v>17</v>
      </c>
      <c r="F2170">
        <v>20</v>
      </c>
      <c r="G2170" t="s">
        <v>34</v>
      </c>
      <c r="H2170" t="s">
        <v>27</v>
      </c>
      <c r="I2170">
        <f t="shared" si="132"/>
        <v>35</v>
      </c>
      <c r="J2170">
        <v>50</v>
      </c>
      <c r="K2170">
        <v>100</v>
      </c>
      <c r="L2170">
        <v>150</v>
      </c>
      <c r="M2170">
        <v>1</v>
      </c>
      <c r="N2170">
        <v>150</v>
      </c>
      <c r="O2170">
        <f t="shared" si="133"/>
        <v>35</v>
      </c>
      <c r="P2170">
        <f t="shared" si="134"/>
        <v>115</v>
      </c>
      <c r="Q2170" s="2">
        <f t="shared" si="135"/>
        <v>0.76666666666666672</v>
      </c>
      <c r="R2170">
        <v>4</v>
      </c>
      <c r="S2170" t="s">
        <v>57</v>
      </c>
    </row>
    <row r="2171" spans="1:19" x14ac:dyDescent="0.3">
      <c r="A2171">
        <v>148636</v>
      </c>
      <c r="B2171" s="1">
        <v>45443</v>
      </c>
      <c r="C2171" t="s">
        <v>53</v>
      </c>
      <c r="D2171" t="s">
        <v>37</v>
      </c>
      <c r="E2171" t="s">
        <v>17</v>
      </c>
      <c r="F2171">
        <v>20</v>
      </c>
      <c r="G2171" t="s">
        <v>54</v>
      </c>
      <c r="H2171" t="s">
        <v>19</v>
      </c>
      <c r="I2171">
        <f t="shared" si="132"/>
        <v>10.5</v>
      </c>
      <c r="J2171">
        <v>15</v>
      </c>
      <c r="K2171">
        <v>0</v>
      </c>
      <c r="L2171">
        <v>15</v>
      </c>
      <c r="M2171">
        <v>1</v>
      </c>
      <c r="N2171">
        <v>15</v>
      </c>
      <c r="O2171">
        <f t="shared" si="133"/>
        <v>10.5</v>
      </c>
      <c r="P2171">
        <f t="shared" si="134"/>
        <v>4.5</v>
      </c>
      <c r="Q2171" s="2">
        <f t="shared" si="135"/>
        <v>0.3</v>
      </c>
      <c r="R2171">
        <v>1</v>
      </c>
      <c r="S2171" t="s">
        <v>68</v>
      </c>
    </row>
    <row r="2172" spans="1:19" x14ac:dyDescent="0.3">
      <c r="A2172">
        <v>189286</v>
      </c>
      <c r="B2172" s="1">
        <v>45429</v>
      </c>
      <c r="C2172" t="s">
        <v>15</v>
      </c>
      <c r="D2172" t="s">
        <v>16</v>
      </c>
      <c r="E2172" t="s">
        <v>25</v>
      </c>
      <c r="F2172">
        <v>33</v>
      </c>
      <c r="G2172" t="s">
        <v>38</v>
      </c>
      <c r="H2172" t="s">
        <v>19</v>
      </c>
      <c r="I2172">
        <f t="shared" si="132"/>
        <v>70</v>
      </c>
      <c r="J2172">
        <v>100</v>
      </c>
      <c r="K2172">
        <v>0</v>
      </c>
      <c r="L2172">
        <v>100</v>
      </c>
      <c r="M2172">
        <v>1</v>
      </c>
      <c r="N2172">
        <v>100</v>
      </c>
      <c r="O2172">
        <f t="shared" si="133"/>
        <v>70</v>
      </c>
      <c r="P2172">
        <f t="shared" si="134"/>
        <v>30</v>
      </c>
      <c r="Q2172" s="2">
        <f t="shared" si="135"/>
        <v>0.3</v>
      </c>
      <c r="R2172">
        <v>4</v>
      </c>
      <c r="S2172" t="s">
        <v>43</v>
      </c>
    </row>
    <row r="2173" spans="1:19" x14ac:dyDescent="0.3">
      <c r="A2173">
        <v>139190</v>
      </c>
      <c r="B2173" s="1">
        <v>45282</v>
      </c>
      <c r="C2173" t="s">
        <v>36</v>
      </c>
      <c r="D2173" t="s">
        <v>37</v>
      </c>
      <c r="E2173" t="s">
        <v>17</v>
      </c>
      <c r="F2173">
        <v>33</v>
      </c>
      <c r="G2173" t="s">
        <v>29</v>
      </c>
      <c r="H2173" t="s">
        <v>19</v>
      </c>
      <c r="I2173">
        <f t="shared" si="132"/>
        <v>22.4</v>
      </c>
      <c r="J2173">
        <v>32</v>
      </c>
      <c r="K2173">
        <v>0</v>
      </c>
      <c r="L2173">
        <v>32</v>
      </c>
      <c r="M2173">
        <v>3</v>
      </c>
      <c r="N2173">
        <v>96</v>
      </c>
      <c r="O2173">
        <f t="shared" si="133"/>
        <v>67.199999999999989</v>
      </c>
      <c r="P2173">
        <f t="shared" si="134"/>
        <v>28.800000000000011</v>
      </c>
      <c r="Q2173" s="2">
        <f t="shared" si="135"/>
        <v>0.3000000000000001</v>
      </c>
      <c r="R2173">
        <v>4</v>
      </c>
      <c r="S2173" t="s">
        <v>32</v>
      </c>
    </row>
    <row r="2174" spans="1:19" x14ac:dyDescent="0.3">
      <c r="A2174">
        <v>129290</v>
      </c>
      <c r="B2174" s="1">
        <v>45494</v>
      </c>
      <c r="C2174" t="s">
        <v>42</v>
      </c>
      <c r="D2174" t="s">
        <v>16</v>
      </c>
      <c r="E2174" t="s">
        <v>25</v>
      </c>
      <c r="F2174">
        <v>20</v>
      </c>
      <c r="G2174" t="s">
        <v>62</v>
      </c>
      <c r="H2174" t="s">
        <v>19</v>
      </c>
      <c r="I2174">
        <f t="shared" si="132"/>
        <v>45.5</v>
      </c>
      <c r="J2174">
        <v>65</v>
      </c>
      <c r="K2174">
        <v>0</v>
      </c>
      <c r="L2174">
        <v>65</v>
      </c>
      <c r="M2174">
        <v>4</v>
      </c>
      <c r="N2174">
        <v>260</v>
      </c>
      <c r="O2174">
        <f t="shared" si="133"/>
        <v>182</v>
      </c>
      <c r="P2174">
        <f t="shared" si="134"/>
        <v>78</v>
      </c>
      <c r="Q2174" s="2">
        <f t="shared" si="135"/>
        <v>0.3</v>
      </c>
      <c r="R2174">
        <v>4</v>
      </c>
      <c r="S2174" t="s">
        <v>52</v>
      </c>
    </row>
    <row r="2175" spans="1:19" x14ac:dyDescent="0.3">
      <c r="A2175">
        <v>185087</v>
      </c>
      <c r="B2175" s="1">
        <v>45377</v>
      </c>
      <c r="C2175" t="s">
        <v>15</v>
      </c>
      <c r="D2175" t="s">
        <v>16</v>
      </c>
      <c r="E2175" t="s">
        <v>25</v>
      </c>
      <c r="F2175">
        <v>22</v>
      </c>
      <c r="G2175" t="s">
        <v>31</v>
      </c>
      <c r="H2175" t="s">
        <v>19</v>
      </c>
      <c r="I2175">
        <f t="shared" si="132"/>
        <v>70</v>
      </c>
      <c r="J2175">
        <v>100</v>
      </c>
      <c r="K2175">
        <v>0</v>
      </c>
      <c r="L2175">
        <v>100</v>
      </c>
      <c r="M2175">
        <v>3</v>
      </c>
      <c r="N2175">
        <v>300</v>
      </c>
      <c r="O2175">
        <f t="shared" si="133"/>
        <v>210</v>
      </c>
      <c r="P2175">
        <f t="shared" si="134"/>
        <v>90</v>
      </c>
      <c r="Q2175" s="2">
        <f t="shared" si="135"/>
        <v>0.3</v>
      </c>
      <c r="R2175">
        <v>4</v>
      </c>
      <c r="S2175" t="s">
        <v>61</v>
      </c>
    </row>
    <row r="2176" spans="1:19" x14ac:dyDescent="0.3">
      <c r="A2176">
        <v>125379</v>
      </c>
      <c r="B2176" s="1">
        <v>45514</v>
      </c>
      <c r="C2176" t="s">
        <v>53</v>
      </c>
      <c r="D2176" t="s">
        <v>37</v>
      </c>
      <c r="E2176" t="s">
        <v>17</v>
      </c>
      <c r="F2176">
        <v>19</v>
      </c>
      <c r="G2176" t="s">
        <v>77</v>
      </c>
      <c r="H2176" t="s">
        <v>19</v>
      </c>
      <c r="I2176">
        <f t="shared" si="132"/>
        <v>10.5</v>
      </c>
      <c r="J2176">
        <v>15</v>
      </c>
      <c r="K2176">
        <v>0</v>
      </c>
      <c r="L2176">
        <v>15</v>
      </c>
      <c r="M2176">
        <v>1</v>
      </c>
      <c r="N2176">
        <v>15</v>
      </c>
      <c r="O2176">
        <f t="shared" si="133"/>
        <v>10.5</v>
      </c>
      <c r="P2176">
        <f t="shared" si="134"/>
        <v>4.5</v>
      </c>
      <c r="Q2176" s="2">
        <f t="shared" si="135"/>
        <v>0.3</v>
      </c>
      <c r="R2176">
        <v>1</v>
      </c>
      <c r="S2176" t="s">
        <v>87</v>
      </c>
    </row>
    <row r="2177" spans="1:19" x14ac:dyDescent="0.3">
      <c r="A2177">
        <v>124830</v>
      </c>
      <c r="B2177" s="1">
        <v>45395</v>
      </c>
      <c r="C2177" t="s">
        <v>30</v>
      </c>
      <c r="D2177" t="s">
        <v>24</v>
      </c>
      <c r="E2177" t="s">
        <v>25</v>
      </c>
      <c r="F2177">
        <v>26</v>
      </c>
      <c r="G2177" t="s">
        <v>26</v>
      </c>
      <c r="H2177" t="s">
        <v>27</v>
      </c>
      <c r="I2177">
        <f t="shared" si="132"/>
        <v>7</v>
      </c>
      <c r="J2177">
        <v>10</v>
      </c>
      <c r="K2177">
        <v>40</v>
      </c>
      <c r="L2177">
        <v>50</v>
      </c>
      <c r="M2177">
        <v>1</v>
      </c>
      <c r="N2177">
        <v>50</v>
      </c>
      <c r="O2177">
        <f t="shared" si="133"/>
        <v>7</v>
      </c>
      <c r="P2177">
        <f t="shared" si="134"/>
        <v>43</v>
      </c>
      <c r="Q2177" s="2">
        <f t="shared" si="135"/>
        <v>0.86</v>
      </c>
      <c r="R2177">
        <v>5</v>
      </c>
      <c r="S2177" t="s">
        <v>65</v>
      </c>
    </row>
    <row r="2178" spans="1:19" x14ac:dyDescent="0.3">
      <c r="A2178">
        <v>134631</v>
      </c>
      <c r="B2178" s="1">
        <v>45322</v>
      </c>
      <c r="C2178" t="s">
        <v>42</v>
      </c>
      <c r="D2178" t="s">
        <v>16</v>
      </c>
      <c r="E2178" t="s">
        <v>17</v>
      </c>
      <c r="F2178">
        <v>35</v>
      </c>
      <c r="G2178" t="s">
        <v>74</v>
      </c>
      <c r="H2178" t="s">
        <v>27</v>
      </c>
      <c r="I2178">
        <f t="shared" si="132"/>
        <v>45.5</v>
      </c>
      <c r="J2178">
        <v>65</v>
      </c>
      <c r="K2178">
        <v>25</v>
      </c>
      <c r="L2178">
        <v>90</v>
      </c>
      <c r="M2178">
        <v>1</v>
      </c>
      <c r="N2178">
        <v>90</v>
      </c>
      <c r="O2178">
        <f t="shared" si="133"/>
        <v>45.5</v>
      </c>
      <c r="P2178">
        <f t="shared" si="134"/>
        <v>44.5</v>
      </c>
      <c r="Q2178" s="2">
        <f t="shared" si="135"/>
        <v>0.49444444444444446</v>
      </c>
      <c r="R2178">
        <v>5</v>
      </c>
      <c r="S2178" t="s">
        <v>32</v>
      </c>
    </row>
    <row r="2179" spans="1:19" x14ac:dyDescent="0.3">
      <c r="A2179">
        <v>172346</v>
      </c>
      <c r="B2179" s="1">
        <v>45600</v>
      </c>
      <c r="C2179" t="s">
        <v>53</v>
      </c>
      <c r="D2179" t="s">
        <v>37</v>
      </c>
      <c r="E2179" t="s">
        <v>17</v>
      </c>
      <c r="F2179">
        <v>23</v>
      </c>
      <c r="G2179" t="s">
        <v>56</v>
      </c>
      <c r="H2179" t="s">
        <v>19</v>
      </c>
      <c r="I2179">
        <f t="shared" ref="I2179:I2242" si="136">0.7*J2179</f>
        <v>10.5</v>
      </c>
      <c r="J2179">
        <v>15</v>
      </c>
      <c r="K2179">
        <v>0</v>
      </c>
      <c r="L2179">
        <v>15</v>
      </c>
      <c r="M2179">
        <v>1</v>
      </c>
      <c r="N2179">
        <v>15</v>
      </c>
      <c r="O2179">
        <f t="shared" ref="O2179:O2242" si="137">I2179*M2179</f>
        <v>10.5</v>
      </c>
      <c r="P2179">
        <f t="shared" ref="P2179:P2242" si="138">N2179-O2179</f>
        <v>4.5</v>
      </c>
      <c r="Q2179" s="2">
        <f t="shared" ref="Q2179:Q2242" si="139">(P2179/N2179)</f>
        <v>0.3</v>
      </c>
      <c r="R2179">
        <v>5</v>
      </c>
      <c r="S2179" t="s">
        <v>32</v>
      </c>
    </row>
    <row r="2180" spans="1:19" x14ac:dyDescent="0.3">
      <c r="A2180">
        <v>150408</v>
      </c>
      <c r="B2180" s="1">
        <v>45548</v>
      </c>
      <c r="C2180" t="s">
        <v>78</v>
      </c>
      <c r="D2180" t="s">
        <v>37</v>
      </c>
      <c r="E2180" t="s">
        <v>17</v>
      </c>
      <c r="F2180">
        <v>20</v>
      </c>
      <c r="G2180" t="s">
        <v>18</v>
      </c>
      <c r="H2180" t="s">
        <v>19</v>
      </c>
      <c r="I2180">
        <f t="shared" si="136"/>
        <v>35</v>
      </c>
      <c r="J2180">
        <v>50</v>
      </c>
      <c r="K2180">
        <v>0</v>
      </c>
      <c r="L2180">
        <v>50</v>
      </c>
      <c r="M2180">
        <v>3</v>
      </c>
      <c r="N2180">
        <v>150</v>
      </c>
      <c r="O2180">
        <f t="shared" si="137"/>
        <v>105</v>
      </c>
      <c r="P2180">
        <f t="shared" si="138"/>
        <v>45</v>
      </c>
      <c r="Q2180" s="2">
        <f t="shared" si="139"/>
        <v>0.3</v>
      </c>
      <c r="R2180">
        <v>5</v>
      </c>
      <c r="S2180" t="s">
        <v>20</v>
      </c>
    </row>
    <row r="2181" spans="1:19" x14ac:dyDescent="0.3">
      <c r="A2181">
        <v>176751</v>
      </c>
      <c r="B2181" s="1">
        <v>45422</v>
      </c>
      <c r="C2181" t="s">
        <v>76</v>
      </c>
      <c r="D2181" t="s">
        <v>37</v>
      </c>
      <c r="E2181" t="s">
        <v>17</v>
      </c>
      <c r="F2181">
        <v>35</v>
      </c>
      <c r="G2181" t="s">
        <v>66</v>
      </c>
      <c r="H2181" t="s">
        <v>27</v>
      </c>
      <c r="I2181">
        <f t="shared" si="136"/>
        <v>31.499999999999996</v>
      </c>
      <c r="J2181">
        <v>45</v>
      </c>
      <c r="K2181">
        <v>40</v>
      </c>
      <c r="L2181">
        <v>85</v>
      </c>
      <c r="M2181">
        <v>3</v>
      </c>
      <c r="N2181">
        <v>255</v>
      </c>
      <c r="O2181">
        <f t="shared" si="137"/>
        <v>94.499999999999986</v>
      </c>
      <c r="P2181">
        <f t="shared" si="138"/>
        <v>160.5</v>
      </c>
      <c r="Q2181" s="2">
        <f t="shared" si="139"/>
        <v>0.62941176470588234</v>
      </c>
      <c r="R2181">
        <v>5</v>
      </c>
      <c r="S2181" t="s">
        <v>32</v>
      </c>
    </row>
    <row r="2182" spans="1:19" x14ac:dyDescent="0.3">
      <c r="A2182">
        <v>136437</v>
      </c>
      <c r="B2182" s="1">
        <v>45511</v>
      </c>
      <c r="C2182" t="s">
        <v>50</v>
      </c>
      <c r="D2182" t="s">
        <v>16</v>
      </c>
      <c r="E2182" t="s">
        <v>17</v>
      </c>
      <c r="F2182">
        <v>21</v>
      </c>
      <c r="G2182" t="s">
        <v>38</v>
      </c>
      <c r="H2182" t="s">
        <v>19</v>
      </c>
      <c r="I2182">
        <f t="shared" si="136"/>
        <v>67.899999999999991</v>
      </c>
      <c r="J2182">
        <v>97</v>
      </c>
      <c r="K2182">
        <v>0</v>
      </c>
      <c r="L2182">
        <v>97</v>
      </c>
      <c r="M2182">
        <v>1</v>
      </c>
      <c r="N2182">
        <v>97</v>
      </c>
      <c r="O2182">
        <f t="shared" si="137"/>
        <v>67.899999999999991</v>
      </c>
      <c r="P2182">
        <f t="shared" si="138"/>
        <v>29.100000000000009</v>
      </c>
      <c r="Q2182" s="2">
        <f t="shared" si="139"/>
        <v>0.3000000000000001</v>
      </c>
      <c r="R2182">
        <v>5</v>
      </c>
      <c r="S2182" t="s">
        <v>39</v>
      </c>
    </row>
    <row r="2183" spans="1:19" x14ac:dyDescent="0.3">
      <c r="A2183">
        <v>180929</v>
      </c>
      <c r="B2183" s="1">
        <v>45309</v>
      </c>
      <c r="C2183" t="s">
        <v>42</v>
      </c>
      <c r="D2183" t="s">
        <v>16</v>
      </c>
      <c r="E2183" t="s">
        <v>25</v>
      </c>
      <c r="F2183">
        <v>25</v>
      </c>
      <c r="G2183" t="s">
        <v>46</v>
      </c>
      <c r="H2183" t="s">
        <v>19</v>
      </c>
      <c r="I2183">
        <f t="shared" si="136"/>
        <v>45.5</v>
      </c>
      <c r="J2183">
        <v>65</v>
      </c>
      <c r="K2183">
        <v>0</v>
      </c>
      <c r="L2183">
        <v>65</v>
      </c>
      <c r="M2183">
        <v>4</v>
      </c>
      <c r="N2183">
        <v>260</v>
      </c>
      <c r="O2183">
        <f t="shared" si="137"/>
        <v>182</v>
      </c>
      <c r="P2183">
        <f t="shared" si="138"/>
        <v>78</v>
      </c>
      <c r="Q2183" s="2">
        <f t="shared" si="139"/>
        <v>0.3</v>
      </c>
      <c r="R2183">
        <v>2</v>
      </c>
      <c r="S2183" t="s">
        <v>81</v>
      </c>
    </row>
    <row r="2184" spans="1:19" x14ac:dyDescent="0.3">
      <c r="A2184">
        <v>149421</v>
      </c>
      <c r="B2184" s="1">
        <v>45576</v>
      </c>
      <c r="C2184" t="s">
        <v>42</v>
      </c>
      <c r="D2184" t="s">
        <v>16</v>
      </c>
      <c r="E2184" t="s">
        <v>17</v>
      </c>
      <c r="F2184">
        <v>23</v>
      </c>
      <c r="G2184" t="s">
        <v>29</v>
      </c>
      <c r="H2184" t="s">
        <v>19</v>
      </c>
      <c r="I2184">
        <f t="shared" si="136"/>
        <v>45.5</v>
      </c>
      <c r="J2184">
        <v>65</v>
      </c>
      <c r="K2184">
        <v>0</v>
      </c>
      <c r="L2184">
        <v>65</v>
      </c>
      <c r="M2184">
        <v>4</v>
      </c>
      <c r="N2184">
        <v>260</v>
      </c>
      <c r="O2184">
        <f t="shared" si="137"/>
        <v>182</v>
      </c>
      <c r="P2184">
        <f t="shared" si="138"/>
        <v>78</v>
      </c>
      <c r="Q2184" s="2">
        <f t="shared" si="139"/>
        <v>0.3</v>
      </c>
      <c r="R2184">
        <v>4</v>
      </c>
      <c r="S2184" t="s">
        <v>61</v>
      </c>
    </row>
    <row r="2185" spans="1:19" x14ac:dyDescent="0.3">
      <c r="A2185">
        <v>140223</v>
      </c>
      <c r="B2185" s="1">
        <v>45484</v>
      </c>
      <c r="C2185" t="s">
        <v>53</v>
      </c>
      <c r="D2185" t="s">
        <v>37</v>
      </c>
      <c r="E2185" t="s">
        <v>25</v>
      </c>
      <c r="F2185">
        <v>35</v>
      </c>
      <c r="G2185" t="s">
        <v>18</v>
      </c>
      <c r="H2185" t="s">
        <v>19</v>
      </c>
      <c r="I2185">
        <f t="shared" si="136"/>
        <v>10.5</v>
      </c>
      <c r="J2185">
        <v>15</v>
      </c>
      <c r="K2185">
        <v>0</v>
      </c>
      <c r="L2185">
        <v>15</v>
      </c>
      <c r="M2185">
        <v>1</v>
      </c>
      <c r="N2185">
        <v>15</v>
      </c>
      <c r="O2185">
        <f t="shared" si="137"/>
        <v>10.5</v>
      </c>
      <c r="P2185">
        <f t="shared" si="138"/>
        <v>4.5</v>
      </c>
      <c r="Q2185" s="2">
        <f t="shared" si="139"/>
        <v>0.3</v>
      </c>
      <c r="R2185">
        <v>1</v>
      </c>
      <c r="S2185" t="s">
        <v>35</v>
      </c>
    </row>
    <row r="2186" spans="1:19" x14ac:dyDescent="0.3">
      <c r="A2186">
        <v>120448</v>
      </c>
      <c r="B2186" s="1">
        <v>45295</v>
      </c>
      <c r="C2186" t="s">
        <v>15</v>
      </c>
      <c r="D2186" t="s">
        <v>16</v>
      </c>
      <c r="E2186" t="s">
        <v>25</v>
      </c>
      <c r="F2186">
        <v>20</v>
      </c>
      <c r="G2186" t="s">
        <v>60</v>
      </c>
      <c r="H2186" t="s">
        <v>19</v>
      </c>
      <c r="I2186">
        <f t="shared" si="136"/>
        <v>70</v>
      </c>
      <c r="J2186">
        <v>100</v>
      </c>
      <c r="K2186">
        <v>0</v>
      </c>
      <c r="L2186">
        <v>100</v>
      </c>
      <c r="M2186">
        <v>1</v>
      </c>
      <c r="N2186">
        <v>100</v>
      </c>
      <c r="O2186">
        <f t="shared" si="137"/>
        <v>70</v>
      </c>
      <c r="P2186">
        <f t="shared" si="138"/>
        <v>30</v>
      </c>
      <c r="Q2186" s="2">
        <f t="shared" si="139"/>
        <v>0.3</v>
      </c>
      <c r="R2186">
        <v>4</v>
      </c>
      <c r="S2186" t="s">
        <v>70</v>
      </c>
    </row>
    <row r="2187" spans="1:19" x14ac:dyDescent="0.3">
      <c r="A2187">
        <v>187838</v>
      </c>
      <c r="B2187" s="1">
        <v>45525</v>
      </c>
      <c r="C2187" t="s">
        <v>50</v>
      </c>
      <c r="D2187" t="s">
        <v>16</v>
      </c>
      <c r="E2187" t="s">
        <v>17</v>
      </c>
      <c r="F2187">
        <v>25</v>
      </c>
      <c r="G2187" t="s">
        <v>46</v>
      </c>
      <c r="H2187" t="s">
        <v>19</v>
      </c>
      <c r="I2187">
        <f t="shared" si="136"/>
        <v>67.899999999999991</v>
      </c>
      <c r="J2187">
        <v>97</v>
      </c>
      <c r="K2187">
        <v>0</v>
      </c>
      <c r="L2187">
        <v>97</v>
      </c>
      <c r="M2187">
        <v>3</v>
      </c>
      <c r="N2187">
        <v>291</v>
      </c>
      <c r="O2187">
        <f t="shared" si="137"/>
        <v>203.7</v>
      </c>
      <c r="P2187">
        <f t="shared" si="138"/>
        <v>87.300000000000011</v>
      </c>
      <c r="Q2187" s="2">
        <f t="shared" si="139"/>
        <v>0.30000000000000004</v>
      </c>
      <c r="R2187">
        <v>4</v>
      </c>
      <c r="S2187" t="s">
        <v>45</v>
      </c>
    </row>
    <row r="2188" spans="1:19" x14ac:dyDescent="0.3">
      <c r="A2188">
        <v>157078</v>
      </c>
      <c r="B2188" s="1">
        <v>45475</v>
      </c>
      <c r="C2188" t="s">
        <v>53</v>
      </c>
      <c r="D2188" t="s">
        <v>37</v>
      </c>
      <c r="E2188" t="s">
        <v>25</v>
      </c>
      <c r="F2188">
        <v>35</v>
      </c>
      <c r="G2188" t="s">
        <v>46</v>
      </c>
      <c r="H2188" t="s">
        <v>19</v>
      </c>
      <c r="I2188">
        <f t="shared" si="136"/>
        <v>10.5</v>
      </c>
      <c r="J2188">
        <v>15</v>
      </c>
      <c r="K2188">
        <v>0</v>
      </c>
      <c r="L2188">
        <v>15</v>
      </c>
      <c r="M2188">
        <v>3</v>
      </c>
      <c r="N2188">
        <v>45</v>
      </c>
      <c r="O2188">
        <f t="shared" si="137"/>
        <v>31.5</v>
      </c>
      <c r="P2188">
        <f t="shared" si="138"/>
        <v>13.5</v>
      </c>
      <c r="Q2188" s="2">
        <f t="shared" si="139"/>
        <v>0.3</v>
      </c>
      <c r="R2188">
        <v>4</v>
      </c>
      <c r="S2188" t="s">
        <v>20</v>
      </c>
    </row>
    <row r="2189" spans="1:19" x14ac:dyDescent="0.3">
      <c r="A2189">
        <v>130831</v>
      </c>
      <c r="B2189" s="1">
        <v>45438</v>
      </c>
      <c r="C2189" t="s">
        <v>15</v>
      </c>
      <c r="D2189" t="s">
        <v>16</v>
      </c>
      <c r="E2189" t="s">
        <v>17</v>
      </c>
      <c r="F2189">
        <v>25</v>
      </c>
      <c r="G2189" t="s">
        <v>18</v>
      </c>
      <c r="H2189" t="s">
        <v>19</v>
      </c>
      <c r="I2189">
        <f t="shared" si="136"/>
        <v>70</v>
      </c>
      <c r="J2189">
        <v>100</v>
      </c>
      <c r="K2189">
        <v>0</v>
      </c>
      <c r="L2189">
        <v>100</v>
      </c>
      <c r="M2189">
        <v>4</v>
      </c>
      <c r="N2189">
        <v>400</v>
      </c>
      <c r="O2189">
        <f t="shared" si="137"/>
        <v>280</v>
      </c>
      <c r="P2189">
        <f t="shared" si="138"/>
        <v>120</v>
      </c>
      <c r="Q2189" s="2">
        <f t="shared" si="139"/>
        <v>0.3</v>
      </c>
      <c r="R2189">
        <v>5</v>
      </c>
      <c r="S2189" t="s">
        <v>32</v>
      </c>
    </row>
    <row r="2190" spans="1:19" x14ac:dyDescent="0.3">
      <c r="A2190">
        <v>176951</v>
      </c>
      <c r="B2190" s="1">
        <v>45488</v>
      </c>
      <c r="C2190" t="s">
        <v>15</v>
      </c>
      <c r="D2190" t="s">
        <v>16</v>
      </c>
      <c r="E2190" t="s">
        <v>25</v>
      </c>
      <c r="F2190">
        <v>29</v>
      </c>
      <c r="G2190" t="s">
        <v>77</v>
      </c>
      <c r="H2190" t="s">
        <v>19</v>
      </c>
      <c r="I2190">
        <f t="shared" si="136"/>
        <v>70</v>
      </c>
      <c r="J2190">
        <v>100</v>
      </c>
      <c r="K2190">
        <v>0</v>
      </c>
      <c r="L2190">
        <v>100</v>
      </c>
      <c r="M2190">
        <v>1</v>
      </c>
      <c r="N2190">
        <v>100</v>
      </c>
      <c r="O2190">
        <f t="shared" si="137"/>
        <v>70</v>
      </c>
      <c r="P2190">
        <f t="shared" si="138"/>
        <v>30</v>
      </c>
      <c r="Q2190" s="2">
        <f t="shared" si="139"/>
        <v>0.3</v>
      </c>
      <c r="R2190">
        <v>1</v>
      </c>
      <c r="S2190" t="s">
        <v>59</v>
      </c>
    </row>
    <row r="2191" spans="1:19" x14ac:dyDescent="0.3">
      <c r="A2191">
        <v>128875</v>
      </c>
      <c r="B2191" s="1">
        <v>45428</v>
      </c>
      <c r="C2191" t="s">
        <v>23</v>
      </c>
      <c r="D2191" t="s">
        <v>24</v>
      </c>
      <c r="E2191" t="s">
        <v>25</v>
      </c>
      <c r="F2191">
        <v>21</v>
      </c>
      <c r="G2191" t="s">
        <v>86</v>
      </c>
      <c r="H2191" t="s">
        <v>27</v>
      </c>
      <c r="I2191">
        <f t="shared" si="136"/>
        <v>6.3</v>
      </c>
      <c r="J2191">
        <v>9</v>
      </c>
      <c r="K2191">
        <v>70</v>
      </c>
      <c r="L2191">
        <v>79</v>
      </c>
      <c r="M2191">
        <v>2</v>
      </c>
      <c r="N2191">
        <v>158</v>
      </c>
      <c r="O2191">
        <f t="shared" si="137"/>
        <v>12.6</v>
      </c>
      <c r="P2191">
        <f t="shared" si="138"/>
        <v>145.4</v>
      </c>
      <c r="Q2191" s="2">
        <f t="shared" si="139"/>
        <v>0.92025316455696204</v>
      </c>
      <c r="R2191">
        <v>1</v>
      </c>
      <c r="S2191" t="s">
        <v>47</v>
      </c>
    </row>
    <row r="2192" spans="1:19" x14ac:dyDescent="0.3">
      <c r="A2192">
        <v>142811</v>
      </c>
      <c r="B2192" s="1">
        <v>45598</v>
      </c>
      <c r="C2192" t="s">
        <v>23</v>
      </c>
      <c r="D2192" t="s">
        <v>24</v>
      </c>
      <c r="E2192" t="s">
        <v>17</v>
      </c>
      <c r="F2192">
        <v>23</v>
      </c>
      <c r="G2192" t="s">
        <v>46</v>
      </c>
      <c r="H2192" t="s">
        <v>19</v>
      </c>
      <c r="I2192">
        <f t="shared" si="136"/>
        <v>6.3</v>
      </c>
      <c r="J2192">
        <v>9</v>
      </c>
      <c r="K2192">
        <v>0</v>
      </c>
      <c r="L2192">
        <v>9</v>
      </c>
      <c r="M2192">
        <v>2</v>
      </c>
      <c r="N2192">
        <v>18</v>
      </c>
      <c r="O2192">
        <f t="shared" si="137"/>
        <v>12.6</v>
      </c>
      <c r="P2192">
        <f t="shared" si="138"/>
        <v>5.4</v>
      </c>
      <c r="Q2192" s="2">
        <f t="shared" si="139"/>
        <v>0.30000000000000004</v>
      </c>
      <c r="R2192">
        <v>4</v>
      </c>
      <c r="S2192" t="s">
        <v>52</v>
      </c>
    </row>
    <row r="2193" spans="1:19" x14ac:dyDescent="0.3">
      <c r="A2193">
        <v>192650</v>
      </c>
      <c r="B2193" s="1">
        <v>45561</v>
      </c>
      <c r="C2193" t="s">
        <v>82</v>
      </c>
      <c r="D2193" t="s">
        <v>37</v>
      </c>
      <c r="E2193" t="s">
        <v>17</v>
      </c>
      <c r="F2193">
        <v>25</v>
      </c>
      <c r="G2193" t="s">
        <v>29</v>
      </c>
      <c r="H2193" t="s">
        <v>19</v>
      </c>
      <c r="I2193">
        <f t="shared" si="136"/>
        <v>14</v>
      </c>
      <c r="J2193">
        <v>20</v>
      </c>
      <c r="K2193">
        <v>0</v>
      </c>
      <c r="L2193">
        <v>20</v>
      </c>
      <c r="M2193">
        <v>1</v>
      </c>
      <c r="N2193">
        <v>20</v>
      </c>
      <c r="O2193">
        <f t="shared" si="137"/>
        <v>14</v>
      </c>
      <c r="P2193">
        <f t="shared" si="138"/>
        <v>6</v>
      </c>
      <c r="Q2193" s="2">
        <f t="shared" si="139"/>
        <v>0.3</v>
      </c>
      <c r="R2193">
        <v>3</v>
      </c>
      <c r="S2193" t="s">
        <v>73</v>
      </c>
    </row>
    <row r="2194" spans="1:19" x14ac:dyDescent="0.3">
      <c r="A2194">
        <v>122743</v>
      </c>
      <c r="B2194" s="1">
        <v>45445</v>
      </c>
      <c r="C2194" t="s">
        <v>78</v>
      </c>
      <c r="D2194" t="s">
        <v>37</v>
      </c>
      <c r="E2194" t="s">
        <v>17</v>
      </c>
      <c r="F2194">
        <v>28</v>
      </c>
      <c r="G2194" t="s">
        <v>31</v>
      </c>
      <c r="H2194" t="s">
        <v>19</v>
      </c>
      <c r="I2194">
        <f t="shared" si="136"/>
        <v>35</v>
      </c>
      <c r="J2194">
        <v>50</v>
      </c>
      <c r="K2194">
        <v>0</v>
      </c>
      <c r="L2194">
        <v>50</v>
      </c>
      <c r="M2194">
        <v>1</v>
      </c>
      <c r="N2194">
        <v>50</v>
      </c>
      <c r="O2194">
        <f t="shared" si="137"/>
        <v>35</v>
      </c>
      <c r="P2194">
        <f t="shared" si="138"/>
        <v>15</v>
      </c>
      <c r="Q2194" s="2">
        <f t="shared" si="139"/>
        <v>0.3</v>
      </c>
      <c r="R2194">
        <v>4</v>
      </c>
      <c r="S2194" t="s">
        <v>43</v>
      </c>
    </row>
    <row r="2195" spans="1:19" x14ac:dyDescent="0.3">
      <c r="A2195">
        <v>194247</v>
      </c>
      <c r="B2195" s="1">
        <v>45577</v>
      </c>
      <c r="C2195" t="s">
        <v>36</v>
      </c>
      <c r="D2195" t="s">
        <v>37</v>
      </c>
      <c r="E2195" t="s">
        <v>17</v>
      </c>
      <c r="F2195">
        <v>26</v>
      </c>
      <c r="G2195" t="s">
        <v>77</v>
      </c>
      <c r="H2195" t="s">
        <v>19</v>
      </c>
      <c r="I2195">
        <f t="shared" si="136"/>
        <v>22.4</v>
      </c>
      <c r="J2195">
        <v>32</v>
      </c>
      <c r="K2195">
        <v>0</v>
      </c>
      <c r="L2195">
        <v>32</v>
      </c>
      <c r="M2195">
        <v>1</v>
      </c>
      <c r="N2195">
        <v>32</v>
      </c>
      <c r="O2195">
        <f t="shared" si="137"/>
        <v>22.4</v>
      </c>
      <c r="P2195">
        <f t="shared" si="138"/>
        <v>9.6000000000000014</v>
      </c>
      <c r="Q2195" s="2">
        <f t="shared" si="139"/>
        <v>0.30000000000000004</v>
      </c>
      <c r="R2195">
        <v>4</v>
      </c>
      <c r="S2195" t="s">
        <v>43</v>
      </c>
    </row>
    <row r="2196" spans="1:19" x14ac:dyDescent="0.3">
      <c r="A2196">
        <v>185661</v>
      </c>
      <c r="B2196" s="1">
        <v>45254</v>
      </c>
      <c r="C2196" t="s">
        <v>78</v>
      </c>
      <c r="D2196" t="s">
        <v>37</v>
      </c>
      <c r="E2196" t="s">
        <v>17</v>
      </c>
      <c r="F2196">
        <v>32</v>
      </c>
      <c r="G2196" t="s">
        <v>60</v>
      </c>
      <c r="H2196" t="s">
        <v>19</v>
      </c>
      <c r="I2196">
        <f t="shared" si="136"/>
        <v>35</v>
      </c>
      <c r="J2196">
        <v>50</v>
      </c>
      <c r="K2196">
        <v>0</v>
      </c>
      <c r="L2196">
        <v>50</v>
      </c>
      <c r="M2196">
        <v>3</v>
      </c>
      <c r="N2196">
        <v>150</v>
      </c>
      <c r="O2196">
        <f t="shared" si="137"/>
        <v>105</v>
      </c>
      <c r="P2196">
        <f t="shared" si="138"/>
        <v>45</v>
      </c>
      <c r="Q2196" s="2">
        <f t="shared" si="139"/>
        <v>0.3</v>
      </c>
      <c r="R2196">
        <v>5</v>
      </c>
      <c r="S2196" t="s">
        <v>45</v>
      </c>
    </row>
    <row r="2197" spans="1:19" x14ac:dyDescent="0.3">
      <c r="A2197">
        <v>149286</v>
      </c>
      <c r="B2197" s="1">
        <v>45491</v>
      </c>
      <c r="C2197" t="s">
        <v>36</v>
      </c>
      <c r="D2197" t="s">
        <v>37</v>
      </c>
      <c r="E2197" t="s">
        <v>25</v>
      </c>
      <c r="F2197">
        <v>28</v>
      </c>
      <c r="G2197" t="s">
        <v>38</v>
      </c>
      <c r="H2197" t="s">
        <v>19</v>
      </c>
      <c r="I2197">
        <f t="shared" si="136"/>
        <v>22.4</v>
      </c>
      <c r="J2197">
        <v>32</v>
      </c>
      <c r="K2197">
        <v>0</v>
      </c>
      <c r="L2197">
        <v>32</v>
      </c>
      <c r="M2197">
        <v>2</v>
      </c>
      <c r="N2197">
        <v>64</v>
      </c>
      <c r="O2197">
        <f t="shared" si="137"/>
        <v>44.8</v>
      </c>
      <c r="P2197">
        <f t="shared" si="138"/>
        <v>19.200000000000003</v>
      </c>
      <c r="Q2197" s="2">
        <f t="shared" si="139"/>
        <v>0.30000000000000004</v>
      </c>
      <c r="R2197">
        <v>4</v>
      </c>
      <c r="S2197" t="s">
        <v>52</v>
      </c>
    </row>
    <row r="2198" spans="1:19" x14ac:dyDescent="0.3">
      <c r="A2198">
        <v>162611</v>
      </c>
      <c r="B2198" s="1">
        <v>45372</v>
      </c>
      <c r="C2198" t="s">
        <v>15</v>
      </c>
      <c r="D2198" t="s">
        <v>16</v>
      </c>
      <c r="E2198" t="s">
        <v>17</v>
      </c>
      <c r="F2198">
        <v>21</v>
      </c>
      <c r="G2198" t="s">
        <v>62</v>
      </c>
      <c r="H2198" t="s">
        <v>19</v>
      </c>
      <c r="I2198">
        <f t="shared" si="136"/>
        <v>70</v>
      </c>
      <c r="J2198">
        <v>100</v>
      </c>
      <c r="K2198">
        <v>0</v>
      </c>
      <c r="L2198">
        <v>100</v>
      </c>
      <c r="M2198">
        <v>1</v>
      </c>
      <c r="N2198">
        <v>100</v>
      </c>
      <c r="O2198">
        <f t="shared" si="137"/>
        <v>70</v>
      </c>
      <c r="P2198">
        <f t="shared" si="138"/>
        <v>30</v>
      </c>
      <c r="Q2198" s="2">
        <f t="shared" si="139"/>
        <v>0.3</v>
      </c>
      <c r="R2198">
        <v>5</v>
      </c>
      <c r="S2198" t="s">
        <v>20</v>
      </c>
    </row>
    <row r="2199" spans="1:19" x14ac:dyDescent="0.3">
      <c r="A2199">
        <v>196212</v>
      </c>
      <c r="B2199" s="1">
        <v>45313</v>
      </c>
      <c r="C2199" t="s">
        <v>48</v>
      </c>
      <c r="D2199" t="s">
        <v>16</v>
      </c>
      <c r="E2199" t="s">
        <v>17</v>
      </c>
      <c r="F2199">
        <v>31</v>
      </c>
      <c r="G2199" t="s">
        <v>29</v>
      </c>
      <c r="H2199" t="s">
        <v>19</v>
      </c>
      <c r="I2199">
        <f t="shared" si="136"/>
        <v>91</v>
      </c>
      <c r="J2199">
        <v>130</v>
      </c>
      <c r="K2199">
        <v>0</v>
      </c>
      <c r="L2199">
        <v>130</v>
      </c>
      <c r="M2199">
        <v>1</v>
      </c>
      <c r="N2199">
        <v>130</v>
      </c>
      <c r="O2199">
        <f t="shared" si="137"/>
        <v>91</v>
      </c>
      <c r="P2199">
        <f t="shared" si="138"/>
        <v>39</v>
      </c>
      <c r="Q2199" s="2">
        <f t="shared" si="139"/>
        <v>0.3</v>
      </c>
      <c r="R2199">
        <v>3</v>
      </c>
      <c r="S2199" t="s">
        <v>40</v>
      </c>
    </row>
    <row r="2200" spans="1:19" x14ac:dyDescent="0.3">
      <c r="A2200">
        <v>168411</v>
      </c>
      <c r="B2200" s="1">
        <v>45284</v>
      </c>
      <c r="C2200" t="s">
        <v>42</v>
      </c>
      <c r="D2200" t="s">
        <v>16</v>
      </c>
      <c r="E2200" t="s">
        <v>17</v>
      </c>
      <c r="F2200">
        <v>18</v>
      </c>
      <c r="G2200" t="s">
        <v>60</v>
      </c>
      <c r="H2200" t="s">
        <v>19</v>
      </c>
      <c r="I2200">
        <f t="shared" si="136"/>
        <v>45.5</v>
      </c>
      <c r="J2200">
        <v>65</v>
      </c>
      <c r="K2200">
        <v>0</v>
      </c>
      <c r="L2200">
        <v>65</v>
      </c>
      <c r="M2200">
        <v>2</v>
      </c>
      <c r="N2200">
        <v>130</v>
      </c>
      <c r="O2200">
        <f t="shared" si="137"/>
        <v>91</v>
      </c>
      <c r="P2200">
        <f t="shared" si="138"/>
        <v>39</v>
      </c>
      <c r="Q2200" s="2">
        <f t="shared" si="139"/>
        <v>0.3</v>
      </c>
      <c r="R2200">
        <v>3</v>
      </c>
      <c r="S2200" t="s">
        <v>88</v>
      </c>
    </row>
    <row r="2201" spans="1:19" x14ac:dyDescent="0.3">
      <c r="A2201">
        <v>158625</v>
      </c>
      <c r="B2201" s="1">
        <v>45566</v>
      </c>
      <c r="C2201" t="s">
        <v>33</v>
      </c>
      <c r="D2201" t="s">
        <v>16</v>
      </c>
      <c r="E2201" t="s">
        <v>17</v>
      </c>
      <c r="F2201">
        <v>34</v>
      </c>
      <c r="G2201" t="s">
        <v>69</v>
      </c>
      <c r="H2201" t="s">
        <v>19</v>
      </c>
      <c r="I2201">
        <f t="shared" si="136"/>
        <v>82.6</v>
      </c>
      <c r="J2201">
        <v>118</v>
      </c>
      <c r="K2201">
        <v>0</v>
      </c>
      <c r="L2201">
        <v>118</v>
      </c>
      <c r="M2201">
        <v>2</v>
      </c>
      <c r="N2201">
        <v>236</v>
      </c>
      <c r="O2201">
        <f t="shared" si="137"/>
        <v>165.2</v>
      </c>
      <c r="P2201">
        <f t="shared" si="138"/>
        <v>70.800000000000011</v>
      </c>
      <c r="Q2201" s="2">
        <f t="shared" si="139"/>
        <v>0.30000000000000004</v>
      </c>
      <c r="R2201">
        <v>1</v>
      </c>
      <c r="S2201" t="s">
        <v>47</v>
      </c>
    </row>
    <row r="2202" spans="1:19" x14ac:dyDescent="0.3">
      <c r="A2202">
        <v>142729</v>
      </c>
      <c r="B2202" s="1">
        <v>45452</v>
      </c>
      <c r="C2202" t="s">
        <v>82</v>
      </c>
      <c r="D2202" t="s">
        <v>37</v>
      </c>
      <c r="E2202" t="s">
        <v>25</v>
      </c>
      <c r="F2202">
        <v>24</v>
      </c>
      <c r="G2202" t="s">
        <v>18</v>
      </c>
      <c r="H2202" t="s">
        <v>19</v>
      </c>
      <c r="I2202">
        <f t="shared" si="136"/>
        <v>14</v>
      </c>
      <c r="J2202">
        <v>20</v>
      </c>
      <c r="K2202">
        <v>0</v>
      </c>
      <c r="L2202">
        <v>20</v>
      </c>
      <c r="M2202">
        <v>1</v>
      </c>
      <c r="N2202">
        <v>20</v>
      </c>
      <c r="O2202">
        <f t="shared" si="137"/>
        <v>14</v>
      </c>
      <c r="P2202">
        <f t="shared" si="138"/>
        <v>6</v>
      </c>
      <c r="Q2202" s="2">
        <f t="shared" si="139"/>
        <v>0.3</v>
      </c>
      <c r="R2202">
        <v>5</v>
      </c>
      <c r="S2202" t="s">
        <v>32</v>
      </c>
    </row>
    <row r="2203" spans="1:19" x14ac:dyDescent="0.3">
      <c r="A2203">
        <v>123340</v>
      </c>
      <c r="B2203" s="1">
        <v>45242</v>
      </c>
      <c r="C2203" t="s">
        <v>78</v>
      </c>
      <c r="D2203" t="s">
        <v>37</v>
      </c>
      <c r="E2203" t="s">
        <v>17</v>
      </c>
      <c r="F2203">
        <v>34</v>
      </c>
      <c r="G2203" t="s">
        <v>77</v>
      </c>
      <c r="H2203" t="s">
        <v>19</v>
      </c>
      <c r="I2203">
        <f t="shared" si="136"/>
        <v>35</v>
      </c>
      <c r="J2203">
        <v>50</v>
      </c>
      <c r="K2203">
        <v>0</v>
      </c>
      <c r="L2203">
        <v>50</v>
      </c>
      <c r="M2203">
        <v>1</v>
      </c>
      <c r="N2203">
        <v>50</v>
      </c>
      <c r="O2203">
        <f t="shared" si="137"/>
        <v>35</v>
      </c>
      <c r="P2203">
        <f t="shared" si="138"/>
        <v>15</v>
      </c>
      <c r="Q2203" s="2">
        <f t="shared" si="139"/>
        <v>0.3</v>
      </c>
      <c r="R2203">
        <v>5</v>
      </c>
      <c r="S2203" t="s">
        <v>52</v>
      </c>
    </row>
    <row r="2204" spans="1:19" x14ac:dyDescent="0.3">
      <c r="A2204">
        <v>170846</v>
      </c>
      <c r="B2204" s="1">
        <v>45247</v>
      </c>
      <c r="C2204" t="s">
        <v>33</v>
      </c>
      <c r="D2204" t="s">
        <v>16</v>
      </c>
      <c r="E2204" t="s">
        <v>17</v>
      </c>
      <c r="F2204">
        <v>21</v>
      </c>
      <c r="G2204" t="s">
        <v>56</v>
      </c>
      <c r="H2204" t="s">
        <v>19</v>
      </c>
      <c r="I2204">
        <f t="shared" si="136"/>
        <v>82.6</v>
      </c>
      <c r="J2204">
        <v>118</v>
      </c>
      <c r="K2204">
        <v>0</v>
      </c>
      <c r="L2204">
        <v>118</v>
      </c>
      <c r="M2204">
        <v>2</v>
      </c>
      <c r="N2204">
        <v>236</v>
      </c>
      <c r="O2204">
        <f t="shared" si="137"/>
        <v>165.2</v>
      </c>
      <c r="P2204">
        <f t="shared" si="138"/>
        <v>70.800000000000011</v>
      </c>
      <c r="Q2204" s="2">
        <f t="shared" si="139"/>
        <v>0.30000000000000004</v>
      </c>
      <c r="R2204">
        <v>2</v>
      </c>
      <c r="S2204" t="s">
        <v>47</v>
      </c>
    </row>
    <row r="2205" spans="1:19" x14ac:dyDescent="0.3">
      <c r="A2205">
        <v>181077</v>
      </c>
      <c r="B2205" s="1">
        <v>45493</v>
      </c>
      <c r="C2205" t="s">
        <v>15</v>
      </c>
      <c r="D2205" t="s">
        <v>16</v>
      </c>
      <c r="E2205" t="s">
        <v>25</v>
      </c>
      <c r="F2205">
        <v>26</v>
      </c>
      <c r="G2205" t="s">
        <v>60</v>
      </c>
      <c r="H2205" t="s">
        <v>19</v>
      </c>
      <c r="I2205">
        <f t="shared" si="136"/>
        <v>70</v>
      </c>
      <c r="J2205">
        <v>100</v>
      </c>
      <c r="K2205">
        <v>0</v>
      </c>
      <c r="L2205">
        <v>100</v>
      </c>
      <c r="M2205">
        <v>2</v>
      </c>
      <c r="N2205">
        <v>200</v>
      </c>
      <c r="O2205">
        <f t="shared" si="137"/>
        <v>140</v>
      </c>
      <c r="P2205">
        <f t="shared" si="138"/>
        <v>60</v>
      </c>
      <c r="Q2205" s="2">
        <f t="shared" si="139"/>
        <v>0.3</v>
      </c>
      <c r="R2205">
        <v>3</v>
      </c>
      <c r="S2205" t="s">
        <v>22</v>
      </c>
    </row>
    <row r="2206" spans="1:19" x14ac:dyDescent="0.3">
      <c r="A2206">
        <v>199736</v>
      </c>
      <c r="B2206" s="1">
        <v>45550</v>
      </c>
      <c r="C2206" t="s">
        <v>76</v>
      </c>
      <c r="D2206" t="s">
        <v>37</v>
      </c>
      <c r="E2206" t="s">
        <v>17</v>
      </c>
      <c r="F2206">
        <v>35</v>
      </c>
      <c r="G2206" t="s">
        <v>77</v>
      </c>
      <c r="H2206" t="s">
        <v>19</v>
      </c>
      <c r="I2206">
        <f t="shared" si="136"/>
        <v>31.499999999999996</v>
      </c>
      <c r="J2206">
        <v>45</v>
      </c>
      <c r="K2206">
        <v>0</v>
      </c>
      <c r="L2206">
        <v>45</v>
      </c>
      <c r="M2206">
        <v>1</v>
      </c>
      <c r="N2206">
        <v>45</v>
      </c>
      <c r="O2206">
        <f t="shared" si="137"/>
        <v>31.499999999999996</v>
      </c>
      <c r="P2206">
        <f t="shared" si="138"/>
        <v>13.500000000000004</v>
      </c>
      <c r="Q2206" s="2">
        <f t="shared" si="139"/>
        <v>0.3000000000000001</v>
      </c>
      <c r="R2206">
        <v>5</v>
      </c>
      <c r="S2206" t="s">
        <v>70</v>
      </c>
    </row>
    <row r="2207" spans="1:19" x14ac:dyDescent="0.3">
      <c r="A2207">
        <v>167720</v>
      </c>
      <c r="B2207" s="1">
        <v>45485</v>
      </c>
      <c r="C2207" t="s">
        <v>30</v>
      </c>
      <c r="D2207" t="s">
        <v>24</v>
      </c>
      <c r="E2207" t="s">
        <v>17</v>
      </c>
      <c r="F2207">
        <v>27</v>
      </c>
      <c r="G2207" t="s">
        <v>46</v>
      </c>
      <c r="H2207" t="s">
        <v>19</v>
      </c>
      <c r="I2207">
        <f t="shared" si="136"/>
        <v>7</v>
      </c>
      <c r="J2207">
        <v>10</v>
      </c>
      <c r="K2207">
        <v>0</v>
      </c>
      <c r="L2207">
        <v>10</v>
      </c>
      <c r="M2207">
        <v>1</v>
      </c>
      <c r="N2207">
        <v>10</v>
      </c>
      <c r="O2207">
        <f t="shared" si="137"/>
        <v>7</v>
      </c>
      <c r="P2207">
        <f t="shared" si="138"/>
        <v>3</v>
      </c>
      <c r="Q2207" s="2">
        <f t="shared" si="139"/>
        <v>0.3</v>
      </c>
      <c r="R2207">
        <v>5</v>
      </c>
      <c r="S2207" t="s">
        <v>70</v>
      </c>
    </row>
    <row r="2208" spans="1:19" x14ac:dyDescent="0.3">
      <c r="A2208">
        <v>153376</v>
      </c>
      <c r="B2208" s="1">
        <v>45392</v>
      </c>
      <c r="C2208" t="s">
        <v>15</v>
      </c>
      <c r="D2208" t="s">
        <v>16</v>
      </c>
      <c r="E2208" t="s">
        <v>17</v>
      </c>
      <c r="F2208">
        <v>22</v>
      </c>
      <c r="G2208" t="s">
        <v>18</v>
      </c>
      <c r="H2208" t="s">
        <v>19</v>
      </c>
      <c r="I2208">
        <f t="shared" si="136"/>
        <v>70</v>
      </c>
      <c r="J2208">
        <v>100</v>
      </c>
      <c r="K2208">
        <v>0</v>
      </c>
      <c r="L2208">
        <v>100</v>
      </c>
      <c r="M2208">
        <v>1</v>
      </c>
      <c r="N2208">
        <v>100</v>
      </c>
      <c r="O2208">
        <f t="shared" si="137"/>
        <v>70</v>
      </c>
      <c r="P2208">
        <f t="shared" si="138"/>
        <v>30</v>
      </c>
      <c r="Q2208" s="2">
        <f t="shared" si="139"/>
        <v>0.3</v>
      </c>
      <c r="R2208">
        <v>4</v>
      </c>
      <c r="S2208" t="s">
        <v>65</v>
      </c>
    </row>
    <row r="2209" spans="1:19" x14ac:dyDescent="0.3">
      <c r="A2209">
        <v>144932</v>
      </c>
      <c r="B2209" s="1">
        <v>45264</v>
      </c>
      <c r="C2209" t="s">
        <v>15</v>
      </c>
      <c r="D2209" t="s">
        <v>16</v>
      </c>
      <c r="E2209" t="s">
        <v>25</v>
      </c>
      <c r="F2209">
        <v>22</v>
      </c>
      <c r="G2209" t="s">
        <v>60</v>
      </c>
      <c r="H2209" t="s">
        <v>19</v>
      </c>
      <c r="I2209">
        <f t="shared" si="136"/>
        <v>70</v>
      </c>
      <c r="J2209">
        <v>100</v>
      </c>
      <c r="K2209">
        <v>0</v>
      </c>
      <c r="L2209">
        <v>100</v>
      </c>
      <c r="M2209">
        <v>2</v>
      </c>
      <c r="N2209">
        <v>200</v>
      </c>
      <c r="O2209">
        <f t="shared" si="137"/>
        <v>140</v>
      </c>
      <c r="P2209">
        <f t="shared" si="138"/>
        <v>60</v>
      </c>
      <c r="Q2209" s="2">
        <f t="shared" si="139"/>
        <v>0.3</v>
      </c>
      <c r="R2209">
        <v>1</v>
      </c>
      <c r="S2209" t="s">
        <v>63</v>
      </c>
    </row>
    <row r="2210" spans="1:19" x14ac:dyDescent="0.3">
      <c r="A2210">
        <v>143580</v>
      </c>
      <c r="B2210" s="1">
        <v>45369</v>
      </c>
      <c r="C2210" t="s">
        <v>53</v>
      </c>
      <c r="D2210" t="s">
        <v>37</v>
      </c>
      <c r="E2210" t="s">
        <v>25</v>
      </c>
      <c r="F2210">
        <v>22</v>
      </c>
      <c r="G2210" t="s">
        <v>69</v>
      </c>
      <c r="H2210" t="s">
        <v>19</v>
      </c>
      <c r="I2210">
        <f t="shared" si="136"/>
        <v>10.5</v>
      </c>
      <c r="J2210">
        <v>15</v>
      </c>
      <c r="K2210">
        <v>0</v>
      </c>
      <c r="L2210">
        <v>15</v>
      </c>
      <c r="M2210">
        <v>1</v>
      </c>
      <c r="N2210">
        <v>15</v>
      </c>
      <c r="O2210">
        <f t="shared" si="137"/>
        <v>10.5</v>
      </c>
      <c r="P2210">
        <f t="shared" si="138"/>
        <v>4.5</v>
      </c>
      <c r="Q2210" s="2">
        <f t="shared" si="139"/>
        <v>0.3</v>
      </c>
      <c r="R2210">
        <v>3</v>
      </c>
      <c r="S2210" t="s">
        <v>22</v>
      </c>
    </row>
    <row r="2211" spans="1:19" x14ac:dyDescent="0.3">
      <c r="A2211">
        <v>161540</v>
      </c>
      <c r="B2211" s="1">
        <v>45438</v>
      </c>
      <c r="C2211" t="s">
        <v>23</v>
      </c>
      <c r="D2211" t="s">
        <v>24</v>
      </c>
      <c r="E2211" t="s">
        <v>25</v>
      </c>
      <c r="F2211">
        <v>22</v>
      </c>
      <c r="G2211" t="s">
        <v>38</v>
      </c>
      <c r="H2211" t="s">
        <v>19</v>
      </c>
      <c r="I2211">
        <f t="shared" si="136"/>
        <v>6.3</v>
      </c>
      <c r="J2211">
        <v>9</v>
      </c>
      <c r="K2211">
        <v>0</v>
      </c>
      <c r="L2211">
        <v>9</v>
      </c>
      <c r="M2211">
        <v>1</v>
      </c>
      <c r="N2211">
        <v>9</v>
      </c>
      <c r="O2211">
        <f t="shared" si="137"/>
        <v>6.3</v>
      </c>
      <c r="P2211">
        <f t="shared" si="138"/>
        <v>2.7</v>
      </c>
      <c r="Q2211" s="2">
        <f t="shared" si="139"/>
        <v>0.30000000000000004</v>
      </c>
      <c r="R2211">
        <v>3</v>
      </c>
      <c r="S2211" t="s">
        <v>22</v>
      </c>
    </row>
    <row r="2212" spans="1:19" x14ac:dyDescent="0.3">
      <c r="A2212">
        <v>176975</v>
      </c>
      <c r="B2212" s="1">
        <v>45470</v>
      </c>
      <c r="C2212" t="s">
        <v>42</v>
      </c>
      <c r="D2212" t="s">
        <v>16</v>
      </c>
      <c r="E2212" t="s">
        <v>17</v>
      </c>
      <c r="F2212">
        <v>33</v>
      </c>
      <c r="G2212" t="s">
        <v>62</v>
      </c>
      <c r="H2212" t="s">
        <v>19</v>
      </c>
      <c r="I2212">
        <f t="shared" si="136"/>
        <v>45.5</v>
      </c>
      <c r="J2212">
        <v>65</v>
      </c>
      <c r="K2212">
        <v>0</v>
      </c>
      <c r="L2212">
        <v>65</v>
      </c>
      <c r="M2212">
        <v>1</v>
      </c>
      <c r="N2212">
        <v>65</v>
      </c>
      <c r="O2212">
        <f t="shared" si="137"/>
        <v>45.5</v>
      </c>
      <c r="P2212">
        <f t="shared" si="138"/>
        <v>19.5</v>
      </c>
      <c r="Q2212" s="2">
        <f t="shared" si="139"/>
        <v>0.3</v>
      </c>
      <c r="R2212">
        <v>3</v>
      </c>
      <c r="S2212" t="s">
        <v>83</v>
      </c>
    </row>
    <row r="2213" spans="1:19" x14ac:dyDescent="0.3">
      <c r="A2213">
        <v>139971</v>
      </c>
      <c r="B2213" s="1">
        <v>45373</v>
      </c>
      <c r="C2213" t="s">
        <v>53</v>
      </c>
      <c r="D2213" t="s">
        <v>37</v>
      </c>
      <c r="E2213" t="s">
        <v>17</v>
      </c>
      <c r="F2213">
        <v>31</v>
      </c>
      <c r="G2213" t="s">
        <v>75</v>
      </c>
      <c r="H2213" t="s">
        <v>27</v>
      </c>
      <c r="I2213">
        <f t="shared" si="136"/>
        <v>10.5</v>
      </c>
      <c r="J2213">
        <v>15</v>
      </c>
      <c r="K2213">
        <v>70</v>
      </c>
      <c r="L2213">
        <v>85</v>
      </c>
      <c r="M2213">
        <v>1</v>
      </c>
      <c r="N2213">
        <v>85</v>
      </c>
      <c r="O2213">
        <f t="shared" si="137"/>
        <v>10.5</v>
      </c>
      <c r="P2213">
        <f t="shared" si="138"/>
        <v>74.5</v>
      </c>
      <c r="Q2213" s="2">
        <f t="shared" si="139"/>
        <v>0.87647058823529411</v>
      </c>
      <c r="R2213">
        <v>1</v>
      </c>
      <c r="S2213" t="s">
        <v>81</v>
      </c>
    </row>
    <row r="2214" spans="1:19" x14ac:dyDescent="0.3">
      <c r="A2214">
        <v>172201</v>
      </c>
      <c r="B2214" s="1">
        <v>45456</v>
      </c>
      <c r="C2214" t="s">
        <v>78</v>
      </c>
      <c r="D2214" t="s">
        <v>37</v>
      </c>
      <c r="E2214" t="s">
        <v>25</v>
      </c>
      <c r="F2214">
        <v>29</v>
      </c>
      <c r="G2214" t="s">
        <v>46</v>
      </c>
      <c r="H2214" t="s">
        <v>19</v>
      </c>
      <c r="I2214">
        <f t="shared" si="136"/>
        <v>35</v>
      </c>
      <c r="J2214">
        <v>50</v>
      </c>
      <c r="K2214">
        <v>0</v>
      </c>
      <c r="L2214">
        <v>50</v>
      </c>
      <c r="M2214">
        <v>2</v>
      </c>
      <c r="N2214">
        <v>100</v>
      </c>
      <c r="O2214">
        <f t="shared" si="137"/>
        <v>70</v>
      </c>
      <c r="P2214">
        <f t="shared" si="138"/>
        <v>30</v>
      </c>
      <c r="Q2214" s="2">
        <f t="shared" si="139"/>
        <v>0.3</v>
      </c>
      <c r="R2214">
        <v>3</v>
      </c>
      <c r="S2214" t="s">
        <v>40</v>
      </c>
    </row>
    <row r="2215" spans="1:19" x14ac:dyDescent="0.3">
      <c r="A2215">
        <v>125221</v>
      </c>
      <c r="B2215" s="1">
        <v>45518</v>
      </c>
      <c r="C2215" t="s">
        <v>53</v>
      </c>
      <c r="D2215" t="s">
        <v>37</v>
      </c>
      <c r="E2215" t="s">
        <v>17</v>
      </c>
      <c r="F2215">
        <v>23</v>
      </c>
      <c r="G2215" t="s">
        <v>44</v>
      </c>
      <c r="H2215" t="s">
        <v>27</v>
      </c>
      <c r="I2215">
        <f t="shared" si="136"/>
        <v>10.5</v>
      </c>
      <c r="J2215">
        <v>15</v>
      </c>
      <c r="K2215">
        <v>25</v>
      </c>
      <c r="L2215">
        <v>40</v>
      </c>
      <c r="M2215">
        <v>1</v>
      </c>
      <c r="N2215">
        <v>40</v>
      </c>
      <c r="O2215">
        <f t="shared" si="137"/>
        <v>10.5</v>
      </c>
      <c r="P2215">
        <f t="shared" si="138"/>
        <v>29.5</v>
      </c>
      <c r="Q2215" s="2">
        <f t="shared" si="139"/>
        <v>0.73750000000000004</v>
      </c>
      <c r="R2215">
        <v>4</v>
      </c>
      <c r="S2215" t="s">
        <v>52</v>
      </c>
    </row>
    <row r="2216" spans="1:19" x14ac:dyDescent="0.3">
      <c r="A2216">
        <v>184141</v>
      </c>
      <c r="B2216" s="1">
        <v>45360</v>
      </c>
      <c r="C2216" t="s">
        <v>82</v>
      </c>
      <c r="D2216" t="s">
        <v>37</v>
      </c>
      <c r="E2216" t="s">
        <v>17</v>
      </c>
      <c r="F2216">
        <v>21</v>
      </c>
      <c r="G2216" t="s">
        <v>18</v>
      </c>
      <c r="H2216" t="s">
        <v>19</v>
      </c>
      <c r="I2216">
        <f t="shared" si="136"/>
        <v>14</v>
      </c>
      <c r="J2216">
        <v>20</v>
      </c>
      <c r="K2216">
        <v>0</v>
      </c>
      <c r="L2216">
        <v>20</v>
      </c>
      <c r="M2216">
        <v>1</v>
      </c>
      <c r="N2216">
        <v>20</v>
      </c>
      <c r="O2216">
        <f t="shared" si="137"/>
        <v>14</v>
      </c>
      <c r="P2216">
        <f t="shared" si="138"/>
        <v>6</v>
      </c>
      <c r="Q2216" s="2">
        <f t="shared" si="139"/>
        <v>0.3</v>
      </c>
      <c r="R2216">
        <v>1</v>
      </c>
      <c r="S2216" t="s">
        <v>55</v>
      </c>
    </row>
    <row r="2217" spans="1:19" x14ac:dyDescent="0.3">
      <c r="A2217">
        <v>149493</v>
      </c>
      <c r="B2217" s="1">
        <v>45494</v>
      </c>
      <c r="C2217" t="s">
        <v>78</v>
      </c>
      <c r="D2217" t="s">
        <v>37</v>
      </c>
      <c r="E2217" t="s">
        <v>17</v>
      </c>
      <c r="F2217">
        <v>19</v>
      </c>
      <c r="G2217" t="s">
        <v>26</v>
      </c>
      <c r="H2217" t="s">
        <v>27</v>
      </c>
      <c r="I2217">
        <f t="shared" si="136"/>
        <v>35</v>
      </c>
      <c r="J2217">
        <v>50</v>
      </c>
      <c r="K2217">
        <v>40</v>
      </c>
      <c r="L2217">
        <v>90</v>
      </c>
      <c r="M2217">
        <v>1</v>
      </c>
      <c r="N2217">
        <v>90</v>
      </c>
      <c r="O2217">
        <f t="shared" si="137"/>
        <v>35</v>
      </c>
      <c r="P2217">
        <f t="shared" si="138"/>
        <v>55</v>
      </c>
      <c r="Q2217" s="2">
        <f t="shared" si="139"/>
        <v>0.61111111111111116</v>
      </c>
      <c r="R2217">
        <v>4</v>
      </c>
      <c r="S2217" t="s">
        <v>20</v>
      </c>
    </row>
    <row r="2218" spans="1:19" x14ac:dyDescent="0.3">
      <c r="A2218">
        <v>121461</v>
      </c>
      <c r="B2218" s="1">
        <v>45510</v>
      </c>
      <c r="C2218" t="s">
        <v>15</v>
      </c>
      <c r="D2218" t="s">
        <v>16</v>
      </c>
      <c r="E2218" t="s">
        <v>17</v>
      </c>
      <c r="F2218">
        <v>34</v>
      </c>
      <c r="G2218" t="s">
        <v>38</v>
      </c>
      <c r="H2218" t="s">
        <v>19</v>
      </c>
      <c r="I2218">
        <f t="shared" si="136"/>
        <v>70</v>
      </c>
      <c r="J2218">
        <v>100</v>
      </c>
      <c r="K2218">
        <v>0</v>
      </c>
      <c r="L2218">
        <v>100</v>
      </c>
      <c r="M2218">
        <v>1</v>
      </c>
      <c r="N2218">
        <v>100</v>
      </c>
      <c r="O2218">
        <f t="shared" si="137"/>
        <v>70</v>
      </c>
      <c r="P2218">
        <f t="shared" si="138"/>
        <v>30</v>
      </c>
      <c r="Q2218" s="2">
        <f t="shared" si="139"/>
        <v>0.3</v>
      </c>
      <c r="R2218">
        <v>5</v>
      </c>
      <c r="S2218" t="s">
        <v>32</v>
      </c>
    </row>
    <row r="2219" spans="1:19" x14ac:dyDescent="0.3">
      <c r="A2219">
        <v>150403</v>
      </c>
      <c r="B2219" s="1">
        <v>45356</v>
      </c>
      <c r="C2219" t="s">
        <v>33</v>
      </c>
      <c r="D2219" t="s">
        <v>16</v>
      </c>
      <c r="E2219" t="s">
        <v>25</v>
      </c>
      <c r="F2219">
        <v>28</v>
      </c>
      <c r="G2219" t="s">
        <v>67</v>
      </c>
      <c r="H2219" t="s">
        <v>27</v>
      </c>
      <c r="I2219">
        <f t="shared" si="136"/>
        <v>82.6</v>
      </c>
      <c r="J2219">
        <v>118</v>
      </c>
      <c r="K2219">
        <v>40</v>
      </c>
      <c r="L2219">
        <v>158</v>
      </c>
      <c r="M2219">
        <v>3</v>
      </c>
      <c r="N2219">
        <v>474</v>
      </c>
      <c r="O2219">
        <f t="shared" si="137"/>
        <v>247.79999999999998</v>
      </c>
      <c r="P2219">
        <f t="shared" si="138"/>
        <v>226.20000000000002</v>
      </c>
      <c r="Q2219" s="2">
        <f t="shared" si="139"/>
        <v>0.47721518987341777</v>
      </c>
      <c r="R2219">
        <v>1</v>
      </c>
      <c r="S2219" t="s">
        <v>47</v>
      </c>
    </row>
    <row r="2220" spans="1:19" x14ac:dyDescent="0.3">
      <c r="A2220">
        <v>127291</v>
      </c>
      <c r="B2220" s="1">
        <v>45279</v>
      </c>
      <c r="C2220" t="s">
        <v>42</v>
      </c>
      <c r="D2220" t="s">
        <v>16</v>
      </c>
      <c r="E2220" t="s">
        <v>17</v>
      </c>
      <c r="F2220">
        <v>32</v>
      </c>
      <c r="G2220" t="s">
        <v>66</v>
      </c>
      <c r="H2220" t="s">
        <v>27</v>
      </c>
      <c r="I2220">
        <f t="shared" si="136"/>
        <v>45.5</v>
      </c>
      <c r="J2220">
        <v>65</v>
      </c>
      <c r="K2220">
        <v>40</v>
      </c>
      <c r="L2220">
        <v>105</v>
      </c>
      <c r="M2220">
        <v>2</v>
      </c>
      <c r="N2220">
        <v>210</v>
      </c>
      <c r="O2220">
        <f t="shared" si="137"/>
        <v>91</v>
      </c>
      <c r="P2220">
        <f t="shared" si="138"/>
        <v>119</v>
      </c>
      <c r="Q2220" s="2">
        <f t="shared" si="139"/>
        <v>0.56666666666666665</v>
      </c>
      <c r="R2220">
        <v>1</v>
      </c>
      <c r="S2220" t="s">
        <v>71</v>
      </c>
    </row>
    <row r="2221" spans="1:19" x14ac:dyDescent="0.3">
      <c r="A2221">
        <v>180420</v>
      </c>
      <c r="B2221" s="1">
        <v>45413</v>
      </c>
      <c r="C2221" t="s">
        <v>36</v>
      </c>
      <c r="D2221" t="s">
        <v>37</v>
      </c>
      <c r="E2221" t="s">
        <v>17</v>
      </c>
      <c r="F2221">
        <v>33</v>
      </c>
      <c r="G2221" t="s">
        <v>66</v>
      </c>
      <c r="H2221" t="s">
        <v>27</v>
      </c>
      <c r="I2221">
        <f t="shared" si="136"/>
        <v>22.4</v>
      </c>
      <c r="J2221">
        <v>32</v>
      </c>
      <c r="K2221">
        <v>40</v>
      </c>
      <c r="L2221">
        <v>72</v>
      </c>
      <c r="M2221">
        <v>1</v>
      </c>
      <c r="N2221">
        <v>72</v>
      </c>
      <c r="O2221">
        <f t="shared" si="137"/>
        <v>22.4</v>
      </c>
      <c r="P2221">
        <f t="shared" si="138"/>
        <v>49.6</v>
      </c>
      <c r="Q2221" s="2">
        <f t="shared" si="139"/>
        <v>0.68888888888888888</v>
      </c>
      <c r="R2221">
        <v>2</v>
      </c>
      <c r="S2221" t="s">
        <v>71</v>
      </c>
    </row>
    <row r="2222" spans="1:19" x14ac:dyDescent="0.3">
      <c r="A2222">
        <v>181876</v>
      </c>
      <c r="B2222" s="1">
        <v>45310</v>
      </c>
      <c r="C2222" t="s">
        <v>15</v>
      </c>
      <c r="D2222" t="s">
        <v>16</v>
      </c>
      <c r="E2222" t="s">
        <v>17</v>
      </c>
      <c r="F2222">
        <v>20</v>
      </c>
      <c r="G2222" t="s">
        <v>38</v>
      </c>
      <c r="H2222" t="s">
        <v>19</v>
      </c>
      <c r="I2222">
        <f t="shared" si="136"/>
        <v>70</v>
      </c>
      <c r="J2222">
        <v>100</v>
      </c>
      <c r="K2222">
        <v>0</v>
      </c>
      <c r="L2222">
        <v>100</v>
      </c>
      <c r="M2222">
        <v>1</v>
      </c>
      <c r="N2222">
        <v>100</v>
      </c>
      <c r="O2222">
        <f t="shared" si="137"/>
        <v>70</v>
      </c>
      <c r="P2222">
        <f t="shared" si="138"/>
        <v>30</v>
      </c>
      <c r="Q2222" s="2">
        <f t="shared" si="139"/>
        <v>0.3</v>
      </c>
      <c r="R2222">
        <v>5</v>
      </c>
      <c r="S2222" t="s">
        <v>20</v>
      </c>
    </row>
    <row r="2223" spans="1:19" x14ac:dyDescent="0.3">
      <c r="A2223">
        <v>138986</v>
      </c>
      <c r="B2223" s="1">
        <v>45364</v>
      </c>
      <c r="C2223" t="s">
        <v>42</v>
      </c>
      <c r="D2223" t="s">
        <v>16</v>
      </c>
      <c r="E2223" t="s">
        <v>17</v>
      </c>
      <c r="F2223">
        <v>27</v>
      </c>
      <c r="G2223" t="s">
        <v>44</v>
      </c>
      <c r="H2223" t="s">
        <v>27</v>
      </c>
      <c r="I2223">
        <f t="shared" si="136"/>
        <v>45.5</v>
      </c>
      <c r="J2223">
        <v>65</v>
      </c>
      <c r="K2223">
        <v>25</v>
      </c>
      <c r="L2223">
        <v>90</v>
      </c>
      <c r="M2223">
        <v>1</v>
      </c>
      <c r="N2223">
        <v>90</v>
      </c>
      <c r="O2223">
        <f t="shared" si="137"/>
        <v>45.5</v>
      </c>
      <c r="P2223">
        <f t="shared" si="138"/>
        <v>44.5</v>
      </c>
      <c r="Q2223" s="2">
        <f t="shared" si="139"/>
        <v>0.49444444444444446</v>
      </c>
      <c r="R2223">
        <v>4</v>
      </c>
      <c r="S2223" t="s">
        <v>20</v>
      </c>
    </row>
    <row r="2224" spans="1:19" x14ac:dyDescent="0.3">
      <c r="A2224">
        <v>183363</v>
      </c>
      <c r="B2224" s="1">
        <v>45582</v>
      </c>
      <c r="C2224" t="s">
        <v>76</v>
      </c>
      <c r="D2224" t="s">
        <v>37</v>
      </c>
      <c r="E2224" t="s">
        <v>17</v>
      </c>
      <c r="F2224">
        <v>22</v>
      </c>
      <c r="G2224" t="s">
        <v>44</v>
      </c>
      <c r="H2224" t="s">
        <v>27</v>
      </c>
      <c r="I2224">
        <f t="shared" si="136"/>
        <v>31.499999999999996</v>
      </c>
      <c r="J2224">
        <v>45</v>
      </c>
      <c r="K2224">
        <v>25</v>
      </c>
      <c r="L2224">
        <v>70</v>
      </c>
      <c r="M2224">
        <v>1</v>
      </c>
      <c r="N2224">
        <v>70</v>
      </c>
      <c r="O2224">
        <f t="shared" si="137"/>
        <v>31.499999999999996</v>
      </c>
      <c r="P2224">
        <f t="shared" si="138"/>
        <v>38.5</v>
      </c>
      <c r="Q2224" s="2">
        <f t="shared" si="139"/>
        <v>0.55000000000000004</v>
      </c>
      <c r="R2224">
        <v>1</v>
      </c>
      <c r="S2224" t="s">
        <v>68</v>
      </c>
    </row>
    <row r="2225" spans="1:19" x14ac:dyDescent="0.3">
      <c r="A2225">
        <v>120666</v>
      </c>
      <c r="B2225" s="1">
        <v>45553</v>
      </c>
      <c r="C2225" t="s">
        <v>42</v>
      </c>
      <c r="D2225" t="s">
        <v>16</v>
      </c>
      <c r="E2225" t="s">
        <v>25</v>
      </c>
      <c r="F2225">
        <v>19</v>
      </c>
      <c r="G2225" t="s">
        <v>58</v>
      </c>
      <c r="H2225" t="s">
        <v>27</v>
      </c>
      <c r="I2225">
        <f t="shared" si="136"/>
        <v>45.5</v>
      </c>
      <c r="J2225">
        <v>65</v>
      </c>
      <c r="K2225">
        <v>40</v>
      </c>
      <c r="L2225">
        <v>105</v>
      </c>
      <c r="M2225">
        <v>2</v>
      </c>
      <c r="N2225">
        <v>210</v>
      </c>
      <c r="O2225">
        <f t="shared" si="137"/>
        <v>91</v>
      </c>
      <c r="P2225">
        <f t="shared" si="138"/>
        <v>119</v>
      </c>
      <c r="Q2225" s="2">
        <f t="shared" si="139"/>
        <v>0.56666666666666665</v>
      </c>
      <c r="R2225">
        <v>4</v>
      </c>
      <c r="S2225" t="s">
        <v>72</v>
      </c>
    </row>
    <row r="2226" spans="1:19" x14ac:dyDescent="0.3">
      <c r="A2226">
        <v>160448</v>
      </c>
      <c r="B2226" s="1">
        <v>45359</v>
      </c>
      <c r="C2226" t="s">
        <v>42</v>
      </c>
      <c r="D2226" t="s">
        <v>16</v>
      </c>
      <c r="E2226" t="s">
        <v>25</v>
      </c>
      <c r="F2226">
        <v>28</v>
      </c>
      <c r="G2226" t="s">
        <v>60</v>
      </c>
      <c r="H2226" t="s">
        <v>19</v>
      </c>
      <c r="I2226">
        <f t="shared" si="136"/>
        <v>45.5</v>
      </c>
      <c r="J2226">
        <v>65</v>
      </c>
      <c r="K2226">
        <v>0</v>
      </c>
      <c r="L2226">
        <v>65</v>
      </c>
      <c r="M2226">
        <v>1</v>
      </c>
      <c r="N2226">
        <v>65</v>
      </c>
      <c r="O2226">
        <f t="shared" si="137"/>
        <v>45.5</v>
      </c>
      <c r="P2226">
        <f t="shared" si="138"/>
        <v>19.5</v>
      </c>
      <c r="Q2226" s="2">
        <f t="shared" si="139"/>
        <v>0.3</v>
      </c>
      <c r="R2226">
        <v>4</v>
      </c>
      <c r="S2226" t="s">
        <v>32</v>
      </c>
    </row>
    <row r="2227" spans="1:19" x14ac:dyDescent="0.3">
      <c r="A2227">
        <v>161472</v>
      </c>
      <c r="B2227" s="1">
        <v>45554</v>
      </c>
      <c r="C2227" t="s">
        <v>76</v>
      </c>
      <c r="D2227" t="s">
        <v>37</v>
      </c>
      <c r="E2227" t="s">
        <v>17</v>
      </c>
      <c r="F2227">
        <v>31</v>
      </c>
      <c r="G2227" t="s">
        <v>77</v>
      </c>
      <c r="H2227" t="s">
        <v>19</v>
      </c>
      <c r="I2227">
        <f t="shared" si="136"/>
        <v>31.499999999999996</v>
      </c>
      <c r="J2227">
        <v>45</v>
      </c>
      <c r="K2227">
        <v>0</v>
      </c>
      <c r="L2227">
        <v>45</v>
      </c>
      <c r="M2227">
        <v>1</v>
      </c>
      <c r="N2227">
        <v>45</v>
      </c>
      <c r="O2227">
        <f t="shared" si="137"/>
        <v>31.499999999999996</v>
      </c>
      <c r="P2227">
        <f t="shared" si="138"/>
        <v>13.500000000000004</v>
      </c>
      <c r="Q2227" s="2">
        <f t="shared" si="139"/>
        <v>0.3000000000000001</v>
      </c>
      <c r="R2227">
        <v>4</v>
      </c>
      <c r="S2227" t="s">
        <v>61</v>
      </c>
    </row>
    <row r="2228" spans="1:19" x14ac:dyDescent="0.3">
      <c r="A2228">
        <v>130905</v>
      </c>
      <c r="B2228" s="1">
        <v>45599</v>
      </c>
      <c r="C2228" t="s">
        <v>76</v>
      </c>
      <c r="D2228" t="s">
        <v>37</v>
      </c>
      <c r="E2228" t="s">
        <v>17</v>
      </c>
      <c r="F2228">
        <v>19</v>
      </c>
      <c r="G2228" t="s">
        <v>77</v>
      </c>
      <c r="H2228" t="s">
        <v>19</v>
      </c>
      <c r="I2228">
        <f t="shared" si="136"/>
        <v>31.499999999999996</v>
      </c>
      <c r="J2228">
        <v>45</v>
      </c>
      <c r="K2228">
        <v>0</v>
      </c>
      <c r="L2228">
        <v>45</v>
      </c>
      <c r="M2228">
        <v>1</v>
      </c>
      <c r="N2228">
        <v>45</v>
      </c>
      <c r="O2228">
        <f t="shared" si="137"/>
        <v>31.499999999999996</v>
      </c>
      <c r="P2228">
        <f t="shared" si="138"/>
        <v>13.500000000000004</v>
      </c>
      <c r="Q2228" s="2">
        <f t="shared" si="139"/>
        <v>0.3000000000000001</v>
      </c>
      <c r="R2228">
        <v>4</v>
      </c>
      <c r="S2228" t="s">
        <v>52</v>
      </c>
    </row>
    <row r="2229" spans="1:19" x14ac:dyDescent="0.3">
      <c r="A2229">
        <v>142075</v>
      </c>
      <c r="B2229" s="1">
        <v>45562</v>
      </c>
      <c r="C2229" t="s">
        <v>53</v>
      </c>
      <c r="D2229" t="s">
        <v>37</v>
      </c>
      <c r="E2229" t="s">
        <v>17</v>
      </c>
      <c r="F2229">
        <v>32</v>
      </c>
      <c r="G2229" t="s">
        <v>41</v>
      </c>
      <c r="H2229" t="s">
        <v>19</v>
      </c>
      <c r="I2229">
        <f t="shared" si="136"/>
        <v>10.5</v>
      </c>
      <c r="J2229">
        <v>15</v>
      </c>
      <c r="K2229">
        <v>0</v>
      </c>
      <c r="L2229">
        <v>15</v>
      </c>
      <c r="M2229">
        <v>1</v>
      </c>
      <c r="N2229">
        <v>15</v>
      </c>
      <c r="O2229">
        <f t="shared" si="137"/>
        <v>10.5</v>
      </c>
      <c r="P2229">
        <f t="shared" si="138"/>
        <v>4.5</v>
      </c>
      <c r="Q2229" s="2">
        <f t="shared" si="139"/>
        <v>0.3</v>
      </c>
      <c r="R2229">
        <v>3</v>
      </c>
      <c r="S2229" t="s">
        <v>73</v>
      </c>
    </row>
    <row r="2230" spans="1:19" x14ac:dyDescent="0.3">
      <c r="A2230">
        <v>127638</v>
      </c>
      <c r="B2230" s="1">
        <v>45322</v>
      </c>
      <c r="C2230" t="s">
        <v>30</v>
      </c>
      <c r="D2230" t="s">
        <v>24</v>
      </c>
      <c r="E2230" t="s">
        <v>17</v>
      </c>
      <c r="F2230">
        <v>31</v>
      </c>
      <c r="G2230" t="s">
        <v>31</v>
      </c>
      <c r="H2230" t="s">
        <v>19</v>
      </c>
      <c r="I2230">
        <f t="shared" si="136"/>
        <v>7</v>
      </c>
      <c r="J2230">
        <v>10</v>
      </c>
      <c r="K2230">
        <v>0</v>
      </c>
      <c r="L2230">
        <v>10</v>
      </c>
      <c r="M2230">
        <v>3</v>
      </c>
      <c r="N2230">
        <v>30</v>
      </c>
      <c r="O2230">
        <f t="shared" si="137"/>
        <v>21</v>
      </c>
      <c r="P2230">
        <f t="shared" si="138"/>
        <v>9</v>
      </c>
      <c r="Q2230" s="2">
        <f t="shared" si="139"/>
        <v>0.3</v>
      </c>
      <c r="R2230">
        <v>5</v>
      </c>
      <c r="S2230" t="s">
        <v>43</v>
      </c>
    </row>
    <row r="2231" spans="1:19" x14ac:dyDescent="0.3">
      <c r="A2231">
        <v>165994</v>
      </c>
      <c r="B2231" s="1">
        <v>45465</v>
      </c>
      <c r="C2231" t="s">
        <v>30</v>
      </c>
      <c r="D2231" t="s">
        <v>24</v>
      </c>
      <c r="E2231" t="s">
        <v>17</v>
      </c>
      <c r="F2231">
        <v>30</v>
      </c>
      <c r="G2231" t="s">
        <v>77</v>
      </c>
      <c r="H2231" t="s">
        <v>19</v>
      </c>
      <c r="I2231">
        <f t="shared" si="136"/>
        <v>7</v>
      </c>
      <c r="J2231">
        <v>10</v>
      </c>
      <c r="K2231">
        <v>0</v>
      </c>
      <c r="L2231">
        <v>10</v>
      </c>
      <c r="M2231">
        <v>1</v>
      </c>
      <c r="N2231">
        <v>10</v>
      </c>
      <c r="O2231">
        <f t="shared" si="137"/>
        <v>7</v>
      </c>
      <c r="P2231">
        <f t="shared" si="138"/>
        <v>3</v>
      </c>
      <c r="Q2231" s="2">
        <f t="shared" si="139"/>
        <v>0.3</v>
      </c>
      <c r="R2231">
        <v>5</v>
      </c>
      <c r="S2231" t="s">
        <v>39</v>
      </c>
    </row>
    <row r="2232" spans="1:19" x14ac:dyDescent="0.3">
      <c r="A2232">
        <v>143136</v>
      </c>
      <c r="B2232" s="1">
        <v>45566</v>
      </c>
      <c r="C2232" t="s">
        <v>53</v>
      </c>
      <c r="D2232" t="s">
        <v>37</v>
      </c>
      <c r="E2232" t="s">
        <v>17</v>
      </c>
      <c r="F2232">
        <v>22</v>
      </c>
      <c r="G2232" t="s">
        <v>44</v>
      </c>
      <c r="H2232" t="s">
        <v>27</v>
      </c>
      <c r="I2232">
        <f t="shared" si="136"/>
        <v>10.5</v>
      </c>
      <c r="J2232">
        <v>15</v>
      </c>
      <c r="K2232">
        <v>25</v>
      </c>
      <c r="L2232">
        <v>40</v>
      </c>
      <c r="M2232">
        <v>1</v>
      </c>
      <c r="N2232">
        <v>40</v>
      </c>
      <c r="O2232">
        <f t="shared" si="137"/>
        <v>10.5</v>
      </c>
      <c r="P2232">
        <f t="shared" si="138"/>
        <v>29.5</v>
      </c>
      <c r="Q2232" s="2">
        <f t="shared" si="139"/>
        <v>0.73750000000000004</v>
      </c>
      <c r="R2232">
        <v>1</v>
      </c>
      <c r="S2232" t="s">
        <v>68</v>
      </c>
    </row>
    <row r="2233" spans="1:19" x14ac:dyDescent="0.3">
      <c r="A2233">
        <v>171713</v>
      </c>
      <c r="B2233" s="1">
        <v>45429</v>
      </c>
      <c r="C2233" t="s">
        <v>23</v>
      </c>
      <c r="D2233" t="s">
        <v>24</v>
      </c>
      <c r="E2233" t="s">
        <v>25</v>
      </c>
      <c r="F2233">
        <v>26</v>
      </c>
      <c r="G2233" t="s">
        <v>54</v>
      </c>
      <c r="H2233" t="s">
        <v>19</v>
      </c>
      <c r="I2233">
        <f t="shared" si="136"/>
        <v>6.3</v>
      </c>
      <c r="J2233">
        <v>9</v>
      </c>
      <c r="K2233">
        <v>0</v>
      </c>
      <c r="L2233">
        <v>9</v>
      </c>
      <c r="M2233">
        <v>2</v>
      </c>
      <c r="N2233">
        <v>18</v>
      </c>
      <c r="O2233">
        <f t="shared" si="137"/>
        <v>12.6</v>
      </c>
      <c r="P2233">
        <f t="shared" si="138"/>
        <v>5.4</v>
      </c>
      <c r="Q2233" s="2">
        <f t="shared" si="139"/>
        <v>0.30000000000000004</v>
      </c>
      <c r="R2233">
        <v>4</v>
      </c>
      <c r="S2233" t="s">
        <v>72</v>
      </c>
    </row>
    <row r="2234" spans="1:19" x14ac:dyDescent="0.3">
      <c r="A2234">
        <v>148690</v>
      </c>
      <c r="B2234" s="1">
        <v>45559</v>
      </c>
      <c r="C2234" t="s">
        <v>50</v>
      </c>
      <c r="D2234" t="s">
        <v>16</v>
      </c>
      <c r="E2234" t="s">
        <v>17</v>
      </c>
      <c r="F2234">
        <v>33</v>
      </c>
      <c r="G2234" t="s">
        <v>18</v>
      </c>
      <c r="H2234" t="s">
        <v>19</v>
      </c>
      <c r="I2234">
        <f t="shared" si="136"/>
        <v>67.899999999999991</v>
      </c>
      <c r="J2234">
        <v>97</v>
      </c>
      <c r="K2234">
        <v>0</v>
      </c>
      <c r="L2234">
        <v>97</v>
      </c>
      <c r="M2234">
        <v>1</v>
      </c>
      <c r="N2234">
        <v>97</v>
      </c>
      <c r="O2234">
        <f t="shared" si="137"/>
        <v>67.899999999999991</v>
      </c>
      <c r="P2234">
        <f t="shared" si="138"/>
        <v>29.100000000000009</v>
      </c>
      <c r="Q2234" s="2">
        <f t="shared" si="139"/>
        <v>0.3000000000000001</v>
      </c>
      <c r="R2234">
        <v>4</v>
      </c>
      <c r="S2234" t="s">
        <v>57</v>
      </c>
    </row>
    <row r="2235" spans="1:19" x14ac:dyDescent="0.3">
      <c r="A2235">
        <v>126373</v>
      </c>
      <c r="B2235" s="1">
        <v>45246</v>
      </c>
      <c r="C2235" t="s">
        <v>76</v>
      </c>
      <c r="D2235" t="s">
        <v>37</v>
      </c>
      <c r="E2235" t="s">
        <v>17</v>
      </c>
      <c r="F2235">
        <v>34</v>
      </c>
      <c r="G2235" t="s">
        <v>79</v>
      </c>
      <c r="H2235" t="s">
        <v>27</v>
      </c>
      <c r="I2235">
        <f t="shared" si="136"/>
        <v>31.499999999999996</v>
      </c>
      <c r="J2235">
        <v>45</v>
      </c>
      <c r="K2235">
        <v>40</v>
      </c>
      <c r="L2235">
        <v>85</v>
      </c>
      <c r="M2235">
        <v>2</v>
      </c>
      <c r="N2235">
        <v>170</v>
      </c>
      <c r="O2235">
        <f t="shared" si="137"/>
        <v>62.999999999999993</v>
      </c>
      <c r="P2235">
        <f t="shared" si="138"/>
        <v>107</v>
      </c>
      <c r="Q2235" s="2">
        <f t="shared" si="139"/>
        <v>0.62941176470588234</v>
      </c>
      <c r="R2235">
        <v>2</v>
      </c>
      <c r="S2235" t="s">
        <v>55</v>
      </c>
    </row>
    <row r="2236" spans="1:19" x14ac:dyDescent="0.3">
      <c r="A2236">
        <v>171711</v>
      </c>
      <c r="B2236" s="1">
        <v>45414</v>
      </c>
      <c r="C2236" t="s">
        <v>48</v>
      </c>
      <c r="D2236" t="s">
        <v>16</v>
      </c>
      <c r="E2236" t="s">
        <v>17</v>
      </c>
      <c r="F2236">
        <v>21</v>
      </c>
      <c r="G2236" t="s">
        <v>74</v>
      </c>
      <c r="H2236" t="s">
        <v>27</v>
      </c>
      <c r="I2236">
        <f t="shared" si="136"/>
        <v>91</v>
      </c>
      <c r="J2236">
        <v>130</v>
      </c>
      <c r="K2236">
        <v>25</v>
      </c>
      <c r="L2236">
        <v>155</v>
      </c>
      <c r="M2236">
        <v>1</v>
      </c>
      <c r="N2236">
        <v>155</v>
      </c>
      <c r="O2236">
        <f t="shared" si="137"/>
        <v>91</v>
      </c>
      <c r="P2236">
        <f t="shared" si="138"/>
        <v>64</v>
      </c>
      <c r="Q2236" s="2">
        <f t="shared" si="139"/>
        <v>0.41290322580645161</v>
      </c>
      <c r="R2236">
        <v>4</v>
      </c>
      <c r="S2236" t="s">
        <v>32</v>
      </c>
    </row>
    <row r="2237" spans="1:19" x14ac:dyDescent="0.3">
      <c r="A2237">
        <v>181472</v>
      </c>
      <c r="B2237" s="1">
        <v>45275</v>
      </c>
      <c r="C2237" t="s">
        <v>53</v>
      </c>
      <c r="D2237" t="s">
        <v>37</v>
      </c>
      <c r="E2237" t="s">
        <v>17</v>
      </c>
      <c r="F2237">
        <v>34</v>
      </c>
      <c r="G2237" t="s">
        <v>60</v>
      </c>
      <c r="H2237" t="s">
        <v>19</v>
      </c>
      <c r="I2237">
        <f t="shared" si="136"/>
        <v>10.5</v>
      </c>
      <c r="J2237">
        <v>15</v>
      </c>
      <c r="K2237">
        <v>0</v>
      </c>
      <c r="L2237">
        <v>15</v>
      </c>
      <c r="M2237">
        <v>1</v>
      </c>
      <c r="N2237">
        <v>15</v>
      </c>
      <c r="O2237">
        <f t="shared" si="137"/>
        <v>10.5</v>
      </c>
      <c r="P2237">
        <f t="shared" si="138"/>
        <v>4.5</v>
      </c>
      <c r="Q2237" s="2">
        <f t="shared" si="139"/>
        <v>0.3</v>
      </c>
      <c r="R2237">
        <v>5</v>
      </c>
      <c r="S2237" t="s">
        <v>39</v>
      </c>
    </row>
    <row r="2238" spans="1:19" x14ac:dyDescent="0.3">
      <c r="A2238">
        <v>181333</v>
      </c>
      <c r="B2238" s="1">
        <v>45255</v>
      </c>
      <c r="C2238" t="s">
        <v>50</v>
      </c>
      <c r="D2238" t="s">
        <v>16</v>
      </c>
      <c r="E2238" t="s">
        <v>17</v>
      </c>
      <c r="F2238">
        <v>21</v>
      </c>
      <c r="G2238" t="s">
        <v>34</v>
      </c>
      <c r="H2238" t="s">
        <v>27</v>
      </c>
      <c r="I2238">
        <f t="shared" si="136"/>
        <v>67.899999999999991</v>
      </c>
      <c r="J2238">
        <v>97</v>
      </c>
      <c r="K2238">
        <v>100</v>
      </c>
      <c r="L2238">
        <v>197</v>
      </c>
      <c r="M2238">
        <v>1</v>
      </c>
      <c r="N2238">
        <v>197</v>
      </c>
      <c r="O2238">
        <f t="shared" si="137"/>
        <v>67.899999999999991</v>
      </c>
      <c r="P2238">
        <f t="shared" si="138"/>
        <v>129.10000000000002</v>
      </c>
      <c r="Q2238" s="2">
        <f t="shared" si="139"/>
        <v>0.65532994923857879</v>
      </c>
      <c r="R2238">
        <v>5</v>
      </c>
      <c r="S2238" t="s">
        <v>65</v>
      </c>
    </row>
    <row r="2239" spans="1:19" x14ac:dyDescent="0.3">
      <c r="A2239">
        <v>166689</v>
      </c>
      <c r="B2239" s="1">
        <v>45237</v>
      </c>
      <c r="C2239" t="s">
        <v>85</v>
      </c>
      <c r="D2239" t="s">
        <v>24</v>
      </c>
      <c r="E2239" t="s">
        <v>17</v>
      </c>
      <c r="F2239">
        <v>22</v>
      </c>
      <c r="G2239" t="s">
        <v>34</v>
      </c>
      <c r="H2239" t="s">
        <v>27</v>
      </c>
      <c r="I2239">
        <f t="shared" si="136"/>
        <v>16.099999999999998</v>
      </c>
      <c r="J2239">
        <v>23</v>
      </c>
      <c r="K2239">
        <v>100</v>
      </c>
      <c r="L2239">
        <v>123</v>
      </c>
      <c r="M2239">
        <v>1</v>
      </c>
      <c r="N2239">
        <v>123</v>
      </c>
      <c r="O2239">
        <f t="shared" si="137"/>
        <v>16.099999999999998</v>
      </c>
      <c r="P2239">
        <f t="shared" si="138"/>
        <v>106.9</v>
      </c>
      <c r="Q2239" s="2">
        <f t="shared" si="139"/>
        <v>0.8691056910569106</v>
      </c>
      <c r="R2239">
        <v>3</v>
      </c>
      <c r="S2239" t="s">
        <v>22</v>
      </c>
    </row>
    <row r="2240" spans="1:19" x14ac:dyDescent="0.3">
      <c r="A2240">
        <v>167605</v>
      </c>
      <c r="B2240" s="1">
        <v>45309</v>
      </c>
      <c r="C2240" t="s">
        <v>30</v>
      </c>
      <c r="D2240" t="s">
        <v>24</v>
      </c>
      <c r="E2240" t="s">
        <v>17</v>
      </c>
      <c r="F2240">
        <v>32</v>
      </c>
      <c r="G2240" t="s">
        <v>44</v>
      </c>
      <c r="H2240" t="s">
        <v>27</v>
      </c>
      <c r="I2240">
        <f t="shared" si="136"/>
        <v>7</v>
      </c>
      <c r="J2240">
        <v>10</v>
      </c>
      <c r="K2240">
        <v>25</v>
      </c>
      <c r="L2240">
        <v>35</v>
      </c>
      <c r="M2240">
        <v>1</v>
      </c>
      <c r="N2240">
        <v>35</v>
      </c>
      <c r="O2240">
        <f t="shared" si="137"/>
        <v>7</v>
      </c>
      <c r="P2240">
        <f t="shared" si="138"/>
        <v>28</v>
      </c>
      <c r="Q2240" s="2">
        <f t="shared" si="139"/>
        <v>0.8</v>
      </c>
      <c r="R2240">
        <v>4</v>
      </c>
      <c r="S2240" t="s">
        <v>39</v>
      </c>
    </row>
    <row r="2241" spans="1:19" x14ac:dyDescent="0.3">
      <c r="A2241">
        <v>199415</v>
      </c>
      <c r="B2241" s="1">
        <v>45477</v>
      </c>
      <c r="C2241" t="s">
        <v>15</v>
      </c>
      <c r="D2241" t="s">
        <v>16</v>
      </c>
      <c r="E2241" t="s">
        <v>25</v>
      </c>
      <c r="F2241">
        <v>23</v>
      </c>
      <c r="G2241" t="s">
        <v>80</v>
      </c>
      <c r="H2241" t="s">
        <v>27</v>
      </c>
      <c r="I2241">
        <f t="shared" si="136"/>
        <v>70</v>
      </c>
      <c r="J2241">
        <v>100</v>
      </c>
      <c r="K2241">
        <v>40</v>
      </c>
      <c r="L2241">
        <v>140</v>
      </c>
      <c r="M2241">
        <v>1</v>
      </c>
      <c r="N2241">
        <v>140</v>
      </c>
      <c r="O2241">
        <f t="shared" si="137"/>
        <v>70</v>
      </c>
      <c r="P2241">
        <f t="shared" si="138"/>
        <v>70</v>
      </c>
      <c r="Q2241" s="2">
        <f t="shared" si="139"/>
        <v>0.5</v>
      </c>
      <c r="R2241">
        <v>4</v>
      </c>
      <c r="S2241" t="s">
        <v>45</v>
      </c>
    </row>
    <row r="2242" spans="1:19" x14ac:dyDescent="0.3">
      <c r="A2242">
        <v>197188</v>
      </c>
      <c r="B2242" s="1">
        <v>45410</v>
      </c>
      <c r="C2242" t="s">
        <v>42</v>
      </c>
      <c r="D2242" t="s">
        <v>16</v>
      </c>
      <c r="E2242" t="s">
        <v>17</v>
      </c>
      <c r="F2242">
        <v>29</v>
      </c>
      <c r="G2242" t="s">
        <v>77</v>
      </c>
      <c r="H2242" t="s">
        <v>19</v>
      </c>
      <c r="I2242">
        <f t="shared" si="136"/>
        <v>45.5</v>
      </c>
      <c r="J2242">
        <v>65</v>
      </c>
      <c r="K2242">
        <v>0</v>
      </c>
      <c r="L2242">
        <v>65</v>
      </c>
      <c r="M2242">
        <v>1</v>
      </c>
      <c r="N2242">
        <v>65</v>
      </c>
      <c r="O2242">
        <f t="shared" si="137"/>
        <v>45.5</v>
      </c>
      <c r="P2242">
        <f t="shared" si="138"/>
        <v>19.5</v>
      </c>
      <c r="Q2242" s="2">
        <f t="shared" si="139"/>
        <v>0.3</v>
      </c>
      <c r="R2242">
        <v>2</v>
      </c>
      <c r="S2242" t="s">
        <v>71</v>
      </c>
    </row>
    <row r="2243" spans="1:19" x14ac:dyDescent="0.3">
      <c r="A2243">
        <v>155393</v>
      </c>
      <c r="B2243" s="1">
        <v>45520</v>
      </c>
      <c r="C2243" t="s">
        <v>50</v>
      </c>
      <c r="D2243" t="s">
        <v>16</v>
      </c>
      <c r="E2243" t="s">
        <v>17</v>
      </c>
      <c r="F2243">
        <v>18</v>
      </c>
      <c r="G2243" t="s">
        <v>46</v>
      </c>
      <c r="H2243" t="s">
        <v>19</v>
      </c>
      <c r="I2243">
        <f t="shared" ref="I2243:I2306" si="140">0.7*J2243</f>
        <v>67.899999999999991</v>
      </c>
      <c r="J2243">
        <v>97</v>
      </c>
      <c r="K2243">
        <v>0</v>
      </c>
      <c r="L2243">
        <v>97</v>
      </c>
      <c r="M2243">
        <v>1</v>
      </c>
      <c r="N2243">
        <v>97</v>
      </c>
      <c r="O2243">
        <f t="shared" ref="O2243:O2306" si="141">I2243*M2243</f>
        <v>67.899999999999991</v>
      </c>
      <c r="P2243">
        <f t="shared" ref="P2243:P2306" si="142">N2243-O2243</f>
        <v>29.100000000000009</v>
      </c>
      <c r="Q2243" s="2">
        <f t="shared" ref="Q2243:Q2306" si="143">(P2243/N2243)</f>
        <v>0.3000000000000001</v>
      </c>
      <c r="R2243">
        <v>5</v>
      </c>
      <c r="S2243" t="s">
        <v>70</v>
      </c>
    </row>
    <row r="2244" spans="1:19" x14ac:dyDescent="0.3">
      <c r="A2244">
        <v>184956</v>
      </c>
      <c r="B2244" s="1">
        <v>45482</v>
      </c>
      <c r="C2244" t="s">
        <v>48</v>
      </c>
      <c r="D2244" t="s">
        <v>16</v>
      </c>
      <c r="E2244" t="s">
        <v>17</v>
      </c>
      <c r="F2244">
        <v>27</v>
      </c>
      <c r="G2244" t="s">
        <v>86</v>
      </c>
      <c r="H2244" t="s">
        <v>27</v>
      </c>
      <c r="I2244">
        <f t="shared" si="140"/>
        <v>91</v>
      </c>
      <c r="J2244">
        <v>130</v>
      </c>
      <c r="K2244">
        <v>70</v>
      </c>
      <c r="L2244">
        <v>200</v>
      </c>
      <c r="M2244">
        <v>2</v>
      </c>
      <c r="N2244">
        <v>400</v>
      </c>
      <c r="O2244">
        <f t="shared" si="141"/>
        <v>182</v>
      </c>
      <c r="P2244">
        <f t="shared" si="142"/>
        <v>218</v>
      </c>
      <c r="Q2244" s="2">
        <f t="shared" si="143"/>
        <v>0.54500000000000004</v>
      </c>
      <c r="R2244">
        <v>4</v>
      </c>
      <c r="S2244" t="s">
        <v>61</v>
      </c>
    </row>
    <row r="2245" spans="1:19" x14ac:dyDescent="0.3">
      <c r="A2245">
        <v>178425</v>
      </c>
      <c r="B2245" s="1">
        <v>45446</v>
      </c>
      <c r="C2245" t="s">
        <v>23</v>
      </c>
      <c r="D2245" t="s">
        <v>24</v>
      </c>
      <c r="E2245" t="s">
        <v>17</v>
      </c>
      <c r="F2245">
        <v>22</v>
      </c>
      <c r="G2245" t="s">
        <v>75</v>
      </c>
      <c r="H2245" t="s">
        <v>27</v>
      </c>
      <c r="I2245">
        <f t="shared" si="140"/>
        <v>6.3</v>
      </c>
      <c r="J2245">
        <v>9</v>
      </c>
      <c r="K2245">
        <v>70</v>
      </c>
      <c r="L2245">
        <v>79</v>
      </c>
      <c r="M2245">
        <v>1</v>
      </c>
      <c r="N2245">
        <v>79</v>
      </c>
      <c r="O2245">
        <f t="shared" si="141"/>
        <v>6.3</v>
      </c>
      <c r="P2245">
        <f t="shared" si="142"/>
        <v>72.7</v>
      </c>
      <c r="Q2245" s="2">
        <f t="shared" si="143"/>
        <v>0.92025316455696204</v>
      </c>
      <c r="R2245">
        <v>1</v>
      </c>
      <c r="S2245" t="s">
        <v>28</v>
      </c>
    </row>
    <row r="2246" spans="1:19" x14ac:dyDescent="0.3">
      <c r="A2246">
        <v>128743</v>
      </c>
      <c r="B2246" s="1">
        <v>45353</v>
      </c>
      <c r="C2246" t="s">
        <v>30</v>
      </c>
      <c r="D2246" t="s">
        <v>24</v>
      </c>
      <c r="E2246" t="s">
        <v>25</v>
      </c>
      <c r="F2246">
        <v>20</v>
      </c>
      <c r="G2246" t="s">
        <v>77</v>
      </c>
      <c r="H2246" t="s">
        <v>19</v>
      </c>
      <c r="I2246">
        <f t="shared" si="140"/>
        <v>7</v>
      </c>
      <c r="J2246">
        <v>10</v>
      </c>
      <c r="K2246">
        <v>0</v>
      </c>
      <c r="L2246">
        <v>10</v>
      </c>
      <c r="M2246">
        <v>1</v>
      </c>
      <c r="N2246">
        <v>10</v>
      </c>
      <c r="O2246">
        <f t="shared" si="141"/>
        <v>7</v>
      </c>
      <c r="P2246">
        <f t="shared" si="142"/>
        <v>3</v>
      </c>
      <c r="Q2246" s="2">
        <f t="shared" si="143"/>
        <v>0.3</v>
      </c>
      <c r="R2246">
        <v>4</v>
      </c>
      <c r="S2246" t="s">
        <v>43</v>
      </c>
    </row>
    <row r="2247" spans="1:19" x14ac:dyDescent="0.3">
      <c r="A2247">
        <v>198984</v>
      </c>
      <c r="B2247" s="1">
        <v>45520</v>
      </c>
      <c r="C2247" t="s">
        <v>42</v>
      </c>
      <c r="D2247" t="s">
        <v>16</v>
      </c>
      <c r="E2247" t="s">
        <v>25</v>
      </c>
      <c r="F2247">
        <v>18</v>
      </c>
      <c r="G2247" t="s">
        <v>60</v>
      </c>
      <c r="H2247" t="s">
        <v>19</v>
      </c>
      <c r="I2247">
        <f t="shared" si="140"/>
        <v>45.5</v>
      </c>
      <c r="J2247">
        <v>65</v>
      </c>
      <c r="K2247">
        <v>0</v>
      </c>
      <c r="L2247">
        <v>65</v>
      </c>
      <c r="M2247">
        <v>1</v>
      </c>
      <c r="N2247">
        <v>65</v>
      </c>
      <c r="O2247">
        <f t="shared" si="141"/>
        <v>45.5</v>
      </c>
      <c r="P2247">
        <f t="shared" si="142"/>
        <v>19.5</v>
      </c>
      <c r="Q2247" s="2">
        <f t="shared" si="143"/>
        <v>0.3</v>
      </c>
      <c r="R2247">
        <v>1</v>
      </c>
      <c r="S2247" t="s">
        <v>63</v>
      </c>
    </row>
    <row r="2248" spans="1:19" x14ac:dyDescent="0.3">
      <c r="A2248">
        <v>126190</v>
      </c>
      <c r="B2248" s="1">
        <v>45562</v>
      </c>
      <c r="C2248" t="s">
        <v>42</v>
      </c>
      <c r="D2248" t="s">
        <v>16</v>
      </c>
      <c r="E2248" t="s">
        <v>17</v>
      </c>
      <c r="F2248">
        <v>27</v>
      </c>
      <c r="G2248" t="s">
        <v>54</v>
      </c>
      <c r="H2248" t="s">
        <v>19</v>
      </c>
      <c r="I2248">
        <f t="shared" si="140"/>
        <v>45.5</v>
      </c>
      <c r="J2248">
        <v>65</v>
      </c>
      <c r="K2248">
        <v>0</v>
      </c>
      <c r="L2248">
        <v>65</v>
      </c>
      <c r="M2248">
        <v>1</v>
      </c>
      <c r="N2248">
        <v>65</v>
      </c>
      <c r="O2248">
        <f t="shared" si="141"/>
        <v>45.5</v>
      </c>
      <c r="P2248">
        <f t="shared" si="142"/>
        <v>19.5</v>
      </c>
      <c r="Q2248" s="2">
        <f t="shared" si="143"/>
        <v>0.3</v>
      </c>
      <c r="R2248">
        <v>5</v>
      </c>
      <c r="S2248" t="s">
        <v>43</v>
      </c>
    </row>
    <row r="2249" spans="1:19" x14ac:dyDescent="0.3">
      <c r="A2249">
        <v>155856</v>
      </c>
      <c r="B2249" s="1">
        <v>45384</v>
      </c>
      <c r="C2249" t="s">
        <v>42</v>
      </c>
      <c r="D2249" t="s">
        <v>16</v>
      </c>
      <c r="E2249" t="s">
        <v>17</v>
      </c>
      <c r="F2249">
        <v>25</v>
      </c>
      <c r="G2249" t="s">
        <v>34</v>
      </c>
      <c r="H2249" t="s">
        <v>27</v>
      </c>
      <c r="I2249">
        <f t="shared" si="140"/>
        <v>45.5</v>
      </c>
      <c r="J2249">
        <v>65</v>
      </c>
      <c r="K2249">
        <v>100</v>
      </c>
      <c r="L2249">
        <v>165</v>
      </c>
      <c r="M2249">
        <v>2</v>
      </c>
      <c r="N2249">
        <v>330</v>
      </c>
      <c r="O2249">
        <f t="shared" si="141"/>
        <v>91</v>
      </c>
      <c r="P2249">
        <f t="shared" si="142"/>
        <v>239</v>
      </c>
      <c r="Q2249" s="2">
        <f t="shared" si="143"/>
        <v>0.72424242424242424</v>
      </c>
      <c r="R2249">
        <v>5</v>
      </c>
      <c r="S2249" t="s">
        <v>32</v>
      </c>
    </row>
    <row r="2250" spans="1:19" x14ac:dyDescent="0.3">
      <c r="A2250">
        <v>125934</v>
      </c>
      <c r="B2250" s="1">
        <v>45588</v>
      </c>
      <c r="C2250" t="s">
        <v>50</v>
      </c>
      <c r="D2250" t="s">
        <v>16</v>
      </c>
      <c r="E2250" t="s">
        <v>17</v>
      </c>
      <c r="F2250">
        <v>25</v>
      </c>
      <c r="G2250" t="s">
        <v>18</v>
      </c>
      <c r="H2250" t="s">
        <v>19</v>
      </c>
      <c r="I2250">
        <f t="shared" si="140"/>
        <v>67.899999999999991</v>
      </c>
      <c r="J2250">
        <v>97</v>
      </c>
      <c r="K2250">
        <v>0</v>
      </c>
      <c r="L2250">
        <v>97</v>
      </c>
      <c r="M2250">
        <v>2</v>
      </c>
      <c r="N2250">
        <v>194</v>
      </c>
      <c r="O2250">
        <f t="shared" si="141"/>
        <v>135.79999999999998</v>
      </c>
      <c r="P2250">
        <f t="shared" si="142"/>
        <v>58.200000000000017</v>
      </c>
      <c r="Q2250" s="2">
        <f t="shared" si="143"/>
        <v>0.3000000000000001</v>
      </c>
      <c r="R2250">
        <v>1</v>
      </c>
      <c r="S2250" t="s">
        <v>64</v>
      </c>
    </row>
    <row r="2251" spans="1:19" x14ac:dyDescent="0.3">
      <c r="A2251">
        <v>141032</v>
      </c>
      <c r="B2251" s="1">
        <v>45481</v>
      </c>
      <c r="C2251" t="s">
        <v>42</v>
      </c>
      <c r="D2251" t="s">
        <v>16</v>
      </c>
      <c r="E2251" t="s">
        <v>17</v>
      </c>
      <c r="F2251">
        <v>22</v>
      </c>
      <c r="G2251" t="s">
        <v>29</v>
      </c>
      <c r="H2251" t="s">
        <v>19</v>
      </c>
      <c r="I2251">
        <f t="shared" si="140"/>
        <v>45.5</v>
      </c>
      <c r="J2251">
        <v>65</v>
      </c>
      <c r="K2251">
        <v>0</v>
      </c>
      <c r="L2251">
        <v>65</v>
      </c>
      <c r="M2251">
        <v>1</v>
      </c>
      <c r="N2251">
        <v>65</v>
      </c>
      <c r="O2251">
        <f t="shared" si="141"/>
        <v>45.5</v>
      </c>
      <c r="P2251">
        <f t="shared" si="142"/>
        <v>19.5</v>
      </c>
      <c r="Q2251" s="2">
        <f t="shared" si="143"/>
        <v>0.3</v>
      </c>
      <c r="R2251">
        <v>5</v>
      </c>
      <c r="S2251" t="s">
        <v>52</v>
      </c>
    </row>
    <row r="2252" spans="1:19" x14ac:dyDescent="0.3">
      <c r="A2252">
        <v>189132</v>
      </c>
      <c r="B2252" s="1">
        <v>45497</v>
      </c>
      <c r="C2252" t="s">
        <v>15</v>
      </c>
      <c r="D2252" t="s">
        <v>16</v>
      </c>
      <c r="E2252" t="s">
        <v>17</v>
      </c>
      <c r="F2252">
        <v>21</v>
      </c>
      <c r="G2252" t="s">
        <v>69</v>
      </c>
      <c r="H2252" t="s">
        <v>19</v>
      </c>
      <c r="I2252">
        <f t="shared" si="140"/>
        <v>70</v>
      </c>
      <c r="J2252">
        <v>100</v>
      </c>
      <c r="K2252">
        <v>0</v>
      </c>
      <c r="L2252">
        <v>100</v>
      </c>
      <c r="M2252">
        <v>3</v>
      </c>
      <c r="N2252">
        <v>300</v>
      </c>
      <c r="O2252">
        <f t="shared" si="141"/>
        <v>210</v>
      </c>
      <c r="P2252">
        <f t="shared" si="142"/>
        <v>90</v>
      </c>
      <c r="Q2252" s="2">
        <f t="shared" si="143"/>
        <v>0.3</v>
      </c>
      <c r="R2252">
        <v>5</v>
      </c>
      <c r="S2252" t="s">
        <v>45</v>
      </c>
    </row>
    <row r="2253" spans="1:19" x14ac:dyDescent="0.3">
      <c r="A2253">
        <v>133449</v>
      </c>
      <c r="B2253" s="1">
        <v>45547</v>
      </c>
      <c r="C2253" t="s">
        <v>76</v>
      </c>
      <c r="D2253" t="s">
        <v>37</v>
      </c>
      <c r="E2253" t="s">
        <v>17</v>
      </c>
      <c r="F2253">
        <v>22</v>
      </c>
      <c r="G2253" t="s">
        <v>18</v>
      </c>
      <c r="H2253" t="s">
        <v>19</v>
      </c>
      <c r="I2253">
        <f t="shared" si="140"/>
        <v>31.499999999999996</v>
      </c>
      <c r="J2253">
        <v>45</v>
      </c>
      <c r="K2253">
        <v>0</v>
      </c>
      <c r="L2253">
        <v>45</v>
      </c>
      <c r="M2253">
        <v>1</v>
      </c>
      <c r="N2253">
        <v>45</v>
      </c>
      <c r="O2253">
        <f t="shared" si="141"/>
        <v>31.499999999999996</v>
      </c>
      <c r="P2253">
        <f t="shared" si="142"/>
        <v>13.500000000000004</v>
      </c>
      <c r="Q2253" s="2">
        <f t="shared" si="143"/>
        <v>0.3000000000000001</v>
      </c>
      <c r="R2253">
        <v>5</v>
      </c>
      <c r="S2253" t="s">
        <v>52</v>
      </c>
    </row>
    <row r="2254" spans="1:19" x14ac:dyDescent="0.3">
      <c r="A2254">
        <v>190396</v>
      </c>
      <c r="B2254" s="1">
        <v>45481</v>
      </c>
      <c r="C2254" t="s">
        <v>33</v>
      </c>
      <c r="D2254" t="s">
        <v>16</v>
      </c>
      <c r="E2254" t="s">
        <v>17</v>
      </c>
      <c r="F2254">
        <v>20</v>
      </c>
      <c r="G2254" t="s">
        <v>21</v>
      </c>
      <c r="H2254" t="s">
        <v>19</v>
      </c>
      <c r="I2254">
        <f t="shared" si="140"/>
        <v>82.6</v>
      </c>
      <c r="J2254">
        <v>118</v>
      </c>
      <c r="K2254">
        <v>0</v>
      </c>
      <c r="L2254">
        <v>118</v>
      </c>
      <c r="M2254">
        <v>1</v>
      </c>
      <c r="N2254">
        <v>118</v>
      </c>
      <c r="O2254">
        <f t="shared" si="141"/>
        <v>82.6</v>
      </c>
      <c r="P2254">
        <f t="shared" si="142"/>
        <v>35.400000000000006</v>
      </c>
      <c r="Q2254" s="2">
        <f t="shared" si="143"/>
        <v>0.30000000000000004</v>
      </c>
      <c r="R2254">
        <v>5</v>
      </c>
      <c r="S2254" t="s">
        <v>45</v>
      </c>
    </row>
    <row r="2255" spans="1:19" x14ac:dyDescent="0.3">
      <c r="A2255">
        <v>128573</v>
      </c>
      <c r="B2255" s="1">
        <v>45264</v>
      </c>
      <c r="C2255" t="s">
        <v>23</v>
      </c>
      <c r="D2255" t="s">
        <v>24</v>
      </c>
      <c r="E2255" t="s">
        <v>25</v>
      </c>
      <c r="F2255">
        <v>23</v>
      </c>
      <c r="G2255" t="s">
        <v>56</v>
      </c>
      <c r="H2255" t="s">
        <v>19</v>
      </c>
      <c r="I2255">
        <f t="shared" si="140"/>
        <v>6.3</v>
      </c>
      <c r="J2255">
        <v>9</v>
      </c>
      <c r="K2255">
        <v>0</v>
      </c>
      <c r="L2255">
        <v>9</v>
      </c>
      <c r="M2255">
        <v>1</v>
      </c>
      <c r="N2255">
        <v>9</v>
      </c>
      <c r="O2255">
        <f t="shared" si="141"/>
        <v>6.3</v>
      </c>
      <c r="P2255">
        <f t="shared" si="142"/>
        <v>2.7</v>
      </c>
      <c r="Q2255" s="2">
        <f t="shared" si="143"/>
        <v>0.30000000000000004</v>
      </c>
      <c r="R2255">
        <v>5</v>
      </c>
      <c r="S2255" t="s">
        <v>32</v>
      </c>
    </row>
    <row r="2256" spans="1:19" x14ac:dyDescent="0.3">
      <c r="A2256">
        <v>177785</v>
      </c>
      <c r="B2256" s="1">
        <v>45431</v>
      </c>
      <c r="C2256" t="s">
        <v>82</v>
      </c>
      <c r="D2256" t="s">
        <v>37</v>
      </c>
      <c r="E2256" t="s">
        <v>17</v>
      </c>
      <c r="F2256">
        <v>35</v>
      </c>
      <c r="G2256" t="s">
        <v>44</v>
      </c>
      <c r="H2256" t="s">
        <v>27</v>
      </c>
      <c r="I2256">
        <f t="shared" si="140"/>
        <v>14</v>
      </c>
      <c r="J2256">
        <v>20</v>
      </c>
      <c r="K2256">
        <v>25</v>
      </c>
      <c r="L2256">
        <v>45</v>
      </c>
      <c r="M2256">
        <v>5</v>
      </c>
      <c r="N2256">
        <v>225</v>
      </c>
      <c r="O2256">
        <f t="shared" si="141"/>
        <v>70</v>
      </c>
      <c r="P2256">
        <f t="shared" si="142"/>
        <v>155</v>
      </c>
      <c r="Q2256" s="2">
        <f t="shared" si="143"/>
        <v>0.68888888888888888</v>
      </c>
      <c r="R2256">
        <v>4</v>
      </c>
      <c r="S2256" t="s">
        <v>20</v>
      </c>
    </row>
    <row r="2257" spans="1:19" x14ac:dyDescent="0.3">
      <c r="A2257">
        <v>197666</v>
      </c>
      <c r="B2257" s="1">
        <v>45489</v>
      </c>
      <c r="C2257" t="s">
        <v>78</v>
      </c>
      <c r="D2257" t="s">
        <v>37</v>
      </c>
      <c r="E2257" t="s">
        <v>17</v>
      </c>
      <c r="F2257">
        <v>32</v>
      </c>
      <c r="G2257" t="s">
        <v>77</v>
      </c>
      <c r="H2257" t="s">
        <v>19</v>
      </c>
      <c r="I2257">
        <f t="shared" si="140"/>
        <v>35</v>
      </c>
      <c r="J2257">
        <v>50</v>
      </c>
      <c r="K2257">
        <v>0</v>
      </c>
      <c r="L2257">
        <v>50</v>
      </c>
      <c r="M2257">
        <v>1</v>
      </c>
      <c r="N2257">
        <v>50</v>
      </c>
      <c r="O2257">
        <f t="shared" si="141"/>
        <v>35</v>
      </c>
      <c r="P2257">
        <f t="shared" si="142"/>
        <v>15</v>
      </c>
      <c r="Q2257" s="2">
        <f t="shared" si="143"/>
        <v>0.3</v>
      </c>
      <c r="R2257">
        <v>5</v>
      </c>
      <c r="S2257" t="s">
        <v>52</v>
      </c>
    </row>
    <row r="2258" spans="1:19" x14ac:dyDescent="0.3">
      <c r="A2258">
        <v>140911</v>
      </c>
      <c r="B2258" s="1">
        <v>45251</v>
      </c>
      <c r="C2258" t="s">
        <v>53</v>
      </c>
      <c r="D2258" t="s">
        <v>37</v>
      </c>
      <c r="E2258" t="s">
        <v>17</v>
      </c>
      <c r="F2258">
        <v>29</v>
      </c>
      <c r="G2258" t="s">
        <v>29</v>
      </c>
      <c r="H2258" t="s">
        <v>19</v>
      </c>
      <c r="I2258">
        <f t="shared" si="140"/>
        <v>10.5</v>
      </c>
      <c r="J2258">
        <v>15</v>
      </c>
      <c r="K2258">
        <v>0</v>
      </c>
      <c r="L2258">
        <v>15</v>
      </c>
      <c r="M2258">
        <v>1</v>
      </c>
      <c r="N2258">
        <v>15</v>
      </c>
      <c r="O2258">
        <f t="shared" si="141"/>
        <v>10.5</v>
      </c>
      <c r="P2258">
        <f t="shared" si="142"/>
        <v>4.5</v>
      </c>
      <c r="Q2258" s="2">
        <f t="shared" si="143"/>
        <v>0.3</v>
      </c>
      <c r="R2258">
        <v>5</v>
      </c>
      <c r="S2258" t="s">
        <v>70</v>
      </c>
    </row>
    <row r="2259" spans="1:19" x14ac:dyDescent="0.3">
      <c r="A2259">
        <v>122105</v>
      </c>
      <c r="B2259" s="1">
        <v>45590</v>
      </c>
      <c r="C2259" t="s">
        <v>42</v>
      </c>
      <c r="D2259" t="s">
        <v>16</v>
      </c>
      <c r="E2259" t="s">
        <v>17</v>
      </c>
      <c r="F2259">
        <v>22</v>
      </c>
      <c r="G2259" t="s">
        <v>31</v>
      </c>
      <c r="H2259" t="s">
        <v>19</v>
      </c>
      <c r="I2259">
        <f t="shared" si="140"/>
        <v>45.5</v>
      </c>
      <c r="J2259">
        <v>65</v>
      </c>
      <c r="K2259">
        <v>0</v>
      </c>
      <c r="L2259">
        <v>65</v>
      </c>
      <c r="M2259">
        <v>1</v>
      </c>
      <c r="N2259">
        <v>65</v>
      </c>
      <c r="O2259">
        <f t="shared" si="141"/>
        <v>45.5</v>
      </c>
      <c r="P2259">
        <f t="shared" si="142"/>
        <v>19.5</v>
      </c>
      <c r="Q2259" s="2">
        <f t="shared" si="143"/>
        <v>0.3</v>
      </c>
      <c r="R2259">
        <v>4</v>
      </c>
      <c r="S2259" t="s">
        <v>45</v>
      </c>
    </row>
    <row r="2260" spans="1:19" x14ac:dyDescent="0.3">
      <c r="A2260">
        <v>165639</v>
      </c>
      <c r="B2260" s="1">
        <v>45337</v>
      </c>
      <c r="C2260" t="s">
        <v>82</v>
      </c>
      <c r="D2260" t="s">
        <v>37</v>
      </c>
      <c r="E2260" t="s">
        <v>17</v>
      </c>
      <c r="F2260">
        <v>18</v>
      </c>
      <c r="G2260" t="s">
        <v>18</v>
      </c>
      <c r="H2260" t="s">
        <v>19</v>
      </c>
      <c r="I2260">
        <f t="shared" si="140"/>
        <v>14</v>
      </c>
      <c r="J2260">
        <v>20</v>
      </c>
      <c r="K2260">
        <v>0</v>
      </c>
      <c r="L2260">
        <v>20</v>
      </c>
      <c r="M2260">
        <v>1</v>
      </c>
      <c r="N2260">
        <v>20</v>
      </c>
      <c r="O2260">
        <f t="shared" si="141"/>
        <v>14</v>
      </c>
      <c r="P2260">
        <f t="shared" si="142"/>
        <v>6</v>
      </c>
      <c r="Q2260" s="2">
        <f t="shared" si="143"/>
        <v>0.3</v>
      </c>
      <c r="R2260">
        <v>5</v>
      </c>
      <c r="S2260" t="s">
        <v>65</v>
      </c>
    </row>
    <row r="2261" spans="1:19" x14ac:dyDescent="0.3">
      <c r="A2261">
        <v>180999</v>
      </c>
      <c r="B2261" s="1">
        <v>45339</v>
      </c>
      <c r="C2261" t="s">
        <v>85</v>
      </c>
      <c r="D2261" t="s">
        <v>24</v>
      </c>
      <c r="E2261" t="s">
        <v>17</v>
      </c>
      <c r="F2261">
        <v>29</v>
      </c>
      <c r="G2261" t="s">
        <v>21</v>
      </c>
      <c r="H2261" t="s">
        <v>19</v>
      </c>
      <c r="I2261">
        <f t="shared" si="140"/>
        <v>16.099999999999998</v>
      </c>
      <c r="J2261">
        <v>23</v>
      </c>
      <c r="K2261">
        <v>0</v>
      </c>
      <c r="L2261">
        <v>23</v>
      </c>
      <c r="M2261">
        <v>3</v>
      </c>
      <c r="N2261">
        <v>69</v>
      </c>
      <c r="O2261">
        <f t="shared" si="141"/>
        <v>48.3</v>
      </c>
      <c r="P2261">
        <f t="shared" si="142"/>
        <v>20.700000000000003</v>
      </c>
      <c r="Q2261" s="2">
        <f t="shared" si="143"/>
        <v>0.30000000000000004</v>
      </c>
      <c r="R2261">
        <v>4</v>
      </c>
      <c r="S2261" t="s">
        <v>32</v>
      </c>
    </row>
    <row r="2262" spans="1:19" x14ac:dyDescent="0.3">
      <c r="A2262">
        <v>142167</v>
      </c>
      <c r="B2262" s="1">
        <v>45357</v>
      </c>
      <c r="C2262" t="s">
        <v>53</v>
      </c>
      <c r="D2262" t="s">
        <v>37</v>
      </c>
      <c r="E2262" t="s">
        <v>17</v>
      </c>
      <c r="F2262">
        <v>31</v>
      </c>
      <c r="G2262" t="s">
        <v>75</v>
      </c>
      <c r="H2262" t="s">
        <v>27</v>
      </c>
      <c r="I2262">
        <f t="shared" si="140"/>
        <v>10.5</v>
      </c>
      <c r="J2262">
        <v>15</v>
      </c>
      <c r="K2262">
        <v>70</v>
      </c>
      <c r="L2262">
        <v>85</v>
      </c>
      <c r="M2262">
        <v>1</v>
      </c>
      <c r="N2262">
        <v>85</v>
      </c>
      <c r="O2262">
        <f t="shared" si="141"/>
        <v>10.5</v>
      </c>
      <c r="P2262">
        <f t="shared" si="142"/>
        <v>74.5</v>
      </c>
      <c r="Q2262" s="2">
        <f t="shared" si="143"/>
        <v>0.87647058823529411</v>
      </c>
      <c r="R2262">
        <v>5</v>
      </c>
      <c r="S2262" t="s">
        <v>32</v>
      </c>
    </row>
    <row r="2263" spans="1:19" x14ac:dyDescent="0.3">
      <c r="A2263">
        <v>156589</v>
      </c>
      <c r="B2263" s="1">
        <v>45252</v>
      </c>
      <c r="C2263" t="s">
        <v>53</v>
      </c>
      <c r="D2263" t="s">
        <v>37</v>
      </c>
      <c r="E2263" t="s">
        <v>17</v>
      </c>
      <c r="F2263">
        <v>27</v>
      </c>
      <c r="G2263" t="s">
        <v>62</v>
      </c>
      <c r="H2263" t="s">
        <v>19</v>
      </c>
      <c r="I2263">
        <f t="shared" si="140"/>
        <v>10.5</v>
      </c>
      <c r="J2263">
        <v>15</v>
      </c>
      <c r="K2263">
        <v>0</v>
      </c>
      <c r="L2263">
        <v>15</v>
      </c>
      <c r="M2263">
        <v>1</v>
      </c>
      <c r="N2263">
        <v>15</v>
      </c>
      <c r="O2263">
        <f t="shared" si="141"/>
        <v>10.5</v>
      </c>
      <c r="P2263">
        <f t="shared" si="142"/>
        <v>4.5</v>
      </c>
      <c r="Q2263" s="2">
        <f t="shared" si="143"/>
        <v>0.3</v>
      </c>
      <c r="R2263">
        <v>4</v>
      </c>
      <c r="S2263" t="s">
        <v>57</v>
      </c>
    </row>
    <row r="2264" spans="1:19" x14ac:dyDescent="0.3">
      <c r="A2264">
        <v>150446</v>
      </c>
      <c r="B2264" s="1">
        <v>45550</v>
      </c>
      <c r="C2264" t="s">
        <v>53</v>
      </c>
      <c r="D2264" t="s">
        <v>37</v>
      </c>
      <c r="E2264" t="s">
        <v>25</v>
      </c>
      <c r="F2264">
        <v>25</v>
      </c>
      <c r="G2264" t="s">
        <v>31</v>
      </c>
      <c r="H2264" t="s">
        <v>19</v>
      </c>
      <c r="I2264">
        <f t="shared" si="140"/>
        <v>10.5</v>
      </c>
      <c r="J2264">
        <v>15</v>
      </c>
      <c r="K2264">
        <v>0</v>
      </c>
      <c r="L2264">
        <v>15</v>
      </c>
      <c r="M2264">
        <v>1</v>
      </c>
      <c r="N2264">
        <v>15</v>
      </c>
      <c r="O2264">
        <f t="shared" si="141"/>
        <v>10.5</v>
      </c>
      <c r="P2264">
        <f t="shared" si="142"/>
        <v>4.5</v>
      </c>
      <c r="Q2264" s="2">
        <f t="shared" si="143"/>
        <v>0.3</v>
      </c>
      <c r="R2264">
        <v>2</v>
      </c>
      <c r="S2264" t="s">
        <v>68</v>
      </c>
    </row>
    <row r="2265" spans="1:19" x14ac:dyDescent="0.3">
      <c r="A2265">
        <v>173373</v>
      </c>
      <c r="B2265" s="1">
        <v>45467</v>
      </c>
      <c r="C2265" t="s">
        <v>15</v>
      </c>
      <c r="D2265" t="s">
        <v>16</v>
      </c>
      <c r="E2265" t="s">
        <v>25</v>
      </c>
      <c r="F2265">
        <v>20</v>
      </c>
      <c r="G2265" t="s">
        <v>62</v>
      </c>
      <c r="H2265" t="s">
        <v>19</v>
      </c>
      <c r="I2265">
        <f t="shared" si="140"/>
        <v>70</v>
      </c>
      <c r="J2265">
        <v>100</v>
      </c>
      <c r="K2265">
        <v>0</v>
      </c>
      <c r="L2265">
        <v>100</v>
      </c>
      <c r="M2265">
        <v>1</v>
      </c>
      <c r="N2265">
        <v>100</v>
      </c>
      <c r="O2265">
        <f t="shared" si="141"/>
        <v>70</v>
      </c>
      <c r="P2265">
        <f t="shared" si="142"/>
        <v>30</v>
      </c>
      <c r="Q2265" s="2">
        <f t="shared" si="143"/>
        <v>0.3</v>
      </c>
      <c r="R2265">
        <v>1</v>
      </c>
      <c r="S2265" t="s">
        <v>28</v>
      </c>
    </row>
    <row r="2266" spans="1:19" x14ac:dyDescent="0.3">
      <c r="A2266">
        <v>180301</v>
      </c>
      <c r="B2266" s="1">
        <v>45568</v>
      </c>
      <c r="C2266" t="s">
        <v>42</v>
      </c>
      <c r="D2266" t="s">
        <v>16</v>
      </c>
      <c r="E2266" t="s">
        <v>17</v>
      </c>
      <c r="F2266">
        <v>34</v>
      </c>
      <c r="G2266" t="s">
        <v>26</v>
      </c>
      <c r="H2266" t="s">
        <v>27</v>
      </c>
      <c r="I2266">
        <f t="shared" si="140"/>
        <v>45.5</v>
      </c>
      <c r="J2266">
        <v>65</v>
      </c>
      <c r="K2266">
        <v>40</v>
      </c>
      <c r="L2266">
        <v>105</v>
      </c>
      <c r="M2266">
        <v>3</v>
      </c>
      <c r="N2266">
        <v>315</v>
      </c>
      <c r="O2266">
        <f t="shared" si="141"/>
        <v>136.5</v>
      </c>
      <c r="P2266">
        <f t="shared" si="142"/>
        <v>178.5</v>
      </c>
      <c r="Q2266" s="2">
        <f t="shared" si="143"/>
        <v>0.56666666666666665</v>
      </c>
      <c r="R2266">
        <v>4</v>
      </c>
      <c r="S2266" t="s">
        <v>39</v>
      </c>
    </row>
    <row r="2267" spans="1:19" x14ac:dyDescent="0.3">
      <c r="A2267">
        <v>163259</v>
      </c>
      <c r="B2267" s="1">
        <v>45481</v>
      </c>
      <c r="C2267" t="s">
        <v>36</v>
      </c>
      <c r="D2267" t="s">
        <v>37</v>
      </c>
      <c r="E2267" t="s">
        <v>17</v>
      </c>
      <c r="F2267">
        <v>24</v>
      </c>
      <c r="G2267" t="s">
        <v>60</v>
      </c>
      <c r="H2267" t="s">
        <v>19</v>
      </c>
      <c r="I2267">
        <f t="shared" si="140"/>
        <v>22.4</v>
      </c>
      <c r="J2267">
        <v>32</v>
      </c>
      <c r="K2267">
        <v>0</v>
      </c>
      <c r="L2267">
        <v>32</v>
      </c>
      <c r="M2267">
        <v>3</v>
      </c>
      <c r="N2267">
        <v>96</v>
      </c>
      <c r="O2267">
        <f t="shared" si="141"/>
        <v>67.199999999999989</v>
      </c>
      <c r="P2267">
        <f t="shared" si="142"/>
        <v>28.800000000000011</v>
      </c>
      <c r="Q2267" s="2">
        <f t="shared" si="143"/>
        <v>0.3000000000000001</v>
      </c>
      <c r="R2267">
        <v>4</v>
      </c>
      <c r="S2267" t="s">
        <v>61</v>
      </c>
    </row>
    <row r="2268" spans="1:19" x14ac:dyDescent="0.3">
      <c r="A2268">
        <v>156008</v>
      </c>
      <c r="B2268" s="1">
        <v>45513</v>
      </c>
      <c r="C2268" t="s">
        <v>15</v>
      </c>
      <c r="D2268" t="s">
        <v>16</v>
      </c>
      <c r="E2268" t="s">
        <v>17</v>
      </c>
      <c r="F2268">
        <v>24</v>
      </c>
      <c r="G2268" t="s">
        <v>69</v>
      </c>
      <c r="H2268" t="s">
        <v>19</v>
      </c>
      <c r="I2268">
        <f t="shared" si="140"/>
        <v>70</v>
      </c>
      <c r="J2268">
        <v>100</v>
      </c>
      <c r="K2268">
        <v>0</v>
      </c>
      <c r="L2268">
        <v>100</v>
      </c>
      <c r="M2268">
        <v>1</v>
      </c>
      <c r="N2268">
        <v>100</v>
      </c>
      <c r="O2268">
        <f t="shared" si="141"/>
        <v>70</v>
      </c>
      <c r="P2268">
        <f t="shared" si="142"/>
        <v>30</v>
      </c>
      <c r="Q2268" s="2">
        <f t="shared" si="143"/>
        <v>0.3</v>
      </c>
      <c r="R2268">
        <v>3</v>
      </c>
      <c r="S2268" t="s">
        <v>40</v>
      </c>
    </row>
    <row r="2269" spans="1:19" x14ac:dyDescent="0.3">
      <c r="A2269">
        <v>143876</v>
      </c>
      <c r="B2269" s="1">
        <v>45480</v>
      </c>
      <c r="C2269" t="s">
        <v>48</v>
      </c>
      <c r="D2269" t="s">
        <v>16</v>
      </c>
      <c r="E2269" t="s">
        <v>17</v>
      </c>
      <c r="F2269">
        <v>25</v>
      </c>
      <c r="G2269" t="s">
        <v>60</v>
      </c>
      <c r="H2269" t="s">
        <v>19</v>
      </c>
      <c r="I2269">
        <f t="shared" si="140"/>
        <v>91</v>
      </c>
      <c r="J2269">
        <v>130</v>
      </c>
      <c r="K2269">
        <v>0</v>
      </c>
      <c r="L2269">
        <v>130</v>
      </c>
      <c r="M2269">
        <v>1</v>
      </c>
      <c r="N2269">
        <v>130</v>
      </c>
      <c r="O2269">
        <f t="shared" si="141"/>
        <v>91</v>
      </c>
      <c r="P2269">
        <f t="shared" si="142"/>
        <v>39</v>
      </c>
      <c r="Q2269" s="2">
        <f t="shared" si="143"/>
        <v>0.3</v>
      </c>
      <c r="R2269">
        <v>4</v>
      </c>
      <c r="S2269" t="s">
        <v>20</v>
      </c>
    </row>
    <row r="2270" spans="1:19" x14ac:dyDescent="0.3">
      <c r="A2270">
        <v>131957</v>
      </c>
      <c r="B2270" s="1">
        <v>45546</v>
      </c>
      <c r="C2270" t="s">
        <v>33</v>
      </c>
      <c r="D2270" t="s">
        <v>16</v>
      </c>
      <c r="E2270" t="s">
        <v>17</v>
      </c>
      <c r="F2270">
        <v>26</v>
      </c>
      <c r="G2270" t="s">
        <v>41</v>
      </c>
      <c r="H2270" t="s">
        <v>19</v>
      </c>
      <c r="I2270">
        <f t="shared" si="140"/>
        <v>82.6</v>
      </c>
      <c r="J2270">
        <v>118</v>
      </c>
      <c r="K2270">
        <v>0</v>
      </c>
      <c r="L2270">
        <v>118</v>
      </c>
      <c r="M2270">
        <v>1</v>
      </c>
      <c r="N2270">
        <v>118</v>
      </c>
      <c r="O2270">
        <f t="shared" si="141"/>
        <v>82.6</v>
      </c>
      <c r="P2270">
        <f t="shared" si="142"/>
        <v>35.400000000000006</v>
      </c>
      <c r="Q2270" s="2">
        <f t="shared" si="143"/>
        <v>0.30000000000000004</v>
      </c>
      <c r="R2270">
        <v>4</v>
      </c>
      <c r="S2270" t="s">
        <v>52</v>
      </c>
    </row>
    <row r="2271" spans="1:19" x14ac:dyDescent="0.3">
      <c r="A2271">
        <v>163577</v>
      </c>
      <c r="B2271" s="1">
        <v>45438</v>
      </c>
      <c r="C2271" t="s">
        <v>30</v>
      </c>
      <c r="D2271" t="s">
        <v>24</v>
      </c>
      <c r="E2271" t="s">
        <v>17</v>
      </c>
      <c r="F2271">
        <v>19</v>
      </c>
      <c r="G2271" t="s">
        <v>60</v>
      </c>
      <c r="H2271" t="s">
        <v>19</v>
      </c>
      <c r="I2271">
        <f t="shared" si="140"/>
        <v>7</v>
      </c>
      <c r="J2271">
        <v>10</v>
      </c>
      <c r="K2271">
        <v>0</v>
      </c>
      <c r="L2271">
        <v>10</v>
      </c>
      <c r="M2271">
        <v>3</v>
      </c>
      <c r="N2271">
        <v>30</v>
      </c>
      <c r="O2271">
        <f t="shared" si="141"/>
        <v>21</v>
      </c>
      <c r="P2271">
        <f t="shared" si="142"/>
        <v>9</v>
      </c>
      <c r="Q2271" s="2">
        <f t="shared" si="143"/>
        <v>0.3</v>
      </c>
      <c r="R2271">
        <v>4</v>
      </c>
      <c r="S2271" t="s">
        <v>52</v>
      </c>
    </row>
    <row r="2272" spans="1:19" x14ac:dyDescent="0.3">
      <c r="A2272">
        <v>176196</v>
      </c>
      <c r="B2272" s="1">
        <v>45235</v>
      </c>
      <c r="C2272" t="s">
        <v>53</v>
      </c>
      <c r="D2272" t="s">
        <v>37</v>
      </c>
      <c r="E2272" t="s">
        <v>17</v>
      </c>
      <c r="F2272">
        <v>25</v>
      </c>
      <c r="G2272" t="s">
        <v>46</v>
      </c>
      <c r="H2272" t="s">
        <v>19</v>
      </c>
      <c r="I2272">
        <f t="shared" si="140"/>
        <v>10.5</v>
      </c>
      <c r="J2272">
        <v>15</v>
      </c>
      <c r="K2272">
        <v>0</v>
      </c>
      <c r="L2272">
        <v>15</v>
      </c>
      <c r="M2272">
        <v>1</v>
      </c>
      <c r="N2272">
        <v>15</v>
      </c>
      <c r="O2272">
        <f t="shared" si="141"/>
        <v>10.5</v>
      </c>
      <c r="P2272">
        <f t="shared" si="142"/>
        <v>4.5</v>
      </c>
      <c r="Q2272" s="2">
        <f t="shared" si="143"/>
        <v>0.3</v>
      </c>
      <c r="R2272">
        <v>1</v>
      </c>
      <c r="S2272" t="s">
        <v>68</v>
      </c>
    </row>
    <row r="2273" spans="1:19" x14ac:dyDescent="0.3">
      <c r="A2273">
        <v>152432</v>
      </c>
      <c r="B2273" s="1">
        <v>45409</v>
      </c>
      <c r="C2273" t="s">
        <v>50</v>
      </c>
      <c r="D2273" t="s">
        <v>16</v>
      </c>
      <c r="E2273" t="s">
        <v>17</v>
      </c>
      <c r="F2273">
        <v>21</v>
      </c>
      <c r="G2273" t="s">
        <v>77</v>
      </c>
      <c r="H2273" t="s">
        <v>19</v>
      </c>
      <c r="I2273">
        <f t="shared" si="140"/>
        <v>67.899999999999991</v>
      </c>
      <c r="J2273">
        <v>97</v>
      </c>
      <c r="K2273">
        <v>0</v>
      </c>
      <c r="L2273">
        <v>97</v>
      </c>
      <c r="M2273">
        <v>1</v>
      </c>
      <c r="N2273">
        <v>97</v>
      </c>
      <c r="O2273">
        <f t="shared" si="141"/>
        <v>67.899999999999991</v>
      </c>
      <c r="P2273">
        <f t="shared" si="142"/>
        <v>29.100000000000009</v>
      </c>
      <c r="Q2273" s="2">
        <f t="shared" si="143"/>
        <v>0.3000000000000001</v>
      </c>
      <c r="R2273">
        <v>5</v>
      </c>
      <c r="S2273" t="s">
        <v>57</v>
      </c>
    </row>
    <row r="2274" spans="1:19" x14ac:dyDescent="0.3">
      <c r="A2274">
        <v>169404</v>
      </c>
      <c r="B2274" s="1">
        <v>45579</v>
      </c>
      <c r="C2274" t="s">
        <v>48</v>
      </c>
      <c r="D2274" t="s">
        <v>16</v>
      </c>
      <c r="E2274" t="s">
        <v>17</v>
      </c>
      <c r="F2274">
        <v>25</v>
      </c>
      <c r="G2274" t="s">
        <v>54</v>
      </c>
      <c r="H2274" t="s">
        <v>19</v>
      </c>
      <c r="I2274">
        <f t="shared" si="140"/>
        <v>91</v>
      </c>
      <c r="J2274">
        <v>130</v>
      </c>
      <c r="K2274">
        <v>0</v>
      </c>
      <c r="L2274">
        <v>130</v>
      </c>
      <c r="M2274">
        <v>1</v>
      </c>
      <c r="N2274">
        <v>130</v>
      </c>
      <c r="O2274">
        <f t="shared" si="141"/>
        <v>91</v>
      </c>
      <c r="P2274">
        <f t="shared" si="142"/>
        <v>39</v>
      </c>
      <c r="Q2274" s="2">
        <f t="shared" si="143"/>
        <v>0.3</v>
      </c>
      <c r="R2274">
        <v>5</v>
      </c>
      <c r="S2274" t="s">
        <v>65</v>
      </c>
    </row>
    <row r="2275" spans="1:19" x14ac:dyDescent="0.3">
      <c r="A2275">
        <v>183781</v>
      </c>
      <c r="B2275" s="1">
        <v>45269</v>
      </c>
      <c r="C2275" t="s">
        <v>30</v>
      </c>
      <c r="D2275" t="s">
        <v>24</v>
      </c>
      <c r="E2275" t="s">
        <v>17</v>
      </c>
      <c r="F2275">
        <v>32</v>
      </c>
      <c r="G2275" t="s">
        <v>21</v>
      </c>
      <c r="H2275" t="s">
        <v>19</v>
      </c>
      <c r="I2275">
        <f t="shared" si="140"/>
        <v>7</v>
      </c>
      <c r="J2275">
        <v>10</v>
      </c>
      <c r="K2275">
        <v>0</v>
      </c>
      <c r="L2275">
        <v>10</v>
      </c>
      <c r="M2275">
        <v>1</v>
      </c>
      <c r="N2275">
        <v>10</v>
      </c>
      <c r="O2275">
        <f t="shared" si="141"/>
        <v>7</v>
      </c>
      <c r="P2275">
        <f t="shared" si="142"/>
        <v>3</v>
      </c>
      <c r="Q2275" s="2">
        <f t="shared" si="143"/>
        <v>0.3</v>
      </c>
      <c r="R2275">
        <v>5</v>
      </c>
      <c r="S2275" t="s">
        <v>43</v>
      </c>
    </row>
    <row r="2276" spans="1:19" x14ac:dyDescent="0.3">
      <c r="A2276">
        <v>185046</v>
      </c>
      <c r="B2276" s="1">
        <v>45292</v>
      </c>
      <c r="C2276" t="s">
        <v>82</v>
      </c>
      <c r="D2276" t="s">
        <v>37</v>
      </c>
      <c r="E2276" t="s">
        <v>17</v>
      </c>
      <c r="F2276">
        <v>34</v>
      </c>
      <c r="G2276" t="s">
        <v>54</v>
      </c>
      <c r="H2276" t="s">
        <v>19</v>
      </c>
      <c r="I2276">
        <f t="shared" si="140"/>
        <v>14</v>
      </c>
      <c r="J2276">
        <v>20</v>
      </c>
      <c r="K2276">
        <v>0</v>
      </c>
      <c r="L2276">
        <v>20</v>
      </c>
      <c r="M2276">
        <v>1</v>
      </c>
      <c r="N2276">
        <v>20</v>
      </c>
      <c r="O2276">
        <f t="shared" si="141"/>
        <v>14</v>
      </c>
      <c r="P2276">
        <f t="shared" si="142"/>
        <v>6</v>
      </c>
      <c r="Q2276" s="2">
        <f t="shared" si="143"/>
        <v>0.3</v>
      </c>
      <c r="R2276">
        <v>5</v>
      </c>
      <c r="S2276" t="s">
        <v>39</v>
      </c>
    </row>
    <row r="2277" spans="1:19" x14ac:dyDescent="0.3">
      <c r="A2277">
        <v>169637</v>
      </c>
      <c r="B2277" s="1">
        <v>45544</v>
      </c>
      <c r="C2277" t="s">
        <v>42</v>
      </c>
      <c r="D2277" t="s">
        <v>16</v>
      </c>
      <c r="E2277" t="s">
        <v>17</v>
      </c>
      <c r="F2277">
        <v>34</v>
      </c>
      <c r="G2277" t="s">
        <v>74</v>
      </c>
      <c r="H2277" t="s">
        <v>27</v>
      </c>
      <c r="I2277">
        <f t="shared" si="140"/>
        <v>45.5</v>
      </c>
      <c r="J2277">
        <v>65</v>
      </c>
      <c r="K2277">
        <v>25</v>
      </c>
      <c r="L2277">
        <v>90</v>
      </c>
      <c r="M2277">
        <v>1</v>
      </c>
      <c r="N2277">
        <v>90</v>
      </c>
      <c r="O2277">
        <f t="shared" si="141"/>
        <v>45.5</v>
      </c>
      <c r="P2277">
        <f t="shared" si="142"/>
        <v>44.5</v>
      </c>
      <c r="Q2277" s="2">
        <f t="shared" si="143"/>
        <v>0.49444444444444446</v>
      </c>
      <c r="R2277">
        <v>5</v>
      </c>
      <c r="S2277" t="s">
        <v>32</v>
      </c>
    </row>
    <row r="2278" spans="1:19" x14ac:dyDescent="0.3">
      <c r="A2278">
        <v>122281</v>
      </c>
      <c r="B2278" s="1">
        <v>45351</v>
      </c>
      <c r="C2278" t="s">
        <v>48</v>
      </c>
      <c r="D2278" t="s">
        <v>16</v>
      </c>
      <c r="E2278" t="s">
        <v>25</v>
      </c>
      <c r="F2278">
        <v>24</v>
      </c>
      <c r="G2278" t="s">
        <v>60</v>
      </c>
      <c r="H2278" t="s">
        <v>19</v>
      </c>
      <c r="I2278">
        <f t="shared" si="140"/>
        <v>91</v>
      </c>
      <c r="J2278">
        <v>130</v>
      </c>
      <c r="K2278">
        <v>0</v>
      </c>
      <c r="L2278">
        <v>130</v>
      </c>
      <c r="M2278">
        <v>1</v>
      </c>
      <c r="N2278">
        <v>130</v>
      </c>
      <c r="O2278">
        <f t="shared" si="141"/>
        <v>91</v>
      </c>
      <c r="P2278">
        <f t="shared" si="142"/>
        <v>39</v>
      </c>
      <c r="Q2278" s="2">
        <f t="shared" si="143"/>
        <v>0.3</v>
      </c>
      <c r="R2278">
        <v>4</v>
      </c>
      <c r="S2278" t="s">
        <v>72</v>
      </c>
    </row>
    <row r="2279" spans="1:19" x14ac:dyDescent="0.3">
      <c r="A2279">
        <v>122196</v>
      </c>
      <c r="B2279" s="1">
        <v>45284</v>
      </c>
      <c r="C2279" t="s">
        <v>53</v>
      </c>
      <c r="D2279" t="s">
        <v>37</v>
      </c>
      <c r="E2279" t="s">
        <v>17</v>
      </c>
      <c r="F2279">
        <v>35</v>
      </c>
      <c r="G2279" t="s">
        <v>77</v>
      </c>
      <c r="H2279" t="s">
        <v>19</v>
      </c>
      <c r="I2279">
        <f t="shared" si="140"/>
        <v>10.5</v>
      </c>
      <c r="J2279">
        <v>15</v>
      </c>
      <c r="K2279">
        <v>0</v>
      </c>
      <c r="L2279">
        <v>15</v>
      </c>
      <c r="M2279">
        <v>1</v>
      </c>
      <c r="N2279">
        <v>15</v>
      </c>
      <c r="O2279">
        <f t="shared" si="141"/>
        <v>10.5</v>
      </c>
      <c r="P2279">
        <f t="shared" si="142"/>
        <v>4.5</v>
      </c>
      <c r="Q2279" s="2">
        <f t="shared" si="143"/>
        <v>0.3</v>
      </c>
      <c r="R2279">
        <v>4</v>
      </c>
      <c r="S2279" t="s">
        <v>65</v>
      </c>
    </row>
    <row r="2280" spans="1:19" x14ac:dyDescent="0.3">
      <c r="A2280">
        <v>193373</v>
      </c>
      <c r="B2280" s="1">
        <v>45420</v>
      </c>
      <c r="C2280" t="s">
        <v>33</v>
      </c>
      <c r="D2280" t="s">
        <v>16</v>
      </c>
      <c r="E2280" t="s">
        <v>17</v>
      </c>
      <c r="F2280">
        <v>32</v>
      </c>
      <c r="G2280" t="s">
        <v>21</v>
      </c>
      <c r="H2280" t="s">
        <v>19</v>
      </c>
      <c r="I2280">
        <f t="shared" si="140"/>
        <v>82.6</v>
      </c>
      <c r="J2280">
        <v>118</v>
      </c>
      <c r="K2280">
        <v>0</v>
      </c>
      <c r="L2280">
        <v>118</v>
      </c>
      <c r="M2280">
        <v>2</v>
      </c>
      <c r="N2280">
        <v>236</v>
      </c>
      <c r="O2280">
        <f t="shared" si="141"/>
        <v>165.2</v>
      </c>
      <c r="P2280">
        <f t="shared" si="142"/>
        <v>70.800000000000011</v>
      </c>
      <c r="Q2280" s="2">
        <f t="shared" si="143"/>
        <v>0.30000000000000004</v>
      </c>
      <c r="R2280">
        <v>5</v>
      </c>
      <c r="S2280" t="s">
        <v>39</v>
      </c>
    </row>
    <row r="2281" spans="1:19" x14ac:dyDescent="0.3">
      <c r="A2281">
        <v>145683</v>
      </c>
      <c r="B2281" s="1">
        <v>45539</v>
      </c>
      <c r="C2281" t="s">
        <v>85</v>
      </c>
      <c r="D2281" t="s">
        <v>24</v>
      </c>
      <c r="E2281" t="s">
        <v>17</v>
      </c>
      <c r="F2281">
        <v>24</v>
      </c>
      <c r="G2281" t="s">
        <v>80</v>
      </c>
      <c r="H2281" t="s">
        <v>27</v>
      </c>
      <c r="I2281">
        <f t="shared" si="140"/>
        <v>16.099999999999998</v>
      </c>
      <c r="J2281">
        <v>23</v>
      </c>
      <c r="K2281">
        <v>40</v>
      </c>
      <c r="L2281">
        <v>63</v>
      </c>
      <c r="M2281">
        <v>1</v>
      </c>
      <c r="N2281">
        <v>63</v>
      </c>
      <c r="O2281">
        <f t="shared" si="141"/>
        <v>16.099999999999998</v>
      </c>
      <c r="P2281">
        <f t="shared" si="142"/>
        <v>46.900000000000006</v>
      </c>
      <c r="Q2281" s="2">
        <f t="shared" si="143"/>
        <v>0.74444444444444458</v>
      </c>
      <c r="R2281">
        <v>5</v>
      </c>
      <c r="S2281" t="s">
        <v>45</v>
      </c>
    </row>
    <row r="2282" spans="1:19" x14ac:dyDescent="0.3">
      <c r="A2282">
        <v>143435</v>
      </c>
      <c r="B2282" s="1">
        <v>45558</v>
      </c>
      <c r="C2282" t="s">
        <v>30</v>
      </c>
      <c r="D2282" t="s">
        <v>24</v>
      </c>
      <c r="E2282" t="s">
        <v>25</v>
      </c>
      <c r="F2282">
        <v>33</v>
      </c>
      <c r="G2282" t="s">
        <v>31</v>
      </c>
      <c r="H2282" t="s">
        <v>19</v>
      </c>
      <c r="I2282">
        <f t="shared" si="140"/>
        <v>7</v>
      </c>
      <c r="J2282">
        <v>10</v>
      </c>
      <c r="K2282">
        <v>0</v>
      </c>
      <c r="L2282">
        <v>10</v>
      </c>
      <c r="M2282">
        <v>1</v>
      </c>
      <c r="N2282">
        <v>10</v>
      </c>
      <c r="O2282">
        <f t="shared" si="141"/>
        <v>7</v>
      </c>
      <c r="P2282">
        <f t="shared" si="142"/>
        <v>3</v>
      </c>
      <c r="Q2282" s="2">
        <f t="shared" si="143"/>
        <v>0.3</v>
      </c>
      <c r="R2282">
        <v>4</v>
      </c>
      <c r="S2282" t="s">
        <v>61</v>
      </c>
    </row>
    <row r="2283" spans="1:19" x14ac:dyDescent="0.3">
      <c r="A2283">
        <v>164402</v>
      </c>
      <c r="B2283" s="1">
        <v>45440</v>
      </c>
      <c r="C2283" t="s">
        <v>42</v>
      </c>
      <c r="D2283" t="s">
        <v>16</v>
      </c>
      <c r="E2283" t="s">
        <v>17</v>
      </c>
      <c r="F2283">
        <v>26</v>
      </c>
      <c r="G2283" t="s">
        <v>56</v>
      </c>
      <c r="H2283" t="s">
        <v>19</v>
      </c>
      <c r="I2283">
        <f t="shared" si="140"/>
        <v>45.5</v>
      </c>
      <c r="J2283">
        <v>65</v>
      </c>
      <c r="K2283">
        <v>0</v>
      </c>
      <c r="L2283">
        <v>65</v>
      </c>
      <c r="M2283">
        <v>1</v>
      </c>
      <c r="N2283">
        <v>65</v>
      </c>
      <c r="O2283">
        <f t="shared" si="141"/>
        <v>45.5</v>
      </c>
      <c r="P2283">
        <f t="shared" si="142"/>
        <v>19.5</v>
      </c>
      <c r="Q2283" s="2">
        <f t="shared" si="143"/>
        <v>0.3</v>
      </c>
      <c r="R2283">
        <v>4</v>
      </c>
      <c r="S2283" t="s">
        <v>45</v>
      </c>
    </row>
    <row r="2284" spans="1:19" x14ac:dyDescent="0.3">
      <c r="A2284">
        <v>147113</v>
      </c>
      <c r="B2284" s="1">
        <v>45508</v>
      </c>
      <c r="C2284" t="s">
        <v>15</v>
      </c>
      <c r="D2284" t="s">
        <v>16</v>
      </c>
      <c r="E2284" t="s">
        <v>17</v>
      </c>
      <c r="F2284">
        <v>19</v>
      </c>
      <c r="G2284" t="s">
        <v>26</v>
      </c>
      <c r="H2284" t="s">
        <v>27</v>
      </c>
      <c r="I2284">
        <f t="shared" si="140"/>
        <v>70</v>
      </c>
      <c r="J2284">
        <v>100</v>
      </c>
      <c r="K2284">
        <v>40</v>
      </c>
      <c r="L2284">
        <v>140</v>
      </c>
      <c r="M2284">
        <v>1</v>
      </c>
      <c r="N2284">
        <v>140</v>
      </c>
      <c r="O2284">
        <f t="shared" si="141"/>
        <v>70</v>
      </c>
      <c r="P2284">
        <f t="shared" si="142"/>
        <v>70</v>
      </c>
      <c r="Q2284" s="2">
        <f t="shared" si="143"/>
        <v>0.5</v>
      </c>
      <c r="R2284">
        <v>4</v>
      </c>
      <c r="S2284" t="s">
        <v>43</v>
      </c>
    </row>
    <row r="2285" spans="1:19" x14ac:dyDescent="0.3">
      <c r="A2285">
        <v>152219</v>
      </c>
      <c r="B2285" s="1">
        <v>45326</v>
      </c>
      <c r="C2285" t="s">
        <v>42</v>
      </c>
      <c r="D2285" t="s">
        <v>16</v>
      </c>
      <c r="E2285" t="s">
        <v>25</v>
      </c>
      <c r="F2285">
        <v>21</v>
      </c>
      <c r="G2285" t="s">
        <v>86</v>
      </c>
      <c r="H2285" t="s">
        <v>27</v>
      </c>
      <c r="I2285">
        <f t="shared" si="140"/>
        <v>45.5</v>
      </c>
      <c r="J2285">
        <v>65</v>
      </c>
      <c r="K2285">
        <v>70</v>
      </c>
      <c r="L2285">
        <v>135</v>
      </c>
      <c r="M2285">
        <v>1</v>
      </c>
      <c r="N2285">
        <v>135</v>
      </c>
      <c r="O2285">
        <f t="shared" si="141"/>
        <v>45.5</v>
      </c>
      <c r="P2285">
        <f t="shared" si="142"/>
        <v>89.5</v>
      </c>
      <c r="Q2285" s="2">
        <f t="shared" si="143"/>
        <v>0.66296296296296298</v>
      </c>
      <c r="R2285">
        <v>5</v>
      </c>
      <c r="S2285" t="s">
        <v>57</v>
      </c>
    </row>
    <row r="2286" spans="1:19" x14ac:dyDescent="0.3">
      <c r="A2286">
        <v>182430</v>
      </c>
      <c r="B2286" s="1">
        <v>45295</v>
      </c>
      <c r="C2286" t="s">
        <v>42</v>
      </c>
      <c r="D2286" t="s">
        <v>16</v>
      </c>
      <c r="E2286" t="s">
        <v>17</v>
      </c>
      <c r="F2286">
        <v>29</v>
      </c>
      <c r="G2286" t="s">
        <v>77</v>
      </c>
      <c r="H2286" t="s">
        <v>19</v>
      </c>
      <c r="I2286">
        <f t="shared" si="140"/>
        <v>45.5</v>
      </c>
      <c r="J2286">
        <v>65</v>
      </c>
      <c r="K2286">
        <v>0</v>
      </c>
      <c r="L2286">
        <v>65</v>
      </c>
      <c r="M2286">
        <v>2</v>
      </c>
      <c r="N2286">
        <v>130</v>
      </c>
      <c r="O2286">
        <f t="shared" si="141"/>
        <v>91</v>
      </c>
      <c r="P2286">
        <f t="shared" si="142"/>
        <v>39</v>
      </c>
      <c r="Q2286" s="2">
        <f t="shared" si="143"/>
        <v>0.3</v>
      </c>
      <c r="R2286">
        <v>5</v>
      </c>
      <c r="S2286" t="s">
        <v>57</v>
      </c>
    </row>
    <row r="2287" spans="1:19" x14ac:dyDescent="0.3">
      <c r="A2287">
        <v>120434</v>
      </c>
      <c r="B2287" s="1">
        <v>45287</v>
      </c>
      <c r="C2287" t="s">
        <v>50</v>
      </c>
      <c r="D2287" t="s">
        <v>16</v>
      </c>
      <c r="E2287" t="s">
        <v>17</v>
      </c>
      <c r="F2287">
        <v>34</v>
      </c>
      <c r="G2287" t="s">
        <v>21</v>
      </c>
      <c r="H2287" t="s">
        <v>19</v>
      </c>
      <c r="I2287">
        <f t="shared" si="140"/>
        <v>67.899999999999991</v>
      </c>
      <c r="J2287">
        <v>97</v>
      </c>
      <c r="K2287">
        <v>0</v>
      </c>
      <c r="L2287">
        <v>97</v>
      </c>
      <c r="M2287">
        <v>1</v>
      </c>
      <c r="N2287">
        <v>97</v>
      </c>
      <c r="O2287">
        <f t="shared" si="141"/>
        <v>67.899999999999991</v>
      </c>
      <c r="P2287">
        <f t="shared" si="142"/>
        <v>29.100000000000009</v>
      </c>
      <c r="Q2287" s="2">
        <f t="shared" si="143"/>
        <v>0.3000000000000001</v>
      </c>
      <c r="R2287">
        <v>3</v>
      </c>
      <c r="S2287" t="s">
        <v>73</v>
      </c>
    </row>
    <row r="2288" spans="1:19" x14ac:dyDescent="0.3">
      <c r="A2288">
        <v>168757</v>
      </c>
      <c r="B2288" s="1">
        <v>45534</v>
      </c>
      <c r="C2288" t="s">
        <v>50</v>
      </c>
      <c r="D2288" t="s">
        <v>16</v>
      </c>
      <c r="E2288" t="s">
        <v>17</v>
      </c>
      <c r="F2288">
        <v>21</v>
      </c>
      <c r="G2288" t="s">
        <v>31</v>
      </c>
      <c r="H2288" t="s">
        <v>19</v>
      </c>
      <c r="I2288">
        <f t="shared" si="140"/>
        <v>67.899999999999991</v>
      </c>
      <c r="J2288">
        <v>97</v>
      </c>
      <c r="K2288">
        <v>0</v>
      </c>
      <c r="L2288">
        <v>97</v>
      </c>
      <c r="M2288">
        <v>1</v>
      </c>
      <c r="N2288">
        <v>97</v>
      </c>
      <c r="O2288">
        <f t="shared" si="141"/>
        <v>67.899999999999991</v>
      </c>
      <c r="P2288">
        <f t="shared" si="142"/>
        <v>29.100000000000009</v>
      </c>
      <c r="Q2288" s="2">
        <f t="shared" si="143"/>
        <v>0.3000000000000001</v>
      </c>
      <c r="R2288">
        <v>3</v>
      </c>
      <c r="S2288" t="s">
        <v>83</v>
      </c>
    </row>
    <row r="2289" spans="1:19" x14ac:dyDescent="0.3">
      <c r="A2289">
        <v>166863</v>
      </c>
      <c r="B2289" s="1">
        <v>45402</v>
      </c>
      <c r="C2289" t="s">
        <v>50</v>
      </c>
      <c r="D2289" t="s">
        <v>16</v>
      </c>
      <c r="E2289" t="s">
        <v>25</v>
      </c>
      <c r="F2289">
        <v>35</v>
      </c>
      <c r="G2289" t="s">
        <v>44</v>
      </c>
      <c r="H2289" t="s">
        <v>27</v>
      </c>
      <c r="I2289">
        <f t="shared" si="140"/>
        <v>67.899999999999991</v>
      </c>
      <c r="J2289">
        <v>97</v>
      </c>
      <c r="K2289">
        <v>25</v>
      </c>
      <c r="L2289">
        <v>122</v>
      </c>
      <c r="M2289">
        <v>1</v>
      </c>
      <c r="N2289">
        <v>122</v>
      </c>
      <c r="O2289">
        <f t="shared" si="141"/>
        <v>67.899999999999991</v>
      </c>
      <c r="P2289">
        <f t="shared" si="142"/>
        <v>54.100000000000009</v>
      </c>
      <c r="Q2289" s="2">
        <f t="shared" si="143"/>
        <v>0.44344262295081976</v>
      </c>
      <c r="R2289">
        <v>1</v>
      </c>
      <c r="S2289" t="s">
        <v>81</v>
      </c>
    </row>
    <row r="2290" spans="1:19" x14ac:dyDescent="0.3">
      <c r="A2290">
        <v>188240</v>
      </c>
      <c r="B2290" s="1">
        <v>45274</v>
      </c>
      <c r="C2290" t="s">
        <v>33</v>
      </c>
      <c r="D2290" t="s">
        <v>16</v>
      </c>
      <c r="E2290" t="s">
        <v>17</v>
      </c>
      <c r="F2290">
        <v>33</v>
      </c>
      <c r="G2290" t="s">
        <v>62</v>
      </c>
      <c r="H2290" t="s">
        <v>19</v>
      </c>
      <c r="I2290">
        <f t="shared" si="140"/>
        <v>82.6</v>
      </c>
      <c r="J2290">
        <v>118</v>
      </c>
      <c r="K2290">
        <v>0</v>
      </c>
      <c r="L2290">
        <v>118</v>
      </c>
      <c r="M2290">
        <v>1</v>
      </c>
      <c r="N2290">
        <v>118</v>
      </c>
      <c r="O2290">
        <f t="shared" si="141"/>
        <v>82.6</v>
      </c>
      <c r="P2290">
        <f t="shared" si="142"/>
        <v>35.400000000000006</v>
      </c>
      <c r="Q2290" s="2">
        <f t="shared" si="143"/>
        <v>0.30000000000000004</v>
      </c>
      <c r="R2290">
        <v>4</v>
      </c>
      <c r="S2290" t="s">
        <v>32</v>
      </c>
    </row>
    <row r="2291" spans="1:19" x14ac:dyDescent="0.3">
      <c r="A2291">
        <v>158509</v>
      </c>
      <c r="B2291" s="1">
        <v>45345</v>
      </c>
      <c r="C2291" t="s">
        <v>42</v>
      </c>
      <c r="D2291" t="s">
        <v>16</v>
      </c>
      <c r="E2291" t="s">
        <v>17</v>
      </c>
      <c r="F2291">
        <v>29</v>
      </c>
      <c r="G2291" t="s">
        <v>21</v>
      </c>
      <c r="H2291" t="s">
        <v>19</v>
      </c>
      <c r="I2291">
        <f t="shared" si="140"/>
        <v>45.5</v>
      </c>
      <c r="J2291">
        <v>65</v>
      </c>
      <c r="K2291">
        <v>0</v>
      </c>
      <c r="L2291">
        <v>65</v>
      </c>
      <c r="M2291">
        <v>1</v>
      </c>
      <c r="N2291">
        <v>65</v>
      </c>
      <c r="O2291">
        <f t="shared" si="141"/>
        <v>45.5</v>
      </c>
      <c r="P2291">
        <f t="shared" si="142"/>
        <v>19.5</v>
      </c>
      <c r="Q2291" s="2">
        <f t="shared" si="143"/>
        <v>0.3</v>
      </c>
      <c r="R2291">
        <v>1</v>
      </c>
      <c r="S2291" t="s">
        <v>81</v>
      </c>
    </row>
    <row r="2292" spans="1:19" x14ac:dyDescent="0.3">
      <c r="A2292">
        <v>194787</v>
      </c>
      <c r="B2292" s="1">
        <v>45288</v>
      </c>
      <c r="C2292" t="s">
        <v>42</v>
      </c>
      <c r="D2292" t="s">
        <v>16</v>
      </c>
      <c r="E2292" t="s">
        <v>17</v>
      </c>
      <c r="F2292">
        <v>28</v>
      </c>
      <c r="G2292" t="s">
        <v>18</v>
      </c>
      <c r="H2292" t="s">
        <v>19</v>
      </c>
      <c r="I2292">
        <f t="shared" si="140"/>
        <v>45.5</v>
      </c>
      <c r="J2292">
        <v>65</v>
      </c>
      <c r="K2292">
        <v>0</v>
      </c>
      <c r="L2292">
        <v>65</v>
      </c>
      <c r="M2292">
        <v>5</v>
      </c>
      <c r="N2292">
        <v>325</v>
      </c>
      <c r="O2292">
        <f t="shared" si="141"/>
        <v>227.5</v>
      </c>
      <c r="P2292">
        <f t="shared" si="142"/>
        <v>97.5</v>
      </c>
      <c r="Q2292" s="2">
        <f t="shared" si="143"/>
        <v>0.3</v>
      </c>
      <c r="R2292">
        <v>5</v>
      </c>
      <c r="S2292" t="s">
        <v>39</v>
      </c>
    </row>
    <row r="2293" spans="1:19" x14ac:dyDescent="0.3">
      <c r="A2293">
        <v>169185</v>
      </c>
      <c r="B2293" s="1">
        <v>45376</v>
      </c>
      <c r="C2293" t="s">
        <v>33</v>
      </c>
      <c r="D2293" t="s">
        <v>16</v>
      </c>
      <c r="E2293" t="s">
        <v>25</v>
      </c>
      <c r="F2293">
        <v>30</v>
      </c>
      <c r="G2293" t="s">
        <v>21</v>
      </c>
      <c r="H2293" t="s">
        <v>19</v>
      </c>
      <c r="I2293">
        <f t="shared" si="140"/>
        <v>82.6</v>
      </c>
      <c r="J2293">
        <v>118</v>
      </c>
      <c r="K2293">
        <v>0</v>
      </c>
      <c r="L2293">
        <v>118</v>
      </c>
      <c r="M2293">
        <v>1</v>
      </c>
      <c r="N2293">
        <v>118</v>
      </c>
      <c r="O2293">
        <f t="shared" si="141"/>
        <v>82.6</v>
      </c>
      <c r="P2293">
        <f t="shared" si="142"/>
        <v>35.400000000000006</v>
      </c>
      <c r="Q2293" s="2">
        <f t="shared" si="143"/>
        <v>0.30000000000000004</v>
      </c>
      <c r="R2293">
        <v>3</v>
      </c>
      <c r="S2293" t="s">
        <v>22</v>
      </c>
    </row>
    <row r="2294" spans="1:19" x14ac:dyDescent="0.3">
      <c r="A2294">
        <v>176058</v>
      </c>
      <c r="B2294" s="1">
        <v>45559</v>
      </c>
      <c r="C2294" t="s">
        <v>15</v>
      </c>
      <c r="D2294" t="s">
        <v>16</v>
      </c>
      <c r="E2294" t="s">
        <v>17</v>
      </c>
      <c r="F2294">
        <v>23</v>
      </c>
      <c r="G2294" t="s">
        <v>41</v>
      </c>
      <c r="H2294" t="s">
        <v>19</v>
      </c>
      <c r="I2294">
        <f t="shared" si="140"/>
        <v>70</v>
      </c>
      <c r="J2294">
        <v>100</v>
      </c>
      <c r="K2294">
        <v>0</v>
      </c>
      <c r="L2294">
        <v>100</v>
      </c>
      <c r="M2294">
        <v>1</v>
      </c>
      <c r="N2294">
        <v>100</v>
      </c>
      <c r="O2294">
        <f t="shared" si="141"/>
        <v>70</v>
      </c>
      <c r="P2294">
        <f t="shared" si="142"/>
        <v>30</v>
      </c>
      <c r="Q2294" s="2">
        <f t="shared" si="143"/>
        <v>0.3</v>
      </c>
      <c r="R2294">
        <v>5</v>
      </c>
      <c r="S2294" t="s">
        <v>57</v>
      </c>
    </row>
    <row r="2295" spans="1:19" x14ac:dyDescent="0.3">
      <c r="A2295">
        <v>195469</v>
      </c>
      <c r="B2295" s="1">
        <v>45474</v>
      </c>
      <c r="C2295" t="s">
        <v>76</v>
      </c>
      <c r="D2295" t="s">
        <v>37</v>
      </c>
      <c r="E2295" t="s">
        <v>25</v>
      </c>
      <c r="F2295">
        <v>27</v>
      </c>
      <c r="G2295" t="s">
        <v>62</v>
      </c>
      <c r="H2295" t="s">
        <v>19</v>
      </c>
      <c r="I2295">
        <f t="shared" si="140"/>
        <v>31.499999999999996</v>
      </c>
      <c r="J2295">
        <v>45</v>
      </c>
      <c r="K2295">
        <v>0</v>
      </c>
      <c r="L2295">
        <v>45</v>
      </c>
      <c r="M2295">
        <v>1</v>
      </c>
      <c r="N2295">
        <v>45</v>
      </c>
      <c r="O2295">
        <f t="shared" si="141"/>
        <v>31.499999999999996</v>
      </c>
      <c r="P2295">
        <f t="shared" si="142"/>
        <v>13.500000000000004</v>
      </c>
      <c r="Q2295" s="2">
        <f t="shared" si="143"/>
        <v>0.3000000000000001</v>
      </c>
      <c r="R2295">
        <v>1</v>
      </c>
      <c r="S2295" t="s">
        <v>87</v>
      </c>
    </row>
    <row r="2296" spans="1:19" x14ac:dyDescent="0.3">
      <c r="A2296">
        <v>139445</v>
      </c>
      <c r="B2296" s="1">
        <v>45241</v>
      </c>
      <c r="C2296" t="s">
        <v>33</v>
      </c>
      <c r="D2296" t="s">
        <v>16</v>
      </c>
      <c r="E2296" t="s">
        <v>25</v>
      </c>
      <c r="F2296">
        <v>23</v>
      </c>
      <c r="G2296" t="s">
        <v>69</v>
      </c>
      <c r="H2296" t="s">
        <v>19</v>
      </c>
      <c r="I2296">
        <f t="shared" si="140"/>
        <v>82.6</v>
      </c>
      <c r="J2296">
        <v>118</v>
      </c>
      <c r="K2296">
        <v>0</v>
      </c>
      <c r="L2296">
        <v>118</v>
      </c>
      <c r="M2296">
        <v>1</v>
      </c>
      <c r="N2296">
        <v>118</v>
      </c>
      <c r="O2296">
        <f t="shared" si="141"/>
        <v>82.6</v>
      </c>
      <c r="P2296">
        <f t="shared" si="142"/>
        <v>35.400000000000006</v>
      </c>
      <c r="Q2296" s="2">
        <f t="shared" si="143"/>
        <v>0.30000000000000004</v>
      </c>
      <c r="R2296">
        <v>5</v>
      </c>
      <c r="S2296" t="s">
        <v>61</v>
      </c>
    </row>
    <row r="2297" spans="1:19" x14ac:dyDescent="0.3">
      <c r="A2297">
        <v>169823</v>
      </c>
      <c r="B2297" s="1">
        <v>45558</v>
      </c>
      <c r="C2297" t="s">
        <v>82</v>
      </c>
      <c r="D2297" t="s">
        <v>37</v>
      </c>
      <c r="E2297" t="s">
        <v>25</v>
      </c>
      <c r="F2297">
        <v>24</v>
      </c>
      <c r="G2297" t="s">
        <v>18</v>
      </c>
      <c r="H2297" t="s">
        <v>19</v>
      </c>
      <c r="I2297">
        <f t="shared" si="140"/>
        <v>14</v>
      </c>
      <c r="J2297">
        <v>20</v>
      </c>
      <c r="K2297">
        <v>0</v>
      </c>
      <c r="L2297">
        <v>20</v>
      </c>
      <c r="M2297">
        <v>5</v>
      </c>
      <c r="N2297">
        <v>100</v>
      </c>
      <c r="O2297">
        <f t="shared" si="141"/>
        <v>70</v>
      </c>
      <c r="P2297">
        <f t="shared" si="142"/>
        <v>30</v>
      </c>
      <c r="Q2297" s="2">
        <f t="shared" si="143"/>
        <v>0.3</v>
      </c>
      <c r="R2297">
        <v>4</v>
      </c>
      <c r="S2297" t="s">
        <v>20</v>
      </c>
    </row>
    <row r="2298" spans="1:19" x14ac:dyDescent="0.3">
      <c r="A2298">
        <v>178133</v>
      </c>
      <c r="B2298" s="1">
        <v>45496</v>
      </c>
      <c r="C2298" t="s">
        <v>42</v>
      </c>
      <c r="D2298" t="s">
        <v>16</v>
      </c>
      <c r="E2298" t="s">
        <v>17</v>
      </c>
      <c r="F2298">
        <v>21</v>
      </c>
      <c r="G2298" t="s">
        <v>86</v>
      </c>
      <c r="H2298" t="s">
        <v>27</v>
      </c>
      <c r="I2298">
        <f t="shared" si="140"/>
        <v>45.5</v>
      </c>
      <c r="J2298">
        <v>65</v>
      </c>
      <c r="K2298">
        <v>70</v>
      </c>
      <c r="L2298">
        <v>135</v>
      </c>
      <c r="M2298">
        <v>1</v>
      </c>
      <c r="N2298">
        <v>135</v>
      </c>
      <c r="O2298">
        <f t="shared" si="141"/>
        <v>45.5</v>
      </c>
      <c r="P2298">
        <f t="shared" si="142"/>
        <v>89.5</v>
      </c>
      <c r="Q2298" s="2">
        <f t="shared" si="143"/>
        <v>0.66296296296296298</v>
      </c>
      <c r="R2298">
        <v>1</v>
      </c>
      <c r="S2298" t="s">
        <v>47</v>
      </c>
    </row>
    <row r="2299" spans="1:19" x14ac:dyDescent="0.3">
      <c r="A2299">
        <v>153699</v>
      </c>
      <c r="B2299" s="1">
        <v>45538</v>
      </c>
      <c r="C2299" t="s">
        <v>42</v>
      </c>
      <c r="D2299" t="s">
        <v>16</v>
      </c>
      <c r="E2299" t="s">
        <v>17</v>
      </c>
      <c r="F2299">
        <v>31</v>
      </c>
      <c r="G2299" t="s">
        <v>38</v>
      </c>
      <c r="H2299" t="s">
        <v>19</v>
      </c>
      <c r="I2299">
        <f t="shared" si="140"/>
        <v>45.5</v>
      </c>
      <c r="J2299">
        <v>65</v>
      </c>
      <c r="K2299">
        <v>0</v>
      </c>
      <c r="L2299">
        <v>65</v>
      </c>
      <c r="M2299">
        <v>1</v>
      </c>
      <c r="N2299">
        <v>65</v>
      </c>
      <c r="O2299">
        <f t="shared" si="141"/>
        <v>45.5</v>
      </c>
      <c r="P2299">
        <f t="shared" si="142"/>
        <v>19.5</v>
      </c>
      <c r="Q2299" s="2">
        <f t="shared" si="143"/>
        <v>0.3</v>
      </c>
      <c r="R2299">
        <v>5</v>
      </c>
      <c r="S2299" t="s">
        <v>20</v>
      </c>
    </row>
    <row r="2300" spans="1:19" x14ac:dyDescent="0.3">
      <c r="A2300">
        <v>150823</v>
      </c>
      <c r="B2300" s="1">
        <v>45439</v>
      </c>
      <c r="C2300" t="s">
        <v>23</v>
      </c>
      <c r="D2300" t="s">
        <v>24</v>
      </c>
      <c r="E2300" t="s">
        <v>25</v>
      </c>
      <c r="F2300">
        <v>35</v>
      </c>
      <c r="G2300" t="s">
        <v>41</v>
      </c>
      <c r="H2300" t="s">
        <v>19</v>
      </c>
      <c r="I2300">
        <f t="shared" si="140"/>
        <v>6.3</v>
      </c>
      <c r="J2300">
        <v>9</v>
      </c>
      <c r="K2300">
        <v>0</v>
      </c>
      <c r="L2300">
        <v>9</v>
      </c>
      <c r="M2300">
        <v>1</v>
      </c>
      <c r="N2300">
        <v>9</v>
      </c>
      <c r="O2300">
        <f t="shared" si="141"/>
        <v>6.3</v>
      </c>
      <c r="P2300">
        <f t="shared" si="142"/>
        <v>2.7</v>
      </c>
      <c r="Q2300" s="2">
        <f t="shared" si="143"/>
        <v>0.30000000000000004</v>
      </c>
      <c r="R2300">
        <v>5</v>
      </c>
      <c r="S2300" t="s">
        <v>57</v>
      </c>
    </row>
    <row r="2301" spans="1:19" x14ac:dyDescent="0.3">
      <c r="A2301">
        <v>187581</v>
      </c>
      <c r="B2301" s="1">
        <v>45448</v>
      </c>
      <c r="C2301" t="s">
        <v>50</v>
      </c>
      <c r="D2301" t="s">
        <v>16</v>
      </c>
      <c r="E2301" t="s">
        <v>25</v>
      </c>
      <c r="F2301">
        <v>23</v>
      </c>
      <c r="G2301" t="s">
        <v>69</v>
      </c>
      <c r="H2301" t="s">
        <v>19</v>
      </c>
      <c r="I2301">
        <f t="shared" si="140"/>
        <v>67.899999999999991</v>
      </c>
      <c r="J2301">
        <v>97</v>
      </c>
      <c r="K2301">
        <v>0</v>
      </c>
      <c r="L2301">
        <v>97</v>
      </c>
      <c r="M2301">
        <v>2</v>
      </c>
      <c r="N2301">
        <v>194</v>
      </c>
      <c r="O2301">
        <f t="shared" si="141"/>
        <v>135.79999999999998</v>
      </c>
      <c r="P2301">
        <f t="shared" si="142"/>
        <v>58.200000000000017</v>
      </c>
      <c r="Q2301" s="2">
        <f t="shared" si="143"/>
        <v>0.3000000000000001</v>
      </c>
      <c r="R2301">
        <v>5</v>
      </c>
      <c r="S2301" t="s">
        <v>45</v>
      </c>
    </row>
    <row r="2302" spans="1:19" x14ac:dyDescent="0.3">
      <c r="A2302">
        <v>143980</v>
      </c>
      <c r="B2302" s="1">
        <v>45322</v>
      </c>
      <c r="C2302" t="s">
        <v>53</v>
      </c>
      <c r="D2302" t="s">
        <v>37</v>
      </c>
      <c r="E2302" t="s">
        <v>17</v>
      </c>
      <c r="F2302">
        <v>30</v>
      </c>
      <c r="G2302" t="s">
        <v>54</v>
      </c>
      <c r="H2302" t="s">
        <v>19</v>
      </c>
      <c r="I2302">
        <f t="shared" si="140"/>
        <v>10.5</v>
      </c>
      <c r="J2302">
        <v>15</v>
      </c>
      <c r="K2302">
        <v>0</v>
      </c>
      <c r="L2302">
        <v>15</v>
      </c>
      <c r="M2302">
        <v>2</v>
      </c>
      <c r="N2302">
        <v>30</v>
      </c>
      <c r="O2302">
        <f t="shared" si="141"/>
        <v>21</v>
      </c>
      <c r="P2302">
        <f t="shared" si="142"/>
        <v>9</v>
      </c>
      <c r="Q2302" s="2">
        <f t="shared" si="143"/>
        <v>0.3</v>
      </c>
      <c r="R2302">
        <v>2</v>
      </c>
      <c r="S2302" t="s">
        <v>87</v>
      </c>
    </row>
    <row r="2303" spans="1:19" x14ac:dyDescent="0.3">
      <c r="A2303">
        <v>121316</v>
      </c>
      <c r="B2303" s="1">
        <v>45247</v>
      </c>
      <c r="C2303" t="s">
        <v>78</v>
      </c>
      <c r="D2303" t="s">
        <v>37</v>
      </c>
      <c r="E2303" t="s">
        <v>17</v>
      </c>
      <c r="F2303">
        <v>19</v>
      </c>
      <c r="G2303" t="s">
        <v>60</v>
      </c>
      <c r="H2303" t="s">
        <v>19</v>
      </c>
      <c r="I2303">
        <f t="shared" si="140"/>
        <v>35</v>
      </c>
      <c r="J2303">
        <v>50</v>
      </c>
      <c r="K2303">
        <v>0</v>
      </c>
      <c r="L2303">
        <v>50</v>
      </c>
      <c r="M2303">
        <v>2</v>
      </c>
      <c r="N2303">
        <v>100</v>
      </c>
      <c r="O2303">
        <f t="shared" si="141"/>
        <v>70</v>
      </c>
      <c r="P2303">
        <f t="shared" si="142"/>
        <v>30</v>
      </c>
      <c r="Q2303" s="2">
        <f t="shared" si="143"/>
        <v>0.3</v>
      </c>
      <c r="R2303">
        <v>4</v>
      </c>
      <c r="S2303" t="s">
        <v>72</v>
      </c>
    </row>
    <row r="2304" spans="1:19" x14ac:dyDescent="0.3">
      <c r="A2304">
        <v>143951</v>
      </c>
      <c r="B2304" s="1">
        <v>45586</v>
      </c>
      <c r="C2304" t="s">
        <v>48</v>
      </c>
      <c r="D2304" t="s">
        <v>16</v>
      </c>
      <c r="E2304" t="s">
        <v>17</v>
      </c>
      <c r="F2304">
        <v>25</v>
      </c>
      <c r="G2304" t="s">
        <v>62</v>
      </c>
      <c r="H2304" t="s">
        <v>19</v>
      </c>
      <c r="I2304">
        <f t="shared" si="140"/>
        <v>91</v>
      </c>
      <c r="J2304">
        <v>130</v>
      </c>
      <c r="K2304">
        <v>0</v>
      </c>
      <c r="L2304">
        <v>130</v>
      </c>
      <c r="M2304">
        <v>2</v>
      </c>
      <c r="N2304">
        <v>260</v>
      </c>
      <c r="O2304">
        <f t="shared" si="141"/>
        <v>182</v>
      </c>
      <c r="P2304">
        <f t="shared" si="142"/>
        <v>78</v>
      </c>
      <c r="Q2304" s="2">
        <f t="shared" si="143"/>
        <v>0.3</v>
      </c>
      <c r="R2304">
        <v>4</v>
      </c>
      <c r="S2304" t="s">
        <v>45</v>
      </c>
    </row>
    <row r="2305" spans="1:19" x14ac:dyDescent="0.3">
      <c r="A2305">
        <v>180403</v>
      </c>
      <c r="B2305" s="1">
        <v>45419</v>
      </c>
      <c r="C2305" t="s">
        <v>30</v>
      </c>
      <c r="D2305" t="s">
        <v>24</v>
      </c>
      <c r="E2305" t="s">
        <v>17</v>
      </c>
      <c r="F2305">
        <v>26</v>
      </c>
      <c r="G2305" t="s">
        <v>62</v>
      </c>
      <c r="H2305" t="s">
        <v>19</v>
      </c>
      <c r="I2305">
        <f t="shared" si="140"/>
        <v>7</v>
      </c>
      <c r="J2305">
        <v>10</v>
      </c>
      <c r="K2305">
        <v>0</v>
      </c>
      <c r="L2305">
        <v>10</v>
      </c>
      <c r="M2305">
        <v>1</v>
      </c>
      <c r="N2305">
        <v>10</v>
      </c>
      <c r="O2305">
        <f t="shared" si="141"/>
        <v>7</v>
      </c>
      <c r="P2305">
        <f t="shared" si="142"/>
        <v>3</v>
      </c>
      <c r="Q2305" s="2">
        <f t="shared" si="143"/>
        <v>0.3</v>
      </c>
      <c r="R2305">
        <v>4</v>
      </c>
      <c r="S2305" t="s">
        <v>72</v>
      </c>
    </row>
    <row r="2306" spans="1:19" x14ac:dyDescent="0.3">
      <c r="A2306">
        <v>144664</v>
      </c>
      <c r="B2306" s="1">
        <v>45264</v>
      </c>
      <c r="C2306" t="s">
        <v>15</v>
      </c>
      <c r="D2306" t="s">
        <v>16</v>
      </c>
      <c r="E2306" t="s">
        <v>17</v>
      </c>
      <c r="F2306">
        <v>33</v>
      </c>
      <c r="G2306" t="s">
        <v>58</v>
      </c>
      <c r="H2306" t="s">
        <v>27</v>
      </c>
      <c r="I2306">
        <f t="shared" si="140"/>
        <v>70</v>
      </c>
      <c r="J2306">
        <v>100</v>
      </c>
      <c r="K2306">
        <v>40</v>
      </c>
      <c r="L2306">
        <v>140</v>
      </c>
      <c r="M2306">
        <v>1</v>
      </c>
      <c r="N2306">
        <v>140</v>
      </c>
      <c r="O2306">
        <f t="shared" si="141"/>
        <v>70</v>
      </c>
      <c r="P2306">
        <f t="shared" si="142"/>
        <v>70</v>
      </c>
      <c r="Q2306" s="2">
        <f t="shared" si="143"/>
        <v>0.5</v>
      </c>
      <c r="R2306">
        <v>5</v>
      </c>
      <c r="S2306" t="s">
        <v>39</v>
      </c>
    </row>
    <row r="2307" spans="1:19" x14ac:dyDescent="0.3">
      <c r="A2307">
        <v>183820</v>
      </c>
      <c r="B2307" s="1">
        <v>45565</v>
      </c>
      <c r="C2307" t="s">
        <v>76</v>
      </c>
      <c r="D2307" t="s">
        <v>37</v>
      </c>
      <c r="E2307" t="s">
        <v>17</v>
      </c>
      <c r="F2307">
        <v>20</v>
      </c>
      <c r="G2307" t="s">
        <v>56</v>
      </c>
      <c r="H2307" t="s">
        <v>19</v>
      </c>
      <c r="I2307">
        <f t="shared" ref="I2307:I2370" si="144">0.7*J2307</f>
        <v>31.499999999999996</v>
      </c>
      <c r="J2307">
        <v>45</v>
      </c>
      <c r="K2307">
        <v>0</v>
      </c>
      <c r="L2307">
        <v>45</v>
      </c>
      <c r="M2307">
        <v>3</v>
      </c>
      <c r="N2307">
        <v>135</v>
      </c>
      <c r="O2307">
        <f t="shared" ref="O2307:O2370" si="145">I2307*M2307</f>
        <v>94.499999999999986</v>
      </c>
      <c r="P2307">
        <f t="shared" ref="P2307:P2370" si="146">N2307-O2307</f>
        <v>40.500000000000014</v>
      </c>
      <c r="Q2307" s="2">
        <f t="shared" ref="Q2307:Q2370" si="147">(P2307/N2307)</f>
        <v>0.3000000000000001</v>
      </c>
      <c r="R2307">
        <v>5</v>
      </c>
      <c r="S2307" t="s">
        <v>72</v>
      </c>
    </row>
    <row r="2308" spans="1:19" x14ac:dyDescent="0.3">
      <c r="A2308">
        <v>140764</v>
      </c>
      <c r="B2308" s="1">
        <v>45393</v>
      </c>
      <c r="C2308" t="s">
        <v>42</v>
      </c>
      <c r="D2308" t="s">
        <v>16</v>
      </c>
      <c r="E2308" t="s">
        <v>17</v>
      </c>
      <c r="F2308">
        <v>22</v>
      </c>
      <c r="G2308" t="s">
        <v>29</v>
      </c>
      <c r="H2308" t="s">
        <v>19</v>
      </c>
      <c r="I2308">
        <f t="shared" si="144"/>
        <v>45.5</v>
      </c>
      <c r="J2308">
        <v>65</v>
      </c>
      <c r="K2308">
        <v>0</v>
      </c>
      <c r="L2308">
        <v>65</v>
      </c>
      <c r="M2308">
        <v>1</v>
      </c>
      <c r="N2308">
        <v>65</v>
      </c>
      <c r="O2308">
        <f t="shared" si="145"/>
        <v>45.5</v>
      </c>
      <c r="P2308">
        <f t="shared" si="146"/>
        <v>19.5</v>
      </c>
      <c r="Q2308" s="2">
        <f t="shared" si="147"/>
        <v>0.3</v>
      </c>
      <c r="R2308">
        <v>4</v>
      </c>
      <c r="S2308" t="s">
        <v>52</v>
      </c>
    </row>
    <row r="2309" spans="1:19" x14ac:dyDescent="0.3">
      <c r="A2309">
        <v>134041</v>
      </c>
      <c r="B2309" s="1">
        <v>45348</v>
      </c>
      <c r="C2309" t="s">
        <v>76</v>
      </c>
      <c r="D2309" t="s">
        <v>37</v>
      </c>
      <c r="E2309" t="s">
        <v>17</v>
      </c>
      <c r="F2309">
        <v>35</v>
      </c>
      <c r="G2309" t="s">
        <v>21</v>
      </c>
      <c r="H2309" t="s">
        <v>19</v>
      </c>
      <c r="I2309">
        <f t="shared" si="144"/>
        <v>31.499999999999996</v>
      </c>
      <c r="J2309">
        <v>45</v>
      </c>
      <c r="K2309">
        <v>0</v>
      </c>
      <c r="L2309">
        <v>45</v>
      </c>
      <c r="M2309">
        <v>1</v>
      </c>
      <c r="N2309">
        <v>45</v>
      </c>
      <c r="O2309">
        <f t="shared" si="145"/>
        <v>31.499999999999996</v>
      </c>
      <c r="P2309">
        <f t="shared" si="146"/>
        <v>13.500000000000004</v>
      </c>
      <c r="Q2309" s="2">
        <f t="shared" si="147"/>
        <v>0.3000000000000001</v>
      </c>
      <c r="R2309">
        <v>5</v>
      </c>
      <c r="S2309" t="s">
        <v>61</v>
      </c>
    </row>
    <row r="2310" spans="1:19" x14ac:dyDescent="0.3">
      <c r="A2310">
        <v>125866</v>
      </c>
      <c r="B2310" s="1">
        <v>45439</v>
      </c>
      <c r="C2310" t="s">
        <v>42</v>
      </c>
      <c r="D2310" t="s">
        <v>16</v>
      </c>
      <c r="E2310" t="s">
        <v>25</v>
      </c>
      <c r="F2310">
        <v>18</v>
      </c>
      <c r="G2310" t="s">
        <v>46</v>
      </c>
      <c r="H2310" t="s">
        <v>19</v>
      </c>
      <c r="I2310">
        <f t="shared" si="144"/>
        <v>45.5</v>
      </c>
      <c r="J2310">
        <v>65</v>
      </c>
      <c r="K2310">
        <v>0</v>
      </c>
      <c r="L2310">
        <v>65</v>
      </c>
      <c r="M2310">
        <v>1</v>
      </c>
      <c r="N2310">
        <v>65</v>
      </c>
      <c r="O2310">
        <f t="shared" si="145"/>
        <v>45.5</v>
      </c>
      <c r="P2310">
        <f t="shared" si="146"/>
        <v>19.5</v>
      </c>
      <c r="Q2310" s="2">
        <f t="shared" si="147"/>
        <v>0.3</v>
      </c>
      <c r="R2310">
        <v>1</v>
      </c>
      <c r="S2310" t="s">
        <v>59</v>
      </c>
    </row>
    <row r="2311" spans="1:19" x14ac:dyDescent="0.3">
      <c r="A2311">
        <v>128991</v>
      </c>
      <c r="B2311" s="1">
        <v>45318</v>
      </c>
      <c r="C2311" t="s">
        <v>15</v>
      </c>
      <c r="D2311" t="s">
        <v>16</v>
      </c>
      <c r="E2311" t="s">
        <v>25</v>
      </c>
      <c r="F2311">
        <v>22</v>
      </c>
      <c r="G2311" t="s">
        <v>38</v>
      </c>
      <c r="H2311" t="s">
        <v>19</v>
      </c>
      <c r="I2311">
        <f t="shared" si="144"/>
        <v>70</v>
      </c>
      <c r="J2311">
        <v>100</v>
      </c>
      <c r="K2311">
        <v>0</v>
      </c>
      <c r="L2311">
        <v>100</v>
      </c>
      <c r="M2311">
        <v>1</v>
      </c>
      <c r="N2311">
        <v>100</v>
      </c>
      <c r="O2311">
        <f t="shared" si="145"/>
        <v>70</v>
      </c>
      <c r="P2311">
        <f t="shared" si="146"/>
        <v>30</v>
      </c>
      <c r="Q2311" s="2">
        <f t="shared" si="147"/>
        <v>0.3</v>
      </c>
      <c r="R2311">
        <v>3</v>
      </c>
      <c r="S2311" t="s">
        <v>83</v>
      </c>
    </row>
    <row r="2312" spans="1:19" x14ac:dyDescent="0.3">
      <c r="A2312">
        <v>128898</v>
      </c>
      <c r="B2312" s="1">
        <v>45287</v>
      </c>
      <c r="C2312" t="s">
        <v>82</v>
      </c>
      <c r="D2312" t="s">
        <v>37</v>
      </c>
      <c r="E2312" t="s">
        <v>17</v>
      </c>
      <c r="F2312">
        <v>34</v>
      </c>
      <c r="G2312" t="s">
        <v>46</v>
      </c>
      <c r="H2312" t="s">
        <v>19</v>
      </c>
      <c r="I2312">
        <f t="shared" si="144"/>
        <v>14</v>
      </c>
      <c r="J2312">
        <v>20</v>
      </c>
      <c r="K2312">
        <v>0</v>
      </c>
      <c r="L2312">
        <v>20</v>
      </c>
      <c r="M2312">
        <v>1</v>
      </c>
      <c r="N2312">
        <v>20</v>
      </c>
      <c r="O2312">
        <f t="shared" si="145"/>
        <v>14</v>
      </c>
      <c r="P2312">
        <f t="shared" si="146"/>
        <v>6</v>
      </c>
      <c r="Q2312" s="2">
        <f t="shared" si="147"/>
        <v>0.3</v>
      </c>
      <c r="R2312">
        <v>5</v>
      </c>
      <c r="S2312" t="s">
        <v>39</v>
      </c>
    </row>
    <row r="2313" spans="1:19" x14ac:dyDescent="0.3">
      <c r="A2313">
        <v>155950</v>
      </c>
      <c r="B2313" s="1">
        <v>45331</v>
      </c>
      <c r="C2313" t="s">
        <v>42</v>
      </c>
      <c r="D2313" t="s">
        <v>16</v>
      </c>
      <c r="E2313" t="s">
        <v>17</v>
      </c>
      <c r="F2313">
        <v>28</v>
      </c>
      <c r="G2313" t="s">
        <v>62</v>
      </c>
      <c r="H2313" t="s">
        <v>19</v>
      </c>
      <c r="I2313">
        <f t="shared" si="144"/>
        <v>45.5</v>
      </c>
      <c r="J2313">
        <v>65</v>
      </c>
      <c r="K2313">
        <v>0</v>
      </c>
      <c r="L2313">
        <v>65</v>
      </c>
      <c r="M2313">
        <v>1</v>
      </c>
      <c r="N2313">
        <v>65</v>
      </c>
      <c r="O2313">
        <f t="shared" si="145"/>
        <v>45.5</v>
      </c>
      <c r="P2313">
        <f t="shared" si="146"/>
        <v>19.5</v>
      </c>
      <c r="Q2313" s="2">
        <f t="shared" si="147"/>
        <v>0.3</v>
      </c>
      <c r="R2313">
        <v>3</v>
      </c>
      <c r="S2313" t="s">
        <v>83</v>
      </c>
    </row>
    <row r="2314" spans="1:19" x14ac:dyDescent="0.3">
      <c r="A2314">
        <v>189334</v>
      </c>
      <c r="B2314" s="1">
        <v>45438</v>
      </c>
      <c r="C2314" t="s">
        <v>15</v>
      </c>
      <c r="D2314" t="s">
        <v>16</v>
      </c>
      <c r="E2314" t="s">
        <v>17</v>
      </c>
      <c r="F2314">
        <v>28</v>
      </c>
      <c r="G2314" t="s">
        <v>62</v>
      </c>
      <c r="H2314" t="s">
        <v>19</v>
      </c>
      <c r="I2314">
        <f t="shared" si="144"/>
        <v>70</v>
      </c>
      <c r="J2314">
        <v>100</v>
      </c>
      <c r="K2314">
        <v>0</v>
      </c>
      <c r="L2314">
        <v>100</v>
      </c>
      <c r="M2314">
        <v>1</v>
      </c>
      <c r="N2314">
        <v>100</v>
      </c>
      <c r="O2314">
        <f t="shared" si="145"/>
        <v>70</v>
      </c>
      <c r="P2314">
        <f t="shared" si="146"/>
        <v>30</v>
      </c>
      <c r="Q2314" s="2">
        <f t="shared" si="147"/>
        <v>0.3</v>
      </c>
      <c r="R2314">
        <v>1</v>
      </c>
      <c r="S2314" t="s">
        <v>55</v>
      </c>
    </row>
    <row r="2315" spans="1:19" x14ac:dyDescent="0.3">
      <c r="A2315">
        <v>143314</v>
      </c>
      <c r="B2315" s="1">
        <v>45275</v>
      </c>
      <c r="C2315" t="s">
        <v>82</v>
      </c>
      <c r="D2315" t="s">
        <v>37</v>
      </c>
      <c r="E2315" t="s">
        <v>17</v>
      </c>
      <c r="F2315">
        <v>27</v>
      </c>
      <c r="G2315" t="s">
        <v>38</v>
      </c>
      <c r="H2315" t="s">
        <v>19</v>
      </c>
      <c r="I2315">
        <f t="shared" si="144"/>
        <v>14</v>
      </c>
      <c r="J2315">
        <v>20</v>
      </c>
      <c r="K2315">
        <v>0</v>
      </c>
      <c r="L2315">
        <v>20</v>
      </c>
      <c r="M2315">
        <v>1</v>
      </c>
      <c r="N2315">
        <v>20</v>
      </c>
      <c r="O2315">
        <f t="shared" si="145"/>
        <v>14</v>
      </c>
      <c r="P2315">
        <f t="shared" si="146"/>
        <v>6</v>
      </c>
      <c r="Q2315" s="2">
        <f t="shared" si="147"/>
        <v>0.3</v>
      </c>
      <c r="R2315">
        <v>1</v>
      </c>
      <c r="S2315" t="s">
        <v>55</v>
      </c>
    </row>
    <row r="2316" spans="1:19" x14ac:dyDescent="0.3">
      <c r="A2316">
        <v>167228</v>
      </c>
      <c r="B2316" s="1">
        <v>45565</v>
      </c>
      <c r="C2316" t="s">
        <v>15</v>
      </c>
      <c r="D2316" t="s">
        <v>16</v>
      </c>
      <c r="E2316" t="s">
        <v>17</v>
      </c>
      <c r="F2316">
        <v>20</v>
      </c>
      <c r="G2316" t="s">
        <v>46</v>
      </c>
      <c r="H2316" t="s">
        <v>19</v>
      </c>
      <c r="I2316">
        <f t="shared" si="144"/>
        <v>70</v>
      </c>
      <c r="J2316">
        <v>100</v>
      </c>
      <c r="K2316">
        <v>0</v>
      </c>
      <c r="L2316">
        <v>100</v>
      </c>
      <c r="M2316">
        <v>1</v>
      </c>
      <c r="N2316">
        <v>100</v>
      </c>
      <c r="O2316">
        <f t="shared" si="145"/>
        <v>70</v>
      </c>
      <c r="P2316">
        <f t="shared" si="146"/>
        <v>30</v>
      </c>
      <c r="Q2316" s="2">
        <f t="shared" si="147"/>
        <v>0.3</v>
      </c>
      <c r="R2316">
        <v>3</v>
      </c>
      <c r="S2316" t="s">
        <v>73</v>
      </c>
    </row>
    <row r="2317" spans="1:19" x14ac:dyDescent="0.3">
      <c r="A2317">
        <v>153917</v>
      </c>
      <c r="B2317" s="1">
        <v>45406</v>
      </c>
      <c r="C2317" t="s">
        <v>50</v>
      </c>
      <c r="D2317" t="s">
        <v>16</v>
      </c>
      <c r="E2317" t="s">
        <v>17</v>
      </c>
      <c r="F2317">
        <v>18</v>
      </c>
      <c r="G2317" t="s">
        <v>58</v>
      </c>
      <c r="H2317" t="s">
        <v>27</v>
      </c>
      <c r="I2317">
        <f t="shared" si="144"/>
        <v>67.899999999999991</v>
      </c>
      <c r="J2317">
        <v>97</v>
      </c>
      <c r="K2317">
        <v>40</v>
      </c>
      <c r="L2317">
        <v>137</v>
      </c>
      <c r="M2317">
        <v>1</v>
      </c>
      <c r="N2317">
        <v>137</v>
      </c>
      <c r="O2317">
        <f t="shared" si="145"/>
        <v>67.899999999999991</v>
      </c>
      <c r="P2317">
        <f t="shared" si="146"/>
        <v>69.100000000000009</v>
      </c>
      <c r="Q2317" s="2">
        <f t="shared" si="147"/>
        <v>0.50437956204379564</v>
      </c>
      <c r="R2317">
        <v>5</v>
      </c>
      <c r="S2317" t="s">
        <v>70</v>
      </c>
    </row>
    <row r="2318" spans="1:19" x14ac:dyDescent="0.3">
      <c r="A2318">
        <v>171352</v>
      </c>
      <c r="B2318" s="1">
        <v>45575</v>
      </c>
      <c r="C2318" t="s">
        <v>53</v>
      </c>
      <c r="D2318" t="s">
        <v>37</v>
      </c>
      <c r="E2318" t="s">
        <v>17</v>
      </c>
      <c r="F2318">
        <v>32</v>
      </c>
      <c r="G2318" t="s">
        <v>29</v>
      </c>
      <c r="H2318" t="s">
        <v>19</v>
      </c>
      <c r="I2318">
        <f t="shared" si="144"/>
        <v>10.5</v>
      </c>
      <c r="J2318">
        <v>15</v>
      </c>
      <c r="K2318">
        <v>0</v>
      </c>
      <c r="L2318">
        <v>15</v>
      </c>
      <c r="M2318">
        <v>1</v>
      </c>
      <c r="N2318">
        <v>15</v>
      </c>
      <c r="O2318">
        <f t="shared" si="145"/>
        <v>10.5</v>
      </c>
      <c r="P2318">
        <f t="shared" si="146"/>
        <v>4.5</v>
      </c>
      <c r="Q2318" s="2">
        <f t="shared" si="147"/>
        <v>0.3</v>
      </c>
      <c r="R2318">
        <v>5</v>
      </c>
      <c r="S2318" t="s">
        <v>70</v>
      </c>
    </row>
    <row r="2319" spans="1:19" x14ac:dyDescent="0.3">
      <c r="A2319">
        <v>197519</v>
      </c>
      <c r="B2319" s="1">
        <v>45316</v>
      </c>
      <c r="C2319" t="s">
        <v>23</v>
      </c>
      <c r="D2319" t="s">
        <v>24</v>
      </c>
      <c r="E2319" t="s">
        <v>17</v>
      </c>
      <c r="F2319">
        <v>29</v>
      </c>
      <c r="G2319" t="s">
        <v>86</v>
      </c>
      <c r="H2319" t="s">
        <v>27</v>
      </c>
      <c r="I2319">
        <f t="shared" si="144"/>
        <v>6.3</v>
      </c>
      <c r="J2319">
        <v>9</v>
      </c>
      <c r="K2319">
        <v>70</v>
      </c>
      <c r="L2319">
        <v>79</v>
      </c>
      <c r="M2319">
        <v>1</v>
      </c>
      <c r="N2319">
        <v>79</v>
      </c>
      <c r="O2319">
        <f t="shared" si="145"/>
        <v>6.3</v>
      </c>
      <c r="P2319">
        <f t="shared" si="146"/>
        <v>72.7</v>
      </c>
      <c r="Q2319" s="2">
        <f t="shared" si="147"/>
        <v>0.92025316455696204</v>
      </c>
      <c r="R2319">
        <v>4</v>
      </c>
      <c r="S2319" t="s">
        <v>43</v>
      </c>
    </row>
    <row r="2320" spans="1:19" x14ac:dyDescent="0.3">
      <c r="A2320">
        <v>121322</v>
      </c>
      <c r="B2320" s="1">
        <v>45253</v>
      </c>
      <c r="C2320" t="s">
        <v>82</v>
      </c>
      <c r="D2320" t="s">
        <v>37</v>
      </c>
      <c r="E2320" t="s">
        <v>17</v>
      </c>
      <c r="F2320">
        <v>32</v>
      </c>
      <c r="G2320" t="s">
        <v>60</v>
      </c>
      <c r="H2320" t="s">
        <v>19</v>
      </c>
      <c r="I2320">
        <f t="shared" si="144"/>
        <v>14</v>
      </c>
      <c r="J2320">
        <v>20</v>
      </c>
      <c r="K2320">
        <v>0</v>
      </c>
      <c r="L2320">
        <v>20</v>
      </c>
      <c r="M2320">
        <v>1</v>
      </c>
      <c r="N2320">
        <v>20</v>
      </c>
      <c r="O2320">
        <f t="shared" si="145"/>
        <v>14</v>
      </c>
      <c r="P2320">
        <f t="shared" si="146"/>
        <v>6</v>
      </c>
      <c r="Q2320" s="2">
        <f t="shared" si="147"/>
        <v>0.3</v>
      </c>
      <c r="R2320">
        <v>3</v>
      </c>
      <c r="S2320" t="s">
        <v>40</v>
      </c>
    </row>
    <row r="2321" spans="1:19" x14ac:dyDescent="0.3">
      <c r="A2321">
        <v>151627</v>
      </c>
      <c r="B2321" s="1">
        <v>45493</v>
      </c>
      <c r="C2321" t="s">
        <v>15</v>
      </c>
      <c r="D2321" t="s">
        <v>16</v>
      </c>
      <c r="E2321" t="s">
        <v>25</v>
      </c>
      <c r="F2321">
        <v>18</v>
      </c>
      <c r="G2321" t="s">
        <v>29</v>
      </c>
      <c r="H2321" t="s">
        <v>19</v>
      </c>
      <c r="I2321">
        <f t="shared" si="144"/>
        <v>70</v>
      </c>
      <c r="J2321">
        <v>100</v>
      </c>
      <c r="K2321">
        <v>0</v>
      </c>
      <c r="L2321">
        <v>100</v>
      </c>
      <c r="M2321">
        <v>1</v>
      </c>
      <c r="N2321">
        <v>100</v>
      </c>
      <c r="O2321">
        <f t="shared" si="145"/>
        <v>70</v>
      </c>
      <c r="P2321">
        <f t="shared" si="146"/>
        <v>30</v>
      </c>
      <c r="Q2321" s="2">
        <f t="shared" si="147"/>
        <v>0.3</v>
      </c>
      <c r="R2321">
        <v>3</v>
      </c>
      <c r="S2321" t="s">
        <v>73</v>
      </c>
    </row>
    <row r="2322" spans="1:19" x14ac:dyDescent="0.3">
      <c r="A2322">
        <v>144101</v>
      </c>
      <c r="B2322" s="1">
        <v>45241</v>
      </c>
      <c r="C2322" t="s">
        <v>53</v>
      </c>
      <c r="D2322" t="s">
        <v>37</v>
      </c>
      <c r="E2322" t="s">
        <v>25</v>
      </c>
      <c r="F2322">
        <v>31</v>
      </c>
      <c r="G2322" t="s">
        <v>34</v>
      </c>
      <c r="H2322" t="s">
        <v>27</v>
      </c>
      <c r="I2322">
        <f t="shared" si="144"/>
        <v>10.5</v>
      </c>
      <c r="J2322">
        <v>15</v>
      </c>
      <c r="K2322">
        <v>100</v>
      </c>
      <c r="L2322">
        <v>115</v>
      </c>
      <c r="M2322">
        <v>1</v>
      </c>
      <c r="N2322">
        <v>115</v>
      </c>
      <c r="O2322">
        <f t="shared" si="145"/>
        <v>10.5</v>
      </c>
      <c r="P2322">
        <f t="shared" si="146"/>
        <v>104.5</v>
      </c>
      <c r="Q2322" s="2">
        <f t="shared" si="147"/>
        <v>0.90869565217391302</v>
      </c>
      <c r="R2322">
        <v>3</v>
      </c>
      <c r="S2322" t="s">
        <v>84</v>
      </c>
    </row>
    <row r="2323" spans="1:19" x14ac:dyDescent="0.3">
      <c r="A2323">
        <v>174736</v>
      </c>
      <c r="B2323" s="1">
        <v>45317</v>
      </c>
      <c r="C2323" t="s">
        <v>42</v>
      </c>
      <c r="D2323" t="s">
        <v>16</v>
      </c>
      <c r="E2323" t="s">
        <v>17</v>
      </c>
      <c r="F2323">
        <v>28</v>
      </c>
      <c r="G2323" t="s">
        <v>46</v>
      </c>
      <c r="H2323" t="s">
        <v>19</v>
      </c>
      <c r="I2323">
        <f t="shared" si="144"/>
        <v>45.5</v>
      </c>
      <c r="J2323">
        <v>65</v>
      </c>
      <c r="K2323">
        <v>0</v>
      </c>
      <c r="L2323">
        <v>65</v>
      </c>
      <c r="M2323">
        <v>1</v>
      </c>
      <c r="N2323">
        <v>65</v>
      </c>
      <c r="O2323">
        <f t="shared" si="145"/>
        <v>45.5</v>
      </c>
      <c r="P2323">
        <f t="shared" si="146"/>
        <v>19.5</v>
      </c>
      <c r="Q2323" s="2">
        <f t="shared" si="147"/>
        <v>0.3</v>
      </c>
      <c r="R2323">
        <v>4</v>
      </c>
      <c r="S2323" t="s">
        <v>20</v>
      </c>
    </row>
    <row r="2324" spans="1:19" x14ac:dyDescent="0.3">
      <c r="A2324">
        <v>131798</v>
      </c>
      <c r="B2324" s="1">
        <v>45365</v>
      </c>
      <c r="C2324" t="s">
        <v>76</v>
      </c>
      <c r="D2324" t="s">
        <v>37</v>
      </c>
      <c r="E2324" t="s">
        <v>17</v>
      </c>
      <c r="F2324">
        <v>31</v>
      </c>
      <c r="G2324" t="s">
        <v>18</v>
      </c>
      <c r="H2324" t="s">
        <v>19</v>
      </c>
      <c r="I2324">
        <f t="shared" si="144"/>
        <v>31.499999999999996</v>
      </c>
      <c r="J2324">
        <v>45</v>
      </c>
      <c r="K2324">
        <v>0</v>
      </c>
      <c r="L2324">
        <v>45</v>
      </c>
      <c r="M2324">
        <v>1</v>
      </c>
      <c r="N2324">
        <v>45</v>
      </c>
      <c r="O2324">
        <f t="shared" si="145"/>
        <v>31.499999999999996</v>
      </c>
      <c r="P2324">
        <f t="shared" si="146"/>
        <v>13.500000000000004</v>
      </c>
      <c r="Q2324" s="2">
        <f t="shared" si="147"/>
        <v>0.3000000000000001</v>
      </c>
      <c r="R2324">
        <v>5</v>
      </c>
      <c r="S2324" t="s">
        <v>57</v>
      </c>
    </row>
    <row r="2325" spans="1:19" x14ac:dyDescent="0.3">
      <c r="A2325">
        <v>143857</v>
      </c>
      <c r="B2325" s="1">
        <v>45469</v>
      </c>
      <c r="C2325" t="s">
        <v>42</v>
      </c>
      <c r="D2325" t="s">
        <v>16</v>
      </c>
      <c r="E2325" t="s">
        <v>25</v>
      </c>
      <c r="F2325">
        <v>30</v>
      </c>
      <c r="G2325" t="s">
        <v>77</v>
      </c>
      <c r="H2325" t="s">
        <v>19</v>
      </c>
      <c r="I2325">
        <f t="shared" si="144"/>
        <v>45.5</v>
      </c>
      <c r="J2325">
        <v>65</v>
      </c>
      <c r="K2325">
        <v>0</v>
      </c>
      <c r="L2325">
        <v>65</v>
      </c>
      <c r="M2325">
        <v>1</v>
      </c>
      <c r="N2325">
        <v>65</v>
      </c>
      <c r="O2325">
        <f t="shared" si="145"/>
        <v>45.5</v>
      </c>
      <c r="P2325">
        <f t="shared" si="146"/>
        <v>19.5</v>
      </c>
      <c r="Q2325" s="2">
        <f t="shared" si="147"/>
        <v>0.3</v>
      </c>
      <c r="R2325">
        <v>3</v>
      </c>
      <c r="S2325" t="s">
        <v>22</v>
      </c>
    </row>
    <row r="2326" spans="1:19" x14ac:dyDescent="0.3">
      <c r="A2326">
        <v>157483</v>
      </c>
      <c r="B2326" s="1">
        <v>45525</v>
      </c>
      <c r="C2326" t="s">
        <v>42</v>
      </c>
      <c r="D2326" t="s">
        <v>16</v>
      </c>
      <c r="E2326" t="s">
        <v>17</v>
      </c>
      <c r="F2326">
        <v>21</v>
      </c>
      <c r="G2326" t="s">
        <v>31</v>
      </c>
      <c r="H2326" t="s">
        <v>19</v>
      </c>
      <c r="I2326">
        <f t="shared" si="144"/>
        <v>45.5</v>
      </c>
      <c r="J2326">
        <v>65</v>
      </c>
      <c r="K2326">
        <v>0</v>
      </c>
      <c r="L2326">
        <v>65</v>
      </c>
      <c r="M2326">
        <v>1</v>
      </c>
      <c r="N2326">
        <v>65</v>
      </c>
      <c r="O2326">
        <f t="shared" si="145"/>
        <v>45.5</v>
      </c>
      <c r="P2326">
        <f t="shared" si="146"/>
        <v>19.5</v>
      </c>
      <c r="Q2326" s="2">
        <f t="shared" si="147"/>
        <v>0.3</v>
      </c>
      <c r="R2326">
        <v>4</v>
      </c>
      <c r="S2326" t="s">
        <v>43</v>
      </c>
    </row>
    <row r="2327" spans="1:19" x14ac:dyDescent="0.3">
      <c r="A2327">
        <v>140027</v>
      </c>
      <c r="B2327" s="1">
        <v>45593</v>
      </c>
      <c r="C2327" t="s">
        <v>50</v>
      </c>
      <c r="D2327" t="s">
        <v>16</v>
      </c>
      <c r="E2327" t="s">
        <v>17</v>
      </c>
      <c r="F2327">
        <v>27</v>
      </c>
      <c r="G2327" t="s">
        <v>60</v>
      </c>
      <c r="H2327" t="s">
        <v>19</v>
      </c>
      <c r="I2327">
        <f t="shared" si="144"/>
        <v>67.899999999999991</v>
      </c>
      <c r="J2327">
        <v>97</v>
      </c>
      <c r="K2327">
        <v>0</v>
      </c>
      <c r="L2327">
        <v>97</v>
      </c>
      <c r="M2327">
        <v>3</v>
      </c>
      <c r="N2327">
        <v>291</v>
      </c>
      <c r="O2327">
        <f t="shared" si="145"/>
        <v>203.7</v>
      </c>
      <c r="P2327">
        <f t="shared" si="146"/>
        <v>87.300000000000011</v>
      </c>
      <c r="Q2327" s="2">
        <f t="shared" si="147"/>
        <v>0.30000000000000004</v>
      </c>
      <c r="R2327">
        <v>4</v>
      </c>
      <c r="S2327" t="s">
        <v>65</v>
      </c>
    </row>
    <row r="2328" spans="1:19" x14ac:dyDescent="0.3">
      <c r="A2328">
        <v>138153</v>
      </c>
      <c r="B2328" s="1">
        <v>45400</v>
      </c>
      <c r="C2328" t="s">
        <v>53</v>
      </c>
      <c r="D2328" t="s">
        <v>37</v>
      </c>
      <c r="E2328" t="s">
        <v>17</v>
      </c>
      <c r="F2328">
        <v>19</v>
      </c>
      <c r="G2328" t="s">
        <v>69</v>
      </c>
      <c r="H2328" t="s">
        <v>19</v>
      </c>
      <c r="I2328">
        <f t="shared" si="144"/>
        <v>10.5</v>
      </c>
      <c r="J2328">
        <v>15</v>
      </c>
      <c r="K2328">
        <v>0</v>
      </c>
      <c r="L2328">
        <v>15</v>
      </c>
      <c r="M2328">
        <v>1</v>
      </c>
      <c r="N2328">
        <v>15</v>
      </c>
      <c r="O2328">
        <f t="shared" si="145"/>
        <v>10.5</v>
      </c>
      <c r="P2328">
        <f t="shared" si="146"/>
        <v>4.5</v>
      </c>
      <c r="Q2328" s="2">
        <f t="shared" si="147"/>
        <v>0.3</v>
      </c>
      <c r="R2328">
        <v>4</v>
      </c>
      <c r="S2328" t="s">
        <v>39</v>
      </c>
    </row>
    <row r="2329" spans="1:19" x14ac:dyDescent="0.3">
      <c r="A2329">
        <v>179072</v>
      </c>
      <c r="B2329" s="1">
        <v>45530</v>
      </c>
      <c r="C2329" t="s">
        <v>50</v>
      </c>
      <c r="D2329" t="s">
        <v>16</v>
      </c>
      <c r="E2329" t="s">
        <v>17</v>
      </c>
      <c r="F2329">
        <v>32</v>
      </c>
      <c r="G2329" t="s">
        <v>62</v>
      </c>
      <c r="H2329" t="s">
        <v>19</v>
      </c>
      <c r="I2329">
        <f t="shared" si="144"/>
        <v>67.899999999999991</v>
      </c>
      <c r="J2329">
        <v>97</v>
      </c>
      <c r="K2329">
        <v>0</v>
      </c>
      <c r="L2329">
        <v>97</v>
      </c>
      <c r="M2329">
        <v>1</v>
      </c>
      <c r="N2329">
        <v>97</v>
      </c>
      <c r="O2329">
        <f t="shared" si="145"/>
        <v>67.899999999999991</v>
      </c>
      <c r="P2329">
        <f t="shared" si="146"/>
        <v>29.100000000000009</v>
      </c>
      <c r="Q2329" s="2">
        <f t="shared" si="147"/>
        <v>0.3000000000000001</v>
      </c>
      <c r="R2329">
        <v>5</v>
      </c>
      <c r="S2329" t="s">
        <v>39</v>
      </c>
    </row>
    <row r="2330" spans="1:19" x14ac:dyDescent="0.3">
      <c r="A2330">
        <v>185921</v>
      </c>
      <c r="B2330" s="1">
        <v>45437</v>
      </c>
      <c r="C2330" t="s">
        <v>82</v>
      </c>
      <c r="D2330" t="s">
        <v>37</v>
      </c>
      <c r="E2330" t="s">
        <v>25</v>
      </c>
      <c r="F2330">
        <v>26</v>
      </c>
      <c r="G2330" t="s">
        <v>51</v>
      </c>
      <c r="H2330" t="s">
        <v>27</v>
      </c>
      <c r="I2330">
        <f t="shared" si="144"/>
        <v>14</v>
      </c>
      <c r="J2330">
        <v>20</v>
      </c>
      <c r="K2330">
        <v>50</v>
      </c>
      <c r="L2330">
        <v>70</v>
      </c>
      <c r="M2330">
        <v>1</v>
      </c>
      <c r="N2330">
        <v>70</v>
      </c>
      <c r="O2330">
        <f t="shared" si="145"/>
        <v>14</v>
      </c>
      <c r="P2330">
        <f t="shared" si="146"/>
        <v>56</v>
      </c>
      <c r="Q2330" s="2">
        <f t="shared" si="147"/>
        <v>0.8</v>
      </c>
      <c r="R2330">
        <v>5</v>
      </c>
      <c r="S2330" t="s">
        <v>20</v>
      </c>
    </row>
    <row r="2331" spans="1:19" x14ac:dyDescent="0.3">
      <c r="A2331">
        <v>195757</v>
      </c>
      <c r="B2331" s="1">
        <v>45252</v>
      </c>
      <c r="C2331" t="s">
        <v>48</v>
      </c>
      <c r="D2331" t="s">
        <v>16</v>
      </c>
      <c r="E2331" t="s">
        <v>17</v>
      </c>
      <c r="F2331">
        <v>19</v>
      </c>
      <c r="G2331" t="s">
        <v>56</v>
      </c>
      <c r="H2331" t="s">
        <v>19</v>
      </c>
      <c r="I2331">
        <f t="shared" si="144"/>
        <v>91</v>
      </c>
      <c r="J2331">
        <v>130</v>
      </c>
      <c r="K2331">
        <v>0</v>
      </c>
      <c r="L2331">
        <v>130</v>
      </c>
      <c r="M2331">
        <v>1</v>
      </c>
      <c r="N2331">
        <v>130</v>
      </c>
      <c r="O2331">
        <f t="shared" si="145"/>
        <v>91</v>
      </c>
      <c r="P2331">
        <f t="shared" si="146"/>
        <v>39</v>
      </c>
      <c r="Q2331" s="2">
        <f t="shared" si="147"/>
        <v>0.3</v>
      </c>
      <c r="R2331">
        <v>4</v>
      </c>
      <c r="S2331" t="s">
        <v>45</v>
      </c>
    </row>
    <row r="2332" spans="1:19" x14ac:dyDescent="0.3">
      <c r="A2332">
        <v>143307</v>
      </c>
      <c r="B2332" s="1">
        <v>45478</v>
      </c>
      <c r="C2332" t="s">
        <v>48</v>
      </c>
      <c r="D2332" t="s">
        <v>16</v>
      </c>
      <c r="E2332" t="s">
        <v>17</v>
      </c>
      <c r="F2332">
        <v>21</v>
      </c>
      <c r="G2332" t="s">
        <v>46</v>
      </c>
      <c r="H2332" t="s">
        <v>19</v>
      </c>
      <c r="I2332">
        <f t="shared" si="144"/>
        <v>91</v>
      </c>
      <c r="J2332">
        <v>130</v>
      </c>
      <c r="K2332">
        <v>0</v>
      </c>
      <c r="L2332">
        <v>130</v>
      </c>
      <c r="M2332">
        <v>1</v>
      </c>
      <c r="N2332">
        <v>130</v>
      </c>
      <c r="O2332">
        <f t="shared" si="145"/>
        <v>91</v>
      </c>
      <c r="P2332">
        <f t="shared" si="146"/>
        <v>39</v>
      </c>
      <c r="Q2332" s="2">
        <f t="shared" si="147"/>
        <v>0.3</v>
      </c>
      <c r="R2332">
        <v>3</v>
      </c>
      <c r="S2332" t="s">
        <v>88</v>
      </c>
    </row>
    <row r="2333" spans="1:19" x14ac:dyDescent="0.3">
      <c r="A2333">
        <v>130982</v>
      </c>
      <c r="B2333" s="1">
        <v>45334</v>
      </c>
      <c r="C2333" t="s">
        <v>48</v>
      </c>
      <c r="D2333" t="s">
        <v>16</v>
      </c>
      <c r="E2333" t="s">
        <v>25</v>
      </c>
      <c r="F2333">
        <v>20</v>
      </c>
      <c r="G2333" t="s">
        <v>62</v>
      </c>
      <c r="H2333" t="s">
        <v>19</v>
      </c>
      <c r="I2333">
        <f t="shared" si="144"/>
        <v>91</v>
      </c>
      <c r="J2333">
        <v>130</v>
      </c>
      <c r="K2333">
        <v>0</v>
      </c>
      <c r="L2333">
        <v>130</v>
      </c>
      <c r="M2333">
        <v>1</v>
      </c>
      <c r="N2333">
        <v>130</v>
      </c>
      <c r="O2333">
        <f t="shared" si="145"/>
        <v>91</v>
      </c>
      <c r="P2333">
        <f t="shared" si="146"/>
        <v>39</v>
      </c>
      <c r="Q2333" s="2">
        <f t="shared" si="147"/>
        <v>0.3</v>
      </c>
      <c r="R2333">
        <v>4</v>
      </c>
      <c r="S2333" t="s">
        <v>39</v>
      </c>
    </row>
    <row r="2334" spans="1:19" x14ac:dyDescent="0.3">
      <c r="A2334">
        <v>193775</v>
      </c>
      <c r="B2334" s="1">
        <v>45287</v>
      </c>
      <c r="C2334" t="s">
        <v>53</v>
      </c>
      <c r="D2334" t="s">
        <v>37</v>
      </c>
      <c r="E2334" t="s">
        <v>25</v>
      </c>
      <c r="F2334">
        <v>32</v>
      </c>
      <c r="G2334" t="s">
        <v>56</v>
      </c>
      <c r="H2334" t="s">
        <v>19</v>
      </c>
      <c r="I2334">
        <f t="shared" si="144"/>
        <v>10.5</v>
      </c>
      <c r="J2334">
        <v>15</v>
      </c>
      <c r="K2334">
        <v>0</v>
      </c>
      <c r="L2334">
        <v>15</v>
      </c>
      <c r="M2334">
        <v>5</v>
      </c>
      <c r="N2334">
        <v>75</v>
      </c>
      <c r="O2334">
        <f t="shared" si="145"/>
        <v>52.5</v>
      </c>
      <c r="P2334">
        <f t="shared" si="146"/>
        <v>22.5</v>
      </c>
      <c r="Q2334" s="2">
        <f t="shared" si="147"/>
        <v>0.3</v>
      </c>
      <c r="R2334">
        <v>4</v>
      </c>
      <c r="S2334" t="s">
        <v>65</v>
      </c>
    </row>
    <row r="2335" spans="1:19" x14ac:dyDescent="0.3">
      <c r="A2335">
        <v>154430</v>
      </c>
      <c r="B2335" s="1">
        <v>45326</v>
      </c>
      <c r="C2335" t="s">
        <v>23</v>
      </c>
      <c r="D2335" t="s">
        <v>24</v>
      </c>
      <c r="E2335" t="s">
        <v>17</v>
      </c>
      <c r="F2335">
        <v>18</v>
      </c>
      <c r="G2335" t="s">
        <v>62</v>
      </c>
      <c r="H2335" t="s">
        <v>19</v>
      </c>
      <c r="I2335">
        <f t="shared" si="144"/>
        <v>6.3</v>
      </c>
      <c r="J2335">
        <v>9</v>
      </c>
      <c r="K2335">
        <v>0</v>
      </c>
      <c r="L2335">
        <v>9</v>
      </c>
      <c r="M2335">
        <v>4</v>
      </c>
      <c r="N2335">
        <v>36</v>
      </c>
      <c r="O2335">
        <f t="shared" si="145"/>
        <v>25.2</v>
      </c>
      <c r="P2335">
        <f t="shared" si="146"/>
        <v>10.8</v>
      </c>
      <c r="Q2335" s="2">
        <f t="shared" si="147"/>
        <v>0.30000000000000004</v>
      </c>
      <c r="R2335">
        <v>1</v>
      </c>
      <c r="S2335" t="s">
        <v>64</v>
      </c>
    </row>
    <row r="2336" spans="1:19" x14ac:dyDescent="0.3">
      <c r="A2336">
        <v>120890</v>
      </c>
      <c r="B2336" s="1">
        <v>45312</v>
      </c>
      <c r="C2336" t="s">
        <v>42</v>
      </c>
      <c r="D2336" t="s">
        <v>16</v>
      </c>
      <c r="E2336" t="s">
        <v>17</v>
      </c>
      <c r="F2336">
        <v>22</v>
      </c>
      <c r="G2336" t="s">
        <v>18</v>
      </c>
      <c r="H2336" t="s">
        <v>19</v>
      </c>
      <c r="I2336">
        <f t="shared" si="144"/>
        <v>45.5</v>
      </c>
      <c r="J2336">
        <v>65</v>
      </c>
      <c r="K2336">
        <v>0</v>
      </c>
      <c r="L2336">
        <v>65</v>
      </c>
      <c r="M2336">
        <v>1</v>
      </c>
      <c r="N2336">
        <v>65</v>
      </c>
      <c r="O2336">
        <f t="shared" si="145"/>
        <v>45.5</v>
      </c>
      <c r="P2336">
        <f t="shared" si="146"/>
        <v>19.5</v>
      </c>
      <c r="Q2336" s="2">
        <f t="shared" si="147"/>
        <v>0.3</v>
      </c>
      <c r="R2336">
        <v>4</v>
      </c>
      <c r="S2336" t="s">
        <v>39</v>
      </c>
    </row>
    <row r="2337" spans="1:19" x14ac:dyDescent="0.3">
      <c r="A2337">
        <v>142165</v>
      </c>
      <c r="B2337" s="1">
        <v>45452</v>
      </c>
      <c r="C2337" t="s">
        <v>33</v>
      </c>
      <c r="D2337" t="s">
        <v>16</v>
      </c>
      <c r="E2337" t="s">
        <v>17</v>
      </c>
      <c r="F2337">
        <v>26</v>
      </c>
      <c r="G2337" t="s">
        <v>74</v>
      </c>
      <c r="H2337" t="s">
        <v>27</v>
      </c>
      <c r="I2337">
        <f t="shared" si="144"/>
        <v>82.6</v>
      </c>
      <c r="J2337">
        <v>118</v>
      </c>
      <c r="K2337">
        <v>25</v>
      </c>
      <c r="L2337">
        <v>143</v>
      </c>
      <c r="M2337">
        <v>1</v>
      </c>
      <c r="N2337">
        <v>143</v>
      </c>
      <c r="O2337">
        <f t="shared" si="145"/>
        <v>82.6</v>
      </c>
      <c r="P2337">
        <f t="shared" si="146"/>
        <v>60.400000000000006</v>
      </c>
      <c r="Q2337" s="2">
        <f t="shared" si="147"/>
        <v>0.42237762237762244</v>
      </c>
      <c r="R2337">
        <v>1</v>
      </c>
      <c r="S2337" t="s">
        <v>68</v>
      </c>
    </row>
    <row r="2338" spans="1:19" x14ac:dyDescent="0.3">
      <c r="A2338">
        <v>135320</v>
      </c>
      <c r="B2338" s="1">
        <v>45394</v>
      </c>
      <c r="C2338" t="s">
        <v>42</v>
      </c>
      <c r="D2338" t="s">
        <v>16</v>
      </c>
      <c r="E2338" t="s">
        <v>17</v>
      </c>
      <c r="F2338">
        <v>29</v>
      </c>
      <c r="G2338" t="s">
        <v>79</v>
      </c>
      <c r="H2338" t="s">
        <v>27</v>
      </c>
      <c r="I2338">
        <f t="shared" si="144"/>
        <v>45.5</v>
      </c>
      <c r="J2338">
        <v>65</v>
      </c>
      <c r="K2338">
        <v>40</v>
      </c>
      <c r="L2338">
        <v>105</v>
      </c>
      <c r="M2338">
        <v>1</v>
      </c>
      <c r="N2338">
        <v>105</v>
      </c>
      <c r="O2338">
        <f t="shared" si="145"/>
        <v>45.5</v>
      </c>
      <c r="P2338">
        <f t="shared" si="146"/>
        <v>59.5</v>
      </c>
      <c r="Q2338" s="2">
        <f t="shared" si="147"/>
        <v>0.56666666666666665</v>
      </c>
      <c r="R2338">
        <v>3</v>
      </c>
      <c r="S2338" t="s">
        <v>83</v>
      </c>
    </row>
    <row r="2339" spans="1:19" x14ac:dyDescent="0.3">
      <c r="A2339">
        <v>151455</v>
      </c>
      <c r="B2339" s="1">
        <v>45325</v>
      </c>
      <c r="C2339" t="s">
        <v>78</v>
      </c>
      <c r="D2339" t="s">
        <v>37</v>
      </c>
      <c r="E2339" t="s">
        <v>25</v>
      </c>
      <c r="F2339">
        <v>30</v>
      </c>
      <c r="G2339" t="s">
        <v>56</v>
      </c>
      <c r="H2339" t="s">
        <v>19</v>
      </c>
      <c r="I2339">
        <f t="shared" si="144"/>
        <v>35</v>
      </c>
      <c r="J2339">
        <v>50</v>
      </c>
      <c r="K2339">
        <v>0</v>
      </c>
      <c r="L2339">
        <v>50</v>
      </c>
      <c r="M2339">
        <v>1</v>
      </c>
      <c r="N2339">
        <v>50</v>
      </c>
      <c r="O2339">
        <f t="shared" si="145"/>
        <v>35</v>
      </c>
      <c r="P2339">
        <f t="shared" si="146"/>
        <v>15</v>
      </c>
      <c r="Q2339" s="2">
        <f t="shared" si="147"/>
        <v>0.3</v>
      </c>
      <c r="R2339">
        <v>1</v>
      </c>
      <c r="S2339" t="s">
        <v>47</v>
      </c>
    </row>
    <row r="2340" spans="1:19" x14ac:dyDescent="0.3">
      <c r="A2340">
        <v>136469</v>
      </c>
      <c r="B2340" s="1">
        <v>45386</v>
      </c>
      <c r="C2340" t="s">
        <v>50</v>
      </c>
      <c r="D2340" t="s">
        <v>16</v>
      </c>
      <c r="E2340" t="s">
        <v>17</v>
      </c>
      <c r="F2340">
        <v>19</v>
      </c>
      <c r="G2340" t="s">
        <v>21</v>
      </c>
      <c r="H2340" t="s">
        <v>19</v>
      </c>
      <c r="I2340">
        <f t="shared" si="144"/>
        <v>67.899999999999991</v>
      </c>
      <c r="J2340">
        <v>97</v>
      </c>
      <c r="K2340">
        <v>0</v>
      </c>
      <c r="L2340">
        <v>97</v>
      </c>
      <c r="M2340">
        <v>1</v>
      </c>
      <c r="N2340">
        <v>97</v>
      </c>
      <c r="O2340">
        <f t="shared" si="145"/>
        <v>67.899999999999991</v>
      </c>
      <c r="P2340">
        <f t="shared" si="146"/>
        <v>29.100000000000009</v>
      </c>
      <c r="Q2340" s="2">
        <f t="shared" si="147"/>
        <v>0.3000000000000001</v>
      </c>
      <c r="R2340">
        <v>2</v>
      </c>
      <c r="S2340" t="s">
        <v>63</v>
      </c>
    </row>
    <row r="2341" spans="1:19" x14ac:dyDescent="0.3">
      <c r="A2341">
        <v>125165</v>
      </c>
      <c r="B2341" s="1">
        <v>45541</v>
      </c>
      <c r="C2341" t="s">
        <v>50</v>
      </c>
      <c r="D2341" t="s">
        <v>16</v>
      </c>
      <c r="E2341" t="s">
        <v>17</v>
      </c>
      <c r="F2341">
        <v>35</v>
      </c>
      <c r="G2341" t="s">
        <v>77</v>
      </c>
      <c r="H2341" t="s">
        <v>19</v>
      </c>
      <c r="I2341">
        <f t="shared" si="144"/>
        <v>67.899999999999991</v>
      </c>
      <c r="J2341">
        <v>97</v>
      </c>
      <c r="K2341">
        <v>0</v>
      </c>
      <c r="L2341">
        <v>97</v>
      </c>
      <c r="M2341">
        <v>1</v>
      </c>
      <c r="N2341">
        <v>97</v>
      </c>
      <c r="O2341">
        <f t="shared" si="145"/>
        <v>67.899999999999991</v>
      </c>
      <c r="P2341">
        <f t="shared" si="146"/>
        <v>29.100000000000009</v>
      </c>
      <c r="Q2341" s="2">
        <f t="shared" si="147"/>
        <v>0.3000000000000001</v>
      </c>
      <c r="R2341">
        <v>1</v>
      </c>
      <c r="S2341" t="s">
        <v>63</v>
      </c>
    </row>
    <row r="2342" spans="1:19" x14ac:dyDescent="0.3">
      <c r="A2342">
        <v>175411</v>
      </c>
      <c r="B2342" s="1">
        <v>45426</v>
      </c>
      <c r="C2342" t="s">
        <v>53</v>
      </c>
      <c r="D2342" t="s">
        <v>37</v>
      </c>
      <c r="E2342" t="s">
        <v>17</v>
      </c>
      <c r="F2342">
        <v>19</v>
      </c>
      <c r="G2342" t="s">
        <v>31</v>
      </c>
      <c r="H2342" t="s">
        <v>19</v>
      </c>
      <c r="I2342">
        <f t="shared" si="144"/>
        <v>10.5</v>
      </c>
      <c r="J2342">
        <v>15</v>
      </c>
      <c r="K2342">
        <v>0</v>
      </c>
      <c r="L2342">
        <v>15</v>
      </c>
      <c r="M2342">
        <v>1</v>
      </c>
      <c r="N2342">
        <v>15</v>
      </c>
      <c r="O2342">
        <f t="shared" si="145"/>
        <v>10.5</v>
      </c>
      <c r="P2342">
        <f t="shared" si="146"/>
        <v>4.5</v>
      </c>
      <c r="Q2342" s="2">
        <f t="shared" si="147"/>
        <v>0.3</v>
      </c>
      <c r="R2342">
        <v>4</v>
      </c>
      <c r="S2342" t="s">
        <v>20</v>
      </c>
    </row>
    <row r="2343" spans="1:19" x14ac:dyDescent="0.3">
      <c r="A2343">
        <v>149443</v>
      </c>
      <c r="B2343" s="1">
        <v>45250</v>
      </c>
      <c r="C2343" t="s">
        <v>36</v>
      </c>
      <c r="D2343" t="s">
        <v>37</v>
      </c>
      <c r="E2343" t="s">
        <v>17</v>
      </c>
      <c r="F2343">
        <v>22</v>
      </c>
      <c r="G2343" t="s">
        <v>77</v>
      </c>
      <c r="H2343" t="s">
        <v>19</v>
      </c>
      <c r="I2343">
        <f t="shared" si="144"/>
        <v>22.4</v>
      </c>
      <c r="J2343">
        <v>32</v>
      </c>
      <c r="K2343">
        <v>0</v>
      </c>
      <c r="L2343">
        <v>32</v>
      </c>
      <c r="M2343">
        <v>1</v>
      </c>
      <c r="N2343">
        <v>32</v>
      </c>
      <c r="O2343">
        <f t="shared" si="145"/>
        <v>22.4</v>
      </c>
      <c r="P2343">
        <f t="shared" si="146"/>
        <v>9.6000000000000014</v>
      </c>
      <c r="Q2343" s="2">
        <f t="shared" si="147"/>
        <v>0.30000000000000004</v>
      </c>
      <c r="R2343">
        <v>1</v>
      </c>
      <c r="S2343" t="s">
        <v>64</v>
      </c>
    </row>
    <row r="2344" spans="1:19" x14ac:dyDescent="0.3">
      <c r="A2344">
        <v>180790</v>
      </c>
      <c r="B2344" s="1">
        <v>45323</v>
      </c>
      <c r="C2344" t="s">
        <v>23</v>
      </c>
      <c r="D2344" t="s">
        <v>24</v>
      </c>
      <c r="E2344" t="s">
        <v>17</v>
      </c>
      <c r="F2344">
        <v>33</v>
      </c>
      <c r="G2344" t="s">
        <v>79</v>
      </c>
      <c r="H2344" t="s">
        <v>27</v>
      </c>
      <c r="I2344">
        <f t="shared" si="144"/>
        <v>6.3</v>
      </c>
      <c r="J2344">
        <v>9</v>
      </c>
      <c r="K2344">
        <v>40</v>
      </c>
      <c r="L2344">
        <v>49</v>
      </c>
      <c r="M2344">
        <v>1</v>
      </c>
      <c r="N2344">
        <v>49</v>
      </c>
      <c r="O2344">
        <f t="shared" si="145"/>
        <v>6.3</v>
      </c>
      <c r="P2344">
        <f t="shared" si="146"/>
        <v>42.7</v>
      </c>
      <c r="Q2344" s="2">
        <f t="shared" si="147"/>
        <v>0.87142857142857144</v>
      </c>
      <c r="R2344">
        <v>1</v>
      </c>
      <c r="S2344" t="s">
        <v>28</v>
      </c>
    </row>
    <row r="2345" spans="1:19" x14ac:dyDescent="0.3">
      <c r="A2345">
        <v>124769</v>
      </c>
      <c r="B2345" s="1">
        <v>45438</v>
      </c>
      <c r="C2345" t="s">
        <v>42</v>
      </c>
      <c r="D2345" t="s">
        <v>16</v>
      </c>
      <c r="E2345" t="s">
        <v>25</v>
      </c>
      <c r="F2345">
        <v>22</v>
      </c>
      <c r="G2345" t="s">
        <v>41</v>
      </c>
      <c r="H2345" t="s">
        <v>19</v>
      </c>
      <c r="I2345">
        <f t="shared" si="144"/>
        <v>45.5</v>
      </c>
      <c r="J2345">
        <v>65</v>
      </c>
      <c r="K2345">
        <v>0</v>
      </c>
      <c r="L2345">
        <v>65</v>
      </c>
      <c r="M2345">
        <v>1</v>
      </c>
      <c r="N2345">
        <v>65</v>
      </c>
      <c r="O2345">
        <f t="shared" si="145"/>
        <v>45.5</v>
      </c>
      <c r="P2345">
        <f t="shared" si="146"/>
        <v>19.5</v>
      </c>
      <c r="Q2345" s="2">
        <f t="shared" si="147"/>
        <v>0.3</v>
      </c>
      <c r="R2345">
        <v>1</v>
      </c>
      <c r="S2345" t="s">
        <v>59</v>
      </c>
    </row>
    <row r="2346" spans="1:19" x14ac:dyDescent="0.3">
      <c r="A2346">
        <v>133965</v>
      </c>
      <c r="B2346" s="1">
        <v>45301</v>
      </c>
      <c r="C2346" t="s">
        <v>53</v>
      </c>
      <c r="D2346" t="s">
        <v>37</v>
      </c>
      <c r="E2346" t="s">
        <v>17</v>
      </c>
      <c r="F2346">
        <v>35</v>
      </c>
      <c r="G2346" t="s">
        <v>54</v>
      </c>
      <c r="H2346" t="s">
        <v>19</v>
      </c>
      <c r="I2346">
        <f t="shared" si="144"/>
        <v>10.5</v>
      </c>
      <c r="J2346">
        <v>15</v>
      </c>
      <c r="K2346">
        <v>0</v>
      </c>
      <c r="L2346">
        <v>15</v>
      </c>
      <c r="M2346">
        <v>2</v>
      </c>
      <c r="N2346">
        <v>30</v>
      </c>
      <c r="O2346">
        <f t="shared" si="145"/>
        <v>21</v>
      </c>
      <c r="P2346">
        <f t="shared" si="146"/>
        <v>9</v>
      </c>
      <c r="Q2346" s="2">
        <f t="shared" si="147"/>
        <v>0.3</v>
      </c>
      <c r="R2346">
        <v>3</v>
      </c>
      <c r="S2346" t="s">
        <v>83</v>
      </c>
    </row>
    <row r="2347" spans="1:19" x14ac:dyDescent="0.3">
      <c r="A2347">
        <v>196490</v>
      </c>
      <c r="B2347" s="1">
        <v>45509</v>
      </c>
      <c r="C2347" t="s">
        <v>33</v>
      </c>
      <c r="D2347" t="s">
        <v>16</v>
      </c>
      <c r="E2347" t="s">
        <v>25</v>
      </c>
      <c r="F2347">
        <v>18</v>
      </c>
      <c r="G2347" t="s">
        <v>18</v>
      </c>
      <c r="H2347" t="s">
        <v>19</v>
      </c>
      <c r="I2347">
        <f t="shared" si="144"/>
        <v>82.6</v>
      </c>
      <c r="J2347">
        <v>118</v>
      </c>
      <c r="K2347">
        <v>0</v>
      </c>
      <c r="L2347">
        <v>118</v>
      </c>
      <c r="M2347">
        <v>1</v>
      </c>
      <c r="N2347">
        <v>118</v>
      </c>
      <c r="O2347">
        <f t="shared" si="145"/>
        <v>82.6</v>
      </c>
      <c r="P2347">
        <f t="shared" si="146"/>
        <v>35.400000000000006</v>
      </c>
      <c r="Q2347" s="2">
        <f t="shared" si="147"/>
        <v>0.30000000000000004</v>
      </c>
      <c r="R2347">
        <v>5</v>
      </c>
      <c r="S2347" t="s">
        <v>57</v>
      </c>
    </row>
    <row r="2348" spans="1:19" x14ac:dyDescent="0.3">
      <c r="A2348">
        <v>190706</v>
      </c>
      <c r="B2348" s="1">
        <v>45455</v>
      </c>
      <c r="C2348" t="s">
        <v>33</v>
      </c>
      <c r="D2348" t="s">
        <v>16</v>
      </c>
      <c r="E2348" t="s">
        <v>25</v>
      </c>
      <c r="F2348">
        <v>30</v>
      </c>
      <c r="G2348" t="s">
        <v>62</v>
      </c>
      <c r="H2348" t="s">
        <v>19</v>
      </c>
      <c r="I2348">
        <f t="shared" si="144"/>
        <v>82.6</v>
      </c>
      <c r="J2348">
        <v>118</v>
      </c>
      <c r="K2348">
        <v>0</v>
      </c>
      <c r="L2348">
        <v>118</v>
      </c>
      <c r="M2348">
        <v>1</v>
      </c>
      <c r="N2348">
        <v>118</v>
      </c>
      <c r="O2348">
        <f t="shared" si="145"/>
        <v>82.6</v>
      </c>
      <c r="P2348">
        <f t="shared" si="146"/>
        <v>35.400000000000006</v>
      </c>
      <c r="Q2348" s="2">
        <f t="shared" si="147"/>
        <v>0.30000000000000004</v>
      </c>
      <c r="R2348">
        <v>5</v>
      </c>
      <c r="S2348" t="s">
        <v>32</v>
      </c>
    </row>
    <row r="2349" spans="1:19" x14ac:dyDescent="0.3">
      <c r="A2349">
        <v>182881</v>
      </c>
      <c r="B2349" s="1">
        <v>45510</v>
      </c>
      <c r="C2349" t="s">
        <v>23</v>
      </c>
      <c r="D2349" t="s">
        <v>24</v>
      </c>
      <c r="E2349" t="s">
        <v>17</v>
      </c>
      <c r="F2349">
        <v>24</v>
      </c>
      <c r="G2349" t="s">
        <v>21</v>
      </c>
      <c r="H2349" t="s">
        <v>19</v>
      </c>
      <c r="I2349">
        <f t="shared" si="144"/>
        <v>6.3</v>
      </c>
      <c r="J2349">
        <v>9</v>
      </c>
      <c r="K2349">
        <v>0</v>
      </c>
      <c r="L2349">
        <v>9</v>
      </c>
      <c r="M2349">
        <v>1</v>
      </c>
      <c r="N2349">
        <v>9</v>
      </c>
      <c r="O2349">
        <f t="shared" si="145"/>
        <v>6.3</v>
      </c>
      <c r="P2349">
        <f t="shared" si="146"/>
        <v>2.7</v>
      </c>
      <c r="Q2349" s="2">
        <f t="shared" si="147"/>
        <v>0.30000000000000004</v>
      </c>
      <c r="R2349">
        <v>5</v>
      </c>
      <c r="S2349" t="s">
        <v>43</v>
      </c>
    </row>
    <row r="2350" spans="1:19" x14ac:dyDescent="0.3">
      <c r="A2350">
        <v>188884</v>
      </c>
      <c r="B2350" s="1">
        <v>45437</v>
      </c>
      <c r="C2350" t="s">
        <v>53</v>
      </c>
      <c r="D2350" t="s">
        <v>37</v>
      </c>
      <c r="E2350" t="s">
        <v>25</v>
      </c>
      <c r="F2350">
        <v>24</v>
      </c>
      <c r="G2350" t="s">
        <v>60</v>
      </c>
      <c r="H2350" t="s">
        <v>19</v>
      </c>
      <c r="I2350">
        <f t="shared" si="144"/>
        <v>10.5</v>
      </c>
      <c r="J2350">
        <v>15</v>
      </c>
      <c r="K2350">
        <v>0</v>
      </c>
      <c r="L2350">
        <v>15</v>
      </c>
      <c r="M2350">
        <v>1</v>
      </c>
      <c r="N2350">
        <v>15</v>
      </c>
      <c r="O2350">
        <f t="shared" si="145"/>
        <v>10.5</v>
      </c>
      <c r="P2350">
        <f t="shared" si="146"/>
        <v>4.5</v>
      </c>
      <c r="Q2350" s="2">
        <f t="shared" si="147"/>
        <v>0.3</v>
      </c>
      <c r="R2350">
        <v>4</v>
      </c>
      <c r="S2350" t="s">
        <v>45</v>
      </c>
    </row>
    <row r="2351" spans="1:19" x14ac:dyDescent="0.3">
      <c r="A2351">
        <v>135827</v>
      </c>
      <c r="B2351" s="1">
        <v>45237</v>
      </c>
      <c r="C2351" t="s">
        <v>50</v>
      </c>
      <c r="D2351" t="s">
        <v>16</v>
      </c>
      <c r="E2351" t="s">
        <v>17</v>
      </c>
      <c r="F2351">
        <v>18</v>
      </c>
      <c r="G2351" t="s">
        <v>41</v>
      </c>
      <c r="H2351" t="s">
        <v>19</v>
      </c>
      <c r="I2351">
        <f t="shared" si="144"/>
        <v>67.899999999999991</v>
      </c>
      <c r="J2351">
        <v>97</v>
      </c>
      <c r="K2351">
        <v>0</v>
      </c>
      <c r="L2351">
        <v>97</v>
      </c>
      <c r="M2351">
        <v>1</v>
      </c>
      <c r="N2351">
        <v>97</v>
      </c>
      <c r="O2351">
        <f t="shared" si="145"/>
        <v>67.899999999999991</v>
      </c>
      <c r="P2351">
        <f t="shared" si="146"/>
        <v>29.100000000000009</v>
      </c>
      <c r="Q2351" s="2">
        <f t="shared" si="147"/>
        <v>0.3000000000000001</v>
      </c>
      <c r="R2351">
        <v>4</v>
      </c>
      <c r="S2351" t="s">
        <v>43</v>
      </c>
    </row>
    <row r="2352" spans="1:19" x14ac:dyDescent="0.3">
      <c r="A2352">
        <v>188609</v>
      </c>
      <c r="B2352" s="1">
        <v>45350</v>
      </c>
      <c r="C2352" t="s">
        <v>36</v>
      </c>
      <c r="D2352" t="s">
        <v>37</v>
      </c>
      <c r="E2352" t="s">
        <v>17</v>
      </c>
      <c r="F2352">
        <v>29</v>
      </c>
      <c r="G2352" t="s">
        <v>31</v>
      </c>
      <c r="H2352" t="s">
        <v>19</v>
      </c>
      <c r="I2352">
        <f t="shared" si="144"/>
        <v>22.4</v>
      </c>
      <c r="J2352">
        <v>32</v>
      </c>
      <c r="K2352">
        <v>0</v>
      </c>
      <c r="L2352">
        <v>32</v>
      </c>
      <c r="M2352">
        <v>1</v>
      </c>
      <c r="N2352">
        <v>32</v>
      </c>
      <c r="O2352">
        <f t="shared" si="145"/>
        <v>22.4</v>
      </c>
      <c r="P2352">
        <f t="shared" si="146"/>
        <v>9.6000000000000014</v>
      </c>
      <c r="Q2352" s="2">
        <f t="shared" si="147"/>
        <v>0.30000000000000004</v>
      </c>
      <c r="R2352">
        <v>3</v>
      </c>
      <c r="S2352" t="s">
        <v>73</v>
      </c>
    </row>
    <row r="2353" spans="1:19" x14ac:dyDescent="0.3">
      <c r="A2353">
        <v>165754</v>
      </c>
      <c r="B2353" s="1">
        <v>45585</v>
      </c>
      <c r="C2353" t="s">
        <v>53</v>
      </c>
      <c r="D2353" t="s">
        <v>37</v>
      </c>
      <c r="E2353" t="s">
        <v>17</v>
      </c>
      <c r="F2353">
        <v>27</v>
      </c>
      <c r="G2353" t="s">
        <v>18</v>
      </c>
      <c r="H2353" t="s">
        <v>19</v>
      </c>
      <c r="I2353">
        <f t="shared" si="144"/>
        <v>10.5</v>
      </c>
      <c r="J2353">
        <v>15</v>
      </c>
      <c r="K2353">
        <v>0</v>
      </c>
      <c r="L2353">
        <v>15</v>
      </c>
      <c r="M2353">
        <v>3</v>
      </c>
      <c r="N2353">
        <v>45</v>
      </c>
      <c r="O2353">
        <f t="shared" si="145"/>
        <v>31.5</v>
      </c>
      <c r="P2353">
        <f t="shared" si="146"/>
        <v>13.5</v>
      </c>
      <c r="Q2353" s="2">
        <f t="shared" si="147"/>
        <v>0.3</v>
      </c>
      <c r="R2353">
        <v>4</v>
      </c>
      <c r="S2353" t="s">
        <v>65</v>
      </c>
    </row>
    <row r="2354" spans="1:19" x14ac:dyDescent="0.3">
      <c r="A2354">
        <v>137287</v>
      </c>
      <c r="B2354" s="1">
        <v>45435</v>
      </c>
      <c r="C2354" t="s">
        <v>42</v>
      </c>
      <c r="D2354" t="s">
        <v>16</v>
      </c>
      <c r="E2354" t="s">
        <v>17</v>
      </c>
      <c r="F2354">
        <v>31</v>
      </c>
      <c r="G2354" t="s">
        <v>21</v>
      </c>
      <c r="H2354" t="s">
        <v>19</v>
      </c>
      <c r="I2354">
        <f t="shared" si="144"/>
        <v>45.5</v>
      </c>
      <c r="J2354">
        <v>65</v>
      </c>
      <c r="K2354">
        <v>0</v>
      </c>
      <c r="L2354">
        <v>65</v>
      </c>
      <c r="M2354">
        <v>2</v>
      </c>
      <c r="N2354">
        <v>130</v>
      </c>
      <c r="O2354">
        <f t="shared" si="145"/>
        <v>91</v>
      </c>
      <c r="P2354">
        <f t="shared" si="146"/>
        <v>39</v>
      </c>
      <c r="Q2354" s="2">
        <f t="shared" si="147"/>
        <v>0.3</v>
      </c>
      <c r="R2354">
        <v>3</v>
      </c>
      <c r="S2354" t="s">
        <v>84</v>
      </c>
    </row>
    <row r="2355" spans="1:19" x14ac:dyDescent="0.3">
      <c r="A2355">
        <v>178507</v>
      </c>
      <c r="B2355" s="1">
        <v>45453</v>
      </c>
      <c r="C2355" t="s">
        <v>23</v>
      </c>
      <c r="D2355" t="s">
        <v>24</v>
      </c>
      <c r="E2355" t="s">
        <v>17</v>
      </c>
      <c r="F2355">
        <v>21</v>
      </c>
      <c r="G2355" t="s">
        <v>79</v>
      </c>
      <c r="H2355" t="s">
        <v>27</v>
      </c>
      <c r="I2355">
        <f t="shared" si="144"/>
        <v>6.3</v>
      </c>
      <c r="J2355">
        <v>9</v>
      </c>
      <c r="K2355">
        <v>40</v>
      </c>
      <c r="L2355">
        <v>49</v>
      </c>
      <c r="M2355">
        <v>2</v>
      </c>
      <c r="N2355">
        <v>98</v>
      </c>
      <c r="O2355">
        <f t="shared" si="145"/>
        <v>12.6</v>
      </c>
      <c r="P2355">
        <f t="shared" si="146"/>
        <v>85.4</v>
      </c>
      <c r="Q2355" s="2">
        <f t="shared" si="147"/>
        <v>0.87142857142857144</v>
      </c>
      <c r="R2355">
        <v>4</v>
      </c>
      <c r="S2355" t="s">
        <v>70</v>
      </c>
    </row>
    <row r="2356" spans="1:19" x14ac:dyDescent="0.3">
      <c r="A2356">
        <v>126500</v>
      </c>
      <c r="B2356" s="1">
        <v>45376</v>
      </c>
      <c r="C2356" t="s">
        <v>23</v>
      </c>
      <c r="D2356" t="s">
        <v>24</v>
      </c>
      <c r="E2356" t="s">
        <v>17</v>
      </c>
      <c r="F2356">
        <v>19</v>
      </c>
      <c r="G2356" t="s">
        <v>41</v>
      </c>
      <c r="H2356" t="s">
        <v>19</v>
      </c>
      <c r="I2356">
        <f t="shared" si="144"/>
        <v>6.3</v>
      </c>
      <c r="J2356">
        <v>9</v>
      </c>
      <c r="K2356">
        <v>0</v>
      </c>
      <c r="L2356">
        <v>9</v>
      </c>
      <c r="M2356">
        <v>1</v>
      </c>
      <c r="N2356">
        <v>9</v>
      </c>
      <c r="O2356">
        <f t="shared" si="145"/>
        <v>6.3</v>
      </c>
      <c r="P2356">
        <f t="shared" si="146"/>
        <v>2.7</v>
      </c>
      <c r="Q2356" s="2">
        <f t="shared" si="147"/>
        <v>0.30000000000000004</v>
      </c>
      <c r="R2356">
        <v>4</v>
      </c>
      <c r="S2356" t="s">
        <v>70</v>
      </c>
    </row>
    <row r="2357" spans="1:19" x14ac:dyDescent="0.3">
      <c r="A2357">
        <v>176703</v>
      </c>
      <c r="B2357" s="1">
        <v>45387</v>
      </c>
      <c r="C2357" t="s">
        <v>33</v>
      </c>
      <c r="D2357" t="s">
        <v>16</v>
      </c>
      <c r="E2357" t="s">
        <v>17</v>
      </c>
      <c r="F2357">
        <v>28</v>
      </c>
      <c r="G2357" t="s">
        <v>77</v>
      </c>
      <c r="H2357" t="s">
        <v>19</v>
      </c>
      <c r="I2357">
        <f t="shared" si="144"/>
        <v>82.6</v>
      </c>
      <c r="J2357">
        <v>118</v>
      </c>
      <c r="K2357">
        <v>0</v>
      </c>
      <c r="L2357">
        <v>118</v>
      </c>
      <c r="M2357">
        <v>1</v>
      </c>
      <c r="N2357">
        <v>118</v>
      </c>
      <c r="O2357">
        <f t="shared" si="145"/>
        <v>82.6</v>
      </c>
      <c r="P2357">
        <f t="shared" si="146"/>
        <v>35.400000000000006</v>
      </c>
      <c r="Q2357" s="2">
        <f t="shared" si="147"/>
        <v>0.30000000000000004</v>
      </c>
      <c r="R2357">
        <v>4</v>
      </c>
      <c r="S2357" t="s">
        <v>70</v>
      </c>
    </row>
    <row r="2358" spans="1:19" x14ac:dyDescent="0.3">
      <c r="A2358">
        <v>138907</v>
      </c>
      <c r="B2358" s="1">
        <v>45400</v>
      </c>
      <c r="C2358" t="s">
        <v>50</v>
      </c>
      <c r="D2358" t="s">
        <v>16</v>
      </c>
      <c r="E2358" t="s">
        <v>25</v>
      </c>
      <c r="F2358">
        <v>31</v>
      </c>
      <c r="G2358" t="s">
        <v>46</v>
      </c>
      <c r="H2358" t="s">
        <v>19</v>
      </c>
      <c r="I2358">
        <f t="shared" si="144"/>
        <v>67.899999999999991</v>
      </c>
      <c r="J2358">
        <v>97</v>
      </c>
      <c r="K2358">
        <v>0</v>
      </c>
      <c r="L2358">
        <v>97</v>
      </c>
      <c r="M2358">
        <v>2</v>
      </c>
      <c r="N2358">
        <v>194</v>
      </c>
      <c r="O2358">
        <f t="shared" si="145"/>
        <v>135.79999999999998</v>
      </c>
      <c r="P2358">
        <f t="shared" si="146"/>
        <v>58.200000000000017</v>
      </c>
      <c r="Q2358" s="2">
        <f t="shared" si="147"/>
        <v>0.3000000000000001</v>
      </c>
      <c r="R2358">
        <v>5</v>
      </c>
      <c r="S2358" t="s">
        <v>61</v>
      </c>
    </row>
    <row r="2359" spans="1:19" x14ac:dyDescent="0.3">
      <c r="A2359">
        <v>130553</v>
      </c>
      <c r="B2359" s="1">
        <v>45264</v>
      </c>
      <c r="C2359" t="s">
        <v>50</v>
      </c>
      <c r="D2359" t="s">
        <v>16</v>
      </c>
      <c r="E2359" t="s">
        <v>17</v>
      </c>
      <c r="F2359">
        <v>31</v>
      </c>
      <c r="G2359" t="s">
        <v>26</v>
      </c>
      <c r="H2359" t="s">
        <v>27</v>
      </c>
      <c r="I2359">
        <f t="shared" si="144"/>
        <v>67.899999999999991</v>
      </c>
      <c r="J2359">
        <v>97</v>
      </c>
      <c r="K2359">
        <v>40</v>
      </c>
      <c r="L2359">
        <v>137</v>
      </c>
      <c r="M2359">
        <v>1</v>
      </c>
      <c r="N2359">
        <v>137</v>
      </c>
      <c r="O2359">
        <f t="shared" si="145"/>
        <v>67.899999999999991</v>
      </c>
      <c r="P2359">
        <f t="shared" si="146"/>
        <v>69.100000000000009</v>
      </c>
      <c r="Q2359" s="2">
        <f t="shared" si="147"/>
        <v>0.50437956204379564</v>
      </c>
      <c r="R2359">
        <v>1</v>
      </c>
      <c r="S2359" t="s">
        <v>35</v>
      </c>
    </row>
    <row r="2360" spans="1:19" x14ac:dyDescent="0.3">
      <c r="A2360">
        <v>174320</v>
      </c>
      <c r="B2360" s="1">
        <v>45356</v>
      </c>
      <c r="C2360" t="s">
        <v>30</v>
      </c>
      <c r="D2360" t="s">
        <v>24</v>
      </c>
      <c r="E2360" t="s">
        <v>17</v>
      </c>
      <c r="F2360">
        <v>23</v>
      </c>
      <c r="G2360" t="s">
        <v>29</v>
      </c>
      <c r="H2360" t="s">
        <v>19</v>
      </c>
      <c r="I2360">
        <f t="shared" si="144"/>
        <v>7</v>
      </c>
      <c r="J2360">
        <v>10</v>
      </c>
      <c r="K2360">
        <v>0</v>
      </c>
      <c r="L2360">
        <v>10</v>
      </c>
      <c r="M2360">
        <v>2</v>
      </c>
      <c r="N2360">
        <v>20</v>
      </c>
      <c r="O2360">
        <f t="shared" si="145"/>
        <v>14</v>
      </c>
      <c r="P2360">
        <f t="shared" si="146"/>
        <v>6</v>
      </c>
      <c r="Q2360" s="2">
        <f t="shared" si="147"/>
        <v>0.3</v>
      </c>
      <c r="R2360">
        <v>4</v>
      </c>
      <c r="S2360" t="s">
        <v>39</v>
      </c>
    </row>
    <row r="2361" spans="1:19" x14ac:dyDescent="0.3">
      <c r="A2361">
        <v>136104</v>
      </c>
      <c r="B2361" s="1">
        <v>45354</v>
      </c>
      <c r="C2361" t="s">
        <v>50</v>
      </c>
      <c r="D2361" t="s">
        <v>16</v>
      </c>
      <c r="E2361" t="s">
        <v>17</v>
      </c>
      <c r="F2361">
        <v>35</v>
      </c>
      <c r="G2361" t="s">
        <v>60</v>
      </c>
      <c r="H2361" t="s">
        <v>19</v>
      </c>
      <c r="I2361">
        <f t="shared" si="144"/>
        <v>67.899999999999991</v>
      </c>
      <c r="J2361">
        <v>97</v>
      </c>
      <c r="K2361">
        <v>0</v>
      </c>
      <c r="L2361">
        <v>97</v>
      </c>
      <c r="M2361">
        <v>1</v>
      </c>
      <c r="N2361">
        <v>97</v>
      </c>
      <c r="O2361">
        <f t="shared" si="145"/>
        <v>67.899999999999991</v>
      </c>
      <c r="P2361">
        <f t="shared" si="146"/>
        <v>29.100000000000009</v>
      </c>
      <c r="Q2361" s="2">
        <f t="shared" si="147"/>
        <v>0.3000000000000001</v>
      </c>
      <c r="R2361">
        <v>2</v>
      </c>
      <c r="S2361" t="s">
        <v>64</v>
      </c>
    </row>
    <row r="2362" spans="1:19" x14ac:dyDescent="0.3">
      <c r="A2362">
        <v>180506</v>
      </c>
      <c r="B2362" s="1">
        <v>45467</v>
      </c>
      <c r="C2362" t="s">
        <v>30</v>
      </c>
      <c r="D2362" t="s">
        <v>24</v>
      </c>
      <c r="E2362" t="s">
        <v>17</v>
      </c>
      <c r="F2362">
        <v>32</v>
      </c>
      <c r="G2362" t="s">
        <v>58</v>
      </c>
      <c r="H2362" t="s">
        <v>27</v>
      </c>
      <c r="I2362">
        <f t="shared" si="144"/>
        <v>7</v>
      </c>
      <c r="J2362">
        <v>10</v>
      </c>
      <c r="K2362">
        <v>40</v>
      </c>
      <c r="L2362">
        <v>50</v>
      </c>
      <c r="M2362">
        <v>2</v>
      </c>
      <c r="N2362">
        <v>100</v>
      </c>
      <c r="O2362">
        <f t="shared" si="145"/>
        <v>14</v>
      </c>
      <c r="P2362">
        <f t="shared" si="146"/>
        <v>86</v>
      </c>
      <c r="Q2362" s="2">
        <f t="shared" si="147"/>
        <v>0.86</v>
      </c>
      <c r="R2362">
        <v>1</v>
      </c>
      <c r="S2362" t="s">
        <v>59</v>
      </c>
    </row>
    <row r="2363" spans="1:19" x14ac:dyDescent="0.3">
      <c r="A2363">
        <v>152398</v>
      </c>
      <c r="B2363" s="1">
        <v>45339</v>
      </c>
      <c r="C2363" t="s">
        <v>23</v>
      </c>
      <c r="D2363" t="s">
        <v>24</v>
      </c>
      <c r="E2363" t="s">
        <v>17</v>
      </c>
      <c r="F2363">
        <v>24</v>
      </c>
      <c r="G2363" t="s">
        <v>69</v>
      </c>
      <c r="H2363" t="s">
        <v>19</v>
      </c>
      <c r="I2363">
        <f t="shared" si="144"/>
        <v>6.3</v>
      </c>
      <c r="J2363">
        <v>9</v>
      </c>
      <c r="K2363">
        <v>0</v>
      </c>
      <c r="L2363">
        <v>9</v>
      </c>
      <c r="M2363">
        <v>3</v>
      </c>
      <c r="N2363">
        <v>27</v>
      </c>
      <c r="O2363">
        <f t="shared" si="145"/>
        <v>18.899999999999999</v>
      </c>
      <c r="P2363">
        <f t="shared" si="146"/>
        <v>8.1000000000000014</v>
      </c>
      <c r="Q2363" s="2">
        <f t="shared" si="147"/>
        <v>0.30000000000000004</v>
      </c>
      <c r="R2363">
        <v>1</v>
      </c>
      <c r="S2363" t="s">
        <v>35</v>
      </c>
    </row>
    <row r="2364" spans="1:19" x14ac:dyDescent="0.3">
      <c r="A2364">
        <v>155159</v>
      </c>
      <c r="B2364" s="1">
        <v>45511</v>
      </c>
      <c r="C2364" t="s">
        <v>23</v>
      </c>
      <c r="D2364" t="s">
        <v>24</v>
      </c>
      <c r="E2364" t="s">
        <v>17</v>
      </c>
      <c r="F2364">
        <v>28</v>
      </c>
      <c r="G2364" t="s">
        <v>46</v>
      </c>
      <c r="H2364" t="s">
        <v>19</v>
      </c>
      <c r="I2364">
        <f t="shared" si="144"/>
        <v>6.3</v>
      </c>
      <c r="J2364">
        <v>9</v>
      </c>
      <c r="K2364">
        <v>0</v>
      </c>
      <c r="L2364">
        <v>9</v>
      </c>
      <c r="M2364">
        <v>1</v>
      </c>
      <c r="N2364">
        <v>9</v>
      </c>
      <c r="O2364">
        <f t="shared" si="145"/>
        <v>6.3</v>
      </c>
      <c r="P2364">
        <f t="shared" si="146"/>
        <v>2.7</v>
      </c>
      <c r="Q2364" s="2">
        <f t="shared" si="147"/>
        <v>0.30000000000000004</v>
      </c>
      <c r="R2364">
        <v>4</v>
      </c>
      <c r="S2364" t="s">
        <v>20</v>
      </c>
    </row>
    <row r="2365" spans="1:19" x14ac:dyDescent="0.3">
      <c r="A2365">
        <v>198302</v>
      </c>
      <c r="B2365" s="1">
        <v>45342</v>
      </c>
      <c r="C2365" t="s">
        <v>30</v>
      </c>
      <c r="D2365" t="s">
        <v>24</v>
      </c>
      <c r="E2365" t="s">
        <v>17</v>
      </c>
      <c r="F2365">
        <v>19</v>
      </c>
      <c r="G2365" t="s">
        <v>69</v>
      </c>
      <c r="H2365" t="s">
        <v>19</v>
      </c>
      <c r="I2365">
        <f t="shared" si="144"/>
        <v>7</v>
      </c>
      <c r="J2365">
        <v>10</v>
      </c>
      <c r="K2365">
        <v>0</v>
      </c>
      <c r="L2365">
        <v>10</v>
      </c>
      <c r="M2365">
        <v>1</v>
      </c>
      <c r="N2365">
        <v>10</v>
      </c>
      <c r="O2365">
        <f t="shared" si="145"/>
        <v>7</v>
      </c>
      <c r="P2365">
        <f t="shared" si="146"/>
        <v>3</v>
      </c>
      <c r="Q2365" s="2">
        <f t="shared" si="147"/>
        <v>0.3</v>
      </c>
      <c r="R2365">
        <v>4</v>
      </c>
      <c r="S2365" t="s">
        <v>70</v>
      </c>
    </row>
    <row r="2366" spans="1:19" x14ac:dyDescent="0.3">
      <c r="A2366">
        <v>169391</v>
      </c>
      <c r="B2366" s="1">
        <v>45303</v>
      </c>
      <c r="C2366" t="s">
        <v>23</v>
      </c>
      <c r="D2366" t="s">
        <v>24</v>
      </c>
      <c r="E2366" t="s">
        <v>17</v>
      </c>
      <c r="F2366">
        <v>35</v>
      </c>
      <c r="G2366" t="s">
        <v>46</v>
      </c>
      <c r="H2366" t="s">
        <v>19</v>
      </c>
      <c r="I2366">
        <f t="shared" si="144"/>
        <v>6.3</v>
      </c>
      <c r="J2366">
        <v>9</v>
      </c>
      <c r="K2366">
        <v>0</v>
      </c>
      <c r="L2366">
        <v>9</v>
      </c>
      <c r="M2366">
        <v>1</v>
      </c>
      <c r="N2366">
        <v>9</v>
      </c>
      <c r="O2366">
        <f t="shared" si="145"/>
        <v>6.3</v>
      </c>
      <c r="P2366">
        <f t="shared" si="146"/>
        <v>2.7</v>
      </c>
      <c r="Q2366" s="2">
        <f t="shared" si="147"/>
        <v>0.30000000000000004</v>
      </c>
      <c r="R2366">
        <v>5</v>
      </c>
      <c r="S2366" t="s">
        <v>52</v>
      </c>
    </row>
    <row r="2367" spans="1:19" x14ac:dyDescent="0.3">
      <c r="A2367">
        <v>168278</v>
      </c>
      <c r="B2367" s="1">
        <v>45305</v>
      </c>
      <c r="C2367" t="s">
        <v>23</v>
      </c>
      <c r="D2367" t="s">
        <v>24</v>
      </c>
      <c r="E2367" t="s">
        <v>25</v>
      </c>
      <c r="F2367">
        <v>32</v>
      </c>
      <c r="G2367" t="s">
        <v>54</v>
      </c>
      <c r="H2367" t="s">
        <v>19</v>
      </c>
      <c r="I2367">
        <f t="shared" si="144"/>
        <v>6.3</v>
      </c>
      <c r="J2367">
        <v>9</v>
      </c>
      <c r="K2367">
        <v>0</v>
      </c>
      <c r="L2367">
        <v>9</v>
      </c>
      <c r="M2367">
        <v>4</v>
      </c>
      <c r="N2367">
        <v>36</v>
      </c>
      <c r="O2367">
        <f t="shared" si="145"/>
        <v>25.2</v>
      </c>
      <c r="P2367">
        <f t="shared" si="146"/>
        <v>10.8</v>
      </c>
      <c r="Q2367" s="2">
        <f t="shared" si="147"/>
        <v>0.30000000000000004</v>
      </c>
      <c r="R2367">
        <v>5</v>
      </c>
      <c r="S2367" t="s">
        <v>39</v>
      </c>
    </row>
    <row r="2368" spans="1:19" x14ac:dyDescent="0.3">
      <c r="A2368">
        <v>171627</v>
      </c>
      <c r="B2368" s="1">
        <v>45469</v>
      </c>
      <c r="C2368" t="s">
        <v>23</v>
      </c>
      <c r="D2368" t="s">
        <v>24</v>
      </c>
      <c r="E2368" t="s">
        <v>17</v>
      </c>
      <c r="F2368">
        <v>27</v>
      </c>
      <c r="G2368" t="s">
        <v>86</v>
      </c>
      <c r="H2368" t="s">
        <v>27</v>
      </c>
      <c r="I2368">
        <f t="shared" si="144"/>
        <v>6.3</v>
      </c>
      <c r="J2368">
        <v>9</v>
      </c>
      <c r="K2368">
        <v>70</v>
      </c>
      <c r="L2368">
        <v>79</v>
      </c>
      <c r="M2368">
        <v>2</v>
      </c>
      <c r="N2368">
        <v>158</v>
      </c>
      <c r="O2368">
        <f t="shared" si="145"/>
        <v>12.6</v>
      </c>
      <c r="P2368">
        <f t="shared" si="146"/>
        <v>145.4</v>
      </c>
      <c r="Q2368" s="2">
        <f t="shared" si="147"/>
        <v>0.92025316455696204</v>
      </c>
      <c r="R2368">
        <v>1</v>
      </c>
      <c r="S2368" t="s">
        <v>87</v>
      </c>
    </row>
    <row r="2369" spans="1:19" x14ac:dyDescent="0.3">
      <c r="A2369">
        <v>165352</v>
      </c>
      <c r="B2369" s="1">
        <v>45466</v>
      </c>
      <c r="C2369" t="s">
        <v>23</v>
      </c>
      <c r="D2369" t="s">
        <v>24</v>
      </c>
      <c r="E2369" t="s">
        <v>17</v>
      </c>
      <c r="F2369">
        <v>26</v>
      </c>
      <c r="G2369" t="s">
        <v>46</v>
      </c>
      <c r="H2369" t="s">
        <v>19</v>
      </c>
      <c r="I2369">
        <f t="shared" si="144"/>
        <v>6.3</v>
      </c>
      <c r="J2369">
        <v>9</v>
      </c>
      <c r="K2369">
        <v>0</v>
      </c>
      <c r="L2369">
        <v>9</v>
      </c>
      <c r="M2369">
        <v>1</v>
      </c>
      <c r="N2369">
        <v>9</v>
      </c>
      <c r="O2369">
        <f t="shared" si="145"/>
        <v>6.3</v>
      </c>
      <c r="P2369">
        <f t="shared" si="146"/>
        <v>2.7</v>
      </c>
      <c r="Q2369" s="2">
        <f t="shared" si="147"/>
        <v>0.30000000000000004</v>
      </c>
      <c r="R2369">
        <v>5</v>
      </c>
      <c r="S2369" t="s">
        <v>70</v>
      </c>
    </row>
    <row r="2370" spans="1:19" x14ac:dyDescent="0.3">
      <c r="A2370">
        <v>143177</v>
      </c>
      <c r="B2370" s="1">
        <v>45289</v>
      </c>
      <c r="C2370" t="s">
        <v>42</v>
      </c>
      <c r="D2370" t="s">
        <v>16</v>
      </c>
      <c r="E2370" t="s">
        <v>17</v>
      </c>
      <c r="F2370">
        <v>28</v>
      </c>
      <c r="G2370" t="s">
        <v>62</v>
      </c>
      <c r="H2370" t="s">
        <v>19</v>
      </c>
      <c r="I2370">
        <f t="shared" si="144"/>
        <v>45.5</v>
      </c>
      <c r="J2370">
        <v>65</v>
      </c>
      <c r="K2370">
        <v>0</v>
      </c>
      <c r="L2370">
        <v>65</v>
      </c>
      <c r="M2370">
        <v>2</v>
      </c>
      <c r="N2370">
        <v>130</v>
      </c>
      <c r="O2370">
        <f t="shared" si="145"/>
        <v>91</v>
      </c>
      <c r="P2370">
        <f t="shared" si="146"/>
        <v>39</v>
      </c>
      <c r="Q2370" s="2">
        <f t="shared" si="147"/>
        <v>0.3</v>
      </c>
      <c r="R2370">
        <v>4</v>
      </c>
      <c r="S2370" t="s">
        <v>70</v>
      </c>
    </row>
    <row r="2371" spans="1:19" x14ac:dyDescent="0.3">
      <c r="A2371">
        <v>198836</v>
      </c>
      <c r="B2371" s="1">
        <v>45516</v>
      </c>
      <c r="C2371" t="s">
        <v>82</v>
      </c>
      <c r="D2371" t="s">
        <v>37</v>
      </c>
      <c r="E2371" t="s">
        <v>25</v>
      </c>
      <c r="F2371">
        <v>29</v>
      </c>
      <c r="G2371" t="s">
        <v>41</v>
      </c>
      <c r="H2371" t="s">
        <v>19</v>
      </c>
      <c r="I2371">
        <f t="shared" ref="I2371:I2434" si="148">0.7*J2371</f>
        <v>14</v>
      </c>
      <c r="J2371">
        <v>20</v>
      </c>
      <c r="K2371">
        <v>0</v>
      </c>
      <c r="L2371">
        <v>20</v>
      </c>
      <c r="M2371">
        <v>3</v>
      </c>
      <c r="N2371">
        <v>60</v>
      </c>
      <c r="O2371">
        <f t="shared" ref="O2371:O2434" si="149">I2371*M2371</f>
        <v>42</v>
      </c>
      <c r="P2371">
        <f t="shared" ref="P2371:P2434" si="150">N2371-O2371</f>
        <v>18</v>
      </c>
      <c r="Q2371" s="2">
        <f t="shared" ref="Q2371:Q2434" si="151">(P2371/N2371)</f>
        <v>0.3</v>
      </c>
      <c r="R2371">
        <v>5</v>
      </c>
      <c r="S2371" t="s">
        <v>52</v>
      </c>
    </row>
    <row r="2372" spans="1:19" x14ac:dyDescent="0.3">
      <c r="A2372">
        <v>129883</v>
      </c>
      <c r="B2372" s="1">
        <v>45314</v>
      </c>
      <c r="C2372" t="s">
        <v>53</v>
      </c>
      <c r="D2372" t="s">
        <v>37</v>
      </c>
      <c r="E2372" t="s">
        <v>25</v>
      </c>
      <c r="F2372">
        <v>24</v>
      </c>
      <c r="G2372" t="s">
        <v>18</v>
      </c>
      <c r="H2372" t="s">
        <v>19</v>
      </c>
      <c r="I2372">
        <f t="shared" si="148"/>
        <v>10.5</v>
      </c>
      <c r="J2372">
        <v>15</v>
      </c>
      <c r="K2372">
        <v>0</v>
      </c>
      <c r="L2372">
        <v>15</v>
      </c>
      <c r="M2372">
        <v>1</v>
      </c>
      <c r="N2372">
        <v>15</v>
      </c>
      <c r="O2372">
        <f t="shared" si="149"/>
        <v>10.5</v>
      </c>
      <c r="P2372">
        <f t="shared" si="150"/>
        <v>4.5</v>
      </c>
      <c r="Q2372" s="2">
        <f t="shared" si="151"/>
        <v>0.3</v>
      </c>
      <c r="R2372">
        <v>4</v>
      </c>
      <c r="S2372" t="s">
        <v>72</v>
      </c>
    </row>
    <row r="2373" spans="1:19" x14ac:dyDescent="0.3">
      <c r="A2373">
        <v>186122</v>
      </c>
      <c r="B2373" s="1">
        <v>45403</v>
      </c>
      <c r="C2373" t="s">
        <v>42</v>
      </c>
      <c r="D2373" t="s">
        <v>16</v>
      </c>
      <c r="E2373" t="s">
        <v>25</v>
      </c>
      <c r="F2373">
        <v>20</v>
      </c>
      <c r="G2373" t="s">
        <v>31</v>
      </c>
      <c r="H2373" t="s">
        <v>19</v>
      </c>
      <c r="I2373">
        <f t="shared" si="148"/>
        <v>45.5</v>
      </c>
      <c r="J2373">
        <v>65</v>
      </c>
      <c r="K2373">
        <v>0</v>
      </c>
      <c r="L2373">
        <v>65</v>
      </c>
      <c r="M2373">
        <v>2</v>
      </c>
      <c r="N2373">
        <v>130</v>
      </c>
      <c r="O2373">
        <f t="shared" si="149"/>
        <v>91</v>
      </c>
      <c r="P2373">
        <f t="shared" si="150"/>
        <v>39</v>
      </c>
      <c r="Q2373" s="2">
        <f t="shared" si="151"/>
        <v>0.3</v>
      </c>
      <c r="R2373">
        <v>3</v>
      </c>
      <c r="S2373" t="s">
        <v>22</v>
      </c>
    </row>
    <row r="2374" spans="1:19" x14ac:dyDescent="0.3">
      <c r="A2374">
        <v>145176</v>
      </c>
      <c r="B2374" s="1">
        <v>45307</v>
      </c>
      <c r="C2374" t="s">
        <v>33</v>
      </c>
      <c r="D2374" t="s">
        <v>16</v>
      </c>
      <c r="E2374" t="s">
        <v>25</v>
      </c>
      <c r="F2374">
        <v>34</v>
      </c>
      <c r="G2374" t="s">
        <v>86</v>
      </c>
      <c r="H2374" t="s">
        <v>27</v>
      </c>
      <c r="I2374">
        <f t="shared" si="148"/>
        <v>82.6</v>
      </c>
      <c r="J2374">
        <v>118</v>
      </c>
      <c r="K2374">
        <v>70</v>
      </c>
      <c r="L2374">
        <v>188</v>
      </c>
      <c r="M2374">
        <v>2</v>
      </c>
      <c r="N2374">
        <v>376</v>
      </c>
      <c r="O2374">
        <f t="shared" si="149"/>
        <v>165.2</v>
      </c>
      <c r="P2374">
        <f t="shared" si="150"/>
        <v>210.8</v>
      </c>
      <c r="Q2374" s="2">
        <f t="shared" si="151"/>
        <v>0.56063829787234043</v>
      </c>
      <c r="R2374">
        <v>4</v>
      </c>
      <c r="S2374" t="s">
        <v>20</v>
      </c>
    </row>
    <row r="2375" spans="1:19" x14ac:dyDescent="0.3">
      <c r="A2375">
        <v>130364</v>
      </c>
      <c r="B2375" s="1">
        <v>45236</v>
      </c>
      <c r="C2375" t="s">
        <v>82</v>
      </c>
      <c r="D2375" t="s">
        <v>37</v>
      </c>
      <c r="E2375" t="s">
        <v>25</v>
      </c>
      <c r="F2375">
        <v>29</v>
      </c>
      <c r="G2375" t="s">
        <v>77</v>
      </c>
      <c r="H2375" t="s">
        <v>19</v>
      </c>
      <c r="I2375">
        <f t="shared" si="148"/>
        <v>14</v>
      </c>
      <c r="J2375">
        <v>20</v>
      </c>
      <c r="K2375">
        <v>0</v>
      </c>
      <c r="L2375">
        <v>20</v>
      </c>
      <c r="M2375">
        <v>2</v>
      </c>
      <c r="N2375">
        <v>40</v>
      </c>
      <c r="O2375">
        <f t="shared" si="149"/>
        <v>28</v>
      </c>
      <c r="P2375">
        <f t="shared" si="150"/>
        <v>12</v>
      </c>
      <c r="Q2375" s="2">
        <f t="shared" si="151"/>
        <v>0.3</v>
      </c>
      <c r="R2375">
        <v>2</v>
      </c>
      <c r="S2375" t="s">
        <v>63</v>
      </c>
    </row>
    <row r="2376" spans="1:19" x14ac:dyDescent="0.3">
      <c r="A2376">
        <v>155757</v>
      </c>
      <c r="B2376" s="1">
        <v>45247</v>
      </c>
      <c r="C2376" t="s">
        <v>82</v>
      </c>
      <c r="D2376" t="s">
        <v>37</v>
      </c>
      <c r="E2376" t="s">
        <v>17</v>
      </c>
      <c r="F2376">
        <v>25</v>
      </c>
      <c r="G2376" t="s">
        <v>41</v>
      </c>
      <c r="H2376" t="s">
        <v>19</v>
      </c>
      <c r="I2376">
        <f t="shared" si="148"/>
        <v>14</v>
      </c>
      <c r="J2376">
        <v>20</v>
      </c>
      <c r="K2376">
        <v>0</v>
      </c>
      <c r="L2376">
        <v>20</v>
      </c>
      <c r="M2376">
        <v>1</v>
      </c>
      <c r="N2376">
        <v>20</v>
      </c>
      <c r="O2376">
        <f t="shared" si="149"/>
        <v>14</v>
      </c>
      <c r="P2376">
        <f t="shared" si="150"/>
        <v>6</v>
      </c>
      <c r="Q2376" s="2">
        <f t="shared" si="151"/>
        <v>0.3</v>
      </c>
      <c r="R2376">
        <v>5</v>
      </c>
      <c r="S2376" t="s">
        <v>39</v>
      </c>
    </row>
    <row r="2377" spans="1:19" x14ac:dyDescent="0.3">
      <c r="A2377">
        <v>129786</v>
      </c>
      <c r="B2377" s="1">
        <v>45352</v>
      </c>
      <c r="C2377" t="s">
        <v>82</v>
      </c>
      <c r="D2377" t="s">
        <v>37</v>
      </c>
      <c r="E2377" t="s">
        <v>17</v>
      </c>
      <c r="F2377">
        <v>27</v>
      </c>
      <c r="G2377" t="s">
        <v>29</v>
      </c>
      <c r="H2377" t="s">
        <v>19</v>
      </c>
      <c r="I2377">
        <f t="shared" si="148"/>
        <v>14</v>
      </c>
      <c r="J2377">
        <v>20</v>
      </c>
      <c r="K2377">
        <v>0</v>
      </c>
      <c r="L2377">
        <v>20</v>
      </c>
      <c r="M2377">
        <v>4</v>
      </c>
      <c r="N2377">
        <v>80</v>
      </c>
      <c r="O2377">
        <f t="shared" si="149"/>
        <v>56</v>
      </c>
      <c r="P2377">
        <f t="shared" si="150"/>
        <v>24</v>
      </c>
      <c r="Q2377" s="2">
        <f t="shared" si="151"/>
        <v>0.3</v>
      </c>
      <c r="R2377">
        <v>5</v>
      </c>
      <c r="S2377" t="s">
        <v>45</v>
      </c>
    </row>
    <row r="2378" spans="1:19" x14ac:dyDescent="0.3">
      <c r="A2378">
        <v>160960</v>
      </c>
      <c r="B2378" s="1">
        <v>45356</v>
      </c>
      <c r="C2378" t="s">
        <v>15</v>
      </c>
      <c r="D2378" t="s">
        <v>16</v>
      </c>
      <c r="E2378" t="s">
        <v>25</v>
      </c>
      <c r="F2378">
        <v>21</v>
      </c>
      <c r="G2378" t="s">
        <v>74</v>
      </c>
      <c r="H2378" t="s">
        <v>27</v>
      </c>
      <c r="I2378">
        <f t="shared" si="148"/>
        <v>70</v>
      </c>
      <c r="J2378">
        <v>100</v>
      </c>
      <c r="K2378">
        <v>25</v>
      </c>
      <c r="L2378">
        <v>125</v>
      </c>
      <c r="M2378">
        <v>1</v>
      </c>
      <c r="N2378">
        <v>125</v>
      </c>
      <c r="O2378">
        <f t="shared" si="149"/>
        <v>70</v>
      </c>
      <c r="P2378">
        <f t="shared" si="150"/>
        <v>55</v>
      </c>
      <c r="Q2378" s="2">
        <f t="shared" si="151"/>
        <v>0.44</v>
      </c>
      <c r="R2378">
        <v>2</v>
      </c>
      <c r="S2378" t="s">
        <v>59</v>
      </c>
    </row>
    <row r="2379" spans="1:19" x14ac:dyDescent="0.3">
      <c r="A2379">
        <v>186642</v>
      </c>
      <c r="B2379" s="1">
        <v>45409</v>
      </c>
      <c r="C2379" t="s">
        <v>36</v>
      </c>
      <c r="D2379" t="s">
        <v>37</v>
      </c>
      <c r="E2379" t="s">
        <v>25</v>
      </c>
      <c r="F2379">
        <v>19</v>
      </c>
      <c r="G2379" t="s">
        <v>86</v>
      </c>
      <c r="H2379" t="s">
        <v>27</v>
      </c>
      <c r="I2379">
        <f t="shared" si="148"/>
        <v>22.4</v>
      </c>
      <c r="J2379">
        <v>32</v>
      </c>
      <c r="K2379">
        <v>70</v>
      </c>
      <c r="L2379">
        <v>102</v>
      </c>
      <c r="M2379">
        <v>4</v>
      </c>
      <c r="N2379">
        <v>408</v>
      </c>
      <c r="O2379">
        <f t="shared" si="149"/>
        <v>89.6</v>
      </c>
      <c r="P2379">
        <f t="shared" si="150"/>
        <v>318.39999999999998</v>
      </c>
      <c r="Q2379" s="2">
        <f t="shared" si="151"/>
        <v>0.78039215686274499</v>
      </c>
      <c r="R2379">
        <v>4</v>
      </c>
      <c r="S2379" t="s">
        <v>57</v>
      </c>
    </row>
    <row r="2380" spans="1:19" x14ac:dyDescent="0.3">
      <c r="A2380">
        <v>180021</v>
      </c>
      <c r="B2380" s="1">
        <v>45240</v>
      </c>
      <c r="C2380" t="s">
        <v>78</v>
      </c>
      <c r="D2380" t="s">
        <v>37</v>
      </c>
      <c r="E2380" t="s">
        <v>25</v>
      </c>
      <c r="F2380">
        <v>34</v>
      </c>
      <c r="G2380" t="s">
        <v>62</v>
      </c>
      <c r="H2380" t="s">
        <v>19</v>
      </c>
      <c r="I2380">
        <f t="shared" si="148"/>
        <v>35</v>
      </c>
      <c r="J2380">
        <v>50</v>
      </c>
      <c r="K2380">
        <v>0</v>
      </c>
      <c r="L2380">
        <v>50</v>
      </c>
      <c r="M2380">
        <v>4</v>
      </c>
      <c r="N2380">
        <v>200</v>
      </c>
      <c r="O2380">
        <f t="shared" si="149"/>
        <v>140</v>
      </c>
      <c r="P2380">
        <f t="shared" si="150"/>
        <v>60</v>
      </c>
      <c r="Q2380" s="2">
        <f t="shared" si="151"/>
        <v>0.3</v>
      </c>
      <c r="R2380">
        <v>2</v>
      </c>
      <c r="S2380" t="s">
        <v>59</v>
      </c>
    </row>
    <row r="2381" spans="1:19" x14ac:dyDescent="0.3">
      <c r="A2381">
        <v>199670</v>
      </c>
      <c r="B2381" s="1">
        <v>45531</v>
      </c>
      <c r="C2381" t="s">
        <v>82</v>
      </c>
      <c r="D2381" t="s">
        <v>37</v>
      </c>
      <c r="E2381" t="s">
        <v>17</v>
      </c>
      <c r="F2381">
        <v>19</v>
      </c>
      <c r="G2381" t="s">
        <v>31</v>
      </c>
      <c r="H2381" t="s">
        <v>19</v>
      </c>
      <c r="I2381">
        <f t="shared" si="148"/>
        <v>14</v>
      </c>
      <c r="J2381">
        <v>20</v>
      </c>
      <c r="K2381">
        <v>0</v>
      </c>
      <c r="L2381">
        <v>20</v>
      </c>
      <c r="M2381">
        <v>2</v>
      </c>
      <c r="N2381">
        <v>40</v>
      </c>
      <c r="O2381">
        <f t="shared" si="149"/>
        <v>28</v>
      </c>
      <c r="P2381">
        <f t="shared" si="150"/>
        <v>12</v>
      </c>
      <c r="Q2381" s="2">
        <f t="shared" si="151"/>
        <v>0.3</v>
      </c>
      <c r="R2381">
        <v>4</v>
      </c>
      <c r="S2381" t="s">
        <v>70</v>
      </c>
    </row>
    <row r="2382" spans="1:19" x14ac:dyDescent="0.3">
      <c r="A2382">
        <v>160608</v>
      </c>
      <c r="B2382" s="1">
        <v>45314</v>
      </c>
      <c r="C2382" t="s">
        <v>50</v>
      </c>
      <c r="D2382" t="s">
        <v>16</v>
      </c>
      <c r="E2382" t="s">
        <v>17</v>
      </c>
      <c r="F2382">
        <v>28</v>
      </c>
      <c r="G2382" t="s">
        <v>44</v>
      </c>
      <c r="H2382" t="s">
        <v>27</v>
      </c>
      <c r="I2382">
        <f t="shared" si="148"/>
        <v>67.899999999999991</v>
      </c>
      <c r="J2382">
        <v>97</v>
      </c>
      <c r="K2382">
        <v>25</v>
      </c>
      <c r="L2382">
        <v>122</v>
      </c>
      <c r="M2382">
        <v>1</v>
      </c>
      <c r="N2382">
        <v>122</v>
      </c>
      <c r="O2382">
        <f t="shared" si="149"/>
        <v>67.899999999999991</v>
      </c>
      <c r="P2382">
        <f t="shared" si="150"/>
        <v>54.100000000000009</v>
      </c>
      <c r="Q2382" s="2">
        <f t="shared" si="151"/>
        <v>0.44344262295081976</v>
      </c>
      <c r="R2382">
        <v>2</v>
      </c>
      <c r="S2382" t="s">
        <v>81</v>
      </c>
    </row>
    <row r="2383" spans="1:19" x14ac:dyDescent="0.3">
      <c r="A2383">
        <v>187500</v>
      </c>
      <c r="B2383" s="1">
        <v>45383</v>
      </c>
      <c r="C2383" t="s">
        <v>53</v>
      </c>
      <c r="D2383" t="s">
        <v>37</v>
      </c>
      <c r="E2383" t="s">
        <v>25</v>
      </c>
      <c r="F2383">
        <v>22</v>
      </c>
      <c r="G2383" t="s">
        <v>56</v>
      </c>
      <c r="H2383" t="s">
        <v>19</v>
      </c>
      <c r="I2383">
        <f t="shared" si="148"/>
        <v>10.5</v>
      </c>
      <c r="J2383">
        <v>15</v>
      </c>
      <c r="K2383">
        <v>0</v>
      </c>
      <c r="L2383">
        <v>15</v>
      </c>
      <c r="M2383">
        <v>2</v>
      </c>
      <c r="N2383">
        <v>30</v>
      </c>
      <c r="O2383">
        <f t="shared" si="149"/>
        <v>21</v>
      </c>
      <c r="P2383">
        <f t="shared" si="150"/>
        <v>9</v>
      </c>
      <c r="Q2383" s="2">
        <f t="shared" si="151"/>
        <v>0.3</v>
      </c>
      <c r="R2383">
        <v>4</v>
      </c>
      <c r="S2383" t="s">
        <v>20</v>
      </c>
    </row>
    <row r="2384" spans="1:19" x14ac:dyDescent="0.3">
      <c r="A2384">
        <v>184792</v>
      </c>
      <c r="B2384" s="1">
        <v>45399</v>
      </c>
      <c r="C2384" t="s">
        <v>42</v>
      </c>
      <c r="D2384" t="s">
        <v>16</v>
      </c>
      <c r="E2384" t="s">
        <v>17</v>
      </c>
      <c r="F2384">
        <v>35</v>
      </c>
      <c r="G2384" t="s">
        <v>77</v>
      </c>
      <c r="H2384" t="s">
        <v>19</v>
      </c>
      <c r="I2384">
        <f t="shared" si="148"/>
        <v>45.5</v>
      </c>
      <c r="J2384">
        <v>65</v>
      </c>
      <c r="K2384">
        <v>0</v>
      </c>
      <c r="L2384">
        <v>65</v>
      </c>
      <c r="M2384">
        <v>1</v>
      </c>
      <c r="N2384">
        <v>65</v>
      </c>
      <c r="O2384">
        <f t="shared" si="149"/>
        <v>45.5</v>
      </c>
      <c r="P2384">
        <f t="shared" si="150"/>
        <v>19.5</v>
      </c>
      <c r="Q2384" s="2">
        <f t="shared" si="151"/>
        <v>0.3</v>
      </c>
      <c r="R2384">
        <v>1</v>
      </c>
      <c r="S2384" t="s">
        <v>63</v>
      </c>
    </row>
    <row r="2385" spans="1:19" x14ac:dyDescent="0.3">
      <c r="A2385">
        <v>176348</v>
      </c>
      <c r="B2385" s="1">
        <v>45341</v>
      </c>
      <c r="C2385" t="s">
        <v>23</v>
      </c>
      <c r="D2385" t="s">
        <v>24</v>
      </c>
      <c r="E2385" t="s">
        <v>17</v>
      </c>
      <c r="F2385">
        <v>35</v>
      </c>
      <c r="G2385" t="s">
        <v>38</v>
      </c>
      <c r="H2385" t="s">
        <v>19</v>
      </c>
      <c r="I2385">
        <f t="shared" si="148"/>
        <v>6.3</v>
      </c>
      <c r="J2385">
        <v>9</v>
      </c>
      <c r="K2385">
        <v>0</v>
      </c>
      <c r="L2385">
        <v>9</v>
      </c>
      <c r="M2385">
        <v>1</v>
      </c>
      <c r="N2385">
        <v>9</v>
      </c>
      <c r="O2385">
        <f t="shared" si="149"/>
        <v>6.3</v>
      </c>
      <c r="P2385">
        <f t="shared" si="150"/>
        <v>2.7</v>
      </c>
      <c r="Q2385" s="2">
        <f t="shared" si="151"/>
        <v>0.30000000000000004</v>
      </c>
      <c r="R2385">
        <v>5</v>
      </c>
      <c r="S2385" t="s">
        <v>72</v>
      </c>
    </row>
    <row r="2386" spans="1:19" x14ac:dyDescent="0.3">
      <c r="A2386">
        <v>148134</v>
      </c>
      <c r="B2386" s="1">
        <v>45444</v>
      </c>
      <c r="C2386" t="s">
        <v>50</v>
      </c>
      <c r="D2386" t="s">
        <v>16</v>
      </c>
      <c r="E2386" t="s">
        <v>25</v>
      </c>
      <c r="F2386">
        <v>20</v>
      </c>
      <c r="G2386" t="s">
        <v>60</v>
      </c>
      <c r="H2386" t="s">
        <v>19</v>
      </c>
      <c r="I2386">
        <f t="shared" si="148"/>
        <v>67.899999999999991</v>
      </c>
      <c r="J2386">
        <v>97</v>
      </c>
      <c r="K2386">
        <v>0</v>
      </c>
      <c r="L2386">
        <v>97</v>
      </c>
      <c r="M2386">
        <v>2</v>
      </c>
      <c r="N2386">
        <v>194</v>
      </c>
      <c r="O2386">
        <f t="shared" si="149"/>
        <v>135.79999999999998</v>
      </c>
      <c r="P2386">
        <f t="shared" si="150"/>
        <v>58.200000000000017</v>
      </c>
      <c r="Q2386" s="2">
        <f t="shared" si="151"/>
        <v>0.3000000000000001</v>
      </c>
      <c r="R2386">
        <v>5</v>
      </c>
      <c r="S2386" t="s">
        <v>65</v>
      </c>
    </row>
    <row r="2387" spans="1:19" x14ac:dyDescent="0.3">
      <c r="A2387">
        <v>199530</v>
      </c>
      <c r="B2387" s="1">
        <v>45279</v>
      </c>
      <c r="C2387" t="s">
        <v>76</v>
      </c>
      <c r="D2387" t="s">
        <v>37</v>
      </c>
      <c r="E2387" t="s">
        <v>17</v>
      </c>
      <c r="F2387">
        <v>23</v>
      </c>
      <c r="G2387" t="s">
        <v>60</v>
      </c>
      <c r="H2387" t="s">
        <v>19</v>
      </c>
      <c r="I2387">
        <f t="shared" si="148"/>
        <v>31.499999999999996</v>
      </c>
      <c r="J2387">
        <v>45</v>
      </c>
      <c r="K2387">
        <v>0</v>
      </c>
      <c r="L2387">
        <v>45</v>
      </c>
      <c r="M2387">
        <v>1</v>
      </c>
      <c r="N2387">
        <v>45</v>
      </c>
      <c r="O2387">
        <f t="shared" si="149"/>
        <v>31.499999999999996</v>
      </c>
      <c r="P2387">
        <f t="shared" si="150"/>
        <v>13.500000000000004</v>
      </c>
      <c r="Q2387" s="2">
        <f t="shared" si="151"/>
        <v>0.3000000000000001</v>
      </c>
      <c r="R2387">
        <v>5</v>
      </c>
      <c r="S2387" t="s">
        <v>72</v>
      </c>
    </row>
    <row r="2388" spans="1:19" x14ac:dyDescent="0.3">
      <c r="A2388">
        <v>199648</v>
      </c>
      <c r="B2388" s="1">
        <v>45438</v>
      </c>
      <c r="C2388" t="s">
        <v>42</v>
      </c>
      <c r="D2388" t="s">
        <v>16</v>
      </c>
      <c r="E2388" t="s">
        <v>25</v>
      </c>
      <c r="F2388">
        <v>24</v>
      </c>
      <c r="G2388" t="s">
        <v>60</v>
      </c>
      <c r="H2388" t="s">
        <v>19</v>
      </c>
      <c r="I2388">
        <f t="shared" si="148"/>
        <v>45.5</v>
      </c>
      <c r="J2388">
        <v>65</v>
      </c>
      <c r="K2388">
        <v>0</v>
      </c>
      <c r="L2388">
        <v>65</v>
      </c>
      <c r="M2388">
        <v>1</v>
      </c>
      <c r="N2388">
        <v>65</v>
      </c>
      <c r="O2388">
        <f t="shared" si="149"/>
        <v>45.5</v>
      </c>
      <c r="P2388">
        <f t="shared" si="150"/>
        <v>19.5</v>
      </c>
      <c r="Q2388" s="2">
        <f t="shared" si="151"/>
        <v>0.3</v>
      </c>
      <c r="R2388">
        <v>4</v>
      </c>
      <c r="S2388" t="s">
        <v>43</v>
      </c>
    </row>
    <row r="2389" spans="1:19" x14ac:dyDescent="0.3">
      <c r="A2389">
        <v>165424</v>
      </c>
      <c r="B2389" s="1">
        <v>45283</v>
      </c>
      <c r="C2389" t="s">
        <v>50</v>
      </c>
      <c r="D2389" t="s">
        <v>16</v>
      </c>
      <c r="E2389" t="s">
        <v>17</v>
      </c>
      <c r="F2389">
        <v>35</v>
      </c>
      <c r="G2389" t="s">
        <v>31</v>
      </c>
      <c r="H2389" t="s">
        <v>19</v>
      </c>
      <c r="I2389">
        <f t="shared" si="148"/>
        <v>67.899999999999991</v>
      </c>
      <c r="J2389">
        <v>97</v>
      </c>
      <c r="K2389">
        <v>0</v>
      </c>
      <c r="L2389">
        <v>97</v>
      </c>
      <c r="M2389">
        <v>4</v>
      </c>
      <c r="N2389">
        <v>388</v>
      </c>
      <c r="O2389">
        <f t="shared" si="149"/>
        <v>271.59999999999997</v>
      </c>
      <c r="P2389">
        <f t="shared" si="150"/>
        <v>116.40000000000003</v>
      </c>
      <c r="Q2389" s="2">
        <f t="shared" si="151"/>
        <v>0.3000000000000001</v>
      </c>
      <c r="R2389">
        <v>4</v>
      </c>
      <c r="S2389" t="s">
        <v>70</v>
      </c>
    </row>
    <row r="2390" spans="1:19" x14ac:dyDescent="0.3">
      <c r="A2390">
        <v>197655</v>
      </c>
      <c r="B2390" s="1">
        <v>45416</v>
      </c>
      <c r="C2390" t="s">
        <v>42</v>
      </c>
      <c r="D2390" t="s">
        <v>16</v>
      </c>
      <c r="E2390" t="s">
        <v>17</v>
      </c>
      <c r="F2390">
        <v>30</v>
      </c>
      <c r="G2390" t="s">
        <v>18</v>
      </c>
      <c r="H2390" t="s">
        <v>19</v>
      </c>
      <c r="I2390">
        <f t="shared" si="148"/>
        <v>45.5</v>
      </c>
      <c r="J2390">
        <v>65</v>
      </c>
      <c r="K2390">
        <v>0</v>
      </c>
      <c r="L2390">
        <v>65</v>
      </c>
      <c r="M2390">
        <v>1</v>
      </c>
      <c r="N2390">
        <v>65</v>
      </c>
      <c r="O2390">
        <f t="shared" si="149"/>
        <v>45.5</v>
      </c>
      <c r="P2390">
        <f t="shared" si="150"/>
        <v>19.5</v>
      </c>
      <c r="Q2390" s="2">
        <f t="shared" si="151"/>
        <v>0.3</v>
      </c>
      <c r="R2390">
        <v>4</v>
      </c>
      <c r="S2390" t="s">
        <v>70</v>
      </c>
    </row>
    <row r="2391" spans="1:19" x14ac:dyDescent="0.3">
      <c r="A2391">
        <v>149654</v>
      </c>
      <c r="B2391" s="1">
        <v>45556</v>
      </c>
      <c r="C2391" t="s">
        <v>50</v>
      </c>
      <c r="D2391" t="s">
        <v>16</v>
      </c>
      <c r="E2391" t="s">
        <v>17</v>
      </c>
      <c r="F2391">
        <v>30</v>
      </c>
      <c r="G2391" t="s">
        <v>60</v>
      </c>
      <c r="H2391" t="s">
        <v>19</v>
      </c>
      <c r="I2391">
        <f t="shared" si="148"/>
        <v>67.899999999999991</v>
      </c>
      <c r="J2391">
        <v>97</v>
      </c>
      <c r="K2391">
        <v>0</v>
      </c>
      <c r="L2391">
        <v>97</v>
      </c>
      <c r="M2391">
        <v>1</v>
      </c>
      <c r="N2391">
        <v>97</v>
      </c>
      <c r="O2391">
        <f t="shared" si="149"/>
        <v>67.899999999999991</v>
      </c>
      <c r="P2391">
        <f t="shared" si="150"/>
        <v>29.100000000000009</v>
      </c>
      <c r="Q2391" s="2">
        <f t="shared" si="151"/>
        <v>0.3000000000000001</v>
      </c>
      <c r="R2391">
        <v>1</v>
      </c>
      <c r="S2391" t="s">
        <v>47</v>
      </c>
    </row>
    <row r="2392" spans="1:19" x14ac:dyDescent="0.3">
      <c r="A2392">
        <v>152849</v>
      </c>
      <c r="B2392" s="1">
        <v>45337</v>
      </c>
      <c r="C2392" t="s">
        <v>15</v>
      </c>
      <c r="D2392" t="s">
        <v>16</v>
      </c>
      <c r="E2392" t="s">
        <v>17</v>
      </c>
      <c r="F2392">
        <v>27</v>
      </c>
      <c r="G2392" t="s">
        <v>29</v>
      </c>
      <c r="H2392" t="s">
        <v>19</v>
      </c>
      <c r="I2392">
        <f t="shared" si="148"/>
        <v>70</v>
      </c>
      <c r="J2392">
        <v>100</v>
      </c>
      <c r="K2392">
        <v>0</v>
      </c>
      <c r="L2392">
        <v>100</v>
      </c>
      <c r="M2392">
        <v>1</v>
      </c>
      <c r="N2392">
        <v>100</v>
      </c>
      <c r="O2392">
        <f t="shared" si="149"/>
        <v>70</v>
      </c>
      <c r="P2392">
        <f t="shared" si="150"/>
        <v>30</v>
      </c>
      <c r="Q2392" s="2">
        <f t="shared" si="151"/>
        <v>0.3</v>
      </c>
      <c r="R2392">
        <v>5</v>
      </c>
      <c r="S2392" t="s">
        <v>43</v>
      </c>
    </row>
    <row r="2393" spans="1:19" x14ac:dyDescent="0.3">
      <c r="A2393">
        <v>167902</v>
      </c>
      <c r="B2393" s="1">
        <v>45266</v>
      </c>
      <c r="C2393" t="s">
        <v>42</v>
      </c>
      <c r="D2393" t="s">
        <v>16</v>
      </c>
      <c r="E2393" t="s">
        <v>17</v>
      </c>
      <c r="F2393">
        <v>35</v>
      </c>
      <c r="G2393" t="s">
        <v>44</v>
      </c>
      <c r="H2393" t="s">
        <v>27</v>
      </c>
      <c r="I2393">
        <f t="shared" si="148"/>
        <v>45.5</v>
      </c>
      <c r="J2393">
        <v>65</v>
      </c>
      <c r="K2393">
        <v>25</v>
      </c>
      <c r="L2393">
        <v>90</v>
      </c>
      <c r="M2393">
        <v>2</v>
      </c>
      <c r="N2393">
        <v>180</v>
      </c>
      <c r="O2393">
        <f t="shared" si="149"/>
        <v>91</v>
      </c>
      <c r="P2393">
        <f t="shared" si="150"/>
        <v>89</v>
      </c>
      <c r="Q2393" s="2">
        <f t="shared" si="151"/>
        <v>0.49444444444444446</v>
      </c>
      <c r="R2393">
        <v>4</v>
      </c>
      <c r="S2393" t="s">
        <v>32</v>
      </c>
    </row>
    <row r="2394" spans="1:19" x14ac:dyDescent="0.3">
      <c r="A2394">
        <v>188480</v>
      </c>
      <c r="B2394" s="1">
        <v>45446</v>
      </c>
      <c r="C2394" t="s">
        <v>76</v>
      </c>
      <c r="D2394" t="s">
        <v>37</v>
      </c>
      <c r="E2394" t="s">
        <v>17</v>
      </c>
      <c r="F2394">
        <v>22</v>
      </c>
      <c r="G2394" t="s">
        <v>51</v>
      </c>
      <c r="H2394" t="s">
        <v>27</v>
      </c>
      <c r="I2394">
        <f t="shared" si="148"/>
        <v>31.499999999999996</v>
      </c>
      <c r="J2394">
        <v>45</v>
      </c>
      <c r="K2394">
        <v>50</v>
      </c>
      <c r="L2394">
        <v>95</v>
      </c>
      <c r="M2394">
        <v>1</v>
      </c>
      <c r="N2394">
        <v>95</v>
      </c>
      <c r="O2394">
        <f t="shared" si="149"/>
        <v>31.499999999999996</v>
      </c>
      <c r="P2394">
        <f t="shared" si="150"/>
        <v>63.5</v>
      </c>
      <c r="Q2394" s="2">
        <f t="shared" si="151"/>
        <v>0.66842105263157892</v>
      </c>
      <c r="R2394">
        <v>5</v>
      </c>
      <c r="S2394" t="s">
        <v>43</v>
      </c>
    </row>
    <row r="2395" spans="1:19" x14ac:dyDescent="0.3">
      <c r="A2395">
        <v>149032</v>
      </c>
      <c r="B2395" s="1">
        <v>45432</v>
      </c>
      <c r="C2395" t="s">
        <v>42</v>
      </c>
      <c r="D2395" t="s">
        <v>16</v>
      </c>
      <c r="E2395" t="s">
        <v>17</v>
      </c>
      <c r="F2395">
        <v>29</v>
      </c>
      <c r="G2395" t="s">
        <v>56</v>
      </c>
      <c r="H2395" t="s">
        <v>19</v>
      </c>
      <c r="I2395">
        <f t="shared" si="148"/>
        <v>45.5</v>
      </c>
      <c r="J2395">
        <v>65</v>
      </c>
      <c r="K2395">
        <v>0</v>
      </c>
      <c r="L2395">
        <v>65</v>
      </c>
      <c r="M2395">
        <v>1</v>
      </c>
      <c r="N2395">
        <v>65</v>
      </c>
      <c r="O2395">
        <f t="shared" si="149"/>
        <v>45.5</v>
      </c>
      <c r="P2395">
        <f t="shared" si="150"/>
        <v>19.5</v>
      </c>
      <c r="Q2395" s="2">
        <f t="shared" si="151"/>
        <v>0.3</v>
      </c>
      <c r="R2395">
        <v>3</v>
      </c>
      <c r="S2395" t="s">
        <v>84</v>
      </c>
    </row>
    <row r="2396" spans="1:19" x14ac:dyDescent="0.3">
      <c r="A2396">
        <v>152434</v>
      </c>
      <c r="B2396" s="1">
        <v>45292</v>
      </c>
      <c r="C2396" t="s">
        <v>23</v>
      </c>
      <c r="D2396" t="s">
        <v>24</v>
      </c>
      <c r="E2396" t="s">
        <v>25</v>
      </c>
      <c r="F2396">
        <v>24</v>
      </c>
      <c r="G2396" t="s">
        <v>54</v>
      </c>
      <c r="H2396" t="s">
        <v>19</v>
      </c>
      <c r="I2396">
        <f t="shared" si="148"/>
        <v>6.3</v>
      </c>
      <c r="J2396">
        <v>9</v>
      </c>
      <c r="K2396">
        <v>0</v>
      </c>
      <c r="L2396">
        <v>9</v>
      </c>
      <c r="M2396">
        <v>1</v>
      </c>
      <c r="N2396">
        <v>9</v>
      </c>
      <c r="O2396">
        <f t="shared" si="149"/>
        <v>6.3</v>
      </c>
      <c r="P2396">
        <f t="shared" si="150"/>
        <v>2.7</v>
      </c>
      <c r="Q2396" s="2">
        <f t="shared" si="151"/>
        <v>0.30000000000000004</v>
      </c>
      <c r="R2396">
        <v>1</v>
      </c>
      <c r="S2396" t="s">
        <v>71</v>
      </c>
    </row>
    <row r="2397" spans="1:19" x14ac:dyDescent="0.3">
      <c r="A2397">
        <v>128697</v>
      </c>
      <c r="B2397" s="1">
        <v>45547</v>
      </c>
      <c r="C2397" t="s">
        <v>53</v>
      </c>
      <c r="D2397" t="s">
        <v>37</v>
      </c>
      <c r="E2397" t="s">
        <v>17</v>
      </c>
      <c r="F2397">
        <v>23</v>
      </c>
      <c r="G2397" t="s">
        <v>44</v>
      </c>
      <c r="H2397" t="s">
        <v>27</v>
      </c>
      <c r="I2397">
        <f t="shared" si="148"/>
        <v>10.5</v>
      </c>
      <c r="J2397">
        <v>15</v>
      </c>
      <c r="K2397">
        <v>25</v>
      </c>
      <c r="L2397">
        <v>40</v>
      </c>
      <c r="M2397">
        <v>2</v>
      </c>
      <c r="N2397">
        <v>80</v>
      </c>
      <c r="O2397">
        <f t="shared" si="149"/>
        <v>21</v>
      </c>
      <c r="P2397">
        <f t="shared" si="150"/>
        <v>59</v>
      </c>
      <c r="Q2397" s="2">
        <f t="shared" si="151"/>
        <v>0.73750000000000004</v>
      </c>
      <c r="R2397">
        <v>4</v>
      </c>
      <c r="S2397" t="s">
        <v>57</v>
      </c>
    </row>
    <row r="2398" spans="1:19" x14ac:dyDescent="0.3">
      <c r="A2398">
        <v>149263</v>
      </c>
      <c r="B2398" s="1">
        <v>45488</v>
      </c>
      <c r="C2398" t="s">
        <v>76</v>
      </c>
      <c r="D2398" t="s">
        <v>37</v>
      </c>
      <c r="E2398" t="s">
        <v>25</v>
      </c>
      <c r="F2398">
        <v>19</v>
      </c>
      <c r="G2398" t="s">
        <v>67</v>
      </c>
      <c r="H2398" t="s">
        <v>27</v>
      </c>
      <c r="I2398">
        <f t="shared" si="148"/>
        <v>31.499999999999996</v>
      </c>
      <c r="J2398">
        <v>45</v>
      </c>
      <c r="K2398">
        <v>40</v>
      </c>
      <c r="L2398">
        <v>85</v>
      </c>
      <c r="M2398">
        <v>1</v>
      </c>
      <c r="N2398">
        <v>85</v>
      </c>
      <c r="O2398">
        <f t="shared" si="149"/>
        <v>31.499999999999996</v>
      </c>
      <c r="P2398">
        <f t="shared" si="150"/>
        <v>53.5</v>
      </c>
      <c r="Q2398" s="2">
        <f t="shared" si="151"/>
        <v>0.62941176470588234</v>
      </c>
      <c r="R2398">
        <v>1</v>
      </c>
      <c r="S2398" t="s">
        <v>28</v>
      </c>
    </row>
    <row r="2399" spans="1:19" x14ac:dyDescent="0.3">
      <c r="A2399">
        <v>140880</v>
      </c>
      <c r="B2399" s="1">
        <v>45294</v>
      </c>
      <c r="C2399" t="s">
        <v>53</v>
      </c>
      <c r="D2399" t="s">
        <v>37</v>
      </c>
      <c r="E2399" t="s">
        <v>25</v>
      </c>
      <c r="F2399">
        <v>21</v>
      </c>
      <c r="G2399" t="s">
        <v>34</v>
      </c>
      <c r="H2399" t="s">
        <v>27</v>
      </c>
      <c r="I2399">
        <f t="shared" si="148"/>
        <v>10.5</v>
      </c>
      <c r="J2399">
        <v>15</v>
      </c>
      <c r="K2399">
        <v>100</v>
      </c>
      <c r="L2399">
        <v>115</v>
      </c>
      <c r="M2399">
        <v>5</v>
      </c>
      <c r="N2399">
        <v>575</v>
      </c>
      <c r="O2399">
        <f t="shared" si="149"/>
        <v>52.5</v>
      </c>
      <c r="P2399">
        <f t="shared" si="150"/>
        <v>522.5</v>
      </c>
      <c r="Q2399" s="2">
        <f t="shared" si="151"/>
        <v>0.90869565217391302</v>
      </c>
      <c r="R2399">
        <v>4</v>
      </c>
      <c r="S2399" t="s">
        <v>32</v>
      </c>
    </row>
    <row r="2400" spans="1:19" x14ac:dyDescent="0.3">
      <c r="A2400">
        <v>158280</v>
      </c>
      <c r="B2400" s="1">
        <v>45468</v>
      </c>
      <c r="C2400" t="s">
        <v>15</v>
      </c>
      <c r="D2400" t="s">
        <v>16</v>
      </c>
      <c r="E2400" t="s">
        <v>25</v>
      </c>
      <c r="F2400">
        <v>29</v>
      </c>
      <c r="G2400" t="s">
        <v>41</v>
      </c>
      <c r="H2400" t="s">
        <v>19</v>
      </c>
      <c r="I2400">
        <f t="shared" si="148"/>
        <v>70</v>
      </c>
      <c r="J2400">
        <v>100</v>
      </c>
      <c r="K2400">
        <v>0</v>
      </c>
      <c r="L2400">
        <v>100</v>
      </c>
      <c r="M2400">
        <v>1</v>
      </c>
      <c r="N2400">
        <v>100</v>
      </c>
      <c r="O2400">
        <f t="shared" si="149"/>
        <v>70</v>
      </c>
      <c r="P2400">
        <f t="shared" si="150"/>
        <v>30</v>
      </c>
      <c r="Q2400" s="2">
        <f t="shared" si="151"/>
        <v>0.3</v>
      </c>
      <c r="R2400">
        <v>3</v>
      </c>
      <c r="S2400" t="s">
        <v>73</v>
      </c>
    </row>
    <row r="2401" spans="1:19" x14ac:dyDescent="0.3">
      <c r="A2401">
        <v>173232</v>
      </c>
      <c r="B2401" s="1">
        <v>45385</v>
      </c>
      <c r="C2401" t="s">
        <v>30</v>
      </c>
      <c r="D2401" t="s">
        <v>24</v>
      </c>
      <c r="E2401" t="s">
        <v>17</v>
      </c>
      <c r="F2401">
        <v>31</v>
      </c>
      <c r="G2401" t="s">
        <v>56</v>
      </c>
      <c r="H2401" t="s">
        <v>19</v>
      </c>
      <c r="I2401">
        <f t="shared" si="148"/>
        <v>7</v>
      </c>
      <c r="J2401">
        <v>10</v>
      </c>
      <c r="K2401">
        <v>0</v>
      </c>
      <c r="L2401">
        <v>10</v>
      </c>
      <c r="M2401">
        <v>1</v>
      </c>
      <c r="N2401">
        <v>10</v>
      </c>
      <c r="O2401">
        <f t="shared" si="149"/>
        <v>7</v>
      </c>
      <c r="P2401">
        <f t="shared" si="150"/>
        <v>3</v>
      </c>
      <c r="Q2401" s="2">
        <f t="shared" si="151"/>
        <v>0.3</v>
      </c>
      <c r="R2401">
        <v>1</v>
      </c>
      <c r="S2401" t="s">
        <v>81</v>
      </c>
    </row>
    <row r="2402" spans="1:19" x14ac:dyDescent="0.3">
      <c r="A2402">
        <v>165380</v>
      </c>
      <c r="B2402" s="1">
        <v>45597</v>
      </c>
      <c r="C2402" t="s">
        <v>53</v>
      </c>
      <c r="D2402" t="s">
        <v>37</v>
      </c>
      <c r="E2402" t="s">
        <v>17</v>
      </c>
      <c r="F2402">
        <v>26</v>
      </c>
      <c r="G2402" t="s">
        <v>31</v>
      </c>
      <c r="H2402" t="s">
        <v>19</v>
      </c>
      <c r="I2402">
        <f t="shared" si="148"/>
        <v>10.5</v>
      </c>
      <c r="J2402">
        <v>15</v>
      </c>
      <c r="K2402">
        <v>0</v>
      </c>
      <c r="L2402">
        <v>15</v>
      </c>
      <c r="M2402">
        <v>1</v>
      </c>
      <c r="N2402">
        <v>15</v>
      </c>
      <c r="O2402">
        <f t="shared" si="149"/>
        <v>10.5</v>
      </c>
      <c r="P2402">
        <f t="shared" si="150"/>
        <v>4.5</v>
      </c>
      <c r="Q2402" s="2">
        <f t="shared" si="151"/>
        <v>0.3</v>
      </c>
      <c r="R2402">
        <v>1</v>
      </c>
      <c r="S2402" t="s">
        <v>47</v>
      </c>
    </row>
    <row r="2403" spans="1:19" x14ac:dyDescent="0.3">
      <c r="A2403">
        <v>170208</v>
      </c>
      <c r="B2403" s="1">
        <v>45501</v>
      </c>
      <c r="C2403" t="s">
        <v>50</v>
      </c>
      <c r="D2403" t="s">
        <v>16</v>
      </c>
      <c r="E2403" t="s">
        <v>17</v>
      </c>
      <c r="F2403">
        <v>30</v>
      </c>
      <c r="G2403" t="s">
        <v>60</v>
      </c>
      <c r="H2403" t="s">
        <v>19</v>
      </c>
      <c r="I2403">
        <f t="shared" si="148"/>
        <v>67.899999999999991</v>
      </c>
      <c r="J2403">
        <v>97</v>
      </c>
      <c r="K2403">
        <v>0</v>
      </c>
      <c r="L2403">
        <v>97</v>
      </c>
      <c r="M2403">
        <v>1</v>
      </c>
      <c r="N2403">
        <v>97</v>
      </c>
      <c r="O2403">
        <f t="shared" si="149"/>
        <v>67.899999999999991</v>
      </c>
      <c r="P2403">
        <f t="shared" si="150"/>
        <v>29.100000000000009</v>
      </c>
      <c r="Q2403" s="2">
        <f t="shared" si="151"/>
        <v>0.3000000000000001</v>
      </c>
      <c r="R2403">
        <v>4</v>
      </c>
      <c r="S2403" t="s">
        <v>39</v>
      </c>
    </row>
    <row r="2404" spans="1:19" x14ac:dyDescent="0.3">
      <c r="A2404">
        <v>182885</v>
      </c>
      <c r="B2404" s="1">
        <v>45542</v>
      </c>
      <c r="C2404" t="s">
        <v>82</v>
      </c>
      <c r="D2404" t="s">
        <v>37</v>
      </c>
      <c r="E2404" t="s">
        <v>17</v>
      </c>
      <c r="F2404">
        <v>28</v>
      </c>
      <c r="G2404" t="s">
        <v>46</v>
      </c>
      <c r="H2404" t="s">
        <v>19</v>
      </c>
      <c r="I2404">
        <f t="shared" si="148"/>
        <v>14</v>
      </c>
      <c r="J2404">
        <v>20</v>
      </c>
      <c r="K2404">
        <v>0</v>
      </c>
      <c r="L2404">
        <v>20</v>
      </c>
      <c r="M2404">
        <v>5</v>
      </c>
      <c r="N2404">
        <v>100</v>
      </c>
      <c r="O2404">
        <f t="shared" si="149"/>
        <v>70</v>
      </c>
      <c r="P2404">
        <f t="shared" si="150"/>
        <v>30</v>
      </c>
      <c r="Q2404" s="2">
        <f t="shared" si="151"/>
        <v>0.3</v>
      </c>
      <c r="R2404">
        <v>2</v>
      </c>
      <c r="S2404" t="s">
        <v>68</v>
      </c>
    </row>
    <row r="2405" spans="1:19" x14ac:dyDescent="0.3">
      <c r="A2405">
        <v>139367</v>
      </c>
      <c r="B2405" s="1">
        <v>45520</v>
      </c>
      <c r="C2405" t="s">
        <v>53</v>
      </c>
      <c r="D2405" t="s">
        <v>37</v>
      </c>
      <c r="E2405" t="s">
        <v>25</v>
      </c>
      <c r="F2405">
        <v>32</v>
      </c>
      <c r="G2405" t="s">
        <v>21</v>
      </c>
      <c r="H2405" t="s">
        <v>19</v>
      </c>
      <c r="I2405">
        <f t="shared" si="148"/>
        <v>10.5</v>
      </c>
      <c r="J2405">
        <v>15</v>
      </c>
      <c r="K2405">
        <v>0</v>
      </c>
      <c r="L2405">
        <v>15</v>
      </c>
      <c r="M2405">
        <v>1</v>
      </c>
      <c r="N2405">
        <v>15</v>
      </c>
      <c r="O2405">
        <f t="shared" si="149"/>
        <v>10.5</v>
      </c>
      <c r="P2405">
        <f t="shared" si="150"/>
        <v>4.5</v>
      </c>
      <c r="Q2405" s="2">
        <f t="shared" si="151"/>
        <v>0.3</v>
      </c>
      <c r="R2405">
        <v>4</v>
      </c>
      <c r="S2405" t="s">
        <v>70</v>
      </c>
    </row>
    <row r="2406" spans="1:19" x14ac:dyDescent="0.3">
      <c r="A2406">
        <v>185391</v>
      </c>
      <c r="B2406" s="1">
        <v>45306</v>
      </c>
      <c r="C2406" t="s">
        <v>23</v>
      </c>
      <c r="D2406" t="s">
        <v>24</v>
      </c>
      <c r="E2406" t="s">
        <v>17</v>
      </c>
      <c r="F2406">
        <v>28</v>
      </c>
      <c r="G2406" t="s">
        <v>60</v>
      </c>
      <c r="H2406" t="s">
        <v>19</v>
      </c>
      <c r="I2406">
        <f t="shared" si="148"/>
        <v>6.3</v>
      </c>
      <c r="J2406">
        <v>9</v>
      </c>
      <c r="K2406">
        <v>0</v>
      </c>
      <c r="L2406">
        <v>9</v>
      </c>
      <c r="M2406">
        <v>1</v>
      </c>
      <c r="N2406">
        <v>9</v>
      </c>
      <c r="O2406">
        <f t="shared" si="149"/>
        <v>6.3</v>
      </c>
      <c r="P2406">
        <f t="shared" si="150"/>
        <v>2.7</v>
      </c>
      <c r="Q2406" s="2">
        <f t="shared" si="151"/>
        <v>0.30000000000000004</v>
      </c>
      <c r="R2406">
        <v>5</v>
      </c>
      <c r="S2406" t="s">
        <v>61</v>
      </c>
    </row>
    <row r="2407" spans="1:19" x14ac:dyDescent="0.3">
      <c r="A2407">
        <v>137955</v>
      </c>
      <c r="B2407" s="1">
        <v>45438</v>
      </c>
      <c r="C2407" t="s">
        <v>82</v>
      </c>
      <c r="D2407" t="s">
        <v>37</v>
      </c>
      <c r="E2407" t="s">
        <v>17</v>
      </c>
      <c r="F2407">
        <v>35</v>
      </c>
      <c r="G2407" t="s">
        <v>54</v>
      </c>
      <c r="H2407" t="s">
        <v>19</v>
      </c>
      <c r="I2407">
        <f t="shared" si="148"/>
        <v>14</v>
      </c>
      <c r="J2407">
        <v>20</v>
      </c>
      <c r="K2407">
        <v>0</v>
      </c>
      <c r="L2407">
        <v>20</v>
      </c>
      <c r="M2407">
        <v>5</v>
      </c>
      <c r="N2407">
        <v>100</v>
      </c>
      <c r="O2407">
        <f t="shared" si="149"/>
        <v>70</v>
      </c>
      <c r="P2407">
        <f t="shared" si="150"/>
        <v>30</v>
      </c>
      <c r="Q2407" s="2">
        <f t="shared" si="151"/>
        <v>0.3</v>
      </c>
      <c r="R2407">
        <v>2</v>
      </c>
      <c r="S2407" t="s">
        <v>64</v>
      </c>
    </row>
    <row r="2408" spans="1:19" x14ac:dyDescent="0.3">
      <c r="A2408">
        <v>127699</v>
      </c>
      <c r="B2408" s="1">
        <v>45420</v>
      </c>
      <c r="C2408" t="s">
        <v>50</v>
      </c>
      <c r="D2408" t="s">
        <v>16</v>
      </c>
      <c r="E2408" t="s">
        <v>17</v>
      </c>
      <c r="F2408">
        <v>18</v>
      </c>
      <c r="G2408" t="s">
        <v>41</v>
      </c>
      <c r="H2408" t="s">
        <v>19</v>
      </c>
      <c r="I2408">
        <f t="shared" si="148"/>
        <v>67.899999999999991</v>
      </c>
      <c r="J2408">
        <v>97</v>
      </c>
      <c r="K2408">
        <v>0</v>
      </c>
      <c r="L2408">
        <v>97</v>
      </c>
      <c r="M2408">
        <v>3</v>
      </c>
      <c r="N2408">
        <v>291</v>
      </c>
      <c r="O2408">
        <f t="shared" si="149"/>
        <v>203.7</v>
      </c>
      <c r="P2408">
        <f t="shared" si="150"/>
        <v>87.300000000000011</v>
      </c>
      <c r="Q2408" s="2">
        <f t="shared" si="151"/>
        <v>0.30000000000000004</v>
      </c>
      <c r="R2408">
        <v>1</v>
      </c>
      <c r="S2408" t="s">
        <v>64</v>
      </c>
    </row>
    <row r="2409" spans="1:19" x14ac:dyDescent="0.3">
      <c r="A2409">
        <v>144416</v>
      </c>
      <c r="B2409" s="1">
        <v>45335</v>
      </c>
      <c r="C2409" t="s">
        <v>42</v>
      </c>
      <c r="D2409" t="s">
        <v>16</v>
      </c>
      <c r="E2409" t="s">
        <v>17</v>
      </c>
      <c r="F2409">
        <v>20</v>
      </c>
      <c r="G2409" t="s">
        <v>44</v>
      </c>
      <c r="H2409" t="s">
        <v>27</v>
      </c>
      <c r="I2409">
        <f t="shared" si="148"/>
        <v>45.5</v>
      </c>
      <c r="J2409">
        <v>65</v>
      </c>
      <c r="K2409">
        <v>25</v>
      </c>
      <c r="L2409">
        <v>90</v>
      </c>
      <c r="M2409">
        <v>1</v>
      </c>
      <c r="N2409">
        <v>90</v>
      </c>
      <c r="O2409">
        <f t="shared" si="149"/>
        <v>45.5</v>
      </c>
      <c r="P2409">
        <f t="shared" si="150"/>
        <v>44.5</v>
      </c>
      <c r="Q2409" s="2">
        <f t="shared" si="151"/>
        <v>0.49444444444444446</v>
      </c>
      <c r="R2409">
        <v>4</v>
      </c>
      <c r="S2409" t="s">
        <v>32</v>
      </c>
    </row>
    <row r="2410" spans="1:19" x14ac:dyDescent="0.3">
      <c r="A2410">
        <v>181601</v>
      </c>
      <c r="B2410" s="1">
        <v>45446</v>
      </c>
      <c r="C2410" t="s">
        <v>42</v>
      </c>
      <c r="D2410" t="s">
        <v>16</v>
      </c>
      <c r="E2410" t="s">
        <v>17</v>
      </c>
      <c r="F2410">
        <v>19</v>
      </c>
      <c r="G2410" t="s">
        <v>77</v>
      </c>
      <c r="H2410" t="s">
        <v>19</v>
      </c>
      <c r="I2410">
        <f t="shared" si="148"/>
        <v>45.5</v>
      </c>
      <c r="J2410">
        <v>65</v>
      </c>
      <c r="K2410">
        <v>0</v>
      </c>
      <c r="L2410">
        <v>65</v>
      </c>
      <c r="M2410">
        <v>1</v>
      </c>
      <c r="N2410">
        <v>65</v>
      </c>
      <c r="O2410">
        <f t="shared" si="149"/>
        <v>45.5</v>
      </c>
      <c r="P2410">
        <f t="shared" si="150"/>
        <v>19.5</v>
      </c>
      <c r="Q2410" s="2">
        <f t="shared" si="151"/>
        <v>0.3</v>
      </c>
      <c r="R2410">
        <v>5</v>
      </c>
      <c r="S2410" t="s">
        <v>70</v>
      </c>
    </row>
    <row r="2411" spans="1:19" x14ac:dyDescent="0.3">
      <c r="A2411">
        <v>169568</v>
      </c>
      <c r="B2411" s="1">
        <v>45263</v>
      </c>
      <c r="C2411" t="s">
        <v>82</v>
      </c>
      <c r="D2411" t="s">
        <v>37</v>
      </c>
      <c r="E2411" t="s">
        <v>17</v>
      </c>
      <c r="F2411">
        <v>19</v>
      </c>
      <c r="G2411" t="s">
        <v>77</v>
      </c>
      <c r="H2411" t="s">
        <v>19</v>
      </c>
      <c r="I2411">
        <f t="shared" si="148"/>
        <v>14</v>
      </c>
      <c r="J2411">
        <v>20</v>
      </c>
      <c r="K2411">
        <v>0</v>
      </c>
      <c r="L2411">
        <v>20</v>
      </c>
      <c r="M2411">
        <v>1</v>
      </c>
      <c r="N2411">
        <v>20</v>
      </c>
      <c r="O2411">
        <f t="shared" si="149"/>
        <v>14</v>
      </c>
      <c r="P2411">
        <f t="shared" si="150"/>
        <v>6</v>
      </c>
      <c r="Q2411" s="2">
        <f t="shared" si="151"/>
        <v>0.3</v>
      </c>
      <c r="R2411">
        <v>5</v>
      </c>
      <c r="S2411" t="s">
        <v>43</v>
      </c>
    </row>
    <row r="2412" spans="1:19" x14ac:dyDescent="0.3">
      <c r="A2412">
        <v>181511</v>
      </c>
      <c r="B2412" s="1">
        <v>45514</v>
      </c>
      <c r="C2412" t="s">
        <v>53</v>
      </c>
      <c r="D2412" t="s">
        <v>37</v>
      </c>
      <c r="E2412" t="s">
        <v>17</v>
      </c>
      <c r="F2412">
        <v>31</v>
      </c>
      <c r="G2412" t="s">
        <v>69</v>
      </c>
      <c r="H2412" t="s">
        <v>19</v>
      </c>
      <c r="I2412">
        <f t="shared" si="148"/>
        <v>10.5</v>
      </c>
      <c r="J2412">
        <v>15</v>
      </c>
      <c r="K2412">
        <v>0</v>
      </c>
      <c r="L2412">
        <v>15</v>
      </c>
      <c r="M2412">
        <v>2</v>
      </c>
      <c r="N2412">
        <v>30</v>
      </c>
      <c r="O2412">
        <f t="shared" si="149"/>
        <v>21</v>
      </c>
      <c r="P2412">
        <f t="shared" si="150"/>
        <v>9</v>
      </c>
      <c r="Q2412" s="2">
        <f t="shared" si="151"/>
        <v>0.3</v>
      </c>
      <c r="R2412">
        <v>4</v>
      </c>
      <c r="S2412" t="s">
        <v>32</v>
      </c>
    </row>
    <row r="2413" spans="1:19" x14ac:dyDescent="0.3">
      <c r="A2413">
        <v>151588</v>
      </c>
      <c r="B2413" s="1">
        <v>45377</v>
      </c>
      <c r="C2413" t="s">
        <v>53</v>
      </c>
      <c r="D2413" t="s">
        <v>37</v>
      </c>
      <c r="E2413" t="s">
        <v>17</v>
      </c>
      <c r="F2413">
        <v>23</v>
      </c>
      <c r="G2413" t="s">
        <v>58</v>
      </c>
      <c r="H2413" t="s">
        <v>27</v>
      </c>
      <c r="I2413">
        <f t="shared" si="148"/>
        <v>10.5</v>
      </c>
      <c r="J2413">
        <v>15</v>
      </c>
      <c r="K2413">
        <v>40</v>
      </c>
      <c r="L2413">
        <v>55</v>
      </c>
      <c r="M2413">
        <v>1</v>
      </c>
      <c r="N2413">
        <v>55</v>
      </c>
      <c r="O2413">
        <f t="shared" si="149"/>
        <v>10.5</v>
      </c>
      <c r="P2413">
        <f t="shared" si="150"/>
        <v>44.5</v>
      </c>
      <c r="Q2413" s="2">
        <f t="shared" si="151"/>
        <v>0.80909090909090908</v>
      </c>
      <c r="R2413">
        <v>4</v>
      </c>
      <c r="S2413" t="s">
        <v>32</v>
      </c>
    </row>
    <row r="2414" spans="1:19" x14ac:dyDescent="0.3">
      <c r="A2414">
        <v>180809</v>
      </c>
      <c r="B2414" s="1">
        <v>45514</v>
      </c>
      <c r="C2414" t="s">
        <v>15</v>
      </c>
      <c r="D2414" t="s">
        <v>16</v>
      </c>
      <c r="E2414" t="s">
        <v>25</v>
      </c>
      <c r="F2414">
        <v>31</v>
      </c>
      <c r="G2414" t="s">
        <v>26</v>
      </c>
      <c r="H2414" t="s">
        <v>27</v>
      </c>
      <c r="I2414">
        <f t="shared" si="148"/>
        <v>70</v>
      </c>
      <c r="J2414">
        <v>100</v>
      </c>
      <c r="K2414">
        <v>40</v>
      </c>
      <c r="L2414">
        <v>140</v>
      </c>
      <c r="M2414">
        <v>2</v>
      </c>
      <c r="N2414">
        <v>280</v>
      </c>
      <c r="O2414">
        <f t="shared" si="149"/>
        <v>140</v>
      </c>
      <c r="P2414">
        <f t="shared" si="150"/>
        <v>140</v>
      </c>
      <c r="Q2414" s="2">
        <f t="shared" si="151"/>
        <v>0.5</v>
      </c>
      <c r="R2414">
        <v>5</v>
      </c>
      <c r="S2414" t="s">
        <v>43</v>
      </c>
    </row>
    <row r="2415" spans="1:19" x14ac:dyDescent="0.3">
      <c r="A2415">
        <v>134212</v>
      </c>
      <c r="B2415" s="1">
        <v>45313</v>
      </c>
      <c r="C2415" t="s">
        <v>23</v>
      </c>
      <c r="D2415" t="s">
        <v>24</v>
      </c>
      <c r="E2415" t="s">
        <v>25</v>
      </c>
      <c r="F2415">
        <v>27</v>
      </c>
      <c r="G2415" t="s">
        <v>46</v>
      </c>
      <c r="H2415" t="s">
        <v>19</v>
      </c>
      <c r="I2415">
        <f t="shared" si="148"/>
        <v>6.3</v>
      </c>
      <c r="J2415">
        <v>9</v>
      </c>
      <c r="K2415">
        <v>0</v>
      </c>
      <c r="L2415">
        <v>9</v>
      </c>
      <c r="M2415">
        <v>1</v>
      </c>
      <c r="N2415">
        <v>9</v>
      </c>
      <c r="O2415">
        <f t="shared" si="149"/>
        <v>6.3</v>
      </c>
      <c r="P2415">
        <f t="shared" si="150"/>
        <v>2.7</v>
      </c>
      <c r="Q2415" s="2">
        <f t="shared" si="151"/>
        <v>0.30000000000000004</v>
      </c>
      <c r="R2415">
        <v>4</v>
      </c>
      <c r="S2415" t="s">
        <v>52</v>
      </c>
    </row>
    <row r="2416" spans="1:19" x14ac:dyDescent="0.3">
      <c r="A2416">
        <v>132936</v>
      </c>
      <c r="B2416" s="1">
        <v>45555</v>
      </c>
      <c r="C2416" t="s">
        <v>53</v>
      </c>
      <c r="D2416" t="s">
        <v>37</v>
      </c>
      <c r="E2416" t="s">
        <v>17</v>
      </c>
      <c r="F2416">
        <v>21</v>
      </c>
      <c r="G2416" t="s">
        <v>29</v>
      </c>
      <c r="H2416" t="s">
        <v>19</v>
      </c>
      <c r="I2416">
        <f t="shared" si="148"/>
        <v>10.5</v>
      </c>
      <c r="J2416">
        <v>15</v>
      </c>
      <c r="K2416">
        <v>0</v>
      </c>
      <c r="L2416">
        <v>15</v>
      </c>
      <c r="M2416">
        <v>4</v>
      </c>
      <c r="N2416">
        <v>60</v>
      </c>
      <c r="O2416">
        <f t="shared" si="149"/>
        <v>42</v>
      </c>
      <c r="P2416">
        <f t="shared" si="150"/>
        <v>18</v>
      </c>
      <c r="Q2416" s="2">
        <f t="shared" si="151"/>
        <v>0.3</v>
      </c>
      <c r="R2416">
        <v>4</v>
      </c>
      <c r="S2416" t="s">
        <v>70</v>
      </c>
    </row>
    <row r="2417" spans="1:19" x14ac:dyDescent="0.3">
      <c r="A2417">
        <v>194231</v>
      </c>
      <c r="B2417" s="1">
        <v>45250</v>
      </c>
      <c r="C2417" t="s">
        <v>23</v>
      </c>
      <c r="D2417" t="s">
        <v>24</v>
      </c>
      <c r="E2417" t="s">
        <v>17</v>
      </c>
      <c r="F2417">
        <v>32</v>
      </c>
      <c r="G2417" t="s">
        <v>31</v>
      </c>
      <c r="H2417" t="s">
        <v>19</v>
      </c>
      <c r="I2417">
        <f t="shared" si="148"/>
        <v>6.3</v>
      </c>
      <c r="J2417">
        <v>9</v>
      </c>
      <c r="K2417">
        <v>0</v>
      </c>
      <c r="L2417">
        <v>9</v>
      </c>
      <c r="M2417">
        <v>1</v>
      </c>
      <c r="N2417">
        <v>9</v>
      </c>
      <c r="O2417">
        <f t="shared" si="149"/>
        <v>6.3</v>
      </c>
      <c r="P2417">
        <f t="shared" si="150"/>
        <v>2.7</v>
      </c>
      <c r="Q2417" s="2">
        <f t="shared" si="151"/>
        <v>0.30000000000000004</v>
      </c>
      <c r="R2417">
        <v>5</v>
      </c>
      <c r="S2417" t="s">
        <v>43</v>
      </c>
    </row>
    <row r="2418" spans="1:19" x14ac:dyDescent="0.3">
      <c r="A2418">
        <v>189356</v>
      </c>
      <c r="B2418" s="1">
        <v>45495</v>
      </c>
      <c r="C2418" t="s">
        <v>82</v>
      </c>
      <c r="D2418" t="s">
        <v>37</v>
      </c>
      <c r="E2418" t="s">
        <v>17</v>
      </c>
      <c r="F2418">
        <v>33</v>
      </c>
      <c r="G2418" t="s">
        <v>58</v>
      </c>
      <c r="H2418" t="s">
        <v>27</v>
      </c>
      <c r="I2418">
        <f t="shared" si="148"/>
        <v>14</v>
      </c>
      <c r="J2418">
        <v>20</v>
      </c>
      <c r="K2418">
        <v>40</v>
      </c>
      <c r="L2418">
        <v>60</v>
      </c>
      <c r="M2418">
        <v>5</v>
      </c>
      <c r="N2418">
        <v>300</v>
      </c>
      <c r="O2418">
        <f t="shared" si="149"/>
        <v>70</v>
      </c>
      <c r="P2418">
        <f t="shared" si="150"/>
        <v>230</v>
      </c>
      <c r="Q2418" s="2">
        <f t="shared" si="151"/>
        <v>0.76666666666666672</v>
      </c>
      <c r="R2418">
        <v>5</v>
      </c>
      <c r="S2418" t="s">
        <v>43</v>
      </c>
    </row>
    <row r="2419" spans="1:19" x14ac:dyDescent="0.3">
      <c r="A2419">
        <v>152192</v>
      </c>
      <c r="B2419" s="1">
        <v>45247</v>
      </c>
      <c r="C2419" t="s">
        <v>36</v>
      </c>
      <c r="D2419" t="s">
        <v>37</v>
      </c>
      <c r="E2419" t="s">
        <v>17</v>
      </c>
      <c r="F2419">
        <v>23</v>
      </c>
      <c r="G2419" t="s">
        <v>77</v>
      </c>
      <c r="H2419" t="s">
        <v>19</v>
      </c>
      <c r="I2419">
        <f t="shared" si="148"/>
        <v>22.4</v>
      </c>
      <c r="J2419">
        <v>32</v>
      </c>
      <c r="K2419">
        <v>0</v>
      </c>
      <c r="L2419">
        <v>32</v>
      </c>
      <c r="M2419">
        <v>5</v>
      </c>
      <c r="N2419">
        <v>160</v>
      </c>
      <c r="O2419">
        <f t="shared" si="149"/>
        <v>112</v>
      </c>
      <c r="P2419">
        <f t="shared" si="150"/>
        <v>48</v>
      </c>
      <c r="Q2419" s="2">
        <f t="shared" si="151"/>
        <v>0.3</v>
      </c>
      <c r="R2419">
        <v>4</v>
      </c>
      <c r="S2419" t="s">
        <v>45</v>
      </c>
    </row>
    <row r="2420" spans="1:19" x14ac:dyDescent="0.3">
      <c r="A2420">
        <v>135410</v>
      </c>
      <c r="B2420" s="1">
        <v>45379</v>
      </c>
      <c r="C2420" t="s">
        <v>30</v>
      </c>
      <c r="D2420" t="s">
        <v>24</v>
      </c>
      <c r="E2420" t="s">
        <v>17</v>
      </c>
      <c r="F2420">
        <v>18</v>
      </c>
      <c r="G2420" t="s">
        <v>62</v>
      </c>
      <c r="H2420" t="s">
        <v>19</v>
      </c>
      <c r="I2420">
        <f t="shared" si="148"/>
        <v>7</v>
      </c>
      <c r="J2420">
        <v>10</v>
      </c>
      <c r="K2420">
        <v>0</v>
      </c>
      <c r="L2420">
        <v>10</v>
      </c>
      <c r="M2420">
        <v>1</v>
      </c>
      <c r="N2420">
        <v>10</v>
      </c>
      <c r="O2420">
        <f t="shared" si="149"/>
        <v>7</v>
      </c>
      <c r="P2420">
        <f t="shared" si="150"/>
        <v>3</v>
      </c>
      <c r="Q2420" s="2">
        <f t="shared" si="151"/>
        <v>0.3</v>
      </c>
      <c r="R2420">
        <v>4</v>
      </c>
      <c r="S2420" t="s">
        <v>72</v>
      </c>
    </row>
    <row r="2421" spans="1:19" x14ac:dyDescent="0.3">
      <c r="A2421">
        <v>185911</v>
      </c>
      <c r="B2421" s="1">
        <v>45485</v>
      </c>
      <c r="C2421" t="s">
        <v>53</v>
      </c>
      <c r="D2421" t="s">
        <v>37</v>
      </c>
      <c r="E2421" t="s">
        <v>17</v>
      </c>
      <c r="F2421">
        <v>35</v>
      </c>
      <c r="G2421" t="s">
        <v>38</v>
      </c>
      <c r="H2421" t="s">
        <v>19</v>
      </c>
      <c r="I2421">
        <f t="shared" si="148"/>
        <v>10.5</v>
      </c>
      <c r="J2421">
        <v>15</v>
      </c>
      <c r="K2421">
        <v>0</v>
      </c>
      <c r="L2421">
        <v>15</v>
      </c>
      <c r="M2421">
        <v>1</v>
      </c>
      <c r="N2421">
        <v>15</v>
      </c>
      <c r="O2421">
        <f t="shared" si="149"/>
        <v>10.5</v>
      </c>
      <c r="P2421">
        <f t="shared" si="150"/>
        <v>4.5</v>
      </c>
      <c r="Q2421" s="2">
        <f t="shared" si="151"/>
        <v>0.3</v>
      </c>
      <c r="R2421">
        <v>1</v>
      </c>
      <c r="S2421" t="s">
        <v>47</v>
      </c>
    </row>
    <row r="2422" spans="1:19" x14ac:dyDescent="0.3">
      <c r="A2422">
        <v>143036</v>
      </c>
      <c r="B2422" s="1">
        <v>45287</v>
      </c>
      <c r="C2422" t="s">
        <v>50</v>
      </c>
      <c r="D2422" t="s">
        <v>16</v>
      </c>
      <c r="E2422" t="s">
        <v>17</v>
      </c>
      <c r="F2422">
        <v>18</v>
      </c>
      <c r="G2422" t="s">
        <v>41</v>
      </c>
      <c r="H2422" t="s">
        <v>19</v>
      </c>
      <c r="I2422">
        <f t="shared" si="148"/>
        <v>67.899999999999991</v>
      </c>
      <c r="J2422">
        <v>97</v>
      </c>
      <c r="K2422">
        <v>0</v>
      </c>
      <c r="L2422">
        <v>97</v>
      </c>
      <c r="M2422">
        <v>4</v>
      </c>
      <c r="N2422">
        <v>388</v>
      </c>
      <c r="O2422">
        <f t="shared" si="149"/>
        <v>271.59999999999997</v>
      </c>
      <c r="P2422">
        <f t="shared" si="150"/>
        <v>116.40000000000003</v>
      </c>
      <c r="Q2422" s="2">
        <f t="shared" si="151"/>
        <v>0.3000000000000001</v>
      </c>
      <c r="R2422">
        <v>5</v>
      </c>
      <c r="S2422" t="s">
        <v>72</v>
      </c>
    </row>
    <row r="2423" spans="1:19" x14ac:dyDescent="0.3">
      <c r="A2423">
        <v>141950</v>
      </c>
      <c r="B2423" s="1">
        <v>45354</v>
      </c>
      <c r="C2423" t="s">
        <v>53</v>
      </c>
      <c r="D2423" t="s">
        <v>37</v>
      </c>
      <c r="E2423" t="s">
        <v>25</v>
      </c>
      <c r="F2423">
        <v>26</v>
      </c>
      <c r="G2423" t="s">
        <v>46</v>
      </c>
      <c r="H2423" t="s">
        <v>19</v>
      </c>
      <c r="I2423">
        <f t="shared" si="148"/>
        <v>10.5</v>
      </c>
      <c r="J2423">
        <v>15</v>
      </c>
      <c r="K2423">
        <v>0</v>
      </c>
      <c r="L2423">
        <v>15</v>
      </c>
      <c r="M2423">
        <v>3</v>
      </c>
      <c r="N2423">
        <v>45</v>
      </c>
      <c r="O2423">
        <f t="shared" si="149"/>
        <v>31.5</v>
      </c>
      <c r="P2423">
        <f t="shared" si="150"/>
        <v>13.5</v>
      </c>
      <c r="Q2423" s="2">
        <f t="shared" si="151"/>
        <v>0.3</v>
      </c>
      <c r="R2423">
        <v>2</v>
      </c>
      <c r="S2423" t="s">
        <v>55</v>
      </c>
    </row>
    <row r="2424" spans="1:19" x14ac:dyDescent="0.3">
      <c r="A2424">
        <v>168422</v>
      </c>
      <c r="B2424" s="1">
        <v>45397</v>
      </c>
      <c r="C2424" t="s">
        <v>33</v>
      </c>
      <c r="D2424" t="s">
        <v>16</v>
      </c>
      <c r="E2424" t="s">
        <v>25</v>
      </c>
      <c r="F2424">
        <v>20</v>
      </c>
      <c r="G2424" t="s">
        <v>80</v>
      </c>
      <c r="H2424" t="s">
        <v>27</v>
      </c>
      <c r="I2424">
        <f t="shared" si="148"/>
        <v>82.6</v>
      </c>
      <c r="J2424">
        <v>118</v>
      </c>
      <c r="K2424">
        <v>40</v>
      </c>
      <c r="L2424">
        <v>158</v>
      </c>
      <c r="M2424">
        <v>1</v>
      </c>
      <c r="N2424">
        <v>158</v>
      </c>
      <c r="O2424">
        <f t="shared" si="149"/>
        <v>82.6</v>
      </c>
      <c r="P2424">
        <f t="shared" si="150"/>
        <v>75.400000000000006</v>
      </c>
      <c r="Q2424" s="2">
        <f t="shared" si="151"/>
        <v>0.47721518987341777</v>
      </c>
      <c r="R2424">
        <v>3</v>
      </c>
      <c r="S2424" t="s">
        <v>22</v>
      </c>
    </row>
    <row r="2425" spans="1:19" x14ac:dyDescent="0.3">
      <c r="A2425">
        <v>178611</v>
      </c>
      <c r="B2425" s="1">
        <v>45599</v>
      </c>
      <c r="C2425" t="s">
        <v>33</v>
      </c>
      <c r="D2425" t="s">
        <v>16</v>
      </c>
      <c r="E2425" t="s">
        <v>17</v>
      </c>
      <c r="F2425">
        <v>30</v>
      </c>
      <c r="G2425" t="s">
        <v>69</v>
      </c>
      <c r="H2425" t="s">
        <v>19</v>
      </c>
      <c r="I2425">
        <f t="shared" si="148"/>
        <v>82.6</v>
      </c>
      <c r="J2425">
        <v>118</v>
      </c>
      <c r="K2425">
        <v>0</v>
      </c>
      <c r="L2425">
        <v>118</v>
      </c>
      <c r="M2425">
        <v>1</v>
      </c>
      <c r="N2425">
        <v>118</v>
      </c>
      <c r="O2425">
        <f t="shared" si="149"/>
        <v>82.6</v>
      </c>
      <c r="P2425">
        <f t="shared" si="150"/>
        <v>35.400000000000006</v>
      </c>
      <c r="Q2425" s="2">
        <f t="shared" si="151"/>
        <v>0.30000000000000004</v>
      </c>
      <c r="R2425">
        <v>4</v>
      </c>
      <c r="S2425" t="s">
        <v>45</v>
      </c>
    </row>
    <row r="2426" spans="1:19" x14ac:dyDescent="0.3">
      <c r="A2426">
        <v>177474</v>
      </c>
      <c r="B2426" s="1">
        <v>45451</v>
      </c>
      <c r="C2426" t="s">
        <v>53</v>
      </c>
      <c r="D2426" t="s">
        <v>37</v>
      </c>
      <c r="E2426" t="s">
        <v>17</v>
      </c>
      <c r="F2426">
        <v>20</v>
      </c>
      <c r="G2426" t="s">
        <v>18</v>
      </c>
      <c r="H2426" t="s">
        <v>19</v>
      </c>
      <c r="I2426">
        <f t="shared" si="148"/>
        <v>10.5</v>
      </c>
      <c r="J2426">
        <v>15</v>
      </c>
      <c r="K2426">
        <v>0</v>
      </c>
      <c r="L2426">
        <v>15</v>
      </c>
      <c r="M2426">
        <v>1</v>
      </c>
      <c r="N2426">
        <v>15</v>
      </c>
      <c r="O2426">
        <f t="shared" si="149"/>
        <v>10.5</v>
      </c>
      <c r="P2426">
        <f t="shared" si="150"/>
        <v>4.5</v>
      </c>
      <c r="Q2426" s="2">
        <f t="shared" si="151"/>
        <v>0.3</v>
      </c>
      <c r="R2426">
        <v>4</v>
      </c>
      <c r="S2426" t="s">
        <v>70</v>
      </c>
    </row>
    <row r="2427" spans="1:19" x14ac:dyDescent="0.3">
      <c r="A2427">
        <v>125136</v>
      </c>
      <c r="B2427" s="1">
        <v>45598</v>
      </c>
      <c r="C2427" t="s">
        <v>82</v>
      </c>
      <c r="D2427" t="s">
        <v>37</v>
      </c>
      <c r="E2427" t="s">
        <v>25</v>
      </c>
      <c r="F2427">
        <v>24</v>
      </c>
      <c r="G2427" t="s">
        <v>18</v>
      </c>
      <c r="H2427" t="s">
        <v>19</v>
      </c>
      <c r="I2427">
        <f t="shared" si="148"/>
        <v>14</v>
      </c>
      <c r="J2427">
        <v>20</v>
      </c>
      <c r="K2427">
        <v>0</v>
      </c>
      <c r="L2427">
        <v>20</v>
      </c>
      <c r="M2427">
        <v>4</v>
      </c>
      <c r="N2427">
        <v>80</v>
      </c>
      <c r="O2427">
        <f t="shared" si="149"/>
        <v>56</v>
      </c>
      <c r="P2427">
        <f t="shared" si="150"/>
        <v>24</v>
      </c>
      <c r="Q2427" s="2">
        <f t="shared" si="151"/>
        <v>0.3</v>
      </c>
      <c r="R2427">
        <v>5</v>
      </c>
      <c r="S2427" t="s">
        <v>61</v>
      </c>
    </row>
    <row r="2428" spans="1:19" x14ac:dyDescent="0.3">
      <c r="A2428">
        <v>124265</v>
      </c>
      <c r="B2428" s="1">
        <v>45358</v>
      </c>
      <c r="C2428" t="s">
        <v>15</v>
      </c>
      <c r="D2428" t="s">
        <v>16</v>
      </c>
      <c r="E2428" t="s">
        <v>17</v>
      </c>
      <c r="F2428">
        <v>22</v>
      </c>
      <c r="G2428" t="s">
        <v>18</v>
      </c>
      <c r="H2428" t="s">
        <v>19</v>
      </c>
      <c r="I2428">
        <f t="shared" si="148"/>
        <v>70</v>
      </c>
      <c r="J2428">
        <v>100</v>
      </c>
      <c r="K2428">
        <v>0</v>
      </c>
      <c r="L2428">
        <v>100</v>
      </c>
      <c r="M2428">
        <v>1</v>
      </c>
      <c r="N2428">
        <v>100</v>
      </c>
      <c r="O2428">
        <f t="shared" si="149"/>
        <v>70</v>
      </c>
      <c r="P2428">
        <f t="shared" si="150"/>
        <v>30</v>
      </c>
      <c r="Q2428" s="2">
        <f t="shared" si="151"/>
        <v>0.3</v>
      </c>
      <c r="R2428">
        <v>1</v>
      </c>
      <c r="S2428" t="s">
        <v>63</v>
      </c>
    </row>
    <row r="2429" spans="1:19" x14ac:dyDescent="0.3">
      <c r="A2429">
        <v>147414</v>
      </c>
      <c r="B2429" s="1">
        <v>45295</v>
      </c>
      <c r="C2429" t="s">
        <v>82</v>
      </c>
      <c r="D2429" t="s">
        <v>37</v>
      </c>
      <c r="E2429" t="s">
        <v>25</v>
      </c>
      <c r="F2429">
        <v>20</v>
      </c>
      <c r="G2429" t="s">
        <v>79</v>
      </c>
      <c r="H2429" t="s">
        <v>27</v>
      </c>
      <c r="I2429">
        <f t="shared" si="148"/>
        <v>14</v>
      </c>
      <c r="J2429">
        <v>20</v>
      </c>
      <c r="K2429">
        <v>40</v>
      </c>
      <c r="L2429">
        <v>60</v>
      </c>
      <c r="M2429">
        <v>1</v>
      </c>
      <c r="N2429">
        <v>60</v>
      </c>
      <c r="O2429">
        <f t="shared" si="149"/>
        <v>14</v>
      </c>
      <c r="P2429">
        <f t="shared" si="150"/>
        <v>46</v>
      </c>
      <c r="Q2429" s="2">
        <f t="shared" si="151"/>
        <v>0.76666666666666672</v>
      </c>
      <c r="R2429">
        <v>5</v>
      </c>
      <c r="S2429" t="s">
        <v>20</v>
      </c>
    </row>
    <row r="2430" spans="1:19" x14ac:dyDescent="0.3">
      <c r="A2430">
        <v>179655</v>
      </c>
      <c r="B2430" s="1">
        <v>45433</v>
      </c>
      <c r="C2430" t="s">
        <v>15</v>
      </c>
      <c r="D2430" t="s">
        <v>16</v>
      </c>
      <c r="E2430" t="s">
        <v>17</v>
      </c>
      <c r="F2430">
        <v>20</v>
      </c>
      <c r="G2430" t="s">
        <v>69</v>
      </c>
      <c r="H2430" t="s">
        <v>19</v>
      </c>
      <c r="I2430">
        <f t="shared" si="148"/>
        <v>70</v>
      </c>
      <c r="J2430">
        <v>100</v>
      </c>
      <c r="K2430">
        <v>0</v>
      </c>
      <c r="L2430">
        <v>100</v>
      </c>
      <c r="M2430">
        <v>2</v>
      </c>
      <c r="N2430">
        <v>200</v>
      </c>
      <c r="O2430">
        <f t="shared" si="149"/>
        <v>140</v>
      </c>
      <c r="P2430">
        <f t="shared" si="150"/>
        <v>60</v>
      </c>
      <c r="Q2430" s="2">
        <f t="shared" si="151"/>
        <v>0.3</v>
      </c>
      <c r="R2430">
        <v>5</v>
      </c>
      <c r="S2430" t="s">
        <v>57</v>
      </c>
    </row>
    <row r="2431" spans="1:19" x14ac:dyDescent="0.3">
      <c r="A2431">
        <v>120696</v>
      </c>
      <c r="B2431" s="1">
        <v>45331</v>
      </c>
      <c r="C2431" t="s">
        <v>42</v>
      </c>
      <c r="D2431" t="s">
        <v>16</v>
      </c>
      <c r="E2431" t="s">
        <v>17</v>
      </c>
      <c r="F2431">
        <v>18</v>
      </c>
      <c r="G2431" t="s">
        <v>74</v>
      </c>
      <c r="H2431" t="s">
        <v>27</v>
      </c>
      <c r="I2431">
        <f t="shared" si="148"/>
        <v>45.5</v>
      </c>
      <c r="J2431">
        <v>65</v>
      </c>
      <c r="K2431">
        <v>25</v>
      </c>
      <c r="L2431">
        <v>90</v>
      </c>
      <c r="M2431">
        <v>2</v>
      </c>
      <c r="N2431">
        <v>180</v>
      </c>
      <c r="O2431">
        <f t="shared" si="149"/>
        <v>91</v>
      </c>
      <c r="P2431">
        <f t="shared" si="150"/>
        <v>89</v>
      </c>
      <c r="Q2431" s="2">
        <f t="shared" si="151"/>
        <v>0.49444444444444446</v>
      </c>
      <c r="R2431">
        <v>4</v>
      </c>
      <c r="S2431" t="s">
        <v>61</v>
      </c>
    </row>
    <row r="2432" spans="1:19" x14ac:dyDescent="0.3">
      <c r="A2432">
        <v>149424</v>
      </c>
      <c r="B2432" s="1">
        <v>45290</v>
      </c>
      <c r="C2432" t="s">
        <v>76</v>
      </c>
      <c r="D2432" t="s">
        <v>37</v>
      </c>
      <c r="E2432" t="s">
        <v>17</v>
      </c>
      <c r="F2432">
        <v>27</v>
      </c>
      <c r="G2432" t="s">
        <v>66</v>
      </c>
      <c r="H2432" t="s">
        <v>27</v>
      </c>
      <c r="I2432">
        <f t="shared" si="148"/>
        <v>31.499999999999996</v>
      </c>
      <c r="J2432">
        <v>45</v>
      </c>
      <c r="K2432">
        <v>40</v>
      </c>
      <c r="L2432">
        <v>85</v>
      </c>
      <c r="M2432">
        <v>1</v>
      </c>
      <c r="N2432">
        <v>85</v>
      </c>
      <c r="O2432">
        <f t="shared" si="149"/>
        <v>31.499999999999996</v>
      </c>
      <c r="P2432">
        <f t="shared" si="150"/>
        <v>53.5</v>
      </c>
      <c r="Q2432" s="2">
        <f t="shared" si="151"/>
        <v>0.62941176470588234</v>
      </c>
      <c r="R2432">
        <v>5</v>
      </c>
      <c r="S2432" t="s">
        <v>32</v>
      </c>
    </row>
    <row r="2433" spans="1:19" x14ac:dyDescent="0.3">
      <c r="A2433">
        <v>141271</v>
      </c>
      <c r="B2433" s="1">
        <v>45449</v>
      </c>
      <c r="C2433" t="s">
        <v>48</v>
      </c>
      <c r="D2433" t="s">
        <v>16</v>
      </c>
      <c r="E2433" t="s">
        <v>25</v>
      </c>
      <c r="F2433">
        <v>20</v>
      </c>
      <c r="G2433" t="s">
        <v>67</v>
      </c>
      <c r="H2433" t="s">
        <v>27</v>
      </c>
      <c r="I2433">
        <f t="shared" si="148"/>
        <v>91</v>
      </c>
      <c r="J2433">
        <v>130</v>
      </c>
      <c r="K2433">
        <v>40</v>
      </c>
      <c r="L2433">
        <v>170</v>
      </c>
      <c r="M2433">
        <v>1</v>
      </c>
      <c r="N2433">
        <v>170</v>
      </c>
      <c r="O2433">
        <f t="shared" si="149"/>
        <v>91</v>
      </c>
      <c r="P2433">
        <f t="shared" si="150"/>
        <v>79</v>
      </c>
      <c r="Q2433" s="2">
        <f t="shared" si="151"/>
        <v>0.46470588235294119</v>
      </c>
      <c r="R2433">
        <v>3</v>
      </c>
      <c r="S2433" t="s">
        <v>88</v>
      </c>
    </row>
    <row r="2434" spans="1:19" x14ac:dyDescent="0.3">
      <c r="A2434">
        <v>157485</v>
      </c>
      <c r="B2434" s="1">
        <v>45428</v>
      </c>
      <c r="C2434" t="s">
        <v>76</v>
      </c>
      <c r="D2434" t="s">
        <v>37</v>
      </c>
      <c r="E2434" t="s">
        <v>17</v>
      </c>
      <c r="F2434">
        <v>24</v>
      </c>
      <c r="G2434" t="s">
        <v>38</v>
      </c>
      <c r="H2434" t="s">
        <v>19</v>
      </c>
      <c r="I2434">
        <f t="shared" si="148"/>
        <v>31.499999999999996</v>
      </c>
      <c r="J2434">
        <v>45</v>
      </c>
      <c r="K2434">
        <v>0</v>
      </c>
      <c r="L2434">
        <v>45</v>
      </c>
      <c r="M2434">
        <v>3</v>
      </c>
      <c r="N2434">
        <v>135</v>
      </c>
      <c r="O2434">
        <f t="shared" si="149"/>
        <v>94.499999999999986</v>
      </c>
      <c r="P2434">
        <f t="shared" si="150"/>
        <v>40.500000000000014</v>
      </c>
      <c r="Q2434" s="2">
        <f t="shared" si="151"/>
        <v>0.3000000000000001</v>
      </c>
      <c r="R2434">
        <v>2</v>
      </c>
      <c r="S2434" t="s">
        <v>47</v>
      </c>
    </row>
    <row r="2435" spans="1:19" x14ac:dyDescent="0.3">
      <c r="A2435">
        <v>143327</v>
      </c>
      <c r="B2435" s="1">
        <v>45565</v>
      </c>
      <c r="C2435" t="s">
        <v>30</v>
      </c>
      <c r="D2435" t="s">
        <v>24</v>
      </c>
      <c r="E2435" t="s">
        <v>17</v>
      </c>
      <c r="F2435">
        <v>31</v>
      </c>
      <c r="G2435" t="s">
        <v>77</v>
      </c>
      <c r="H2435" t="s">
        <v>19</v>
      </c>
      <c r="I2435">
        <f t="shared" ref="I2435:I2498" si="152">0.7*J2435</f>
        <v>7</v>
      </c>
      <c r="J2435">
        <v>10</v>
      </c>
      <c r="K2435">
        <v>0</v>
      </c>
      <c r="L2435">
        <v>10</v>
      </c>
      <c r="M2435">
        <v>1</v>
      </c>
      <c r="N2435">
        <v>10</v>
      </c>
      <c r="O2435">
        <f t="shared" ref="O2435:O2498" si="153">I2435*M2435</f>
        <v>7</v>
      </c>
      <c r="P2435">
        <f t="shared" ref="P2435:P2498" si="154">N2435-O2435</f>
        <v>3</v>
      </c>
      <c r="Q2435" s="2">
        <f t="shared" ref="Q2435:Q2498" si="155">(P2435/N2435)</f>
        <v>0.3</v>
      </c>
      <c r="R2435">
        <v>5</v>
      </c>
      <c r="S2435" t="s">
        <v>72</v>
      </c>
    </row>
    <row r="2436" spans="1:19" x14ac:dyDescent="0.3">
      <c r="A2436">
        <v>154725</v>
      </c>
      <c r="B2436" s="1">
        <v>45323</v>
      </c>
      <c r="C2436" t="s">
        <v>50</v>
      </c>
      <c r="D2436" t="s">
        <v>16</v>
      </c>
      <c r="E2436" t="s">
        <v>17</v>
      </c>
      <c r="F2436">
        <v>19</v>
      </c>
      <c r="G2436" t="s">
        <v>67</v>
      </c>
      <c r="H2436" t="s">
        <v>27</v>
      </c>
      <c r="I2436">
        <f t="shared" si="152"/>
        <v>67.899999999999991</v>
      </c>
      <c r="J2436">
        <v>97</v>
      </c>
      <c r="K2436">
        <v>40</v>
      </c>
      <c r="L2436">
        <v>137</v>
      </c>
      <c r="M2436">
        <v>1</v>
      </c>
      <c r="N2436">
        <v>137</v>
      </c>
      <c r="O2436">
        <f t="shared" si="153"/>
        <v>67.899999999999991</v>
      </c>
      <c r="P2436">
        <f t="shared" si="154"/>
        <v>69.100000000000009</v>
      </c>
      <c r="Q2436" s="2">
        <f t="shared" si="155"/>
        <v>0.50437956204379564</v>
      </c>
      <c r="R2436">
        <v>3</v>
      </c>
      <c r="S2436" t="s">
        <v>88</v>
      </c>
    </row>
    <row r="2437" spans="1:19" x14ac:dyDescent="0.3">
      <c r="A2437">
        <v>170518</v>
      </c>
      <c r="B2437" s="1">
        <v>45585</v>
      </c>
      <c r="C2437" t="s">
        <v>48</v>
      </c>
      <c r="D2437" t="s">
        <v>16</v>
      </c>
      <c r="E2437" t="s">
        <v>25</v>
      </c>
      <c r="F2437">
        <v>22</v>
      </c>
      <c r="G2437" t="s">
        <v>38</v>
      </c>
      <c r="H2437" t="s">
        <v>19</v>
      </c>
      <c r="I2437">
        <f t="shared" si="152"/>
        <v>91</v>
      </c>
      <c r="J2437">
        <v>130</v>
      </c>
      <c r="K2437">
        <v>0</v>
      </c>
      <c r="L2437">
        <v>130</v>
      </c>
      <c r="M2437">
        <v>1</v>
      </c>
      <c r="N2437">
        <v>130</v>
      </c>
      <c r="O2437">
        <f t="shared" si="153"/>
        <v>91</v>
      </c>
      <c r="P2437">
        <f t="shared" si="154"/>
        <v>39</v>
      </c>
      <c r="Q2437" s="2">
        <f t="shared" si="155"/>
        <v>0.3</v>
      </c>
      <c r="R2437">
        <v>4</v>
      </c>
      <c r="S2437" t="s">
        <v>65</v>
      </c>
    </row>
    <row r="2438" spans="1:19" x14ac:dyDescent="0.3">
      <c r="A2438">
        <v>169559</v>
      </c>
      <c r="B2438" s="1">
        <v>45530</v>
      </c>
      <c r="C2438" t="s">
        <v>23</v>
      </c>
      <c r="D2438" t="s">
        <v>24</v>
      </c>
      <c r="E2438" t="s">
        <v>17</v>
      </c>
      <c r="F2438">
        <v>22</v>
      </c>
      <c r="G2438" t="s">
        <v>26</v>
      </c>
      <c r="H2438" t="s">
        <v>27</v>
      </c>
      <c r="I2438">
        <f t="shared" si="152"/>
        <v>6.3</v>
      </c>
      <c r="J2438">
        <v>9</v>
      </c>
      <c r="K2438">
        <v>40</v>
      </c>
      <c r="L2438">
        <v>49</v>
      </c>
      <c r="M2438">
        <v>1</v>
      </c>
      <c r="N2438">
        <v>49</v>
      </c>
      <c r="O2438">
        <f t="shared" si="153"/>
        <v>6.3</v>
      </c>
      <c r="P2438">
        <f t="shared" si="154"/>
        <v>42.7</v>
      </c>
      <c r="Q2438" s="2">
        <f t="shared" si="155"/>
        <v>0.87142857142857144</v>
      </c>
      <c r="R2438">
        <v>3</v>
      </c>
      <c r="S2438" t="s">
        <v>73</v>
      </c>
    </row>
    <row r="2439" spans="1:19" x14ac:dyDescent="0.3">
      <c r="A2439">
        <v>141322</v>
      </c>
      <c r="B2439" s="1">
        <v>45373</v>
      </c>
      <c r="C2439" t="s">
        <v>42</v>
      </c>
      <c r="D2439" t="s">
        <v>16</v>
      </c>
      <c r="E2439" t="s">
        <v>17</v>
      </c>
      <c r="F2439">
        <v>25</v>
      </c>
      <c r="G2439" t="s">
        <v>74</v>
      </c>
      <c r="H2439" t="s">
        <v>27</v>
      </c>
      <c r="I2439">
        <f t="shared" si="152"/>
        <v>45.5</v>
      </c>
      <c r="J2439">
        <v>65</v>
      </c>
      <c r="K2439">
        <v>25</v>
      </c>
      <c r="L2439">
        <v>90</v>
      </c>
      <c r="M2439">
        <v>1</v>
      </c>
      <c r="N2439">
        <v>90</v>
      </c>
      <c r="O2439">
        <f t="shared" si="153"/>
        <v>45.5</v>
      </c>
      <c r="P2439">
        <f t="shared" si="154"/>
        <v>44.5</v>
      </c>
      <c r="Q2439" s="2">
        <f t="shared" si="155"/>
        <v>0.49444444444444446</v>
      </c>
      <c r="R2439">
        <v>5</v>
      </c>
      <c r="S2439" t="s">
        <v>45</v>
      </c>
    </row>
    <row r="2440" spans="1:19" x14ac:dyDescent="0.3">
      <c r="A2440">
        <v>194736</v>
      </c>
      <c r="B2440" s="1">
        <v>45245</v>
      </c>
      <c r="C2440" t="s">
        <v>53</v>
      </c>
      <c r="D2440" t="s">
        <v>37</v>
      </c>
      <c r="E2440" t="s">
        <v>17</v>
      </c>
      <c r="F2440">
        <v>30</v>
      </c>
      <c r="G2440" t="s">
        <v>31</v>
      </c>
      <c r="H2440" t="s">
        <v>19</v>
      </c>
      <c r="I2440">
        <f t="shared" si="152"/>
        <v>10.5</v>
      </c>
      <c r="J2440">
        <v>15</v>
      </c>
      <c r="K2440">
        <v>0</v>
      </c>
      <c r="L2440">
        <v>15</v>
      </c>
      <c r="M2440">
        <v>1</v>
      </c>
      <c r="N2440">
        <v>15</v>
      </c>
      <c r="O2440">
        <f t="shared" si="153"/>
        <v>10.5</v>
      </c>
      <c r="P2440">
        <f t="shared" si="154"/>
        <v>4.5</v>
      </c>
      <c r="Q2440" s="2">
        <f t="shared" si="155"/>
        <v>0.3</v>
      </c>
      <c r="R2440">
        <v>2</v>
      </c>
      <c r="S2440" t="s">
        <v>55</v>
      </c>
    </row>
    <row r="2441" spans="1:19" x14ac:dyDescent="0.3">
      <c r="A2441">
        <v>136047</v>
      </c>
      <c r="B2441" s="1">
        <v>45543</v>
      </c>
      <c r="C2441" t="s">
        <v>53</v>
      </c>
      <c r="D2441" t="s">
        <v>37</v>
      </c>
      <c r="E2441" t="s">
        <v>17</v>
      </c>
      <c r="F2441">
        <v>23</v>
      </c>
      <c r="G2441" t="s">
        <v>34</v>
      </c>
      <c r="H2441" t="s">
        <v>27</v>
      </c>
      <c r="I2441">
        <f t="shared" si="152"/>
        <v>10.5</v>
      </c>
      <c r="J2441">
        <v>15</v>
      </c>
      <c r="K2441">
        <v>100</v>
      </c>
      <c r="L2441">
        <v>115</v>
      </c>
      <c r="M2441">
        <v>1</v>
      </c>
      <c r="N2441">
        <v>115</v>
      </c>
      <c r="O2441">
        <f t="shared" si="153"/>
        <v>10.5</v>
      </c>
      <c r="P2441">
        <f t="shared" si="154"/>
        <v>104.5</v>
      </c>
      <c r="Q2441" s="2">
        <f t="shared" si="155"/>
        <v>0.90869565217391302</v>
      </c>
      <c r="R2441">
        <v>5</v>
      </c>
      <c r="S2441" t="s">
        <v>52</v>
      </c>
    </row>
    <row r="2442" spans="1:19" x14ac:dyDescent="0.3">
      <c r="A2442">
        <v>168470</v>
      </c>
      <c r="B2442" s="1">
        <v>45303</v>
      </c>
      <c r="C2442" t="s">
        <v>76</v>
      </c>
      <c r="D2442" t="s">
        <v>37</v>
      </c>
      <c r="E2442" t="s">
        <v>17</v>
      </c>
      <c r="F2442">
        <v>30</v>
      </c>
      <c r="G2442" t="s">
        <v>46</v>
      </c>
      <c r="H2442" t="s">
        <v>19</v>
      </c>
      <c r="I2442">
        <f t="shared" si="152"/>
        <v>31.499999999999996</v>
      </c>
      <c r="J2442">
        <v>45</v>
      </c>
      <c r="K2442">
        <v>0</v>
      </c>
      <c r="L2442">
        <v>45</v>
      </c>
      <c r="M2442">
        <v>1</v>
      </c>
      <c r="N2442">
        <v>45</v>
      </c>
      <c r="O2442">
        <f t="shared" si="153"/>
        <v>31.499999999999996</v>
      </c>
      <c r="P2442">
        <f t="shared" si="154"/>
        <v>13.500000000000004</v>
      </c>
      <c r="Q2442" s="2">
        <f t="shared" si="155"/>
        <v>0.3000000000000001</v>
      </c>
      <c r="R2442">
        <v>3</v>
      </c>
      <c r="S2442" t="s">
        <v>49</v>
      </c>
    </row>
    <row r="2443" spans="1:19" x14ac:dyDescent="0.3">
      <c r="A2443">
        <v>127150</v>
      </c>
      <c r="B2443" s="1">
        <v>45431</v>
      </c>
      <c r="C2443" t="s">
        <v>42</v>
      </c>
      <c r="D2443" t="s">
        <v>16</v>
      </c>
      <c r="E2443" t="s">
        <v>17</v>
      </c>
      <c r="F2443">
        <v>22</v>
      </c>
      <c r="G2443" t="s">
        <v>86</v>
      </c>
      <c r="H2443" t="s">
        <v>27</v>
      </c>
      <c r="I2443">
        <f t="shared" si="152"/>
        <v>45.5</v>
      </c>
      <c r="J2443">
        <v>65</v>
      </c>
      <c r="K2443">
        <v>70</v>
      </c>
      <c r="L2443">
        <v>135</v>
      </c>
      <c r="M2443">
        <v>1</v>
      </c>
      <c r="N2443">
        <v>135</v>
      </c>
      <c r="O2443">
        <f t="shared" si="153"/>
        <v>45.5</v>
      </c>
      <c r="P2443">
        <f t="shared" si="154"/>
        <v>89.5</v>
      </c>
      <c r="Q2443" s="2">
        <f t="shared" si="155"/>
        <v>0.66296296296296298</v>
      </c>
      <c r="R2443">
        <v>2</v>
      </c>
      <c r="S2443" t="s">
        <v>81</v>
      </c>
    </row>
    <row r="2444" spans="1:19" x14ac:dyDescent="0.3">
      <c r="A2444">
        <v>121729</v>
      </c>
      <c r="B2444" s="1">
        <v>45276</v>
      </c>
      <c r="C2444" t="s">
        <v>50</v>
      </c>
      <c r="D2444" t="s">
        <v>16</v>
      </c>
      <c r="E2444" t="s">
        <v>25</v>
      </c>
      <c r="F2444">
        <v>26</v>
      </c>
      <c r="G2444" t="s">
        <v>38</v>
      </c>
      <c r="H2444" t="s">
        <v>19</v>
      </c>
      <c r="I2444">
        <f t="shared" si="152"/>
        <v>67.899999999999991</v>
      </c>
      <c r="J2444">
        <v>97</v>
      </c>
      <c r="K2444">
        <v>0</v>
      </c>
      <c r="L2444">
        <v>97</v>
      </c>
      <c r="M2444">
        <v>1</v>
      </c>
      <c r="N2444">
        <v>97</v>
      </c>
      <c r="O2444">
        <f t="shared" si="153"/>
        <v>67.899999999999991</v>
      </c>
      <c r="P2444">
        <f t="shared" si="154"/>
        <v>29.100000000000009</v>
      </c>
      <c r="Q2444" s="2">
        <f t="shared" si="155"/>
        <v>0.3000000000000001</v>
      </c>
      <c r="R2444">
        <v>2</v>
      </c>
      <c r="S2444" t="s">
        <v>71</v>
      </c>
    </row>
    <row r="2445" spans="1:19" x14ac:dyDescent="0.3">
      <c r="A2445">
        <v>182029</v>
      </c>
      <c r="B2445" s="1">
        <v>45262</v>
      </c>
      <c r="C2445" t="s">
        <v>42</v>
      </c>
      <c r="D2445" t="s">
        <v>16</v>
      </c>
      <c r="E2445" t="s">
        <v>17</v>
      </c>
      <c r="F2445">
        <v>30</v>
      </c>
      <c r="G2445" t="s">
        <v>60</v>
      </c>
      <c r="H2445" t="s">
        <v>19</v>
      </c>
      <c r="I2445">
        <f t="shared" si="152"/>
        <v>45.5</v>
      </c>
      <c r="J2445">
        <v>65</v>
      </c>
      <c r="K2445">
        <v>0</v>
      </c>
      <c r="L2445">
        <v>65</v>
      </c>
      <c r="M2445">
        <v>1</v>
      </c>
      <c r="N2445">
        <v>65</v>
      </c>
      <c r="O2445">
        <f t="shared" si="153"/>
        <v>45.5</v>
      </c>
      <c r="P2445">
        <f t="shared" si="154"/>
        <v>19.5</v>
      </c>
      <c r="Q2445" s="2">
        <f t="shared" si="155"/>
        <v>0.3</v>
      </c>
      <c r="R2445">
        <v>3</v>
      </c>
      <c r="S2445" t="s">
        <v>73</v>
      </c>
    </row>
    <row r="2446" spans="1:19" x14ac:dyDescent="0.3">
      <c r="A2446">
        <v>140169</v>
      </c>
      <c r="B2446" s="1">
        <v>45469</v>
      </c>
      <c r="C2446" t="s">
        <v>82</v>
      </c>
      <c r="D2446" t="s">
        <v>37</v>
      </c>
      <c r="E2446" t="s">
        <v>25</v>
      </c>
      <c r="F2446">
        <v>31</v>
      </c>
      <c r="G2446" t="s">
        <v>62</v>
      </c>
      <c r="H2446" t="s">
        <v>19</v>
      </c>
      <c r="I2446">
        <f t="shared" si="152"/>
        <v>14</v>
      </c>
      <c r="J2446">
        <v>20</v>
      </c>
      <c r="K2446">
        <v>0</v>
      </c>
      <c r="L2446">
        <v>20</v>
      </c>
      <c r="M2446">
        <v>1</v>
      </c>
      <c r="N2446">
        <v>20</v>
      </c>
      <c r="O2446">
        <f t="shared" si="153"/>
        <v>14</v>
      </c>
      <c r="P2446">
        <f t="shared" si="154"/>
        <v>6</v>
      </c>
      <c r="Q2446" s="2">
        <f t="shared" si="155"/>
        <v>0.3</v>
      </c>
      <c r="R2446">
        <v>3</v>
      </c>
      <c r="S2446" t="s">
        <v>22</v>
      </c>
    </row>
    <row r="2447" spans="1:19" x14ac:dyDescent="0.3">
      <c r="A2447">
        <v>123953</v>
      </c>
      <c r="B2447" s="1">
        <v>45334</v>
      </c>
      <c r="C2447" t="s">
        <v>23</v>
      </c>
      <c r="D2447" t="s">
        <v>24</v>
      </c>
      <c r="E2447" t="s">
        <v>25</v>
      </c>
      <c r="F2447">
        <v>35</v>
      </c>
      <c r="G2447" t="s">
        <v>75</v>
      </c>
      <c r="H2447" t="s">
        <v>27</v>
      </c>
      <c r="I2447">
        <f t="shared" si="152"/>
        <v>6.3</v>
      </c>
      <c r="J2447">
        <v>9</v>
      </c>
      <c r="K2447">
        <v>70</v>
      </c>
      <c r="L2447">
        <v>79</v>
      </c>
      <c r="M2447">
        <v>4</v>
      </c>
      <c r="N2447">
        <v>316</v>
      </c>
      <c r="O2447">
        <f t="shared" si="153"/>
        <v>25.2</v>
      </c>
      <c r="P2447">
        <f t="shared" si="154"/>
        <v>290.8</v>
      </c>
      <c r="Q2447" s="2">
        <f t="shared" si="155"/>
        <v>0.92025316455696204</v>
      </c>
      <c r="R2447">
        <v>3</v>
      </c>
      <c r="S2447" t="s">
        <v>22</v>
      </c>
    </row>
    <row r="2448" spans="1:19" x14ac:dyDescent="0.3">
      <c r="A2448">
        <v>158600</v>
      </c>
      <c r="B2448" s="1">
        <v>45566</v>
      </c>
      <c r="C2448" t="s">
        <v>42</v>
      </c>
      <c r="D2448" t="s">
        <v>16</v>
      </c>
      <c r="E2448" t="s">
        <v>17</v>
      </c>
      <c r="F2448">
        <v>22</v>
      </c>
      <c r="G2448" t="s">
        <v>56</v>
      </c>
      <c r="H2448" t="s">
        <v>19</v>
      </c>
      <c r="I2448">
        <f t="shared" si="152"/>
        <v>45.5</v>
      </c>
      <c r="J2448">
        <v>65</v>
      </c>
      <c r="K2448">
        <v>0</v>
      </c>
      <c r="L2448">
        <v>65</v>
      </c>
      <c r="M2448">
        <v>3</v>
      </c>
      <c r="N2448">
        <v>195</v>
      </c>
      <c r="O2448">
        <f t="shared" si="153"/>
        <v>136.5</v>
      </c>
      <c r="P2448">
        <f t="shared" si="154"/>
        <v>58.5</v>
      </c>
      <c r="Q2448" s="2">
        <f t="shared" si="155"/>
        <v>0.3</v>
      </c>
      <c r="R2448">
        <v>4</v>
      </c>
      <c r="S2448" t="s">
        <v>20</v>
      </c>
    </row>
    <row r="2449" spans="1:19" x14ac:dyDescent="0.3">
      <c r="A2449">
        <v>177814</v>
      </c>
      <c r="B2449" s="1">
        <v>45264</v>
      </c>
      <c r="C2449" t="s">
        <v>78</v>
      </c>
      <c r="D2449" t="s">
        <v>37</v>
      </c>
      <c r="E2449" t="s">
        <v>17</v>
      </c>
      <c r="F2449">
        <v>34</v>
      </c>
      <c r="G2449" t="s">
        <v>21</v>
      </c>
      <c r="H2449" t="s">
        <v>19</v>
      </c>
      <c r="I2449">
        <f t="shared" si="152"/>
        <v>35</v>
      </c>
      <c r="J2449">
        <v>50</v>
      </c>
      <c r="K2449">
        <v>0</v>
      </c>
      <c r="L2449">
        <v>50</v>
      </c>
      <c r="M2449">
        <v>3</v>
      </c>
      <c r="N2449">
        <v>150</v>
      </c>
      <c r="O2449">
        <f t="shared" si="153"/>
        <v>105</v>
      </c>
      <c r="P2449">
        <f t="shared" si="154"/>
        <v>45</v>
      </c>
      <c r="Q2449" s="2">
        <f t="shared" si="155"/>
        <v>0.3</v>
      </c>
      <c r="R2449">
        <v>4</v>
      </c>
      <c r="S2449" t="s">
        <v>45</v>
      </c>
    </row>
    <row r="2450" spans="1:19" x14ac:dyDescent="0.3">
      <c r="A2450">
        <v>168186</v>
      </c>
      <c r="B2450" s="1">
        <v>45594</v>
      </c>
      <c r="C2450" t="s">
        <v>53</v>
      </c>
      <c r="D2450" t="s">
        <v>37</v>
      </c>
      <c r="E2450" t="s">
        <v>25</v>
      </c>
      <c r="F2450">
        <v>18</v>
      </c>
      <c r="G2450" t="s">
        <v>62</v>
      </c>
      <c r="H2450" t="s">
        <v>19</v>
      </c>
      <c r="I2450">
        <f t="shared" si="152"/>
        <v>10.5</v>
      </c>
      <c r="J2450">
        <v>15</v>
      </c>
      <c r="K2450">
        <v>0</v>
      </c>
      <c r="L2450">
        <v>15</v>
      </c>
      <c r="M2450">
        <v>1</v>
      </c>
      <c r="N2450">
        <v>15</v>
      </c>
      <c r="O2450">
        <f t="shared" si="153"/>
        <v>10.5</v>
      </c>
      <c r="P2450">
        <f t="shared" si="154"/>
        <v>4.5</v>
      </c>
      <c r="Q2450" s="2">
        <f t="shared" si="155"/>
        <v>0.3</v>
      </c>
      <c r="R2450">
        <v>2</v>
      </c>
      <c r="S2450" t="s">
        <v>63</v>
      </c>
    </row>
    <row r="2451" spans="1:19" x14ac:dyDescent="0.3">
      <c r="A2451">
        <v>142919</v>
      </c>
      <c r="B2451" s="1">
        <v>45248</v>
      </c>
      <c r="C2451" t="s">
        <v>50</v>
      </c>
      <c r="D2451" t="s">
        <v>16</v>
      </c>
      <c r="E2451" t="s">
        <v>17</v>
      </c>
      <c r="F2451">
        <v>30</v>
      </c>
      <c r="G2451" t="s">
        <v>77</v>
      </c>
      <c r="H2451" t="s">
        <v>19</v>
      </c>
      <c r="I2451">
        <f t="shared" si="152"/>
        <v>67.899999999999991</v>
      </c>
      <c r="J2451">
        <v>97</v>
      </c>
      <c r="K2451">
        <v>0</v>
      </c>
      <c r="L2451">
        <v>97</v>
      </c>
      <c r="M2451">
        <v>1</v>
      </c>
      <c r="N2451">
        <v>97</v>
      </c>
      <c r="O2451">
        <f t="shared" si="153"/>
        <v>67.899999999999991</v>
      </c>
      <c r="P2451">
        <f t="shared" si="154"/>
        <v>29.100000000000009</v>
      </c>
      <c r="Q2451" s="2">
        <f t="shared" si="155"/>
        <v>0.3000000000000001</v>
      </c>
      <c r="R2451">
        <v>4</v>
      </c>
      <c r="S2451" t="s">
        <v>61</v>
      </c>
    </row>
    <row r="2452" spans="1:19" x14ac:dyDescent="0.3">
      <c r="A2452">
        <v>136538</v>
      </c>
      <c r="B2452" s="1">
        <v>45474</v>
      </c>
      <c r="C2452" t="s">
        <v>23</v>
      </c>
      <c r="D2452" t="s">
        <v>24</v>
      </c>
      <c r="E2452" t="s">
        <v>17</v>
      </c>
      <c r="F2452">
        <v>22</v>
      </c>
      <c r="G2452" t="s">
        <v>79</v>
      </c>
      <c r="H2452" t="s">
        <v>27</v>
      </c>
      <c r="I2452">
        <f t="shared" si="152"/>
        <v>6.3</v>
      </c>
      <c r="J2452">
        <v>9</v>
      </c>
      <c r="K2452">
        <v>40</v>
      </c>
      <c r="L2452">
        <v>49</v>
      </c>
      <c r="M2452">
        <v>1</v>
      </c>
      <c r="N2452">
        <v>49</v>
      </c>
      <c r="O2452">
        <f t="shared" si="153"/>
        <v>6.3</v>
      </c>
      <c r="P2452">
        <f t="shared" si="154"/>
        <v>42.7</v>
      </c>
      <c r="Q2452" s="2">
        <f t="shared" si="155"/>
        <v>0.87142857142857144</v>
      </c>
      <c r="R2452">
        <v>4</v>
      </c>
      <c r="S2452" t="s">
        <v>45</v>
      </c>
    </row>
    <row r="2453" spans="1:19" x14ac:dyDescent="0.3">
      <c r="A2453">
        <v>170334</v>
      </c>
      <c r="B2453" s="1">
        <v>45351</v>
      </c>
      <c r="C2453" t="s">
        <v>23</v>
      </c>
      <c r="D2453" t="s">
        <v>24</v>
      </c>
      <c r="E2453" t="s">
        <v>17</v>
      </c>
      <c r="F2453">
        <v>24</v>
      </c>
      <c r="G2453" t="s">
        <v>75</v>
      </c>
      <c r="H2453" t="s">
        <v>27</v>
      </c>
      <c r="I2453">
        <f t="shared" si="152"/>
        <v>6.3</v>
      </c>
      <c r="J2453">
        <v>9</v>
      </c>
      <c r="K2453">
        <v>70</v>
      </c>
      <c r="L2453">
        <v>79</v>
      </c>
      <c r="M2453">
        <v>2</v>
      </c>
      <c r="N2453">
        <v>158</v>
      </c>
      <c r="O2453">
        <f t="shared" si="153"/>
        <v>12.6</v>
      </c>
      <c r="P2453">
        <f t="shared" si="154"/>
        <v>145.4</v>
      </c>
      <c r="Q2453" s="2">
        <f t="shared" si="155"/>
        <v>0.92025316455696204</v>
      </c>
      <c r="R2453">
        <v>5</v>
      </c>
      <c r="S2453" t="s">
        <v>45</v>
      </c>
    </row>
    <row r="2454" spans="1:19" x14ac:dyDescent="0.3">
      <c r="A2454">
        <v>187669</v>
      </c>
      <c r="B2454" s="1">
        <v>45251</v>
      </c>
      <c r="C2454" t="s">
        <v>23</v>
      </c>
      <c r="D2454" t="s">
        <v>24</v>
      </c>
      <c r="E2454" t="s">
        <v>17</v>
      </c>
      <c r="F2454">
        <v>24</v>
      </c>
      <c r="G2454" t="s">
        <v>75</v>
      </c>
      <c r="H2454" t="s">
        <v>27</v>
      </c>
      <c r="I2454">
        <f t="shared" si="152"/>
        <v>6.3</v>
      </c>
      <c r="J2454">
        <v>9</v>
      </c>
      <c r="K2454">
        <v>70</v>
      </c>
      <c r="L2454">
        <v>79</v>
      </c>
      <c r="M2454">
        <v>1</v>
      </c>
      <c r="N2454">
        <v>79</v>
      </c>
      <c r="O2454">
        <f t="shared" si="153"/>
        <v>6.3</v>
      </c>
      <c r="P2454">
        <f t="shared" si="154"/>
        <v>72.7</v>
      </c>
      <c r="Q2454" s="2">
        <f t="shared" si="155"/>
        <v>0.92025316455696204</v>
      </c>
      <c r="R2454">
        <v>1</v>
      </c>
      <c r="S2454" t="s">
        <v>64</v>
      </c>
    </row>
    <row r="2455" spans="1:19" x14ac:dyDescent="0.3">
      <c r="A2455">
        <v>140363</v>
      </c>
      <c r="B2455" s="1">
        <v>45308</v>
      </c>
      <c r="C2455" t="s">
        <v>15</v>
      </c>
      <c r="D2455" t="s">
        <v>16</v>
      </c>
      <c r="E2455" t="s">
        <v>25</v>
      </c>
      <c r="F2455">
        <v>23</v>
      </c>
      <c r="G2455" t="s">
        <v>69</v>
      </c>
      <c r="H2455" t="s">
        <v>19</v>
      </c>
      <c r="I2455">
        <f t="shared" si="152"/>
        <v>70</v>
      </c>
      <c r="J2455">
        <v>100</v>
      </c>
      <c r="K2455">
        <v>0</v>
      </c>
      <c r="L2455">
        <v>100</v>
      </c>
      <c r="M2455">
        <v>3</v>
      </c>
      <c r="N2455">
        <v>300</v>
      </c>
      <c r="O2455">
        <f t="shared" si="153"/>
        <v>210</v>
      </c>
      <c r="P2455">
        <f t="shared" si="154"/>
        <v>90</v>
      </c>
      <c r="Q2455" s="2">
        <f t="shared" si="155"/>
        <v>0.3</v>
      </c>
      <c r="R2455">
        <v>5</v>
      </c>
      <c r="S2455" t="s">
        <v>45</v>
      </c>
    </row>
    <row r="2456" spans="1:19" x14ac:dyDescent="0.3">
      <c r="A2456">
        <v>167646</v>
      </c>
      <c r="B2456" s="1">
        <v>45542</v>
      </c>
      <c r="C2456" t="s">
        <v>42</v>
      </c>
      <c r="D2456" t="s">
        <v>16</v>
      </c>
      <c r="E2456" t="s">
        <v>17</v>
      </c>
      <c r="F2456">
        <v>26</v>
      </c>
      <c r="G2456" t="s">
        <v>46</v>
      </c>
      <c r="H2456" t="s">
        <v>19</v>
      </c>
      <c r="I2456">
        <f t="shared" si="152"/>
        <v>45.5</v>
      </c>
      <c r="J2456">
        <v>65</v>
      </c>
      <c r="K2456">
        <v>0</v>
      </c>
      <c r="L2456">
        <v>65</v>
      </c>
      <c r="M2456">
        <v>1</v>
      </c>
      <c r="N2456">
        <v>65</v>
      </c>
      <c r="O2456">
        <f t="shared" si="153"/>
        <v>45.5</v>
      </c>
      <c r="P2456">
        <f t="shared" si="154"/>
        <v>19.5</v>
      </c>
      <c r="Q2456" s="2">
        <f t="shared" si="155"/>
        <v>0.3</v>
      </c>
      <c r="R2456">
        <v>5</v>
      </c>
      <c r="S2456" t="s">
        <v>32</v>
      </c>
    </row>
    <row r="2457" spans="1:19" x14ac:dyDescent="0.3">
      <c r="A2457">
        <v>192792</v>
      </c>
      <c r="B2457" s="1">
        <v>45463</v>
      </c>
      <c r="C2457" t="s">
        <v>23</v>
      </c>
      <c r="D2457" t="s">
        <v>24</v>
      </c>
      <c r="E2457" t="s">
        <v>17</v>
      </c>
      <c r="F2457">
        <v>26</v>
      </c>
      <c r="G2457" t="s">
        <v>69</v>
      </c>
      <c r="H2457" t="s">
        <v>19</v>
      </c>
      <c r="I2457">
        <f t="shared" si="152"/>
        <v>6.3</v>
      </c>
      <c r="J2457">
        <v>9</v>
      </c>
      <c r="K2457">
        <v>0</v>
      </c>
      <c r="L2457">
        <v>9</v>
      </c>
      <c r="M2457">
        <v>3</v>
      </c>
      <c r="N2457">
        <v>27</v>
      </c>
      <c r="O2457">
        <f t="shared" si="153"/>
        <v>18.899999999999999</v>
      </c>
      <c r="P2457">
        <f t="shared" si="154"/>
        <v>8.1000000000000014</v>
      </c>
      <c r="Q2457" s="2">
        <f t="shared" si="155"/>
        <v>0.30000000000000004</v>
      </c>
      <c r="R2457">
        <v>2</v>
      </c>
      <c r="S2457" t="s">
        <v>81</v>
      </c>
    </row>
    <row r="2458" spans="1:19" x14ac:dyDescent="0.3">
      <c r="A2458">
        <v>194340</v>
      </c>
      <c r="B2458" s="1">
        <v>45475</v>
      </c>
      <c r="C2458" t="s">
        <v>36</v>
      </c>
      <c r="D2458" t="s">
        <v>37</v>
      </c>
      <c r="E2458" t="s">
        <v>17</v>
      </c>
      <c r="F2458">
        <v>35</v>
      </c>
      <c r="G2458" t="s">
        <v>86</v>
      </c>
      <c r="H2458" t="s">
        <v>27</v>
      </c>
      <c r="I2458">
        <f t="shared" si="152"/>
        <v>22.4</v>
      </c>
      <c r="J2458">
        <v>32</v>
      </c>
      <c r="K2458">
        <v>70</v>
      </c>
      <c r="L2458">
        <v>102</v>
      </c>
      <c r="M2458">
        <v>1</v>
      </c>
      <c r="N2458">
        <v>102</v>
      </c>
      <c r="O2458">
        <f t="shared" si="153"/>
        <v>22.4</v>
      </c>
      <c r="P2458">
        <f t="shared" si="154"/>
        <v>79.599999999999994</v>
      </c>
      <c r="Q2458" s="2">
        <f t="shared" si="155"/>
        <v>0.78039215686274499</v>
      </c>
      <c r="R2458">
        <v>2</v>
      </c>
      <c r="S2458" t="s">
        <v>63</v>
      </c>
    </row>
    <row r="2459" spans="1:19" x14ac:dyDescent="0.3">
      <c r="A2459">
        <v>169513</v>
      </c>
      <c r="B2459" s="1">
        <v>45552</v>
      </c>
      <c r="C2459" t="s">
        <v>48</v>
      </c>
      <c r="D2459" t="s">
        <v>16</v>
      </c>
      <c r="E2459" t="s">
        <v>17</v>
      </c>
      <c r="F2459">
        <v>21</v>
      </c>
      <c r="G2459" t="s">
        <v>56</v>
      </c>
      <c r="H2459" t="s">
        <v>19</v>
      </c>
      <c r="I2459">
        <f t="shared" si="152"/>
        <v>91</v>
      </c>
      <c r="J2459">
        <v>130</v>
      </c>
      <c r="K2459">
        <v>0</v>
      </c>
      <c r="L2459">
        <v>130</v>
      </c>
      <c r="M2459">
        <v>2</v>
      </c>
      <c r="N2459">
        <v>260</v>
      </c>
      <c r="O2459">
        <f t="shared" si="153"/>
        <v>182</v>
      </c>
      <c r="P2459">
        <f t="shared" si="154"/>
        <v>78</v>
      </c>
      <c r="Q2459" s="2">
        <f t="shared" si="155"/>
        <v>0.3</v>
      </c>
      <c r="R2459">
        <v>5</v>
      </c>
      <c r="S2459" t="s">
        <v>45</v>
      </c>
    </row>
    <row r="2460" spans="1:19" x14ac:dyDescent="0.3">
      <c r="A2460">
        <v>155785</v>
      </c>
      <c r="B2460" s="1">
        <v>45352</v>
      </c>
      <c r="C2460" t="s">
        <v>15</v>
      </c>
      <c r="D2460" t="s">
        <v>16</v>
      </c>
      <c r="E2460" t="s">
        <v>17</v>
      </c>
      <c r="F2460">
        <v>26</v>
      </c>
      <c r="G2460" t="s">
        <v>38</v>
      </c>
      <c r="H2460" t="s">
        <v>19</v>
      </c>
      <c r="I2460">
        <f t="shared" si="152"/>
        <v>70</v>
      </c>
      <c r="J2460">
        <v>100</v>
      </c>
      <c r="K2460">
        <v>0</v>
      </c>
      <c r="L2460">
        <v>100</v>
      </c>
      <c r="M2460">
        <v>1</v>
      </c>
      <c r="N2460">
        <v>100</v>
      </c>
      <c r="O2460">
        <f t="shared" si="153"/>
        <v>70</v>
      </c>
      <c r="P2460">
        <f t="shared" si="154"/>
        <v>30</v>
      </c>
      <c r="Q2460" s="2">
        <f t="shared" si="155"/>
        <v>0.3</v>
      </c>
      <c r="R2460">
        <v>1</v>
      </c>
      <c r="S2460" t="s">
        <v>28</v>
      </c>
    </row>
    <row r="2461" spans="1:19" x14ac:dyDescent="0.3">
      <c r="A2461">
        <v>135004</v>
      </c>
      <c r="B2461" s="1">
        <v>45510</v>
      </c>
      <c r="C2461" t="s">
        <v>15</v>
      </c>
      <c r="D2461" t="s">
        <v>16</v>
      </c>
      <c r="E2461" t="s">
        <v>17</v>
      </c>
      <c r="F2461">
        <v>30</v>
      </c>
      <c r="G2461" t="s">
        <v>80</v>
      </c>
      <c r="H2461" t="s">
        <v>27</v>
      </c>
      <c r="I2461">
        <f t="shared" si="152"/>
        <v>70</v>
      </c>
      <c r="J2461">
        <v>100</v>
      </c>
      <c r="K2461">
        <v>40</v>
      </c>
      <c r="L2461">
        <v>140</v>
      </c>
      <c r="M2461">
        <v>1</v>
      </c>
      <c r="N2461">
        <v>140</v>
      </c>
      <c r="O2461">
        <f t="shared" si="153"/>
        <v>70</v>
      </c>
      <c r="P2461">
        <f t="shared" si="154"/>
        <v>70</v>
      </c>
      <c r="Q2461" s="2">
        <f t="shared" si="155"/>
        <v>0.5</v>
      </c>
      <c r="R2461">
        <v>4</v>
      </c>
      <c r="S2461" t="s">
        <v>20</v>
      </c>
    </row>
    <row r="2462" spans="1:19" x14ac:dyDescent="0.3">
      <c r="A2462">
        <v>120513</v>
      </c>
      <c r="B2462" s="1">
        <v>45342</v>
      </c>
      <c r="C2462" t="s">
        <v>48</v>
      </c>
      <c r="D2462" t="s">
        <v>16</v>
      </c>
      <c r="E2462" t="s">
        <v>17</v>
      </c>
      <c r="F2462">
        <v>35</v>
      </c>
      <c r="G2462" t="s">
        <v>74</v>
      </c>
      <c r="H2462" t="s">
        <v>27</v>
      </c>
      <c r="I2462">
        <f t="shared" si="152"/>
        <v>91</v>
      </c>
      <c r="J2462">
        <v>130</v>
      </c>
      <c r="K2462">
        <v>25</v>
      </c>
      <c r="L2462">
        <v>155</v>
      </c>
      <c r="M2462">
        <v>1</v>
      </c>
      <c r="N2462">
        <v>155</v>
      </c>
      <c r="O2462">
        <f t="shared" si="153"/>
        <v>91</v>
      </c>
      <c r="P2462">
        <f t="shared" si="154"/>
        <v>64</v>
      </c>
      <c r="Q2462" s="2">
        <f t="shared" si="155"/>
        <v>0.41290322580645161</v>
      </c>
      <c r="R2462">
        <v>4</v>
      </c>
      <c r="S2462" t="s">
        <v>65</v>
      </c>
    </row>
    <row r="2463" spans="1:19" x14ac:dyDescent="0.3">
      <c r="A2463">
        <v>136245</v>
      </c>
      <c r="B2463" s="1">
        <v>45297</v>
      </c>
      <c r="C2463" t="s">
        <v>53</v>
      </c>
      <c r="D2463" t="s">
        <v>37</v>
      </c>
      <c r="E2463" t="s">
        <v>17</v>
      </c>
      <c r="F2463">
        <v>32</v>
      </c>
      <c r="G2463" t="s">
        <v>66</v>
      </c>
      <c r="H2463" t="s">
        <v>27</v>
      </c>
      <c r="I2463">
        <f t="shared" si="152"/>
        <v>10.5</v>
      </c>
      <c r="J2463">
        <v>15</v>
      </c>
      <c r="K2463">
        <v>40</v>
      </c>
      <c r="L2463">
        <v>55</v>
      </c>
      <c r="M2463">
        <v>1</v>
      </c>
      <c r="N2463">
        <v>55</v>
      </c>
      <c r="O2463">
        <f t="shared" si="153"/>
        <v>10.5</v>
      </c>
      <c r="P2463">
        <f t="shared" si="154"/>
        <v>44.5</v>
      </c>
      <c r="Q2463" s="2">
        <f t="shared" si="155"/>
        <v>0.80909090909090908</v>
      </c>
      <c r="R2463">
        <v>5</v>
      </c>
      <c r="S2463" t="s">
        <v>52</v>
      </c>
    </row>
    <row r="2464" spans="1:19" x14ac:dyDescent="0.3">
      <c r="A2464">
        <v>152808</v>
      </c>
      <c r="B2464" s="1">
        <v>45298</v>
      </c>
      <c r="C2464" t="s">
        <v>53</v>
      </c>
      <c r="D2464" t="s">
        <v>37</v>
      </c>
      <c r="E2464" t="s">
        <v>17</v>
      </c>
      <c r="F2464">
        <v>31</v>
      </c>
      <c r="G2464" t="s">
        <v>69</v>
      </c>
      <c r="H2464" t="s">
        <v>19</v>
      </c>
      <c r="I2464">
        <f t="shared" si="152"/>
        <v>10.5</v>
      </c>
      <c r="J2464">
        <v>15</v>
      </c>
      <c r="K2464">
        <v>0</v>
      </c>
      <c r="L2464">
        <v>15</v>
      </c>
      <c r="M2464">
        <v>2</v>
      </c>
      <c r="N2464">
        <v>30</v>
      </c>
      <c r="O2464">
        <f t="shared" si="153"/>
        <v>21</v>
      </c>
      <c r="P2464">
        <f t="shared" si="154"/>
        <v>9</v>
      </c>
      <c r="Q2464" s="2">
        <f t="shared" si="155"/>
        <v>0.3</v>
      </c>
      <c r="R2464">
        <v>4</v>
      </c>
      <c r="S2464" t="s">
        <v>72</v>
      </c>
    </row>
    <row r="2465" spans="1:19" x14ac:dyDescent="0.3">
      <c r="A2465">
        <v>198373</v>
      </c>
      <c r="B2465" s="1">
        <v>45248</v>
      </c>
      <c r="C2465" t="s">
        <v>82</v>
      </c>
      <c r="D2465" t="s">
        <v>37</v>
      </c>
      <c r="E2465" t="s">
        <v>17</v>
      </c>
      <c r="F2465">
        <v>24</v>
      </c>
      <c r="G2465" t="s">
        <v>29</v>
      </c>
      <c r="H2465" t="s">
        <v>19</v>
      </c>
      <c r="I2465">
        <f t="shared" si="152"/>
        <v>14</v>
      </c>
      <c r="J2465">
        <v>20</v>
      </c>
      <c r="K2465">
        <v>0</v>
      </c>
      <c r="L2465">
        <v>20</v>
      </c>
      <c r="M2465">
        <v>3</v>
      </c>
      <c r="N2465">
        <v>60</v>
      </c>
      <c r="O2465">
        <f t="shared" si="153"/>
        <v>42</v>
      </c>
      <c r="P2465">
        <f t="shared" si="154"/>
        <v>18</v>
      </c>
      <c r="Q2465" s="2">
        <f t="shared" si="155"/>
        <v>0.3</v>
      </c>
      <c r="R2465">
        <v>1</v>
      </c>
      <c r="S2465" t="s">
        <v>63</v>
      </c>
    </row>
    <row r="2466" spans="1:19" x14ac:dyDescent="0.3">
      <c r="A2466">
        <v>140607</v>
      </c>
      <c r="B2466" s="1">
        <v>45244</v>
      </c>
      <c r="C2466" t="s">
        <v>53</v>
      </c>
      <c r="D2466" t="s">
        <v>37</v>
      </c>
      <c r="E2466" t="s">
        <v>25</v>
      </c>
      <c r="F2466">
        <v>21</v>
      </c>
      <c r="G2466" t="s">
        <v>62</v>
      </c>
      <c r="H2466" t="s">
        <v>19</v>
      </c>
      <c r="I2466">
        <f t="shared" si="152"/>
        <v>10.5</v>
      </c>
      <c r="J2466">
        <v>15</v>
      </c>
      <c r="K2466">
        <v>0</v>
      </c>
      <c r="L2466">
        <v>15</v>
      </c>
      <c r="M2466">
        <v>1</v>
      </c>
      <c r="N2466">
        <v>15</v>
      </c>
      <c r="O2466">
        <f t="shared" si="153"/>
        <v>10.5</v>
      </c>
      <c r="P2466">
        <f t="shared" si="154"/>
        <v>4.5</v>
      </c>
      <c r="Q2466" s="2">
        <f t="shared" si="155"/>
        <v>0.3</v>
      </c>
      <c r="R2466">
        <v>5</v>
      </c>
      <c r="S2466" t="s">
        <v>72</v>
      </c>
    </row>
    <row r="2467" spans="1:19" x14ac:dyDescent="0.3">
      <c r="A2467">
        <v>162568</v>
      </c>
      <c r="B2467" s="1">
        <v>45339</v>
      </c>
      <c r="C2467" t="s">
        <v>53</v>
      </c>
      <c r="D2467" t="s">
        <v>37</v>
      </c>
      <c r="E2467" t="s">
        <v>25</v>
      </c>
      <c r="F2467">
        <v>28</v>
      </c>
      <c r="G2467" t="s">
        <v>80</v>
      </c>
      <c r="H2467" t="s">
        <v>27</v>
      </c>
      <c r="I2467">
        <f t="shared" si="152"/>
        <v>10.5</v>
      </c>
      <c r="J2467">
        <v>15</v>
      </c>
      <c r="K2467">
        <v>40</v>
      </c>
      <c r="L2467">
        <v>55</v>
      </c>
      <c r="M2467">
        <v>3</v>
      </c>
      <c r="N2467">
        <v>165</v>
      </c>
      <c r="O2467">
        <f t="shared" si="153"/>
        <v>31.5</v>
      </c>
      <c r="P2467">
        <f t="shared" si="154"/>
        <v>133.5</v>
      </c>
      <c r="Q2467" s="2">
        <f t="shared" si="155"/>
        <v>0.80909090909090908</v>
      </c>
      <c r="R2467">
        <v>3</v>
      </c>
      <c r="S2467" t="s">
        <v>73</v>
      </c>
    </row>
    <row r="2468" spans="1:19" x14ac:dyDescent="0.3">
      <c r="A2468">
        <v>151849</v>
      </c>
      <c r="B2468" s="1">
        <v>45236</v>
      </c>
      <c r="C2468" t="s">
        <v>53</v>
      </c>
      <c r="D2468" t="s">
        <v>37</v>
      </c>
      <c r="E2468" t="s">
        <v>17</v>
      </c>
      <c r="F2468">
        <v>21</v>
      </c>
      <c r="G2468" t="s">
        <v>29</v>
      </c>
      <c r="H2468" t="s">
        <v>19</v>
      </c>
      <c r="I2468">
        <f t="shared" si="152"/>
        <v>10.5</v>
      </c>
      <c r="J2468">
        <v>15</v>
      </c>
      <c r="K2468">
        <v>0</v>
      </c>
      <c r="L2468">
        <v>15</v>
      </c>
      <c r="M2468">
        <v>4</v>
      </c>
      <c r="N2468">
        <v>60</v>
      </c>
      <c r="O2468">
        <f t="shared" si="153"/>
        <v>42</v>
      </c>
      <c r="P2468">
        <f t="shared" si="154"/>
        <v>18</v>
      </c>
      <c r="Q2468" s="2">
        <f t="shared" si="155"/>
        <v>0.3</v>
      </c>
      <c r="R2468">
        <v>1</v>
      </c>
      <c r="S2468" t="s">
        <v>71</v>
      </c>
    </row>
    <row r="2469" spans="1:19" x14ac:dyDescent="0.3">
      <c r="A2469">
        <v>185289</v>
      </c>
      <c r="B2469" s="1">
        <v>45347</v>
      </c>
      <c r="C2469" t="s">
        <v>36</v>
      </c>
      <c r="D2469" t="s">
        <v>37</v>
      </c>
      <c r="E2469" t="s">
        <v>17</v>
      </c>
      <c r="F2469">
        <v>34</v>
      </c>
      <c r="G2469" t="s">
        <v>54</v>
      </c>
      <c r="H2469" t="s">
        <v>19</v>
      </c>
      <c r="I2469">
        <f t="shared" si="152"/>
        <v>22.4</v>
      </c>
      <c r="J2469">
        <v>32</v>
      </c>
      <c r="K2469">
        <v>0</v>
      </c>
      <c r="L2469">
        <v>32</v>
      </c>
      <c r="M2469">
        <v>1</v>
      </c>
      <c r="N2469">
        <v>32</v>
      </c>
      <c r="O2469">
        <f t="shared" si="153"/>
        <v>22.4</v>
      </c>
      <c r="P2469">
        <f t="shared" si="154"/>
        <v>9.6000000000000014</v>
      </c>
      <c r="Q2469" s="2">
        <f t="shared" si="155"/>
        <v>0.30000000000000004</v>
      </c>
      <c r="R2469">
        <v>4</v>
      </c>
      <c r="S2469" t="s">
        <v>72</v>
      </c>
    </row>
    <row r="2470" spans="1:19" x14ac:dyDescent="0.3">
      <c r="A2470">
        <v>120056</v>
      </c>
      <c r="B2470" s="1">
        <v>45255</v>
      </c>
      <c r="C2470" t="s">
        <v>42</v>
      </c>
      <c r="D2470" t="s">
        <v>16</v>
      </c>
      <c r="E2470" t="s">
        <v>17</v>
      </c>
      <c r="F2470">
        <v>32</v>
      </c>
      <c r="G2470" t="s">
        <v>29</v>
      </c>
      <c r="H2470" t="s">
        <v>19</v>
      </c>
      <c r="I2470">
        <f t="shared" si="152"/>
        <v>45.5</v>
      </c>
      <c r="J2470">
        <v>65</v>
      </c>
      <c r="K2470">
        <v>0</v>
      </c>
      <c r="L2470">
        <v>65</v>
      </c>
      <c r="M2470">
        <v>1</v>
      </c>
      <c r="N2470">
        <v>65</v>
      </c>
      <c r="O2470">
        <f t="shared" si="153"/>
        <v>45.5</v>
      </c>
      <c r="P2470">
        <f t="shared" si="154"/>
        <v>19.5</v>
      </c>
      <c r="Q2470" s="2">
        <f t="shared" si="155"/>
        <v>0.3</v>
      </c>
      <c r="R2470">
        <v>3</v>
      </c>
      <c r="S2470" t="s">
        <v>73</v>
      </c>
    </row>
    <row r="2471" spans="1:19" x14ac:dyDescent="0.3">
      <c r="A2471">
        <v>180239</v>
      </c>
      <c r="B2471" s="1">
        <v>45592</v>
      </c>
      <c r="C2471" t="s">
        <v>85</v>
      </c>
      <c r="D2471" t="s">
        <v>24</v>
      </c>
      <c r="E2471" t="s">
        <v>17</v>
      </c>
      <c r="F2471">
        <v>30</v>
      </c>
      <c r="G2471" t="s">
        <v>18</v>
      </c>
      <c r="H2471" t="s">
        <v>19</v>
      </c>
      <c r="I2471">
        <f t="shared" si="152"/>
        <v>16.099999999999998</v>
      </c>
      <c r="J2471">
        <v>23</v>
      </c>
      <c r="K2471">
        <v>0</v>
      </c>
      <c r="L2471">
        <v>23</v>
      </c>
      <c r="M2471">
        <v>2</v>
      </c>
      <c r="N2471">
        <v>46</v>
      </c>
      <c r="O2471">
        <f t="shared" si="153"/>
        <v>32.199999999999996</v>
      </c>
      <c r="P2471">
        <f t="shared" si="154"/>
        <v>13.800000000000004</v>
      </c>
      <c r="Q2471" s="2">
        <f t="shared" si="155"/>
        <v>0.3000000000000001</v>
      </c>
      <c r="R2471">
        <v>3</v>
      </c>
      <c r="S2471" t="s">
        <v>73</v>
      </c>
    </row>
    <row r="2472" spans="1:19" x14ac:dyDescent="0.3">
      <c r="A2472">
        <v>150889</v>
      </c>
      <c r="B2472" s="1">
        <v>45531</v>
      </c>
      <c r="C2472" t="s">
        <v>36</v>
      </c>
      <c r="D2472" t="s">
        <v>37</v>
      </c>
      <c r="E2472" t="s">
        <v>17</v>
      </c>
      <c r="F2472">
        <v>27</v>
      </c>
      <c r="G2472" t="s">
        <v>44</v>
      </c>
      <c r="H2472" t="s">
        <v>27</v>
      </c>
      <c r="I2472">
        <f t="shared" si="152"/>
        <v>22.4</v>
      </c>
      <c r="J2472">
        <v>32</v>
      </c>
      <c r="K2472">
        <v>25</v>
      </c>
      <c r="L2472">
        <v>57</v>
      </c>
      <c r="M2472">
        <v>1</v>
      </c>
      <c r="N2472">
        <v>57</v>
      </c>
      <c r="O2472">
        <f t="shared" si="153"/>
        <v>22.4</v>
      </c>
      <c r="P2472">
        <f t="shared" si="154"/>
        <v>34.6</v>
      </c>
      <c r="Q2472" s="2">
        <f t="shared" si="155"/>
        <v>0.60701754385964912</v>
      </c>
      <c r="R2472">
        <v>5</v>
      </c>
      <c r="S2472" t="s">
        <v>72</v>
      </c>
    </row>
    <row r="2473" spans="1:19" x14ac:dyDescent="0.3">
      <c r="A2473">
        <v>165240</v>
      </c>
      <c r="B2473" s="1">
        <v>45395</v>
      </c>
      <c r="C2473" t="s">
        <v>15</v>
      </c>
      <c r="D2473" t="s">
        <v>16</v>
      </c>
      <c r="E2473" t="s">
        <v>17</v>
      </c>
      <c r="F2473">
        <v>27</v>
      </c>
      <c r="G2473" t="s">
        <v>46</v>
      </c>
      <c r="H2473" t="s">
        <v>19</v>
      </c>
      <c r="I2473">
        <f t="shared" si="152"/>
        <v>70</v>
      </c>
      <c r="J2473">
        <v>100</v>
      </c>
      <c r="K2473">
        <v>0</v>
      </c>
      <c r="L2473">
        <v>100</v>
      </c>
      <c r="M2473">
        <v>1</v>
      </c>
      <c r="N2473">
        <v>100</v>
      </c>
      <c r="O2473">
        <f t="shared" si="153"/>
        <v>70</v>
      </c>
      <c r="P2473">
        <f t="shared" si="154"/>
        <v>30</v>
      </c>
      <c r="Q2473" s="2">
        <f t="shared" si="155"/>
        <v>0.3</v>
      </c>
      <c r="R2473">
        <v>1</v>
      </c>
      <c r="S2473" t="s">
        <v>64</v>
      </c>
    </row>
    <row r="2474" spans="1:19" x14ac:dyDescent="0.3">
      <c r="A2474">
        <v>159068</v>
      </c>
      <c r="B2474" s="1">
        <v>45253</v>
      </c>
      <c r="C2474" t="s">
        <v>50</v>
      </c>
      <c r="D2474" t="s">
        <v>16</v>
      </c>
      <c r="E2474" t="s">
        <v>25</v>
      </c>
      <c r="F2474">
        <v>24</v>
      </c>
      <c r="G2474" t="s">
        <v>26</v>
      </c>
      <c r="H2474" t="s">
        <v>27</v>
      </c>
      <c r="I2474">
        <f t="shared" si="152"/>
        <v>67.899999999999991</v>
      </c>
      <c r="J2474">
        <v>97</v>
      </c>
      <c r="K2474">
        <v>40</v>
      </c>
      <c r="L2474">
        <v>137</v>
      </c>
      <c r="M2474">
        <v>2</v>
      </c>
      <c r="N2474">
        <v>274</v>
      </c>
      <c r="O2474">
        <f t="shared" si="153"/>
        <v>135.79999999999998</v>
      </c>
      <c r="P2474">
        <f t="shared" si="154"/>
        <v>138.20000000000002</v>
      </c>
      <c r="Q2474" s="2">
        <f t="shared" si="155"/>
        <v>0.50437956204379564</v>
      </c>
      <c r="R2474">
        <v>4</v>
      </c>
      <c r="S2474" t="s">
        <v>43</v>
      </c>
    </row>
    <row r="2475" spans="1:19" x14ac:dyDescent="0.3">
      <c r="A2475">
        <v>138279</v>
      </c>
      <c r="B2475" s="1">
        <v>45236</v>
      </c>
      <c r="C2475" t="s">
        <v>42</v>
      </c>
      <c r="D2475" t="s">
        <v>16</v>
      </c>
      <c r="E2475" t="s">
        <v>17</v>
      </c>
      <c r="F2475">
        <v>26</v>
      </c>
      <c r="G2475" t="s">
        <v>44</v>
      </c>
      <c r="H2475" t="s">
        <v>27</v>
      </c>
      <c r="I2475">
        <f t="shared" si="152"/>
        <v>45.5</v>
      </c>
      <c r="J2475">
        <v>65</v>
      </c>
      <c r="K2475">
        <v>25</v>
      </c>
      <c r="L2475">
        <v>90</v>
      </c>
      <c r="M2475">
        <v>3</v>
      </c>
      <c r="N2475">
        <v>270</v>
      </c>
      <c r="O2475">
        <f t="shared" si="153"/>
        <v>136.5</v>
      </c>
      <c r="P2475">
        <f t="shared" si="154"/>
        <v>133.5</v>
      </c>
      <c r="Q2475" s="2">
        <f t="shared" si="155"/>
        <v>0.49444444444444446</v>
      </c>
      <c r="R2475">
        <v>3</v>
      </c>
      <c r="S2475" t="s">
        <v>88</v>
      </c>
    </row>
    <row r="2476" spans="1:19" x14ac:dyDescent="0.3">
      <c r="A2476">
        <v>172006</v>
      </c>
      <c r="B2476" s="1">
        <v>45313</v>
      </c>
      <c r="C2476" t="s">
        <v>36</v>
      </c>
      <c r="D2476" t="s">
        <v>37</v>
      </c>
      <c r="E2476" t="s">
        <v>17</v>
      </c>
      <c r="F2476">
        <v>22</v>
      </c>
      <c r="G2476" t="s">
        <v>58</v>
      </c>
      <c r="H2476" t="s">
        <v>27</v>
      </c>
      <c r="I2476">
        <f t="shared" si="152"/>
        <v>22.4</v>
      </c>
      <c r="J2476">
        <v>32</v>
      </c>
      <c r="K2476">
        <v>40</v>
      </c>
      <c r="L2476">
        <v>72</v>
      </c>
      <c r="M2476">
        <v>1</v>
      </c>
      <c r="N2476">
        <v>72</v>
      </c>
      <c r="O2476">
        <f t="shared" si="153"/>
        <v>22.4</v>
      </c>
      <c r="P2476">
        <f t="shared" si="154"/>
        <v>49.6</v>
      </c>
      <c r="Q2476" s="2">
        <f t="shared" si="155"/>
        <v>0.68888888888888888</v>
      </c>
      <c r="R2476">
        <v>1</v>
      </c>
      <c r="S2476" t="s">
        <v>87</v>
      </c>
    </row>
    <row r="2477" spans="1:19" x14ac:dyDescent="0.3">
      <c r="A2477">
        <v>129174</v>
      </c>
      <c r="B2477" s="1">
        <v>45430</v>
      </c>
      <c r="C2477" t="s">
        <v>48</v>
      </c>
      <c r="D2477" t="s">
        <v>16</v>
      </c>
      <c r="E2477" t="s">
        <v>17</v>
      </c>
      <c r="F2477">
        <v>19</v>
      </c>
      <c r="G2477" t="s">
        <v>29</v>
      </c>
      <c r="H2477" t="s">
        <v>19</v>
      </c>
      <c r="I2477">
        <f t="shared" si="152"/>
        <v>91</v>
      </c>
      <c r="J2477">
        <v>130</v>
      </c>
      <c r="K2477">
        <v>0</v>
      </c>
      <c r="L2477">
        <v>130</v>
      </c>
      <c r="M2477">
        <v>1</v>
      </c>
      <c r="N2477">
        <v>130</v>
      </c>
      <c r="O2477">
        <f t="shared" si="153"/>
        <v>91</v>
      </c>
      <c r="P2477">
        <f t="shared" si="154"/>
        <v>39</v>
      </c>
      <c r="Q2477" s="2">
        <f t="shared" si="155"/>
        <v>0.3</v>
      </c>
      <c r="R2477">
        <v>3</v>
      </c>
      <c r="S2477" t="s">
        <v>73</v>
      </c>
    </row>
    <row r="2478" spans="1:19" x14ac:dyDescent="0.3">
      <c r="A2478">
        <v>199930</v>
      </c>
      <c r="B2478" s="1">
        <v>45598</v>
      </c>
      <c r="C2478" t="s">
        <v>15</v>
      </c>
      <c r="D2478" t="s">
        <v>16</v>
      </c>
      <c r="E2478" t="s">
        <v>25</v>
      </c>
      <c r="F2478">
        <v>21</v>
      </c>
      <c r="G2478" t="s">
        <v>62</v>
      </c>
      <c r="H2478" t="s">
        <v>19</v>
      </c>
      <c r="I2478">
        <f t="shared" si="152"/>
        <v>70</v>
      </c>
      <c r="J2478">
        <v>100</v>
      </c>
      <c r="K2478">
        <v>0</v>
      </c>
      <c r="L2478">
        <v>100</v>
      </c>
      <c r="M2478">
        <v>1</v>
      </c>
      <c r="N2478">
        <v>100</v>
      </c>
      <c r="O2478">
        <f t="shared" si="153"/>
        <v>70</v>
      </c>
      <c r="P2478">
        <f t="shared" si="154"/>
        <v>30</v>
      </c>
      <c r="Q2478" s="2">
        <f t="shared" si="155"/>
        <v>0.3</v>
      </c>
      <c r="R2478">
        <v>5</v>
      </c>
      <c r="S2478" t="s">
        <v>57</v>
      </c>
    </row>
    <row r="2479" spans="1:19" x14ac:dyDescent="0.3">
      <c r="A2479">
        <v>181764</v>
      </c>
      <c r="B2479" s="1">
        <v>45437</v>
      </c>
      <c r="C2479" t="s">
        <v>48</v>
      </c>
      <c r="D2479" t="s">
        <v>16</v>
      </c>
      <c r="E2479" t="s">
        <v>17</v>
      </c>
      <c r="F2479">
        <v>23</v>
      </c>
      <c r="G2479" t="s">
        <v>34</v>
      </c>
      <c r="H2479" t="s">
        <v>27</v>
      </c>
      <c r="I2479">
        <f t="shared" si="152"/>
        <v>91</v>
      </c>
      <c r="J2479">
        <v>130</v>
      </c>
      <c r="K2479">
        <v>100</v>
      </c>
      <c r="L2479">
        <v>230</v>
      </c>
      <c r="M2479">
        <v>2</v>
      </c>
      <c r="N2479">
        <v>460</v>
      </c>
      <c r="O2479">
        <f t="shared" si="153"/>
        <v>182</v>
      </c>
      <c r="P2479">
        <f t="shared" si="154"/>
        <v>278</v>
      </c>
      <c r="Q2479" s="2">
        <f t="shared" si="155"/>
        <v>0.60434782608695647</v>
      </c>
      <c r="R2479">
        <v>4</v>
      </c>
      <c r="S2479" t="s">
        <v>39</v>
      </c>
    </row>
    <row r="2480" spans="1:19" x14ac:dyDescent="0.3">
      <c r="A2480">
        <v>170092</v>
      </c>
      <c r="B2480" s="1">
        <v>45254</v>
      </c>
      <c r="C2480" t="s">
        <v>48</v>
      </c>
      <c r="D2480" t="s">
        <v>16</v>
      </c>
      <c r="E2480" t="s">
        <v>17</v>
      </c>
      <c r="F2480">
        <v>31</v>
      </c>
      <c r="G2480" t="s">
        <v>56</v>
      </c>
      <c r="H2480" t="s">
        <v>19</v>
      </c>
      <c r="I2480">
        <f t="shared" si="152"/>
        <v>91</v>
      </c>
      <c r="J2480">
        <v>130</v>
      </c>
      <c r="K2480">
        <v>0</v>
      </c>
      <c r="L2480">
        <v>130</v>
      </c>
      <c r="M2480">
        <v>1</v>
      </c>
      <c r="N2480">
        <v>130</v>
      </c>
      <c r="O2480">
        <f t="shared" si="153"/>
        <v>91</v>
      </c>
      <c r="P2480">
        <f t="shared" si="154"/>
        <v>39</v>
      </c>
      <c r="Q2480" s="2">
        <f t="shared" si="155"/>
        <v>0.3</v>
      </c>
      <c r="R2480">
        <v>4</v>
      </c>
      <c r="S2480" t="s">
        <v>72</v>
      </c>
    </row>
    <row r="2481" spans="1:19" x14ac:dyDescent="0.3">
      <c r="A2481">
        <v>174328</v>
      </c>
      <c r="B2481" s="1">
        <v>45362</v>
      </c>
      <c r="C2481" t="s">
        <v>50</v>
      </c>
      <c r="D2481" t="s">
        <v>16</v>
      </c>
      <c r="E2481" t="s">
        <v>25</v>
      </c>
      <c r="F2481">
        <v>22</v>
      </c>
      <c r="G2481" t="s">
        <v>58</v>
      </c>
      <c r="H2481" t="s">
        <v>27</v>
      </c>
      <c r="I2481">
        <f t="shared" si="152"/>
        <v>67.899999999999991</v>
      </c>
      <c r="J2481">
        <v>97</v>
      </c>
      <c r="K2481">
        <v>40</v>
      </c>
      <c r="L2481">
        <v>137</v>
      </c>
      <c r="M2481">
        <v>1</v>
      </c>
      <c r="N2481">
        <v>137</v>
      </c>
      <c r="O2481">
        <f t="shared" si="153"/>
        <v>67.899999999999991</v>
      </c>
      <c r="P2481">
        <f t="shared" si="154"/>
        <v>69.100000000000009</v>
      </c>
      <c r="Q2481" s="2">
        <f t="shared" si="155"/>
        <v>0.50437956204379564</v>
      </c>
      <c r="R2481">
        <v>3</v>
      </c>
      <c r="S2481" t="s">
        <v>40</v>
      </c>
    </row>
    <row r="2482" spans="1:19" x14ac:dyDescent="0.3">
      <c r="A2482">
        <v>148830</v>
      </c>
      <c r="B2482" s="1">
        <v>45459</v>
      </c>
      <c r="C2482" t="s">
        <v>53</v>
      </c>
      <c r="D2482" t="s">
        <v>37</v>
      </c>
      <c r="E2482" t="s">
        <v>17</v>
      </c>
      <c r="F2482">
        <v>33</v>
      </c>
      <c r="G2482" t="s">
        <v>79</v>
      </c>
      <c r="H2482" t="s">
        <v>27</v>
      </c>
      <c r="I2482">
        <f t="shared" si="152"/>
        <v>10.5</v>
      </c>
      <c r="J2482">
        <v>15</v>
      </c>
      <c r="K2482">
        <v>40</v>
      </c>
      <c r="L2482">
        <v>55</v>
      </c>
      <c r="M2482">
        <v>5</v>
      </c>
      <c r="N2482">
        <v>275</v>
      </c>
      <c r="O2482">
        <f t="shared" si="153"/>
        <v>52.5</v>
      </c>
      <c r="P2482">
        <f t="shared" si="154"/>
        <v>222.5</v>
      </c>
      <c r="Q2482" s="2">
        <f t="shared" si="155"/>
        <v>0.80909090909090908</v>
      </c>
      <c r="R2482">
        <v>1</v>
      </c>
      <c r="S2482" t="s">
        <v>55</v>
      </c>
    </row>
    <row r="2483" spans="1:19" x14ac:dyDescent="0.3">
      <c r="A2483">
        <v>126424</v>
      </c>
      <c r="B2483" s="1">
        <v>45291</v>
      </c>
      <c r="C2483" t="s">
        <v>48</v>
      </c>
      <c r="D2483" t="s">
        <v>16</v>
      </c>
      <c r="E2483" t="s">
        <v>25</v>
      </c>
      <c r="F2483">
        <v>23</v>
      </c>
      <c r="G2483" t="s">
        <v>62</v>
      </c>
      <c r="H2483" t="s">
        <v>19</v>
      </c>
      <c r="I2483">
        <f t="shared" si="152"/>
        <v>91</v>
      </c>
      <c r="J2483">
        <v>130</v>
      </c>
      <c r="K2483">
        <v>0</v>
      </c>
      <c r="L2483">
        <v>130</v>
      </c>
      <c r="M2483">
        <v>1</v>
      </c>
      <c r="N2483">
        <v>130</v>
      </c>
      <c r="O2483">
        <f t="shared" si="153"/>
        <v>91</v>
      </c>
      <c r="P2483">
        <f t="shared" si="154"/>
        <v>39</v>
      </c>
      <c r="Q2483" s="2">
        <f t="shared" si="155"/>
        <v>0.3</v>
      </c>
      <c r="R2483">
        <v>5</v>
      </c>
      <c r="S2483" t="s">
        <v>20</v>
      </c>
    </row>
    <row r="2484" spans="1:19" x14ac:dyDescent="0.3">
      <c r="A2484">
        <v>143533</v>
      </c>
      <c r="B2484" s="1">
        <v>45589</v>
      </c>
      <c r="C2484" t="s">
        <v>53</v>
      </c>
      <c r="D2484" t="s">
        <v>37</v>
      </c>
      <c r="E2484" t="s">
        <v>17</v>
      </c>
      <c r="F2484">
        <v>33</v>
      </c>
      <c r="G2484" t="s">
        <v>75</v>
      </c>
      <c r="H2484" t="s">
        <v>27</v>
      </c>
      <c r="I2484">
        <f t="shared" si="152"/>
        <v>10.5</v>
      </c>
      <c r="J2484">
        <v>15</v>
      </c>
      <c r="K2484">
        <v>70</v>
      </c>
      <c r="L2484">
        <v>85</v>
      </c>
      <c r="M2484">
        <v>1</v>
      </c>
      <c r="N2484">
        <v>85</v>
      </c>
      <c r="O2484">
        <f t="shared" si="153"/>
        <v>10.5</v>
      </c>
      <c r="P2484">
        <f t="shared" si="154"/>
        <v>74.5</v>
      </c>
      <c r="Q2484" s="2">
        <f t="shared" si="155"/>
        <v>0.87647058823529411</v>
      </c>
      <c r="R2484">
        <v>3</v>
      </c>
      <c r="S2484" t="s">
        <v>22</v>
      </c>
    </row>
    <row r="2485" spans="1:19" x14ac:dyDescent="0.3">
      <c r="A2485">
        <v>153787</v>
      </c>
      <c r="B2485" s="1">
        <v>45237</v>
      </c>
      <c r="C2485" t="s">
        <v>53</v>
      </c>
      <c r="D2485" t="s">
        <v>37</v>
      </c>
      <c r="E2485" t="s">
        <v>25</v>
      </c>
      <c r="F2485">
        <v>32</v>
      </c>
      <c r="G2485" t="s">
        <v>54</v>
      </c>
      <c r="H2485" t="s">
        <v>19</v>
      </c>
      <c r="I2485">
        <f t="shared" si="152"/>
        <v>10.5</v>
      </c>
      <c r="J2485">
        <v>15</v>
      </c>
      <c r="K2485">
        <v>0</v>
      </c>
      <c r="L2485">
        <v>15</v>
      </c>
      <c r="M2485">
        <v>1</v>
      </c>
      <c r="N2485">
        <v>15</v>
      </c>
      <c r="O2485">
        <f t="shared" si="153"/>
        <v>10.5</v>
      </c>
      <c r="P2485">
        <f t="shared" si="154"/>
        <v>4.5</v>
      </c>
      <c r="Q2485" s="2">
        <f t="shared" si="155"/>
        <v>0.3</v>
      </c>
      <c r="R2485">
        <v>2</v>
      </c>
      <c r="S2485" t="s">
        <v>71</v>
      </c>
    </row>
    <row r="2486" spans="1:19" x14ac:dyDescent="0.3">
      <c r="A2486">
        <v>130486</v>
      </c>
      <c r="B2486" s="1">
        <v>45540</v>
      </c>
      <c r="C2486" t="s">
        <v>30</v>
      </c>
      <c r="D2486" t="s">
        <v>24</v>
      </c>
      <c r="E2486" t="s">
        <v>17</v>
      </c>
      <c r="F2486">
        <v>27</v>
      </c>
      <c r="G2486" t="s">
        <v>26</v>
      </c>
      <c r="H2486" t="s">
        <v>27</v>
      </c>
      <c r="I2486">
        <f t="shared" si="152"/>
        <v>7</v>
      </c>
      <c r="J2486">
        <v>10</v>
      </c>
      <c r="K2486">
        <v>40</v>
      </c>
      <c r="L2486">
        <v>50</v>
      </c>
      <c r="M2486">
        <v>2</v>
      </c>
      <c r="N2486">
        <v>100</v>
      </c>
      <c r="O2486">
        <f t="shared" si="153"/>
        <v>14</v>
      </c>
      <c r="P2486">
        <f t="shared" si="154"/>
        <v>86</v>
      </c>
      <c r="Q2486" s="2">
        <f t="shared" si="155"/>
        <v>0.86</v>
      </c>
      <c r="R2486">
        <v>5</v>
      </c>
      <c r="S2486" t="s">
        <v>20</v>
      </c>
    </row>
    <row r="2487" spans="1:19" x14ac:dyDescent="0.3">
      <c r="A2487">
        <v>125702</v>
      </c>
      <c r="B2487" s="1">
        <v>45292</v>
      </c>
      <c r="C2487" t="s">
        <v>53</v>
      </c>
      <c r="D2487" t="s">
        <v>37</v>
      </c>
      <c r="E2487" t="s">
        <v>17</v>
      </c>
      <c r="F2487">
        <v>18</v>
      </c>
      <c r="G2487" t="s">
        <v>79</v>
      </c>
      <c r="H2487" t="s">
        <v>27</v>
      </c>
      <c r="I2487">
        <f t="shared" si="152"/>
        <v>10.5</v>
      </c>
      <c r="J2487">
        <v>15</v>
      </c>
      <c r="K2487">
        <v>40</v>
      </c>
      <c r="L2487">
        <v>55</v>
      </c>
      <c r="M2487">
        <v>1</v>
      </c>
      <c r="N2487">
        <v>55</v>
      </c>
      <c r="O2487">
        <f t="shared" si="153"/>
        <v>10.5</v>
      </c>
      <c r="P2487">
        <f t="shared" si="154"/>
        <v>44.5</v>
      </c>
      <c r="Q2487" s="2">
        <f t="shared" si="155"/>
        <v>0.80909090909090908</v>
      </c>
      <c r="R2487">
        <v>5</v>
      </c>
      <c r="S2487" t="s">
        <v>32</v>
      </c>
    </row>
    <row r="2488" spans="1:19" x14ac:dyDescent="0.3">
      <c r="A2488">
        <v>142881</v>
      </c>
      <c r="B2488" s="1">
        <v>45538</v>
      </c>
      <c r="C2488" t="s">
        <v>23</v>
      </c>
      <c r="D2488" t="s">
        <v>24</v>
      </c>
      <c r="E2488" t="s">
        <v>17</v>
      </c>
      <c r="F2488">
        <v>35</v>
      </c>
      <c r="G2488" t="s">
        <v>31</v>
      </c>
      <c r="H2488" t="s">
        <v>19</v>
      </c>
      <c r="I2488">
        <f t="shared" si="152"/>
        <v>6.3</v>
      </c>
      <c r="J2488">
        <v>9</v>
      </c>
      <c r="K2488">
        <v>0</v>
      </c>
      <c r="L2488">
        <v>9</v>
      </c>
      <c r="M2488">
        <v>1</v>
      </c>
      <c r="N2488">
        <v>9</v>
      </c>
      <c r="O2488">
        <f t="shared" si="153"/>
        <v>6.3</v>
      </c>
      <c r="P2488">
        <f t="shared" si="154"/>
        <v>2.7</v>
      </c>
      <c r="Q2488" s="2">
        <f t="shared" si="155"/>
        <v>0.30000000000000004</v>
      </c>
      <c r="R2488">
        <v>4</v>
      </c>
      <c r="S2488" t="s">
        <v>57</v>
      </c>
    </row>
    <row r="2489" spans="1:19" x14ac:dyDescent="0.3">
      <c r="A2489">
        <v>156456</v>
      </c>
      <c r="B2489" s="1">
        <v>45440</v>
      </c>
      <c r="C2489" t="s">
        <v>42</v>
      </c>
      <c r="D2489" t="s">
        <v>16</v>
      </c>
      <c r="E2489" t="s">
        <v>17</v>
      </c>
      <c r="F2489">
        <v>35</v>
      </c>
      <c r="G2489" t="s">
        <v>54</v>
      </c>
      <c r="H2489" t="s">
        <v>19</v>
      </c>
      <c r="I2489">
        <f t="shared" si="152"/>
        <v>45.5</v>
      </c>
      <c r="J2489">
        <v>65</v>
      </c>
      <c r="K2489">
        <v>0</v>
      </c>
      <c r="L2489">
        <v>65</v>
      </c>
      <c r="M2489">
        <v>1</v>
      </c>
      <c r="N2489">
        <v>65</v>
      </c>
      <c r="O2489">
        <f t="shared" si="153"/>
        <v>45.5</v>
      </c>
      <c r="P2489">
        <f t="shared" si="154"/>
        <v>19.5</v>
      </c>
      <c r="Q2489" s="2">
        <f t="shared" si="155"/>
        <v>0.3</v>
      </c>
      <c r="R2489">
        <v>1</v>
      </c>
      <c r="S2489" t="s">
        <v>35</v>
      </c>
    </row>
    <row r="2490" spans="1:19" x14ac:dyDescent="0.3">
      <c r="A2490">
        <v>153079</v>
      </c>
      <c r="B2490" s="1">
        <v>45490</v>
      </c>
      <c r="C2490" t="s">
        <v>42</v>
      </c>
      <c r="D2490" t="s">
        <v>16</v>
      </c>
      <c r="E2490" t="s">
        <v>17</v>
      </c>
      <c r="F2490">
        <v>34</v>
      </c>
      <c r="G2490" t="s">
        <v>60</v>
      </c>
      <c r="H2490" t="s">
        <v>19</v>
      </c>
      <c r="I2490">
        <f t="shared" si="152"/>
        <v>45.5</v>
      </c>
      <c r="J2490">
        <v>65</v>
      </c>
      <c r="K2490">
        <v>0</v>
      </c>
      <c r="L2490">
        <v>65</v>
      </c>
      <c r="M2490">
        <v>2</v>
      </c>
      <c r="N2490">
        <v>130</v>
      </c>
      <c r="O2490">
        <f t="shared" si="153"/>
        <v>91</v>
      </c>
      <c r="P2490">
        <f t="shared" si="154"/>
        <v>39</v>
      </c>
      <c r="Q2490" s="2">
        <f t="shared" si="155"/>
        <v>0.3</v>
      </c>
      <c r="R2490">
        <v>5</v>
      </c>
      <c r="S2490" t="s">
        <v>20</v>
      </c>
    </row>
    <row r="2491" spans="1:19" x14ac:dyDescent="0.3">
      <c r="A2491">
        <v>193912</v>
      </c>
      <c r="B2491" s="1">
        <v>45513</v>
      </c>
      <c r="C2491" t="s">
        <v>15</v>
      </c>
      <c r="D2491" t="s">
        <v>16</v>
      </c>
      <c r="E2491" t="s">
        <v>17</v>
      </c>
      <c r="F2491">
        <v>29</v>
      </c>
      <c r="G2491" t="s">
        <v>38</v>
      </c>
      <c r="H2491" t="s">
        <v>19</v>
      </c>
      <c r="I2491">
        <f t="shared" si="152"/>
        <v>70</v>
      </c>
      <c r="J2491">
        <v>100</v>
      </c>
      <c r="K2491">
        <v>0</v>
      </c>
      <c r="L2491">
        <v>100</v>
      </c>
      <c r="M2491">
        <v>1</v>
      </c>
      <c r="N2491">
        <v>100</v>
      </c>
      <c r="O2491">
        <f t="shared" si="153"/>
        <v>70</v>
      </c>
      <c r="P2491">
        <f t="shared" si="154"/>
        <v>30</v>
      </c>
      <c r="Q2491" s="2">
        <f t="shared" si="155"/>
        <v>0.3</v>
      </c>
      <c r="R2491">
        <v>4</v>
      </c>
      <c r="S2491" t="s">
        <v>65</v>
      </c>
    </row>
    <row r="2492" spans="1:19" x14ac:dyDescent="0.3">
      <c r="A2492">
        <v>156787</v>
      </c>
      <c r="B2492" s="1">
        <v>45270</v>
      </c>
      <c r="C2492" t="s">
        <v>23</v>
      </c>
      <c r="D2492" t="s">
        <v>24</v>
      </c>
      <c r="E2492" t="s">
        <v>17</v>
      </c>
      <c r="F2492">
        <v>30</v>
      </c>
      <c r="G2492" t="s">
        <v>69</v>
      </c>
      <c r="H2492" t="s">
        <v>19</v>
      </c>
      <c r="I2492">
        <f t="shared" si="152"/>
        <v>6.3</v>
      </c>
      <c r="J2492">
        <v>9</v>
      </c>
      <c r="K2492">
        <v>0</v>
      </c>
      <c r="L2492">
        <v>9</v>
      </c>
      <c r="M2492">
        <v>1</v>
      </c>
      <c r="N2492">
        <v>9</v>
      </c>
      <c r="O2492">
        <f t="shared" si="153"/>
        <v>6.3</v>
      </c>
      <c r="P2492">
        <f t="shared" si="154"/>
        <v>2.7</v>
      </c>
      <c r="Q2492" s="2">
        <f t="shared" si="155"/>
        <v>0.30000000000000004</v>
      </c>
      <c r="R2492">
        <v>3</v>
      </c>
      <c r="S2492" t="s">
        <v>73</v>
      </c>
    </row>
    <row r="2493" spans="1:19" x14ac:dyDescent="0.3">
      <c r="A2493">
        <v>147530</v>
      </c>
      <c r="B2493" s="1">
        <v>45334</v>
      </c>
      <c r="C2493" t="s">
        <v>36</v>
      </c>
      <c r="D2493" t="s">
        <v>37</v>
      </c>
      <c r="E2493" t="s">
        <v>25</v>
      </c>
      <c r="F2493">
        <v>35</v>
      </c>
      <c r="G2493" t="s">
        <v>29</v>
      </c>
      <c r="H2493" t="s">
        <v>19</v>
      </c>
      <c r="I2493">
        <f t="shared" si="152"/>
        <v>22.4</v>
      </c>
      <c r="J2493">
        <v>32</v>
      </c>
      <c r="K2493">
        <v>0</v>
      </c>
      <c r="L2493">
        <v>32</v>
      </c>
      <c r="M2493">
        <v>1</v>
      </c>
      <c r="N2493">
        <v>32</v>
      </c>
      <c r="O2493">
        <f t="shared" si="153"/>
        <v>22.4</v>
      </c>
      <c r="P2493">
        <f t="shared" si="154"/>
        <v>9.6000000000000014</v>
      </c>
      <c r="Q2493" s="2">
        <f t="shared" si="155"/>
        <v>0.30000000000000004</v>
      </c>
      <c r="R2493">
        <v>3</v>
      </c>
      <c r="S2493" t="s">
        <v>73</v>
      </c>
    </row>
    <row r="2494" spans="1:19" x14ac:dyDescent="0.3">
      <c r="A2494">
        <v>126247</v>
      </c>
      <c r="B2494" s="1">
        <v>45358</v>
      </c>
      <c r="C2494" t="s">
        <v>33</v>
      </c>
      <c r="D2494" t="s">
        <v>16</v>
      </c>
      <c r="E2494" t="s">
        <v>17</v>
      </c>
      <c r="F2494">
        <v>35</v>
      </c>
      <c r="G2494" t="s">
        <v>56</v>
      </c>
      <c r="H2494" t="s">
        <v>19</v>
      </c>
      <c r="I2494">
        <f t="shared" si="152"/>
        <v>82.6</v>
      </c>
      <c r="J2494">
        <v>118</v>
      </c>
      <c r="K2494">
        <v>0</v>
      </c>
      <c r="L2494">
        <v>118</v>
      </c>
      <c r="M2494">
        <v>1</v>
      </c>
      <c r="N2494">
        <v>118</v>
      </c>
      <c r="O2494">
        <f t="shared" si="153"/>
        <v>82.6</v>
      </c>
      <c r="P2494">
        <f t="shared" si="154"/>
        <v>35.400000000000006</v>
      </c>
      <c r="Q2494" s="2">
        <f t="shared" si="155"/>
        <v>0.30000000000000004</v>
      </c>
      <c r="R2494">
        <v>4</v>
      </c>
      <c r="S2494" t="s">
        <v>65</v>
      </c>
    </row>
    <row r="2495" spans="1:19" x14ac:dyDescent="0.3">
      <c r="A2495">
        <v>190342</v>
      </c>
      <c r="B2495" s="1">
        <v>45456</v>
      </c>
      <c r="C2495" t="s">
        <v>15</v>
      </c>
      <c r="D2495" t="s">
        <v>16</v>
      </c>
      <c r="E2495" t="s">
        <v>17</v>
      </c>
      <c r="F2495">
        <v>27</v>
      </c>
      <c r="G2495" t="s">
        <v>21</v>
      </c>
      <c r="H2495" t="s">
        <v>19</v>
      </c>
      <c r="I2495">
        <f t="shared" si="152"/>
        <v>70</v>
      </c>
      <c r="J2495">
        <v>100</v>
      </c>
      <c r="K2495">
        <v>0</v>
      </c>
      <c r="L2495">
        <v>100</v>
      </c>
      <c r="M2495">
        <v>1</v>
      </c>
      <c r="N2495">
        <v>100</v>
      </c>
      <c r="O2495">
        <f t="shared" si="153"/>
        <v>70</v>
      </c>
      <c r="P2495">
        <f t="shared" si="154"/>
        <v>30</v>
      </c>
      <c r="Q2495" s="2">
        <f t="shared" si="155"/>
        <v>0.3</v>
      </c>
      <c r="R2495">
        <v>5</v>
      </c>
      <c r="S2495" t="s">
        <v>52</v>
      </c>
    </row>
    <row r="2496" spans="1:19" x14ac:dyDescent="0.3">
      <c r="A2496">
        <v>198168</v>
      </c>
      <c r="B2496" s="1">
        <v>45522</v>
      </c>
      <c r="C2496" t="s">
        <v>36</v>
      </c>
      <c r="D2496" t="s">
        <v>37</v>
      </c>
      <c r="E2496" t="s">
        <v>17</v>
      </c>
      <c r="F2496">
        <v>22</v>
      </c>
      <c r="G2496" t="s">
        <v>60</v>
      </c>
      <c r="H2496" t="s">
        <v>19</v>
      </c>
      <c r="I2496">
        <f t="shared" si="152"/>
        <v>22.4</v>
      </c>
      <c r="J2496">
        <v>32</v>
      </c>
      <c r="K2496">
        <v>0</v>
      </c>
      <c r="L2496">
        <v>32</v>
      </c>
      <c r="M2496">
        <v>2</v>
      </c>
      <c r="N2496">
        <v>64</v>
      </c>
      <c r="O2496">
        <f t="shared" si="153"/>
        <v>44.8</v>
      </c>
      <c r="P2496">
        <f t="shared" si="154"/>
        <v>19.200000000000003</v>
      </c>
      <c r="Q2496" s="2">
        <f t="shared" si="155"/>
        <v>0.30000000000000004</v>
      </c>
      <c r="R2496">
        <v>3</v>
      </c>
      <c r="S2496" t="s">
        <v>84</v>
      </c>
    </row>
    <row r="2497" spans="1:19" x14ac:dyDescent="0.3">
      <c r="A2497">
        <v>132538</v>
      </c>
      <c r="B2497" s="1">
        <v>45595</v>
      </c>
      <c r="C2497" t="s">
        <v>33</v>
      </c>
      <c r="D2497" t="s">
        <v>16</v>
      </c>
      <c r="E2497" t="s">
        <v>17</v>
      </c>
      <c r="F2497">
        <v>34</v>
      </c>
      <c r="G2497" t="s">
        <v>51</v>
      </c>
      <c r="H2497" t="s">
        <v>27</v>
      </c>
      <c r="I2497">
        <f t="shared" si="152"/>
        <v>82.6</v>
      </c>
      <c r="J2497">
        <v>118</v>
      </c>
      <c r="K2497">
        <v>50</v>
      </c>
      <c r="L2497">
        <v>168</v>
      </c>
      <c r="M2497">
        <v>1</v>
      </c>
      <c r="N2497">
        <v>168</v>
      </c>
      <c r="O2497">
        <f t="shared" si="153"/>
        <v>82.6</v>
      </c>
      <c r="P2497">
        <f t="shared" si="154"/>
        <v>85.4</v>
      </c>
      <c r="Q2497" s="2">
        <f t="shared" si="155"/>
        <v>0.50833333333333341</v>
      </c>
      <c r="R2497">
        <v>4</v>
      </c>
      <c r="S2497" t="s">
        <v>57</v>
      </c>
    </row>
    <row r="2498" spans="1:19" x14ac:dyDescent="0.3">
      <c r="A2498">
        <v>149592</v>
      </c>
      <c r="B2498" s="1">
        <v>45252</v>
      </c>
      <c r="C2498" t="s">
        <v>30</v>
      </c>
      <c r="D2498" t="s">
        <v>24</v>
      </c>
      <c r="E2498" t="s">
        <v>17</v>
      </c>
      <c r="F2498">
        <v>31</v>
      </c>
      <c r="G2498" t="s">
        <v>79</v>
      </c>
      <c r="H2498" t="s">
        <v>27</v>
      </c>
      <c r="I2498">
        <f t="shared" si="152"/>
        <v>7</v>
      </c>
      <c r="J2498">
        <v>10</v>
      </c>
      <c r="K2498">
        <v>40</v>
      </c>
      <c r="L2498">
        <v>50</v>
      </c>
      <c r="M2498">
        <v>1</v>
      </c>
      <c r="N2498">
        <v>50</v>
      </c>
      <c r="O2498">
        <f t="shared" si="153"/>
        <v>7</v>
      </c>
      <c r="P2498">
        <f t="shared" si="154"/>
        <v>43</v>
      </c>
      <c r="Q2498" s="2">
        <f t="shared" si="155"/>
        <v>0.86</v>
      </c>
      <c r="R2498">
        <v>4</v>
      </c>
      <c r="S2498" t="s">
        <v>57</v>
      </c>
    </row>
    <row r="2499" spans="1:19" x14ac:dyDescent="0.3">
      <c r="A2499">
        <v>176441</v>
      </c>
      <c r="B2499" s="1">
        <v>45278</v>
      </c>
      <c r="C2499" t="s">
        <v>42</v>
      </c>
      <c r="D2499" t="s">
        <v>16</v>
      </c>
      <c r="E2499" t="s">
        <v>17</v>
      </c>
      <c r="F2499">
        <v>24</v>
      </c>
      <c r="G2499" t="s">
        <v>80</v>
      </c>
      <c r="H2499" t="s">
        <v>27</v>
      </c>
      <c r="I2499">
        <f t="shared" ref="I2499:I2562" si="156">0.7*J2499</f>
        <v>45.5</v>
      </c>
      <c r="J2499">
        <v>65</v>
      </c>
      <c r="K2499">
        <v>40</v>
      </c>
      <c r="L2499">
        <v>105</v>
      </c>
      <c r="M2499">
        <v>2</v>
      </c>
      <c r="N2499">
        <v>210</v>
      </c>
      <c r="O2499">
        <f t="shared" ref="O2499:O2562" si="157">I2499*M2499</f>
        <v>91</v>
      </c>
      <c r="P2499">
        <f t="shared" ref="P2499:P2562" si="158">N2499-O2499</f>
        <v>119</v>
      </c>
      <c r="Q2499" s="2">
        <f t="shared" ref="Q2499:Q2562" si="159">(P2499/N2499)</f>
        <v>0.56666666666666665</v>
      </c>
      <c r="R2499">
        <v>5</v>
      </c>
      <c r="S2499" t="s">
        <v>61</v>
      </c>
    </row>
    <row r="2500" spans="1:19" x14ac:dyDescent="0.3">
      <c r="A2500">
        <v>189088</v>
      </c>
      <c r="B2500" s="1">
        <v>45435</v>
      </c>
      <c r="C2500" t="s">
        <v>53</v>
      </c>
      <c r="D2500" t="s">
        <v>37</v>
      </c>
      <c r="E2500" t="s">
        <v>17</v>
      </c>
      <c r="F2500">
        <v>31</v>
      </c>
      <c r="G2500" t="s">
        <v>62</v>
      </c>
      <c r="H2500" t="s">
        <v>19</v>
      </c>
      <c r="I2500">
        <f t="shared" si="156"/>
        <v>10.5</v>
      </c>
      <c r="J2500">
        <v>15</v>
      </c>
      <c r="K2500">
        <v>0</v>
      </c>
      <c r="L2500">
        <v>15</v>
      </c>
      <c r="M2500">
        <v>2</v>
      </c>
      <c r="N2500">
        <v>30</v>
      </c>
      <c r="O2500">
        <f t="shared" si="157"/>
        <v>21</v>
      </c>
      <c r="P2500">
        <f t="shared" si="158"/>
        <v>9</v>
      </c>
      <c r="Q2500" s="2">
        <f t="shared" si="159"/>
        <v>0.3</v>
      </c>
      <c r="R2500">
        <v>3</v>
      </c>
      <c r="S2500" t="s">
        <v>73</v>
      </c>
    </row>
    <row r="2501" spans="1:19" x14ac:dyDescent="0.3">
      <c r="A2501">
        <v>199428</v>
      </c>
      <c r="B2501" s="1">
        <v>45245</v>
      </c>
      <c r="C2501" t="s">
        <v>42</v>
      </c>
      <c r="D2501" t="s">
        <v>16</v>
      </c>
      <c r="E2501" t="s">
        <v>17</v>
      </c>
      <c r="F2501">
        <v>34</v>
      </c>
      <c r="G2501" t="s">
        <v>46</v>
      </c>
      <c r="H2501" t="s">
        <v>19</v>
      </c>
      <c r="I2501">
        <f t="shared" si="156"/>
        <v>45.5</v>
      </c>
      <c r="J2501">
        <v>65</v>
      </c>
      <c r="K2501">
        <v>0</v>
      </c>
      <c r="L2501">
        <v>65</v>
      </c>
      <c r="M2501">
        <v>1</v>
      </c>
      <c r="N2501">
        <v>65</v>
      </c>
      <c r="O2501">
        <f t="shared" si="157"/>
        <v>45.5</v>
      </c>
      <c r="P2501">
        <f t="shared" si="158"/>
        <v>19.5</v>
      </c>
      <c r="Q2501" s="2">
        <f t="shared" si="159"/>
        <v>0.3</v>
      </c>
      <c r="R2501">
        <v>1</v>
      </c>
      <c r="S2501" t="s">
        <v>63</v>
      </c>
    </row>
    <row r="2502" spans="1:19" x14ac:dyDescent="0.3">
      <c r="A2502">
        <v>189235</v>
      </c>
      <c r="B2502" s="1">
        <v>45281</v>
      </c>
      <c r="C2502" t="s">
        <v>42</v>
      </c>
      <c r="D2502" t="s">
        <v>16</v>
      </c>
      <c r="E2502" t="s">
        <v>25</v>
      </c>
      <c r="F2502">
        <v>32</v>
      </c>
      <c r="G2502" t="s">
        <v>41</v>
      </c>
      <c r="H2502" t="s">
        <v>19</v>
      </c>
      <c r="I2502">
        <f t="shared" si="156"/>
        <v>45.5</v>
      </c>
      <c r="J2502">
        <v>65</v>
      </c>
      <c r="K2502">
        <v>0</v>
      </c>
      <c r="L2502">
        <v>65</v>
      </c>
      <c r="M2502">
        <v>1</v>
      </c>
      <c r="N2502">
        <v>65</v>
      </c>
      <c r="O2502">
        <f t="shared" si="157"/>
        <v>45.5</v>
      </c>
      <c r="P2502">
        <f t="shared" si="158"/>
        <v>19.5</v>
      </c>
      <c r="Q2502" s="2">
        <f t="shared" si="159"/>
        <v>0.3</v>
      </c>
      <c r="R2502">
        <v>1</v>
      </c>
      <c r="S2502" t="s">
        <v>68</v>
      </c>
    </row>
    <row r="2503" spans="1:19" x14ac:dyDescent="0.3">
      <c r="A2503">
        <v>125229</v>
      </c>
      <c r="B2503" s="1">
        <v>45350</v>
      </c>
      <c r="C2503" t="s">
        <v>53</v>
      </c>
      <c r="D2503" t="s">
        <v>37</v>
      </c>
      <c r="E2503" t="s">
        <v>17</v>
      </c>
      <c r="F2503">
        <v>28</v>
      </c>
      <c r="G2503" t="s">
        <v>66</v>
      </c>
      <c r="H2503" t="s">
        <v>27</v>
      </c>
      <c r="I2503">
        <f t="shared" si="156"/>
        <v>10.5</v>
      </c>
      <c r="J2503">
        <v>15</v>
      </c>
      <c r="K2503">
        <v>40</v>
      </c>
      <c r="L2503">
        <v>55</v>
      </c>
      <c r="M2503">
        <v>2</v>
      </c>
      <c r="N2503">
        <v>110</v>
      </c>
      <c r="O2503">
        <f t="shared" si="157"/>
        <v>21</v>
      </c>
      <c r="P2503">
        <f t="shared" si="158"/>
        <v>89</v>
      </c>
      <c r="Q2503" s="2">
        <f t="shared" si="159"/>
        <v>0.80909090909090908</v>
      </c>
      <c r="R2503">
        <v>4</v>
      </c>
      <c r="S2503" t="s">
        <v>57</v>
      </c>
    </row>
    <row r="2504" spans="1:19" x14ac:dyDescent="0.3">
      <c r="A2504">
        <v>169007</v>
      </c>
      <c r="B2504" s="1">
        <v>45270</v>
      </c>
      <c r="C2504" t="s">
        <v>53</v>
      </c>
      <c r="D2504" t="s">
        <v>37</v>
      </c>
      <c r="E2504" t="s">
        <v>17</v>
      </c>
      <c r="F2504">
        <v>28</v>
      </c>
      <c r="G2504" t="s">
        <v>60</v>
      </c>
      <c r="H2504" t="s">
        <v>19</v>
      </c>
      <c r="I2504">
        <f t="shared" si="156"/>
        <v>10.5</v>
      </c>
      <c r="J2504">
        <v>15</v>
      </c>
      <c r="K2504">
        <v>0</v>
      </c>
      <c r="L2504">
        <v>15</v>
      </c>
      <c r="M2504">
        <v>1</v>
      </c>
      <c r="N2504">
        <v>15</v>
      </c>
      <c r="O2504">
        <f t="shared" si="157"/>
        <v>10.5</v>
      </c>
      <c r="P2504">
        <f t="shared" si="158"/>
        <v>4.5</v>
      </c>
      <c r="Q2504" s="2">
        <f t="shared" si="159"/>
        <v>0.3</v>
      </c>
      <c r="R2504">
        <v>4</v>
      </c>
      <c r="S2504" t="s">
        <v>52</v>
      </c>
    </row>
    <row r="2505" spans="1:19" x14ac:dyDescent="0.3">
      <c r="A2505">
        <v>198935</v>
      </c>
      <c r="B2505" s="1">
        <v>45512</v>
      </c>
      <c r="C2505" t="s">
        <v>23</v>
      </c>
      <c r="D2505" t="s">
        <v>24</v>
      </c>
      <c r="E2505" t="s">
        <v>25</v>
      </c>
      <c r="F2505">
        <v>34</v>
      </c>
      <c r="G2505" t="s">
        <v>56</v>
      </c>
      <c r="H2505" t="s">
        <v>19</v>
      </c>
      <c r="I2505">
        <f t="shared" si="156"/>
        <v>6.3</v>
      </c>
      <c r="J2505">
        <v>9</v>
      </c>
      <c r="K2505">
        <v>0</v>
      </c>
      <c r="L2505">
        <v>9</v>
      </c>
      <c r="M2505">
        <v>1</v>
      </c>
      <c r="N2505">
        <v>9</v>
      </c>
      <c r="O2505">
        <f t="shared" si="157"/>
        <v>6.3</v>
      </c>
      <c r="P2505">
        <f t="shared" si="158"/>
        <v>2.7</v>
      </c>
      <c r="Q2505" s="2">
        <f t="shared" si="159"/>
        <v>0.30000000000000004</v>
      </c>
      <c r="R2505">
        <v>5</v>
      </c>
      <c r="S2505" t="s">
        <v>65</v>
      </c>
    </row>
    <row r="2506" spans="1:19" x14ac:dyDescent="0.3">
      <c r="A2506">
        <v>190109</v>
      </c>
      <c r="B2506" s="1">
        <v>45284</v>
      </c>
      <c r="C2506" t="s">
        <v>76</v>
      </c>
      <c r="D2506" t="s">
        <v>37</v>
      </c>
      <c r="E2506" t="s">
        <v>17</v>
      </c>
      <c r="F2506">
        <v>33</v>
      </c>
      <c r="G2506" t="s">
        <v>62</v>
      </c>
      <c r="H2506" t="s">
        <v>19</v>
      </c>
      <c r="I2506">
        <f t="shared" si="156"/>
        <v>31.499999999999996</v>
      </c>
      <c r="J2506">
        <v>45</v>
      </c>
      <c r="K2506">
        <v>0</v>
      </c>
      <c r="L2506">
        <v>45</v>
      </c>
      <c r="M2506">
        <v>1</v>
      </c>
      <c r="N2506">
        <v>45</v>
      </c>
      <c r="O2506">
        <f t="shared" si="157"/>
        <v>31.499999999999996</v>
      </c>
      <c r="P2506">
        <f t="shared" si="158"/>
        <v>13.500000000000004</v>
      </c>
      <c r="Q2506" s="2">
        <f t="shared" si="159"/>
        <v>0.3000000000000001</v>
      </c>
      <c r="R2506">
        <v>4</v>
      </c>
      <c r="S2506" t="s">
        <v>32</v>
      </c>
    </row>
    <row r="2507" spans="1:19" x14ac:dyDescent="0.3">
      <c r="A2507">
        <v>120715</v>
      </c>
      <c r="B2507" s="1">
        <v>45243</v>
      </c>
      <c r="C2507" t="s">
        <v>85</v>
      </c>
      <c r="D2507" t="s">
        <v>24</v>
      </c>
      <c r="E2507" t="s">
        <v>17</v>
      </c>
      <c r="F2507">
        <v>23</v>
      </c>
      <c r="G2507" t="s">
        <v>62</v>
      </c>
      <c r="H2507" t="s">
        <v>19</v>
      </c>
      <c r="I2507">
        <f t="shared" si="156"/>
        <v>16.099999999999998</v>
      </c>
      <c r="J2507">
        <v>23</v>
      </c>
      <c r="K2507">
        <v>0</v>
      </c>
      <c r="L2507">
        <v>23</v>
      </c>
      <c r="M2507">
        <v>1</v>
      </c>
      <c r="N2507">
        <v>23</v>
      </c>
      <c r="O2507">
        <f t="shared" si="157"/>
        <v>16.099999999999998</v>
      </c>
      <c r="P2507">
        <f t="shared" si="158"/>
        <v>6.9000000000000021</v>
      </c>
      <c r="Q2507" s="2">
        <f t="shared" si="159"/>
        <v>0.3000000000000001</v>
      </c>
      <c r="R2507">
        <v>5</v>
      </c>
      <c r="S2507" t="s">
        <v>61</v>
      </c>
    </row>
    <row r="2508" spans="1:19" x14ac:dyDescent="0.3">
      <c r="A2508">
        <v>192347</v>
      </c>
      <c r="B2508" s="1">
        <v>45445</v>
      </c>
      <c r="C2508" t="s">
        <v>50</v>
      </c>
      <c r="D2508" t="s">
        <v>16</v>
      </c>
      <c r="E2508" t="s">
        <v>17</v>
      </c>
      <c r="F2508">
        <v>25</v>
      </c>
      <c r="G2508" t="s">
        <v>86</v>
      </c>
      <c r="H2508" t="s">
        <v>27</v>
      </c>
      <c r="I2508">
        <f t="shared" si="156"/>
        <v>67.899999999999991</v>
      </c>
      <c r="J2508">
        <v>97</v>
      </c>
      <c r="K2508">
        <v>70</v>
      </c>
      <c r="L2508">
        <v>167</v>
      </c>
      <c r="M2508">
        <v>5</v>
      </c>
      <c r="N2508">
        <v>835</v>
      </c>
      <c r="O2508">
        <f t="shared" si="157"/>
        <v>339.49999999999994</v>
      </c>
      <c r="P2508">
        <f t="shared" si="158"/>
        <v>495.50000000000006</v>
      </c>
      <c r="Q2508" s="2">
        <f t="shared" si="159"/>
        <v>0.59341317365269464</v>
      </c>
      <c r="R2508">
        <v>2</v>
      </c>
      <c r="S2508" t="s">
        <v>63</v>
      </c>
    </row>
    <row r="2509" spans="1:19" x14ac:dyDescent="0.3">
      <c r="A2509">
        <v>184596</v>
      </c>
      <c r="B2509" s="1">
        <v>45392</v>
      </c>
      <c r="C2509" t="s">
        <v>33</v>
      </c>
      <c r="D2509" t="s">
        <v>16</v>
      </c>
      <c r="E2509" t="s">
        <v>25</v>
      </c>
      <c r="F2509">
        <v>18</v>
      </c>
      <c r="G2509" t="s">
        <v>62</v>
      </c>
      <c r="H2509" t="s">
        <v>19</v>
      </c>
      <c r="I2509">
        <f t="shared" si="156"/>
        <v>82.6</v>
      </c>
      <c r="J2509">
        <v>118</v>
      </c>
      <c r="K2509">
        <v>0</v>
      </c>
      <c r="L2509">
        <v>118</v>
      </c>
      <c r="M2509">
        <v>1</v>
      </c>
      <c r="N2509">
        <v>118</v>
      </c>
      <c r="O2509">
        <f t="shared" si="157"/>
        <v>82.6</v>
      </c>
      <c r="P2509">
        <f t="shared" si="158"/>
        <v>35.400000000000006</v>
      </c>
      <c r="Q2509" s="2">
        <f t="shared" si="159"/>
        <v>0.30000000000000004</v>
      </c>
      <c r="R2509">
        <v>1</v>
      </c>
      <c r="S2509" t="s">
        <v>55</v>
      </c>
    </row>
    <row r="2510" spans="1:19" x14ac:dyDescent="0.3">
      <c r="A2510">
        <v>169781</v>
      </c>
      <c r="B2510" s="1">
        <v>45283</v>
      </c>
      <c r="C2510" t="s">
        <v>30</v>
      </c>
      <c r="D2510" t="s">
        <v>24</v>
      </c>
      <c r="E2510" t="s">
        <v>17</v>
      </c>
      <c r="F2510">
        <v>21</v>
      </c>
      <c r="G2510" t="s">
        <v>21</v>
      </c>
      <c r="H2510" t="s">
        <v>19</v>
      </c>
      <c r="I2510">
        <f t="shared" si="156"/>
        <v>7</v>
      </c>
      <c r="J2510">
        <v>10</v>
      </c>
      <c r="K2510">
        <v>0</v>
      </c>
      <c r="L2510">
        <v>10</v>
      </c>
      <c r="M2510">
        <v>1</v>
      </c>
      <c r="N2510">
        <v>10</v>
      </c>
      <c r="O2510">
        <f t="shared" si="157"/>
        <v>7</v>
      </c>
      <c r="P2510">
        <f t="shared" si="158"/>
        <v>3</v>
      </c>
      <c r="Q2510" s="2">
        <f t="shared" si="159"/>
        <v>0.3</v>
      </c>
      <c r="R2510">
        <v>4</v>
      </c>
      <c r="S2510" t="s">
        <v>72</v>
      </c>
    </row>
    <row r="2511" spans="1:19" x14ac:dyDescent="0.3">
      <c r="A2511">
        <v>133466</v>
      </c>
      <c r="B2511" s="1">
        <v>45292</v>
      </c>
      <c r="C2511" t="s">
        <v>50</v>
      </c>
      <c r="D2511" t="s">
        <v>16</v>
      </c>
      <c r="E2511" t="s">
        <v>25</v>
      </c>
      <c r="F2511">
        <v>21</v>
      </c>
      <c r="G2511" t="s">
        <v>21</v>
      </c>
      <c r="H2511" t="s">
        <v>19</v>
      </c>
      <c r="I2511">
        <f t="shared" si="156"/>
        <v>67.899999999999991</v>
      </c>
      <c r="J2511">
        <v>97</v>
      </c>
      <c r="K2511">
        <v>0</v>
      </c>
      <c r="L2511">
        <v>97</v>
      </c>
      <c r="M2511">
        <v>1</v>
      </c>
      <c r="N2511">
        <v>97</v>
      </c>
      <c r="O2511">
        <f t="shared" si="157"/>
        <v>67.899999999999991</v>
      </c>
      <c r="P2511">
        <f t="shared" si="158"/>
        <v>29.100000000000009</v>
      </c>
      <c r="Q2511" s="2">
        <f t="shared" si="159"/>
        <v>0.3000000000000001</v>
      </c>
      <c r="R2511">
        <v>1</v>
      </c>
      <c r="S2511" t="s">
        <v>71</v>
      </c>
    </row>
    <row r="2512" spans="1:19" x14ac:dyDescent="0.3">
      <c r="A2512">
        <v>159559</v>
      </c>
      <c r="B2512" s="1">
        <v>45423</v>
      </c>
      <c r="C2512" t="s">
        <v>76</v>
      </c>
      <c r="D2512" t="s">
        <v>37</v>
      </c>
      <c r="E2512" t="s">
        <v>17</v>
      </c>
      <c r="F2512">
        <v>30</v>
      </c>
      <c r="G2512" t="s">
        <v>21</v>
      </c>
      <c r="H2512" t="s">
        <v>19</v>
      </c>
      <c r="I2512">
        <f t="shared" si="156"/>
        <v>31.499999999999996</v>
      </c>
      <c r="J2512">
        <v>45</v>
      </c>
      <c r="K2512">
        <v>0</v>
      </c>
      <c r="L2512">
        <v>45</v>
      </c>
      <c r="M2512">
        <v>1</v>
      </c>
      <c r="N2512">
        <v>45</v>
      </c>
      <c r="O2512">
        <f t="shared" si="157"/>
        <v>31.499999999999996</v>
      </c>
      <c r="P2512">
        <f t="shared" si="158"/>
        <v>13.500000000000004</v>
      </c>
      <c r="Q2512" s="2">
        <f t="shared" si="159"/>
        <v>0.3000000000000001</v>
      </c>
      <c r="R2512">
        <v>1</v>
      </c>
      <c r="S2512" t="s">
        <v>59</v>
      </c>
    </row>
    <row r="2513" spans="1:19" x14ac:dyDescent="0.3">
      <c r="A2513">
        <v>127557</v>
      </c>
      <c r="B2513" s="1">
        <v>45241</v>
      </c>
      <c r="C2513" t="s">
        <v>53</v>
      </c>
      <c r="D2513" t="s">
        <v>37</v>
      </c>
      <c r="E2513" t="s">
        <v>25</v>
      </c>
      <c r="F2513">
        <v>24</v>
      </c>
      <c r="G2513" t="s">
        <v>44</v>
      </c>
      <c r="H2513" t="s">
        <v>27</v>
      </c>
      <c r="I2513">
        <f t="shared" si="156"/>
        <v>10.5</v>
      </c>
      <c r="J2513">
        <v>15</v>
      </c>
      <c r="K2513">
        <v>25</v>
      </c>
      <c r="L2513">
        <v>40</v>
      </c>
      <c r="M2513">
        <v>4</v>
      </c>
      <c r="N2513">
        <v>160</v>
      </c>
      <c r="O2513">
        <f t="shared" si="157"/>
        <v>42</v>
      </c>
      <c r="P2513">
        <f t="shared" si="158"/>
        <v>118</v>
      </c>
      <c r="Q2513" s="2">
        <f t="shared" si="159"/>
        <v>0.73750000000000004</v>
      </c>
      <c r="R2513">
        <v>5</v>
      </c>
      <c r="S2513" t="s">
        <v>72</v>
      </c>
    </row>
    <row r="2514" spans="1:19" x14ac:dyDescent="0.3">
      <c r="A2514">
        <v>151318</v>
      </c>
      <c r="B2514" s="1">
        <v>45278</v>
      </c>
      <c r="C2514" t="s">
        <v>30</v>
      </c>
      <c r="D2514" t="s">
        <v>24</v>
      </c>
      <c r="E2514" t="s">
        <v>25</v>
      </c>
      <c r="F2514">
        <v>19</v>
      </c>
      <c r="G2514" t="s">
        <v>74</v>
      </c>
      <c r="H2514" t="s">
        <v>27</v>
      </c>
      <c r="I2514">
        <f t="shared" si="156"/>
        <v>7</v>
      </c>
      <c r="J2514">
        <v>10</v>
      </c>
      <c r="K2514">
        <v>25</v>
      </c>
      <c r="L2514">
        <v>35</v>
      </c>
      <c r="M2514">
        <v>3</v>
      </c>
      <c r="N2514">
        <v>105</v>
      </c>
      <c r="O2514">
        <f t="shared" si="157"/>
        <v>21</v>
      </c>
      <c r="P2514">
        <f t="shared" si="158"/>
        <v>84</v>
      </c>
      <c r="Q2514" s="2">
        <f t="shared" si="159"/>
        <v>0.8</v>
      </c>
      <c r="R2514">
        <v>5</v>
      </c>
      <c r="S2514" t="s">
        <v>43</v>
      </c>
    </row>
    <row r="2515" spans="1:19" x14ac:dyDescent="0.3">
      <c r="A2515">
        <v>196328</v>
      </c>
      <c r="B2515" s="1">
        <v>45537</v>
      </c>
      <c r="C2515" t="s">
        <v>78</v>
      </c>
      <c r="D2515" t="s">
        <v>37</v>
      </c>
      <c r="E2515" t="s">
        <v>25</v>
      </c>
      <c r="F2515">
        <v>35</v>
      </c>
      <c r="G2515" t="s">
        <v>66</v>
      </c>
      <c r="H2515" t="s">
        <v>27</v>
      </c>
      <c r="I2515">
        <f t="shared" si="156"/>
        <v>35</v>
      </c>
      <c r="J2515">
        <v>50</v>
      </c>
      <c r="K2515">
        <v>40</v>
      </c>
      <c r="L2515">
        <v>90</v>
      </c>
      <c r="M2515">
        <v>1</v>
      </c>
      <c r="N2515">
        <v>90</v>
      </c>
      <c r="O2515">
        <f t="shared" si="157"/>
        <v>35</v>
      </c>
      <c r="P2515">
        <f t="shared" si="158"/>
        <v>55</v>
      </c>
      <c r="Q2515" s="2">
        <f t="shared" si="159"/>
        <v>0.61111111111111116</v>
      </c>
      <c r="R2515">
        <v>4</v>
      </c>
      <c r="S2515" t="s">
        <v>32</v>
      </c>
    </row>
    <row r="2516" spans="1:19" x14ac:dyDescent="0.3">
      <c r="A2516">
        <v>166454</v>
      </c>
      <c r="B2516" s="1">
        <v>45315</v>
      </c>
      <c r="C2516" t="s">
        <v>53</v>
      </c>
      <c r="D2516" t="s">
        <v>37</v>
      </c>
      <c r="E2516" t="s">
        <v>17</v>
      </c>
      <c r="F2516">
        <v>34</v>
      </c>
      <c r="G2516" t="s">
        <v>18</v>
      </c>
      <c r="H2516" t="s">
        <v>19</v>
      </c>
      <c r="I2516">
        <f t="shared" si="156"/>
        <v>10.5</v>
      </c>
      <c r="J2516">
        <v>15</v>
      </c>
      <c r="K2516">
        <v>0</v>
      </c>
      <c r="L2516">
        <v>15</v>
      </c>
      <c r="M2516">
        <v>1</v>
      </c>
      <c r="N2516">
        <v>15</v>
      </c>
      <c r="O2516">
        <f t="shared" si="157"/>
        <v>10.5</v>
      </c>
      <c r="P2516">
        <f t="shared" si="158"/>
        <v>4.5</v>
      </c>
      <c r="Q2516" s="2">
        <f t="shared" si="159"/>
        <v>0.3</v>
      </c>
      <c r="R2516">
        <v>2</v>
      </c>
      <c r="S2516" t="s">
        <v>71</v>
      </c>
    </row>
    <row r="2517" spans="1:19" x14ac:dyDescent="0.3">
      <c r="A2517">
        <v>149639</v>
      </c>
      <c r="B2517" s="1">
        <v>45396</v>
      </c>
      <c r="C2517" t="s">
        <v>42</v>
      </c>
      <c r="D2517" t="s">
        <v>16</v>
      </c>
      <c r="E2517" t="s">
        <v>25</v>
      </c>
      <c r="F2517">
        <v>18</v>
      </c>
      <c r="G2517" t="s">
        <v>21</v>
      </c>
      <c r="H2517" t="s">
        <v>19</v>
      </c>
      <c r="I2517">
        <f t="shared" si="156"/>
        <v>45.5</v>
      </c>
      <c r="J2517">
        <v>65</v>
      </c>
      <c r="K2517">
        <v>0</v>
      </c>
      <c r="L2517">
        <v>65</v>
      </c>
      <c r="M2517">
        <v>1</v>
      </c>
      <c r="N2517">
        <v>65</v>
      </c>
      <c r="O2517">
        <f t="shared" si="157"/>
        <v>45.5</v>
      </c>
      <c r="P2517">
        <f t="shared" si="158"/>
        <v>19.5</v>
      </c>
      <c r="Q2517" s="2">
        <f t="shared" si="159"/>
        <v>0.3</v>
      </c>
      <c r="R2517">
        <v>5</v>
      </c>
      <c r="S2517" t="s">
        <v>65</v>
      </c>
    </row>
    <row r="2518" spans="1:19" x14ac:dyDescent="0.3">
      <c r="A2518">
        <v>134596</v>
      </c>
      <c r="B2518" s="1">
        <v>45391</v>
      </c>
      <c r="C2518" t="s">
        <v>42</v>
      </c>
      <c r="D2518" t="s">
        <v>16</v>
      </c>
      <c r="E2518" t="s">
        <v>17</v>
      </c>
      <c r="F2518">
        <v>18</v>
      </c>
      <c r="G2518" t="s">
        <v>69</v>
      </c>
      <c r="H2518" t="s">
        <v>19</v>
      </c>
      <c r="I2518">
        <f t="shared" si="156"/>
        <v>45.5</v>
      </c>
      <c r="J2518">
        <v>65</v>
      </c>
      <c r="K2518">
        <v>0</v>
      </c>
      <c r="L2518">
        <v>65</v>
      </c>
      <c r="M2518">
        <v>1</v>
      </c>
      <c r="N2518">
        <v>65</v>
      </c>
      <c r="O2518">
        <f t="shared" si="157"/>
        <v>45.5</v>
      </c>
      <c r="P2518">
        <f t="shared" si="158"/>
        <v>19.5</v>
      </c>
      <c r="Q2518" s="2">
        <f t="shared" si="159"/>
        <v>0.3</v>
      </c>
      <c r="R2518">
        <v>3</v>
      </c>
      <c r="S2518" t="s">
        <v>84</v>
      </c>
    </row>
    <row r="2519" spans="1:19" x14ac:dyDescent="0.3">
      <c r="A2519">
        <v>132338</v>
      </c>
      <c r="B2519" s="1">
        <v>45446</v>
      </c>
      <c r="C2519" t="s">
        <v>76</v>
      </c>
      <c r="D2519" t="s">
        <v>37</v>
      </c>
      <c r="E2519" t="s">
        <v>17</v>
      </c>
      <c r="F2519">
        <v>25</v>
      </c>
      <c r="G2519" t="s">
        <v>46</v>
      </c>
      <c r="H2519" t="s">
        <v>19</v>
      </c>
      <c r="I2519">
        <f t="shared" si="156"/>
        <v>31.499999999999996</v>
      </c>
      <c r="J2519">
        <v>45</v>
      </c>
      <c r="K2519">
        <v>0</v>
      </c>
      <c r="L2519">
        <v>45</v>
      </c>
      <c r="M2519">
        <v>2</v>
      </c>
      <c r="N2519">
        <v>90</v>
      </c>
      <c r="O2519">
        <f t="shared" si="157"/>
        <v>62.999999999999993</v>
      </c>
      <c r="P2519">
        <f t="shared" si="158"/>
        <v>27.000000000000007</v>
      </c>
      <c r="Q2519" s="2">
        <f t="shared" si="159"/>
        <v>0.3000000000000001</v>
      </c>
      <c r="R2519">
        <v>1</v>
      </c>
      <c r="S2519" t="s">
        <v>28</v>
      </c>
    </row>
    <row r="2520" spans="1:19" x14ac:dyDescent="0.3">
      <c r="A2520">
        <v>177148</v>
      </c>
      <c r="B2520" s="1">
        <v>45416</v>
      </c>
      <c r="C2520" t="s">
        <v>53</v>
      </c>
      <c r="D2520" t="s">
        <v>37</v>
      </c>
      <c r="E2520" t="s">
        <v>17</v>
      </c>
      <c r="F2520">
        <v>18</v>
      </c>
      <c r="G2520" t="s">
        <v>29</v>
      </c>
      <c r="H2520" t="s">
        <v>19</v>
      </c>
      <c r="I2520">
        <f t="shared" si="156"/>
        <v>10.5</v>
      </c>
      <c r="J2520">
        <v>15</v>
      </c>
      <c r="K2520">
        <v>0</v>
      </c>
      <c r="L2520">
        <v>15</v>
      </c>
      <c r="M2520">
        <v>2</v>
      </c>
      <c r="N2520">
        <v>30</v>
      </c>
      <c r="O2520">
        <f t="shared" si="157"/>
        <v>21</v>
      </c>
      <c r="P2520">
        <f t="shared" si="158"/>
        <v>9</v>
      </c>
      <c r="Q2520" s="2">
        <f t="shared" si="159"/>
        <v>0.3</v>
      </c>
      <c r="R2520">
        <v>4</v>
      </c>
      <c r="S2520" t="s">
        <v>57</v>
      </c>
    </row>
    <row r="2521" spans="1:19" x14ac:dyDescent="0.3">
      <c r="A2521">
        <v>158214</v>
      </c>
      <c r="B2521" s="1">
        <v>45285</v>
      </c>
      <c r="C2521" t="s">
        <v>50</v>
      </c>
      <c r="D2521" t="s">
        <v>16</v>
      </c>
      <c r="E2521" t="s">
        <v>17</v>
      </c>
      <c r="F2521">
        <v>26</v>
      </c>
      <c r="G2521" t="s">
        <v>67</v>
      </c>
      <c r="H2521" t="s">
        <v>27</v>
      </c>
      <c r="I2521">
        <f t="shared" si="156"/>
        <v>67.899999999999991</v>
      </c>
      <c r="J2521">
        <v>97</v>
      </c>
      <c r="K2521">
        <v>40</v>
      </c>
      <c r="L2521">
        <v>137</v>
      </c>
      <c r="M2521">
        <v>1</v>
      </c>
      <c r="N2521">
        <v>137</v>
      </c>
      <c r="O2521">
        <f t="shared" si="157"/>
        <v>67.899999999999991</v>
      </c>
      <c r="P2521">
        <f t="shared" si="158"/>
        <v>69.100000000000009</v>
      </c>
      <c r="Q2521" s="2">
        <f t="shared" si="159"/>
        <v>0.50437956204379564</v>
      </c>
      <c r="R2521">
        <v>5</v>
      </c>
      <c r="S2521" t="s">
        <v>20</v>
      </c>
    </row>
    <row r="2522" spans="1:19" x14ac:dyDescent="0.3">
      <c r="A2522">
        <v>152713</v>
      </c>
      <c r="B2522" s="1">
        <v>45400</v>
      </c>
      <c r="C2522" t="s">
        <v>53</v>
      </c>
      <c r="D2522" t="s">
        <v>37</v>
      </c>
      <c r="E2522" t="s">
        <v>17</v>
      </c>
      <c r="F2522">
        <v>29</v>
      </c>
      <c r="G2522" t="s">
        <v>21</v>
      </c>
      <c r="H2522" t="s">
        <v>19</v>
      </c>
      <c r="I2522">
        <f t="shared" si="156"/>
        <v>10.5</v>
      </c>
      <c r="J2522">
        <v>15</v>
      </c>
      <c r="K2522">
        <v>0</v>
      </c>
      <c r="L2522">
        <v>15</v>
      </c>
      <c r="M2522">
        <v>1</v>
      </c>
      <c r="N2522">
        <v>15</v>
      </c>
      <c r="O2522">
        <f t="shared" si="157"/>
        <v>10.5</v>
      </c>
      <c r="P2522">
        <f t="shared" si="158"/>
        <v>4.5</v>
      </c>
      <c r="Q2522" s="2">
        <f t="shared" si="159"/>
        <v>0.3</v>
      </c>
      <c r="R2522">
        <v>4</v>
      </c>
      <c r="S2522" t="s">
        <v>65</v>
      </c>
    </row>
    <row r="2523" spans="1:19" x14ac:dyDescent="0.3">
      <c r="A2523">
        <v>189888</v>
      </c>
      <c r="B2523" s="1">
        <v>45580</v>
      </c>
      <c r="C2523" t="s">
        <v>42</v>
      </c>
      <c r="D2523" t="s">
        <v>16</v>
      </c>
      <c r="E2523" t="s">
        <v>17</v>
      </c>
      <c r="F2523">
        <v>33</v>
      </c>
      <c r="G2523" t="s">
        <v>34</v>
      </c>
      <c r="H2523" t="s">
        <v>27</v>
      </c>
      <c r="I2523">
        <f t="shared" si="156"/>
        <v>45.5</v>
      </c>
      <c r="J2523">
        <v>65</v>
      </c>
      <c r="K2523">
        <v>100</v>
      </c>
      <c r="L2523">
        <v>165</v>
      </c>
      <c r="M2523">
        <v>3</v>
      </c>
      <c r="N2523">
        <v>495</v>
      </c>
      <c r="O2523">
        <f t="shared" si="157"/>
        <v>136.5</v>
      </c>
      <c r="P2523">
        <f t="shared" si="158"/>
        <v>358.5</v>
      </c>
      <c r="Q2523" s="2">
        <f t="shared" si="159"/>
        <v>0.72424242424242424</v>
      </c>
      <c r="R2523">
        <v>2</v>
      </c>
      <c r="S2523" t="s">
        <v>28</v>
      </c>
    </row>
    <row r="2524" spans="1:19" x14ac:dyDescent="0.3">
      <c r="A2524">
        <v>142409</v>
      </c>
      <c r="B2524" s="1">
        <v>45595</v>
      </c>
      <c r="C2524" t="s">
        <v>30</v>
      </c>
      <c r="D2524" t="s">
        <v>24</v>
      </c>
      <c r="E2524" t="s">
        <v>17</v>
      </c>
      <c r="F2524">
        <v>25</v>
      </c>
      <c r="G2524" t="s">
        <v>56</v>
      </c>
      <c r="H2524" t="s">
        <v>19</v>
      </c>
      <c r="I2524">
        <f t="shared" si="156"/>
        <v>7</v>
      </c>
      <c r="J2524">
        <v>10</v>
      </c>
      <c r="K2524">
        <v>0</v>
      </c>
      <c r="L2524">
        <v>10</v>
      </c>
      <c r="M2524">
        <v>1</v>
      </c>
      <c r="N2524">
        <v>10</v>
      </c>
      <c r="O2524">
        <f t="shared" si="157"/>
        <v>7</v>
      </c>
      <c r="P2524">
        <f t="shared" si="158"/>
        <v>3</v>
      </c>
      <c r="Q2524" s="2">
        <f t="shared" si="159"/>
        <v>0.3</v>
      </c>
      <c r="R2524">
        <v>1</v>
      </c>
      <c r="S2524" t="s">
        <v>68</v>
      </c>
    </row>
    <row r="2525" spans="1:19" x14ac:dyDescent="0.3">
      <c r="A2525">
        <v>187166</v>
      </c>
      <c r="B2525" s="1">
        <v>45484</v>
      </c>
      <c r="C2525" t="s">
        <v>15</v>
      </c>
      <c r="D2525" t="s">
        <v>16</v>
      </c>
      <c r="E2525" t="s">
        <v>17</v>
      </c>
      <c r="F2525">
        <v>32</v>
      </c>
      <c r="G2525" t="s">
        <v>54</v>
      </c>
      <c r="H2525" t="s">
        <v>19</v>
      </c>
      <c r="I2525">
        <f t="shared" si="156"/>
        <v>70</v>
      </c>
      <c r="J2525">
        <v>100</v>
      </c>
      <c r="K2525">
        <v>0</v>
      </c>
      <c r="L2525">
        <v>100</v>
      </c>
      <c r="M2525">
        <v>1</v>
      </c>
      <c r="N2525">
        <v>100</v>
      </c>
      <c r="O2525">
        <f t="shared" si="157"/>
        <v>70</v>
      </c>
      <c r="P2525">
        <f t="shared" si="158"/>
        <v>30</v>
      </c>
      <c r="Q2525" s="2">
        <f t="shared" si="159"/>
        <v>0.3</v>
      </c>
      <c r="R2525">
        <v>3</v>
      </c>
      <c r="S2525" t="s">
        <v>22</v>
      </c>
    </row>
    <row r="2526" spans="1:19" x14ac:dyDescent="0.3">
      <c r="A2526">
        <v>174970</v>
      </c>
      <c r="B2526" s="1">
        <v>45556</v>
      </c>
      <c r="C2526" t="s">
        <v>42</v>
      </c>
      <c r="D2526" t="s">
        <v>16</v>
      </c>
      <c r="E2526" t="s">
        <v>17</v>
      </c>
      <c r="F2526">
        <v>24</v>
      </c>
      <c r="G2526" t="s">
        <v>62</v>
      </c>
      <c r="H2526" t="s">
        <v>19</v>
      </c>
      <c r="I2526">
        <f t="shared" si="156"/>
        <v>45.5</v>
      </c>
      <c r="J2526">
        <v>65</v>
      </c>
      <c r="K2526">
        <v>0</v>
      </c>
      <c r="L2526">
        <v>65</v>
      </c>
      <c r="M2526">
        <v>5</v>
      </c>
      <c r="N2526">
        <v>325</v>
      </c>
      <c r="O2526">
        <f t="shared" si="157"/>
        <v>227.5</v>
      </c>
      <c r="P2526">
        <f t="shared" si="158"/>
        <v>97.5</v>
      </c>
      <c r="Q2526" s="2">
        <f t="shared" si="159"/>
        <v>0.3</v>
      </c>
      <c r="R2526">
        <v>1</v>
      </c>
      <c r="S2526" t="s">
        <v>28</v>
      </c>
    </row>
    <row r="2527" spans="1:19" x14ac:dyDescent="0.3">
      <c r="A2527">
        <v>174763</v>
      </c>
      <c r="B2527" s="1">
        <v>45385</v>
      </c>
      <c r="C2527" t="s">
        <v>82</v>
      </c>
      <c r="D2527" t="s">
        <v>37</v>
      </c>
      <c r="E2527" t="s">
        <v>17</v>
      </c>
      <c r="F2527">
        <v>19</v>
      </c>
      <c r="G2527" t="s">
        <v>58</v>
      </c>
      <c r="H2527" t="s">
        <v>27</v>
      </c>
      <c r="I2527">
        <f t="shared" si="156"/>
        <v>14</v>
      </c>
      <c r="J2527">
        <v>20</v>
      </c>
      <c r="K2527">
        <v>40</v>
      </c>
      <c r="L2527">
        <v>60</v>
      </c>
      <c r="M2527">
        <v>3</v>
      </c>
      <c r="N2527">
        <v>180</v>
      </c>
      <c r="O2527">
        <f t="shared" si="157"/>
        <v>42</v>
      </c>
      <c r="P2527">
        <f t="shared" si="158"/>
        <v>138</v>
      </c>
      <c r="Q2527" s="2">
        <f t="shared" si="159"/>
        <v>0.76666666666666672</v>
      </c>
      <c r="R2527">
        <v>5</v>
      </c>
      <c r="S2527" t="s">
        <v>45</v>
      </c>
    </row>
    <row r="2528" spans="1:19" x14ac:dyDescent="0.3">
      <c r="A2528">
        <v>134244</v>
      </c>
      <c r="B2528" s="1">
        <v>45583</v>
      </c>
      <c r="C2528" t="s">
        <v>42</v>
      </c>
      <c r="D2528" t="s">
        <v>16</v>
      </c>
      <c r="E2528" t="s">
        <v>25</v>
      </c>
      <c r="F2528">
        <v>20</v>
      </c>
      <c r="G2528" t="s">
        <v>29</v>
      </c>
      <c r="H2528" t="s">
        <v>19</v>
      </c>
      <c r="I2528">
        <f t="shared" si="156"/>
        <v>45.5</v>
      </c>
      <c r="J2528">
        <v>65</v>
      </c>
      <c r="K2528">
        <v>0</v>
      </c>
      <c r="L2528">
        <v>65</v>
      </c>
      <c r="M2528">
        <v>1</v>
      </c>
      <c r="N2528">
        <v>65</v>
      </c>
      <c r="O2528">
        <f t="shared" si="157"/>
        <v>45.5</v>
      </c>
      <c r="P2528">
        <f t="shared" si="158"/>
        <v>19.5</v>
      </c>
      <c r="Q2528" s="2">
        <f t="shared" si="159"/>
        <v>0.3</v>
      </c>
      <c r="R2528">
        <v>5</v>
      </c>
      <c r="S2528" t="s">
        <v>32</v>
      </c>
    </row>
    <row r="2529" spans="1:19" x14ac:dyDescent="0.3">
      <c r="A2529">
        <v>163161</v>
      </c>
      <c r="B2529" s="1">
        <v>45573</v>
      </c>
      <c r="C2529" t="s">
        <v>82</v>
      </c>
      <c r="D2529" t="s">
        <v>37</v>
      </c>
      <c r="E2529" t="s">
        <v>17</v>
      </c>
      <c r="F2529">
        <v>18</v>
      </c>
      <c r="G2529" t="s">
        <v>62</v>
      </c>
      <c r="H2529" t="s">
        <v>19</v>
      </c>
      <c r="I2529">
        <f t="shared" si="156"/>
        <v>14</v>
      </c>
      <c r="J2529">
        <v>20</v>
      </c>
      <c r="K2529">
        <v>0</v>
      </c>
      <c r="L2529">
        <v>20</v>
      </c>
      <c r="M2529">
        <v>3</v>
      </c>
      <c r="N2529">
        <v>60</v>
      </c>
      <c r="O2529">
        <f t="shared" si="157"/>
        <v>42</v>
      </c>
      <c r="P2529">
        <f t="shared" si="158"/>
        <v>18</v>
      </c>
      <c r="Q2529" s="2">
        <f t="shared" si="159"/>
        <v>0.3</v>
      </c>
      <c r="R2529">
        <v>2</v>
      </c>
      <c r="S2529" t="s">
        <v>35</v>
      </c>
    </row>
    <row r="2530" spans="1:19" x14ac:dyDescent="0.3">
      <c r="A2530">
        <v>141745</v>
      </c>
      <c r="B2530" s="1">
        <v>45564</v>
      </c>
      <c r="C2530" t="s">
        <v>42</v>
      </c>
      <c r="D2530" t="s">
        <v>16</v>
      </c>
      <c r="E2530" t="s">
        <v>17</v>
      </c>
      <c r="F2530">
        <v>34</v>
      </c>
      <c r="G2530" t="s">
        <v>60</v>
      </c>
      <c r="H2530" t="s">
        <v>19</v>
      </c>
      <c r="I2530">
        <f t="shared" si="156"/>
        <v>45.5</v>
      </c>
      <c r="J2530">
        <v>65</v>
      </c>
      <c r="K2530">
        <v>0</v>
      </c>
      <c r="L2530">
        <v>65</v>
      </c>
      <c r="M2530">
        <v>1</v>
      </c>
      <c r="N2530">
        <v>65</v>
      </c>
      <c r="O2530">
        <f t="shared" si="157"/>
        <v>45.5</v>
      </c>
      <c r="P2530">
        <f t="shared" si="158"/>
        <v>19.5</v>
      </c>
      <c r="Q2530" s="2">
        <f t="shared" si="159"/>
        <v>0.3</v>
      </c>
      <c r="R2530">
        <v>2</v>
      </c>
      <c r="S2530" t="s">
        <v>47</v>
      </c>
    </row>
    <row r="2531" spans="1:19" x14ac:dyDescent="0.3">
      <c r="A2531">
        <v>192577</v>
      </c>
      <c r="B2531" s="1">
        <v>45303</v>
      </c>
      <c r="C2531" t="s">
        <v>53</v>
      </c>
      <c r="D2531" t="s">
        <v>37</v>
      </c>
      <c r="E2531" t="s">
        <v>25</v>
      </c>
      <c r="F2531">
        <v>26</v>
      </c>
      <c r="G2531" t="s">
        <v>56</v>
      </c>
      <c r="H2531" t="s">
        <v>19</v>
      </c>
      <c r="I2531">
        <f t="shared" si="156"/>
        <v>10.5</v>
      </c>
      <c r="J2531">
        <v>15</v>
      </c>
      <c r="K2531">
        <v>0</v>
      </c>
      <c r="L2531">
        <v>15</v>
      </c>
      <c r="M2531">
        <v>1</v>
      </c>
      <c r="N2531">
        <v>15</v>
      </c>
      <c r="O2531">
        <f t="shared" si="157"/>
        <v>10.5</v>
      </c>
      <c r="P2531">
        <f t="shared" si="158"/>
        <v>4.5</v>
      </c>
      <c r="Q2531" s="2">
        <f t="shared" si="159"/>
        <v>0.3</v>
      </c>
      <c r="R2531">
        <v>1</v>
      </c>
      <c r="S2531" t="s">
        <v>59</v>
      </c>
    </row>
    <row r="2532" spans="1:19" x14ac:dyDescent="0.3">
      <c r="A2532">
        <v>164644</v>
      </c>
      <c r="B2532" s="1">
        <v>45576</v>
      </c>
      <c r="C2532" t="s">
        <v>50</v>
      </c>
      <c r="D2532" t="s">
        <v>16</v>
      </c>
      <c r="E2532" t="s">
        <v>17</v>
      </c>
      <c r="F2532">
        <v>35</v>
      </c>
      <c r="G2532" t="s">
        <v>38</v>
      </c>
      <c r="H2532" t="s">
        <v>19</v>
      </c>
      <c r="I2532">
        <f t="shared" si="156"/>
        <v>67.899999999999991</v>
      </c>
      <c r="J2532">
        <v>97</v>
      </c>
      <c r="K2532">
        <v>0</v>
      </c>
      <c r="L2532">
        <v>97</v>
      </c>
      <c r="M2532">
        <v>4</v>
      </c>
      <c r="N2532">
        <v>388</v>
      </c>
      <c r="O2532">
        <f t="shared" si="157"/>
        <v>271.59999999999997</v>
      </c>
      <c r="P2532">
        <f t="shared" si="158"/>
        <v>116.40000000000003</v>
      </c>
      <c r="Q2532" s="2">
        <f t="shared" si="159"/>
        <v>0.3000000000000001</v>
      </c>
      <c r="R2532">
        <v>4</v>
      </c>
      <c r="S2532" t="s">
        <v>70</v>
      </c>
    </row>
    <row r="2533" spans="1:19" x14ac:dyDescent="0.3">
      <c r="A2533">
        <v>161262</v>
      </c>
      <c r="B2533" s="1">
        <v>45523</v>
      </c>
      <c r="C2533" t="s">
        <v>30</v>
      </c>
      <c r="D2533" t="s">
        <v>24</v>
      </c>
      <c r="E2533" t="s">
        <v>17</v>
      </c>
      <c r="F2533">
        <v>33</v>
      </c>
      <c r="G2533" t="s">
        <v>29</v>
      </c>
      <c r="H2533" t="s">
        <v>19</v>
      </c>
      <c r="I2533">
        <f t="shared" si="156"/>
        <v>7</v>
      </c>
      <c r="J2533">
        <v>10</v>
      </c>
      <c r="K2533">
        <v>0</v>
      </c>
      <c r="L2533">
        <v>10</v>
      </c>
      <c r="M2533">
        <v>1</v>
      </c>
      <c r="N2533">
        <v>10</v>
      </c>
      <c r="O2533">
        <f t="shared" si="157"/>
        <v>7</v>
      </c>
      <c r="P2533">
        <f t="shared" si="158"/>
        <v>3</v>
      </c>
      <c r="Q2533" s="2">
        <f t="shared" si="159"/>
        <v>0.3</v>
      </c>
      <c r="R2533">
        <v>5</v>
      </c>
      <c r="S2533" t="s">
        <v>45</v>
      </c>
    </row>
    <row r="2534" spans="1:19" x14ac:dyDescent="0.3">
      <c r="A2534">
        <v>130520</v>
      </c>
      <c r="B2534" s="1">
        <v>45301</v>
      </c>
      <c r="C2534" t="s">
        <v>23</v>
      </c>
      <c r="D2534" t="s">
        <v>24</v>
      </c>
      <c r="E2534" t="s">
        <v>17</v>
      </c>
      <c r="F2534">
        <v>24</v>
      </c>
      <c r="G2534" t="s">
        <v>69</v>
      </c>
      <c r="H2534" t="s">
        <v>19</v>
      </c>
      <c r="I2534">
        <f t="shared" si="156"/>
        <v>6.3</v>
      </c>
      <c r="J2534">
        <v>9</v>
      </c>
      <c r="K2534">
        <v>0</v>
      </c>
      <c r="L2534">
        <v>9</v>
      </c>
      <c r="M2534">
        <v>1</v>
      </c>
      <c r="N2534">
        <v>9</v>
      </c>
      <c r="O2534">
        <f t="shared" si="157"/>
        <v>6.3</v>
      </c>
      <c r="P2534">
        <f t="shared" si="158"/>
        <v>2.7</v>
      </c>
      <c r="Q2534" s="2">
        <f t="shared" si="159"/>
        <v>0.30000000000000004</v>
      </c>
      <c r="R2534">
        <v>4</v>
      </c>
      <c r="S2534" t="s">
        <v>20</v>
      </c>
    </row>
    <row r="2535" spans="1:19" x14ac:dyDescent="0.3">
      <c r="A2535">
        <v>122902</v>
      </c>
      <c r="B2535" s="1">
        <v>45442</v>
      </c>
      <c r="C2535" t="s">
        <v>76</v>
      </c>
      <c r="D2535" t="s">
        <v>37</v>
      </c>
      <c r="E2535" t="s">
        <v>25</v>
      </c>
      <c r="F2535">
        <v>32</v>
      </c>
      <c r="G2535" t="s">
        <v>38</v>
      </c>
      <c r="H2535" t="s">
        <v>19</v>
      </c>
      <c r="I2535">
        <f t="shared" si="156"/>
        <v>31.499999999999996</v>
      </c>
      <c r="J2535">
        <v>45</v>
      </c>
      <c r="K2535">
        <v>0</v>
      </c>
      <c r="L2535">
        <v>45</v>
      </c>
      <c r="M2535">
        <v>1</v>
      </c>
      <c r="N2535">
        <v>45</v>
      </c>
      <c r="O2535">
        <f t="shared" si="157"/>
        <v>31.499999999999996</v>
      </c>
      <c r="P2535">
        <f t="shared" si="158"/>
        <v>13.500000000000004</v>
      </c>
      <c r="Q2535" s="2">
        <f t="shared" si="159"/>
        <v>0.3000000000000001</v>
      </c>
      <c r="R2535">
        <v>5</v>
      </c>
      <c r="S2535" t="s">
        <v>65</v>
      </c>
    </row>
    <row r="2536" spans="1:19" x14ac:dyDescent="0.3">
      <c r="A2536">
        <v>149652</v>
      </c>
      <c r="B2536" s="1">
        <v>45324</v>
      </c>
      <c r="C2536" t="s">
        <v>30</v>
      </c>
      <c r="D2536" t="s">
        <v>24</v>
      </c>
      <c r="E2536" t="s">
        <v>17</v>
      </c>
      <c r="F2536">
        <v>35</v>
      </c>
      <c r="G2536" t="s">
        <v>46</v>
      </c>
      <c r="H2536" t="s">
        <v>19</v>
      </c>
      <c r="I2536">
        <f t="shared" si="156"/>
        <v>7</v>
      </c>
      <c r="J2536">
        <v>10</v>
      </c>
      <c r="K2536">
        <v>0</v>
      </c>
      <c r="L2536">
        <v>10</v>
      </c>
      <c r="M2536">
        <v>1</v>
      </c>
      <c r="N2536">
        <v>10</v>
      </c>
      <c r="O2536">
        <f t="shared" si="157"/>
        <v>7</v>
      </c>
      <c r="P2536">
        <f t="shared" si="158"/>
        <v>3</v>
      </c>
      <c r="Q2536" s="2">
        <f t="shared" si="159"/>
        <v>0.3</v>
      </c>
      <c r="R2536">
        <v>3</v>
      </c>
      <c r="S2536" t="s">
        <v>22</v>
      </c>
    </row>
    <row r="2537" spans="1:19" x14ac:dyDescent="0.3">
      <c r="A2537">
        <v>168579</v>
      </c>
      <c r="B2537" s="1">
        <v>45383</v>
      </c>
      <c r="C2537" t="s">
        <v>50</v>
      </c>
      <c r="D2537" t="s">
        <v>16</v>
      </c>
      <c r="E2537" t="s">
        <v>25</v>
      </c>
      <c r="F2537">
        <v>33</v>
      </c>
      <c r="G2537" t="s">
        <v>29</v>
      </c>
      <c r="H2537" t="s">
        <v>19</v>
      </c>
      <c r="I2537">
        <f t="shared" si="156"/>
        <v>67.899999999999991</v>
      </c>
      <c r="J2537">
        <v>97</v>
      </c>
      <c r="K2537">
        <v>0</v>
      </c>
      <c r="L2537">
        <v>97</v>
      </c>
      <c r="M2537">
        <v>1</v>
      </c>
      <c r="N2537">
        <v>97</v>
      </c>
      <c r="O2537">
        <f t="shared" si="157"/>
        <v>67.899999999999991</v>
      </c>
      <c r="P2537">
        <f t="shared" si="158"/>
        <v>29.100000000000009</v>
      </c>
      <c r="Q2537" s="2">
        <f t="shared" si="159"/>
        <v>0.3000000000000001</v>
      </c>
      <c r="R2537">
        <v>5</v>
      </c>
      <c r="S2537" t="s">
        <v>57</v>
      </c>
    </row>
    <row r="2538" spans="1:19" x14ac:dyDescent="0.3">
      <c r="A2538">
        <v>162372</v>
      </c>
      <c r="B2538" s="1">
        <v>45247</v>
      </c>
      <c r="C2538" t="s">
        <v>30</v>
      </c>
      <c r="D2538" t="s">
        <v>24</v>
      </c>
      <c r="E2538" t="s">
        <v>17</v>
      </c>
      <c r="F2538">
        <v>30</v>
      </c>
      <c r="G2538" t="s">
        <v>75</v>
      </c>
      <c r="H2538" t="s">
        <v>27</v>
      </c>
      <c r="I2538">
        <f t="shared" si="156"/>
        <v>7</v>
      </c>
      <c r="J2538">
        <v>10</v>
      </c>
      <c r="K2538">
        <v>70</v>
      </c>
      <c r="L2538">
        <v>80</v>
      </c>
      <c r="M2538">
        <v>2</v>
      </c>
      <c r="N2538">
        <v>160</v>
      </c>
      <c r="O2538">
        <f t="shared" si="157"/>
        <v>14</v>
      </c>
      <c r="P2538">
        <f t="shared" si="158"/>
        <v>146</v>
      </c>
      <c r="Q2538" s="2">
        <f t="shared" si="159"/>
        <v>0.91249999999999998</v>
      </c>
      <c r="R2538">
        <v>3</v>
      </c>
      <c r="S2538" t="s">
        <v>73</v>
      </c>
    </row>
    <row r="2539" spans="1:19" x14ac:dyDescent="0.3">
      <c r="A2539">
        <v>179828</v>
      </c>
      <c r="B2539" s="1">
        <v>45539</v>
      </c>
      <c r="C2539" t="s">
        <v>53</v>
      </c>
      <c r="D2539" t="s">
        <v>37</v>
      </c>
      <c r="E2539" t="s">
        <v>17</v>
      </c>
      <c r="F2539">
        <v>33</v>
      </c>
      <c r="G2539" t="s">
        <v>62</v>
      </c>
      <c r="H2539" t="s">
        <v>19</v>
      </c>
      <c r="I2539">
        <f t="shared" si="156"/>
        <v>10.5</v>
      </c>
      <c r="J2539">
        <v>15</v>
      </c>
      <c r="K2539">
        <v>0</v>
      </c>
      <c r="L2539">
        <v>15</v>
      </c>
      <c r="M2539">
        <v>1</v>
      </c>
      <c r="N2539">
        <v>15</v>
      </c>
      <c r="O2539">
        <f t="shared" si="157"/>
        <v>10.5</v>
      </c>
      <c r="P2539">
        <f t="shared" si="158"/>
        <v>4.5</v>
      </c>
      <c r="Q2539" s="2">
        <f t="shared" si="159"/>
        <v>0.3</v>
      </c>
      <c r="R2539">
        <v>3</v>
      </c>
      <c r="S2539" t="s">
        <v>22</v>
      </c>
    </row>
    <row r="2540" spans="1:19" x14ac:dyDescent="0.3">
      <c r="A2540">
        <v>128297</v>
      </c>
      <c r="B2540" s="1">
        <v>45248</v>
      </c>
      <c r="C2540" t="s">
        <v>53</v>
      </c>
      <c r="D2540" t="s">
        <v>37</v>
      </c>
      <c r="E2540" t="s">
        <v>25</v>
      </c>
      <c r="F2540">
        <v>24</v>
      </c>
      <c r="G2540" t="s">
        <v>46</v>
      </c>
      <c r="H2540" t="s">
        <v>19</v>
      </c>
      <c r="I2540">
        <f t="shared" si="156"/>
        <v>10.5</v>
      </c>
      <c r="J2540">
        <v>15</v>
      </c>
      <c r="K2540">
        <v>0</v>
      </c>
      <c r="L2540">
        <v>15</v>
      </c>
      <c r="M2540">
        <v>1</v>
      </c>
      <c r="N2540">
        <v>15</v>
      </c>
      <c r="O2540">
        <f t="shared" si="157"/>
        <v>10.5</v>
      </c>
      <c r="P2540">
        <f t="shared" si="158"/>
        <v>4.5</v>
      </c>
      <c r="Q2540" s="2">
        <f t="shared" si="159"/>
        <v>0.3</v>
      </c>
      <c r="R2540">
        <v>2</v>
      </c>
      <c r="S2540" t="s">
        <v>64</v>
      </c>
    </row>
    <row r="2541" spans="1:19" x14ac:dyDescent="0.3">
      <c r="A2541">
        <v>123286</v>
      </c>
      <c r="B2541" s="1">
        <v>45326</v>
      </c>
      <c r="C2541" t="s">
        <v>42</v>
      </c>
      <c r="D2541" t="s">
        <v>16</v>
      </c>
      <c r="E2541" t="s">
        <v>17</v>
      </c>
      <c r="F2541">
        <v>28</v>
      </c>
      <c r="G2541" t="s">
        <v>41</v>
      </c>
      <c r="H2541" t="s">
        <v>19</v>
      </c>
      <c r="I2541">
        <f t="shared" si="156"/>
        <v>45.5</v>
      </c>
      <c r="J2541">
        <v>65</v>
      </c>
      <c r="K2541">
        <v>0</v>
      </c>
      <c r="L2541">
        <v>65</v>
      </c>
      <c r="M2541">
        <v>1</v>
      </c>
      <c r="N2541">
        <v>65</v>
      </c>
      <c r="O2541">
        <f t="shared" si="157"/>
        <v>45.5</v>
      </c>
      <c r="P2541">
        <f t="shared" si="158"/>
        <v>19.5</v>
      </c>
      <c r="Q2541" s="2">
        <f t="shared" si="159"/>
        <v>0.3</v>
      </c>
      <c r="R2541">
        <v>4</v>
      </c>
      <c r="S2541" t="s">
        <v>65</v>
      </c>
    </row>
    <row r="2542" spans="1:19" x14ac:dyDescent="0.3">
      <c r="A2542">
        <v>132168</v>
      </c>
      <c r="B2542" s="1">
        <v>45402</v>
      </c>
      <c r="C2542" t="s">
        <v>50</v>
      </c>
      <c r="D2542" t="s">
        <v>16</v>
      </c>
      <c r="E2542" t="s">
        <v>25</v>
      </c>
      <c r="F2542">
        <v>24</v>
      </c>
      <c r="G2542" t="s">
        <v>18</v>
      </c>
      <c r="H2542" t="s">
        <v>19</v>
      </c>
      <c r="I2542">
        <f t="shared" si="156"/>
        <v>67.899999999999991</v>
      </c>
      <c r="J2542">
        <v>97</v>
      </c>
      <c r="K2542">
        <v>0</v>
      </c>
      <c r="L2542">
        <v>97</v>
      </c>
      <c r="M2542">
        <v>1</v>
      </c>
      <c r="N2542">
        <v>97</v>
      </c>
      <c r="O2542">
        <f t="shared" si="157"/>
        <v>67.899999999999991</v>
      </c>
      <c r="P2542">
        <f t="shared" si="158"/>
        <v>29.100000000000009</v>
      </c>
      <c r="Q2542" s="2">
        <f t="shared" si="159"/>
        <v>0.3000000000000001</v>
      </c>
      <c r="R2542">
        <v>3</v>
      </c>
      <c r="S2542" t="s">
        <v>73</v>
      </c>
    </row>
    <row r="2543" spans="1:19" x14ac:dyDescent="0.3">
      <c r="A2543">
        <v>147707</v>
      </c>
      <c r="B2543" s="1">
        <v>45543</v>
      </c>
      <c r="C2543" t="s">
        <v>33</v>
      </c>
      <c r="D2543" t="s">
        <v>16</v>
      </c>
      <c r="E2543" t="s">
        <v>17</v>
      </c>
      <c r="F2543">
        <v>32</v>
      </c>
      <c r="G2543" t="s">
        <v>77</v>
      </c>
      <c r="H2543" t="s">
        <v>19</v>
      </c>
      <c r="I2543">
        <f t="shared" si="156"/>
        <v>82.6</v>
      </c>
      <c r="J2543">
        <v>118</v>
      </c>
      <c r="K2543">
        <v>0</v>
      </c>
      <c r="L2543">
        <v>118</v>
      </c>
      <c r="M2543">
        <v>1</v>
      </c>
      <c r="N2543">
        <v>118</v>
      </c>
      <c r="O2543">
        <f t="shared" si="157"/>
        <v>82.6</v>
      </c>
      <c r="P2543">
        <f t="shared" si="158"/>
        <v>35.400000000000006</v>
      </c>
      <c r="Q2543" s="2">
        <f t="shared" si="159"/>
        <v>0.30000000000000004</v>
      </c>
      <c r="R2543">
        <v>4</v>
      </c>
      <c r="S2543" t="s">
        <v>20</v>
      </c>
    </row>
    <row r="2544" spans="1:19" x14ac:dyDescent="0.3">
      <c r="A2544">
        <v>163656</v>
      </c>
      <c r="B2544" s="1">
        <v>45416</v>
      </c>
      <c r="C2544" t="s">
        <v>23</v>
      </c>
      <c r="D2544" t="s">
        <v>24</v>
      </c>
      <c r="E2544" t="s">
        <v>17</v>
      </c>
      <c r="F2544">
        <v>27</v>
      </c>
      <c r="G2544" t="s">
        <v>86</v>
      </c>
      <c r="H2544" t="s">
        <v>27</v>
      </c>
      <c r="I2544">
        <f t="shared" si="156"/>
        <v>6.3</v>
      </c>
      <c r="J2544">
        <v>9</v>
      </c>
      <c r="K2544">
        <v>70</v>
      </c>
      <c r="L2544">
        <v>79</v>
      </c>
      <c r="M2544">
        <v>4</v>
      </c>
      <c r="N2544">
        <v>316</v>
      </c>
      <c r="O2544">
        <f t="shared" si="157"/>
        <v>25.2</v>
      </c>
      <c r="P2544">
        <f t="shared" si="158"/>
        <v>290.8</v>
      </c>
      <c r="Q2544" s="2">
        <f t="shared" si="159"/>
        <v>0.92025316455696204</v>
      </c>
      <c r="R2544">
        <v>4</v>
      </c>
      <c r="S2544" t="s">
        <v>20</v>
      </c>
    </row>
    <row r="2545" spans="1:19" x14ac:dyDescent="0.3">
      <c r="A2545">
        <v>198043</v>
      </c>
      <c r="B2545" s="1">
        <v>45339</v>
      </c>
      <c r="C2545" t="s">
        <v>48</v>
      </c>
      <c r="D2545" t="s">
        <v>16</v>
      </c>
      <c r="E2545" t="s">
        <v>17</v>
      </c>
      <c r="F2545">
        <v>26</v>
      </c>
      <c r="G2545" t="s">
        <v>21</v>
      </c>
      <c r="H2545" t="s">
        <v>19</v>
      </c>
      <c r="I2545">
        <f t="shared" si="156"/>
        <v>91</v>
      </c>
      <c r="J2545">
        <v>130</v>
      </c>
      <c r="K2545">
        <v>0</v>
      </c>
      <c r="L2545">
        <v>130</v>
      </c>
      <c r="M2545">
        <v>1</v>
      </c>
      <c r="N2545">
        <v>130</v>
      </c>
      <c r="O2545">
        <f t="shared" si="157"/>
        <v>91</v>
      </c>
      <c r="P2545">
        <f t="shared" si="158"/>
        <v>39</v>
      </c>
      <c r="Q2545" s="2">
        <f t="shared" si="159"/>
        <v>0.3</v>
      </c>
      <c r="R2545">
        <v>1</v>
      </c>
      <c r="S2545" t="s">
        <v>64</v>
      </c>
    </row>
    <row r="2546" spans="1:19" x14ac:dyDescent="0.3">
      <c r="A2546">
        <v>168232</v>
      </c>
      <c r="B2546" s="1">
        <v>45264</v>
      </c>
      <c r="C2546" t="s">
        <v>42</v>
      </c>
      <c r="D2546" t="s">
        <v>16</v>
      </c>
      <c r="E2546" t="s">
        <v>17</v>
      </c>
      <c r="F2546">
        <v>35</v>
      </c>
      <c r="G2546" t="s">
        <v>41</v>
      </c>
      <c r="H2546" t="s">
        <v>19</v>
      </c>
      <c r="I2546">
        <f t="shared" si="156"/>
        <v>45.5</v>
      </c>
      <c r="J2546">
        <v>65</v>
      </c>
      <c r="K2546">
        <v>0</v>
      </c>
      <c r="L2546">
        <v>65</v>
      </c>
      <c r="M2546">
        <v>1</v>
      </c>
      <c r="N2546">
        <v>65</v>
      </c>
      <c r="O2546">
        <f t="shared" si="157"/>
        <v>45.5</v>
      </c>
      <c r="P2546">
        <f t="shared" si="158"/>
        <v>19.5</v>
      </c>
      <c r="Q2546" s="2">
        <f t="shared" si="159"/>
        <v>0.3</v>
      </c>
      <c r="R2546">
        <v>4</v>
      </c>
      <c r="S2546" t="s">
        <v>61</v>
      </c>
    </row>
    <row r="2547" spans="1:19" x14ac:dyDescent="0.3">
      <c r="A2547">
        <v>150284</v>
      </c>
      <c r="B2547" s="1">
        <v>45524</v>
      </c>
      <c r="C2547" t="s">
        <v>36</v>
      </c>
      <c r="D2547" t="s">
        <v>37</v>
      </c>
      <c r="E2547" t="s">
        <v>25</v>
      </c>
      <c r="F2547">
        <v>21</v>
      </c>
      <c r="G2547" t="s">
        <v>67</v>
      </c>
      <c r="H2547" t="s">
        <v>27</v>
      </c>
      <c r="I2547">
        <f t="shared" si="156"/>
        <v>22.4</v>
      </c>
      <c r="J2547">
        <v>32</v>
      </c>
      <c r="K2547">
        <v>40</v>
      </c>
      <c r="L2547">
        <v>72</v>
      </c>
      <c r="M2547">
        <v>1</v>
      </c>
      <c r="N2547">
        <v>72</v>
      </c>
      <c r="O2547">
        <f t="shared" si="157"/>
        <v>22.4</v>
      </c>
      <c r="P2547">
        <f t="shared" si="158"/>
        <v>49.6</v>
      </c>
      <c r="Q2547" s="2">
        <f t="shared" si="159"/>
        <v>0.68888888888888888</v>
      </c>
      <c r="R2547">
        <v>3</v>
      </c>
      <c r="S2547" t="s">
        <v>22</v>
      </c>
    </row>
    <row r="2548" spans="1:19" x14ac:dyDescent="0.3">
      <c r="A2548">
        <v>178347</v>
      </c>
      <c r="B2548" s="1">
        <v>45539</v>
      </c>
      <c r="C2548" t="s">
        <v>30</v>
      </c>
      <c r="D2548" t="s">
        <v>24</v>
      </c>
      <c r="E2548" t="s">
        <v>17</v>
      </c>
      <c r="F2548">
        <v>18</v>
      </c>
      <c r="G2548" t="s">
        <v>18</v>
      </c>
      <c r="H2548" t="s">
        <v>19</v>
      </c>
      <c r="I2548">
        <f t="shared" si="156"/>
        <v>7</v>
      </c>
      <c r="J2548">
        <v>10</v>
      </c>
      <c r="K2548">
        <v>0</v>
      </c>
      <c r="L2548">
        <v>10</v>
      </c>
      <c r="M2548">
        <v>1</v>
      </c>
      <c r="N2548">
        <v>10</v>
      </c>
      <c r="O2548">
        <f t="shared" si="157"/>
        <v>7</v>
      </c>
      <c r="P2548">
        <f t="shared" si="158"/>
        <v>3</v>
      </c>
      <c r="Q2548" s="2">
        <f t="shared" si="159"/>
        <v>0.3</v>
      </c>
      <c r="R2548">
        <v>5</v>
      </c>
      <c r="S2548" t="s">
        <v>57</v>
      </c>
    </row>
    <row r="2549" spans="1:19" x14ac:dyDescent="0.3">
      <c r="A2549">
        <v>176777</v>
      </c>
      <c r="B2549" s="1">
        <v>45530</v>
      </c>
      <c r="C2549" t="s">
        <v>33</v>
      </c>
      <c r="D2549" t="s">
        <v>16</v>
      </c>
      <c r="E2549" t="s">
        <v>17</v>
      </c>
      <c r="F2549">
        <v>19</v>
      </c>
      <c r="G2549" t="s">
        <v>56</v>
      </c>
      <c r="H2549" t="s">
        <v>19</v>
      </c>
      <c r="I2549">
        <f t="shared" si="156"/>
        <v>82.6</v>
      </c>
      <c r="J2549">
        <v>118</v>
      </c>
      <c r="K2549">
        <v>0</v>
      </c>
      <c r="L2549">
        <v>118</v>
      </c>
      <c r="M2549">
        <v>2</v>
      </c>
      <c r="N2549">
        <v>236</v>
      </c>
      <c r="O2549">
        <f t="shared" si="157"/>
        <v>165.2</v>
      </c>
      <c r="P2549">
        <f t="shared" si="158"/>
        <v>70.800000000000011</v>
      </c>
      <c r="Q2549" s="2">
        <f t="shared" si="159"/>
        <v>0.30000000000000004</v>
      </c>
      <c r="R2549">
        <v>5</v>
      </c>
      <c r="S2549" t="s">
        <v>32</v>
      </c>
    </row>
    <row r="2550" spans="1:19" x14ac:dyDescent="0.3">
      <c r="A2550">
        <v>124414</v>
      </c>
      <c r="B2550" s="1">
        <v>45474</v>
      </c>
      <c r="C2550" t="s">
        <v>23</v>
      </c>
      <c r="D2550" t="s">
        <v>24</v>
      </c>
      <c r="E2550" t="s">
        <v>17</v>
      </c>
      <c r="F2550">
        <v>34</v>
      </c>
      <c r="G2550" t="s">
        <v>69</v>
      </c>
      <c r="H2550" t="s">
        <v>19</v>
      </c>
      <c r="I2550">
        <f t="shared" si="156"/>
        <v>6.3</v>
      </c>
      <c r="J2550">
        <v>9</v>
      </c>
      <c r="K2550">
        <v>0</v>
      </c>
      <c r="L2550">
        <v>9</v>
      </c>
      <c r="M2550">
        <v>2</v>
      </c>
      <c r="N2550">
        <v>18</v>
      </c>
      <c r="O2550">
        <f t="shared" si="157"/>
        <v>12.6</v>
      </c>
      <c r="P2550">
        <f t="shared" si="158"/>
        <v>5.4</v>
      </c>
      <c r="Q2550" s="2">
        <f t="shared" si="159"/>
        <v>0.30000000000000004</v>
      </c>
      <c r="R2550">
        <v>4</v>
      </c>
      <c r="S2550" t="s">
        <v>70</v>
      </c>
    </row>
    <row r="2551" spans="1:19" x14ac:dyDescent="0.3">
      <c r="A2551">
        <v>178996</v>
      </c>
      <c r="B2551" s="1">
        <v>45557</v>
      </c>
      <c r="C2551" t="s">
        <v>76</v>
      </c>
      <c r="D2551" t="s">
        <v>37</v>
      </c>
      <c r="E2551" t="s">
        <v>17</v>
      </c>
      <c r="F2551">
        <v>32</v>
      </c>
      <c r="G2551" t="s">
        <v>69</v>
      </c>
      <c r="H2551" t="s">
        <v>19</v>
      </c>
      <c r="I2551">
        <f t="shared" si="156"/>
        <v>31.499999999999996</v>
      </c>
      <c r="J2551">
        <v>45</v>
      </c>
      <c r="K2551">
        <v>0</v>
      </c>
      <c r="L2551">
        <v>45</v>
      </c>
      <c r="M2551">
        <v>1</v>
      </c>
      <c r="N2551">
        <v>45</v>
      </c>
      <c r="O2551">
        <f t="shared" si="157"/>
        <v>31.499999999999996</v>
      </c>
      <c r="P2551">
        <f t="shared" si="158"/>
        <v>13.500000000000004</v>
      </c>
      <c r="Q2551" s="2">
        <f t="shared" si="159"/>
        <v>0.3000000000000001</v>
      </c>
      <c r="R2551">
        <v>5</v>
      </c>
      <c r="S2551" t="s">
        <v>43</v>
      </c>
    </row>
    <row r="2552" spans="1:19" x14ac:dyDescent="0.3">
      <c r="A2552">
        <v>196368</v>
      </c>
      <c r="B2552" s="1">
        <v>45570</v>
      </c>
      <c r="C2552" t="s">
        <v>53</v>
      </c>
      <c r="D2552" t="s">
        <v>37</v>
      </c>
      <c r="E2552" t="s">
        <v>17</v>
      </c>
      <c r="F2552">
        <v>31</v>
      </c>
      <c r="G2552" t="s">
        <v>31</v>
      </c>
      <c r="H2552" t="s">
        <v>19</v>
      </c>
      <c r="I2552">
        <f t="shared" si="156"/>
        <v>10.5</v>
      </c>
      <c r="J2552">
        <v>15</v>
      </c>
      <c r="K2552">
        <v>0</v>
      </c>
      <c r="L2552">
        <v>15</v>
      </c>
      <c r="M2552">
        <v>1</v>
      </c>
      <c r="N2552">
        <v>15</v>
      </c>
      <c r="O2552">
        <f t="shared" si="157"/>
        <v>10.5</v>
      </c>
      <c r="P2552">
        <f t="shared" si="158"/>
        <v>4.5</v>
      </c>
      <c r="Q2552" s="2">
        <f t="shared" si="159"/>
        <v>0.3</v>
      </c>
      <c r="R2552">
        <v>1</v>
      </c>
      <c r="S2552" t="s">
        <v>68</v>
      </c>
    </row>
    <row r="2553" spans="1:19" x14ac:dyDescent="0.3">
      <c r="A2553">
        <v>158184</v>
      </c>
      <c r="B2553" s="1">
        <v>45483</v>
      </c>
      <c r="C2553" t="s">
        <v>76</v>
      </c>
      <c r="D2553" t="s">
        <v>37</v>
      </c>
      <c r="E2553" t="s">
        <v>17</v>
      </c>
      <c r="F2553">
        <v>25</v>
      </c>
      <c r="G2553" t="s">
        <v>26</v>
      </c>
      <c r="H2553" t="s">
        <v>27</v>
      </c>
      <c r="I2553">
        <f t="shared" si="156"/>
        <v>31.499999999999996</v>
      </c>
      <c r="J2553">
        <v>45</v>
      </c>
      <c r="K2553">
        <v>40</v>
      </c>
      <c r="L2553">
        <v>85</v>
      </c>
      <c r="M2553">
        <v>3</v>
      </c>
      <c r="N2553">
        <v>255</v>
      </c>
      <c r="O2553">
        <f t="shared" si="157"/>
        <v>94.499999999999986</v>
      </c>
      <c r="P2553">
        <f t="shared" si="158"/>
        <v>160.5</v>
      </c>
      <c r="Q2553" s="2">
        <f t="shared" si="159"/>
        <v>0.62941176470588234</v>
      </c>
      <c r="R2553">
        <v>5</v>
      </c>
      <c r="S2553" t="s">
        <v>43</v>
      </c>
    </row>
    <row r="2554" spans="1:19" x14ac:dyDescent="0.3">
      <c r="A2554">
        <v>127575</v>
      </c>
      <c r="B2554" s="1">
        <v>45328</v>
      </c>
      <c r="C2554" t="s">
        <v>78</v>
      </c>
      <c r="D2554" t="s">
        <v>37</v>
      </c>
      <c r="E2554" t="s">
        <v>25</v>
      </c>
      <c r="F2554">
        <v>30</v>
      </c>
      <c r="G2554" t="s">
        <v>46</v>
      </c>
      <c r="H2554" t="s">
        <v>19</v>
      </c>
      <c r="I2554">
        <f t="shared" si="156"/>
        <v>35</v>
      </c>
      <c r="J2554">
        <v>50</v>
      </c>
      <c r="K2554">
        <v>0</v>
      </c>
      <c r="L2554">
        <v>50</v>
      </c>
      <c r="M2554">
        <v>3</v>
      </c>
      <c r="N2554">
        <v>150</v>
      </c>
      <c r="O2554">
        <f t="shared" si="157"/>
        <v>105</v>
      </c>
      <c r="P2554">
        <f t="shared" si="158"/>
        <v>45</v>
      </c>
      <c r="Q2554" s="2">
        <f t="shared" si="159"/>
        <v>0.3</v>
      </c>
      <c r="R2554">
        <v>4</v>
      </c>
      <c r="S2554" t="s">
        <v>20</v>
      </c>
    </row>
    <row r="2555" spans="1:19" x14ac:dyDescent="0.3">
      <c r="A2555">
        <v>168744</v>
      </c>
      <c r="B2555" s="1">
        <v>45340</v>
      </c>
      <c r="C2555" t="s">
        <v>42</v>
      </c>
      <c r="D2555" t="s">
        <v>16</v>
      </c>
      <c r="E2555" t="s">
        <v>17</v>
      </c>
      <c r="F2555">
        <v>30</v>
      </c>
      <c r="G2555" t="s">
        <v>67</v>
      </c>
      <c r="H2555" t="s">
        <v>27</v>
      </c>
      <c r="I2555">
        <f t="shared" si="156"/>
        <v>45.5</v>
      </c>
      <c r="J2555">
        <v>65</v>
      </c>
      <c r="K2555">
        <v>40</v>
      </c>
      <c r="L2555">
        <v>105</v>
      </c>
      <c r="M2555">
        <v>1</v>
      </c>
      <c r="N2555">
        <v>105</v>
      </c>
      <c r="O2555">
        <f t="shared" si="157"/>
        <v>45.5</v>
      </c>
      <c r="P2555">
        <f t="shared" si="158"/>
        <v>59.5</v>
      </c>
      <c r="Q2555" s="2">
        <f t="shared" si="159"/>
        <v>0.56666666666666665</v>
      </c>
      <c r="R2555">
        <v>4</v>
      </c>
      <c r="S2555" t="s">
        <v>45</v>
      </c>
    </row>
    <row r="2556" spans="1:19" x14ac:dyDescent="0.3">
      <c r="A2556">
        <v>169175</v>
      </c>
      <c r="B2556" s="1">
        <v>45351</v>
      </c>
      <c r="C2556" t="s">
        <v>23</v>
      </c>
      <c r="D2556" t="s">
        <v>24</v>
      </c>
      <c r="E2556" t="s">
        <v>17</v>
      </c>
      <c r="F2556">
        <v>32</v>
      </c>
      <c r="G2556" t="s">
        <v>58</v>
      </c>
      <c r="H2556" t="s">
        <v>27</v>
      </c>
      <c r="I2556">
        <f t="shared" si="156"/>
        <v>6.3</v>
      </c>
      <c r="J2556">
        <v>9</v>
      </c>
      <c r="K2556">
        <v>40</v>
      </c>
      <c r="L2556">
        <v>49</v>
      </c>
      <c r="M2556">
        <v>2</v>
      </c>
      <c r="N2556">
        <v>98</v>
      </c>
      <c r="O2556">
        <f t="shared" si="157"/>
        <v>12.6</v>
      </c>
      <c r="P2556">
        <f t="shared" si="158"/>
        <v>85.4</v>
      </c>
      <c r="Q2556" s="2">
        <f t="shared" si="159"/>
        <v>0.87142857142857144</v>
      </c>
      <c r="R2556">
        <v>3</v>
      </c>
      <c r="S2556" t="s">
        <v>84</v>
      </c>
    </row>
    <row r="2557" spans="1:19" x14ac:dyDescent="0.3">
      <c r="A2557">
        <v>186969</v>
      </c>
      <c r="B2557" s="1">
        <v>45302</v>
      </c>
      <c r="C2557" t="s">
        <v>53</v>
      </c>
      <c r="D2557" t="s">
        <v>37</v>
      </c>
      <c r="E2557" t="s">
        <v>17</v>
      </c>
      <c r="F2557">
        <v>26</v>
      </c>
      <c r="G2557" t="s">
        <v>21</v>
      </c>
      <c r="H2557" t="s">
        <v>19</v>
      </c>
      <c r="I2557">
        <f t="shared" si="156"/>
        <v>10.5</v>
      </c>
      <c r="J2557">
        <v>15</v>
      </c>
      <c r="K2557">
        <v>0</v>
      </c>
      <c r="L2557">
        <v>15</v>
      </c>
      <c r="M2557">
        <v>2</v>
      </c>
      <c r="N2557">
        <v>30</v>
      </c>
      <c r="O2557">
        <f t="shared" si="157"/>
        <v>21</v>
      </c>
      <c r="P2557">
        <f t="shared" si="158"/>
        <v>9</v>
      </c>
      <c r="Q2557" s="2">
        <f t="shared" si="159"/>
        <v>0.3</v>
      </c>
      <c r="R2557">
        <v>1</v>
      </c>
      <c r="S2557" t="s">
        <v>64</v>
      </c>
    </row>
    <row r="2558" spans="1:19" x14ac:dyDescent="0.3">
      <c r="A2558">
        <v>160521</v>
      </c>
      <c r="B2558" s="1">
        <v>45387</v>
      </c>
      <c r="C2558" t="s">
        <v>82</v>
      </c>
      <c r="D2558" t="s">
        <v>37</v>
      </c>
      <c r="E2558" t="s">
        <v>17</v>
      </c>
      <c r="F2558">
        <v>27</v>
      </c>
      <c r="G2558" t="s">
        <v>79</v>
      </c>
      <c r="H2558" t="s">
        <v>27</v>
      </c>
      <c r="I2558">
        <f t="shared" si="156"/>
        <v>14</v>
      </c>
      <c r="J2558">
        <v>20</v>
      </c>
      <c r="K2558">
        <v>40</v>
      </c>
      <c r="L2558">
        <v>60</v>
      </c>
      <c r="M2558">
        <v>1</v>
      </c>
      <c r="N2558">
        <v>60</v>
      </c>
      <c r="O2558">
        <f t="shared" si="157"/>
        <v>14</v>
      </c>
      <c r="P2558">
        <f t="shared" si="158"/>
        <v>46</v>
      </c>
      <c r="Q2558" s="2">
        <f t="shared" si="159"/>
        <v>0.76666666666666672</v>
      </c>
      <c r="R2558">
        <v>1</v>
      </c>
      <c r="S2558" t="s">
        <v>47</v>
      </c>
    </row>
    <row r="2559" spans="1:19" x14ac:dyDescent="0.3">
      <c r="A2559">
        <v>140159</v>
      </c>
      <c r="B2559" s="1">
        <v>45450</v>
      </c>
      <c r="C2559" t="s">
        <v>42</v>
      </c>
      <c r="D2559" t="s">
        <v>16</v>
      </c>
      <c r="E2559" t="s">
        <v>17</v>
      </c>
      <c r="F2559">
        <v>31</v>
      </c>
      <c r="G2559" t="s">
        <v>80</v>
      </c>
      <c r="H2559" t="s">
        <v>27</v>
      </c>
      <c r="I2559">
        <f t="shared" si="156"/>
        <v>45.5</v>
      </c>
      <c r="J2559">
        <v>65</v>
      </c>
      <c r="K2559">
        <v>40</v>
      </c>
      <c r="L2559">
        <v>105</v>
      </c>
      <c r="M2559">
        <v>4</v>
      </c>
      <c r="N2559">
        <v>420</v>
      </c>
      <c r="O2559">
        <f t="shared" si="157"/>
        <v>182</v>
      </c>
      <c r="P2559">
        <f t="shared" si="158"/>
        <v>238</v>
      </c>
      <c r="Q2559" s="2">
        <f t="shared" si="159"/>
        <v>0.56666666666666665</v>
      </c>
      <c r="R2559">
        <v>5</v>
      </c>
      <c r="S2559" t="s">
        <v>20</v>
      </c>
    </row>
    <row r="2560" spans="1:19" x14ac:dyDescent="0.3">
      <c r="A2560">
        <v>142774</v>
      </c>
      <c r="B2560" s="1">
        <v>45262</v>
      </c>
      <c r="C2560" t="s">
        <v>15</v>
      </c>
      <c r="D2560" t="s">
        <v>16</v>
      </c>
      <c r="E2560" t="s">
        <v>17</v>
      </c>
      <c r="F2560">
        <v>30</v>
      </c>
      <c r="G2560" t="s">
        <v>56</v>
      </c>
      <c r="H2560" t="s">
        <v>19</v>
      </c>
      <c r="I2560">
        <f t="shared" si="156"/>
        <v>70</v>
      </c>
      <c r="J2560">
        <v>100</v>
      </c>
      <c r="K2560">
        <v>0</v>
      </c>
      <c r="L2560">
        <v>100</v>
      </c>
      <c r="M2560">
        <v>1</v>
      </c>
      <c r="N2560">
        <v>100</v>
      </c>
      <c r="O2560">
        <f t="shared" si="157"/>
        <v>70</v>
      </c>
      <c r="P2560">
        <f t="shared" si="158"/>
        <v>30</v>
      </c>
      <c r="Q2560" s="2">
        <f t="shared" si="159"/>
        <v>0.3</v>
      </c>
      <c r="R2560">
        <v>3</v>
      </c>
      <c r="S2560" t="s">
        <v>49</v>
      </c>
    </row>
    <row r="2561" spans="1:19" x14ac:dyDescent="0.3">
      <c r="A2561">
        <v>133911</v>
      </c>
      <c r="B2561" s="1">
        <v>45381</v>
      </c>
      <c r="C2561" t="s">
        <v>78</v>
      </c>
      <c r="D2561" t="s">
        <v>37</v>
      </c>
      <c r="E2561" t="s">
        <v>25</v>
      </c>
      <c r="F2561">
        <v>19</v>
      </c>
      <c r="G2561" t="s">
        <v>60</v>
      </c>
      <c r="H2561" t="s">
        <v>19</v>
      </c>
      <c r="I2561">
        <f t="shared" si="156"/>
        <v>35</v>
      </c>
      <c r="J2561">
        <v>50</v>
      </c>
      <c r="K2561">
        <v>0</v>
      </c>
      <c r="L2561">
        <v>50</v>
      </c>
      <c r="M2561">
        <v>1</v>
      </c>
      <c r="N2561">
        <v>50</v>
      </c>
      <c r="O2561">
        <f t="shared" si="157"/>
        <v>35</v>
      </c>
      <c r="P2561">
        <f t="shared" si="158"/>
        <v>15</v>
      </c>
      <c r="Q2561" s="2">
        <f t="shared" si="159"/>
        <v>0.3</v>
      </c>
      <c r="R2561">
        <v>3</v>
      </c>
      <c r="S2561" t="s">
        <v>73</v>
      </c>
    </row>
    <row r="2562" spans="1:19" x14ac:dyDescent="0.3">
      <c r="A2562">
        <v>180861</v>
      </c>
      <c r="B2562" s="1">
        <v>45521</v>
      </c>
      <c r="C2562" t="s">
        <v>82</v>
      </c>
      <c r="D2562" t="s">
        <v>37</v>
      </c>
      <c r="E2562" t="s">
        <v>25</v>
      </c>
      <c r="F2562">
        <v>35</v>
      </c>
      <c r="G2562" t="s">
        <v>21</v>
      </c>
      <c r="H2562" t="s">
        <v>19</v>
      </c>
      <c r="I2562">
        <f t="shared" si="156"/>
        <v>14</v>
      </c>
      <c r="J2562">
        <v>20</v>
      </c>
      <c r="K2562">
        <v>0</v>
      </c>
      <c r="L2562">
        <v>20</v>
      </c>
      <c r="M2562">
        <v>1</v>
      </c>
      <c r="N2562">
        <v>20</v>
      </c>
      <c r="O2562">
        <f t="shared" si="157"/>
        <v>14</v>
      </c>
      <c r="P2562">
        <f t="shared" si="158"/>
        <v>6</v>
      </c>
      <c r="Q2562" s="2">
        <f t="shared" si="159"/>
        <v>0.3</v>
      </c>
      <c r="R2562">
        <v>3</v>
      </c>
      <c r="S2562" t="s">
        <v>84</v>
      </c>
    </row>
    <row r="2563" spans="1:19" x14ac:dyDescent="0.3">
      <c r="A2563">
        <v>185902</v>
      </c>
      <c r="B2563" s="1">
        <v>45314</v>
      </c>
      <c r="C2563" t="s">
        <v>76</v>
      </c>
      <c r="D2563" t="s">
        <v>37</v>
      </c>
      <c r="E2563" t="s">
        <v>25</v>
      </c>
      <c r="F2563">
        <v>18</v>
      </c>
      <c r="G2563" t="s">
        <v>46</v>
      </c>
      <c r="H2563" t="s">
        <v>19</v>
      </c>
      <c r="I2563">
        <f t="shared" ref="I2563:I2626" si="160">0.7*J2563</f>
        <v>31.499999999999996</v>
      </c>
      <c r="J2563">
        <v>45</v>
      </c>
      <c r="K2563">
        <v>0</v>
      </c>
      <c r="L2563">
        <v>45</v>
      </c>
      <c r="M2563">
        <v>1</v>
      </c>
      <c r="N2563">
        <v>45</v>
      </c>
      <c r="O2563">
        <f t="shared" ref="O2563:O2626" si="161">I2563*M2563</f>
        <v>31.499999999999996</v>
      </c>
      <c r="P2563">
        <f t="shared" ref="P2563:P2626" si="162">N2563-O2563</f>
        <v>13.500000000000004</v>
      </c>
      <c r="Q2563" s="2">
        <f t="shared" ref="Q2563:Q2626" si="163">(P2563/N2563)</f>
        <v>0.3000000000000001</v>
      </c>
      <c r="R2563">
        <v>4</v>
      </c>
      <c r="S2563" t="s">
        <v>72</v>
      </c>
    </row>
    <row r="2564" spans="1:19" x14ac:dyDescent="0.3">
      <c r="A2564">
        <v>183454</v>
      </c>
      <c r="B2564" s="1">
        <v>45551</v>
      </c>
      <c r="C2564" t="s">
        <v>23</v>
      </c>
      <c r="D2564" t="s">
        <v>24</v>
      </c>
      <c r="E2564" t="s">
        <v>25</v>
      </c>
      <c r="F2564">
        <v>24</v>
      </c>
      <c r="G2564" t="s">
        <v>60</v>
      </c>
      <c r="H2564" t="s">
        <v>19</v>
      </c>
      <c r="I2564">
        <f t="shared" si="160"/>
        <v>6.3</v>
      </c>
      <c r="J2564">
        <v>9</v>
      </c>
      <c r="K2564">
        <v>0</v>
      </c>
      <c r="L2564">
        <v>9</v>
      </c>
      <c r="M2564">
        <v>1</v>
      </c>
      <c r="N2564">
        <v>9</v>
      </c>
      <c r="O2564">
        <f t="shared" si="161"/>
        <v>6.3</v>
      </c>
      <c r="P2564">
        <f t="shared" si="162"/>
        <v>2.7</v>
      </c>
      <c r="Q2564" s="2">
        <f t="shared" si="163"/>
        <v>0.30000000000000004</v>
      </c>
      <c r="R2564">
        <v>5</v>
      </c>
      <c r="S2564" t="s">
        <v>61</v>
      </c>
    </row>
    <row r="2565" spans="1:19" x14ac:dyDescent="0.3">
      <c r="A2565">
        <v>169112</v>
      </c>
      <c r="B2565" s="1">
        <v>45288</v>
      </c>
      <c r="C2565" t="s">
        <v>48</v>
      </c>
      <c r="D2565" t="s">
        <v>16</v>
      </c>
      <c r="E2565" t="s">
        <v>17</v>
      </c>
      <c r="F2565">
        <v>33</v>
      </c>
      <c r="G2565" t="s">
        <v>67</v>
      </c>
      <c r="H2565" t="s">
        <v>27</v>
      </c>
      <c r="I2565">
        <f t="shared" si="160"/>
        <v>91</v>
      </c>
      <c r="J2565">
        <v>130</v>
      </c>
      <c r="K2565">
        <v>40</v>
      </c>
      <c r="L2565">
        <v>170</v>
      </c>
      <c r="M2565">
        <v>1</v>
      </c>
      <c r="N2565">
        <v>170</v>
      </c>
      <c r="O2565">
        <f t="shared" si="161"/>
        <v>91</v>
      </c>
      <c r="P2565">
        <f t="shared" si="162"/>
        <v>79</v>
      </c>
      <c r="Q2565" s="2">
        <f t="shared" si="163"/>
        <v>0.46470588235294119</v>
      </c>
      <c r="R2565">
        <v>3</v>
      </c>
      <c r="S2565" t="s">
        <v>73</v>
      </c>
    </row>
    <row r="2566" spans="1:19" x14ac:dyDescent="0.3">
      <c r="A2566">
        <v>127808</v>
      </c>
      <c r="B2566" s="1">
        <v>45253</v>
      </c>
      <c r="C2566" t="s">
        <v>53</v>
      </c>
      <c r="D2566" t="s">
        <v>37</v>
      </c>
      <c r="E2566" t="s">
        <v>25</v>
      </c>
      <c r="F2566">
        <v>29</v>
      </c>
      <c r="G2566" t="s">
        <v>74</v>
      </c>
      <c r="H2566" t="s">
        <v>27</v>
      </c>
      <c r="I2566">
        <f t="shared" si="160"/>
        <v>10.5</v>
      </c>
      <c r="J2566">
        <v>15</v>
      </c>
      <c r="K2566">
        <v>25</v>
      </c>
      <c r="L2566">
        <v>40</v>
      </c>
      <c r="M2566">
        <v>1</v>
      </c>
      <c r="N2566">
        <v>40</v>
      </c>
      <c r="O2566">
        <f t="shared" si="161"/>
        <v>10.5</v>
      </c>
      <c r="P2566">
        <f t="shared" si="162"/>
        <v>29.5</v>
      </c>
      <c r="Q2566" s="2">
        <f t="shared" si="163"/>
        <v>0.73750000000000004</v>
      </c>
      <c r="R2566">
        <v>1</v>
      </c>
      <c r="S2566" t="s">
        <v>35</v>
      </c>
    </row>
    <row r="2567" spans="1:19" x14ac:dyDescent="0.3">
      <c r="A2567">
        <v>192333</v>
      </c>
      <c r="B2567" s="1">
        <v>45419</v>
      </c>
      <c r="C2567" t="s">
        <v>15</v>
      </c>
      <c r="D2567" t="s">
        <v>16</v>
      </c>
      <c r="E2567" t="s">
        <v>25</v>
      </c>
      <c r="F2567">
        <v>33</v>
      </c>
      <c r="G2567" t="s">
        <v>31</v>
      </c>
      <c r="H2567" t="s">
        <v>19</v>
      </c>
      <c r="I2567">
        <f t="shared" si="160"/>
        <v>70</v>
      </c>
      <c r="J2567">
        <v>100</v>
      </c>
      <c r="K2567">
        <v>0</v>
      </c>
      <c r="L2567">
        <v>100</v>
      </c>
      <c r="M2567">
        <v>1</v>
      </c>
      <c r="N2567">
        <v>100</v>
      </c>
      <c r="O2567">
        <f t="shared" si="161"/>
        <v>70</v>
      </c>
      <c r="P2567">
        <f t="shared" si="162"/>
        <v>30</v>
      </c>
      <c r="Q2567" s="2">
        <f t="shared" si="163"/>
        <v>0.3</v>
      </c>
      <c r="R2567">
        <v>4</v>
      </c>
      <c r="S2567" t="s">
        <v>45</v>
      </c>
    </row>
    <row r="2568" spans="1:19" x14ac:dyDescent="0.3">
      <c r="A2568">
        <v>190632</v>
      </c>
      <c r="B2568" s="1">
        <v>45410</v>
      </c>
      <c r="C2568" t="s">
        <v>30</v>
      </c>
      <c r="D2568" t="s">
        <v>24</v>
      </c>
      <c r="E2568" t="s">
        <v>17</v>
      </c>
      <c r="F2568">
        <v>18</v>
      </c>
      <c r="G2568" t="s">
        <v>21</v>
      </c>
      <c r="H2568" t="s">
        <v>19</v>
      </c>
      <c r="I2568">
        <f t="shared" si="160"/>
        <v>7</v>
      </c>
      <c r="J2568">
        <v>10</v>
      </c>
      <c r="K2568">
        <v>0</v>
      </c>
      <c r="L2568">
        <v>10</v>
      </c>
      <c r="M2568">
        <v>3</v>
      </c>
      <c r="N2568">
        <v>30</v>
      </c>
      <c r="O2568">
        <f t="shared" si="161"/>
        <v>21</v>
      </c>
      <c r="P2568">
        <f t="shared" si="162"/>
        <v>9</v>
      </c>
      <c r="Q2568" s="2">
        <f t="shared" si="163"/>
        <v>0.3</v>
      </c>
      <c r="R2568">
        <v>5</v>
      </c>
      <c r="S2568" t="s">
        <v>61</v>
      </c>
    </row>
    <row r="2569" spans="1:19" x14ac:dyDescent="0.3">
      <c r="A2569">
        <v>148247</v>
      </c>
      <c r="B2569" s="1">
        <v>45297</v>
      </c>
      <c r="C2569" t="s">
        <v>50</v>
      </c>
      <c r="D2569" t="s">
        <v>16</v>
      </c>
      <c r="E2569" t="s">
        <v>17</v>
      </c>
      <c r="F2569">
        <v>27</v>
      </c>
      <c r="G2569" t="s">
        <v>21</v>
      </c>
      <c r="H2569" t="s">
        <v>19</v>
      </c>
      <c r="I2569">
        <f t="shared" si="160"/>
        <v>67.899999999999991</v>
      </c>
      <c r="J2569">
        <v>97</v>
      </c>
      <c r="K2569">
        <v>0</v>
      </c>
      <c r="L2569">
        <v>97</v>
      </c>
      <c r="M2569">
        <v>4</v>
      </c>
      <c r="N2569">
        <v>388</v>
      </c>
      <c r="O2569">
        <f t="shared" si="161"/>
        <v>271.59999999999997</v>
      </c>
      <c r="P2569">
        <f t="shared" si="162"/>
        <v>116.40000000000003</v>
      </c>
      <c r="Q2569" s="2">
        <f t="shared" si="163"/>
        <v>0.3000000000000001</v>
      </c>
      <c r="R2569">
        <v>3</v>
      </c>
      <c r="S2569" t="s">
        <v>22</v>
      </c>
    </row>
    <row r="2570" spans="1:19" x14ac:dyDescent="0.3">
      <c r="A2570">
        <v>151329</v>
      </c>
      <c r="B2570" s="1">
        <v>45421</v>
      </c>
      <c r="C2570" t="s">
        <v>15</v>
      </c>
      <c r="D2570" t="s">
        <v>16</v>
      </c>
      <c r="E2570" t="s">
        <v>17</v>
      </c>
      <c r="F2570">
        <v>28</v>
      </c>
      <c r="G2570" t="s">
        <v>62</v>
      </c>
      <c r="H2570" t="s">
        <v>19</v>
      </c>
      <c r="I2570">
        <f t="shared" si="160"/>
        <v>70</v>
      </c>
      <c r="J2570">
        <v>100</v>
      </c>
      <c r="K2570">
        <v>0</v>
      </c>
      <c r="L2570">
        <v>100</v>
      </c>
      <c r="M2570">
        <v>3</v>
      </c>
      <c r="N2570">
        <v>300</v>
      </c>
      <c r="O2570">
        <f t="shared" si="161"/>
        <v>210</v>
      </c>
      <c r="P2570">
        <f t="shared" si="162"/>
        <v>90</v>
      </c>
      <c r="Q2570" s="2">
        <f t="shared" si="163"/>
        <v>0.3</v>
      </c>
      <c r="R2570">
        <v>1</v>
      </c>
      <c r="S2570" t="s">
        <v>47</v>
      </c>
    </row>
    <row r="2571" spans="1:19" x14ac:dyDescent="0.3">
      <c r="A2571">
        <v>182497</v>
      </c>
      <c r="B2571" s="1">
        <v>45376</v>
      </c>
      <c r="C2571" t="s">
        <v>23</v>
      </c>
      <c r="D2571" t="s">
        <v>24</v>
      </c>
      <c r="E2571" t="s">
        <v>25</v>
      </c>
      <c r="F2571">
        <v>23</v>
      </c>
      <c r="G2571" t="s">
        <v>26</v>
      </c>
      <c r="H2571" t="s">
        <v>27</v>
      </c>
      <c r="I2571">
        <f t="shared" si="160"/>
        <v>6.3</v>
      </c>
      <c r="J2571">
        <v>9</v>
      </c>
      <c r="K2571">
        <v>40</v>
      </c>
      <c r="L2571">
        <v>49</v>
      </c>
      <c r="M2571">
        <v>1</v>
      </c>
      <c r="N2571">
        <v>49</v>
      </c>
      <c r="O2571">
        <f t="shared" si="161"/>
        <v>6.3</v>
      </c>
      <c r="P2571">
        <f t="shared" si="162"/>
        <v>42.7</v>
      </c>
      <c r="Q2571" s="2">
        <f t="shared" si="163"/>
        <v>0.87142857142857144</v>
      </c>
      <c r="R2571">
        <v>2</v>
      </c>
      <c r="S2571" t="s">
        <v>59</v>
      </c>
    </row>
    <row r="2572" spans="1:19" x14ac:dyDescent="0.3">
      <c r="A2572">
        <v>138308</v>
      </c>
      <c r="B2572" s="1">
        <v>45257</v>
      </c>
      <c r="C2572" t="s">
        <v>50</v>
      </c>
      <c r="D2572" t="s">
        <v>16</v>
      </c>
      <c r="E2572" t="s">
        <v>17</v>
      </c>
      <c r="F2572">
        <v>24</v>
      </c>
      <c r="G2572" t="s">
        <v>58</v>
      </c>
      <c r="H2572" t="s">
        <v>27</v>
      </c>
      <c r="I2572">
        <f t="shared" si="160"/>
        <v>67.899999999999991</v>
      </c>
      <c r="J2572">
        <v>97</v>
      </c>
      <c r="K2572">
        <v>40</v>
      </c>
      <c r="L2572">
        <v>137</v>
      </c>
      <c r="M2572">
        <v>2</v>
      </c>
      <c r="N2572">
        <v>274</v>
      </c>
      <c r="O2572">
        <f t="shared" si="161"/>
        <v>135.79999999999998</v>
      </c>
      <c r="P2572">
        <f t="shared" si="162"/>
        <v>138.20000000000002</v>
      </c>
      <c r="Q2572" s="2">
        <f t="shared" si="163"/>
        <v>0.50437956204379564</v>
      </c>
      <c r="R2572">
        <v>5</v>
      </c>
      <c r="S2572" t="s">
        <v>70</v>
      </c>
    </row>
    <row r="2573" spans="1:19" x14ac:dyDescent="0.3">
      <c r="A2573">
        <v>137199</v>
      </c>
      <c r="B2573" s="1">
        <v>45577</v>
      </c>
      <c r="C2573" t="s">
        <v>42</v>
      </c>
      <c r="D2573" t="s">
        <v>16</v>
      </c>
      <c r="E2573" t="s">
        <v>17</v>
      </c>
      <c r="F2573">
        <v>25</v>
      </c>
      <c r="G2573" t="s">
        <v>41</v>
      </c>
      <c r="H2573" t="s">
        <v>19</v>
      </c>
      <c r="I2573">
        <f t="shared" si="160"/>
        <v>45.5</v>
      </c>
      <c r="J2573">
        <v>65</v>
      </c>
      <c r="K2573">
        <v>0</v>
      </c>
      <c r="L2573">
        <v>65</v>
      </c>
      <c r="M2573">
        <v>1</v>
      </c>
      <c r="N2573">
        <v>65</v>
      </c>
      <c r="O2573">
        <f t="shared" si="161"/>
        <v>45.5</v>
      </c>
      <c r="P2573">
        <f t="shared" si="162"/>
        <v>19.5</v>
      </c>
      <c r="Q2573" s="2">
        <f t="shared" si="163"/>
        <v>0.3</v>
      </c>
      <c r="R2573">
        <v>5</v>
      </c>
      <c r="S2573" t="s">
        <v>72</v>
      </c>
    </row>
    <row r="2574" spans="1:19" x14ac:dyDescent="0.3">
      <c r="A2574">
        <v>183784</v>
      </c>
      <c r="B2574" s="1">
        <v>45485</v>
      </c>
      <c r="C2574" t="s">
        <v>50</v>
      </c>
      <c r="D2574" t="s">
        <v>16</v>
      </c>
      <c r="E2574" t="s">
        <v>25</v>
      </c>
      <c r="F2574">
        <v>20</v>
      </c>
      <c r="G2574" t="s">
        <v>46</v>
      </c>
      <c r="H2574" t="s">
        <v>19</v>
      </c>
      <c r="I2574">
        <f t="shared" si="160"/>
        <v>67.899999999999991</v>
      </c>
      <c r="J2574">
        <v>97</v>
      </c>
      <c r="K2574">
        <v>0</v>
      </c>
      <c r="L2574">
        <v>97</v>
      </c>
      <c r="M2574">
        <v>1</v>
      </c>
      <c r="N2574">
        <v>97</v>
      </c>
      <c r="O2574">
        <f t="shared" si="161"/>
        <v>67.899999999999991</v>
      </c>
      <c r="P2574">
        <f t="shared" si="162"/>
        <v>29.100000000000009</v>
      </c>
      <c r="Q2574" s="2">
        <f t="shared" si="163"/>
        <v>0.3000000000000001</v>
      </c>
      <c r="R2574">
        <v>4</v>
      </c>
      <c r="S2574" t="s">
        <v>43</v>
      </c>
    </row>
    <row r="2575" spans="1:19" x14ac:dyDescent="0.3">
      <c r="A2575">
        <v>174566</v>
      </c>
      <c r="B2575" s="1">
        <v>45479</v>
      </c>
      <c r="C2575" t="s">
        <v>33</v>
      </c>
      <c r="D2575" t="s">
        <v>16</v>
      </c>
      <c r="E2575" t="s">
        <v>17</v>
      </c>
      <c r="F2575">
        <v>30</v>
      </c>
      <c r="G2575" t="s">
        <v>31</v>
      </c>
      <c r="H2575" t="s">
        <v>19</v>
      </c>
      <c r="I2575">
        <f t="shared" si="160"/>
        <v>82.6</v>
      </c>
      <c r="J2575">
        <v>118</v>
      </c>
      <c r="K2575">
        <v>0</v>
      </c>
      <c r="L2575">
        <v>118</v>
      </c>
      <c r="M2575">
        <v>3</v>
      </c>
      <c r="N2575">
        <v>354</v>
      </c>
      <c r="O2575">
        <f t="shared" si="161"/>
        <v>247.79999999999998</v>
      </c>
      <c r="P2575">
        <f t="shared" si="162"/>
        <v>106.20000000000002</v>
      </c>
      <c r="Q2575" s="2">
        <f t="shared" si="163"/>
        <v>0.30000000000000004</v>
      </c>
      <c r="R2575">
        <v>4</v>
      </c>
      <c r="S2575" t="s">
        <v>61</v>
      </c>
    </row>
    <row r="2576" spans="1:19" x14ac:dyDescent="0.3">
      <c r="A2576">
        <v>199054</v>
      </c>
      <c r="B2576" s="1">
        <v>45279</v>
      </c>
      <c r="C2576" t="s">
        <v>76</v>
      </c>
      <c r="D2576" t="s">
        <v>37</v>
      </c>
      <c r="E2576" t="s">
        <v>17</v>
      </c>
      <c r="F2576">
        <v>26</v>
      </c>
      <c r="G2576" t="s">
        <v>54</v>
      </c>
      <c r="H2576" t="s">
        <v>19</v>
      </c>
      <c r="I2576">
        <f t="shared" si="160"/>
        <v>31.499999999999996</v>
      </c>
      <c r="J2576">
        <v>45</v>
      </c>
      <c r="K2576">
        <v>0</v>
      </c>
      <c r="L2576">
        <v>45</v>
      </c>
      <c r="M2576">
        <v>1</v>
      </c>
      <c r="N2576">
        <v>45</v>
      </c>
      <c r="O2576">
        <f t="shared" si="161"/>
        <v>31.499999999999996</v>
      </c>
      <c r="P2576">
        <f t="shared" si="162"/>
        <v>13.500000000000004</v>
      </c>
      <c r="Q2576" s="2">
        <f t="shared" si="163"/>
        <v>0.3000000000000001</v>
      </c>
      <c r="R2576">
        <v>4</v>
      </c>
      <c r="S2576" t="s">
        <v>72</v>
      </c>
    </row>
    <row r="2577" spans="1:19" x14ac:dyDescent="0.3">
      <c r="A2577">
        <v>182047</v>
      </c>
      <c r="B2577" s="1">
        <v>45355</v>
      </c>
      <c r="C2577" t="s">
        <v>48</v>
      </c>
      <c r="D2577" t="s">
        <v>16</v>
      </c>
      <c r="E2577" t="s">
        <v>17</v>
      </c>
      <c r="F2577">
        <v>26</v>
      </c>
      <c r="G2577" t="s">
        <v>67</v>
      </c>
      <c r="H2577" t="s">
        <v>27</v>
      </c>
      <c r="I2577">
        <f t="shared" si="160"/>
        <v>91</v>
      </c>
      <c r="J2577">
        <v>130</v>
      </c>
      <c r="K2577">
        <v>40</v>
      </c>
      <c r="L2577">
        <v>170</v>
      </c>
      <c r="M2577">
        <v>1</v>
      </c>
      <c r="N2577">
        <v>170</v>
      </c>
      <c r="O2577">
        <f t="shared" si="161"/>
        <v>91</v>
      </c>
      <c r="P2577">
        <f t="shared" si="162"/>
        <v>79</v>
      </c>
      <c r="Q2577" s="2">
        <f t="shared" si="163"/>
        <v>0.46470588235294119</v>
      </c>
      <c r="R2577">
        <v>1</v>
      </c>
      <c r="S2577" t="s">
        <v>35</v>
      </c>
    </row>
    <row r="2578" spans="1:19" x14ac:dyDescent="0.3">
      <c r="A2578">
        <v>143666</v>
      </c>
      <c r="B2578" s="1">
        <v>45300</v>
      </c>
      <c r="C2578" t="s">
        <v>50</v>
      </c>
      <c r="D2578" t="s">
        <v>16</v>
      </c>
      <c r="E2578" t="s">
        <v>17</v>
      </c>
      <c r="F2578">
        <v>24</v>
      </c>
      <c r="G2578" t="s">
        <v>18</v>
      </c>
      <c r="H2578" t="s">
        <v>19</v>
      </c>
      <c r="I2578">
        <f t="shared" si="160"/>
        <v>67.899999999999991</v>
      </c>
      <c r="J2578">
        <v>97</v>
      </c>
      <c r="K2578">
        <v>0</v>
      </c>
      <c r="L2578">
        <v>97</v>
      </c>
      <c r="M2578">
        <v>2</v>
      </c>
      <c r="N2578">
        <v>194</v>
      </c>
      <c r="O2578">
        <f t="shared" si="161"/>
        <v>135.79999999999998</v>
      </c>
      <c r="P2578">
        <f t="shared" si="162"/>
        <v>58.200000000000017</v>
      </c>
      <c r="Q2578" s="2">
        <f t="shared" si="163"/>
        <v>0.3000000000000001</v>
      </c>
      <c r="R2578">
        <v>4</v>
      </c>
      <c r="S2578" t="s">
        <v>20</v>
      </c>
    </row>
    <row r="2579" spans="1:19" x14ac:dyDescent="0.3">
      <c r="A2579">
        <v>121816</v>
      </c>
      <c r="B2579" s="1">
        <v>45560</v>
      </c>
      <c r="C2579" t="s">
        <v>23</v>
      </c>
      <c r="D2579" t="s">
        <v>24</v>
      </c>
      <c r="E2579" t="s">
        <v>17</v>
      </c>
      <c r="F2579">
        <v>22</v>
      </c>
      <c r="G2579" t="s">
        <v>41</v>
      </c>
      <c r="H2579" t="s">
        <v>19</v>
      </c>
      <c r="I2579">
        <f t="shared" si="160"/>
        <v>6.3</v>
      </c>
      <c r="J2579">
        <v>9</v>
      </c>
      <c r="K2579">
        <v>0</v>
      </c>
      <c r="L2579">
        <v>9</v>
      </c>
      <c r="M2579">
        <v>1</v>
      </c>
      <c r="N2579">
        <v>9</v>
      </c>
      <c r="O2579">
        <f t="shared" si="161"/>
        <v>6.3</v>
      </c>
      <c r="P2579">
        <f t="shared" si="162"/>
        <v>2.7</v>
      </c>
      <c r="Q2579" s="2">
        <f t="shared" si="163"/>
        <v>0.30000000000000004</v>
      </c>
      <c r="R2579">
        <v>1</v>
      </c>
      <c r="S2579" t="s">
        <v>28</v>
      </c>
    </row>
    <row r="2580" spans="1:19" x14ac:dyDescent="0.3">
      <c r="A2580">
        <v>124544</v>
      </c>
      <c r="B2580" s="1">
        <v>45456</v>
      </c>
      <c r="C2580" t="s">
        <v>15</v>
      </c>
      <c r="D2580" t="s">
        <v>16</v>
      </c>
      <c r="E2580" t="s">
        <v>25</v>
      </c>
      <c r="F2580">
        <v>19</v>
      </c>
      <c r="G2580" t="s">
        <v>38</v>
      </c>
      <c r="H2580" t="s">
        <v>19</v>
      </c>
      <c r="I2580">
        <f t="shared" si="160"/>
        <v>70</v>
      </c>
      <c r="J2580">
        <v>100</v>
      </c>
      <c r="K2580">
        <v>0</v>
      </c>
      <c r="L2580">
        <v>100</v>
      </c>
      <c r="M2580">
        <v>1</v>
      </c>
      <c r="N2580">
        <v>100</v>
      </c>
      <c r="O2580">
        <f t="shared" si="161"/>
        <v>70</v>
      </c>
      <c r="P2580">
        <f t="shared" si="162"/>
        <v>30</v>
      </c>
      <c r="Q2580" s="2">
        <f t="shared" si="163"/>
        <v>0.3</v>
      </c>
      <c r="R2580">
        <v>1</v>
      </c>
      <c r="S2580" t="s">
        <v>59</v>
      </c>
    </row>
    <row r="2581" spans="1:19" x14ac:dyDescent="0.3">
      <c r="A2581">
        <v>121164</v>
      </c>
      <c r="B2581" s="1">
        <v>45431</v>
      </c>
      <c r="C2581" t="s">
        <v>48</v>
      </c>
      <c r="D2581" t="s">
        <v>16</v>
      </c>
      <c r="E2581" t="s">
        <v>17</v>
      </c>
      <c r="F2581">
        <v>35</v>
      </c>
      <c r="G2581" t="s">
        <v>41</v>
      </c>
      <c r="H2581" t="s">
        <v>19</v>
      </c>
      <c r="I2581">
        <f t="shared" si="160"/>
        <v>91</v>
      </c>
      <c r="J2581">
        <v>130</v>
      </c>
      <c r="K2581">
        <v>0</v>
      </c>
      <c r="L2581">
        <v>130</v>
      </c>
      <c r="M2581">
        <v>1</v>
      </c>
      <c r="N2581">
        <v>130</v>
      </c>
      <c r="O2581">
        <f t="shared" si="161"/>
        <v>91</v>
      </c>
      <c r="P2581">
        <f t="shared" si="162"/>
        <v>39</v>
      </c>
      <c r="Q2581" s="2">
        <f t="shared" si="163"/>
        <v>0.3</v>
      </c>
      <c r="R2581">
        <v>3</v>
      </c>
      <c r="S2581" t="s">
        <v>88</v>
      </c>
    </row>
    <row r="2582" spans="1:19" x14ac:dyDescent="0.3">
      <c r="A2582">
        <v>153188</v>
      </c>
      <c r="B2582" s="1">
        <v>45369</v>
      </c>
      <c r="C2582" t="s">
        <v>76</v>
      </c>
      <c r="D2582" t="s">
        <v>37</v>
      </c>
      <c r="E2582" t="s">
        <v>25</v>
      </c>
      <c r="F2582">
        <v>24</v>
      </c>
      <c r="G2582" t="s">
        <v>21</v>
      </c>
      <c r="H2582" t="s">
        <v>19</v>
      </c>
      <c r="I2582">
        <f t="shared" si="160"/>
        <v>31.499999999999996</v>
      </c>
      <c r="J2582">
        <v>45</v>
      </c>
      <c r="K2582">
        <v>0</v>
      </c>
      <c r="L2582">
        <v>45</v>
      </c>
      <c r="M2582">
        <v>1</v>
      </c>
      <c r="N2582">
        <v>45</v>
      </c>
      <c r="O2582">
        <f t="shared" si="161"/>
        <v>31.499999999999996</v>
      </c>
      <c r="P2582">
        <f t="shared" si="162"/>
        <v>13.500000000000004</v>
      </c>
      <c r="Q2582" s="2">
        <f t="shared" si="163"/>
        <v>0.3000000000000001</v>
      </c>
      <c r="R2582">
        <v>4</v>
      </c>
      <c r="S2582" t="s">
        <v>61</v>
      </c>
    </row>
    <row r="2583" spans="1:19" x14ac:dyDescent="0.3">
      <c r="A2583">
        <v>150503</v>
      </c>
      <c r="B2583" s="1">
        <v>45322</v>
      </c>
      <c r="C2583" t="s">
        <v>15</v>
      </c>
      <c r="D2583" t="s">
        <v>16</v>
      </c>
      <c r="E2583" t="s">
        <v>17</v>
      </c>
      <c r="F2583">
        <v>25</v>
      </c>
      <c r="G2583" t="s">
        <v>29</v>
      </c>
      <c r="H2583" t="s">
        <v>19</v>
      </c>
      <c r="I2583">
        <f t="shared" si="160"/>
        <v>70</v>
      </c>
      <c r="J2583">
        <v>100</v>
      </c>
      <c r="K2583">
        <v>0</v>
      </c>
      <c r="L2583">
        <v>100</v>
      </c>
      <c r="M2583">
        <v>2</v>
      </c>
      <c r="N2583">
        <v>200</v>
      </c>
      <c r="O2583">
        <f t="shared" si="161"/>
        <v>140</v>
      </c>
      <c r="P2583">
        <f t="shared" si="162"/>
        <v>60</v>
      </c>
      <c r="Q2583" s="2">
        <f t="shared" si="163"/>
        <v>0.3</v>
      </c>
      <c r="R2583">
        <v>5</v>
      </c>
      <c r="S2583" t="s">
        <v>20</v>
      </c>
    </row>
    <row r="2584" spans="1:19" x14ac:dyDescent="0.3">
      <c r="A2584">
        <v>193521</v>
      </c>
      <c r="B2584" s="1">
        <v>45399</v>
      </c>
      <c r="C2584" t="s">
        <v>53</v>
      </c>
      <c r="D2584" t="s">
        <v>37</v>
      </c>
      <c r="E2584" t="s">
        <v>17</v>
      </c>
      <c r="F2584">
        <v>34</v>
      </c>
      <c r="G2584" t="s">
        <v>41</v>
      </c>
      <c r="H2584" t="s">
        <v>19</v>
      </c>
      <c r="I2584">
        <f t="shared" si="160"/>
        <v>10.5</v>
      </c>
      <c r="J2584">
        <v>15</v>
      </c>
      <c r="K2584">
        <v>0</v>
      </c>
      <c r="L2584">
        <v>15</v>
      </c>
      <c r="M2584">
        <v>4</v>
      </c>
      <c r="N2584">
        <v>60</v>
      </c>
      <c r="O2584">
        <f t="shared" si="161"/>
        <v>42</v>
      </c>
      <c r="P2584">
        <f t="shared" si="162"/>
        <v>18</v>
      </c>
      <c r="Q2584" s="2">
        <f t="shared" si="163"/>
        <v>0.3</v>
      </c>
      <c r="R2584">
        <v>5</v>
      </c>
      <c r="S2584" t="s">
        <v>61</v>
      </c>
    </row>
    <row r="2585" spans="1:19" x14ac:dyDescent="0.3">
      <c r="A2585">
        <v>178701</v>
      </c>
      <c r="B2585" s="1">
        <v>45357</v>
      </c>
      <c r="C2585" t="s">
        <v>42</v>
      </c>
      <c r="D2585" t="s">
        <v>16</v>
      </c>
      <c r="E2585" t="s">
        <v>17</v>
      </c>
      <c r="F2585">
        <v>19</v>
      </c>
      <c r="G2585" t="s">
        <v>69</v>
      </c>
      <c r="H2585" t="s">
        <v>19</v>
      </c>
      <c r="I2585">
        <f t="shared" si="160"/>
        <v>45.5</v>
      </c>
      <c r="J2585">
        <v>65</v>
      </c>
      <c r="K2585">
        <v>0</v>
      </c>
      <c r="L2585">
        <v>65</v>
      </c>
      <c r="M2585">
        <v>1</v>
      </c>
      <c r="N2585">
        <v>65</v>
      </c>
      <c r="O2585">
        <f t="shared" si="161"/>
        <v>45.5</v>
      </c>
      <c r="P2585">
        <f t="shared" si="162"/>
        <v>19.5</v>
      </c>
      <c r="Q2585" s="2">
        <f t="shared" si="163"/>
        <v>0.3</v>
      </c>
      <c r="R2585">
        <v>4</v>
      </c>
      <c r="S2585" t="s">
        <v>72</v>
      </c>
    </row>
    <row r="2586" spans="1:19" x14ac:dyDescent="0.3">
      <c r="A2586">
        <v>135855</v>
      </c>
      <c r="B2586" s="1">
        <v>45326</v>
      </c>
      <c r="C2586" t="s">
        <v>50</v>
      </c>
      <c r="D2586" t="s">
        <v>16</v>
      </c>
      <c r="E2586" t="s">
        <v>17</v>
      </c>
      <c r="F2586">
        <v>22</v>
      </c>
      <c r="G2586" t="s">
        <v>46</v>
      </c>
      <c r="H2586" t="s">
        <v>19</v>
      </c>
      <c r="I2586">
        <f t="shared" si="160"/>
        <v>67.899999999999991</v>
      </c>
      <c r="J2586">
        <v>97</v>
      </c>
      <c r="K2586">
        <v>0</v>
      </c>
      <c r="L2586">
        <v>97</v>
      </c>
      <c r="M2586">
        <v>1</v>
      </c>
      <c r="N2586">
        <v>97</v>
      </c>
      <c r="O2586">
        <f t="shared" si="161"/>
        <v>67.899999999999991</v>
      </c>
      <c r="P2586">
        <f t="shared" si="162"/>
        <v>29.100000000000009</v>
      </c>
      <c r="Q2586" s="2">
        <f t="shared" si="163"/>
        <v>0.3000000000000001</v>
      </c>
      <c r="R2586">
        <v>1</v>
      </c>
      <c r="S2586" t="s">
        <v>28</v>
      </c>
    </row>
    <row r="2587" spans="1:19" x14ac:dyDescent="0.3">
      <c r="A2587">
        <v>165103</v>
      </c>
      <c r="B2587" s="1">
        <v>45236</v>
      </c>
      <c r="C2587" t="s">
        <v>42</v>
      </c>
      <c r="D2587" t="s">
        <v>16</v>
      </c>
      <c r="E2587" t="s">
        <v>25</v>
      </c>
      <c r="F2587">
        <v>25</v>
      </c>
      <c r="G2587" t="s">
        <v>21</v>
      </c>
      <c r="H2587" t="s">
        <v>19</v>
      </c>
      <c r="I2587">
        <f t="shared" si="160"/>
        <v>45.5</v>
      </c>
      <c r="J2587">
        <v>65</v>
      </c>
      <c r="K2587">
        <v>0</v>
      </c>
      <c r="L2587">
        <v>65</v>
      </c>
      <c r="M2587">
        <v>2</v>
      </c>
      <c r="N2587">
        <v>130</v>
      </c>
      <c r="O2587">
        <f t="shared" si="161"/>
        <v>91</v>
      </c>
      <c r="P2587">
        <f t="shared" si="162"/>
        <v>39</v>
      </c>
      <c r="Q2587" s="2">
        <f t="shared" si="163"/>
        <v>0.3</v>
      </c>
      <c r="R2587">
        <v>5</v>
      </c>
      <c r="S2587" t="s">
        <v>45</v>
      </c>
    </row>
    <row r="2588" spans="1:19" x14ac:dyDescent="0.3">
      <c r="A2588">
        <v>122017</v>
      </c>
      <c r="B2588" s="1">
        <v>45558</v>
      </c>
      <c r="C2588" t="s">
        <v>53</v>
      </c>
      <c r="D2588" t="s">
        <v>37</v>
      </c>
      <c r="E2588" t="s">
        <v>17</v>
      </c>
      <c r="F2588">
        <v>35</v>
      </c>
      <c r="G2588" t="s">
        <v>60</v>
      </c>
      <c r="H2588" t="s">
        <v>19</v>
      </c>
      <c r="I2588">
        <f t="shared" si="160"/>
        <v>10.5</v>
      </c>
      <c r="J2588">
        <v>15</v>
      </c>
      <c r="K2588">
        <v>0</v>
      </c>
      <c r="L2588">
        <v>15</v>
      </c>
      <c r="M2588">
        <v>1</v>
      </c>
      <c r="N2588">
        <v>15</v>
      </c>
      <c r="O2588">
        <f t="shared" si="161"/>
        <v>10.5</v>
      </c>
      <c r="P2588">
        <f t="shared" si="162"/>
        <v>4.5</v>
      </c>
      <c r="Q2588" s="2">
        <f t="shared" si="163"/>
        <v>0.3</v>
      </c>
      <c r="R2588">
        <v>2</v>
      </c>
      <c r="S2588" t="s">
        <v>28</v>
      </c>
    </row>
    <row r="2589" spans="1:19" x14ac:dyDescent="0.3">
      <c r="A2589">
        <v>174482</v>
      </c>
      <c r="B2589" s="1">
        <v>45295</v>
      </c>
      <c r="C2589" t="s">
        <v>53</v>
      </c>
      <c r="D2589" t="s">
        <v>37</v>
      </c>
      <c r="E2589" t="s">
        <v>17</v>
      </c>
      <c r="F2589">
        <v>26</v>
      </c>
      <c r="G2589" t="s">
        <v>54</v>
      </c>
      <c r="H2589" t="s">
        <v>19</v>
      </c>
      <c r="I2589">
        <f t="shared" si="160"/>
        <v>10.5</v>
      </c>
      <c r="J2589">
        <v>15</v>
      </c>
      <c r="K2589">
        <v>0</v>
      </c>
      <c r="L2589">
        <v>15</v>
      </c>
      <c r="M2589">
        <v>2</v>
      </c>
      <c r="N2589">
        <v>30</v>
      </c>
      <c r="O2589">
        <f t="shared" si="161"/>
        <v>21</v>
      </c>
      <c r="P2589">
        <f t="shared" si="162"/>
        <v>9</v>
      </c>
      <c r="Q2589" s="2">
        <f t="shared" si="163"/>
        <v>0.3</v>
      </c>
      <c r="R2589">
        <v>1</v>
      </c>
      <c r="S2589" t="s">
        <v>35</v>
      </c>
    </row>
    <row r="2590" spans="1:19" x14ac:dyDescent="0.3">
      <c r="A2590">
        <v>124422</v>
      </c>
      <c r="B2590" s="1">
        <v>45379</v>
      </c>
      <c r="C2590" t="s">
        <v>85</v>
      </c>
      <c r="D2590" t="s">
        <v>24</v>
      </c>
      <c r="E2590" t="s">
        <v>17</v>
      </c>
      <c r="F2590">
        <v>27</v>
      </c>
      <c r="G2590" t="s">
        <v>21</v>
      </c>
      <c r="H2590" t="s">
        <v>19</v>
      </c>
      <c r="I2590">
        <f t="shared" si="160"/>
        <v>16.099999999999998</v>
      </c>
      <c r="J2590">
        <v>23</v>
      </c>
      <c r="K2590">
        <v>0</v>
      </c>
      <c r="L2590">
        <v>23</v>
      </c>
      <c r="M2590">
        <v>1</v>
      </c>
      <c r="N2590">
        <v>23</v>
      </c>
      <c r="O2590">
        <f t="shared" si="161"/>
        <v>16.099999999999998</v>
      </c>
      <c r="P2590">
        <f t="shared" si="162"/>
        <v>6.9000000000000021</v>
      </c>
      <c r="Q2590" s="2">
        <f t="shared" si="163"/>
        <v>0.3000000000000001</v>
      </c>
      <c r="R2590">
        <v>5</v>
      </c>
      <c r="S2590" t="s">
        <v>43</v>
      </c>
    </row>
    <row r="2591" spans="1:19" x14ac:dyDescent="0.3">
      <c r="A2591">
        <v>126719</v>
      </c>
      <c r="B2591" s="1">
        <v>45245</v>
      </c>
      <c r="C2591" t="s">
        <v>48</v>
      </c>
      <c r="D2591" t="s">
        <v>16</v>
      </c>
      <c r="E2591" t="s">
        <v>25</v>
      </c>
      <c r="F2591">
        <v>19</v>
      </c>
      <c r="G2591" t="s">
        <v>29</v>
      </c>
      <c r="H2591" t="s">
        <v>19</v>
      </c>
      <c r="I2591">
        <f t="shared" si="160"/>
        <v>91</v>
      </c>
      <c r="J2591">
        <v>130</v>
      </c>
      <c r="K2591">
        <v>0</v>
      </c>
      <c r="L2591">
        <v>130</v>
      </c>
      <c r="M2591">
        <v>1</v>
      </c>
      <c r="N2591">
        <v>130</v>
      </c>
      <c r="O2591">
        <f t="shared" si="161"/>
        <v>91</v>
      </c>
      <c r="P2591">
        <f t="shared" si="162"/>
        <v>39</v>
      </c>
      <c r="Q2591" s="2">
        <f t="shared" si="163"/>
        <v>0.3</v>
      </c>
      <c r="R2591">
        <v>1</v>
      </c>
      <c r="S2591" t="s">
        <v>81</v>
      </c>
    </row>
    <row r="2592" spans="1:19" x14ac:dyDescent="0.3">
      <c r="A2592">
        <v>127034</v>
      </c>
      <c r="B2592" s="1">
        <v>45289</v>
      </c>
      <c r="C2592" t="s">
        <v>50</v>
      </c>
      <c r="D2592" t="s">
        <v>16</v>
      </c>
      <c r="E2592" t="s">
        <v>17</v>
      </c>
      <c r="F2592">
        <v>26</v>
      </c>
      <c r="G2592" t="s">
        <v>44</v>
      </c>
      <c r="H2592" t="s">
        <v>27</v>
      </c>
      <c r="I2592">
        <f t="shared" si="160"/>
        <v>67.899999999999991</v>
      </c>
      <c r="J2592">
        <v>97</v>
      </c>
      <c r="K2592">
        <v>25</v>
      </c>
      <c r="L2592">
        <v>122</v>
      </c>
      <c r="M2592">
        <v>1</v>
      </c>
      <c r="N2592">
        <v>122</v>
      </c>
      <c r="O2592">
        <f t="shared" si="161"/>
        <v>67.899999999999991</v>
      </c>
      <c r="P2592">
        <f t="shared" si="162"/>
        <v>54.100000000000009</v>
      </c>
      <c r="Q2592" s="2">
        <f t="shared" si="163"/>
        <v>0.44344262295081976</v>
      </c>
      <c r="R2592">
        <v>3</v>
      </c>
      <c r="S2592" t="s">
        <v>22</v>
      </c>
    </row>
    <row r="2593" spans="1:19" x14ac:dyDescent="0.3">
      <c r="A2593">
        <v>182115</v>
      </c>
      <c r="B2593" s="1">
        <v>45534</v>
      </c>
      <c r="C2593" t="s">
        <v>42</v>
      </c>
      <c r="D2593" t="s">
        <v>16</v>
      </c>
      <c r="E2593" t="s">
        <v>17</v>
      </c>
      <c r="F2593">
        <v>33</v>
      </c>
      <c r="G2593" t="s">
        <v>54</v>
      </c>
      <c r="H2593" t="s">
        <v>19</v>
      </c>
      <c r="I2593">
        <f t="shared" si="160"/>
        <v>45.5</v>
      </c>
      <c r="J2593">
        <v>65</v>
      </c>
      <c r="K2593">
        <v>0</v>
      </c>
      <c r="L2593">
        <v>65</v>
      </c>
      <c r="M2593">
        <v>3</v>
      </c>
      <c r="N2593">
        <v>195</v>
      </c>
      <c r="O2593">
        <f t="shared" si="161"/>
        <v>136.5</v>
      </c>
      <c r="P2593">
        <f t="shared" si="162"/>
        <v>58.5</v>
      </c>
      <c r="Q2593" s="2">
        <f t="shared" si="163"/>
        <v>0.3</v>
      </c>
      <c r="R2593">
        <v>3</v>
      </c>
      <c r="S2593" t="s">
        <v>84</v>
      </c>
    </row>
    <row r="2594" spans="1:19" x14ac:dyDescent="0.3">
      <c r="A2594">
        <v>175103</v>
      </c>
      <c r="B2594" s="1">
        <v>45482</v>
      </c>
      <c r="C2594" t="s">
        <v>15</v>
      </c>
      <c r="D2594" t="s">
        <v>16</v>
      </c>
      <c r="E2594" t="s">
        <v>25</v>
      </c>
      <c r="F2594">
        <v>35</v>
      </c>
      <c r="G2594" t="s">
        <v>41</v>
      </c>
      <c r="H2594" t="s">
        <v>19</v>
      </c>
      <c r="I2594">
        <f t="shared" si="160"/>
        <v>70</v>
      </c>
      <c r="J2594">
        <v>100</v>
      </c>
      <c r="K2594">
        <v>0</v>
      </c>
      <c r="L2594">
        <v>100</v>
      </c>
      <c r="M2594">
        <v>3</v>
      </c>
      <c r="N2594">
        <v>300</v>
      </c>
      <c r="O2594">
        <f t="shared" si="161"/>
        <v>210</v>
      </c>
      <c r="P2594">
        <f t="shared" si="162"/>
        <v>90</v>
      </c>
      <c r="Q2594" s="2">
        <f t="shared" si="163"/>
        <v>0.3</v>
      </c>
      <c r="R2594">
        <v>5</v>
      </c>
      <c r="S2594" t="s">
        <v>45</v>
      </c>
    </row>
    <row r="2595" spans="1:19" x14ac:dyDescent="0.3">
      <c r="A2595">
        <v>132548</v>
      </c>
      <c r="B2595" s="1">
        <v>45480</v>
      </c>
      <c r="C2595" t="s">
        <v>85</v>
      </c>
      <c r="D2595" t="s">
        <v>24</v>
      </c>
      <c r="E2595" t="s">
        <v>25</v>
      </c>
      <c r="F2595">
        <v>31</v>
      </c>
      <c r="G2595" t="s">
        <v>18</v>
      </c>
      <c r="H2595" t="s">
        <v>19</v>
      </c>
      <c r="I2595">
        <f t="shared" si="160"/>
        <v>16.099999999999998</v>
      </c>
      <c r="J2595">
        <v>23</v>
      </c>
      <c r="K2595">
        <v>0</v>
      </c>
      <c r="L2595">
        <v>23</v>
      </c>
      <c r="M2595">
        <v>1</v>
      </c>
      <c r="N2595">
        <v>23</v>
      </c>
      <c r="O2595">
        <f t="shared" si="161"/>
        <v>16.099999999999998</v>
      </c>
      <c r="P2595">
        <f t="shared" si="162"/>
        <v>6.9000000000000021</v>
      </c>
      <c r="Q2595" s="2">
        <f t="shared" si="163"/>
        <v>0.3000000000000001</v>
      </c>
      <c r="R2595">
        <v>5</v>
      </c>
      <c r="S2595" t="s">
        <v>52</v>
      </c>
    </row>
    <row r="2596" spans="1:19" x14ac:dyDescent="0.3">
      <c r="A2596">
        <v>124893</v>
      </c>
      <c r="B2596" s="1">
        <v>45525</v>
      </c>
      <c r="C2596" t="s">
        <v>42</v>
      </c>
      <c r="D2596" t="s">
        <v>16</v>
      </c>
      <c r="E2596" t="s">
        <v>25</v>
      </c>
      <c r="F2596">
        <v>30</v>
      </c>
      <c r="G2596" t="s">
        <v>41</v>
      </c>
      <c r="H2596" t="s">
        <v>19</v>
      </c>
      <c r="I2596">
        <f t="shared" si="160"/>
        <v>45.5</v>
      </c>
      <c r="J2596">
        <v>65</v>
      </c>
      <c r="K2596">
        <v>0</v>
      </c>
      <c r="L2596">
        <v>65</v>
      </c>
      <c r="M2596">
        <v>1</v>
      </c>
      <c r="N2596">
        <v>65</v>
      </c>
      <c r="O2596">
        <f t="shared" si="161"/>
        <v>45.5</v>
      </c>
      <c r="P2596">
        <f t="shared" si="162"/>
        <v>19.5</v>
      </c>
      <c r="Q2596" s="2">
        <f t="shared" si="163"/>
        <v>0.3</v>
      </c>
      <c r="R2596">
        <v>4</v>
      </c>
      <c r="S2596" t="s">
        <v>70</v>
      </c>
    </row>
    <row r="2597" spans="1:19" x14ac:dyDescent="0.3">
      <c r="A2597">
        <v>124148</v>
      </c>
      <c r="B2597" s="1">
        <v>45541</v>
      </c>
      <c r="C2597" t="s">
        <v>82</v>
      </c>
      <c r="D2597" t="s">
        <v>37</v>
      </c>
      <c r="E2597" t="s">
        <v>17</v>
      </c>
      <c r="F2597">
        <v>20</v>
      </c>
      <c r="G2597" t="s">
        <v>29</v>
      </c>
      <c r="H2597" t="s">
        <v>19</v>
      </c>
      <c r="I2597">
        <f t="shared" si="160"/>
        <v>14</v>
      </c>
      <c r="J2597">
        <v>20</v>
      </c>
      <c r="K2597">
        <v>0</v>
      </c>
      <c r="L2597">
        <v>20</v>
      </c>
      <c r="M2597">
        <v>3</v>
      </c>
      <c r="N2597">
        <v>60</v>
      </c>
      <c r="O2597">
        <f t="shared" si="161"/>
        <v>42</v>
      </c>
      <c r="P2597">
        <f t="shared" si="162"/>
        <v>18</v>
      </c>
      <c r="Q2597" s="2">
        <f t="shared" si="163"/>
        <v>0.3</v>
      </c>
      <c r="R2597">
        <v>1</v>
      </c>
      <c r="S2597" t="s">
        <v>71</v>
      </c>
    </row>
    <row r="2598" spans="1:19" x14ac:dyDescent="0.3">
      <c r="A2598">
        <v>124529</v>
      </c>
      <c r="B2598" s="1">
        <v>45367</v>
      </c>
      <c r="C2598" t="s">
        <v>50</v>
      </c>
      <c r="D2598" t="s">
        <v>16</v>
      </c>
      <c r="E2598" t="s">
        <v>17</v>
      </c>
      <c r="F2598">
        <v>19</v>
      </c>
      <c r="G2598" t="s">
        <v>54</v>
      </c>
      <c r="H2598" t="s">
        <v>19</v>
      </c>
      <c r="I2598">
        <f t="shared" si="160"/>
        <v>67.899999999999991</v>
      </c>
      <c r="J2598">
        <v>97</v>
      </c>
      <c r="K2598">
        <v>0</v>
      </c>
      <c r="L2598">
        <v>97</v>
      </c>
      <c r="M2598">
        <v>1</v>
      </c>
      <c r="N2598">
        <v>97</v>
      </c>
      <c r="O2598">
        <f t="shared" si="161"/>
        <v>67.899999999999991</v>
      </c>
      <c r="P2598">
        <f t="shared" si="162"/>
        <v>29.100000000000009</v>
      </c>
      <c r="Q2598" s="2">
        <f t="shared" si="163"/>
        <v>0.3000000000000001</v>
      </c>
      <c r="R2598">
        <v>2</v>
      </c>
      <c r="S2598" t="s">
        <v>71</v>
      </c>
    </row>
    <row r="2599" spans="1:19" x14ac:dyDescent="0.3">
      <c r="A2599">
        <v>186511</v>
      </c>
      <c r="B2599" s="1">
        <v>45423</v>
      </c>
      <c r="C2599" t="s">
        <v>82</v>
      </c>
      <c r="D2599" t="s">
        <v>37</v>
      </c>
      <c r="E2599" t="s">
        <v>17</v>
      </c>
      <c r="F2599">
        <v>25</v>
      </c>
      <c r="G2599" t="s">
        <v>69</v>
      </c>
      <c r="H2599" t="s">
        <v>19</v>
      </c>
      <c r="I2599">
        <f t="shared" si="160"/>
        <v>14</v>
      </c>
      <c r="J2599">
        <v>20</v>
      </c>
      <c r="K2599">
        <v>0</v>
      </c>
      <c r="L2599">
        <v>20</v>
      </c>
      <c r="M2599">
        <v>1</v>
      </c>
      <c r="N2599">
        <v>20</v>
      </c>
      <c r="O2599">
        <f t="shared" si="161"/>
        <v>14</v>
      </c>
      <c r="P2599">
        <f t="shared" si="162"/>
        <v>6</v>
      </c>
      <c r="Q2599" s="2">
        <f t="shared" si="163"/>
        <v>0.3</v>
      </c>
      <c r="R2599">
        <v>4</v>
      </c>
      <c r="S2599" t="s">
        <v>52</v>
      </c>
    </row>
    <row r="2600" spans="1:19" x14ac:dyDescent="0.3">
      <c r="A2600">
        <v>195400</v>
      </c>
      <c r="B2600" s="1">
        <v>45406</v>
      </c>
      <c r="C2600" t="s">
        <v>48</v>
      </c>
      <c r="D2600" t="s">
        <v>16</v>
      </c>
      <c r="E2600" t="s">
        <v>17</v>
      </c>
      <c r="F2600">
        <v>26</v>
      </c>
      <c r="G2600" t="s">
        <v>67</v>
      </c>
      <c r="H2600" t="s">
        <v>27</v>
      </c>
      <c r="I2600">
        <f t="shared" si="160"/>
        <v>91</v>
      </c>
      <c r="J2600">
        <v>130</v>
      </c>
      <c r="K2600">
        <v>40</v>
      </c>
      <c r="L2600">
        <v>170</v>
      </c>
      <c r="M2600">
        <v>1</v>
      </c>
      <c r="N2600">
        <v>170</v>
      </c>
      <c r="O2600">
        <f t="shared" si="161"/>
        <v>91</v>
      </c>
      <c r="P2600">
        <f t="shared" si="162"/>
        <v>79</v>
      </c>
      <c r="Q2600" s="2">
        <f t="shared" si="163"/>
        <v>0.46470588235294119</v>
      </c>
      <c r="R2600">
        <v>4</v>
      </c>
      <c r="S2600" t="s">
        <v>43</v>
      </c>
    </row>
    <row r="2601" spans="1:19" x14ac:dyDescent="0.3">
      <c r="A2601">
        <v>175423</v>
      </c>
      <c r="B2601" s="1">
        <v>45421</v>
      </c>
      <c r="C2601" t="s">
        <v>23</v>
      </c>
      <c r="D2601" t="s">
        <v>24</v>
      </c>
      <c r="E2601" t="s">
        <v>17</v>
      </c>
      <c r="F2601">
        <v>22</v>
      </c>
      <c r="G2601" t="s">
        <v>69</v>
      </c>
      <c r="H2601" t="s">
        <v>19</v>
      </c>
      <c r="I2601">
        <f t="shared" si="160"/>
        <v>6.3</v>
      </c>
      <c r="J2601">
        <v>9</v>
      </c>
      <c r="K2601">
        <v>0</v>
      </c>
      <c r="L2601">
        <v>9</v>
      </c>
      <c r="M2601">
        <v>4</v>
      </c>
      <c r="N2601">
        <v>36</v>
      </c>
      <c r="O2601">
        <f t="shared" si="161"/>
        <v>25.2</v>
      </c>
      <c r="P2601">
        <f t="shared" si="162"/>
        <v>10.8</v>
      </c>
      <c r="Q2601" s="2">
        <f t="shared" si="163"/>
        <v>0.30000000000000004</v>
      </c>
      <c r="R2601">
        <v>4</v>
      </c>
      <c r="S2601" t="s">
        <v>32</v>
      </c>
    </row>
    <row r="2602" spans="1:19" x14ac:dyDescent="0.3">
      <c r="A2602">
        <v>151212</v>
      </c>
      <c r="B2602" s="1">
        <v>45434</v>
      </c>
      <c r="C2602" t="s">
        <v>50</v>
      </c>
      <c r="D2602" t="s">
        <v>16</v>
      </c>
      <c r="E2602" t="s">
        <v>25</v>
      </c>
      <c r="F2602">
        <v>19</v>
      </c>
      <c r="G2602" t="s">
        <v>41</v>
      </c>
      <c r="H2602" t="s">
        <v>19</v>
      </c>
      <c r="I2602">
        <f t="shared" si="160"/>
        <v>67.899999999999991</v>
      </c>
      <c r="J2602">
        <v>97</v>
      </c>
      <c r="K2602">
        <v>0</v>
      </c>
      <c r="L2602">
        <v>97</v>
      </c>
      <c r="M2602">
        <v>3</v>
      </c>
      <c r="N2602">
        <v>291</v>
      </c>
      <c r="O2602">
        <f t="shared" si="161"/>
        <v>203.7</v>
      </c>
      <c r="P2602">
        <f t="shared" si="162"/>
        <v>87.300000000000011</v>
      </c>
      <c r="Q2602" s="2">
        <f t="shared" si="163"/>
        <v>0.30000000000000004</v>
      </c>
      <c r="R2602">
        <v>4</v>
      </c>
      <c r="S2602" t="s">
        <v>32</v>
      </c>
    </row>
    <row r="2603" spans="1:19" x14ac:dyDescent="0.3">
      <c r="A2603">
        <v>128248</v>
      </c>
      <c r="B2603" s="1">
        <v>45387</v>
      </c>
      <c r="C2603" t="s">
        <v>30</v>
      </c>
      <c r="D2603" t="s">
        <v>24</v>
      </c>
      <c r="E2603" t="s">
        <v>17</v>
      </c>
      <c r="F2603">
        <v>25</v>
      </c>
      <c r="G2603" t="s">
        <v>75</v>
      </c>
      <c r="H2603" t="s">
        <v>27</v>
      </c>
      <c r="I2603">
        <f t="shared" si="160"/>
        <v>7</v>
      </c>
      <c r="J2603">
        <v>10</v>
      </c>
      <c r="K2603">
        <v>70</v>
      </c>
      <c r="L2603">
        <v>80</v>
      </c>
      <c r="M2603">
        <v>1</v>
      </c>
      <c r="N2603">
        <v>80</v>
      </c>
      <c r="O2603">
        <f t="shared" si="161"/>
        <v>7</v>
      </c>
      <c r="P2603">
        <f t="shared" si="162"/>
        <v>73</v>
      </c>
      <c r="Q2603" s="2">
        <f t="shared" si="163"/>
        <v>0.91249999999999998</v>
      </c>
      <c r="R2603">
        <v>4</v>
      </c>
      <c r="S2603" t="s">
        <v>70</v>
      </c>
    </row>
    <row r="2604" spans="1:19" x14ac:dyDescent="0.3">
      <c r="A2604">
        <v>184666</v>
      </c>
      <c r="B2604" s="1">
        <v>45563</v>
      </c>
      <c r="C2604" t="s">
        <v>30</v>
      </c>
      <c r="D2604" t="s">
        <v>24</v>
      </c>
      <c r="E2604" t="s">
        <v>17</v>
      </c>
      <c r="F2604">
        <v>23</v>
      </c>
      <c r="G2604" t="s">
        <v>74</v>
      </c>
      <c r="H2604" t="s">
        <v>27</v>
      </c>
      <c r="I2604">
        <f t="shared" si="160"/>
        <v>7</v>
      </c>
      <c r="J2604">
        <v>10</v>
      </c>
      <c r="K2604">
        <v>25</v>
      </c>
      <c r="L2604">
        <v>35</v>
      </c>
      <c r="M2604">
        <v>1</v>
      </c>
      <c r="N2604">
        <v>35</v>
      </c>
      <c r="O2604">
        <f t="shared" si="161"/>
        <v>7</v>
      </c>
      <c r="P2604">
        <f t="shared" si="162"/>
        <v>28</v>
      </c>
      <c r="Q2604" s="2">
        <f t="shared" si="163"/>
        <v>0.8</v>
      </c>
      <c r="R2604">
        <v>5</v>
      </c>
      <c r="S2604" t="s">
        <v>32</v>
      </c>
    </row>
    <row r="2605" spans="1:19" x14ac:dyDescent="0.3">
      <c r="A2605">
        <v>125113</v>
      </c>
      <c r="B2605" s="1">
        <v>45397</v>
      </c>
      <c r="C2605" t="s">
        <v>33</v>
      </c>
      <c r="D2605" t="s">
        <v>16</v>
      </c>
      <c r="E2605" t="s">
        <v>25</v>
      </c>
      <c r="F2605">
        <v>26</v>
      </c>
      <c r="G2605" t="s">
        <v>56</v>
      </c>
      <c r="H2605" t="s">
        <v>19</v>
      </c>
      <c r="I2605">
        <f t="shared" si="160"/>
        <v>82.6</v>
      </c>
      <c r="J2605">
        <v>118</v>
      </c>
      <c r="K2605">
        <v>0</v>
      </c>
      <c r="L2605">
        <v>118</v>
      </c>
      <c r="M2605">
        <v>1</v>
      </c>
      <c r="N2605">
        <v>118</v>
      </c>
      <c r="O2605">
        <f t="shared" si="161"/>
        <v>82.6</v>
      </c>
      <c r="P2605">
        <f t="shared" si="162"/>
        <v>35.400000000000006</v>
      </c>
      <c r="Q2605" s="2">
        <f t="shared" si="163"/>
        <v>0.30000000000000004</v>
      </c>
      <c r="R2605">
        <v>5</v>
      </c>
      <c r="S2605" t="s">
        <v>65</v>
      </c>
    </row>
    <row r="2606" spans="1:19" x14ac:dyDescent="0.3">
      <c r="A2606">
        <v>143849</v>
      </c>
      <c r="B2606" s="1">
        <v>45248</v>
      </c>
      <c r="C2606" t="s">
        <v>15</v>
      </c>
      <c r="D2606" t="s">
        <v>16</v>
      </c>
      <c r="E2606" t="s">
        <v>17</v>
      </c>
      <c r="F2606">
        <v>23</v>
      </c>
      <c r="G2606" t="s">
        <v>38</v>
      </c>
      <c r="H2606" t="s">
        <v>19</v>
      </c>
      <c r="I2606">
        <f t="shared" si="160"/>
        <v>70</v>
      </c>
      <c r="J2606">
        <v>100</v>
      </c>
      <c r="K2606">
        <v>0</v>
      </c>
      <c r="L2606">
        <v>100</v>
      </c>
      <c r="M2606">
        <v>2</v>
      </c>
      <c r="N2606">
        <v>200</v>
      </c>
      <c r="O2606">
        <f t="shared" si="161"/>
        <v>140</v>
      </c>
      <c r="P2606">
        <f t="shared" si="162"/>
        <v>60</v>
      </c>
      <c r="Q2606" s="2">
        <f t="shared" si="163"/>
        <v>0.3</v>
      </c>
      <c r="R2606">
        <v>3</v>
      </c>
      <c r="S2606" t="s">
        <v>73</v>
      </c>
    </row>
    <row r="2607" spans="1:19" x14ac:dyDescent="0.3">
      <c r="A2607">
        <v>161749</v>
      </c>
      <c r="B2607" s="1">
        <v>45374</v>
      </c>
      <c r="C2607" t="s">
        <v>53</v>
      </c>
      <c r="D2607" t="s">
        <v>37</v>
      </c>
      <c r="E2607" t="s">
        <v>17</v>
      </c>
      <c r="F2607">
        <v>22</v>
      </c>
      <c r="G2607" t="s">
        <v>69</v>
      </c>
      <c r="H2607" t="s">
        <v>19</v>
      </c>
      <c r="I2607">
        <f t="shared" si="160"/>
        <v>10.5</v>
      </c>
      <c r="J2607">
        <v>15</v>
      </c>
      <c r="K2607">
        <v>0</v>
      </c>
      <c r="L2607">
        <v>15</v>
      </c>
      <c r="M2607">
        <v>1</v>
      </c>
      <c r="N2607">
        <v>15</v>
      </c>
      <c r="O2607">
        <f t="shared" si="161"/>
        <v>10.5</v>
      </c>
      <c r="P2607">
        <f t="shared" si="162"/>
        <v>4.5</v>
      </c>
      <c r="Q2607" s="2">
        <f t="shared" si="163"/>
        <v>0.3</v>
      </c>
      <c r="R2607">
        <v>3</v>
      </c>
      <c r="S2607" t="s">
        <v>83</v>
      </c>
    </row>
    <row r="2608" spans="1:19" x14ac:dyDescent="0.3">
      <c r="A2608">
        <v>129128</v>
      </c>
      <c r="B2608" s="1">
        <v>45449</v>
      </c>
      <c r="C2608" t="s">
        <v>15</v>
      </c>
      <c r="D2608" t="s">
        <v>16</v>
      </c>
      <c r="E2608" t="s">
        <v>17</v>
      </c>
      <c r="F2608">
        <v>35</v>
      </c>
      <c r="G2608" t="s">
        <v>29</v>
      </c>
      <c r="H2608" t="s">
        <v>19</v>
      </c>
      <c r="I2608">
        <f t="shared" si="160"/>
        <v>70</v>
      </c>
      <c r="J2608">
        <v>100</v>
      </c>
      <c r="K2608">
        <v>0</v>
      </c>
      <c r="L2608">
        <v>100</v>
      </c>
      <c r="M2608">
        <v>1</v>
      </c>
      <c r="N2608">
        <v>100</v>
      </c>
      <c r="O2608">
        <f t="shared" si="161"/>
        <v>70</v>
      </c>
      <c r="P2608">
        <f t="shared" si="162"/>
        <v>30</v>
      </c>
      <c r="Q2608" s="2">
        <f t="shared" si="163"/>
        <v>0.3</v>
      </c>
      <c r="R2608">
        <v>4</v>
      </c>
      <c r="S2608" t="s">
        <v>70</v>
      </c>
    </row>
    <row r="2609" spans="1:19" x14ac:dyDescent="0.3">
      <c r="A2609">
        <v>122999</v>
      </c>
      <c r="B2609" s="1">
        <v>45427</v>
      </c>
      <c r="C2609" t="s">
        <v>23</v>
      </c>
      <c r="D2609" t="s">
        <v>24</v>
      </c>
      <c r="E2609" t="s">
        <v>17</v>
      </c>
      <c r="F2609">
        <v>26</v>
      </c>
      <c r="G2609" t="s">
        <v>54</v>
      </c>
      <c r="H2609" t="s">
        <v>19</v>
      </c>
      <c r="I2609">
        <f t="shared" si="160"/>
        <v>6.3</v>
      </c>
      <c r="J2609">
        <v>9</v>
      </c>
      <c r="K2609">
        <v>0</v>
      </c>
      <c r="L2609">
        <v>9</v>
      </c>
      <c r="M2609">
        <v>1</v>
      </c>
      <c r="N2609">
        <v>9</v>
      </c>
      <c r="O2609">
        <f t="shared" si="161"/>
        <v>6.3</v>
      </c>
      <c r="P2609">
        <f t="shared" si="162"/>
        <v>2.7</v>
      </c>
      <c r="Q2609" s="2">
        <f t="shared" si="163"/>
        <v>0.30000000000000004</v>
      </c>
      <c r="R2609">
        <v>4</v>
      </c>
      <c r="S2609" t="s">
        <v>43</v>
      </c>
    </row>
    <row r="2610" spans="1:19" x14ac:dyDescent="0.3">
      <c r="A2610">
        <v>140907</v>
      </c>
      <c r="B2610" s="1">
        <v>45524</v>
      </c>
      <c r="C2610" t="s">
        <v>42</v>
      </c>
      <c r="D2610" t="s">
        <v>16</v>
      </c>
      <c r="E2610" t="s">
        <v>17</v>
      </c>
      <c r="F2610">
        <v>31</v>
      </c>
      <c r="G2610" t="s">
        <v>44</v>
      </c>
      <c r="H2610" t="s">
        <v>27</v>
      </c>
      <c r="I2610">
        <f t="shared" si="160"/>
        <v>45.5</v>
      </c>
      <c r="J2610">
        <v>65</v>
      </c>
      <c r="K2610">
        <v>25</v>
      </c>
      <c r="L2610">
        <v>90</v>
      </c>
      <c r="M2610">
        <v>1</v>
      </c>
      <c r="N2610">
        <v>90</v>
      </c>
      <c r="O2610">
        <f t="shared" si="161"/>
        <v>45.5</v>
      </c>
      <c r="P2610">
        <f t="shared" si="162"/>
        <v>44.5</v>
      </c>
      <c r="Q2610" s="2">
        <f t="shared" si="163"/>
        <v>0.49444444444444446</v>
      </c>
      <c r="R2610">
        <v>1</v>
      </c>
      <c r="S2610" t="s">
        <v>68</v>
      </c>
    </row>
    <row r="2611" spans="1:19" x14ac:dyDescent="0.3">
      <c r="A2611">
        <v>171094</v>
      </c>
      <c r="B2611" s="1">
        <v>45542</v>
      </c>
      <c r="C2611" t="s">
        <v>53</v>
      </c>
      <c r="D2611" t="s">
        <v>37</v>
      </c>
      <c r="E2611" t="s">
        <v>17</v>
      </c>
      <c r="F2611">
        <v>32</v>
      </c>
      <c r="G2611" t="s">
        <v>29</v>
      </c>
      <c r="H2611" t="s">
        <v>19</v>
      </c>
      <c r="I2611">
        <f t="shared" si="160"/>
        <v>10.5</v>
      </c>
      <c r="J2611">
        <v>15</v>
      </c>
      <c r="K2611">
        <v>0</v>
      </c>
      <c r="L2611">
        <v>15</v>
      </c>
      <c r="M2611">
        <v>1</v>
      </c>
      <c r="N2611">
        <v>15</v>
      </c>
      <c r="O2611">
        <f t="shared" si="161"/>
        <v>10.5</v>
      </c>
      <c r="P2611">
        <f t="shared" si="162"/>
        <v>4.5</v>
      </c>
      <c r="Q2611" s="2">
        <f t="shared" si="163"/>
        <v>0.3</v>
      </c>
      <c r="R2611">
        <v>5</v>
      </c>
      <c r="S2611" t="s">
        <v>57</v>
      </c>
    </row>
    <row r="2612" spans="1:19" x14ac:dyDescent="0.3">
      <c r="A2612">
        <v>139919</v>
      </c>
      <c r="B2612" s="1">
        <v>45275</v>
      </c>
      <c r="C2612" t="s">
        <v>50</v>
      </c>
      <c r="D2612" t="s">
        <v>16</v>
      </c>
      <c r="E2612" t="s">
        <v>17</v>
      </c>
      <c r="F2612">
        <v>32</v>
      </c>
      <c r="G2612" t="s">
        <v>46</v>
      </c>
      <c r="H2612" t="s">
        <v>19</v>
      </c>
      <c r="I2612">
        <f t="shared" si="160"/>
        <v>67.899999999999991</v>
      </c>
      <c r="J2612">
        <v>97</v>
      </c>
      <c r="K2612">
        <v>0</v>
      </c>
      <c r="L2612">
        <v>97</v>
      </c>
      <c r="M2612">
        <v>1</v>
      </c>
      <c r="N2612">
        <v>97</v>
      </c>
      <c r="O2612">
        <f t="shared" si="161"/>
        <v>67.899999999999991</v>
      </c>
      <c r="P2612">
        <f t="shared" si="162"/>
        <v>29.100000000000009</v>
      </c>
      <c r="Q2612" s="2">
        <f t="shared" si="163"/>
        <v>0.3000000000000001</v>
      </c>
      <c r="R2612">
        <v>5</v>
      </c>
      <c r="S2612" t="s">
        <v>72</v>
      </c>
    </row>
    <row r="2613" spans="1:19" x14ac:dyDescent="0.3">
      <c r="A2613">
        <v>188297</v>
      </c>
      <c r="B2613" s="1">
        <v>45372</v>
      </c>
      <c r="C2613" t="s">
        <v>42</v>
      </c>
      <c r="D2613" t="s">
        <v>16</v>
      </c>
      <c r="E2613" t="s">
        <v>17</v>
      </c>
      <c r="F2613">
        <v>30</v>
      </c>
      <c r="G2613" t="s">
        <v>60</v>
      </c>
      <c r="H2613" t="s">
        <v>19</v>
      </c>
      <c r="I2613">
        <f t="shared" si="160"/>
        <v>45.5</v>
      </c>
      <c r="J2613">
        <v>65</v>
      </c>
      <c r="K2613">
        <v>0</v>
      </c>
      <c r="L2613">
        <v>65</v>
      </c>
      <c r="M2613">
        <v>1</v>
      </c>
      <c r="N2613">
        <v>65</v>
      </c>
      <c r="O2613">
        <f t="shared" si="161"/>
        <v>45.5</v>
      </c>
      <c r="P2613">
        <f t="shared" si="162"/>
        <v>19.5</v>
      </c>
      <c r="Q2613" s="2">
        <f t="shared" si="163"/>
        <v>0.3</v>
      </c>
      <c r="R2613">
        <v>4</v>
      </c>
      <c r="S2613" t="s">
        <v>72</v>
      </c>
    </row>
    <row r="2614" spans="1:19" x14ac:dyDescent="0.3">
      <c r="A2614">
        <v>149759</v>
      </c>
      <c r="B2614" s="1">
        <v>45535</v>
      </c>
      <c r="C2614" t="s">
        <v>78</v>
      </c>
      <c r="D2614" t="s">
        <v>37</v>
      </c>
      <c r="E2614" t="s">
        <v>17</v>
      </c>
      <c r="F2614">
        <v>33</v>
      </c>
      <c r="G2614" t="s">
        <v>44</v>
      </c>
      <c r="H2614" t="s">
        <v>27</v>
      </c>
      <c r="I2614">
        <f t="shared" si="160"/>
        <v>35</v>
      </c>
      <c r="J2614">
        <v>50</v>
      </c>
      <c r="K2614">
        <v>25</v>
      </c>
      <c r="L2614">
        <v>75</v>
      </c>
      <c r="M2614">
        <v>5</v>
      </c>
      <c r="N2614">
        <v>375</v>
      </c>
      <c r="O2614">
        <f t="shared" si="161"/>
        <v>175</v>
      </c>
      <c r="P2614">
        <f t="shared" si="162"/>
        <v>200</v>
      </c>
      <c r="Q2614" s="2">
        <f t="shared" si="163"/>
        <v>0.53333333333333333</v>
      </c>
      <c r="R2614">
        <v>3</v>
      </c>
      <c r="S2614" t="s">
        <v>73</v>
      </c>
    </row>
    <row r="2615" spans="1:19" x14ac:dyDescent="0.3">
      <c r="A2615">
        <v>170488</v>
      </c>
      <c r="B2615" s="1">
        <v>45364</v>
      </c>
      <c r="C2615" t="s">
        <v>53</v>
      </c>
      <c r="D2615" t="s">
        <v>37</v>
      </c>
      <c r="E2615" t="s">
        <v>17</v>
      </c>
      <c r="F2615">
        <v>30</v>
      </c>
      <c r="G2615" t="s">
        <v>79</v>
      </c>
      <c r="H2615" t="s">
        <v>27</v>
      </c>
      <c r="I2615">
        <f t="shared" si="160"/>
        <v>10.5</v>
      </c>
      <c r="J2615">
        <v>15</v>
      </c>
      <c r="K2615">
        <v>40</v>
      </c>
      <c r="L2615">
        <v>55</v>
      </c>
      <c r="M2615">
        <v>1</v>
      </c>
      <c r="N2615">
        <v>55</v>
      </c>
      <c r="O2615">
        <f t="shared" si="161"/>
        <v>10.5</v>
      </c>
      <c r="P2615">
        <f t="shared" si="162"/>
        <v>44.5</v>
      </c>
      <c r="Q2615" s="2">
        <f t="shared" si="163"/>
        <v>0.80909090909090908</v>
      </c>
      <c r="R2615">
        <v>4</v>
      </c>
      <c r="S2615" t="s">
        <v>39</v>
      </c>
    </row>
    <row r="2616" spans="1:19" x14ac:dyDescent="0.3">
      <c r="A2616">
        <v>161200</v>
      </c>
      <c r="B2616" s="1">
        <v>45277</v>
      </c>
      <c r="C2616" t="s">
        <v>42</v>
      </c>
      <c r="D2616" t="s">
        <v>16</v>
      </c>
      <c r="E2616" t="s">
        <v>17</v>
      </c>
      <c r="F2616">
        <v>29</v>
      </c>
      <c r="G2616" t="s">
        <v>77</v>
      </c>
      <c r="H2616" t="s">
        <v>19</v>
      </c>
      <c r="I2616">
        <f t="shared" si="160"/>
        <v>45.5</v>
      </c>
      <c r="J2616">
        <v>65</v>
      </c>
      <c r="K2616">
        <v>0</v>
      </c>
      <c r="L2616">
        <v>65</v>
      </c>
      <c r="M2616">
        <v>5</v>
      </c>
      <c r="N2616">
        <v>325</v>
      </c>
      <c r="O2616">
        <f t="shared" si="161"/>
        <v>227.5</v>
      </c>
      <c r="P2616">
        <f t="shared" si="162"/>
        <v>97.5</v>
      </c>
      <c r="Q2616" s="2">
        <f t="shared" si="163"/>
        <v>0.3</v>
      </c>
      <c r="R2616">
        <v>2</v>
      </c>
      <c r="S2616" t="s">
        <v>28</v>
      </c>
    </row>
    <row r="2617" spans="1:19" x14ac:dyDescent="0.3">
      <c r="A2617">
        <v>178294</v>
      </c>
      <c r="B2617" s="1">
        <v>45502</v>
      </c>
      <c r="C2617" t="s">
        <v>53</v>
      </c>
      <c r="D2617" t="s">
        <v>37</v>
      </c>
      <c r="E2617" t="s">
        <v>25</v>
      </c>
      <c r="F2617">
        <v>21</v>
      </c>
      <c r="G2617" t="s">
        <v>51</v>
      </c>
      <c r="H2617" t="s">
        <v>27</v>
      </c>
      <c r="I2617">
        <f t="shared" si="160"/>
        <v>10.5</v>
      </c>
      <c r="J2617">
        <v>15</v>
      </c>
      <c r="K2617">
        <v>50</v>
      </c>
      <c r="L2617">
        <v>65</v>
      </c>
      <c r="M2617">
        <v>1</v>
      </c>
      <c r="N2617">
        <v>65</v>
      </c>
      <c r="O2617">
        <f t="shared" si="161"/>
        <v>10.5</v>
      </c>
      <c r="P2617">
        <f t="shared" si="162"/>
        <v>54.5</v>
      </c>
      <c r="Q2617" s="2">
        <f t="shared" si="163"/>
        <v>0.83846153846153848</v>
      </c>
      <c r="R2617">
        <v>4</v>
      </c>
      <c r="S2617" t="s">
        <v>45</v>
      </c>
    </row>
    <row r="2618" spans="1:19" x14ac:dyDescent="0.3">
      <c r="A2618">
        <v>142213</v>
      </c>
      <c r="B2618" s="1">
        <v>45550</v>
      </c>
      <c r="C2618" t="s">
        <v>23</v>
      </c>
      <c r="D2618" t="s">
        <v>24</v>
      </c>
      <c r="E2618" t="s">
        <v>25</v>
      </c>
      <c r="F2618">
        <v>25</v>
      </c>
      <c r="G2618" t="s">
        <v>41</v>
      </c>
      <c r="H2618" t="s">
        <v>19</v>
      </c>
      <c r="I2618">
        <f t="shared" si="160"/>
        <v>6.3</v>
      </c>
      <c r="J2618">
        <v>9</v>
      </c>
      <c r="K2618">
        <v>0</v>
      </c>
      <c r="L2618">
        <v>9</v>
      </c>
      <c r="M2618">
        <v>3</v>
      </c>
      <c r="N2618">
        <v>27</v>
      </c>
      <c r="O2618">
        <f t="shared" si="161"/>
        <v>18.899999999999999</v>
      </c>
      <c r="P2618">
        <f t="shared" si="162"/>
        <v>8.1000000000000014</v>
      </c>
      <c r="Q2618" s="2">
        <f t="shared" si="163"/>
        <v>0.30000000000000004</v>
      </c>
      <c r="R2618">
        <v>1</v>
      </c>
      <c r="S2618" t="s">
        <v>28</v>
      </c>
    </row>
    <row r="2619" spans="1:19" x14ac:dyDescent="0.3">
      <c r="A2619">
        <v>197716</v>
      </c>
      <c r="B2619" s="1">
        <v>45532</v>
      </c>
      <c r="C2619" t="s">
        <v>42</v>
      </c>
      <c r="D2619" t="s">
        <v>16</v>
      </c>
      <c r="E2619" t="s">
        <v>17</v>
      </c>
      <c r="F2619">
        <v>33</v>
      </c>
      <c r="G2619" t="s">
        <v>56</v>
      </c>
      <c r="H2619" t="s">
        <v>19</v>
      </c>
      <c r="I2619">
        <f t="shared" si="160"/>
        <v>45.5</v>
      </c>
      <c r="J2619">
        <v>65</v>
      </c>
      <c r="K2619">
        <v>0</v>
      </c>
      <c r="L2619">
        <v>65</v>
      </c>
      <c r="M2619">
        <v>1</v>
      </c>
      <c r="N2619">
        <v>65</v>
      </c>
      <c r="O2619">
        <f t="shared" si="161"/>
        <v>45.5</v>
      </c>
      <c r="P2619">
        <f t="shared" si="162"/>
        <v>19.5</v>
      </c>
      <c r="Q2619" s="2">
        <f t="shared" si="163"/>
        <v>0.3</v>
      </c>
      <c r="R2619">
        <v>3</v>
      </c>
      <c r="S2619" t="s">
        <v>22</v>
      </c>
    </row>
    <row r="2620" spans="1:19" x14ac:dyDescent="0.3">
      <c r="A2620">
        <v>126823</v>
      </c>
      <c r="B2620" s="1">
        <v>45545</v>
      </c>
      <c r="C2620" t="s">
        <v>53</v>
      </c>
      <c r="D2620" t="s">
        <v>37</v>
      </c>
      <c r="E2620" t="s">
        <v>17</v>
      </c>
      <c r="F2620">
        <v>24</v>
      </c>
      <c r="G2620" t="s">
        <v>44</v>
      </c>
      <c r="H2620" t="s">
        <v>27</v>
      </c>
      <c r="I2620">
        <f t="shared" si="160"/>
        <v>10.5</v>
      </c>
      <c r="J2620">
        <v>15</v>
      </c>
      <c r="K2620">
        <v>25</v>
      </c>
      <c r="L2620">
        <v>40</v>
      </c>
      <c r="M2620">
        <v>1</v>
      </c>
      <c r="N2620">
        <v>40</v>
      </c>
      <c r="O2620">
        <f t="shared" si="161"/>
        <v>10.5</v>
      </c>
      <c r="P2620">
        <f t="shared" si="162"/>
        <v>29.5</v>
      </c>
      <c r="Q2620" s="2">
        <f t="shared" si="163"/>
        <v>0.73750000000000004</v>
      </c>
      <c r="R2620">
        <v>3</v>
      </c>
      <c r="S2620" t="s">
        <v>49</v>
      </c>
    </row>
    <row r="2621" spans="1:19" x14ac:dyDescent="0.3">
      <c r="A2621">
        <v>151161</v>
      </c>
      <c r="B2621" s="1">
        <v>45466</v>
      </c>
      <c r="C2621" t="s">
        <v>42</v>
      </c>
      <c r="D2621" t="s">
        <v>16</v>
      </c>
      <c r="E2621" t="s">
        <v>17</v>
      </c>
      <c r="F2621">
        <v>28</v>
      </c>
      <c r="G2621" t="s">
        <v>79</v>
      </c>
      <c r="H2621" t="s">
        <v>27</v>
      </c>
      <c r="I2621">
        <f t="shared" si="160"/>
        <v>45.5</v>
      </c>
      <c r="J2621">
        <v>65</v>
      </c>
      <c r="K2621">
        <v>40</v>
      </c>
      <c r="L2621">
        <v>105</v>
      </c>
      <c r="M2621">
        <v>5</v>
      </c>
      <c r="N2621">
        <v>525</v>
      </c>
      <c r="O2621">
        <f t="shared" si="161"/>
        <v>227.5</v>
      </c>
      <c r="P2621">
        <f t="shared" si="162"/>
        <v>297.5</v>
      </c>
      <c r="Q2621" s="2">
        <f t="shared" si="163"/>
        <v>0.56666666666666665</v>
      </c>
      <c r="R2621">
        <v>1</v>
      </c>
      <c r="S2621" t="s">
        <v>63</v>
      </c>
    </row>
    <row r="2622" spans="1:19" x14ac:dyDescent="0.3">
      <c r="A2622">
        <v>169221</v>
      </c>
      <c r="B2622" s="1">
        <v>45303</v>
      </c>
      <c r="C2622" t="s">
        <v>42</v>
      </c>
      <c r="D2622" t="s">
        <v>16</v>
      </c>
      <c r="E2622" t="s">
        <v>17</v>
      </c>
      <c r="F2622">
        <v>29</v>
      </c>
      <c r="G2622" t="s">
        <v>54</v>
      </c>
      <c r="H2622" t="s">
        <v>19</v>
      </c>
      <c r="I2622">
        <f t="shared" si="160"/>
        <v>45.5</v>
      </c>
      <c r="J2622">
        <v>65</v>
      </c>
      <c r="K2622">
        <v>0</v>
      </c>
      <c r="L2622">
        <v>65</v>
      </c>
      <c r="M2622">
        <v>1</v>
      </c>
      <c r="N2622">
        <v>65</v>
      </c>
      <c r="O2622">
        <f t="shared" si="161"/>
        <v>45.5</v>
      </c>
      <c r="P2622">
        <f t="shared" si="162"/>
        <v>19.5</v>
      </c>
      <c r="Q2622" s="2">
        <f t="shared" si="163"/>
        <v>0.3</v>
      </c>
      <c r="R2622">
        <v>4</v>
      </c>
      <c r="S2622" t="s">
        <v>57</v>
      </c>
    </row>
    <row r="2623" spans="1:19" x14ac:dyDescent="0.3">
      <c r="A2623">
        <v>169772</v>
      </c>
      <c r="B2623" s="1">
        <v>45532</v>
      </c>
      <c r="C2623" t="s">
        <v>42</v>
      </c>
      <c r="D2623" t="s">
        <v>16</v>
      </c>
      <c r="E2623" t="s">
        <v>17</v>
      </c>
      <c r="F2623">
        <v>25</v>
      </c>
      <c r="G2623" t="s">
        <v>74</v>
      </c>
      <c r="H2623" t="s">
        <v>27</v>
      </c>
      <c r="I2623">
        <f t="shared" si="160"/>
        <v>45.5</v>
      </c>
      <c r="J2623">
        <v>65</v>
      </c>
      <c r="K2623">
        <v>25</v>
      </c>
      <c r="L2623">
        <v>90</v>
      </c>
      <c r="M2623">
        <v>3</v>
      </c>
      <c r="N2623">
        <v>270</v>
      </c>
      <c r="O2623">
        <f t="shared" si="161"/>
        <v>136.5</v>
      </c>
      <c r="P2623">
        <f t="shared" si="162"/>
        <v>133.5</v>
      </c>
      <c r="Q2623" s="2">
        <f t="shared" si="163"/>
        <v>0.49444444444444446</v>
      </c>
      <c r="R2623">
        <v>4</v>
      </c>
      <c r="S2623" t="s">
        <v>45</v>
      </c>
    </row>
    <row r="2624" spans="1:19" x14ac:dyDescent="0.3">
      <c r="A2624">
        <v>134040</v>
      </c>
      <c r="B2624" s="1">
        <v>45282</v>
      </c>
      <c r="C2624" t="s">
        <v>15</v>
      </c>
      <c r="D2624" t="s">
        <v>16</v>
      </c>
      <c r="E2624" t="s">
        <v>17</v>
      </c>
      <c r="F2624">
        <v>21</v>
      </c>
      <c r="G2624" t="s">
        <v>46</v>
      </c>
      <c r="H2624" t="s">
        <v>19</v>
      </c>
      <c r="I2624">
        <f t="shared" si="160"/>
        <v>70</v>
      </c>
      <c r="J2624">
        <v>100</v>
      </c>
      <c r="K2624">
        <v>0</v>
      </c>
      <c r="L2624">
        <v>100</v>
      </c>
      <c r="M2624">
        <v>1</v>
      </c>
      <c r="N2624">
        <v>100</v>
      </c>
      <c r="O2624">
        <f t="shared" si="161"/>
        <v>70</v>
      </c>
      <c r="P2624">
        <f t="shared" si="162"/>
        <v>30</v>
      </c>
      <c r="Q2624" s="2">
        <f t="shared" si="163"/>
        <v>0.3</v>
      </c>
      <c r="R2624">
        <v>4</v>
      </c>
      <c r="S2624" t="s">
        <v>72</v>
      </c>
    </row>
    <row r="2625" spans="1:19" x14ac:dyDescent="0.3">
      <c r="A2625">
        <v>127558</v>
      </c>
      <c r="B2625" s="1">
        <v>45538</v>
      </c>
      <c r="C2625" t="s">
        <v>53</v>
      </c>
      <c r="D2625" t="s">
        <v>37</v>
      </c>
      <c r="E2625" t="s">
        <v>17</v>
      </c>
      <c r="F2625">
        <v>24</v>
      </c>
      <c r="G2625" t="s">
        <v>79</v>
      </c>
      <c r="H2625" t="s">
        <v>27</v>
      </c>
      <c r="I2625">
        <f t="shared" si="160"/>
        <v>10.5</v>
      </c>
      <c r="J2625">
        <v>15</v>
      </c>
      <c r="K2625">
        <v>40</v>
      </c>
      <c r="L2625">
        <v>55</v>
      </c>
      <c r="M2625">
        <v>1</v>
      </c>
      <c r="N2625">
        <v>55</v>
      </c>
      <c r="O2625">
        <f t="shared" si="161"/>
        <v>10.5</v>
      </c>
      <c r="P2625">
        <f t="shared" si="162"/>
        <v>44.5</v>
      </c>
      <c r="Q2625" s="2">
        <f t="shared" si="163"/>
        <v>0.80909090909090908</v>
      </c>
      <c r="R2625">
        <v>3</v>
      </c>
      <c r="S2625" t="s">
        <v>73</v>
      </c>
    </row>
    <row r="2626" spans="1:19" x14ac:dyDescent="0.3">
      <c r="A2626">
        <v>194116</v>
      </c>
      <c r="B2626" s="1">
        <v>45555</v>
      </c>
      <c r="C2626" t="s">
        <v>33</v>
      </c>
      <c r="D2626" t="s">
        <v>16</v>
      </c>
      <c r="E2626" t="s">
        <v>17</v>
      </c>
      <c r="F2626">
        <v>27</v>
      </c>
      <c r="G2626" t="s">
        <v>69</v>
      </c>
      <c r="H2626" t="s">
        <v>19</v>
      </c>
      <c r="I2626">
        <f t="shared" si="160"/>
        <v>82.6</v>
      </c>
      <c r="J2626">
        <v>118</v>
      </c>
      <c r="K2626">
        <v>0</v>
      </c>
      <c r="L2626">
        <v>118</v>
      </c>
      <c r="M2626">
        <v>2</v>
      </c>
      <c r="N2626">
        <v>236</v>
      </c>
      <c r="O2626">
        <f t="shared" si="161"/>
        <v>165.2</v>
      </c>
      <c r="P2626">
        <f t="shared" si="162"/>
        <v>70.800000000000011</v>
      </c>
      <c r="Q2626" s="2">
        <f t="shared" si="163"/>
        <v>0.30000000000000004</v>
      </c>
      <c r="R2626">
        <v>3</v>
      </c>
      <c r="S2626" t="s">
        <v>73</v>
      </c>
    </row>
    <row r="2627" spans="1:19" x14ac:dyDescent="0.3">
      <c r="A2627">
        <v>173694</v>
      </c>
      <c r="B2627" s="1">
        <v>45408</v>
      </c>
      <c r="C2627" t="s">
        <v>33</v>
      </c>
      <c r="D2627" t="s">
        <v>16</v>
      </c>
      <c r="E2627" t="s">
        <v>17</v>
      </c>
      <c r="F2627">
        <v>20</v>
      </c>
      <c r="G2627" t="s">
        <v>38</v>
      </c>
      <c r="H2627" t="s">
        <v>19</v>
      </c>
      <c r="I2627">
        <f t="shared" ref="I2627:I2690" si="164">0.7*J2627</f>
        <v>82.6</v>
      </c>
      <c r="J2627">
        <v>118</v>
      </c>
      <c r="K2627">
        <v>0</v>
      </c>
      <c r="L2627">
        <v>118</v>
      </c>
      <c r="M2627">
        <v>1</v>
      </c>
      <c r="N2627">
        <v>118</v>
      </c>
      <c r="O2627">
        <f t="shared" ref="O2627:O2690" si="165">I2627*M2627</f>
        <v>82.6</v>
      </c>
      <c r="P2627">
        <f t="shared" ref="P2627:P2690" si="166">N2627-O2627</f>
        <v>35.400000000000006</v>
      </c>
      <c r="Q2627" s="2">
        <f t="shared" ref="Q2627:Q2690" si="167">(P2627/N2627)</f>
        <v>0.30000000000000004</v>
      </c>
      <c r="R2627">
        <v>4</v>
      </c>
      <c r="S2627" t="s">
        <v>61</v>
      </c>
    </row>
    <row r="2628" spans="1:19" x14ac:dyDescent="0.3">
      <c r="A2628">
        <v>156932</v>
      </c>
      <c r="B2628" s="1">
        <v>45428</v>
      </c>
      <c r="C2628" t="s">
        <v>53</v>
      </c>
      <c r="D2628" t="s">
        <v>37</v>
      </c>
      <c r="E2628" t="s">
        <v>17</v>
      </c>
      <c r="F2628">
        <v>20</v>
      </c>
      <c r="G2628" t="s">
        <v>69</v>
      </c>
      <c r="H2628" t="s">
        <v>19</v>
      </c>
      <c r="I2628">
        <f t="shared" si="164"/>
        <v>10.5</v>
      </c>
      <c r="J2628">
        <v>15</v>
      </c>
      <c r="K2628">
        <v>0</v>
      </c>
      <c r="L2628">
        <v>15</v>
      </c>
      <c r="M2628">
        <v>2</v>
      </c>
      <c r="N2628">
        <v>30</v>
      </c>
      <c r="O2628">
        <f t="shared" si="165"/>
        <v>21</v>
      </c>
      <c r="P2628">
        <f t="shared" si="166"/>
        <v>9</v>
      </c>
      <c r="Q2628" s="2">
        <f t="shared" si="167"/>
        <v>0.3</v>
      </c>
      <c r="R2628">
        <v>1</v>
      </c>
      <c r="S2628" t="s">
        <v>47</v>
      </c>
    </row>
    <row r="2629" spans="1:19" x14ac:dyDescent="0.3">
      <c r="A2629">
        <v>129222</v>
      </c>
      <c r="B2629" s="1">
        <v>45410</v>
      </c>
      <c r="C2629" t="s">
        <v>82</v>
      </c>
      <c r="D2629" t="s">
        <v>37</v>
      </c>
      <c r="E2629" t="s">
        <v>17</v>
      </c>
      <c r="F2629">
        <v>24</v>
      </c>
      <c r="G2629" t="s">
        <v>41</v>
      </c>
      <c r="H2629" t="s">
        <v>19</v>
      </c>
      <c r="I2629">
        <f t="shared" si="164"/>
        <v>14</v>
      </c>
      <c r="J2629">
        <v>20</v>
      </c>
      <c r="K2629">
        <v>0</v>
      </c>
      <c r="L2629">
        <v>20</v>
      </c>
      <c r="M2629">
        <v>3</v>
      </c>
      <c r="N2629">
        <v>60</v>
      </c>
      <c r="O2629">
        <f t="shared" si="165"/>
        <v>42</v>
      </c>
      <c r="P2629">
        <f t="shared" si="166"/>
        <v>18</v>
      </c>
      <c r="Q2629" s="2">
        <f t="shared" si="167"/>
        <v>0.3</v>
      </c>
      <c r="R2629">
        <v>4</v>
      </c>
      <c r="S2629" t="s">
        <v>70</v>
      </c>
    </row>
    <row r="2630" spans="1:19" x14ac:dyDescent="0.3">
      <c r="A2630">
        <v>162676</v>
      </c>
      <c r="B2630" s="1">
        <v>45318</v>
      </c>
      <c r="C2630" t="s">
        <v>78</v>
      </c>
      <c r="D2630" t="s">
        <v>37</v>
      </c>
      <c r="E2630" t="s">
        <v>25</v>
      </c>
      <c r="F2630">
        <v>28</v>
      </c>
      <c r="G2630" t="s">
        <v>56</v>
      </c>
      <c r="H2630" t="s">
        <v>19</v>
      </c>
      <c r="I2630">
        <f t="shared" si="164"/>
        <v>35</v>
      </c>
      <c r="J2630">
        <v>50</v>
      </c>
      <c r="K2630">
        <v>0</v>
      </c>
      <c r="L2630">
        <v>50</v>
      </c>
      <c r="M2630">
        <v>1</v>
      </c>
      <c r="N2630">
        <v>50</v>
      </c>
      <c r="O2630">
        <f t="shared" si="165"/>
        <v>35</v>
      </c>
      <c r="P2630">
        <f t="shared" si="166"/>
        <v>15</v>
      </c>
      <c r="Q2630" s="2">
        <f t="shared" si="167"/>
        <v>0.3</v>
      </c>
      <c r="R2630">
        <v>5</v>
      </c>
      <c r="S2630" t="s">
        <v>57</v>
      </c>
    </row>
    <row r="2631" spans="1:19" x14ac:dyDescent="0.3">
      <c r="A2631">
        <v>161746</v>
      </c>
      <c r="B2631" s="1">
        <v>45352</v>
      </c>
      <c r="C2631" t="s">
        <v>42</v>
      </c>
      <c r="D2631" t="s">
        <v>16</v>
      </c>
      <c r="E2631" t="s">
        <v>17</v>
      </c>
      <c r="F2631">
        <v>24</v>
      </c>
      <c r="G2631" t="s">
        <v>75</v>
      </c>
      <c r="H2631" t="s">
        <v>27</v>
      </c>
      <c r="I2631">
        <f t="shared" si="164"/>
        <v>45.5</v>
      </c>
      <c r="J2631">
        <v>65</v>
      </c>
      <c r="K2631">
        <v>70</v>
      </c>
      <c r="L2631">
        <v>135</v>
      </c>
      <c r="M2631">
        <v>1</v>
      </c>
      <c r="N2631">
        <v>135</v>
      </c>
      <c r="O2631">
        <f t="shared" si="165"/>
        <v>45.5</v>
      </c>
      <c r="P2631">
        <f t="shared" si="166"/>
        <v>89.5</v>
      </c>
      <c r="Q2631" s="2">
        <f t="shared" si="167"/>
        <v>0.66296296296296298</v>
      </c>
      <c r="R2631">
        <v>4</v>
      </c>
      <c r="S2631" t="s">
        <v>20</v>
      </c>
    </row>
    <row r="2632" spans="1:19" x14ac:dyDescent="0.3">
      <c r="A2632">
        <v>172766</v>
      </c>
      <c r="B2632" s="1">
        <v>45405</v>
      </c>
      <c r="C2632" t="s">
        <v>53</v>
      </c>
      <c r="D2632" t="s">
        <v>37</v>
      </c>
      <c r="E2632" t="s">
        <v>17</v>
      </c>
      <c r="F2632">
        <v>25</v>
      </c>
      <c r="G2632" t="s">
        <v>34</v>
      </c>
      <c r="H2632" t="s">
        <v>27</v>
      </c>
      <c r="I2632">
        <f t="shared" si="164"/>
        <v>10.5</v>
      </c>
      <c r="J2632">
        <v>15</v>
      </c>
      <c r="K2632">
        <v>100</v>
      </c>
      <c r="L2632">
        <v>115</v>
      </c>
      <c r="M2632">
        <v>3</v>
      </c>
      <c r="N2632">
        <v>345</v>
      </c>
      <c r="O2632">
        <f t="shared" si="165"/>
        <v>31.5</v>
      </c>
      <c r="P2632">
        <f t="shared" si="166"/>
        <v>313.5</v>
      </c>
      <c r="Q2632" s="2">
        <f t="shared" si="167"/>
        <v>0.90869565217391302</v>
      </c>
      <c r="R2632">
        <v>1</v>
      </c>
      <c r="S2632" t="s">
        <v>55</v>
      </c>
    </row>
    <row r="2633" spans="1:19" x14ac:dyDescent="0.3">
      <c r="A2633">
        <v>133252</v>
      </c>
      <c r="B2633" s="1">
        <v>45299</v>
      </c>
      <c r="C2633" t="s">
        <v>23</v>
      </c>
      <c r="D2633" t="s">
        <v>24</v>
      </c>
      <c r="E2633" t="s">
        <v>17</v>
      </c>
      <c r="F2633">
        <v>33</v>
      </c>
      <c r="G2633" t="s">
        <v>18</v>
      </c>
      <c r="H2633" t="s">
        <v>19</v>
      </c>
      <c r="I2633">
        <f t="shared" si="164"/>
        <v>6.3</v>
      </c>
      <c r="J2633">
        <v>9</v>
      </c>
      <c r="K2633">
        <v>0</v>
      </c>
      <c r="L2633">
        <v>9</v>
      </c>
      <c r="M2633">
        <v>1</v>
      </c>
      <c r="N2633">
        <v>9</v>
      </c>
      <c r="O2633">
        <f t="shared" si="165"/>
        <v>6.3</v>
      </c>
      <c r="P2633">
        <f t="shared" si="166"/>
        <v>2.7</v>
      </c>
      <c r="Q2633" s="2">
        <f t="shared" si="167"/>
        <v>0.30000000000000004</v>
      </c>
      <c r="R2633">
        <v>3</v>
      </c>
      <c r="S2633" t="s">
        <v>83</v>
      </c>
    </row>
    <row r="2634" spans="1:19" x14ac:dyDescent="0.3">
      <c r="A2634">
        <v>163646</v>
      </c>
      <c r="B2634" s="1">
        <v>45507</v>
      </c>
      <c r="C2634" t="s">
        <v>30</v>
      </c>
      <c r="D2634" t="s">
        <v>24</v>
      </c>
      <c r="E2634" t="s">
        <v>17</v>
      </c>
      <c r="F2634">
        <v>28</v>
      </c>
      <c r="G2634" t="s">
        <v>56</v>
      </c>
      <c r="H2634" t="s">
        <v>19</v>
      </c>
      <c r="I2634">
        <f t="shared" si="164"/>
        <v>7</v>
      </c>
      <c r="J2634">
        <v>10</v>
      </c>
      <c r="K2634">
        <v>0</v>
      </c>
      <c r="L2634">
        <v>10</v>
      </c>
      <c r="M2634">
        <v>1</v>
      </c>
      <c r="N2634">
        <v>10</v>
      </c>
      <c r="O2634">
        <f t="shared" si="165"/>
        <v>7</v>
      </c>
      <c r="P2634">
        <f t="shared" si="166"/>
        <v>3</v>
      </c>
      <c r="Q2634" s="2">
        <f t="shared" si="167"/>
        <v>0.3</v>
      </c>
      <c r="R2634">
        <v>3</v>
      </c>
      <c r="S2634" t="s">
        <v>83</v>
      </c>
    </row>
    <row r="2635" spans="1:19" x14ac:dyDescent="0.3">
      <c r="A2635">
        <v>168825</v>
      </c>
      <c r="B2635" s="1">
        <v>45308</v>
      </c>
      <c r="C2635" t="s">
        <v>48</v>
      </c>
      <c r="D2635" t="s">
        <v>16</v>
      </c>
      <c r="E2635" t="s">
        <v>25</v>
      </c>
      <c r="F2635">
        <v>33</v>
      </c>
      <c r="G2635" t="s">
        <v>29</v>
      </c>
      <c r="H2635" t="s">
        <v>19</v>
      </c>
      <c r="I2635">
        <f t="shared" si="164"/>
        <v>91</v>
      </c>
      <c r="J2635">
        <v>130</v>
      </c>
      <c r="K2635">
        <v>0</v>
      </c>
      <c r="L2635">
        <v>130</v>
      </c>
      <c r="M2635">
        <v>1</v>
      </c>
      <c r="N2635">
        <v>130</v>
      </c>
      <c r="O2635">
        <f t="shared" si="165"/>
        <v>91</v>
      </c>
      <c r="P2635">
        <f t="shared" si="166"/>
        <v>39</v>
      </c>
      <c r="Q2635" s="2">
        <f t="shared" si="167"/>
        <v>0.3</v>
      </c>
      <c r="R2635">
        <v>5</v>
      </c>
      <c r="S2635" t="s">
        <v>20</v>
      </c>
    </row>
    <row r="2636" spans="1:19" x14ac:dyDescent="0.3">
      <c r="A2636">
        <v>143701</v>
      </c>
      <c r="B2636" s="1">
        <v>45321</v>
      </c>
      <c r="C2636" t="s">
        <v>85</v>
      </c>
      <c r="D2636" t="s">
        <v>24</v>
      </c>
      <c r="E2636" t="s">
        <v>17</v>
      </c>
      <c r="F2636">
        <v>24</v>
      </c>
      <c r="G2636" t="s">
        <v>77</v>
      </c>
      <c r="H2636" t="s">
        <v>19</v>
      </c>
      <c r="I2636">
        <f t="shared" si="164"/>
        <v>16.099999999999998</v>
      </c>
      <c r="J2636">
        <v>23</v>
      </c>
      <c r="K2636">
        <v>0</v>
      </c>
      <c r="L2636">
        <v>23</v>
      </c>
      <c r="M2636">
        <v>1</v>
      </c>
      <c r="N2636">
        <v>23</v>
      </c>
      <c r="O2636">
        <f t="shared" si="165"/>
        <v>16.099999999999998</v>
      </c>
      <c r="P2636">
        <f t="shared" si="166"/>
        <v>6.9000000000000021</v>
      </c>
      <c r="Q2636" s="2">
        <f t="shared" si="167"/>
        <v>0.3000000000000001</v>
      </c>
      <c r="R2636">
        <v>5</v>
      </c>
      <c r="S2636" t="s">
        <v>43</v>
      </c>
    </row>
    <row r="2637" spans="1:19" x14ac:dyDescent="0.3">
      <c r="A2637">
        <v>155844</v>
      </c>
      <c r="B2637" s="1">
        <v>45286</v>
      </c>
      <c r="C2637" t="s">
        <v>50</v>
      </c>
      <c r="D2637" t="s">
        <v>16</v>
      </c>
      <c r="E2637" t="s">
        <v>17</v>
      </c>
      <c r="F2637">
        <v>23</v>
      </c>
      <c r="G2637" t="s">
        <v>58</v>
      </c>
      <c r="H2637" t="s">
        <v>27</v>
      </c>
      <c r="I2637">
        <f t="shared" si="164"/>
        <v>67.899999999999991</v>
      </c>
      <c r="J2637">
        <v>97</v>
      </c>
      <c r="K2637">
        <v>40</v>
      </c>
      <c r="L2637">
        <v>137</v>
      </c>
      <c r="M2637">
        <v>2</v>
      </c>
      <c r="N2637">
        <v>274</v>
      </c>
      <c r="O2637">
        <f t="shared" si="165"/>
        <v>135.79999999999998</v>
      </c>
      <c r="P2637">
        <f t="shared" si="166"/>
        <v>138.20000000000002</v>
      </c>
      <c r="Q2637" s="2">
        <f t="shared" si="167"/>
        <v>0.50437956204379564</v>
      </c>
      <c r="R2637">
        <v>5</v>
      </c>
      <c r="S2637" t="s">
        <v>20</v>
      </c>
    </row>
    <row r="2638" spans="1:19" x14ac:dyDescent="0.3">
      <c r="A2638">
        <v>170898</v>
      </c>
      <c r="B2638" s="1">
        <v>45537</v>
      </c>
      <c r="C2638" t="s">
        <v>42</v>
      </c>
      <c r="D2638" t="s">
        <v>16</v>
      </c>
      <c r="E2638" t="s">
        <v>17</v>
      </c>
      <c r="F2638">
        <v>32</v>
      </c>
      <c r="G2638" t="s">
        <v>74</v>
      </c>
      <c r="H2638" t="s">
        <v>27</v>
      </c>
      <c r="I2638">
        <f t="shared" si="164"/>
        <v>45.5</v>
      </c>
      <c r="J2638">
        <v>65</v>
      </c>
      <c r="K2638">
        <v>25</v>
      </c>
      <c r="L2638">
        <v>90</v>
      </c>
      <c r="M2638">
        <v>1</v>
      </c>
      <c r="N2638">
        <v>90</v>
      </c>
      <c r="O2638">
        <f t="shared" si="165"/>
        <v>45.5</v>
      </c>
      <c r="P2638">
        <f t="shared" si="166"/>
        <v>44.5</v>
      </c>
      <c r="Q2638" s="2">
        <f t="shared" si="167"/>
        <v>0.49444444444444446</v>
      </c>
      <c r="R2638">
        <v>5</v>
      </c>
      <c r="S2638" t="s">
        <v>45</v>
      </c>
    </row>
    <row r="2639" spans="1:19" x14ac:dyDescent="0.3">
      <c r="A2639">
        <v>143617</v>
      </c>
      <c r="B2639" s="1">
        <v>45344</v>
      </c>
      <c r="C2639" t="s">
        <v>36</v>
      </c>
      <c r="D2639" t="s">
        <v>37</v>
      </c>
      <c r="E2639" t="s">
        <v>17</v>
      </c>
      <c r="F2639">
        <v>31</v>
      </c>
      <c r="G2639" t="s">
        <v>41</v>
      </c>
      <c r="H2639" t="s">
        <v>19</v>
      </c>
      <c r="I2639">
        <f t="shared" si="164"/>
        <v>22.4</v>
      </c>
      <c r="J2639">
        <v>32</v>
      </c>
      <c r="K2639">
        <v>0</v>
      </c>
      <c r="L2639">
        <v>32</v>
      </c>
      <c r="M2639">
        <v>1</v>
      </c>
      <c r="N2639">
        <v>32</v>
      </c>
      <c r="O2639">
        <f t="shared" si="165"/>
        <v>22.4</v>
      </c>
      <c r="P2639">
        <f t="shared" si="166"/>
        <v>9.6000000000000014</v>
      </c>
      <c r="Q2639" s="2">
        <f t="shared" si="167"/>
        <v>0.30000000000000004</v>
      </c>
      <c r="R2639">
        <v>4</v>
      </c>
      <c r="S2639" t="s">
        <v>20</v>
      </c>
    </row>
    <row r="2640" spans="1:19" x14ac:dyDescent="0.3">
      <c r="A2640">
        <v>192821</v>
      </c>
      <c r="B2640" s="1">
        <v>45285</v>
      </c>
      <c r="C2640" t="s">
        <v>23</v>
      </c>
      <c r="D2640" t="s">
        <v>24</v>
      </c>
      <c r="E2640" t="s">
        <v>17</v>
      </c>
      <c r="F2640">
        <v>23</v>
      </c>
      <c r="G2640" t="s">
        <v>21</v>
      </c>
      <c r="H2640" t="s">
        <v>19</v>
      </c>
      <c r="I2640">
        <f t="shared" si="164"/>
        <v>6.3</v>
      </c>
      <c r="J2640">
        <v>9</v>
      </c>
      <c r="K2640">
        <v>0</v>
      </c>
      <c r="L2640">
        <v>9</v>
      </c>
      <c r="M2640">
        <v>1</v>
      </c>
      <c r="N2640">
        <v>9</v>
      </c>
      <c r="O2640">
        <f t="shared" si="165"/>
        <v>6.3</v>
      </c>
      <c r="P2640">
        <f t="shared" si="166"/>
        <v>2.7</v>
      </c>
      <c r="Q2640" s="2">
        <f t="shared" si="167"/>
        <v>0.30000000000000004</v>
      </c>
      <c r="R2640">
        <v>4</v>
      </c>
      <c r="S2640" t="s">
        <v>65</v>
      </c>
    </row>
    <row r="2641" spans="1:19" x14ac:dyDescent="0.3">
      <c r="A2641">
        <v>173250</v>
      </c>
      <c r="B2641" s="1">
        <v>45466</v>
      </c>
      <c r="C2641" t="s">
        <v>53</v>
      </c>
      <c r="D2641" t="s">
        <v>37</v>
      </c>
      <c r="E2641" t="s">
        <v>25</v>
      </c>
      <c r="F2641">
        <v>34</v>
      </c>
      <c r="G2641" t="s">
        <v>21</v>
      </c>
      <c r="H2641" t="s">
        <v>19</v>
      </c>
      <c r="I2641">
        <f t="shared" si="164"/>
        <v>10.5</v>
      </c>
      <c r="J2641">
        <v>15</v>
      </c>
      <c r="K2641">
        <v>0</v>
      </c>
      <c r="L2641">
        <v>15</v>
      </c>
      <c r="M2641">
        <v>1</v>
      </c>
      <c r="N2641">
        <v>15</v>
      </c>
      <c r="O2641">
        <f t="shared" si="165"/>
        <v>10.5</v>
      </c>
      <c r="P2641">
        <f t="shared" si="166"/>
        <v>4.5</v>
      </c>
      <c r="Q2641" s="2">
        <f t="shared" si="167"/>
        <v>0.3</v>
      </c>
      <c r="R2641">
        <v>3</v>
      </c>
      <c r="S2641" t="s">
        <v>22</v>
      </c>
    </row>
    <row r="2642" spans="1:19" x14ac:dyDescent="0.3">
      <c r="A2642">
        <v>182764</v>
      </c>
      <c r="B2642" s="1">
        <v>45521</v>
      </c>
      <c r="C2642" t="s">
        <v>15</v>
      </c>
      <c r="D2642" t="s">
        <v>16</v>
      </c>
      <c r="E2642" t="s">
        <v>17</v>
      </c>
      <c r="F2642">
        <v>22</v>
      </c>
      <c r="G2642" t="s">
        <v>86</v>
      </c>
      <c r="H2642" t="s">
        <v>27</v>
      </c>
      <c r="I2642">
        <f t="shared" si="164"/>
        <v>70</v>
      </c>
      <c r="J2642">
        <v>100</v>
      </c>
      <c r="K2642">
        <v>70</v>
      </c>
      <c r="L2642">
        <v>170</v>
      </c>
      <c r="M2642">
        <v>1</v>
      </c>
      <c r="N2642">
        <v>170</v>
      </c>
      <c r="O2642">
        <f t="shared" si="165"/>
        <v>70</v>
      </c>
      <c r="P2642">
        <f t="shared" si="166"/>
        <v>100</v>
      </c>
      <c r="Q2642" s="2">
        <f t="shared" si="167"/>
        <v>0.58823529411764708</v>
      </c>
      <c r="R2642">
        <v>2</v>
      </c>
      <c r="S2642" t="s">
        <v>87</v>
      </c>
    </row>
    <row r="2643" spans="1:19" x14ac:dyDescent="0.3">
      <c r="A2643">
        <v>129407</v>
      </c>
      <c r="B2643" s="1">
        <v>45499</v>
      </c>
      <c r="C2643" t="s">
        <v>76</v>
      </c>
      <c r="D2643" t="s">
        <v>37</v>
      </c>
      <c r="E2643" t="s">
        <v>17</v>
      </c>
      <c r="F2643">
        <v>34</v>
      </c>
      <c r="G2643" t="s">
        <v>69</v>
      </c>
      <c r="H2643" t="s">
        <v>19</v>
      </c>
      <c r="I2643">
        <f t="shared" si="164"/>
        <v>31.499999999999996</v>
      </c>
      <c r="J2643">
        <v>45</v>
      </c>
      <c r="K2643">
        <v>0</v>
      </c>
      <c r="L2643">
        <v>45</v>
      </c>
      <c r="M2643">
        <v>3</v>
      </c>
      <c r="N2643">
        <v>135</v>
      </c>
      <c r="O2643">
        <f t="shared" si="165"/>
        <v>94.499999999999986</v>
      </c>
      <c r="P2643">
        <f t="shared" si="166"/>
        <v>40.500000000000014</v>
      </c>
      <c r="Q2643" s="2">
        <f t="shared" si="167"/>
        <v>0.3000000000000001</v>
      </c>
      <c r="R2643">
        <v>4</v>
      </c>
      <c r="S2643" t="s">
        <v>72</v>
      </c>
    </row>
    <row r="2644" spans="1:19" x14ac:dyDescent="0.3">
      <c r="A2644">
        <v>156943</v>
      </c>
      <c r="B2644" s="1">
        <v>45570</v>
      </c>
      <c r="C2644" t="s">
        <v>48</v>
      </c>
      <c r="D2644" t="s">
        <v>16</v>
      </c>
      <c r="E2644" t="s">
        <v>17</v>
      </c>
      <c r="F2644">
        <v>26</v>
      </c>
      <c r="G2644" t="s">
        <v>56</v>
      </c>
      <c r="H2644" t="s">
        <v>19</v>
      </c>
      <c r="I2644">
        <f t="shared" si="164"/>
        <v>91</v>
      </c>
      <c r="J2644">
        <v>130</v>
      </c>
      <c r="K2644">
        <v>0</v>
      </c>
      <c r="L2644">
        <v>130</v>
      </c>
      <c r="M2644">
        <v>1</v>
      </c>
      <c r="N2644">
        <v>130</v>
      </c>
      <c r="O2644">
        <f t="shared" si="165"/>
        <v>91</v>
      </c>
      <c r="P2644">
        <f t="shared" si="166"/>
        <v>39</v>
      </c>
      <c r="Q2644" s="2">
        <f t="shared" si="167"/>
        <v>0.3</v>
      </c>
      <c r="R2644">
        <v>2</v>
      </c>
      <c r="S2644" t="s">
        <v>47</v>
      </c>
    </row>
    <row r="2645" spans="1:19" x14ac:dyDescent="0.3">
      <c r="A2645">
        <v>190545</v>
      </c>
      <c r="B2645" s="1">
        <v>45529</v>
      </c>
      <c r="C2645" t="s">
        <v>82</v>
      </c>
      <c r="D2645" t="s">
        <v>37</v>
      </c>
      <c r="E2645" t="s">
        <v>17</v>
      </c>
      <c r="F2645">
        <v>32</v>
      </c>
      <c r="G2645" t="s">
        <v>46</v>
      </c>
      <c r="H2645" t="s">
        <v>19</v>
      </c>
      <c r="I2645">
        <f t="shared" si="164"/>
        <v>14</v>
      </c>
      <c r="J2645">
        <v>20</v>
      </c>
      <c r="K2645">
        <v>0</v>
      </c>
      <c r="L2645">
        <v>20</v>
      </c>
      <c r="M2645">
        <v>1</v>
      </c>
      <c r="N2645">
        <v>20</v>
      </c>
      <c r="O2645">
        <f t="shared" si="165"/>
        <v>14</v>
      </c>
      <c r="P2645">
        <f t="shared" si="166"/>
        <v>6</v>
      </c>
      <c r="Q2645" s="2">
        <f t="shared" si="167"/>
        <v>0.3</v>
      </c>
      <c r="R2645">
        <v>4</v>
      </c>
      <c r="S2645" t="s">
        <v>32</v>
      </c>
    </row>
    <row r="2646" spans="1:19" x14ac:dyDescent="0.3">
      <c r="A2646">
        <v>171568</v>
      </c>
      <c r="B2646" s="1">
        <v>45539</v>
      </c>
      <c r="C2646" t="s">
        <v>53</v>
      </c>
      <c r="D2646" t="s">
        <v>37</v>
      </c>
      <c r="E2646" t="s">
        <v>25</v>
      </c>
      <c r="F2646">
        <v>33</v>
      </c>
      <c r="G2646" t="s">
        <v>77</v>
      </c>
      <c r="H2646" t="s">
        <v>19</v>
      </c>
      <c r="I2646">
        <f t="shared" si="164"/>
        <v>10.5</v>
      </c>
      <c r="J2646">
        <v>15</v>
      </c>
      <c r="K2646">
        <v>0</v>
      </c>
      <c r="L2646">
        <v>15</v>
      </c>
      <c r="M2646">
        <v>1</v>
      </c>
      <c r="N2646">
        <v>15</v>
      </c>
      <c r="O2646">
        <f t="shared" si="165"/>
        <v>10.5</v>
      </c>
      <c r="P2646">
        <f t="shared" si="166"/>
        <v>4.5</v>
      </c>
      <c r="Q2646" s="2">
        <f t="shared" si="167"/>
        <v>0.3</v>
      </c>
      <c r="R2646">
        <v>3</v>
      </c>
      <c r="S2646" t="s">
        <v>49</v>
      </c>
    </row>
    <row r="2647" spans="1:19" x14ac:dyDescent="0.3">
      <c r="A2647">
        <v>135083</v>
      </c>
      <c r="B2647" s="1">
        <v>45319</v>
      </c>
      <c r="C2647" t="s">
        <v>42</v>
      </c>
      <c r="D2647" t="s">
        <v>16</v>
      </c>
      <c r="E2647" t="s">
        <v>25</v>
      </c>
      <c r="F2647">
        <v>30</v>
      </c>
      <c r="G2647" t="s">
        <v>21</v>
      </c>
      <c r="H2647" t="s">
        <v>19</v>
      </c>
      <c r="I2647">
        <f t="shared" si="164"/>
        <v>45.5</v>
      </c>
      <c r="J2647">
        <v>65</v>
      </c>
      <c r="K2647">
        <v>0</v>
      </c>
      <c r="L2647">
        <v>65</v>
      </c>
      <c r="M2647">
        <v>2</v>
      </c>
      <c r="N2647">
        <v>130</v>
      </c>
      <c r="O2647">
        <f t="shared" si="165"/>
        <v>91</v>
      </c>
      <c r="P2647">
        <f t="shared" si="166"/>
        <v>39</v>
      </c>
      <c r="Q2647" s="2">
        <f t="shared" si="167"/>
        <v>0.3</v>
      </c>
      <c r="R2647">
        <v>1</v>
      </c>
      <c r="S2647" t="s">
        <v>63</v>
      </c>
    </row>
    <row r="2648" spans="1:19" x14ac:dyDescent="0.3">
      <c r="A2648">
        <v>132635</v>
      </c>
      <c r="B2648" s="1">
        <v>45584</v>
      </c>
      <c r="C2648" t="s">
        <v>42</v>
      </c>
      <c r="D2648" t="s">
        <v>16</v>
      </c>
      <c r="E2648" t="s">
        <v>25</v>
      </c>
      <c r="F2648">
        <v>28</v>
      </c>
      <c r="G2648" t="s">
        <v>46</v>
      </c>
      <c r="H2648" t="s">
        <v>19</v>
      </c>
      <c r="I2648">
        <f t="shared" si="164"/>
        <v>45.5</v>
      </c>
      <c r="J2648">
        <v>65</v>
      </c>
      <c r="K2648">
        <v>0</v>
      </c>
      <c r="L2648">
        <v>65</v>
      </c>
      <c r="M2648">
        <v>1</v>
      </c>
      <c r="N2648">
        <v>65</v>
      </c>
      <c r="O2648">
        <f t="shared" si="165"/>
        <v>45.5</v>
      </c>
      <c r="P2648">
        <f t="shared" si="166"/>
        <v>19.5</v>
      </c>
      <c r="Q2648" s="2">
        <f t="shared" si="167"/>
        <v>0.3</v>
      </c>
      <c r="R2648">
        <v>2</v>
      </c>
      <c r="S2648" t="s">
        <v>63</v>
      </c>
    </row>
    <row r="2649" spans="1:19" x14ac:dyDescent="0.3">
      <c r="A2649">
        <v>166359</v>
      </c>
      <c r="B2649" s="1">
        <v>45559</v>
      </c>
      <c r="C2649" t="s">
        <v>42</v>
      </c>
      <c r="D2649" t="s">
        <v>16</v>
      </c>
      <c r="E2649" t="s">
        <v>17</v>
      </c>
      <c r="F2649">
        <v>23</v>
      </c>
      <c r="G2649" t="s">
        <v>69</v>
      </c>
      <c r="H2649" t="s">
        <v>19</v>
      </c>
      <c r="I2649">
        <f t="shared" si="164"/>
        <v>45.5</v>
      </c>
      <c r="J2649">
        <v>65</v>
      </c>
      <c r="K2649">
        <v>0</v>
      </c>
      <c r="L2649">
        <v>65</v>
      </c>
      <c r="M2649">
        <v>4</v>
      </c>
      <c r="N2649">
        <v>260</v>
      </c>
      <c r="O2649">
        <f t="shared" si="165"/>
        <v>182</v>
      </c>
      <c r="P2649">
        <f t="shared" si="166"/>
        <v>78</v>
      </c>
      <c r="Q2649" s="2">
        <f t="shared" si="167"/>
        <v>0.3</v>
      </c>
      <c r="R2649">
        <v>3</v>
      </c>
      <c r="S2649" t="s">
        <v>49</v>
      </c>
    </row>
    <row r="2650" spans="1:19" x14ac:dyDescent="0.3">
      <c r="A2650">
        <v>121707</v>
      </c>
      <c r="B2650" s="1">
        <v>45493</v>
      </c>
      <c r="C2650" t="s">
        <v>78</v>
      </c>
      <c r="D2650" t="s">
        <v>37</v>
      </c>
      <c r="E2650" t="s">
        <v>25</v>
      </c>
      <c r="F2650">
        <v>22</v>
      </c>
      <c r="G2650" t="s">
        <v>60</v>
      </c>
      <c r="H2650" t="s">
        <v>19</v>
      </c>
      <c r="I2650">
        <f t="shared" si="164"/>
        <v>35</v>
      </c>
      <c r="J2650">
        <v>50</v>
      </c>
      <c r="K2650">
        <v>0</v>
      </c>
      <c r="L2650">
        <v>50</v>
      </c>
      <c r="M2650">
        <v>1</v>
      </c>
      <c r="N2650">
        <v>50</v>
      </c>
      <c r="O2650">
        <f t="shared" si="165"/>
        <v>35</v>
      </c>
      <c r="P2650">
        <f t="shared" si="166"/>
        <v>15</v>
      </c>
      <c r="Q2650" s="2">
        <f t="shared" si="167"/>
        <v>0.3</v>
      </c>
      <c r="R2650">
        <v>3</v>
      </c>
      <c r="S2650" t="s">
        <v>84</v>
      </c>
    </row>
    <row r="2651" spans="1:19" x14ac:dyDescent="0.3">
      <c r="A2651">
        <v>198934</v>
      </c>
      <c r="B2651" s="1">
        <v>45384</v>
      </c>
      <c r="C2651" t="s">
        <v>53</v>
      </c>
      <c r="D2651" t="s">
        <v>37</v>
      </c>
      <c r="E2651" t="s">
        <v>25</v>
      </c>
      <c r="F2651">
        <v>25</v>
      </c>
      <c r="G2651" t="s">
        <v>60</v>
      </c>
      <c r="H2651" t="s">
        <v>19</v>
      </c>
      <c r="I2651">
        <f t="shared" si="164"/>
        <v>10.5</v>
      </c>
      <c r="J2651">
        <v>15</v>
      </c>
      <c r="K2651">
        <v>0</v>
      </c>
      <c r="L2651">
        <v>15</v>
      </c>
      <c r="M2651">
        <v>1</v>
      </c>
      <c r="N2651">
        <v>15</v>
      </c>
      <c r="O2651">
        <f t="shared" si="165"/>
        <v>10.5</v>
      </c>
      <c r="P2651">
        <f t="shared" si="166"/>
        <v>4.5</v>
      </c>
      <c r="Q2651" s="2">
        <f t="shared" si="167"/>
        <v>0.3</v>
      </c>
      <c r="R2651">
        <v>1</v>
      </c>
      <c r="S2651" t="s">
        <v>55</v>
      </c>
    </row>
    <row r="2652" spans="1:19" x14ac:dyDescent="0.3">
      <c r="A2652">
        <v>144799</v>
      </c>
      <c r="B2652" s="1">
        <v>45468</v>
      </c>
      <c r="C2652" t="s">
        <v>48</v>
      </c>
      <c r="D2652" t="s">
        <v>16</v>
      </c>
      <c r="E2652" t="s">
        <v>17</v>
      </c>
      <c r="F2652">
        <v>24</v>
      </c>
      <c r="G2652" t="s">
        <v>29</v>
      </c>
      <c r="H2652" t="s">
        <v>19</v>
      </c>
      <c r="I2652">
        <f t="shared" si="164"/>
        <v>91</v>
      </c>
      <c r="J2652">
        <v>130</v>
      </c>
      <c r="K2652">
        <v>0</v>
      </c>
      <c r="L2652">
        <v>130</v>
      </c>
      <c r="M2652">
        <v>1</v>
      </c>
      <c r="N2652">
        <v>130</v>
      </c>
      <c r="O2652">
        <f t="shared" si="165"/>
        <v>91</v>
      </c>
      <c r="P2652">
        <f t="shared" si="166"/>
        <v>39</v>
      </c>
      <c r="Q2652" s="2">
        <f t="shared" si="167"/>
        <v>0.3</v>
      </c>
      <c r="R2652">
        <v>5</v>
      </c>
      <c r="S2652" t="s">
        <v>45</v>
      </c>
    </row>
    <row r="2653" spans="1:19" x14ac:dyDescent="0.3">
      <c r="A2653">
        <v>147384</v>
      </c>
      <c r="B2653" s="1">
        <v>45580</v>
      </c>
      <c r="C2653" t="s">
        <v>78</v>
      </c>
      <c r="D2653" t="s">
        <v>37</v>
      </c>
      <c r="E2653" t="s">
        <v>25</v>
      </c>
      <c r="F2653">
        <v>29</v>
      </c>
      <c r="G2653" t="s">
        <v>46</v>
      </c>
      <c r="H2653" t="s">
        <v>19</v>
      </c>
      <c r="I2653">
        <f t="shared" si="164"/>
        <v>35</v>
      </c>
      <c r="J2653">
        <v>50</v>
      </c>
      <c r="K2653">
        <v>0</v>
      </c>
      <c r="L2653">
        <v>50</v>
      </c>
      <c r="M2653">
        <v>2</v>
      </c>
      <c r="N2653">
        <v>100</v>
      </c>
      <c r="O2653">
        <f t="shared" si="165"/>
        <v>70</v>
      </c>
      <c r="P2653">
        <f t="shared" si="166"/>
        <v>30</v>
      </c>
      <c r="Q2653" s="2">
        <f t="shared" si="167"/>
        <v>0.3</v>
      </c>
      <c r="R2653">
        <v>5</v>
      </c>
      <c r="S2653" t="s">
        <v>52</v>
      </c>
    </row>
    <row r="2654" spans="1:19" x14ac:dyDescent="0.3">
      <c r="A2654">
        <v>175911</v>
      </c>
      <c r="B2654" s="1">
        <v>45541</v>
      </c>
      <c r="C2654" t="s">
        <v>30</v>
      </c>
      <c r="D2654" t="s">
        <v>24</v>
      </c>
      <c r="E2654" t="s">
        <v>17</v>
      </c>
      <c r="F2654">
        <v>23</v>
      </c>
      <c r="G2654" t="s">
        <v>74</v>
      </c>
      <c r="H2654" t="s">
        <v>27</v>
      </c>
      <c r="I2654">
        <f t="shared" si="164"/>
        <v>7</v>
      </c>
      <c r="J2654">
        <v>10</v>
      </c>
      <c r="K2654">
        <v>25</v>
      </c>
      <c r="L2654">
        <v>35</v>
      </c>
      <c r="M2654">
        <v>1</v>
      </c>
      <c r="N2654">
        <v>35</v>
      </c>
      <c r="O2654">
        <f t="shared" si="165"/>
        <v>7</v>
      </c>
      <c r="P2654">
        <f t="shared" si="166"/>
        <v>28</v>
      </c>
      <c r="Q2654" s="2">
        <f t="shared" si="167"/>
        <v>0.8</v>
      </c>
      <c r="R2654">
        <v>5</v>
      </c>
      <c r="S2654" t="s">
        <v>45</v>
      </c>
    </row>
    <row r="2655" spans="1:19" x14ac:dyDescent="0.3">
      <c r="A2655">
        <v>184584</v>
      </c>
      <c r="B2655" s="1">
        <v>45270</v>
      </c>
      <c r="C2655" t="s">
        <v>82</v>
      </c>
      <c r="D2655" t="s">
        <v>37</v>
      </c>
      <c r="E2655" t="s">
        <v>17</v>
      </c>
      <c r="F2655">
        <v>30</v>
      </c>
      <c r="G2655" t="s">
        <v>18</v>
      </c>
      <c r="H2655" t="s">
        <v>19</v>
      </c>
      <c r="I2655">
        <f t="shared" si="164"/>
        <v>14</v>
      </c>
      <c r="J2655">
        <v>20</v>
      </c>
      <c r="K2655">
        <v>0</v>
      </c>
      <c r="L2655">
        <v>20</v>
      </c>
      <c r="M2655">
        <v>3</v>
      </c>
      <c r="N2655">
        <v>60</v>
      </c>
      <c r="O2655">
        <f t="shared" si="165"/>
        <v>42</v>
      </c>
      <c r="P2655">
        <f t="shared" si="166"/>
        <v>18</v>
      </c>
      <c r="Q2655" s="2">
        <f t="shared" si="167"/>
        <v>0.3</v>
      </c>
      <c r="R2655">
        <v>4</v>
      </c>
      <c r="S2655" t="s">
        <v>39</v>
      </c>
    </row>
    <row r="2656" spans="1:19" x14ac:dyDescent="0.3">
      <c r="A2656">
        <v>124220</v>
      </c>
      <c r="B2656" s="1">
        <v>45265</v>
      </c>
      <c r="C2656" t="s">
        <v>30</v>
      </c>
      <c r="D2656" t="s">
        <v>24</v>
      </c>
      <c r="E2656" t="s">
        <v>17</v>
      </c>
      <c r="F2656">
        <v>30</v>
      </c>
      <c r="G2656" t="s">
        <v>77</v>
      </c>
      <c r="H2656" t="s">
        <v>19</v>
      </c>
      <c r="I2656">
        <f t="shared" si="164"/>
        <v>7</v>
      </c>
      <c r="J2656">
        <v>10</v>
      </c>
      <c r="K2656">
        <v>0</v>
      </c>
      <c r="L2656">
        <v>10</v>
      </c>
      <c r="M2656">
        <v>5</v>
      </c>
      <c r="N2656">
        <v>50</v>
      </c>
      <c r="O2656">
        <f t="shared" si="165"/>
        <v>35</v>
      </c>
      <c r="P2656">
        <f t="shared" si="166"/>
        <v>15</v>
      </c>
      <c r="Q2656" s="2">
        <f t="shared" si="167"/>
        <v>0.3</v>
      </c>
      <c r="R2656">
        <v>5</v>
      </c>
      <c r="S2656" t="s">
        <v>57</v>
      </c>
    </row>
    <row r="2657" spans="1:19" x14ac:dyDescent="0.3">
      <c r="A2657">
        <v>168882</v>
      </c>
      <c r="B2657" s="1">
        <v>45413</v>
      </c>
      <c r="C2657" t="s">
        <v>53</v>
      </c>
      <c r="D2657" t="s">
        <v>37</v>
      </c>
      <c r="E2657" t="s">
        <v>25</v>
      </c>
      <c r="F2657">
        <v>20</v>
      </c>
      <c r="G2657" t="s">
        <v>62</v>
      </c>
      <c r="H2657" t="s">
        <v>19</v>
      </c>
      <c r="I2657">
        <f t="shared" si="164"/>
        <v>10.5</v>
      </c>
      <c r="J2657">
        <v>15</v>
      </c>
      <c r="K2657">
        <v>0</v>
      </c>
      <c r="L2657">
        <v>15</v>
      </c>
      <c r="M2657">
        <v>1</v>
      </c>
      <c r="N2657">
        <v>15</v>
      </c>
      <c r="O2657">
        <f t="shared" si="165"/>
        <v>10.5</v>
      </c>
      <c r="P2657">
        <f t="shared" si="166"/>
        <v>4.5</v>
      </c>
      <c r="Q2657" s="2">
        <f t="shared" si="167"/>
        <v>0.3</v>
      </c>
      <c r="R2657">
        <v>2</v>
      </c>
      <c r="S2657" t="s">
        <v>68</v>
      </c>
    </row>
    <row r="2658" spans="1:19" x14ac:dyDescent="0.3">
      <c r="A2658">
        <v>149894</v>
      </c>
      <c r="B2658" s="1">
        <v>45398</v>
      </c>
      <c r="C2658" t="s">
        <v>42</v>
      </c>
      <c r="D2658" t="s">
        <v>16</v>
      </c>
      <c r="E2658" t="s">
        <v>17</v>
      </c>
      <c r="F2658">
        <v>18</v>
      </c>
      <c r="G2658" t="s">
        <v>38</v>
      </c>
      <c r="H2658" t="s">
        <v>19</v>
      </c>
      <c r="I2658">
        <f t="shared" si="164"/>
        <v>45.5</v>
      </c>
      <c r="J2658">
        <v>65</v>
      </c>
      <c r="K2658">
        <v>0</v>
      </c>
      <c r="L2658">
        <v>65</v>
      </c>
      <c r="M2658">
        <v>1</v>
      </c>
      <c r="N2658">
        <v>65</v>
      </c>
      <c r="O2658">
        <f t="shared" si="165"/>
        <v>45.5</v>
      </c>
      <c r="P2658">
        <f t="shared" si="166"/>
        <v>19.5</v>
      </c>
      <c r="Q2658" s="2">
        <f t="shared" si="167"/>
        <v>0.3</v>
      </c>
      <c r="R2658">
        <v>1</v>
      </c>
      <c r="S2658" t="s">
        <v>28</v>
      </c>
    </row>
    <row r="2659" spans="1:19" x14ac:dyDescent="0.3">
      <c r="A2659">
        <v>127407</v>
      </c>
      <c r="B2659" s="1">
        <v>45494</v>
      </c>
      <c r="C2659" t="s">
        <v>85</v>
      </c>
      <c r="D2659" t="s">
        <v>24</v>
      </c>
      <c r="E2659" t="s">
        <v>25</v>
      </c>
      <c r="F2659">
        <v>25</v>
      </c>
      <c r="G2659" t="s">
        <v>74</v>
      </c>
      <c r="H2659" t="s">
        <v>27</v>
      </c>
      <c r="I2659">
        <f t="shared" si="164"/>
        <v>16.099999999999998</v>
      </c>
      <c r="J2659">
        <v>23</v>
      </c>
      <c r="K2659">
        <v>25</v>
      </c>
      <c r="L2659">
        <v>48</v>
      </c>
      <c r="M2659">
        <v>1</v>
      </c>
      <c r="N2659">
        <v>48</v>
      </c>
      <c r="O2659">
        <f t="shared" si="165"/>
        <v>16.099999999999998</v>
      </c>
      <c r="P2659">
        <f t="shared" si="166"/>
        <v>31.900000000000002</v>
      </c>
      <c r="Q2659" s="2">
        <f t="shared" si="167"/>
        <v>0.66458333333333341</v>
      </c>
      <c r="R2659">
        <v>5</v>
      </c>
      <c r="S2659" t="s">
        <v>61</v>
      </c>
    </row>
    <row r="2660" spans="1:19" x14ac:dyDescent="0.3">
      <c r="A2660">
        <v>140763</v>
      </c>
      <c r="B2660" s="1">
        <v>45391</v>
      </c>
      <c r="C2660" t="s">
        <v>42</v>
      </c>
      <c r="D2660" t="s">
        <v>16</v>
      </c>
      <c r="E2660" t="s">
        <v>17</v>
      </c>
      <c r="F2660">
        <v>32</v>
      </c>
      <c r="G2660" t="s">
        <v>31</v>
      </c>
      <c r="H2660" t="s">
        <v>19</v>
      </c>
      <c r="I2660">
        <f t="shared" si="164"/>
        <v>45.5</v>
      </c>
      <c r="J2660">
        <v>65</v>
      </c>
      <c r="K2660">
        <v>0</v>
      </c>
      <c r="L2660">
        <v>65</v>
      </c>
      <c r="M2660">
        <v>5</v>
      </c>
      <c r="N2660">
        <v>325</v>
      </c>
      <c r="O2660">
        <f t="shared" si="165"/>
        <v>227.5</v>
      </c>
      <c r="P2660">
        <f t="shared" si="166"/>
        <v>97.5</v>
      </c>
      <c r="Q2660" s="2">
        <f t="shared" si="167"/>
        <v>0.3</v>
      </c>
      <c r="R2660">
        <v>3</v>
      </c>
      <c r="S2660" t="s">
        <v>73</v>
      </c>
    </row>
    <row r="2661" spans="1:19" x14ac:dyDescent="0.3">
      <c r="A2661">
        <v>136043</v>
      </c>
      <c r="B2661" s="1">
        <v>45255</v>
      </c>
      <c r="C2661" t="s">
        <v>36</v>
      </c>
      <c r="D2661" t="s">
        <v>37</v>
      </c>
      <c r="E2661" t="s">
        <v>17</v>
      </c>
      <c r="F2661">
        <v>20</v>
      </c>
      <c r="G2661" t="s">
        <v>79</v>
      </c>
      <c r="H2661" t="s">
        <v>27</v>
      </c>
      <c r="I2661">
        <f t="shared" si="164"/>
        <v>22.4</v>
      </c>
      <c r="J2661">
        <v>32</v>
      </c>
      <c r="K2661">
        <v>40</v>
      </c>
      <c r="L2661">
        <v>72</v>
      </c>
      <c r="M2661">
        <v>1</v>
      </c>
      <c r="N2661">
        <v>72</v>
      </c>
      <c r="O2661">
        <f t="shared" si="165"/>
        <v>22.4</v>
      </c>
      <c r="P2661">
        <f t="shared" si="166"/>
        <v>49.6</v>
      </c>
      <c r="Q2661" s="2">
        <f t="shared" si="167"/>
        <v>0.68888888888888888</v>
      </c>
      <c r="R2661">
        <v>1</v>
      </c>
      <c r="S2661" t="s">
        <v>71</v>
      </c>
    </row>
    <row r="2662" spans="1:19" x14ac:dyDescent="0.3">
      <c r="A2662">
        <v>197560</v>
      </c>
      <c r="B2662" s="1">
        <v>45291</v>
      </c>
      <c r="C2662" t="s">
        <v>42</v>
      </c>
      <c r="D2662" t="s">
        <v>16</v>
      </c>
      <c r="E2662" t="s">
        <v>17</v>
      </c>
      <c r="F2662">
        <v>25</v>
      </c>
      <c r="G2662" t="s">
        <v>46</v>
      </c>
      <c r="H2662" t="s">
        <v>19</v>
      </c>
      <c r="I2662">
        <f t="shared" si="164"/>
        <v>45.5</v>
      </c>
      <c r="J2662">
        <v>65</v>
      </c>
      <c r="K2662">
        <v>0</v>
      </c>
      <c r="L2662">
        <v>65</v>
      </c>
      <c r="M2662">
        <v>1</v>
      </c>
      <c r="N2662">
        <v>65</v>
      </c>
      <c r="O2662">
        <f t="shared" si="165"/>
        <v>45.5</v>
      </c>
      <c r="P2662">
        <f t="shared" si="166"/>
        <v>19.5</v>
      </c>
      <c r="Q2662" s="2">
        <f t="shared" si="167"/>
        <v>0.3</v>
      </c>
      <c r="R2662">
        <v>5</v>
      </c>
      <c r="S2662" t="s">
        <v>61</v>
      </c>
    </row>
    <row r="2663" spans="1:19" x14ac:dyDescent="0.3">
      <c r="A2663">
        <v>155280</v>
      </c>
      <c r="B2663" s="1">
        <v>45374</v>
      </c>
      <c r="C2663" t="s">
        <v>78</v>
      </c>
      <c r="D2663" t="s">
        <v>37</v>
      </c>
      <c r="E2663" t="s">
        <v>17</v>
      </c>
      <c r="F2663">
        <v>27</v>
      </c>
      <c r="G2663" t="s">
        <v>62</v>
      </c>
      <c r="H2663" t="s">
        <v>19</v>
      </c>
      <c r="I2663">
        <f t="shared" si="164"/>
        <v>35</v>
      </c>
      <c r="J2663">
        <v>50</v>
      </c>
      <c r="K2663">
        <v>0</v>
      </c>
      <c r="L2663">
        <v>50</v>
      </c>
      <c r="M2663">
        <v>1</v>
      </c>
      <c r="N2663">
        <v>50</v>
      </c>
      <c r="O2663">
        <f t="shared" si="165"/>
        <v>35</v>
      </c>
      <c r="P2663">
        <f t="shared" si="166"/>
        <v>15</v>
      </c>
      <c r="Q2663" s="2">
        <f t="shared" si="167"/>
        <v>0.3</v>
      </c>
      <c r="R2663">
        <v>4</v>
      </c>
      <c r="S2663" t="s">
        <v>45</v>
      </c>
    </row>
    <row r="2664" spans="1:19" x14ac:dyDescent="0.3">
      <c r="A2664">
        <v>164123</v>
      </c>
      <c r="B2664" s="1">
        <v>45532</v>
      </c>
      <c r="C2664" t="s">
        <v>53</v>
      </c>
      <c r="D2664" t="s">
        <v>37</v>
      </c>
      <c r="E2664" t="s">
        <v>25</v>
      </c>
      <c r="F2664">
        <v>35</v>
      </c>
      <c r="G2664" t="s">
        <v>60</v>
      </c>
      <c r="H2664" t="s">
        <v>19</v>
      </c>
      <c r="I2664">
        <f t="shared" si="164"/>
        <v>10.5</v>
      </c>
      <c r="J2664">
        <v>15</v>
      </c>
      <c r="K2664">
        <v>0</v>
      </c>
      <c r="L2664">
        <v>15</v>
      </c>
      <c r="M2664">
        <v>1</v>
      </c>
      <c r="N2664">
        <v>15</v>
      </c>
      <c r="O2664">
        <f t="shared" si="165"/>
        <v>10.5</v>
      </c>
      <c r="P2664">
        <f t="shared" si="166"/>
        <v>4.5</v>
      </c>
      <c r="Q2664" s="2">
        <f t="shared" si="167"/>
        <v>0.3</v>
      </c>
      <c r="R2664">
        <v>3</v>
      </c>
      <c r="S2664" t="s">
        <v>83</v>
      </c>
    </row>
    <row r="2665" spans="1:19" x14ac:dyDescent="0.3">
      <c r="A2665">
        <v>141391</v>
      </c>
      <c r="B2665" s="1">
        <v>45289</v>
      </c>
      <c r="C2665" t="s">
        <v>33</v>
      </c>
      <c r="D2665" t="s">
        <v>16</v>
      </c>
      <c r="E2665" t="s">
        <v>25</v>
      </c>
      <c r="F2665">
        <v>20</v>
      </c>
      <c r="G2665" t="s">
        <v>79</v>
      </c>
      <c r="H2665" t="s">
        <v>27</v>
      </c>
      <c r="I2665">
        <f t="shared" si="164"/>
        <v>82.6</v>
      </c>
      <c r="J2665">
        <v>118</v>
      </c>
      <c r="K2665">
        <v>40</v>
      </c>
      <c r="L2665">
        <v>158</v>
      </c>
      <c r="M2665">
        <v>1</v>
      </c>
      <c r="N2665">
        <v>158</v>
      </c>
      <c r="O2665">
        <f t="shared" si="165"/>
        <v>82.6</v>
      </c>
      <c r="P2665">
        <f t="shared" si="166"/>
        <v>75.400000000000006</v>
      </c>
      <c r="Q2665" s="2">
        <f t="shared" si="167"/>
        <v>0.47721518987341777</v>
      </c>
      <c r="R2665">
        <v>2</v>
      </c>
      <c r="S2665" t="s">
        <v>59</v>
      </c>
    </row>
    <row r="2666" spans="1:19" x14ac:dyDescent="0.3">
      <c r="A2666">
        <v>177500</v>
      </c>
      <c r="B2666" s="1">
        <v>45235</v>
      </c>
      <c r="C2666" t="s">
        <v>53</v>
      </c>
      <c r="D2666" t="s">
        <v>37</v>
      </c>
      <c r="E2666" t="s">
        <v>17</v>
      </c>
      <c r="F2666">
        <v>32</v>
      </c>
      <c r="G2666" t="s">
        <v>67</v>
      </c>
      <c r="H2666" t="s">
        <v>27</v>
      </c>
      <c r="I2666">
        <f t="shared" si="164"/>
        <v>10.5</v>
      </c>
      <c r="J2666">
        <v>15</v>
      </c>
      <c r="K2666">
        <v>40</v>
      </c>
      <c r="L2666">
        <v>55</v>
      </c>
      <c r="M2666">
        <v>1</v>
      </c>
      <c r="N2666">
        <v>55</v>
      </c>
      <c r="O2666">
        <f t="shared" si="165"/>
        <v>10.5</v>
      </c>
      <c r="P2666">
        <f t="shared" si="166"/>
        <v>44.5</v>
      </c>
      <c r="Q2666" s="2">
        <f t="shared" si="167"/>
        <v>0.80909090909090908</v>
      </c>
      <c r="R2666">
        <v>5</v>
      </c>
      <c r="S2666" t="s">
        <v>72</v>
      </c>
    </row>
    <row r="2667" spans="1:19" x14ac:dyDescent="0.3">
      <c r="A2667">
        <v>156327</v>
      </c>
      <c r="B2667" s="1">
        <v>45324</v>
      </c>
      <c r="C2667" t="s">
        <v>48</v>
      </c>
      <c r="D2667" t="s">
        <v>16</v>
      </c>
      <c r="E2667" t="s">
        <v>17</v>
      </c>
      <c r="F2667">
        <v>19</v>
      </c>
      <c r="G2667" t="s">
        <v>29</v>
      </c>
      <c r="H2667" t="s">
        <v>19</v>
      </c>
      <c r="I2667">
        <f t="shared" si="164"/>
        <v>91</v>
      </c>
      <c r="J2667">
        <v>130</v>
      </c>
      <c r="K2667">
        <v>0</v>
      </c>
      <c r="L2667">
        <v>130</v>
      </c>
      <c r="M2667">
        <v>1</v>
      </c>
      <c r="N2667">
        <v>130</v>
      </c>
      <c r="O2667">
        <f t="shared" si="165"/>
        <v>91</v>
      </c>
      <c r="P2667">
        <f t="shared" si="166"/>
        <v>39</v>
      </c>
      <c r="Q2667" s="2">
        <f t="shared" si="167"/>
        <v>0.3</v>
      </c>
      <c r="R2667">
        <v>5</v>
      </c>
      <c r="S2667" t="s">
        <v>57</v>
      </c>
    </row>
    <row r="2668" spans="1:19" x14ac:dyDescent="0.3">
      <c r="A2668">
        <v>184921</v>
      </c>
      <c r="B2668" s="1">
        <v>45573</v>
      </c>
      <c r="C2668" t="s">
        <v>82</v>
      </c>
      <c r="D2668" t="s">
        <v>37</v>
      </c>
      <c r="E2668" t="s">
        <v>25</v>
      </c>
      <c r="F2668">
        <v>26</v>
      </c>
      <c r="G2668" t="s">
        <v>18</v>
      </c>
      <c r="H2668" t="s">
        <v>19</v>
      </c>
      <c r="I2668">
        <f t="shared" si="164"/>
        <v>14</v>
      </c>
      <c r="J2668">
        <v>20</v>
      </c>
      <c r="K2668">
        <v>0</v>
      </c>
      <c r="L2668">
        <v>20</v>
      </c>
      <c r="M2668">
        <v>1</v>
      </c>
      <c r="N2668">
        <v>20</v>
      </c>
      <c r="O2668">
        <f t="shared" si="165"/>
        <v>14</v>
      </c>
      <c r="P2668">
        <f t="shared" si="166"/>
        <v>6</v>
      </c>
      <c r="Q2668" s="2">
        <f t="shared" si="167"/>
        <v>0.3</v>
      </c>
      <c r="R2668">
        <v>2</v>
      </c>
      <c r="S2668" t="s">
        <v>35</v>
      </c>
    </row>
    <row r="2669" spans="1:19" x14ac:dyDescent="0.3">
      <c r="A2669">
        <v>131969</v>
      </c>
      <c r="B2669" s="1">
        <v>45533</v>
      </c>
      <c r="C2669" t="s">
        <v>15</v>
      </c>
      <c r="D2669" t="s">
        <v>16</v>
      </c>
      <c r="E2669" t="s">
        <v>25</v>
      </c>
      <c r="F2669">
        <v>33</v>
      </c>
      <c r="G2669" t="s">
        <v>46</v>
      </c>
      <c r="H2669" t="s">
        <v>19</v>
      </c>
      <c r="I2669">
        <f t="shared" si="164"/>
        <v>70</v>
      </c>
      <c r="J2669">
        <v>100</v>
      </c>
      <c r="K2669">
        <v>0</v>
      </c>
      <c r="L2669">
        <v>100</v>
      </c>
      <c r="M2669">
        <v>1</v>
      </c>
      <c r="N2669">
        <v>100</v>
      </c>
      <c r="O2669">
        <f t="shared" si="165"/>
        <v>70</v>
      </c>
      <c r="P2669">
        <f t="shared" si="166"/>
        <v>30</v>
      </c>
      <c r="Q2669" s="2">
        <f t="shared" si="167"/>
        <v>0.3</v>
      </c>
      <c r="R2669">
        <v>5</v>
      </c>
      <c r="S2669" t="s">
        <v>65</v>
      </c>
    </row>
    <row r="2670" spans="1:19" x14ac:dyDescent="0.3">
      <c r="A2670">
        <v>183434</v>
      </c>
      <c r="B2670" s="1">
        <v>45244</v>
      </c>
      <c r="C2670" t="s">
        <v>42</v>
      </c>
      <c r="D2670" t="s">
        <v>16</v>
      </c>
      <c r="E2670" t="s">
        <v>25</v>
      </c>
      <c r="F2670">
        <v>22</v>
      </c>
      <c r="G2670" t="s">
        <v>31</v>
      </c>
      <c r="H2670" t="s">
        <v>19</v>
      </c>
      <c r="I2670">
        <f t="shared" si="164"/>
        <v>45.5</v>
      </c>
      <c r="J2670">
        <v>65</v>
      </c>
      <c r="K2670">
        <v>0</v>
      </c>
      <c r="L2670">
        <v>65</v>
      </c>
      <c r="M2670">
        <v>1</v>
      </c>
      <c r="N2670">
        <v>65</v>
      </c>
      <c r="O2670">
        <f t="shared" si="165"/>
        <v>45.5</v>
      </c>
      <c r="P2670">
        <f t="shared" si="166"/>
        <v>19.5</v>
      </c>
      <c r="Q2670" s="2">
        <f t="shared" si="167"/>
        <v>0.3</v>
      </c>
      <c r="R2670">
        <v>4</v>
      </c>
      <c r="S2670" t="s">
        <v>39</v>
      </c>
    </row>
    <row r="2671" spans="1:19" x14ac:dyDescent="0.3">
      <c r="A2671">
        <v>158892</v>
      </c>
      <c r="B2671" s="1">
        <v>45259</v>
      </c>
      <c r="C2671" t="s">
        <v>30</v>
      </c>
      <c r="D2671" t="s">
        <v>24</v>
      </c>
      <c r="E2671" t="s">
        <v>17</v>
      </c>
      <c r="F2671">
        <v>33</v>
      </c>
      <c r="G2671" t="s">
        <v>29</v>
      </c>
      <c r="H2671" t="s">
        <v>19</v>
      </c>
      <c r="I2671">
        <f t="shared" si="164"/>
        <v>7</v>
      </c>
      <c r="J2671">
        <v>10</v>
      </c>
      <c r="K2671">
        <v>0</v>
      </c>
      <c r="L2671">
        <v>10</v>
      </c>
      <c r="M2671">
        <v>1</v>
      </c>
      <c r="N2671">
        <v>10</v>
      </c>
      <c r="O2671">
        <f t="shared" si="165"/>
        <v>7</v>
      </c>
      <c r="P2671">
        <f t="shared" si="166"/>
        <v>3</v>
      </c>
      <c r="Q2671" s="2">
        <f t="shared" si="167"/>
        <v>0.3</v>
      </c>
      <c r="R2671">
        <v>5</v>
      </c>
      <c r="S2671" t="s">
        <v>43</v>
      </c>
    </row>
    <row r="2672" spans="1:19" x14ac:dyDescent="0.3">
      <c r="A2672">
        <v>179922</v>
      </c>
      <c r="B2672" s="1">
        <v>45251</v>
      </c>
      <c r="C2672" t="s">
        <v>53</v>
      </c>
      <c r="D2672" t="s">
        <v>37</v>
      </c>
      <c r="E2672" t="s">
        <v>17</v>
      </c>
      <c r="F2672">
        <v>30</v>
      </c>
      <c r="G2672" t="s">
        <v>60</v>
      </c>
      <c r="H2672" t="s">
        <v>19</v>
      </c>
      <c r="I2672">
        <f t="shared" si="164"/>
        <v>10.5</v>
      </c>
      <c r="J2672">
        <v>15</v>
      </c>
      <c r="K2672">
        <v>0</v>
      </c>
      <c r="L2672">
        <v>15</v>
      </c>
      <c r="M2672">
        <v>1</v>
      </c>
      <c r="N2672">
        <v>15</v>
      </c>
      <c r="O2672">
        <f t="shared" si="165"/>
        <v>10.5</v>
      </c>
      <c r="P2672">
        <f t="shared" si="166"/>
        <v>4.5</v>
      </c>
      <c r="Q2672" s="2">
        <f t="shared" si="167"/>
        <v>0.3</v>
      </c>
      <c r="R2672">
        <v>3</v>
      </c>
      <c r="S2672" t="s">
        <v>73</v>
      </c>
    </row>
    <row r="2673" spans="1:19" x14ac:dyDescent="0.3">
      <c r="A2673">
        <v>152381</v>
      </c>
      <c r="B2673" s="1">
        <v>45547</v>
      </c>
      <c r="C2673" t="s">
        <v>48</v>
      </c>
      <c r="D2673" t="s">
        <v>16</v>
      </c>
      <c r="E2673" t="s">
        <v>17</v>
      </c>
      <c r="F2673">
        <v>28</v>
      </c>
      <c r="G2673" t="s">
        <v>56</v>
      </c>
      <c r="H2673" t="s">
        <v>19</v>
      </c>
      <c r="I2673">
        <f t="shared" si="164"/>
        <v>91</v>
      </c>
      <c r="J2673">
        <v>130</v>
      </c>
      <c r="K2673">
        <v>0</v>
      </c>
      <c r="L2673">
        <v>130</v>
      </c>
      <c r="M2673">
        <v>1</v>
      </c>
      <c r="N2673">
        <v>130</v>
      </c>
      <c r="O2673">
        <f t="shared" si="165"/>
        <v>91</v>
      </c>
      <c r="P2673">
        <f t="shared" si="166"/>
        <v>39</v>
      </c>
      <c r="Q2673" s="2">
        <f t="shared" si="167"/>
        <v>0.3</v>
      </c>
      <c r="R2673">
        <v>2</v>
      </c>
      <c r="S2673" t="s">
        <v>64</v>
      </c>
    </row>
    <row r="2674" spans="1:19" x14ac:dyDescent="0.3">
      <c r="A2674">
        <v>130677</v>
      </c>
      <c r="B2674" s="1">
        <v>45316</v>
      </c>
      <c r="C2674" t="s">
        <v>42</v>
      </c>
      <c r="D2674" t="s">
        <v>16</v>
      </c>
      <c r="E2674" t="s">
        <v>25</v>
      </c>
      <c r="F2674">
        <v>19</v>
      </c>
      <c r="G2674" t="s">
        <v>75</v>
      </c>
      <c r="H2674" t="s">
        <v>27</v>
      </c>
      <c r="I2674">
        <f t="shared" si="164"/>
        <v>45.5</v>
      </c>
      <c r="J2674">
        <v>65</v>
      </c>
      <c r="K2674">
        <v>70</v>
      </c>
      <c r="L2674">
        <v>135</v>
      </c>
      <c r="M2674">
        <v>1</v>
      </c>
      <c r="N2674">
        <v>135</v>
      </c>
      <c r="O2674">
        <f t="shared" si="165"/>
        <v>45.5</v>
      </c>
      <c r="P2674">
        <f t="shared" si="166"/>
        <v>89.5</v>
      </c>
      <c r="Q2674" s="2">
        <f t="shared" si="167"/>
        <v>0.66296296296296298</v>
      </c>
      <c r="R2674">
        <v>3</v>
      </c>
      <c r="S2674" t="s">
        <v>22</v>
      </c>
    </row>
    <row r="2675" spans="1:19" x14ac:dyDescent="0.3">
      <c r="A2675">
        <v>182153</v>
      </c>
      <c r="B2675" s="1">
        <v>45318</v>
      </c>
      <c r="C2675" t="s">
        <v>76</v>
      </c>
      <c r="D2675" t="s">
        <v>37</v>
      </c>
      <c r="E2675" t="s">
        <v>17</v>
      </c>
      <c r="F2675">
        <v>23</v>
      </c>
      <c r="G2675" t="s">
        <v>46</v>
      </c>
      <c r="H2675" t="s">
        <v>19</v>
      </c>
      <c r="I2675">
        <f t="shared" si="164"/>
        <v>31.499999999999996</v>
      </c>
      <c r="J2675">
        <v>45</v>
      </c>
      <c r="K2675">
        <v>0</v>
      </c>
      <c r="L2675">
        <v>45</v>
      </c>
      <c r="M2675">
        <v>1</v>
      </c>
      <c r="N2675">
        <v>45</v>
      </c>
      <c r="O2675">
        <f t="shared" si="165"/>
        <v>31.499999999999996</v>
      </c>
      <c r="P2675">
        <f t="shared" si="166"/>
        <v>13.500000000000004</v>
      </c>
      <c r="Q2675" s="2">
        <f t="shared" si="167"/>
        <v>0.3000000000000001</v>
      </c>
      <c r="R2675">
        <v>2</v>
      </c>
      <c r="S2675" t="s">
        <v>35</v>
      </c>
    </row>
    <row r="2676" spans="1:19" x14ac:dyDescent="0.3">
      <c r="A2676">
        <v>178596</v>
      </c>
      <c r="B2676" s="1">
        <v>45236</v>
      </c>
      <c r="C2676" t="s">
        <v>42</v>
      </c>
      <c r="D2676" t="s">
        <v>16</v>
      </c>
      <c r="E2676" t="s">
        <v>25</v>
      </c>
      <c r="F2676">
        <v>33</v>
      </c>
      <c r="G2676" t="s">
        <v>21</v>
      </c>
      <c r="H2676" t="s">
        <v>19</v>
      </c>
      <c r="I2676">
        <f t="shared" si="164"/>
        <v>45.5</v>
      </c>
      <c r="J2676">
        <v>65</v>
      </c>
      <c r="K2676">
        <v>0</v>
      </c>
      <c r="L2676">
        <v>65</v>
      </c>
      <c r="M2676">
        <v>3</v>
      </c>
      <c r="N2676">
        <v>195</v>
      </c>
      <c r="O2676">
        <f t="shared" si="165"/>
        <v>136.5</v>
      </c>
      <c r="P2676">
        <f t="shared" si="166"/>
        <v>58.5</v>
      </c>
      <c r="Q2676" s="2">
        <f t="shared" si="167"/>
        <v>0.3</v>
      </c>
      <c r="R2676">
        <v>2</v>
      </c>
      <c r="S2676" t="s">
        <v>63</v>
      </c>
    </row>
    <row r="2677" spans="1:19" x14ac:dyDescent="0.3">
      <c r="A2677">
        <v>197743</v>
      </c>
      <c r="B2677" s="1">
        <v>45581</v>
      </c>
      <c r="C2677" t="s">
        <v>15</v>
      </c>
      <c r="D2677" t="s">
        <v>16</v>
      </c>
      <c r="E2677" t="s">
        <v>17</v>
      </c>
      <c r="F2677">
        <v>34</v>
      </c>
      <c r="G2677" t="s">
        <v>31</v>
      </c>
      <c r="H2677" t="s">
        <v>19</v>
      </c>
      <c r="I2677">
        <f t="shared" si="164"/>
        <v>70</v>
      </c>
      <c r="J2677">
        <v>100</v>
      </c>
      <c r="K2677">
        <v>0</v>
      </c>
      <c r="L2677">
        <v>100</v>
      </c>
      <c r="M2677">
        <v>1</v>
      </c>
      <c r="N2677">
        <v>100</v>
      </c>
      <c r="O2677">
        <f t="shared" si="165"/>
        <v>70</v>
      </c>
      <c r="P2677">
        <f t="shared" si="166"/>
        <v>30</v>
      </c>
      <c r="Q2677" s="2">
        <f t="shared" si="167"/>
        <v>0.3</v>
      </c>
      <c r="R2677">
        <v>1</v>
      </c>
      <c r="S2677" t="s">
        <v>59</v>
      </c>
    </row>
    <row r="2678" spans="1:19" x14ac:dyDescent="0.3">
      <c r="A2678">
        <v>164752</v>
      </c>
      <c r="B2678" s="1">
        <v>45455</v>
      </c>
      <c r="C2678" t="s">
        <v>78</v>
      </c>
      <c r="D2678" t="s">
        <v>37</v>
      </c>
      <c r="E2678" t="s">
        <v>25</v>
      </c>
      <c r="F2678">
        <v>30</v>
      </c>
      <c r="G2678" t="s">
        <v>66</v>
      </c>
      <c r="H2678" t="s">
        <v>27</v>
      </c>
      <c r="I2678">
        <f t="shared" si="164"/>
        <v>35</v>
      </c>
      <c r="J2678">
        <v>50</v>
      </c>
      <c r="K2678">
        <v>40</v>
      </c>
      <c r="L2678">
        <v>90</v>
      </c>
      <c r="M2678">
        <v>3</v>
      </c>
      <c r="N2678">
        <v>270</v>
      </c>
      <c r="O2678">
        <f t="shared" si="165"/>
        <v>105</v>
      </c>
      <c r="P2678">
        <f t="shared" si="166"/>
        <v>165</v>
      </c>
      <c r="Q2678" s="2">
        <f t="shared" si="167"/>
        <v>0.61111111111111116</v>
      </c>
      <c r="R2678">
        <v>5</v>
      </c>
      <c r="S2678" t="s">
        <v>61</v>
      </c>
    </row>
    <row r="2679" spans="1:19" x14ac:dyDescent="0.3">
      <c r="A2679">
        <v>126568</v>
      </c>
      <c r="B2679" s="1">
        <v>45257</v>
      </c>
      <c r="C2679" t="s">
        <v>78</v>
      </c>
      <c r="D2679" t="s">
        <v>37</v>
      </c>
      <c r="E2679" t="s">
        <v>17</v>
      </c>
      <c r="F2679">
        <v>23</v>
      </c>
      <c r="G2679" t="s">
        <v>56</v>
      </c>
      <c r="H2679" t="s">
        <v>19</v>
      </c>
      <c r="I2679">
        <f t="shared" si="164"/>
        <v>35</v>
      </c>
      <c r="J2679">
        <v>50</v>
      </c>
      <c r="K2679">
        <v>0</v>
      </c>
      <c r="L2679">
        <v>50</v>
      </c>
      <c r="M2679">
        <v>2</v>
      </c>
      <c r="N2679">
        <v>100</v>
      </c>
      <c r="O2679">
        <f t="shared" si="165"/>
        <v>70</v>
      </c>
      <c r="P2679">
        <f t="shared" si="166"/>
        <v>30</v>
      </c>
      <c r="Q2679" s="2">
        <f t="shared" si="167"/>
        <v>0.3</v>
      </c>
      <c r="R2679">
        <v>3</v>
      </c>
      <c r="S2679" t="s">
        <v>22</v>
      </c>
    </row>
    <row r="2680" spans="1:19" x14ac:dyDescent="0.3">
      <c r="A2680">
        <v>131334</v>
      </c>
      <c r="B2680" s="1">
        <v>45330</v>
      </c>
      <c r="C2680" t="s">
        <v>42</v>
      </c>
      <c r="D2680" t="s">
        <v>16</v>
      </c>
      <c r="E2680" t="s">
        <v>17</v>
      </c>
      <c r="F2680">
        <v>35</v>
      </c>
      <c r="G2680" t="s">
        <v>74</v>
      </c>
      <c r="H2680" t="s">
        <v>27</v>
      </c>
      <c r="I2680">
        <f t="shared" si="164"/>
        <v>45.5</v>
      </c>
      <c r="J2680">
        <v>65</v>
      </c>
      <c r="K2680">
        <v>25</v>
      </c>
      <c r="L2680">
        <v>90</v>
      </c>
      <c r="M2680">
        <v>2</v>
      </c>
      <c r="N2680">
        <v>180</v>
      </c>
      <c r="O2680">
        <f t="shared" si="165"/>
        <v>91</v>
      </c>
      <c r="P2680">
        <f t="shared" si="166"/>
        <v>89</v>
      </c>
      <c r="Q2680" s="2">
        <f t="shared" si="167"/>
        <v>0.49444444444444446</v>
      </c>
      <c r="R2680">
        <v>5</v>
      </c>
      <c r="S2680" t="s">
        <v>20</v>
      </c>
    </row>
    <row r="2681" spans="1:19" x14ac:dyDescent="0.3">
      <c r="A2681">
        <v>127726</v>
      </c>
      <c r="B2681" s="1">
        <v>45331</v>
      </c>
      <c r="C2681" t="s">
        <v>23</v>
      </c>
      <c r="D2681" t="s">
        <v>24</v>
      </c>
      <c r="E2681" t="s">
        <v>17</v>
      </c>
      <c r="F2681">
        <v>22</v>
      </c>
      <c r="G2681" t="s">
        <v>41</v>
      </c>
      <c r="H2681" t="s">
        <v>19</v>
      </c>
      <c r="I2681">
        <f t="shared" si="164"/>
        <v>6.3</v>
      </c>
      <c r="J2681">
        <v>9</v>
      </c>
      <c r="K2681">
        <v>0</v>
      </c>
      <c r="L2681">
        <v>9</v>
      </c>
      <c r="M2681">
        <v>1</v>
      </c>
      <c r="N2681">
        <v>9</v>
      </c>
      <c r="O2681">
        <f t="shared" si="165"/>
        <v>6.3</v>
      </c>
      <c r="P2681">
        <f t="shared" si="166"/>
        <v>2.7</v>
      </c>
      <c r="Q2681" s="2">
        <f t="shared" si="167"/>
        <v>0.30000000000000004</v>
      </c>
      <c r="R2681">
        <v>4</v>
      </c>
      <c r="S2681" t="s">
        <v>52</v>
      </c>
    </row>
    <row r="2682" spans="1:19" x14ac:dyDescent="0.3">
      <c r="A2682">
        <v>196678</v>
      </c>
      <c r="B2682" s="1">
        <v>45564</v>
      </c>
      <c r="C2682" t="s">
        <v>23</v>
      </c>
      <c r="D2682" t="s">
        <v>24</v>
      </c>
      <c r="E2682" t="s">
        <v>25</v>
      </c>
      <c r="F2682">
        <v>31</v>
      </c>
      <c r="G2682" t="s">
        <v>46</v>
      </c>
      <c r="H2682" t="s">
        <v>19</v>
      </c>
      <c r="I2682">
        <f t="shared" si="164"/>
        <v>6.3</v>
      </c>
      <c r="J2682">
        <v>9</v>
      </c>
      <c r="K2682">
        <v>0</v>
      </c>
      <c r="L2682">
        <v>9</v>
      </c>
      <c r="M2682">
        <v>1</v>
      </c>
      <c r="N2682">
        <v>9</v>
      </c>
      <c r="O2682">
        <f t="shared" si="165"/>
        <v>6.3</v>
      </c>
      <c r="P2682">
        <f t="shared" si="166"/>
        <v>2.7</v>
      </c>
      <c r="Q2682" s="2">
        <f t="shared" si="167"/>
        <v>0.30000000000000004</v>
      </c>
      <c r="R2682">
        <v>4</v>
      </c>
      <c r="S2682" t="s">
        <v>57</v>
      </c>
    </row>
    <row r="2683" spans="1:19" x14ac:dyDescent="0.3">
      <c r="A2683">
        <v>148547</v>
      </c>
      <c r="B2683" s="1">
        <v>45534</v>
      </c>
      <c r="C2683" t="s">
        <v>82</v>
      </c>
      <c r="D2683" t="s">
        <v>37</v>
      </c>
      <c r="E2683" t="s">
        <v>25</v>
      </c>
      <c r="F2683">
        <v>20</v>
      </c>
      <c r="G2683" t="s">
        <v>31</v>
      </c>
      <c r="H2683" t="s">
        <v>19</v>
      </c>
      <c r="I2683">
        <f t="shared" si="164"/>
        <v>14</v>
      </c>
      <c r="J2683">
        <v>20</v>
      </c>
      <c r="K2683">
        <v>0</v>
      </c>
      <c r="L2683">
        <v>20</v>
      </c>
      <c r="M2683">
        <v>1</v>
      </c>
      <c r="N2683">
        <v>20</v>
      </c>
      <c r="O2683">
        <f t="shared" si="165"/>
        <v>14</v>
      </c>
      <c r="P2683">
        <f t="shared" si="166"/>
        <v>6</v>
      </c>
      <c r="Q2683" s="2">
        <f t="shared" si="167"/>
        <v>0.3</v>
      </c>
      <c r="R2683">
        <v>3</v>
      </c>
      <c r="S2683" t="s">
        <v>73</v>
      </c>
    </row>
    <row r="2684" spans="1:19" x14ac:dyDescent="0.3">
      <c r="A2684">
        <v>176419</v>
      </c>
      <c r="B2684" s="1">
        <v>45581</v>
      </c>
      <c r="C2684" t="s">
        <v>53</v>
      </c>
      <c r="D2684" t="s">
        <v>37</v>
      </c>
      <c r="E2684" t="s">
        <v>17</v>
      </c>
      <c r="F2684">
        <v>19</v>
      </c>
      <c r="G2684" t="s">
        <v>74</v>
      </c>
      <c r="H2684" t="s">
        <v>27</v>
      </c>
      <c r="I2684">
        <f t="shared" si="164"/>
        <v>10.5</v>
      </c>
      <c r="J2684">
        <v>15</v>
      </c>
      <c r="K2684">
        <v>25</v>
      </c>
      <c r="L2684">
        <v>40</v>
      </c>
      <c r="M2684">
        <v>2</v>
      </c>
      <c r="N2684">
        <v>80</v>
      </c>
      <c r="O2684">
        <f t="shared" si="165"/>
        <v>21</v>
      </c>
      <c r="P2684">
        <f t="shared" si="166"/>
        <v>59</v>
      </c>
      <c r="Q2684" s="2">
        <f t="shared" si="167"/>
        <v>0.73750000000000004</v>
      </c>
      <c r="R2684">
        <v>1</v>
      </c>
      <c r="S2684" t="s">
        <v>55</v>
      </c>
    </row>
    <row r="2685" spans="1:19" x14ac:dyDescent="0.3">
      <c r="A2685">
        <v>184288</v>
      </c>
      <c r="B2685" s="1">
        <v>45397</v>
      </c>
      <c r="C2685" t="s">
        <v>53</v>
      </c>
      <c r="D2685" t="s">
        <v>37</v>
      </c>
      <c r="E2685" t="s">
        <v>25</v>
      </c>
      <c r="F2685">
        <v>32</v>
      </c>
      <c r="G2685" t="s">
        <v>26</v>
      </c>
      <c r="H2685" t="s">
        <v>27</v>
      </c>
      <c r="I2685">
        <f t="shared" si="164"/>
        <v>10.5</v>
      </c>
      <c r="J2685">
        <v>15</v>
      </c>
      <c r="K2685">
        <v>40</v>
      </c>
      <c r="L2685">
        <v>55</v>
      </c>
      <c r="M2685">
        <v>2</v>
      </c>
      <c r="N2685">
        <v>110</v>
      </c>
      <c r="O2685">
        <f t="shared" si="165"/>
        <v>21</v>
      </c>
      <c r="P2685">
        <f t="shared" si="166"/>
        <v>89</v>
      </c>
      <c r="Q2685" s="2">
        <f t="shared" si="167"/>
        <v>0.80909090909090908</v>
      </c>
      <c r="R2685">
        <v>2</v>
      </c>
      <c r="S2685" t="s">
        <v>63</v>
      </c>
    </row>
    <row r="2686" spans="1:19" x14ac:dyDescent="0.3">
      <c r="A2686">
        <v>162322</v>
      </c>
      <c r="B2686" s="1">
        <v>45264</v>
      </c>
      <c r="C2686" t="s">
        <v>53</v>
      </c>
      <c r="D2686" t="s">
        <v>37</v>
      </c>
      <c r="E2686" t="s">
        <v>17</v>
      </c>
      <c r="F2686">
        <v>19</v>
      </c>
      <c r="G2686" t="s">
        <v>51</v>
      </c>
      <c r="H2686" t="s">
        <v>27</v>
      </c>
      <c r="I2686">
        <f t="shared" si="164"/>
        <v>10.5</v>
      </c>
      <c r="J2686">
        <v>15</v>
      </c>
      <c r="K2686">
        <v>50</v>
      </c>
      <c r="L2686">
        <v>65</v>
      </c>
      <c r="M2686">
        <v>1</v>
      </c>
      <c r="N2686">
        <v>65</v>
      </c>
      <c r="O2686">
        <f t="shared" si="165"/>
        <v>10.5</v>
      </c>
      <c r="P2686">
        <f t="shared" si="166"/>
        <v>54.5</v>
      </c>
      <c r="Q2686" s="2">
        <f t="shared" si="167"/>
        <v>0.83846153846153848</v>
      </c>
      <c r="R2686">
        <v>5</v>
      </c>
      <c r="S2686" t="s">
        <v>39</v>
      </c>
    </row>
    <row r="2687" spans="1:19" x14ac:dyDescent="0.3">
      <c r="A2687">
        <v>145519</v>
      </c>
      <c r="B2687" s="1">
        <v>45322</v>
      </c>
      <c r="C2687" t="s">
        <v>53</v>
      </c>
      <c r="D2687" t="s">
        <v>37</v>
      </c>
      <c r="E2687" t="s">
        <v>17</v>
      </c>
      <c r="F2687">
        <v>22</v>
      </c>
      <c r="G2687" t="s">
        <v>77</v>
      </c>
      <c r="H2687" t="s">
        <v>19</v>
      </c>
      <c r="I2687">
        <f t="shared" si="164"/>
        <v>10.5</v>
      </c>
      <c r="J2687">
        <v>15</v>
      </c>
      <c r="K2687">
        <v>0</v>
      </c>
      <c r="L2687">
        <v>15</v>
      </c>
      <c r="M2687">
        <v>1</v>
      </c>
      <c r="N2687">
        <v>15</v>
      </c>
      <c r="O2687">
        <f t="shared" si="165"/>
        <v>10.5</v>
      </c>
      <c r="P2687">
        <f t="shared" si="166"/>
        <v>4.5</v>
      </c>
      <c r="Q2687" s="2">
        <f t="shared" si="167"/>
        <v>0.3</v>
      </c>
      <c r="R2687">
        <v>4</v>
      </c>
      <c r="S2687" t="s">
        <v>65</v>
      </c>
    </row>
    <row r="2688" spans="1:19" x14ac:dyDescent="0.3">
      <c r="A2688">
        <v>164812</v>
      </c>
      <c r="B2688" s="1">
        <v>45515</v>
      </c>
      <c r="C2688" t="s">
        <v>53</v>
      </c>
      <c r="D2688" t="s">
        <v>37</v>
      </c>
      <c r="E2688" t="s">
        <v>17</v>
      </c>
      <c r="F2688">
        <v>23</v>
      </c>
      <c r="G2688" t="s">
        <v>41</v>
      </c>
      <c r="H2688" t="s">
        <v>19</v>
      </c>
      <c r="I2688">
        <f t="shared" si="164"/>
        <v>10.5</v>
      </c>
      <c r="J2688">
        <v>15</v>
      </c>
      <c r="K2688">
        <v>0</v>
      </c>
      <c r="L2688">
        <v>15</v>
      </c>
      <c r="M2688">
        <v>4</v>
      </c>
      <c r="N2688">
        <v>60</v>
      </c>
      <c r="O2688">
        <f t="shared" si="165"/>
        <v>42</v>
      </c>
      <c r="P2688">
        <f t="shared" si="166"/>
        <v>18</v>
      </c>
      <c r="Q2688" s="2">
        <f t="shared" si="167"/>
        <v>0.3</v>
      </c>
      <c r="R2688">
        <v>4</v>
      </c>
      <c r="S2688" t="s">
        <v>43</v>
      </c>
    </row>
    <row r="2689" spans="1:19" x14ac:dyDescent="0.3">
      <c r="A2689">
        <v>163532</v>
      </c>
      <c r="B2689" s="1">
        <v>45568</v>
      </c>
      <c r="C2689" t="s">
        <v>42</v>
      </c>
      <c r="D2689" t="s">
        <v>16</v>
      </c>
      <c r="E2689" t="s">
        <v>17</v>
      </c>
      <c r="F2689">
        <v>31</v>
      </c>
      <c r="G2689" t="s">
        <v>66</v>
      </c>
      <c r="H2689" t="s">
        <v>27</v>
      </c>
      <c r="I2689">
        <f t="shared" si="164"/>
        <v>45.5</v>
      </c>
      <c r="J2689">
        <v>65</v>
      </c>
      <c r="K2689">
        <v>40</v>
      </c>
      <c r="L2689">
        <v>105</v>
      </c>
      <c r="M2689">
        <v>2</v>
      </c>
      <c r="N2689">
        <v>210</v>
      </c>
      <c r="O2689">
        <f t="shared" si="165"/>
        <v>91</v>
      </c>
      <c r="P2689">
        <f t="shared" si="166"/>
        <v>119</v>
      </c>
      <c r="Q2689" s="2">
        <f t="shared" si="167"/>
        <v>0.56666666666666665</v>
      </c>
      <c r="R2689">
        <v>5</v>
      </c>
      <c r="S2689" t="s">
        <v>52</v>
      </c>
    </row>
    <row r="2690" spans="1:19" x14ac:dyDescent="0.3">
      <c r="A2690">
        <v>183031</v>
      </c>
      <c r="B2690" s="1">
        <v>45451</v>
      </c>
      <c r="C2690" t="s">
        <v>15</v>
      </c>
      <c r="D2690" t="s">
        <v>16</v>
      </c>
      <c r="E2690" t="s">
        <v>17</v>
      </c>
      <c r="F2690">
        <v>28</v>
      </c>
      <c r="G2690" t="s">
        <v>31</v>
      </c>
      <c r="H2690" t="s">
        <v>19</v>
      </c>
      <c r="I2690">
        <f t="shared" si="164"/>
        <v>70</v>
      </c>
      <c r="J2690">
        <v>100</v>
      </c>
      <c r="K2690">
        <v>0</v>
      </c>
      <c r="L2690">
        <v>100</v>
      </c>
      <c r="M2690">
        <v>1</v>
      </c>
      <c r="N2690">
        <v>100</v>
      </c>
      <c r="O2690">
        <f t="shared" si="165"/>
        <v>70</v>
      </c>
      <c r="P2690">
        <f t="shared" si="166"/>
        <v>30</v>
      </c>
      <c r="Q2690" s="2">
        <f t="shared" si="167"/>
        <v>0.3</v>
      </c>
      <c r="R2690">
        <v>5</v>
      </c>
      <c r="S2690" t="s">
        <v>52</v>
      </c>
    </row>
    <row r="2691" spans="1:19" x14ac:dyDescent="0.3">
      <c r="A2691">
        <v>177470</v>
      </c>
      <c r="B2691" s="1">
        <v>45282</v>
      </c>
      <c r="C2691" t="s">
        <v>76</v>
      </c>
      <c r="D2691" t="s">
        <v>37</v>
      </c>
      <c r="E2691" t="s">
        <v>17</v>
      </c>
      <c r="F2691">
        <v>35</v>
      </c>
      <c r="G2691" t="s">
        <v>21</v>
      </c>
      <c r="H2691" t="s">
        <v>19</v>
      </c>
      <c r="I2691">
        <f t="shared" ref="I2691:I2754" si="168">0.7*J2691</f>
        <v>31.499999999999996</v>
      </c>
      <c r="J2691">
        <v>45</v>
      </c>
      <c r="K2691">
        <v>0</v>
      </c>
      <c r="L2691">
        <v>45</v>
      </c>
      <c r="M2691">
        <v>1</v>
      </c>
      <c r="N2691">
        <v>45</v>
      </c>
      <c r="O2691">
        <f t="shared" ref="O2691:O2754" si="169">I2691*M2691</f>
        <v>31.499999999999996</v>
      </c>
      <c r="P2691">
        <f t="shared" ref="P2691:P2754" si="170">N2691-O2691</f>
        <v>13.500000000000004</v>
      </c>
      <c r="Q2691" s="2">
        <f t="shared" ref="Q2691:Q2754" si="171">(P2691/N2691)</f>
        <v>0.3000000000000001</v>
      </c>
      <c r="R2691">
        <v>5</v>
      </c>
      <c r="S2691" t="s">
        <v>57</v>
      </c>
    </row>
    <row r="2692" spans="1:19" x14ac:dyDescent="0.3">
      <c r="A2692">
        <v>188570</v>
      </c>
      <c r="B2692" s="1">
        <v>45454</v>
      </c>
      <c r="C2692" t="s">
        <v>23</v>
      </c>
      <c r="D2692" t="s">
        <v>24</v>
      </c>
      <c r="E2692" t="s">
        <v>25</v>
      </c>
      <c r="F2692">
        <v>30</v>
      </c>
      <c r="G2692" t="s">
        <v>18</v>
      </c>
      <c r="H2692" t="s">
        <v>19</v>
      </c>
      <c r="I2692">
        <f t="shared" si="168"/>
        <v>6.3</v>
      </c>
      <c r="J2692">
        <v>9</v>
      </c>
      <c r="K2692">
        <v>0</v>
      </c>
      <c r="L2692">
        <v>9</v>
      </c>
      <c r="M2692">
        <v>5</v>
      </c>
      <c r="N2692">
        <v>45</v>
      </c>
      <c r="O2692">
        <f t="shared" si="169"/>
        <v>31.5</v>
      </c>
      <c r="P2692">
        <f t="shared" si="170"/>
        <v>13.5</v>
      </c>
      <c r="Q2692" s="2">
        <f t="shared" si="171"/>
        <v>0.3</v>
      </c>
      <c r="R2692">
        <v>5</v>
      </c>
      <c r="S2692" t="s">
        <v>32</v>
      </c>
    </row>
    <row r="2693" spans="1:19" x14ac:dyDescent="0.3">
      <c r="A2693">
        <v>142452</v>
      </c>
      <c r="B2693" s="1">
        <v>45354</v>
      </c>
      <c r="C2693" t="s">
        <v>36</v>
      </c>
      <c r="D2693" t="s">
        <v>37</v>
      </c>
      <c r="E2693" t="s">
        <v>25</v>
      </c>
      <c r="F2693">
        <v>34</v>
      </c>
      <c r="G2693" t="s">
        <v>18</v>
      </c>
      <c r="H2693" t="s">
        <v>19</v>
      </c>
      <c r="I2693">
        <f t="shared" si="168"/>
        <v>22.4</v>
      </c>
      <c r="J2693">
        <v>32</v>
      </c>
      <c r="K2693">
        <v>0</v>
      </c>
      <c r="L2693">
        <v>32</v>
      </c>
      <c r="M2693">
        <v>1</v>
      </c>
      <c r="N2693">
        <v>32</v>
      </c>
      <c r="O2693">
        <f t="shared" si="169"/>
        <v>22.4</v>
      </c>
      <c r="P2693">
        <f t="shared" si="170"/>
        <v>9.6000000000000014</v>
      </c>
      <c r="Q2693" s="2">
        <f t="shared" si="171"/>
        <v>0.30000000000000004</v>
      </c>
      <c r="R2693">
        <v>3</v>
      </c>
      <c r="S2693" t="s">
        <v>22</v>
      </c>
    </row>
    <row r="2694" spans="1:19" x14ac:dyDescent="0.3">
      <c r="A2694">
        <v>178754</v>
      </c>
      <c r="B2694" s="1">
        <v>45238</v>
      </c>
      <c r="C2694" t="s">
        <v>50</v>
      </c>
      <c r="D2694" t="s">
        <v>16</v>
      </c>
      <c r="E2694" t="s">
        <v>17</v>
      </c>
      <c r="F2694">
        <v>19</v>
      </c>
      <c r="G2694" t="s">
        <v>58</v>
      </c>
      <c r="H2694" t="s">
        <v>27</v>
      </c>
      <c r="I2694">
        <f t="shared" si="168"/>
        <v>67.899999999999991</v>
      </c>
      <c r="J2694">
        <v>97</v>
      </c>
      <c r="K2694">
        <v>40</v>
      </c>
      <c r="L2694">
        <v>137</v>
      </c>
      <c r="M2694">
        <v>1</v>
      </c>
      <c r="N2694">
        <v>137</v>
      </c>
      <c r="O2694">
        <f t="shared" si="169"/>
        <v>67.899999999999991</v>
      </c>
      <c r="P2694">
        <f t="shared" si="170"/>
        <v>69.100000000000009</v>
      </c>
      <c r="Q2694" s="2">
        <f t="shared" si="171"/>
        <v>0.50437956204379564</v>
      </c>
      <c r="R2694">
        <v>4</v>
      </c>
      <c r="S2694" t="s">
        <v>43</v>
      </c>
    </row>
    <row r="2695" spans="1:19" x14ac:dyDescent="0.3">
      <c r="A2695">
        <v>128820</v>
      </c>
      <c r="B2695" s="1">
        <v>45337</v>
      </c>
      <c r="C2695" t="s">
        <v>53</v>
      </c>
      <c r="D2695" t="s">
        <v>37</v>
      </c>
      <c r="E2695" t="s">
        <v>17</v>
      </c>
      <c r="F2695">
        <v>35</v>
      </c>
      <c r="G2695" t="s">
        <v>60</v>
      </c>
      <c r="H2695" t="s">
        <v>19</v>
      </c>
      <c r="I2695">
        <f t="shared" si="168"/>
        <v>10.5</v>
      </c>
      <c r="J2695">
        <v>15</v>
      </c>
      <c r="K2695">
        <v>0</v>
      </c>
      <c r="L2695">
        <v>15</v>
      </c>
      <c r="M2695">
        <v>2</v>
      </c>
      <c r="N2695">
        <v>30</v>
      </c>
      <c r="O2695">
        <f t="shared" si="169"/>
        <v>21</v>
      </c>
      <c r="P2695">
        <f t="shared" si="170"/>
        <v>9</v>
      </c>
      <c r="Q2695" s="2">
        <f t="shared" si="171"/>
        <v>0.3</v>
      </c>
      <c r="R2695">
        <v>5</v>
      </c>
      <c r="S2695" t="s">
        <v>57</v>
      </c>
    </row>
    <row r="2696" spans="1:19" x14ac:dyDescent="0.3">
      <c r="A2696">
        <v>143606</v>
      </c>
      <c r="B2696" s="1">
        <v>45359</v>
      </c>
      <c r="C2696" t="s">
        <v>82</v>
      </c>
      <c r="D2696" t="s">
        <v>37</v>
      </c>
      <c r="E2696" t="s">
        <v>25</v>
      </c>
      <c r="F2696">
        <v>26</v>
      </c>
      <c r="G2696" t="s">
        <v>62</v>
      </c>
      <c r="H2696" t="s">
        <v>19</v>
      </c>
      <c r="I2696">
        <f t="shared" si="168"/>
        <v>14</v>
      </c>
      <c r="J2696">
        <v>20</v>
      </c>
      <c r="K2696">
        <v>0</v>
      </c>
      <c r="L2696">
        <v>20</v>
      </c>
      <c r="M2696">
        <v>1</v>
      </c>
      <c r="N2696">
        <v>20</v>
      </c>
      <c r="O2696">
        <f t="shared" si="169"/>
        <v>14</v>
      </c>
      <c r="P2696">
        <f t="shared" si="170"/>
        <v>6</v>
      </c>
      <c r="Q2696" s="2">
        <f t="shared" si="171"/>
        <v>0.3</v>
      </c>
      <c r="R2696">
        <v>4</v>
      </c>
      <c r="S2696" t="s">
        <v>45</v>
      </c>
    </row>
    <row r="2697" spans="1:19" x14ac:dyDescent="0.3">
      <c r="A2697">
        <v>148570</v>
      </c>
      <c r="B2697" s="1">
        <v>45486</v>
      </c>
      <c r="C2697" t="s">
        <v>53</v>
      </c>
      <c r="D2697" t="s">
        <v>37</v>
      </c>
      <c r="E2697" t="s">
        <v>25</v>
      </c>
      <c r="F2697">
        <v>30</v>
      </c>
      <c r="G2697" t="s">
        <v>86</v>
      </c>
      <c r="H2697" t="s">
        <v>27</v>
      </c>
      <c r="I2697">
        <f t="shared" si="168"/>
        <v>10.5</v>
      </c>
      <c r="J2697">
        <v>15</v>
      </c>
      <c r="K2697">
        <v>70</v>
      </c>
      <c r="L2697">
        <v>85</v>
      </c>
      <c r="M2697">
        <v>1</v>
      </c>
      <c r="N2697">
        <v>85</v>
      </c>
      <c r="O2697">
        <f t="shared" si="169"/>
        <v>10.5</v>
      </c>
      <c r="P2697">
        <f t="shared" si="170"/>
        <v>74.5</v>
      </c>
      <c r="Q2697" s="2">
        <f t="shared" si="171"/>
        <v>0.87647058823529411</v>
      </c>
      <c r="R2697">
        <v>5</v>
      </c>
      <c r="S2697" t="s">
        <v>70</v>
      </c>
    </row>
    <row r="2698" spans="1:19" x14ac:dyDescent="0.3">
      <c r="A2698">
        <v>148202</v>
      </c>
      <c r="B2698" s="1">
        <v>45304</v>
      </c>
      <c r="C2698" t="s">
        <v>23</v>
      </c>
      <c r="D2698" t="s">
        <v>24</v>
      </c>
      <c r="E2698" t="s">
        <v>25</v>
      </c>
      <c r="F2698">
        <v>24</v>
      </c>
      <c r="G2698" t="s">
        <v>46</v>
      </c>
      <c r="H2698" t="s">
        <v>19</v>
      </c>
      <c r="I2698">
        <f t="shared" si="168"/>
        <v>6.3</v>
      </c>
      <c r="J2698">
        <v>9</v>
      </c>
      <c r="K2698">
        <v>0</v>
      </c>
      <c r="L2698">
        <v>9</v>
      </c>
      <c r="M2698">
        <v>1</v>
      </c>
      <c r="N2698">
        <v>9</v>
      </c>
      <c r="O2698">
        <f t="shared" si="169"/>
        <v>6.3</v>
      </c>
      <c r="P2698">
        <f t="shared" si="170"/>
        <v>2.7</v>
      </c>
      <c r="Q2698" s="2">
        <f t="shared" si="171"/>
        <v>0.30000000000000004</v>
      </c>
      <c r="R2698">
        <v>3</v>
      </c>
      <c r="S2698" t="s">
        <v>22</v>
      </c>
    </row>
    <row r="2699" spans="1:19" x14ac:dyDescent="0.3">
      <c r="A2699">
        <v>124428</v>
      </c>
      <c r="B2699" s="1">
        <v>45334</v>
      </c>
      <c r="C2699" t="s">
        <v>78</v>
      </c>
      <c r="D2699" t="s">
        <v>37</v>
      </c>
      <c r="E2699" t="s">
        <v>17</v>
      </c>
      <c r="F2699">
        <v>35</v>
      </c>
      <c r="G2699" t="s">
        <v>41</v>
      </c>
      <c r="H2699" t="s">
        <v>19</v>
      </c>
      <c r="I2699">
        <f t="shared" si="168"/>
        <v>35</v>
      </c>
      <c r="J2699">
        <v>50</v>
      </c>
      <c r="K2699">
        <v>0</v>
      </c>
      <c r="L2699">
        <v>50</v>
      </c>
      <c r="M2699">
        <v>1</v>
      </c>
      <c r="N2699">
        <v>50</v>
      </c>
      <c r="O2699">
        <f t="shared" si="169"/>
        <v>35</v>
      </c>
      <c r="P2699">
        <f t="shared" si="170"/>
        <v>15</v>
      </c>
      <c r="Q2699" s="2">
        <f t="shared" si="171"/>
        <v>0.3</v>
      </c>
      <c r="R2699">
        <v>5</v>
      </c>
      <c r="S2699" t="s">
        <v>70</v>
      </c>
    </row>
    <row r="2700" spans="1:19" x14ac:dyDescent="0.3">
      <c r="A2700">
        <v>172853</v>
      </c>
      <c r="B2700" s="1">
        <v>45405</v>
      </c>
      <c r="C2700" t="s">
        <v>15</v>
      </c>
      <c r="D2700" t="s">
        <v>16</v>
      </c>
      <c r="E2700" t="s">
        <v>25</v>
      </c>
      <c r="F2700">
        <v>18</v>
      </c>
      <c r="G2700" t="s">
        <v>51</v>
      </c>
      <c r="H2700" t="s">
        <v>27</v>
      </c>
      <c r="I2700">
        <f t="shared" si="168"/>
        <v>70</v>
      </c>
      <c r="J2700">
        <v>100</v>
      </c>
      <c r="K2700">
        <v>50</v>
      </c>
      <c r="L2700">
        <v>150</v>
      </c>
      <c r="M2700">
        <v>1</v>
      </c>
      <c r="N2700">
        <v>150</v>
      </c>
      <c r="O2700">
        <f t="shared" si="169"/>
        <v>70</v>
      </c>
      <c r="P2700">
        <f t="shared" si="170"/>
        <v>80</v>
      </c>
      <c r="Q2700" s="2">
        <f t="shared" si="171"/>
        <v>0.53333333333333333</v>
      </c>
      <c r="R2700">
        <v>3</v>
      </c>
      <c r="S2700" t="s">
        <v>88</v>
      </c>
    </row>
    <row r="2701" spans="1:19" x14ac:dyDescent="0.3">
      <c r="A2701">
        <v>145819</v>
      </c>
      <c r="B2701" s="1">
        <v>45384</v>
      </c>
      <c r="C2701" t="s">
        <v>42</v>
      </c>
      <c r="D2701" t="s">
        <v>16</v>
      </c>
      <c r="E2701" t="s">
        <v>17</v>
      </c>
      <c r="F2701">
        <v>25</v>
      </c>
      <c r="G2701" t="s">
        <v>77</v>
      </c>
      <c r="H2701" t="s">
        <v>19</v>
      </c>
      <c r="I2701">
        <f t="shared" si="168"/>
        <v>45.5</v>
      </c>
      <c r="J2701">
        <v>65</v>
      </c>
      <c r="K2701">
        <v>0</v>
      </c>
      <c r="L2701">
        <v>65</v>
      </c>
      <c r="M2701">
        <v>5</v>
      </c>
      <c r="N2701">
        <v>325</v>
      </c>
      <c r="O2701">
        <f t="shared" si="169"/>
        <v>227.5</v>
      </c>
      <c r="P2701">
        <f t="shared" si="170"/>
        <v>97.5</v>
      </c>
      <c r="Q2701" s="2">
        <f t="shared" si="171"/>
        <v>0.3</v>
      </c>
      <c r="R2701">
        <v>5</v>
      </c>
      <c r="S2701" t="s">
        <v>72</v>
      </c>
    </row>
    <row r="2702" spans="1:19" x14ac:dyDescent="0.3">
      <c r="A2702">
        <v>189614</v>
      </c>
      <c r="B2702" s="1">
        <v>45410</v>
      </c>
      <c r="C2702" t="s">
        <v>42</v>
      </c>
      <c r="D2702" t="s">
        <v>16</v>
      </c>
      <c r="E2702" t="s">
        <v>17</v>
      </c>
      <c r="F2702">
        <v>22</v>
      </c>
      <c r="G2702" t="s">
        <v>56</v>
      </c>
      <c r="H2702" t="s">
        <v>19</v>
      </c>
      <c r="I2702">
        <f t="shared" si="168"/>
        <v>45.5</v>
      </c>
      <c r="J2702">
        <v>65</v>
      </c>
      <c r="K2702">
        <v>0</v>
      </c>
      <c r="L2702">
        <v>65</v>
      </c>
      <c r="M2702">
        <v>2</v>
      </c>
      <c r="N2702">
        <v>130</v>
      </c>
      <c r="O2702">
        <f t="shared" si="169"/>
        <v>91</v>
      </c>
      <c r="P2702">
        <f t="shared" si="170"/>
        <v>39</v>
      </c>
      <c r="Q2702" s="2">
        <f t="shared" si="171"/>
        <v>0.3</v>
      </c>
      <c r="R2702">
        <v>5</v>
      </c>
      <c r="S2702" t="s">
        <v>61</v>
      </c>
    </row>
    <row r="2703" spans="1:19" x14ac:dyDescent="0.3">
      <c r="A2703">
        <v>136842</v>
      </c>
      <c r="B2703" s="1">
        <v>45539</v>
      </c>
      <c r="C2703" t="s">
        <v>36</v>
      </c>
      <c r="D2703" t="s">
        <v>37</v>
      </c>
      <c r="E2703" t="s">
        <v>17</v>
      </c>
      <c r="F2703">
        <v>32</v>
      </c>
      <c r="G2703" t="s">
        <v>26</v>
      </c>
      <c r="H2703" t="s">
        <v>27</v>
      </c>
      <c r="I2703">
        <f t="shared" si="168"/>
        <v>22.4</v>
      </c>
      <c r="J2703">
        <v>32</v>
      </c>
      <c r="K2703">
        <v>40</v>
      </c>
      <c r="L2703">
        <v>72</v>
      </c>
      <c r="M2703">
        <v>3</v>
      </c>
      <c r="N2703">
        <v>216</v>
      </c>
      <c r="O2703">
        <f t="shared" si="169"/>
        <v>67.199999999999989</v>
      </c>
      <c r="P2703">
        <f t="shared" si="170"/>
        <v>148.80000000000001</v>
      </c>
      <c r="Q2703" s="2">
        <f t="shared" si="171"/>
        <v>0.68888888888888899</v>
      </c>
      <c r="R2703">
        <v>3</v>
      </c>
      <c r="S2703" t="s">
        <v>83</v>
      </c>
    </row>
    <row r="2704" spans="1:19" x14ac:dyDescent="0.3">
      <c r="A2704">
        <v>190014</v>
      </c>
      <c r="B2704" s="1">
        <v>45495</v>
      </c>
      <c r="C2704" t="s">
        <v>23</v>
      </c>
      <c r="D2704" t="s">
        <v>24</v>
      </c>
      <c r="E2704" t="s">
        <v>25</v>
      </c>
      <c r="F2704">
        <v>24</v>
      </c>
      <c r="G2704" t="s">
        <v>38</v>
      </c>
      <c r="H2704" t="s">
        <v>19</v>
      </c>
      <c r="I2704">
        <f t="shared" si="168"/>
        <v>6.3</v>
      </c>
      <c r="J2704">
        <v>9</v>
      </c>
      <c r="K2704">
        <v>0</v>
      </c>
      <c r="L2704">
        <v>9</v>
      </c>
      <c r="M2704">
        <v>1</v>
      </c>
      <c r="N2704">
        <v>9</v>
      </c>
      <c r="O2704">
        <f t="shared" si="169"/>
        <v>6.3</v>
      </c>
      <c r="P2704">
        <f t="shared" si="170"/>
        <v>2.7</v>
      </c>
      <c r="Q2704" s="2">
        <f t="shared" si="171"/>
        <v>0.30000000000000004</v>
      </c>
      <c r="R2704">
        <v>5</v>
      </c>
      <c r="S2704" t="s">
        <v>65</v>
      </c>
    </row>
    <row r="2705" spans="1:19" x14ac:dyDescent="0.3">
      <c r="A2705">
        <v>121639</v>
      </c>
      <c r="B2705" s="1">
        <v>45374</v>
      </c>
      <c r="C2705" t="s">
        <v>42</v>
      </c>
      <c r="D2705" t="s">
        <v>16</v>
      </c>
      <c r="E2705" t="s">
        <v>17</v>
      </c>
      <c r="F2705">
        <v>18</v>
      </c>
      <c r="G2705" t="s">
        <v>60</v>
      </c>
      <c r="H2705" t="s">
        <v>19</v>
      </c>
      <c r="I2705">
        <f t="shared" si="168"/>
        <v>45.5</v>
      </c>
      <c r="J2705">
        <v>65</v>
      </c>
      <c r="K2705">
        <v>0</v>
      </c>
      <c r="L2705">
        <v>65</v>
      </c>
      <c r="M2705">
        <v>1</v>
      </c>
      <c r="N2705">
        <v>65</v>
      </c>
      <c r="O2705">
        <f t="shared" si="169"/>
        <v>45.5</v>
      </c>
      <c r="P2705">
        <f t="shared" si="170"/>
        <v>19.5</v>
      </c>
      <c r="Q2705" s="2">
        <f t="shared" si="171"/>
        <v>0.3</v>
      </c>
      <c r="R2705">
        <v>1</v>
      </c>
      <c r="S2705" t="s">
        <v>87</v>
      </c>
    </row>
    <row r="2706" spans="1:19" x14ac:dyDescent="0.3">
      <c r="A2706">
        <v>162521</v>
      </c>
      <c r="B2706" s="1">
        <v>45403</v>
      </c>
      <c r="C2706" t="s">
        <v>53</v>
      </c>
      <c r="D2706" t="s">
        <v>37</v>
      </c>
      <c r="E2706" t="s">
        <v>25</v>
      </c>
      <c r="F2706">
        <v>23</v>
      </c>
      <c r="G2706" t="s">
        <v>21</v>
      </c>
      <c r="H2706" t="s">
        <v>19</v>
      </c>
      <c r="I2706">
        <f t="shared" si="168"/>
        <v>10.5</v>
      </c>
      <c r="J2706">
        <v>15</v>
      </c>
      <c r="K2706">
        <v>0</v>
      </c>
      <c r="L2706">
        <v>15</v>
      </c>
      <c r="M2706">
        <v>1</v>
      </c>
      <c r="N2706">
        <v>15</v>
      </c>
      <c r="O2706">
        <f t="shared" si="169"/>
        <v>10.5</v>
      </c>
      <c r="P2706">
        <f t="shared" si="170"/>
        <v>4.5</v>
      </c>
      <c r="Q2706" s="2">
        <f t="shared" si="171"/>
        <v>0.3</v>
      </c>
      <c r="R2706">
        <v>4</v>
      </c>
      <c r="S2706" t="s">
        <v>72</v>
      </c>
    </row>
    <row r="2707" spans="1:19" x14ac:dyDescent="0.3">
      <c r="A2707">
        <v>123644</v>
      </c>
      <c r="B2707" s="1">
        <v>45429</v>
      </c>
      <c r="C2707" t="s">
        <v>23</v>
      </c>
      <c r="D2707" t="s">
        <v>24</v>
      </c>
      <c r="E2707" t="s">
        <v>25</v>
      </c>
      <c r="F2707">
        <v>30</v>
      </c>
      <c r="G2707" t="s">
        <v>44</v>
      </c>
      <c r="H2707" t="s">
        <v>27</v>
      </c>
      <c r="I2707">
        <f t="shared" si="168"/>
        <v>6.3</v>
      </c>
      <c r="J2707">
        <v>9</v>
      </c>
      <c r="K2707">
        <v>25</v>
      </c>
      <c r="L2707">
        <v>34</v>
      </c>
      <c r="M2707">
        <v>1</v>
      </c>
      <c r="N2707">
        <v>34</v>
      </c>
      <c r="O2707">
        <f t="shared" si="169"/>
        <v>6.3</v>
      </c>
      <c r="P2707">
        <f t="shared" si="170"/>
        <v>27.7</v>
      </c>
      <c r="Q2707" s="2">
        <f t="shared" si="171"/>
        <v>0.81470588235294117</v>
      </c>
      <c r="R2707">
        <v>5</v>
      </c>
      <c r="S2707" t="s">
        <v>65</v>
      </c>
    </row>
    <row r="2708" spans="1:19" x14ac:dyDescent="0.3">
      <c r="A2708">
        <v>178441</v>
      </c>
      <c r="B2708" s="1">
        <v>45399</v>
      </c>
      <c r="C2708" t="s">
        <v>30</v>
      </c>
      <c r="D2708" t="s">
        <v>24</v>
      </c>
      <c r="E2708" t="s">
        <v>25</v>
      </c>
      <c r="F2708">
        <v>25</v>
      </c>
      <c r="G2708" t="s">
        <v>18</v>
      </c>
      <c r="H2708" t="s">
        <v>19</v>
      </c>
      <c r="I2708">
        <f t="shared" si="168"/>
        <v>7</v>
      </c>
      <c r="J2708">
        <v>10</v>
      </c>
      <c r="K2708">
        <v>0</v>
      </c>
      <c r="L2708">
        <v>10</v>
      </c>
      <c r="M2708">
        <v>2</v>
      </c>
      <c r="N2708">
        <v>20</v>
      </c>
      <c r="O2708">
        <f t="shared" si="169"/>
        <v>14</v>
      </c>
      <c r="P2708">
        <f t="shared" si="170"/>
        <v>6</v>
      </c>
      <c r="Q2708" s="2">
        <f t="shared" si="171"/>
        <v>0.3</v>
      </c>
      <c r="R2708">
        <v>5</v>
      </c>
      <c r="S2708" t="s">
        <v>72</v>
      </c>
    </row>
    <row r="2709" spans="1:19" x14ac:dyDescent="0.3">
      <c r="A2709">
        <v>175397</v>
      </c>
      <c r="B2709" s="1">
        <v>45379</v>
      </c>
      <c r="C2709" t="s">
        <v>82</v>
      </c>
      <c r="D2709" t="s">
        <v>37</v>
      </c>
      <c r="E2709" t="s">
        <v>17</v>
      </c>
      <c r="F2709">
        <v>28</v>
      </c>
      <c r="G2709" t="s">
        <v>62</v>
      </c>
      <c r="H2709" t="s">
        <v>19</v>
      </c>
      <c r="I2709">
        <f t="shared" si="168"/>
        <v>14</v>
      </c>
      <c r="J2709">
        <v>20</v>
      </c>
      <c r="K2709">
        <v>0</v>
      </c>
      <c r="L2709">
        <v>20</v>
      </c>
      <c r="M2709">
        <v>2</v>
      </c>
      <c r="N2709">
        <v>40</v>
      </c>
      <c r="O2709">
        <f t="shared" si="169"/>
        <v>28</v>
      </c>
      <c r="P2709">
        <f t="shared" si="170"/>
        <v>12</v>
      </c>
      <c r="Q2709" s="2">
        <f t="shared" si="171"/>
        <v>0.3</v>
      </c>
      <c r="R2709">
        <v>1</v>
      </c>
      <c r="S2709" t="s">
        <v>81</v>
      </c>
    </row>
    <row r="2710" spans="1:19" x14ac:dyDescent="0.3">
      <c r="A2710">
        <v>160832</v>
      </c>
      <c r="B2710" s="1">
        <v>45459</v>
      </c>
      <c r="C2710" t="s">
        <v>33</v>
      </c>
      <c r="D2710" t="s">
        <v>16</v>
      </c>
      <c r="E2710" t="s">
        <v>17</v>
      </c>
      <c r="F2710">
        <v>18</v>
      </c>
      <c r="G2710" t="s">
        <v>26</v>
      </c>
      <c r="H2710" t="s">
        <v>27</v>
      </c>
      <c r="I2710">
        <f t="shared" si="168"/>
        <v>82.6</v>
      </c>
      <c r="J2710">
        <v>118</v>
      </c>
      <c r="K2710">
        <v>40</v>
      </c>
      <c r="L2710">
        <v>158</v>
      </c>
      <c r="M2710">
        <v>2</v>
      </c>
      <c r="N2710">
        <v>316</v>
      </c>
      <c r="O2710">
        <f t="shared" si="169"/>
        <v>165.2</v>
      </c>
      <c r="P2710">
        <f t="shared" si="170"/>
        <v>150.80000000000001</v>
      </c>
      <c r="Q2710" s="2">
        <f t="shared" si="171"/>
        <v>0.47721518987341777</v>
      </c>
      <c r="R2710">
        <v>4</v>
      </c>
      <c r="S2710" t="s">
        <v>20</v>
      </c>
    </row>
    <row r="2711" spans="1:19" x14ac:dyDescent="0.3">
      <c r="A2711">
        <v>175828</v>
      </c>
      <c r="B2711" s="1">
        <v>45371</v>
      </c>
      <c r="C2711" t="s">
        <v>50</v>
      </c>
      <c r="D2711" t="s">
        <v>16</v>
      </c>
      <c r="E2711" t="s">
        <v>17</v>
      </c>
      <c r="F2711">
        <v>27</v>
      </c>
      <c r="G2711" t="s">
        <v>80</v>
      </c>
      <c r="H2711" t="s">
        <v>27</v>
      </c>
      <c r="I2711">
        <f t="shared" si="168"/>
        <v>67.899999999999991</v>
      </c>
      <c r="J2711">
        <v>97</v>
      </c>
      <c r="K2711">
        <v>40</v>
      </c>
      <c r="L2711">
        <v>137</v>
      </c>
      <c r="M2711">
        <v>1</v>
      </c>
      <c r="N2711">
        <v>137</v>
      </c>
      <c r="O2711">
        <f t="shared" si="169"/>
        <v>67.899999999999991</v>
      </c>
      <c r="P2711">
        <f t="shared" si="170"/>
        <v>69.100000000000009</v>
      </c>
      <c r="Q2711" s="2">
        <f t="shared" si="171"/>
        <v>0.50437956204379564</v>
      </c>
      <c r="R2711">
        <v>3</v>
      </c>
      <c r="S2711" t="s">
        <v>73</v>
      </c>
    </row>
    <row r="2712" spans="1:19" x14ac:dyDescent="0.3">
      <c r="A2712">
        <v>131254</v>
      </c>
      <c r="B2712" s="1">
        <v>45307</v>
      </c>
      <c r="C2712" t="s">
        <v>42</v>
      </c>
      <c r="D2712" t="s">
        <v>16</v>
      </c>
      <c r="E2712" t="s">
        <v>17</v>
      </c>
      <c r="F2712">
        <v>20</v>
      </c>
      <c r="G2712" t="s">
        <v>46</v>
      </c>
      <c r="H2712" t="s">
        <v>19</v>
      </c>
      <c r="I2712">
        <f t="shared" si="168"/>
        <v>45.5</v>
      </c>
      <c r="J2712">
        <v>65</v>
      </c>
      <c r="K2712">
        <v>0</v>
      </c>
      <c r="L2712">
        <v>65</v>
      </c>
      <c r="M2712">
        <v>1</v>
      </c>
      <c r="N2712">
        <v>65</v>
      </c>
      <c r="O2712">
        <f t="shared" si="169"/>
        <v>45.5</v>
      </c>
      <c r="P2712">
        <f t="shared" si="170"/>
        <v>19.5</v>
      </c>
      <c r="Q2712" s="2">
        <f t="shared" si="171"/>
        <v>0.3</v>
      </c>
      <c r="R2712">
        <v>4</v>
      </c>
      <c r="S2712" t="s">
        <v>45</v>
      </c>
    </row>
    <row r="2713" spans="1:19" x14ac:dyDescent="0.3">
      <c r="A2713">
        <v>134426</v>
      </c>
      <c r="B2713" s="1">
        <v>45333</v>
      </c>
      <c r="C2713" t="s">
        <v>30</v>
      </c>
      <c r="D2713" t="s">
        <v>24</v>
      </c>
      <c r="E2713" t="s">
        <v>17</v>
      </c>
      <c r="F2713">
        <v>30</v>
      </c>
      <c r="G2713" t="s">
        <v>58</v>
      </c>
      <c r="H2713" t="s">
        <v>27</v>
      </c>
      <c r="I2713">
        <f t="shared" si="168"/>
        <v>7</v>
      </c>
      <c r="J2713">
        <v>10</v>
      </c>
      <c r="K2713">
        <v>40</v>
      </c>
      <c r="L2713">
        <v>50</v>
      </c>
      <c r="M2713">
        <v>3</v>
      </c>
      <c r="N2713">
        <v>150</v>
      </c>
      <c r="O2713">
        <f t="shared" si="169"/>
        <v>21</v>
      </c>
      <c r="P2713">
        <f t="shared" si="170"/>
        <v>129</v>
      </c>
      <c r="Q2713" s="2">
        <f t="shared" si="171"/>
        <v>0.86</v>
      </c>
      <c r="R2713">
        <v>1</v>
      </c>
      <c r="S2713" t="s">
        <v>81</v>
      </c>
    </row>
    <row r="2714" spans="1:19" x14ac:dyDescent="0.3">
      <c r="A2714">
        <v>161311</v>
      </c>
      <c r="B2714" s="1">
        <v>45422</v>
      </c>
      <c r="C2714" t="s">
        <v>42</v>
      </c>
      <c r="D2714" t="s">
        <v>16</v>
      </c>
      <c r="E2714" t="s">
        <v>25</v>
      </c>
      <c r="F2714">
        <v>32</v>
      </c>
      <c r="G2714" t="s">
        <v>51</v>
      </c>
      <c r="H2714" t="s">
        <v>27</v>
      </c>
      <c r="I2714">
        <f t="shared" si="168"/>
        <v>45.5</v>
      </c>
      <c r="J2714">
        <v>65</v>
      </c>
      <c r="K2714">
        <v>50</v>
      </c>
      <c r="L2714">
        <v>115</v>
      </c>
      <c r="M2714">
        <v>1</v>
      </c>
      <c r="N2714">
        <v>115</v>
      </c>
      <c r="O2714">
        <f t="shared" si="169"/>
        <v>45.5</v>
      </c>
      <c r="P2714">
        <f t="shared" si="170"/>
        <v>69.5</v>
      </c>
      <c r="Q2714" s="2">
        <f t="shared" si="171"/>
        <v>0.60434782608695647</v>
      </c>
      <c r="R2714">
        <v>4</v>
      </c>
      <c r="S2714" t="s">
        <v>61</v>
      </c>
    </row>
    <row r="2715" spans="1:19" x14ac:dyDescent="0.3">
      <c r="A2715">
        <v>132975</v>
      </c>
      <c r="B2715" s="1">
        <v>45364</v>
      </c>
      <c r="C2715" t="s">
        <v>33</v>
      </c>
      <c r="D2715" t="s">
        <v>16</v>
      </c>
      <c r="E2715" t="s">
        <v>25</v>
      </c>
      <c r="F2715">
        <v>28</v>
      </c>
      <c r="G2715" t="s">
        <v>41</v>
      </c>
      <c r="H2715" t="s">
        <v>19</v>
      </c>
      <c r="I2715">
        <f t="shared" si="168"/>
        <v>82.6</v>
      </c>
      <c r="J2715">
        <v>118</v>
      </c>
      <c r="K2715">
        <v>0</v>
      </c>
      <c r="L2715">
        <v>118</v>
      </c>
      <c r="M2715">
        <v>1</v>
      </c>
      <c r="N2715">
        <v>118</v>
      </c>
      <c r="O2715">
        <f t="shared" si="169"/>
        <v>82.6</v>
      </c>
      <c r="P2715">
        <f t="shared" si="170"/>
        <v>35.400000000000006</v>
      </c>
      <c r="Q2715" s="2">
        <f t="shared" si="171"/>
        <v>0.30000000000000004</v>
      </c>
      <c r="R2715">
        <v>4</v>
      </c>
      <c r="S2715" t="s">
        <v>39</v>
      </c>
    </row>
    <row r="2716" spans="1:19" x14ac:dyDescent="0.3">
      <c r="A2716">
        <v>152714</v>
      </c>
      <c r="B2716" s="1">
        <v>45286</v>
      </c>
      <c r="C2716" t="s">
        <v>23</v>
      </c>
      <c r="D2716" t="s">
        <v>24</v>
      </c>
      <c r="E2716" t="s">
        <v>25</v>
      </c>
      <c r="F2716">
        <v>23</v>
      </c>
      <c r="G2716" t="s">
        <v>60</v>
      </c>
      <c r="H2716" t="s">
        <v>19</v>
      </c>
      <c r="I2716">
        <f t="shared" si="168"/>
        <v>6.3</v>
      </c>
      <c r="J2716">
        <v>9</v>
      </c>
      <c r="K2716">
        <v>0</v>
      </c>
      <c r="L2716">
        <v>9</v>
      </c>
      <c r="M2716">
        <v>1</v>
      </c>
      <c r="N2716">
        <v>9</v>
      </c>
      <c r="O2716">
        <f t="shared" si="169"/>
        <v>6.3</v>
      </c>
      <c r="P2716">
        <f t="shared" si="170"/>
        <v>2.7</v>
      </c>
      <c r="Q2716" s="2">
        <f t="shared" si="171"/>
        <v>0.30000000000000004</v>
      </c>
      <c r="R2716">
        <v>5</v>
      </c>
      <c r="S2716" t="s">
        <v>57</v>
      </c>
    </row>
    <row r="2717" spans="1:19" x14ac:dyDescent="0.3">
      <c r="A2717">
        <v>157379</v>
      </c>
      <c r="B2717" s="1">
        <v>45373</v>
      </c>
      <c r="C2717" t="s">
        <v>15</v>
      </c>
      <c r="D2717" t="s">
        <v>16</v>
      </c>
      <c r="E2717" t="s">
        <v>17</v>
      </c>
      <c r="F2717">
        <v>28</v>
      </c>
      <c r="G2717" t="s">
        <v>29</v>
      </c>
      <c r="H2717" t="s">
        <v>19</v>
      </c>
      <c r="I2717">
        <f t="shared" si="168"/>
        <v>70</v>
      </c>
      <c r="J2717">
        <v>100</v>
      </c>
      <c r="K2717">
        <v>0</v>
      </c>
      <c r="L2717">
        <v>100</v>
      </c>
      <c r="M2717">
        <v>1</v>
      </c>
      <c r="N2717">
        <v>100</v>
      </c>
      <c r="O2717">
        <f t="shared" si="169"/>
        <v>70</v>
      </c>
      <c r="P2717">
        <f t="shared" si="170"/>
        <v>30</v>
      </c>
      <c r="Q2717" s="2">
        <f t="shared" si="171"/>
        <v>0.3</v>
      </c>
      <c r="R2717">
        <v>5</v>
      </c>
      <c r="S2717" t="s">
        <v>32</v>
      </c>
    </row>
    <row r="2718" spans="1:19" x14ac:dyDescent="0.3">
      <c r="A2718">
        <v>123970</v>
      </c>
      <c r="B2718" s="1">
        <v>45311</v>
      </c>
      <c r="C2718" t="s">
        <v>76</v>
      </c>
      <c r="D2718" t="s">
        <v>37</v>
      </c>
      <c r="E2718" t="s">
        <v>17</v>
      </c>
      <c r="F2718">
        <v>18</v>
      </c>
      <c r="G2718" t="s">
        <v>46</v>
      </c>
      <c r="H2718" t="s">
        <v>19</v>
      </c>
      <c r="I2718">
        <f t="shared" si="168"/>
        <v>31.499999999999996</v>
      </c>
      <c r="J2718">
        <v>45</v>
      </c>
      <c r="K2718">
        <v>0</v>
      </c>
      <c r="L2718">
        <v>45</v>
      </c>
      <c r="M2718">
        <v>2</v>
      </c>
      <c r="N2718">
        <v>90</v>
      </c>
      <c r="O2718">
        <f t="shared" si="169"/>
        <v>62.999999999999993</v>
      </c>
      <c r="P2718">
        <f t="shared" si="170"/>
        <v>27.000000000000007</v>
      </c>
      <c r="Q2718" s="2">
        <f t="shared" si="171"/>
        <v>0.3000000000000001</v>
      </c>
      <c r="R2718">
        <v>5</v>
      </c>
      <c r="S2718" t="s">
        <v>61</v>
      </c>
    </row>
    <row r="2719" spans="1:19" x14ac:dyDescent="0.3">
      <c r="A2719">
        <v>151211</v>
      </c>
      <c r="B2719" s="1">
        <v>45430</v>
      </c>
      <c r="C2719" t="s">
        <v>42</v>
      </c>
      <c r="D2719" t="s">
        <v>16</v>
      </c>
      <c r="E2719" t="s">
        <v>17</v>
      </c>
      <c r="F2719">
        <v>21</v>
      </c>
      <c r="G2719" t="s">
        <v>60</v>
      </c>
      <c r="H2719" t="s">
        <v>19</v>
      </c>
      <c r="I2719">
        <f t="shared" si="168"/>
        <v>45.5</v>
      </c>
      <c r="J2719">
        <v>65</v>
      </c>
      <c r="K2719">
        <v>0</v>
      </c>
      <c r="L2719">
        <v>65</v>
      </c>
      <c r="M2719">
        <v>2</v>
      </c>
      <c r="N2719">
        <v>130</v>
      </c>
      <c r="O2719">
        <f t="shared" si="169"/>
        <v>91</v>
      </c>
      <c r="P2719">
        <f t="shared" si="170"/>
        <v>39</v>
      </c>
      <c r="Q2719" s="2">
        <f t="shared" si="171"/>
        <v>0.3</v>
      </c>
      <c r="R2719">
        <v>1</v>
      </c>
      <c r="S2719" t="s">
        <v>35</v>
      </c>
    </row>
    <row r="2720" spans="1:19" x14ac:dyDescent="0.3">
      <c r="A2720">
        <v>155123</v>
      </c>
      <c r="B2720" s="1">
        <v>45447</v>
      </c>
      <c r="C2720" t="s">
        <v>53</v>
      </c>
      <c r="D2720" t="s">
        <v>37</v>
      </c>
      <c r="E2720" t="s">
        <v>25</v>
      </c>
      <c r="F2720">
        <v>26</v>
      </c>
      <c r="G2720" t="s">
        <v>62</v>
      </c>
      <c r="H2720" t="s">
        <v>19</v>
      </c>
      <c r="I2720">
        <f t="shared" si="168"/>
        <v>10.5</v>
      </c>
      <c r="J2720">
        <v>15</v>
      </c>
      <c r="K2720">
        <v>0</v>
      </c>
      <c r="L2720">
        <v>15</v>
      </c>
      <c r="M2720">
        <v>2</v>
      </c>
      <c r="N2720">
        <v>30</v>
      </c>
      <c r="O2720">
        <f t="shared" si="169"/>
        <v>21</v>
      </c>
      <c r="P2720">
        <f t="shared" si="170"/>
        <v>9</v>
      </c>
      <c r="Q2720" s="2">
        <f t="shared" si="171"/>
        <v>0.3</v>
      </c>
      <c r="R2720">
        <v>4</v>
      </c>
      <c r="S2720" t="s">
        <v>61</v>
      </c>
    </row>
    <row r="2721" spans="1:19" x14ac:dyDescent="0.3">
      <c r="A2721">
        <v>149859</v>
      </c>
      <c r="B2721" s="1">
        <v>45286</v>
      </c>
      <c r="C2721" t="s">
        <v>23</v>
      </c>
      <c r="D2721" t="s">
        <v>24</v>
      </c>
      <c r="E2721" t="s">
        <v>25</v>
      </c>
      <c r="F2721">
        <v>35</v>
      </c>
      <c r="G2721" t="s">
        <v>38</v>
      </c>
      <c r="H2721" t="s">
        <v>19</v>
      </c>
      <c r="I2721">
        <f t="shared" si="168"/>
        <v>6.3</v>
      </c>
      <c r="J2721">
        <v>9</v>
      </c>
      <c r="K2721">
        <v>0</v>
      </c>
      <c r="L2721">
        <v>9</v>
      </c>
      <c r="M2721">
        <v>5</v>
      </c>
      <c r="N2721">
        <v>45</v>
      </c>
      <c r="O2721">
        <f t="shared" si="169"/>
        <v>31.5</v>
      </c>
      <c r="P2721">
        <f t="shared" si="170"/>
        <v>13.5</v>
      </c>
      <c r="Q2721" s="2">
        <f t="shared" si="171"/>
        <v>0.3</v>
      </c>
      <c r="R2721">
        <v>5</v>
      </c>
      <c r="S2721" t="s">
        <v>65</v>
      </c>
    </row>
    <row r="2722" spans="1:19" x14ac:dyDescent="0.3">
      <c r="A2722">
        <v>180415</v>
      </c>
      <c r="B2722" s="1">
        <v>45264</v>
      </c>
      <c r="C2722" t="s">
        <v>53</v>
      </c>
      <c r="D2722" t="s">
        <v>37</v>
      </c>
      <c r="E2722" t="s">
        <v>17</v>
      </c>
      <c r="F2722">
        <v>21</v>
      </c>
      <c r="G2722" t="s">
        <v>41</v>
      </c>
      <c r="H2722" t="s">
        <v>19</v>
      </c>
      <c r="I2722">
        <f t="shared" si="168"/>
        <v>10.5</v>
      </c>
      <c r="J2722">
        <v>15</v>
      </c>
      <c r="K2722">
        <v>0</v>
      </c>
      <c r="L2722">
        <v>15</v>
      </c>
      <c r="M2722">
        <v>3</v>
      </c>
      <c r="N2722">
        <v>45</v>
      </c>
      <c r="O2722">
        <f t="shared" si="169"/>
        <v>31.5</v>
      </c>
      <c r="P2722">
        <f t="shared" si="170"/>
        <v>13.5</v>
      </c>
      <c r="Q2722" s="2">
        <f t="shared" si="171"/>
        <v>0.3</v>
      </c>
      <c r="R2722">
        <v>1</v>
      </c>
      <c r="S2722" t="s">
        <v>81</v>
      </c>
    </row>
    <row r="2723" spans="1:19" x14ac:dyDescent="0.3">
      <c r="A2723">
        <v>133368</v>
      </c>
      <c r="B2723" s="1">
        <v>45446</v>
      </c>
      <c r="C2723" t="s">
        <v>42</v>
      </c>
      <c r="D2723" t="s">
        <v>16</v>
      </c>
      <c r="E2723" t="s">
        <v>25</v>
      </c>
      <c r="F2723">
        <v>27</v>
      </c>
      <c r="G2723" t="s">
        <v>77</v>
      </c>
      <c r="H2723" t="s">
        <v>19</v>
      </c>
      <c r="I2723">
        <f t="shared" si="168"/>
        <v>45.5</v>
      </c>
      <c r="J2723">
        <v>65</v>
      </c>
      <c r="K2723">
        <v>0</v>
      </c>
      <c r="L2723">
        <v>65</v>
      </c>
      <c r="M2723">
        <v>1</v>
      </c>
      <c r="N2723">
        <v>65</v>
      </c>
      <c r="O2723">
        <f t="shared" si="169"/>
        <v>45.5</v>
      </c>
      <c r="P2723">
        <f t="shared" si="170"/>
        <v>19.5</v>
      </c>
      <c r="Q2723" s="2">
        <f t="shared" si="171"/>
        <v>0.3</v>
      </c>
      <c r="R2723">
        <v>4</v>
      </c>
      <c r="S2723" t="s">
        <v>57</v>
      </c>
    </row>
    <row r="2724" spans="1:19" x14ac:dyDescent="0.3">
      <c r="A2724">
        <v>183448</v>
      </c>
      <c r="B2724" s="1">
        <v>45493</v>
      </c>
      <c r="C2724" t="s">
        <v>82</v>
      </c>
      <c r="D2724" t="s">
        <v>37</v>
      </c>
      <c r="E2724" t="s">
        <v>17</v>
      </c>
      <c r="F2724">
        <v>29</v>
      </c>
      <c r="G2724" t="s">
        <v>26</v>
      </c>
      <c r="H2724" t="s">
        <v>27</v>
      </c>
      <c r="I2724">
        <f t="shared" si="168"/>
        <v>14</v>
      </c>
      <c r="J2724">
        <v>20</v>
      </c>
      <c r="K2724">
        <v>40</v>
      </c>
      <c r="L2724">
        <v>60</v>
      </c>
      <c r="M2724">
        <v>4</v>
      </c>
      <c r="N2724">
        <v>240</v>
      </c>
      <c r="O2724">
        <f t="shared" si="169"/>
        <v>56</v>
      </c>
      <c r="P2724">
        <f t="shared" si="170"/>
        <v>184</v>
      </c>
      <c r="Q2724" s="2">
        <f t="shared" si="171"/>
        <v>0.76666666666666672</v>
      </c>
      <c r="R2724">
        <v>4</v>
      </c>
      <c r="S2724" t="s">
        <v>32</v>
      </c>
    </row>
    <row r="2725" spans="1:19" x14ac:dyDescent="0.3">
      <c r="A2725">
        <v>178262</v>
      </c>
      <c r="B2725" s="1">
        <v>45378</v>
      </c>
      <c r="C2725" t="s">
        <v>42</v>
      </c>
      <c r="D2725" t="s">
        <v>16</v>
      </c>
      <c r="E2725" t="s">
        <v>25</v>
      </c>
      <c r="F2725">
        <v>28</v>
      </c>
      <c r="G2725" t="s">
        <v>18</v>
      </c>
      <c r="H2725" t="s">
        <v>19</v>
      </c>
      <c r="I2725">
        <f t="shared" si="168"/>
        <v>45.5</v>
      </c>
      <c r="J2725">
        <v>65</v>
      </c>
      <c r="K2725">
        <v>0</v>
      </c>
      <c r="L2725">
        <v>65</v>
      </c>
      <c r="M2725">
        <v>3</v>
      </c>
      <c r="N2725">
        <v>195</v>
      </c>
      <c r="O2725">
        <f t="shared" si="169"/>
        <v>136.5</v>
      </c>
      <c r="P2725">
        <f t="shared" si="170"/>
        <v>58.5</v>
      </c>
      <c r="Q2725" s="2">
        <f t="shared" si="171"/>
        <v>0.3</v>
      </c>
      <c r="R2725">
        <v>4</v>
      </c>
      <c r="S2725" t="s">
        <v>20</v>
      </c>
    </row>
    <row r="2726" spans="1:19" x14ac:dyDescent="0.3">
      <c r="A2726">
        <v>159634</v>
      </c>
      <c r="B2726" s="1">
        <v>45493</v>
      </c>
      <c r="C2726" t="s">
        <v>42</v>
      </c>
      <c r="D2726" t="s">
        <v>16</v>
      </c>
      <c r="E2726" t="s">
        <v>17</v>
      </c>
      <c r="F2726">
        <v>22</v>
      </c>
      <c r="G2726" t="s">
        <v>41</v>
      </c>
      <c r="H2726" t="s">
        <v>19</v>
      </c>
      <c r="I2726">
        <f t="shared" si="168"/>
        <v>45.5</v>
      </c>
      <c r="J2726">
        <v>65</v>
      </c>
      <c r="K2726">
        <v>0</v>
      </c>
      <c r="L2726">
        <v>65</v>
      </c>
      <c r="M2726">
        <v>5</v>
      </c>
      <c r="N2726">
        <v>325</v>
      </c>
      <c r="O2726">
        <f t="shared" si="169"/>
        <v>227.5</v>
      </c>
      <c r="P2726">
        <f t="shared" si="170"/>
        <v>97.5</v>
      </c>
      <c r="Q2726" s="2">
        <f t="shared" si="171"/>
        <v>0.3</v>
      </c>
      <c r="R2726">
        <v>4</v>
      </c>
      <c r="S2726" t="s">
        <v>65</v>
      </c>
    </row>
    <row r="2727" spans="1:19" x14ac:dyDescent="0.3">
      <c r="A2727">
        <v>198762</v>
      </c>
      <c r="B2727" s="1">
        <v>45410</v>
      </c>
      <c r="C2727" t="s">
        <v>23</v>
      </c>
      <c r="D2727" t="s">
        <v>24</v>
      </c>
      <c r="E2727" t="s">
        <v>25</v>
      </c>
      <c r="F2727">
        <v>35</v>
      </c>
      <c r="G2727" t="s">
        <v>56</v>
      </c>
      <c r="H2727" t="s">
        <v>19</v>
      </c>
      <c r="I2727">
        <f t="shared" si="168"/>
        <v>6.3</v>
      </c>
      <c r="J2727">
        <v>9</v>
      </c>
      <c r="K2727">
        <v>0</v>
      </c>
      <c r="L2727">
        <v>9</v>
      </c>
      <c r="M2727">
        <v>1</v>
      </c>
      <c r="N2727">
        <v>9</v>
      </c>
      <c r="O2727">
        <f t="shared" si="169"/>
        <v>6.3</v>
      </c>
      <c r="P2727">
        <f t="shared" si="170"/>
        <v>2.7</v>
      </c>
      <c r="Q2727" s="2">
        <f t="shared" si="171"/>
        <v>0.30000000000000004</v>
      </c>
      <c r="R2727">
        <v>5</v>
      </c>
      <c r="S2727" t="s">
        <v>57</v>
      </c>
    </row>
    <row r="2728" spans="1:19" x14ac:dyDescent="0.3">
      <c r="A2728">
        <v>162903</v>
      </c>
      <c r="B2728" s="1">
        <v>45308</v>
      </c>
      <c r="C2728" t="s">
        <v>42</v>
      </c>
      <c r="D2728" t="s">
        <v>16</v>
      </c>
      <c r="E2728" t="s">
        <v>25</v>
      </c>
      <c r="F2728">
        <v>35</v>
      </c>
      <c r="G2728" t="s">
        <v>41</v>
      </c>
      <c r="H2728" t="s">
        <v>19</v>
      </c>
      <c r="I2728">
        <f t="shared" si="168"/>
        <v>45.5</v>
      </c>
      <c r="J2728">
        <v>65</v>
      </c>
      <c r="K2728">
        <v>0</v>
      </c>
      <c r="L2728">
        <v>65</v>
      </c>
      <c r="M2728">
        <v>1</v>
      </c>
      <c r="N2728">
        <v>65</v>
      </c>
      <c r="O2728">
        <f t="shared" si="169"/>
        <v>45.5</v>
      </c>
      <c r="P2728">
        <f t="shared" si="170"/>
        <v>19.5</v>
      </c>
      <c r="Q2728" s="2">
        <f t="shared" si="171"/>
        <v>0.3</v>
      </c>
      <c r="R2728">
        <v>4</v>
      </c>
      <c r="S2728" t="s">
        <v>32</v>
      </c>
    </row>
    <row r="2729" spans="1:19" x14ac:dyDescent="0.3">
      <c r="A2729">
        <v>133415</v>
      </c>
      <c r="B2729" s="1">
        <v>45397</v>
      </c>
      <c r="C2729" t="s">
        <v>36</v>
      </c>
      <c r="D2729" t="s">
        <v>37</v>
      </c>
      <c r="E2729" t="s">
        <v>17</v>
      </c>
      <c r="F2729">
        <v>35</v>
      </c>
      <c r="G2729" t="s">
        <v>62</v>
      </c>
      <c r="H2729" t="s">
        <v>19</v>
      </c>
      <c r="I2729">
        <f t="shared" si="168"/>
        <v>22.4</v>
      </c>
      <c r="J2729">
        <v>32</v>
      </c>
      <c r="K2729">
        <v>0</v>
      </c>
      <c r="L2729">
        <v>32</v>
      </c>
      <c r="M2729">
        <v>3</v>
      </c>
      <c r="N2729">
        <v>96</v>
      </c>
      <c r="O2729">
        <f t="shared" si="169"/>
        <v>67.199999999999989</v>
      </c>
      <c r="P2729">
        <f t="shared" si="170"/>
        <v>28.800000000000011</v>
      </c>
      <c r="Q2729" s="2">
        <f t="shared" si="171"/>
        <v>0.3000000000000001</v>
      </c>
      <c r="R2729">
        <v>3</v>
      </c>
      <c r="S2729" t="s">
        <v>84</v>
      </c>
    </row>
    <row r="2730" spans="1:19" x14ac:dyDescent="0.3">
      <c r="A2730">
        <v>155582</v>
      </c>
      <c r="B2730" s="1">
        <v>45503</v>
      </c>
      <c r="C2730" t="s">
        <v>15</v>
      </c>
      <c r="D2730" t="s">
        <v>16</v>
      </c>
      <c r="E2730" t="s">
        <v>25</v>
      </c>
      <c r="F2730">
        <v>26</v>
      </c>
      <c r="G2730" t="s">
        <v>60</v>
      </c>
      <c r="H2730" t="s">
        <v>19</v>
      </c>
      <c r="I2730">
        <f t="shared" si="168"/>
        <v>70</v>
      </c>
      <c r="J2730">
        <v>100</v>
      </c>
      <c r="K2730">
        <v>0</v>
      </c>
      <c r="L2730">
        <v>100</v>
      </c>
      <c r="M2730">
        <v>1</v>
      </c>
      <c r="N2730">
        <v>100</v>
      </c>
      <c r="O2730">
        <f t="shared" si="169"/>
        <v>70</v>
      </c>
      <c r="P2730">
        <f t="shared" si="170"/>
        <v>30</v>
      </c>
      <c r="Q2730" s="2">
        <f t="shared" si="171"/>
        <v>0.3</v>
      </c>
      <c r="R2730">
        <v>1</v>
      </c>
      <c r="S2730" t="s">
        <v>68</v>
      </c>
    </row>
    <row r="2731" spans="1:19" x14ac:dyDescent="0.3">
      <c r="A2731">
        <v>174778</v>
      </c>
      <c r="B2731" s="1">
        <v>45392</v>
      </c>
      <c r="C2731" t="s">
        <v>23</v>
      </c>
      <c r="D2731" t="s">
        <v>24</v>
      </c>
      <c r="E2731" t="s">
        <v>17</v>
      </c>
      <c r="F2731">
        <v>35</v>
      </c>
      <c r="G2731" t="s">
        <v>79</v>
      </c>
      <c r="H2731" t="s">
        <v>27</v>
      </c>
      <c r="I2731">
        <f t="shared" si="168"/>
        <v>6.3</v>
      </c>
      <c r="J2731">
        <v>9</v>
      </c>
      <c r="K2731">
        <v>40</v>
      </c>
      <c r="L2731">
        <v>49</v>
      </c>
      <c r="M2731">
        <v>1</v>
      </c>
      <c r="N2731">
        <v>49</v>
      </c>
      <c r="O2731">
        <f t="shared" si="169"/>
        <v>6.3</v>
      </c>
      <c r="P2731">
        <f t="shared" si="170"/>
        <v>42.7</v>
      </c>
      <c r="Q2731" s="2">
        <f t="shared" si="171"/>
        <v>0.87142857142857144</v>
      </c>
      <c r="R2731">
        <v>3</v>
      </c>
      <c r="S2731" t="s">
        <v>88</v>
      </c>
    </row>
    <row r="2732" spans="1:19" x14ac:dyDescent="0.3">
      <c r="A2732">
        <v>157433</v>
      </c>
      <c r="B2732" s="1">
        <v>45395</v>
      </c>
      <c r="C2732" t="s">
        <v>50</v>
      </c>
      <c r="D2732" t="s">
        <v>16</v>
      </c>
      <c r="E2732" t="s">
        <v>25</v>
      </c>
      <c r="F2732">
        <v>25</v>
      </c>
      <c r="G2732" t="s">
        <v>21</v>
      </c>
      <c r="H2732" t="s">
        <v>19</v>
      </c>
      <c r="I2732">
        <f t="shared" si="168"/>
        <v>67.899999999999991</v>
      </c>
      <c r="J2732">
        <v>97</v>
      </c>
      <c r="K2732">
        <v>0</v>
      </c>
      <c r="L2732">
        <v>97</v>
      </c>
      <c r="M2732">
        <v>1</v>
      </c>
      <c r="N2732">
        <v>97</v>
      </c>
      <c r="O2732">
        <f t="shared" si="169"/>
        <v>67.899999999999991</v>
      </c>
      <c r="P2732">
        <f t="shared" si="170"/>
        <v>29.100000000000009</v>
      </c>
      <c r="Q2732" s="2">
        <f t="shared" si="171"/>
        <v>0.3000000000000001</v>
      </c>
      <c r="R2732">
        <v>4</v>
      </c>
      <c r="S2732" t="s">
        <v>72</v>
      </c>
    </row>
    <row r="2733" spans="1:19" x14ac:dyDescent="0.3">
      <c r="A2733">
        <v>150074</v>
      </c>
      <c r="B2733" s="1">
        <v>45555</v>
      </c>
      <c r="C2733" t="s">
        <v>30</v>
      </c>
      <c r="D2733" t="s">
        <v>24</v>
      </c>
      <c r="E2733" t="s">
        <v>17</v>
      </c>
      <c r="F2733">
        <v>20</v>
      </c>
      <c r="G2733" t="s">
        <v>21</v>
      </c>
      <c r="H2733" t="s">
        <v>19</v>
      </c>
      <c r="I2733">
        <f t="shared" si="168"/>
        <v>7</v>
      </c>
      <c r="J2733">
        <v>10</v>
      </c>
      <c r="K2733">
        <v>0</v>
      </c>
      <c r="L2733">
        <v>10</v>
      </c>
      <c r="M2733">
        <v>2</v>
      </c>
      <c r="N2733">
        <v>20</v>
      </c>
      <c r="O2733">
        <f t="shared" si="169"/>
        <v>14</v>
      </c>
      <c r="P2733">
        <f t="shared" si="170"/>
        <v>6</v>
      </c>
      <c r="Q2733" s="2">
        <f t="shared" si="171"/>
        <v>0.3</v>
      </c>
      <c r="R2733">
        <v>4</v>
      </c>
      <c r="S2733" t="s">
        <v>52</v>
      </c>
    </row>
    <row r="2734" spans="1:19" x14ac:dyDescent="0.3">
      <c r="A2734">
        <v>171871</v>
      </c>
      <c r="B2734" s="1">
        <v>45428</v>
      </c>
      <c r="C2734" t="s">
        <v>50</v>
      </c>
      <c r="D2734" t="s">
        <v>16</v>
      </c>
      <c r="E2734" t="s">
        <v>25</v>
      </c>
      <c r="F2734">
        <v>20</v>
      </c>
      <c r="G2734" t="s">
        <v>26</v>
      </c>
      <c r="H2734" t="s">
        <v>27</v>
      </c>
      <c r="I2734">
        <f t="shared" si="168"/>
        <v>67.899999999999991</v>
      </c>
      <c r="J2734">
        <v>97</v>
      </c>
      <c r="K2734">
        <v>40</v>
      </c>
      <c r="L2734">
        <v>137</v>
      </c>
      <c r="M2734">
        <v>1</v>
      </c>
      <c r="N2734">
        <v>137</v>
      </c>
      <c r="O2734">
        <f t="shared" si="169"/>
        <v>67.899999999999991</v>
      </c>
      <c r="P2734">
        <f t="shared" si="170"/>
        <v>69.100000000000009</v>
      </c>
      <c r="Q2734" s="2">
        <f t="shared" si="171"/>
        <v>0.50437956204379564</v>
      </c>
      <c r="R2734">
        <v>5</v>
      </c>
      <c r="S2734" t="s">
        <v>57</v>
      </c>
    </row>
    <row r="2735" spans="1:19" x14ac:dyDescent="0.3">
      <c r="A2735">
        <v>187675</v>
      </c>
      <c r="B2735" s="1">
        <v>45253</v>
      </c>
      <c r="C2735" t="s">
        <v>42</v>
      </c>
      <c r="D2735" t="s">
        <v>16</v>
      </c>
      <c r="E2735" t="s">
        <v>25</v>
      </c>
      <c r="F2735">
        <v>20</v>
      </c>
      <c r="G2735" t="s">
        <v>66</v>
      </c>
      <c r="H2735" t="s">
        <v>27</v>
      </c>
      <c r="I2735">
        <f t="shared" si="168"/>
        <v>45.5</v>
      </c>
      <c r="J2735">
        <v>65</v>
      </c>
      <c r="K2735">
        <v>40</v>
      </c>
      <c r="L2735">
        <v>105</v>
      </c>
      <c r="M2735">
        <v>1</v>
      </c>
      <c r="N2735">
        <v>105</v>
      </c>
      <c r="O2735">
        <f t="shared" si="169"/>
        <v>45.5</v>
      </c>
      <c r="P2735">
        <f t="shared" si="170"/>
        <v>59.5</v>
      </c>
      <c r="Q2735" s="2">
        <f t="shared" si="171"/>
        <v>0.56666666666666665</v>
      </c>
      <c r="R2735">
        <v>4</v>
      </c>
      <c r="S2735" t="s">
        <v>32</v>
      </c>
    </row>
    <row r="2736" spans="1:19" x14ac:dyDescent="0.3">
      <c r="A2736">
        <v>168041</v>
      </c>
      <c r="B2736" s="1">
        <v>45568</v>
      </c>
      <c r="C2736" t="s">
        <v>42</v>
      </c>
      <c r="D2736" t="s">
        <v>16</v>
      </c>
      <c r="E2736" t="s">
        <v>25</v>
      </c>
      <c r="F2736">
        <v>27</v>
      </c>
      <c r="G2736" t="s">
        <v>46</v>
      </c>
      <c r="H2736" t="s">
        <v>19</v>
      </c>
      <c r="I2736">
        <f t="shared" si="168"/>
        <v>45.5</v>
      </c>
      <c r="J2736">
        <v>65</v>
      </c>
      <c r="K2736">
        <v>0</v>
      </c>
      <c r="L2736">
        <v>65</v>
      </c>
      <c r="M2736">
        <v>1</v>
      </c>
      <c r="N2736">
        <v>65</v>
      </c>
      <c r="O2736">
        <f t="shared" si="169"/>
        <v>45.5</v>
      </c>
      <c r="P2736">
        <f t="shared" si="170"/>
        <v>19.5</v>
      </c>
      <c r="Q2736" s="2">
        <f t="shared" si="171"/>
        <v>0.3</v>
      </c>
      <c r="R2736">
        <v>5</v>
      </c>
      <c r="S2736" t="s">
        <v>65</v>
      </c>
    </row>
    <row r="2737" spans="1:19" x14ac:dyDescent="0.3">
      <c r="A2737">
        <v>126838</v>
      </c>
      <c r="B2737" s="1">
        <v>45417</v>
      </c>
      <c r="C2737" t="s">
        <v>82</v>
      </c>
      <c r="D2737" t="s">
        <v>37</v>
      </c>
      <c r="E2737" t="s">
        <v>25</v>
      </c>
      <c r="F2737">
        <v>28</v>
      </c>
      <c r="G2737" t="s">
        <v>62</v>
      </c>
      <c r="H2737" t="s">
        <v>19</v>
      </c>
      <c r="I2737">
        <f t="shared" si="168"/>
        <v>14</v>
      </c>
      <c r="J2737">
        <v>20</v>
      </c>
      <c r="K2737">
        <v>0</v>
      </c>
      <c r="L2737">
        <v>20</v>
      </c>
      <c r="M2737">
        <v>1</v>
      </c>
      <c r="N2737">
        <v>20</v>
      </c>
      <c r="O2737">
        <f t="shared" si="169"/>
        <v>14</v>
      </c>
      <c r="P2737">
        <f t="shared" si="170"/>
        <v>6</v>
      </c>
      <c r="Q2737" s="2">
        <f t="shared" si="171"/>
        <v>0.3</v>
      </c>
      <c r="R2737">
        <v>5</v>
      </c>
      <c r="S2737" t="s">
        <v>43</v>
      </c>
    </row>
    <row r="2738" spans="1:19" x14ac:dyDescent="0.3">
      <c r="A2738">
        <v>151938</v>
      </c>
      <c r="B2738" s="1">
        <v>45504</v>
      </c>
      <c r="C2738" t="s">
        <v>15</v>
      </c>
      <c r="D2738" t="s">
        <v>16</v>
      </c>
      <c r="E2738" t="s">
        <v>17</v>
      </c>
      <c r="F2738">
        <v>20</v>
      </c>
      <c r="G2738" t="s">
        <v>31</v>
      </c>
      <c r="H2738" t="s">
        <v>19</v>
      </c>
      <c r="I2738">
        <f t="shared" si="168"/>
        <v>70</v>
      </c>
      <c r="J2738">
        <v>100</v>
      </c>
      <c r="K2738">
        <v>0</v>
      </c>
      <c r="L2738">
        <v>100</v>
      </c>
      <c r="M2738">
        <v>1</v>
      </c>
      <c r="N2738">
        <v>100</v>
      </c>
      <c r="O2738">
        <f t="shared" si="169"/>
        <v>70</v>
      </c>
      <c r="P2738">
        <f t="shared" si="170"/>
        <v>30</v>
      </c>
      <c r="Q2738" s="2">
        <f t="shared" si="171"/>
        <v>0.3</v>
      </c>
      <c r="R2738">
        <v>4</v>
      </c>
      <c r="S2738" t="s">
        <v>61</v>
      </c>
    </row>
    <row r="2739" spans="1:19" x14ac:dyDescent="0.3">
      <c r="A2739">
        <v>120664</v>
      </c>
      <c r="B2739" s="1">
        <v>45399</v>
      </c>
      <c r="C2739" t="s">
        <v>23</v>
      </c>
      <c r="D2739" t="s">
        <v>24</v>
      </c>
      <c r="E2739" t="s">
        <v>17</v>
      </c>
      <c r="F2739">
        <v>29</v>
      </c>
      <c r="G2739" t="s">
        <v>31</v>
      </c>
      <c r="H2739" t="s">
        <v>19</v>
      </c>
      <c r="I2739">
        <f t="shared" si="168"/>
        <v>6.3</v>
      </c>
      <c r="J2739">
        <v>9</v>
      </c>
      <c r="K2739">
        <v>0</v>
      </c>
      <c r="L2739">
        <v>9</v>
      </c>
      <c r="M2739">
        <v>2</v>
      </c>
      <c r="N2739">
        <v>18</v>
      </c>
      <c r="O2739">
        <f t="shared" si="169"/>
        <v>12.6</v>
      </c>
      <c r="P2739">
        <f t="shared" si="170"/>
        <v>5.4</v>
      </c>
      <c r="Q2739" s="2">
        <f t="shared" si="171"/>
        <v>0.30000000000000004</v>
      </c>
      <c r="R2739">
        <v>4</v>
      </c>
      <c r="S2739" t="s">
        <v>43</v>
      </c>
    </row>
    <row r="2740" spans="1:19" x14ac:dyDescent="0.3">
      <c r="A2740">
        <v>128876</v>
      </c>
      <c r="B2740" s="1">
        <v>45482</v>
      </c>
      <c r="C2740" t="s">
        <v>23</v>
      </c>
      <c r="D2740" t="s">
        <v>24</v>
      </c>
      <c r="E2740" t="s">
        <v>17</v>
      </c>
      <c r="F2740">
        <v>19</v>
      </c>
      <c r="G2740" t="s">
        <v>44</v>
      </c>
      <c r="H2740" t="s">
        <v>27</v>
      </c>
      <c r="I2740">
        <f t="shared" si="168"/>
        <v>6.3</v>
      </c>
      <c r="J2740">
        <v>9</v>
      </c>
      <c r="K2740">
        <v>25</v>
      </c>
      <c r="L2740">
        <v>34</v>
      </c>
      <c r="M2740">
        <v>1</v>
      </c>
      <c r="N2740">
        <v>34</v>
      </c>
      <c r="O2740">
        <f t="shared" si="169"/>
        <v>6.3</v>
      </c>
      <c r="P2740">
        <f t="shared" si="170"/>
        <v>27.7</v>
      </c>
      <c r="Q2740" s="2">
        <f t="shared" si="171"/>
        <v>0.81470588235294117</v>
      </c>
      <c r="R2740">
        <v>5</v>
      </c>
      <c r="S2740" t="s">
        <v>57</v>
      </c>
    </row>
    <row r="2741" spans="1:19" x14ac:dyDescent="0.3">
      <c r="A2741">
        <v>148278</v>
      </c>
      <c r="B2741" s="1">
        <v>45340</v>
      </c>
      <c r="C2741" t="s">
        <v>15</v>
      </c>
      <c r="D2741" t="s">
        <v>16</v>
      </c>
      <c r="E2741" t="s">
        <v>17</v>
      </c>
      <c r="F2741">
        <v>35</v>
      </c>
      <c r="G2741" t="s">
        <v>79</v>
      </c>
      <c r="H2741" t="s">
        <v>27</v>
      </c>
      <c r="I2741">
        <f t="shared" si="168"/>
        <v>70</v>
      </c>
      <c r="J2741">
        <v>100</v>
      </c>
      <c r="K2741">
        <v>40</v>
      </c>
      <c r="L2741">
        <v>140</v>
      </c>
      <c r="M2741">
        <v>5</v>
      </c>
      <c r="N2741">
        <v>700</v>
      </c>
      <c r="O2741">
        <f t="shared" si="169"/>
        <v>350</v>
      </c>
      <c r="P2741">
        <f t="shared" si="170"/>
        <v>350</v>
      </c>
      <c r="Q2741" s="2">
        <f t="shared" si="171"/>
        <v>0.5</v>
      </c>
      <c r="R2741">
        <v>5</v>
      </c>
      <c r="S2741" t="s">
        <v>70</v>
      </c>
    </row>
    <row r="2742" spans="1:19" x14ac:dyDescent="0.3">
      <c r="A2742">
        <v>137253</v>
      </c>
      <c r="B2742" s="1">
        <v>45292</v>
      </c>
      <c r="C2742" t="s">
        <v>42</v>
      </c>
      <c r="D2742" t="s">
        <v>16</v>
      </c>
      <c r="E2742" t="s">
        <v>17</v>
      </c>
      <c r="F2742">
        <v>34</v>
      </c>
      <c r="G2742" t="s">
        <v>18</v>
      </c>
      <c r="H2742" t="s">
        <v>19</v>
      </c>
      <c r="I2742">
        <f t="shared" si="168"/>
        <v>45.5</v>
      </c>
      <c r="J2742">
        <v>65</v>
      </c>
      <c r="K2742">
        <v>0</v>
      </c>
      <c r="L2742">
        <v>65</v>
      </c>
      <c r="M2742">
        <v>1</v>
      </c>
      <c r="N2742">
        <v>65</v>
      </c>
      <c r="O2742">
        <f t="shared" si="169"/>
        <v>45.5</v>
      </c>
      <c r="P2742">
        <f t="shared" si="170"/>
        <v>19.5</v>
      </c>
      <c r="Q2742" s="2">
        <f t="shared" si="171"/>
        <v>0.3</v>
      </c>
      <c r="R2742">
        <v>5</v>
      </c>
      <c r="S2742" t="s">
        <v>61</v>
      </c>
    </row>
    <row r="2743" spans="1:19" x14ac:dyDescent="0.3">
      <c r="A2743">
        <v>189510</v>
      </c>
      <c r="B2743" s="1">
        <v>45548</v>
      </c>
      <c r="C2743" t="s">
        <v>42</v>
      </c>
      <c r="D2743" t="s">
        <v>16</v>
      </c>
      <c r="E2743" t="s">
        <v>17</v>
      </c>
      <c r="F2743">
        <v>33</v>
      </c>
      <c r="G2743" t="s">
        <v>75</v>
      </c>
      <c r="H2743" t="s">
        <v>27</v>
      </c>
      <c r="I2743">
        <f t="shared" si="168"/>
        <v>45.5</v>
      </c>
      <c r="J2743">
        <v>65</v>
      </c>
      <c r="K2743">
        <v>70</v>
      </c>
      <c r="L2743">
        <v>135</v>
      </c>
      <c r="M2743">
        <v>2</v>
      </c>
      <c r="N2743">
        <v>270</v>
      </c>
      <c r="O2743">
        <f t="shared" si="169"/>
        <v>91</v>
      </c>
      <c r="P2743">
        <f t="shared" si="170"/>
        <v>179</v>
      </c>
      <c r="Q2743" s="2">
        <f t="shared" si="171"/>
        <v>0.66296296296296298</v>
      </c>
      <c r="R2743">
        <v>3</v>
      </c>
      <c r="S2743" t="s">
        <v>40</v>
      </c>
    </row>
    <row r="2744" spans="1:19" x14ac:dyDescent="0.3">
      <c r="A2744">
        <v>135016</v>
      </c>
      <c r="B2744" s="1">
        <v>45357</v>
      </c>
      <c r="C2744" t="s">
        <v>53</v>
      </c>
      <c r="D2744" t="s">
        <v>37</v>
      </c>
      <c r="E2744" t="s">
        <v>17</v>
      </c>
      <c r="F2744">
        <v>20</v>
      </c>
      <c r="G2744" t="s">
        <v>60</v>
      </c>
      <c r="H2744" t="s">
        <v>19</v>
      </c>
      <c r="I2744">
        <f t="shared" si="168"/>
        <v>10.5</v>
      </c>
      <c r="J2744">
        <v>15</v>
      </c>
      <c r="K2744">
        <v>0</v>
      </c>
      <c r="L2744">
        <v>15</v>
      </c>
      <c r="M2744">
        <v>2</v>
      </c>
      <c r="N2744">
        <v>30</v>
      </c>
      <c r="O2744">
        <f t="shared" si="169"/>
        <v>21</v>
      </c>
      <c r="P2744">
        <f t="shared" si="170"/>
        <v>9</v>
      </c>
      <c r="Q2744" s="2">
        <f t="shared" si="171"/>
        <v>0.3</v>
      </c>
      <c r="R2744">
        <v>5</v>
      </c>
      <c r="S2744" t="s">
        <v>45</v>
      </c>
    </row>
    <row r="2745" spans="1:19" x14ac:dyDescent="0.3">
      <c r="A2745">
        <v>145950</v>
      </c>
      <c r="B2745" s="1">
        <v>45471</v>
      </c>
      <c r="C2745" t="s">
        <v>53</v>
      </c>
      <c r="D2745" t="s">
        <v>37</v>
      </c>
      <c r="E2745" t="s">
        <v>17</v>
      </c>
      <c r="F2745">
        <v>31</v>
      </c>
      <c r="G2745" t="s">
        <v>74</v>
      </c>
      <c r="H2745" t="s">
        <v>27</v>
      </c>
      <c r="I2745">
        <f t="shared" si="168"/>
        <v>10.5</v>
      </c>
      <c r="J2745">
        <v>15</v>
      </c>
      <c r="K2745">
        <v>25</v>
      </c>
      <c r="L2745">
        <v>40</v>
      </c>
      <c r="M2745">
        <v>2</v>
      </c>
      <c r="N2745">
        <v>80</v>
      </c>
      <c r="O2745">
        <f t="shared" si="169"/>
        <v>21</v>
      </c>
      <c r="P2745">
        <f t="shared" si="170"/>
        <v>59</v>
      </c>
      <c r="Q2745" s="2">
        <f t="shared" si="171"/>
        <v>0.73750000000000004</v>
      </c>
      <c r="R2745">
        <v>4</v>
      </c>
      <c r="S2745" t="s">
        <v>43</v>
      </c>
    </row>
    <row r="2746" spans="1:19" x14ac:dyDescent="0.3">
      <c r="A2746">
        <v>129272</v>
      </c>
      <c r="B2746" s="1">
        <v>45353</v>
      </c>
      <c r="C2746" t="s">
        <v>50</v>
      </c>
      <c r="D2746" t="s">
        <v>16</v>
      </c>
      <c r="E2746" t="s">
        <v>17</v>
      </c>
      <c r="F2746">
        <v>31</v>
      </c>
      <c r="G2746" t="s">
        <v>66</v>
      </c>
      <c r="H2746" t="s">
        <v>27</v>
      </c>
      <c r="I2746">
        <f t="shared" si="168"/>
        <v>67.899999999999991</v>
      </c>
      <c r="J2746">
        <v>97</v>
      </c>
      <c r="K2746">
        <v>40</v>
      </c>
      <c r="L2746">
        <v>137</v>
      </c>
      <c r="M2746">
        <v>1</v>
      </c>
      <c r="N2746">
        <v>137</v>
      </c>
      <c r="O2746">
        <f t="shared" si="169"/>
        <v>67.899999999999991</v>
      </c>
      <c r="P2746">
        <f t="shared" si="170"/>
        <v>69.100000000000009</v>
      </c>
      <c r="Q2746" s="2">
        <f t="shared" si="171"/>
        <v>0.50437956204379564</v>
      </c>
      <c r="R2746">
        <v>1</v>
      </c>
      <c r="S2746" t="s">
        <v>71</v>
      </c>
    </row>
    <row r="2747" spans="1:19" x14ac:dyDescent="0.3">
      <c r="A2747">
        <v>136522</v>
      </c>
      <c r="B2747" s="1">
        <v>45315</v>
      </c>
      <c r="C2747" t="s">
        <v>30</v>
      </c>
      <c r="D2747" t="s">
        <v>24</v>
      </c>
      <c r="E2747" t="s">
        <v>17</v>
      </c>
      <c r="F2747">
        <v>31</v>
      </c>
      <c r="G2747" t="s">
        <v>62</v>
      </c>
      <c r="H2747" t="s">
        <v>19</v>
      </c>
      <c r="I2747">
        <f t="shared" si="168"/>
        <v>7</v>
      </c>
      <c r="J2747">
        <v>10</v>
      </c>
      <c r="K2747">
        <v>0</v>
      </c>
      <c r="L2747">
        <v>10</v>
      </c>
      <c r="M2747">
        <v>2</v>
      </c>
      <c r="N2747">
        <v>20</v>
      </c>
      <c r="O2747">
        <f t="shared" si="169"/>
        <v>14</v>
      </c>
      <c r="P2747">
        <f t="shared" si="170"/>
        <v>6</v>
      </c>
      <c r="Q2747" s="2">
        <f t="shared" si="171"/>
        <v>0.3</v>
      </c>
      <c r="R2747">
        <v>4</v>
      </c>
      <c r="S2747" t="s">
        <v>43</v>
      </c>
    </row>
    <row r="2748" spans="1:19" x14ac:dyDescent="0.3">
      <c r="A2748">
        <v>129003</v>
      </c>
      <c r="B2748" s="1">
        <v>45364</v>
      </c>
      <c r="C2748" t="s">
        <v>50</v>
      </c>
      <c r="D2748" t="s">
        <v>16</v>
      </c>
      <c r="E2748" t="s">
        <v>25</v>
      </c>
      <c r="F2748">
        <v>35</v>
      </c>
      <c r="G2748" t="s">
        <v>67</v>
      </c>
      <c r="H2748" t="s">
        <v>27</v>
      </c>
      <c r="I2748">
        <f t="shared" si="168"/>
        <v>67.899999999999991</v>
      </c>
      <c r="J2748">
        <v>97</v>
      </c>
      <c r="K2748">
        <v>40</v>
      </c>
      <c r="L2748">
        <v>137</v>
      </c>
      <c r="M2748">
        <v>1</v>
      </c>
      <c r="N2748">
        <v>137</v>
      </c>
      <c r="O2748">
        <f t="shared" si="169"/>
        <v>67.899999999999991</v>
      </c>
      <c r="P2748">
        <f t="shared" si="170"/>
        <v>69.100000000000009</v>
      </c>
      <c r="Q2748" s="2">
        <f t="shared" si="171"/>
        <v>0.50437956204379564</v>
      </c>
      <c r="R2748">
        <v>1</v>
      </c>
      <c r="S2748" t="s">
        <v>47</v>
      </c>
    </row>
    <row r="2749" spans="1:19" x14ac:dyDescent="0.3">
      <c r="A2749">
        <v>157092</v>
      </c>
      <c r="B2749" s="1">
        <v>45466</v>
      </c>
      <c r="C2749" t="s">
        <v>33</v>
      </c>
      <c r="D2749" t="s">
        <v>16</v>
      </c>
      <c r="E2749" t="s">
        <v>17</v>
      </c>
      <c r="F2749">
        <v>28</v>
      </c>
      <c r="G2749" t="s">
        <v>69</v>
      </c>
      <c r="H2749" t="s">
        <v>19</v>
      </c>
      <c r="I2749">
        <f t="shared" si="168"/>
        <v>82.6</v>
      </c>
      <c r="J2749">
        <v>118</v>
      </c>
      <c r="K2749">
        <v>0</v>
      </c>
      <c r="L2749">
        <v>118</v>
      </c>
      <c r="M2749">
        <v>1</v>
      </c>
      <c r="N2749">
        <v>118</v>
      </c>
      <c r="O2749">
        <f t="shared" si="169"/>
        <v>82.6</v>
      </c>
      <c r="P2749">
        <f t="shared" si="170"/>
        <v>35.400000000000006</v>
      </c>
      <c r="Q2749" s="2">
        <f t="shared" si="171"/>
        <v>0.30000000000000004</v>
      </c>
      <c r="R2749">
        <v>2</v>
      </c>
      <c r="S2749" t="s">
        <v>47</v>
      </c>
    </row>
    <row r="2750" spans="1:19" x14ac:dyDescent="0.3">
      <c r="A2750">
        <v>147141</v>
      </c>
      <c r="B2750" s="1">
        <v>45407</v>
      </c>
      <c r="C2750" t="s">
        <v>23</v>
      </c>
      <c r="D2750" t="s">
        <v>24</v>
      </c>
      <c r="E2750" t="s">
        <v>25</v>
      </c>
      <c r="F2750">
        <v>18</v>
      </c>
      <c r="G2750" t="s">
        <v>56</v>
      </c>
      <c r="H2750" t="s">
        <v>19</v>
      </c>
      <c r="I2750">
        <f t="shared" si="168"/>
        <v>6.3</v>
      </c>
      <c r="J2750">
        <v>9</v>
      </c>
      <c r="K2750">
        <v>0</v>
      </c>
      <c r="L2750">
        <v>9</v>
      </c>
      <c r="M2750">
        <v>1</v>
      </c>
      <c r="N2750">
        <v>9</v>
      </c>
      <c r="O2750">
        <f t="shared" si="169"/>
        <v>6.3</v>
      </c>
      <c r="P2750">
        <f t="shared" si="170"/>
        <v>2.7</v>
      </c>
      <c r="Q2750" s="2">
        <f t="shared" si="171"/>
        <v>0.30000000000000004</v>
      </c>
      <c r="R2750">
        <v>1</v>
      </c>
      <c r="S2750" t="s">
        <v>47</v>
      </c>
    </row>
    <row r="2751" spans="1:19" x14ac:dyDescent="0.3">
      <c r="A2751">
        <v>143993</v>
      </c>
      <c r="B2751" s="1">
        <v>45590</v>
      </c>
      <c r="C2751" t="s">
        <v>15</v>
      </c>
      <c r="D2751" t="s">
        <v>16</v>
      </c>
      <c r="E2751" t="s">
        <v>17</v>
      </c>
      <c r="F2751">
        <v>21</v>
      </c>
      <c r="G2751" t="s">
        <v>79</v>
      </c>
      <c r="H2751" t="s">
        <v>27</v>
      </c>
      <c r="I2751">
        <f t="shared" si="168"/>
        <v>70</v>
      </c>
      <c r="J2751">
        <v>100</v>
      </c>
      <c r="K2751">
        <v>40</v>
      </c>
      <c r="L2751">
        <v>140</v>
      </c>
      <c r="M2751">
        <v>1</v>
      </c>
      <c r="N2751">
        <v>140</v>
      </c>
      <c r="O2751">
        <f t="shared" si="169"/>
        <v>70</v>
      </c>
      <c r="P2751">
        <f t="shared" si="170"/>
        <v>70</v>
      </c>
      <c r="Q2751" s="2">
        <f t="shared" si="171"/>
        <v>0.5</v>
      </c>
      <c r="R2751">
        <v>3</v>
      </c>
      <c r="S2751" t="s">
        <v>73</v>
      </c>
    </row>
    <row r="2752" spans="1:19" x14ac:dyDescent="0.3">
      <c r="A2752">
        <v>127108</v>
      </c>
      <c r="B2752" s="1">
        <v>45331</v>
      </c>
      <c r="C2752" t="s">
        <v>15</v>
      </c>
      <c r="D2752" t="s">
        <v>16</v>
      </c>
      <c r="E2752" t="s">
        <v>17</v>
      </c>
      <c r="F2752">
        <v>35</v>
      </c>
      <c r="G2752" t="s">
        <v>74</v>
      </c>
      <c r="H2752" t="s">
        <v>27</v>
      </c>
      <c r="I2752">
        <f t="shared" si="168"/>
        <v>70</v>
      </c>
      <c r="J2752">
        <v>100</v>
      </c>
      <c r="K2752">
        <v>25</v>
      </c>
      <c r="L2752">
        <v>125</v>
      </c>
      <c r="M2752">
        <v>2</v>
      </c>
      <c r="N2752">
        <v>250</v>
      </c>
      <c r="O2752">
        <f t="shared" si="169"/>
        <v>140</v>
      </c>
      <c r="P2752">
        <f t="shared" si="170"/>
        <v>110</v>
      </c>
      <c r="Q2752" s="2">
        <f t="shared" si="171"/>
        <v>0.44</v>
      </c>
      <c r="R2752">
        <v>2</v>
      </c>
      <c r="S2752" t="s">
        <v>81</v>
      </c>
    </row>
    <row r="2753" spans="1:19" x14ac:dyDescent="0.3">
      <c r="A2753">
        <v>126038</v>
      </c>
      <c r="B2753" s="1">
        <v>45435</v>
      </c>
      <c r="C2753" t="s">
        <v>53</v>
      </c>
      <c r="D2753" t="s">
        <v>37</v>
      </c>
      <c r="E2753" t="s">
        <v>17</v>
      </c>
      <c r="F2753">
        <v>31</v>
      </c>
      <c r="G2753" t="s">
        <v>56</v>
      </c>
      <c r="H2753" t="s">
        <v>19</v>
      </c>
      <c r="I2753">
        <f t="shared" si="168"/>
        <v>10.5</v>
      </c>
      <c r="J2753">
        <v>15</v>
      </c>
      <c r="K2753">
        <v>0</v>
      </c>
      <c r="L2753">
        <v>15</v>
      </c>
      <c r="M2753">
        <v>2</v>
      </c>
      <c r="N2753">
        <v>30</v>
      </c>
      <c r="O2753">
        <f t="shared" si="169"/>
        <v>21</v>
      </c>
      <c r="P2753">
        <f t="shared" si="170"/>
        <v>9</v>
      </c>
      <c r="Q2753" s="2">
        <f t="shared" si="171"/>
        <v>0.3</v>
      </c>
      <c r="R2753">
        <v>4</v>
      </c>
      <c r="S2753" t="s">
        <v>32</v>
      </c>
    </row>
    <row r="2754" spans="1:19" x14ac:dyDescent="0.3">
      <c r="A2754">
        <v>148353</v>
      </c>
      <c r="B2754" s="1">
        <v>45312</v>
      </c>
      <c r="C2754" t="s">
        <v>50</v>
      </c>
      <c r="D2754" t="s">
        <v>16</v>
      </c>
      <c r="E2754" t="s">
        <v>17</v>
      </c>
      <c r="F2754">
        <v>20</v>
      </c>
      <c r="G2754" t="s">
        <v>77</v>
      </c>
      <c r="H2754" t="s">
        <v>19</v>
      </c>
      <c r="I2754">
        <f t="shared" si="168"/>
        <v>67.899999999999991</v>
      </c>
      <c r="J2754">
        <v>97</v>
      </c>
      <c r="K2754">
        <v>0</v>
      </c>
      <c r="L2754">
        <v>97</v>
      </c>
      <c r="M2754">
        <v>2</v>
      </c>
      <c r="N2754">
        <v>194</v>
      </c>
      <c r="O2754">
        <f t="shared" si="169"/>
        <v>135.79999999999998</v>
      </c>
      <c r="P2754">
        <f t="shared" si="170"/>
        <v>58.200000000000017</v>
      </c>
      <c r="Q2754" s="2">
        <f t="shared" si="171"/>
        <v>0.3000000000000001</v>
      </c>
      <c r="R2754">
        <v>5</v>
      </c>
      <c r="S2754" t="s">
        <v>45</v>
      </c>
    </row>
    <row r="2755" spans="1:19" x14ac:dyDescent="0.3">
      <c r="A2755">
        <v>158504</v>
      </c>
      <c r="B2755" s="1">
        <v>45465</v>
      </c>
      <c r="C2755" t="s">
        <v>15</v>
      </c>
      <c r="D2755" t="s">
        <v>16</v>
      </c>
      <c r="E2755" t="s">
        <v>17</v>
      </c>
      <c r="F2755">
        <v>30</v>
      </c>
      <c r="G2755" t="s">
        <v>77</v>
      </c>
      <c r="H2755" t="s">
        <v>19</v>
      </c>
      <c r="I2755">
        <f t="shared" ref="I2755:I2818" si="172">0.7*J2755</f>
        <v>70</v>
      </c>
      <c r="J2755">
        <v>100</v>
      </c>
      <c r="K2755">
        <v>0</v>
      </c>
      <c r="L2755">
        <v>100</v>
      </c>
      <c r="M2755">
        <v>1</v>
      </c>
      <c r="N2755">
        <v>100</v>
      </c>
      <c r="O2755">
        <f t="shared" ref="O2755:O2818" si="173">I2755*M2755</f>
        <v>70</v>
      </c>
      <c r="P2755">
        <f t="shared" ref="P2755:P2818" si="174">N2755-O2755</f>
        <v>30</v>
      </c>
      <c r="Q2755" s="2">
        <f t="shared" ref="Q2755:Q2818" si="175">(P2755/N2755)</f>
        <v>0.3</v>
      </c>
      <c r="R2755">
        <v>1</v>
      </c>
      <c r="S2755" t="s">
        <v>71</v>
      </c>
    </row>
    <row r="2756" spans="1:19" x14ac:dyDescent="0.3">
      <c r="A2756">
        <v>139601</v>
      </c>
      <c r="B2756" s="1">
        <v>45484</v>
      </c>
      <c r="C2756" t="s">
        <v>50</v>
      </c>
      <c r="D2756" t="s">
        <v>16</v>
      </c>
      <c r="E2756" t="s">
        <v>17</v>
      </c>
      <c r="F2756">
        <v>20</v>
      </c>
      <c r="G2756" t="s">
        <v>62</v>
      </c>
      <c r="H2756" t="s">
        <v>19</v>
      </c>
      <c r="I2756">
        <f t="shared" si="172"/>
        <v>67.899999999999991</v>
      </c>
      <c r="J2756">
        <v>97</v>
      </c>
      <c r="K2756">
        <v>0</v>
      </c>
      <c r="L2756">
        <v>97</v>
      </c>
      <c r="M2756">
        <v>1</v>
      </c>
      <c r="N2756">
        <v>97</v>
      </c>
      <c r="O2756">
        <f t="shared" si="173"/>
        <v>67.899999999999991</v>
      </c>
      <c r="P2756">
        <f t="shared" si="174"/>
        <v>29.100000000000009</v>
      </c>
      <c r="Q2756" s="2">
        <f t="shared" si="175"/>
        <v>0.3000000000000001</v>
      </c>
      <c r="R2756">
        <v>1</v>
      </c>
      <c r="S2756" t="s">
        <v>28</v>
      </c>
    </row>
    <row r="2757" spans="1:19" x14ac:dyDescent="0.3">
      <c r="A2757">
        <v>199526</v>
      </c>
      <c r="B2757" s="1">
        <v>45565</v>
      </c>
      <c r="C2757" t="s">
        <v>30</v>
      </c>
      <c r="D2757" t="s">
        <v>24</v>
      </c>
      <c r="E2757" t="s">
        <v>17</v>
      </c>
      <c r="F2757">
        <v>23</v>
      </c>
      <c r="G2757" t="s">
        <v>56</v>
      </c>
      <c r="H2757" t="s">
        <v>19</v>
      </c>
      <c r="I2757">
        <f t="shared" si="172"/>
        <v>7</v>
      </c>
      <c r="J2757">
        <v>10</v>
      </c>
      <c r="K2757">
        <v>0</v>
      </c>
      <c r="L2757">
        <v>10</v>
      </c>
      <c r="M2757">
        <v>1</v>
      </c>
      <c r="N2757">
        <v>10</v>
      </c>
      <c r="O2757">
        <f t="shared" si="173"/>
        <v>7</v>
      </c>
      <c r="P2757">
        <f t="shared" si="174"/>
        <v>3</v>
      </c>
      <c r="Q2757" s="2">
        <f t="shared" si="175"/>
        <v>0.3</v>
      </c>
      <c r="R2757">
        <v>4</v>
      </c>
      <c r="S2757" t="s">
        <v>65</v>
      </c>
    </row>
    <row r="2758" spans="1:19" x14ac:dyDescent="0.3">
      <c r="A2758">
        <v>178100</v>
      </c>
      <c r="B2758" s="1">
        <v>45425</v>
      </c>
      <c r="C2758" t="s">
        <v>50</v>
      </c>
      <c r="D2758" t="s">
        <v>16</v>
      </c>
      <c r="E2758" t="s">
        <v>17</v>
      </c>
      <c r="F2758">
        <v>24</v>
      </c>
      <c r="G2758" t="s">
        <v>80</v>
      </c>
      <c r="H2758" t="s">
        <v>27</v>
      </c>
      <c r="I2758">
        <f t="shared" si="172"/>
        <v>67.899999999999991</v>
      </c>
      <c r="J2758">
        <v>97</v>
      </c>
      <c r="K2758">
        <v>40</v>
      </c>
      <c r="L2758">
        <v>137</v>
      </c>
      <c r="M2758">
        <v>1</v>
      </c>
      <c r="N2758">
        <v>137</v>
      </c>
      <c r="O2758">
        <f t="shared" si="173"/>
        <v>67.899999999999991</v>
      </c>
      <c r="P2758">
        <f t="shared" si="174"/>
        <v>69.100000000000009</v>
      </c>
      <c r="Q2758" s="2">
        <f t="shared" si="175"/>
        <v>0.50437956204379564</v>
      </c>
      <c r="R2758">
        <v>3</v>
      </c>
      <c r="S2758" t="s">
        <v>73</v>
      </c>
    </row>
    <row r="2759" spans="1:19" x14ac:dyDescent="0.3">
      <c r="A2759">
        <v>121734</v>
      </c>
      <c r="B2759" s="1">
        <v>45375</v>
      </c>
      <c r="C2759" t="s">
        <v>42</v>
      </c>
      <c r="D2759" t="s">
        <v>16</v>
      </c>
      <c r="E2759" t="s">
        <v>17</v>
      </c>
      <c r="F2759">
        <v>30</v>
      </c>
      <c r="G2759" t="s">
        <v>41</v>
      </c>
      <c r="H2759" t="s">
        <v>19</v>
      </c>
      <c r="I2759">
        <f t="shared" si="172"/>
        <v>45.5</v>
      </c>
      <c r="J2759">
        <v>65</v>
      </c>
      <c r="K2759">
        <v>0</v>
      </c>
      <c r="L2759">
        <v>65</v>
      </c>
      <c r="M2759">
        <v>1</v>
      </c>
      <c r="N2759">
        <v>65</v>
      </c>
      <c r="O2759">
        <f t="shared" si="173"/>
        <v>45.5</v>
      </c>
      <c r="P2759">
        <f t="shared" si="174"/>
        <v>19.5</v>
      </c>
      <c r="Q2759" s="2">
        <f t="shared" si="175"/>
        <v>0.3</v>
      </c>
      <c r="R2759">
        <v>4</v>
      </c>
      <c r="S2759" t="s">
        <v>43</v>
      </c>
    </row>
    <row r="2760" spans="1:19" x14ac:dyDescent="0.3">
      <c r="A2760">
        <v>188775</v>
      </c>
      <c r="B2760" s="1">
        <v>45485</v>
      </c>
      <c r="C2760" t="s">
        <v>23</v>
      </c>
      <c r="D2760" t="s">
        <v>24</v>
      </c>
      <c r="E2760" t="s">
        <v>17</v>
      </c>
      <c r="F2760">
        <v>22</v>
      </c>
      <c r="G2760" t="s">
        <v>66</v>
      </c>
      <c r="H2760" t="s">
        <v>27</v>
      </c>
      <c r="I2760">
        <f t="shared" si="172"/>
        <v>6.3</v>
      </c>
      <c r="J2760">
        <v>9</v>
      </c>
      <c r="K2760">
        <v>40</v>
      </c>
      <c r="L2760">
        <v>49</v>
      </c>
      <c r="M2760">
        <v>4</v>
      </c>
      <c r="N2760">
        <v>196</v>
      </c>
      <c r="O2760">
        <f t="shared" si="173"/>
        <v>25.2</v>
      </c>
      <c r="P2760">
        <f t="shared" si="174"/>
        <v>170.8</v>
      </c>
      <c r="Q2760" s="2">
        <f t="shared" si="175"/>
        <v>0.87142857142857144</v>
      </c>
      <c r="R2760">
        <v>5</v>
      </c>
      <c r="S2760" t="s">
        <v>32</v>
      </c>
    </row>
    <row r="2761" spans="1:19" x14ac:dyDescent="0.3">
      <c r="A2761">
        <v>198611</v>
      </c>
      <c r="B2761" s="1">
        <v>45421</v>
      </c>
      <c r="C2761" t="s">
        <v>33</v>
      </c>
      <c r="D2761" t="s">
        <v>16</v>
      </c>
      <c r="E2761" t="s">
        <v>17</v>
      </c>
      <c r="F2761">
        <v>25</v>
      </c>
      <c r="G2761" t="s">
        <v>46</v>
      </c>
      <c r="H2761" t="s">
        <v>19</v>
      </c>
      <c r="I2761">
        <f t="shared" si="172"/>
        <v>82.6</v>
      </c>
      <c r="J2761">
        <v>118</v>
      </c>
      <c r="K2761">
        <v>0</v>
      </c>
      <c r="L2761">
        <v>118</v>
      </c>
      <c r="M2761">
        <v>1</v>
      </c>
      <c r="N2761">
        <v>118</v>
      </c>
      <c r="O2761">
        <f t="shared" si="173"/>
        <v>82.6</v>
      </c>
      <c r="P2761">
        <f t="shared" si="174"/>
        <v>35.400000000000006</v>
      </c>
      <c r="Q2761" s="2">
        <f t="shared" si="175"/>
        <v>0.30000000000000004</v>
      </c>
      <c r="R2761">
        <v>4</v>
      </c>
      <c r="S2761" t="s">
        <v>72</v>
      </c>
    </row>
    <row r="2762" spans="1:19" x14ac:dyDescent="0.3">
      <c r="A2762">
        <v>133111</v>
      </c>
      <c r="B2762" s="1">
        <v>45524</v>
      </c>
      <c r="C2762" t="s">
        <v>15</v>
      </c>
      <c r="D2762" t="s">
        <v>16</v>
      </c>
      <c r="E2762" t="s">
        <v>17</v>
      </c>
      <c r="F2762">
        <v>35</v>
      </c>
      <c r="G2762" t="s">
        <v>21</v>
      </c>
      <c r="H2762" t="s">
        <v>19</v>
      </c>
      <c r="I2762">
        <f t="shared" si="172"/>
        <v>70</v>
      </c>
      <c r="J2762">
        <v>100</v>
      </c>
      <c r="K2762">
        <v>0</v>
      </c>
      <c r="L2762">
        <v>100</v>
      </c>
      <c r="M2762">
        <v>1</v>
      </c>
      <c r="N2762">
        <v>100</v>
      </c>
      <c r="O2762">
        <f t="shared" si="173"/>
        <v>70</v>
      </c>
      <c r="P2762">
        <f t="shared" si="174"/>
        <v>30</v>
      </c>
      <c r="Q2762" s="2">
        <f t="shared" si="175"/>
        <v>0.3</v>
      </c>
      <c r="R2762">
        <v>3</v>
      </c>
      <c r="S2762" t="s">
        <v>73</v>
      </c>
    </row>
    <row r="2763" spans="1:19" x14ac:dyDescent="0.3">
      <c r="A2763">
        <v>139389</v>
      </c>
      <c r="B2763" s="1">
        <v>45299</v>
      </c>
      <c r="C2763" t="s">
        <v>76</v>
      </c>
      <c r="D2763" t="s">
        <v>37</v>
      </c>
      <c r="E2763" t="s">
        <v>25</v>
      </c>
      <c r="F2763">
        <v>32</v>
      </c>
      <c r="G2763" t="s">
        <v>58</v>
      </c>
      <c r="H2763" t="s">
        <v>27</v>
      </c>
      <c r="I2763">
        <f t="shared" si="172"/>
        <v>31.499999999999996</v>
      </c>
      <c r="J2763">
        <v>45</v>
      </c>
      <c r="K2763">
        <v>40</v>
      </c>
      <c r="L2763">
        <v>85</v>
      </c>
      <c r="M2763">
        <v>2</v>
      </c>
      <c r="N2763">
        <v>170</v>
      </c>
      <c r="O2763">
        <f t="shared" si="173"/>
        <v>62.999999999999993</v>
      </c>
      <c r="P2763">
        <f t="shared" si="174"/>
        <v>107</v>
      </c>
      <c r="Q2763" s="2">
        <f t="shared" si="175"/>
        <v>0.62941176470588234</v>
      </c>
      <c r="R2763">
        <v>1</v>
      </c>
      <c r="S2763" t="s">
        <v>87</v>
      </c>
    </row>
    <row r="2764" spans="1:19" x14ac:dyDescent="0.3">
      <c r="A2764">
        <v>177423</v>
      </c>
      <c r="B2764" s="1">
        <v>45281</v>
      </c>
      <c r="C2764" t="s">
        <v>42</v>
      </c>
      <c r="D2764" t="s">
        <v>16</v>
      </c>
      <c r="E2764" t="s">
        <v>25</v>
      </c>
      <c r="F2764">
        <v>18</v>
      </c>
      <c r="G2764" t="s">
        <v>86</v>
      </c>
      <c r="H2764" t="s">
        <v>27</v>
      </c>
      <c r="I2764">
        <f t="shared" si="172"/>
        <v>45.5</v>
      </c>
      <c r="J2764">
        <v>65</v>
      </c>
      <c r="K2764">
        <v>70</v>
      </c>
      <c r="L2764">
        <v>135</v>
      </c>
      <c r="M2764">
        <v>1</v>
      </c>
      <c r="N2764">
        <v>135</v>
      </c>
      <c r="O2764">
        <f t="shared" si="173"/>
        <v>45.5</v>
      </c>
      <c r="P2764">
        <f t="shared" si="174"/>
        <v>89.5</v>
      </c>
      <c r="Q2764" s="2">
        <f t="shared" si="175"/>
        <v>0.66296296296296298</v>
      </c>
      <c r="R2764">
        <v>4</v>
      </c>
      <c r="S2764" t="s">
        <v>32</v>
      </c>
    </row>
    <row r="2765" spans="1:19" x14ac:dyDescent="0.3">
      <c r="A2765">
        <v>177169</v>
      </c>
      <c r="B2765" s="1">
        <v>45405</v>
      </c>
      <c r="C2765" t="s">
        <v>42</v>
      </c>
      <c r="D2765" t="s">
        <v>16</v>
      </c>
      <c r="E2765" t="s">
        <v>17</v>
      </c>
      <c r="F2765">
        <v>18</v>
      </c>
      <c r="G2765" t="s">
        <v>80</v>
      </c>
      <c r="H2765" t="s">
        <v>27</v>
      </c>
      <c r="I2765">
        <f t="shared" si="172"/>
        <v>45.5</v>
      </c>
      <c r="J2765">
        <v>65</v>
      </c>
      <c r="K2765">
        <v>40</v>
      </c>
      <c r="L2765">
        <v>105</v>
      </c>
      <c r="M2765">
        <v>1</v>
      </c>
      <c r="N2765">
        <v>105</v>
      </c>
      <c r="O2765">
        <f t="shared" si="173"/>
        <v>45.5</v>
      </c>
      <c r="P2765">
        <f t="shared" si="174"/>
        <v>59.5</v>
      </c>
      <c r="Q2765" s="2">
        <f t="shared" si="175"/>
        <v>0.56666666666666665</v>
      </c>
      <c r="R2765">
        <v>3</v>
      </c>
      <c r="S2765" t="s">
        <v>40</v>
      </c>
    </row>
    <row r="2766" spans="1:19" x14ac:dyDescent="0.3">
      <c r="A2766">
        <v>197658</v>
      </c>
      <c r="B2766" s="1">
        <v>45479</v>
      </c>
      <c r="C2766" t="s">
        <v>30</v>
      </c>
      <c r="D2766" t="s">
        <v>24</v>
      </c>
      <c r="E2766" t="s">
        <v>17</v>
      </c>
      <c r="F2766">
        <v>33</v>
      </c>
      <c r="G2766" t="s">
        <v>29</v>
      </c>
      <c r="H2766" t="s">
        <v>19</v>
      </c>
      <c r="I2766">
        <f t="shared" si="172"/>
        <v>7</v>
      </c>
      <c r="J2766">
        <v>10</v>
      </c>
      <c r="K2766">
        <v>0</v>
      </c>
      <c r="L2766">
        <v>10</v>
      </c>
      <c r="M2766">
        <v>1</v>
      </c>
      <c r="N2766">
        <v>10</v>
      </c>
      <c r="O2766">
        <f t="shared" si="173"/>
        <v>7</v>
      </c>
      <c r="P2766">
        <f t="shared" si="174"/>
        <v>3</v>
      </c>
      <c r="Q2766" s="2">
        <f t="shared" si="175"/>
        <v>0.3</v>
      </c>
      <c r="R2766">
        <v>3</v>
      </c>
      <c r="S2766" t="s">
        <v>22</v>
      </c>
    </row>
    <row r="2767" spans="1:19" x14ac:dyDescent="0.3">
      <c r="A2767">
        <v>138819</v>
      </c>
      <c r="B2767" s="1">
        <v>45308</v>
      </c>
      <c r="C2767" t="s">
        <v>76</v>
      </c>
      <c r="D2767" t="s">
        <v>37</v>
      </c>
      <c r="E2767" t="s">
        <v>17</v>
      </c>
      <c r="F2767">
        <v>30</v>
      </c>
      <c r="G2767" t="s">
        <v>62</v>
      </c>
      <c r="H2767" t="s">
        <v>19</v>
      </c>
      <c r="I2767">
        <f t="shared" si="172"/>
        <v>31.499999999999996</v>
      </c>
      <c r="J2767">
        <v>45</v>
      </c>
      <c r="K2767">
        <v>0</v>
      </c>
      <c r="L2767">
        <v>45</v>
      </c>
      <c r="M2767">
        <v>4</v>
      </c>
      <c r="N2767">
        <v>180</v>
      </c>
      <c r="O2767">
        <f t="shared" si="173"/>
        <v>125.99999999999999</v>
      </c>
      <c r="P2767">
        <f t="shared" si="174"/>
        <v>54.000000000000014</v>
      </c>
      <c r="Q2767" s="2">
        <f t="shared" si="175"/>
        <v>0.3000000000000001</v>
      </c>
      <c r="R2767">
        <v>4</v>
      </c>
      <c r="S2767" t="s">
        <v>72</v>
      </c>
    </row>
    <row r="2768" spans="1:19" x14ac:dyDescent="0.3">
      <c r="A2768">
        <v>162061</v>
      </c>
      <c r="B2768" s="1">
        <v>45311</v>
      </c>
      <c r="C2768" t="s">
        <v>42</v>
      </c>
      <c r="D2768" t="s">
        <v>16</v>
      </c>
      <c r="E2768" t="s">
        <v>17</v>
      </c>
      <c r="F2768">
        <v>20</v>
      </c>
      <c r="G2768" t="s">
        <v>56</v>
      </c>
      <c r="H2768" t="s">
        <v>19</v>
      </c>
      <c r="I2768">
        <f t="shared" si="172"/>
        <v>45.5</v>
      </c>
      <c r="J2768">
        <v>65</v>
      </c>
      <c r="K2768">
        <v>0</v>
      </c>
      <c r="L2768">
        <v>65</v>
      </c>
      <c r="M2768">
        <v>2</v>
      </c>
      <c r="N2768">
        <v>130</v>
      </c>
      <c r="O2768">
        <f t="shared" si="173"/>
        <v>91</v>
      </c>
      <c r="P2768">
        <f t="shared" si="174"/>
        <v>39</v>
      </c>
      <c r="Q2768" s="2">
        <f t="shared" si="175"/>
        <v>0.3</v>
      </c>
      <c r="R2768">
        <v>4</v>
      </c>
      <c r="S2768" t="s">
        <v>32</v>
      </c>
    </row>
    <row r="2769" spans="1:19" x14ac:dyDescent="0.3">
      <c r="A2769">
        <v>154036</v>
      </c>
      <c r="B2769" s="1">
        <v>45273</v>
      </c>
      <c r="C2769" t="s">
        <v>30</v>
      </c>
      <c r="D2769" t="s">
        <v>24</v>
      </c>
      <c r="E2769" t="s">
        <v>17</v>
      </c>
      <c r="F2769">
        <v>35</v>
      </c>
      <c r="G2769" t="s">
        <v>38</v>
      </c>
      <c r="H2769" t="s">
        <v>19</v>
      </c>
      <c r="I2769">
        <f t="shared" si="172"/>
        <v>7</v>
      </c>
      <c r="J2769">
        <v>10</v>
      </c>
      <c r="K2769">
        <v>0</v>
      </c>
      <c r="L2769">
        <v>10</v>
      </c>
      <c r="M2769">
        <v>1</v>
      </c>
      <c r="N2769">
        <v>10</v>
      </c>
      <c r="O2769">
        <f t="shared" si="173"/>
        <v>7</v>
      </c>
      <c r="P2769">
        <f t="shared" si="174"/>
        <v>3</v>
      </c>
      <c r="Q2769" s="2">
        <f t="shared" si="175"/>
        <v>0.3</v>
      </c>
      <c r="R2769">
        <v>2</v>
      </c>
      <c r="S2769" t="s">
        <v>35</v>
      </c>
    </row>
    <row r="2770" spans="1:19" x14ac:dyDescent="0.3">
      <c r="A2770">
        <v>177481</v>
      </c>
      <c r="B2770" s="1">
        <v>45249</v>
      </c>
      <c r="C2770" t="s">
        <v>42</v>
      </c>
      <c r="D2770" t="s">
        <v>16</v>
      </c>
      <c r="E2770" t="s">
        <v>17</v>
      </c>
      <c r="F2770">
        <v>18</v>
      </c>
      <c r="G2770" t="s">
        <v>51</v>
      </c>
      <c r="H2770" t="s">
        <v>27</v>
      </c>
      <c r="I2770">
        <f t="shared" si="172"/>
        <v>45.5</v>
      </c>
      <c r="J2770">
        <v>65</v>
      </c>
      <c r="K2770">
        <v>50</v>
      </c>
      <c r="L2770">
        <v>115</v>
      </c>
      <c r="M2770">
        <v>1</v>
      </c>
      <c r="N2770">
        <v>115</v>
      </c>
      <c r="O2770">
        <f t="shared" si="173"/>
        <v>45.5</v>
      </c>
      <c r="P2770">
        <f t="shared" si="174"/>
        <v>69.5</v>
      </c>
      <c r="Q2770" s="2">
        <f t="shared" si="175"/>
        <v>0.60434782608695647</v>
      </c>
      <c r="R2770">
        <v>5</v>
      </c>
      <c r="S2770" t="s">
        <v>43</v>
      </c>
    </row>
    <row r="2771" spans="1:19" x14ac:dyDescent="0.3">
      <c r="A2771">
        <v>179596</v>
      </c>
      <c r="B2771" s="1">
        <v>45383</v>
      </c>
      <c r="C2771" t="s">
        <v>15</v>
      </c>
      <c r="D2771" t="s">
        <v>16</v>
      </c>
      <c r="E2771" t="s">
        <v>25</v>
      </c>
      <c r="F2771">
        <v>18</v>
      </c>
      <c r="G2771" t="s">
        <v>56</v>
      </c>
      <c r="H2771" t="s">
        <v>19</v>
      </c>
      <c r="I2771">
        <f t="shared" si="172"/>
        <v>70</v>
      </c>
      <c r="J2771">
        <v>100</v>
      </c>
      <c r="K2771">
        <v>0</v>
      </c>
      <c r="L2771">
        <v>100</v>
      </c>
      <c r="M2771">
        <v>3</v>
      </c>
      <c r="N2771">
        <v>300</v>
      </c>
      <c r="O2771">
        <f t="shared" si="173"/>
        <v>210</v>
      </c>
      <c r="P2771">
        <f t="shared" si="174"/>
        <v>90</v>
      </c>
      <c r="Q2771" s="2">
        <f t="shared" si="175"/>
        <v>0.3</v>
      </c>
      <c r="R2771">
        <v>5</v>
      </c>
      <c r="S2771" t="s">
        <v>57</v>
      </c>
    </row>
    <row r="2772" spans="1:19" x14ac:dyDescent="0.3">
      <c r="A2772">
        <v>176174</v>
      </c>
      <c r="B2772" s="1">
        <v>45479</v>
      </c>
      <c r="C2772" t="s">
        <v>50</v>
      </c>
      <c r="D2772" t="s">
        <v>16</v>
      </c>
      <c r="E2772" t="s">
        <v>17</v>
      </c>
      <c r="F2772">
        <v>21</v>
      </c>
      <c r="G2772" t="s">
        <v>51</v>
      </c>
      <c r="H2772" t="s">
        <v>27</v>
      </c>
      <c r="I2772">
        <f t="shared" si="172"/>
        <v>67.899999999999991</v>
      </c>
      <c r="J2772">
        <v>97</v>
      </c>
      <c r="K2772">
        <v>50</v>
      </c>
      <c r="L2772">
        <v>147</v>
      </c>
      <c r="M2772">
        <v>1</v>
      </c>
      <c r="N2772">
        <v>147</v>
      </c>
      <c r="O2772">
        <f t="shared" si="173"/>
        <v>67.899999999999991</v>
      </c>
      <c r="P2772">
        <f t="shared" si="174"/>
        <v>79.100000000000009</v>
      </c>
      <c r="Q2772" s="2">
        <f t="shared" si="175"/>
        <v>0.53809523809523818</v>
      </c>
      <c r="R2772">
        <v>4</v>
      </c>
      <c r="S2772" t="s">
        <v>65</v>
      </c>
    </row>
    <row r="2773" spans="1:19" x14ac:dyDescent="0.3">
      <c r="A2773">
        <v>193351</v>
      </c>
      <c r="B2773" s="1">
        <v>45525</v>
      </c>
      <c r="C2773" t="s">
        <v>36</v>
      </c>
      <c r="D2773" t="s">
        <v>37</v>
      </c>
      <c r="E2773" t="s">
        <v>17</v>
      </c>
      <c r="F2773">
        <v>22</v>
      </c>
      <c r="G2773" t="s">
        <v>18</v>
      </c>
      <c r="H2773" t="s">
        <v>19</v>
      </c>
      <c r="I2773">
        <f t="shared" si="172"/>
        <v>22.4</v>
      </c>
      <c r="J2773">
        <v>32</v>
      </c>
      <c r="K2773">
        <v>0</v>
      </c>
      <c r="L2773">
        <v>32</v>
      </c>
      <c r="M2773">
        <v>1</v>
      </c>
      <c r="N2773">
        <v>32</v>
      </c>
      <c r="O2773">
        <f t="shared" si="173"/>
        <v>22.4</v>
      </c>
      <c r="P2773">
        <f t="shared" si="174"/>
        <v>9.6000000000000014</v>
      </c>
      <c r="Q2773" s="2">
        <f t="shared" si="175"/>
        <v>0.30000000000000004</v>
      </c>
      <c r="R2773">
        <v>1</v>
      </c>
      <c r="S2773" t="s">
        <v>63</v>
      </c>
    </row>
    <row r="2774" spans="1:19" x14ac:dyDescent="0.3">
      <c r="A2774">
        <v>188114</v>
      </c>
      <c r="B2774" s="1">
        <v>45514</v>
      </c>
      <c r="C2774" t="s">
        <v>42</v>
      </c>
      <c r="D2774" t="s">
        <v>16</v>
      </c>
      <c r="E2774" t="s">
        <v>25</v>
      </c>
      <c r="F2774">
        <v>23</v>
      </c>
      <c r="G2774" t="s">
        <v>69</v>
      </c>
      <c r="H2774" t="s">
        <v>19</v>
      </c>
      <c r="I2774">
        <f t="shared" si="172"/>
        <v>45.5</v>
      </c>
      <c r="J2774">
        <v>65</v>
      </c>
      <c r="K2774">
        <v>0</v>
      </c>
      <c r="L2774">
        <v>65</v>
      </c>
      <c r="M2774">
        <v>3</v>
      </c>
      <c r="N2774">
        <v>195</v>
      </c>
      <c r="O2774">
        <f t="shared" si="173"/>
        <v>136.5</v>
      </c>
      <c r="P2774">
        <f t="shared" si="174"/>
        <v>58.5</v>
      </c>
      <c r="Q2774" s="2">
        <f t="shared" si="175"/>
        <v>0.3</v>
      </c>
      <c r="R2774">
        <v>4</v>
      </c>
      <c r="S2774" t="s">
        <v>43</v>
      </c>
    </row>
    <row r="2775" spans="1:19" x14ac:dyDescent="0.3">
      <c r="A2775">
        <v>164623</v>
      </c>
      <c r="B2775" s="1">
        <v>45550</v>
      </c>
      <c r="C2775" t="s">
        <v>23</v>
      </c>
      <c r="D2775" t="s">
        <v>24</v>
      </c>
      <c r="E2775" t="s">
        <v>17</v>
      </c>
      <c r="F2775">
        <v>29</v>
      </c>
      <c r="G2775" t="s">
        <v>41</v>
      </c>
      <c r="H2775" t="s">
        <v>19</v>
      </c>
      <c r="I2775">
        <f t="shared" si="172"/>
        <v>6.3</v>
      </c>
      <c r="J2775">
        <v>9</v>
      </c>
      <c r="K2775">
        <v>0</v>
      </c>
      <c r="L2775">
        <v>9</v>
      </c>
      <c r="M2775">
        <v>1</v>
      </c>
      <c r="N2775">
        <v>9</v>
      </c>
      <c r="O2775">
        <f t="shared" si="173"/>
        <v>6.3</v>
      </c>
      <c r="P2775">
        <f t="shared" si="174"/>
        <v>2.7</v>
      </c>
      <c r="Q2775" s="2">
        <f t="shared" si="175"/>
        <v>0.30000000000000004</v>
      </c>
      <c r="R2775">
        <v>4</v>
      </c>
      <c r="S2775" t="s">
        <v>57</v>
      </c>
    </row>
    <row r="2776" spans="1:19" x14ac:dyDescent="0.3">
      <c r="A2776">
        <v>127060</v>
      </c>
      <c r="B2776" s="1">
        <v>45503</v>
      </c>
      <c r="C2776" t="s">
        <v>50</v>
      </c>
      <c r="D2776" t="s">
        <v>16</v>
      </c>
      <c r="E2776" t="s">
        <v>25</v>
      </c>
      <c r="F2776">
        <v>32</v>
      </c>
      <c r="G2776" t="s">
        <v>54</v>
      </c>
      <c r="H2776" t="s">
        <v>19</v>
      </c>
      <c r="I2776">
        <f t="shared" si="172"/>
        <v>67.899999999999991</v>
      </c>
      <c r="J2776">
        <v>97</v>
      </c>
      <c r="K2776">
        <v>0</v>
      </c>
      <c r="L2776">
        <v>97</v>
      </c>
      <c r="M2776">
        <v>2</v>
      </c>
      <c r="N2776">
        <v>194</v>
      </c>
      <c r="O2776">
        <f t="shared" si="173"/>
        <v>135.79999999999998</v>
      </c>
      <c r="P2776">
        <f t="shared" si="174"/>
        <v>58.200000000000017</v>
      </c>
      <c r="Q2776" s="2">
        <f t="shared" si="175"/>
        <v>0.3000000000000001</v>
      </c>
      <c r="R2776">
        <v>5</v>
      </c>
      <c r="S2776" t="s">
        <v>61</v>
      </c>
    </row>
    <row r="2777" spans="1:19" x14ac:dyDescent="0.3">
      <c r="A2777">
        <v>161107</v>
      </c>
      <c r="B2777" s="1">
        <v>45405</v>
      </c>
      <c r="C2777" t="s">
        <v>33</v>
      </c>
      <c r="D2777" t="s">
        <v>16</v>
      </c>
      <c r="E2777" t="s">
        <v>25</v>
      </c>
      <c r="F2777">
        <v>35</v>
      </c>
      <c r="G2777" t="s">
        <v>69</v>
      </c>
      <c r="H2777" t="s">
        <v>19</v>
      </c>
      <c r="I2777">
        <f t="shared" si="172"/>
        <v>82.6</v>
      </c>
      <c r="J2777">
        <v>118</v>
      </c>
      <c r="K2777">
        <v>0</v>
      </c>
      <c r="L2777">
        <v>118</v>
      </c>
      <c r="M2777">
        <v>1</v>
      </c>
      <c r="N2777">
        <v>118</v>
      </c>
      <c r="O2777">
        <f t="shared" si="173"/>
        <v>82.6</v>
      </c>
      <c r="P2777">
        <f t="shared" si="174"/>
        <v>35.400000000000006</v>
      </c>
      <c r="Q2777" s="2">
        <f t="shared" si="175"/>
        <v>0.30000000000000004</v>
      </c>
      <c r="R2777">
        <v>1</v>
      </c>
      <c r="S2777" t="s">
        <v>35</v>
      </c>
    </row>
    <row r="2778" spans="1:19" x14ac:dyDescent="0.3">
      <c r="A2778">
        <v>175922</v>
      </c>
      <c r="B2778" s="1">
        <v>45587</v>
      </c>
      <c r="C2778" t="s">
        <v>42</v>
      </c>
      <c r="D2778" t="s">
        <v>16</v>
      </c>
      <c r="E2778" t="s">
        <v>25</v>
      </c>
      <c r="F2778">
        <v>26</v>
      </c>
      <c r="G2778" t="s">
        <v>46</v>
      </c>
      <c r="H2778" t="s">
        <v>19</v>
      </c>
      <c r="I2778">
        <f t="shared" si="172"/>
        <v>45.5</v>
      </c>
      <c r="J2778">
        <v>65</v>
      </c>
      <c r="K2778">
        <v>0</v>
      </c>
      <c r="L2778">
        <v>65</v>
      </c>
      <c r="M2778">
        <v>1</v>
      </c>
      <c r="N2778">
        <v>65</v>
      </c>
      <c r="O2778">
        <f t="shared" si="173"/>
        <v>45.5</v>
      </c>
      <c r="P2778">
        <f t="shared" si="174"/>
        <v>19.5</v>
      </c>
      <c r="Q2778" s="2">
        <f t="shared" si="175"/>
        <v>0.3</v>
      </c>
      <c r="R2778">
        <v>4</v>
      </c>
      <c r="S2778" t="s">
        <v>57</v>
      </c>
    </row>
    <row r="2779" spans="1:19" x14ac:dyDescent="0.3">
      <c r="A2779">
        <v>143810</v>
      </c>
      <c r="B2779" s="1">
        <v>45440</v>
      </c>
      <c r="C2779" t="s">
        <v>15</v>
      </c>
      <c r="D2779" t="s">
        <v>16</v>
      </c>
      <c r="E2779" t="s">
        <v>25</v>
      </c>
      <c r="F2779">
        <v>27</v>
      </c>
      <c r="G2779" t="s">
        <v>21</v>
      </c>
      <c r="H2779" t="s">
        <v>19</v>
      </c>
      <c r="I2779">
        <f t="shared" si="172"/>
        <v>70</v>
      </c>
      <c r="J2779">
        <v>100</v>
      </c>
      <c r="K2779">
        <v>0</v>
      </c>
      <c r="L2779">
        <v>100</v>
      </c>
      <c r="M2779">
        <v>5</v>
      </c>
      <c r="N2779">
        <v>500</v>
      </c>
      <c r="O2779">
        <f t="shared" si="173"/>
        <v>350</v>
      </c>
      <c r="P2779">
        <f t="shared" si="174"/>
        <v>150</v>
      </c>
      <c r="Q2779" s="2">
        <f t="shared" si="175"/>
        <v>0.3</v>
      </c>
      <c r="R2779">
        <v>4</v>
      </c>
      <c r="S2779" t="s">
        <v>39</v>
      </c>
    </row>
    <row r="2780" spans="1:19" x14ac:dyDescent="0.3">
      <c r="A2780">
        <v>170912</v>
      </c>
      <c r="B2780" s="1">
        <v>45279</v>
      </c>
      <c r="C2780" t="s">
        <v>48</v>
      </c>
      <c r="D2780" t="s">
        <v>16</v>
      </c>
      <c r="E2780" t="s">
        <v>17</v>
      </c>
      <c r="F2780">
        <v>34</v>
      </c>
      <c r="G2780" t="s">
        <v>62</v>
      </c>
      <c r="H2780" t="s">
        <v>19</v>
      </c>
      <c r="I2780">
        <f t="shared" si="172"/>
        <v>91</v>
      </c>
      <c r="J2780">
        <v>130</v>
      </c>
      <c r="K2780">
        <v>0</v>
      </c>
      <c r="L2780">
        <v>130</v>
      </c>
      <c r="M2780">
        <v>1</v>
      </c>
      <c r="N2780">
        <v>130</v>
      </c>
      <c r="O2780">
        <f t="shared" si="173"/>
        <v>91</v>
      </c>
      <c r="P2780">
        <f t="shared" si="174"/>
        <v>39</v>
      </c>
      <c r="Q2780" s="2">
        <f t="shared" si="175"/>
        <v>0.3</v>
      </c>
      <c r="R2780">
        <v>1</v>
      </c>
      <c r="S2780" t="s">
        <v>71</v>
      </c>
    </row>
    <row r="2781" spans="1:19" x14ac:dyDescent="0.3">
      <c r="A2781">
        <v>156388</v>
      </c>
      <c r="B2781" s="1">
        <v>45496</v>
      </c>
      <c r="C2781" t="s">
        <v>30</v>
      </c>
      <c r="D2781" t="s">
        <v>24</v>
      </c>
      <c r="E2781" t="s">
        <v>17</v>
      </c>
      <c r="F2781">
        <v>34</v>
      </c>
      <c r="G2781" t="s">
        <v>54</v>
      </c>
      <c r="H2781" t="s">
        <v>19</v>
      </c>
      <c r="I2781">
        <f t="shared" si="172"/>
        <v>7</v>
      </c>
      <c r="J2781">
        <v>10</v>
      </c>
      <c r="K2781">
        <v>0</v>
      </c>
      <c r="L2781">
        <v>10</v>
      </c>
      <c r="M2781">
        <v>3</v>
      </c>
      <c r="N2781">
        <v>30</v>
      </c>
      <c r="O2781">
        <f t="shared" si="173"/>
        <v>21</v>
      </c>
      <c r="P2781">
        <f t="shared" si="174"/>
        <v>9</v>
      </c>
      <c r="Q2781" s="2">
        <f t="shared" si="175"/>
        <v>0.3</v>
      </c>
      <c r="R2781">
        <v>4</v>
      </c>
      <c r="S2781" t="s">
        <v>32</v>
      </c>
    </row>
    <row r="2782" spans="1:19" x14ac:dyDescent="0.3">
      <c r="A2782">
        <v>188091</v>
      </c>
      <c r="B2782" s="1">
        <v>45534</v>
      </c>
      <c r="C2782" t="s">
        <v>30</v>
      </c>
      <c r="D2782" t="s">
        <v>24</v>
      </c>
      <c r="E2782" t="s">
        <v>17</v>
      </c>
      <c r="F2782">
        <v>22</v>
      </c>
      <c r="G2782" t="s">
        <v>62</v>
      </c>
      <c r="H2782" t="s">
        <v>19</v>
      </c>
      <c r="I2782">
        <f t="shared" si="172"/>
        <v>7</v>
      </c>
      <c r="J2782">
        <v>10</v>
      </c>
      <c r="K2782">
        <v>0</v>
      </c>
      <c r="L2782">
        <v>10</v>
      </c>
      <c r="M2782">
        <v>1</v>
      </c>
      <c r="N2782">
        <v>10</v>
      </c>
      <c r="O2782">
        <f t="shared" si="173"/>
        <v>7</v>
      </c>
      <c r="P2782">
        <f t="shared" si="174"/>
        <v>3</v>
      </c>
      <c r="Q2782" s="2">
        <f t="shared" si="175"/>
        <v>0.3</v>
      </c>
      <c r="R2782">
        <v>5</v>
      </c>
      <c r="S2782" t="s">
        <v>72</v>
      </c>
    </row>
    <row r="2783" spans="1:19" x14ac:dyDescent="0.3">
      <c r="A2783">
        <v>184790</v>
      </c>
      <c r="B2783" s="1">
        <v>45252</v>
      </c>
      <c r="C2783" t="s">
        <v>53</v>
      </c>
      <c r="D2783" t="s">
        <v>37</v>
      </c>
      <c r="E2783" t="s">
        <v>17</v>
      </c>
      <c r="F2783">
        <v>24</v>
      </c>
      <c r="G2783" t="s">
        <v>41</v>
      </c>
      <c r="H2783" t="s">
        <v>19</v>
      </c>
      <c r="I2783">
        <f t="shared" si="172"/>
        <v>10.5</v>
      </c>
      <c r="J2783">
        <v>15</v>
      </c>
      <c r="K2783">
        <v>0</v>
      </c>
      <c r="L2783">
        <v>15</v>
      </c>
      <c r="M2783">
        <v>2</v>
      </c>
      <c r="N2783">
        <v>30</v>
      </c>
      <c r="O2783">
        <f t="shared" si="173"/>
        <v>21</v>
      </c>
      <c r="P2783">
        <f t="shared" si="174"/>
        <v>9</v>
      </c>
      <c r="Q2783" s="2">
        <f t="shared" si="175"/>
        <v>0.3</v>
      </c>
      <c r="R2783">
        <v>4</v>
      </c>
      <c r="S2783" t="s">
        <v>39</v>
      </c>
    </row>
    <row r="2784" spans="1:19" x14ac:dyDescent="0.3">
      <c r="A2784">
        <v>187497</v>
      </c>
      <c r="B2784" s="1">
        <v>45544</v>
      </c>
      <c r="C2784" t="s">
        <v>42</v>
      </c>
      <c r="D2784" t="s">
        <v>16</v>
      </c>
      <c r="E2784" t="s">
        <v>17</v>
      </c>
      <c r="F2784">
        <v>35</v>
      </c>
      <c r="G2784" t="s">
        <v>79</v>
      </c>
      <c r="H2784" t="s">
        <v>27</v>
      </c>
      <c r="I2784">
        <f t="shared" si="172"/>
        <v>45.5</v>
      </c>
      <c r="J2784">
        <v>65</v>
      </c>
      <c r="K2784">
        <v>40</v>
      </c>
      <c r="L2784">
        <v>105</v>
      </c>
      <c r="M2784">
        <v>1</v>
      </c>
      <c r="N2784">
        <v>105</v>
      </c>
      <c r="O2784">
        <f t="shared" si="173"/>
        <v>45.5</v>
      </c>
      <c r="P2784">
        <f t="shared" si="174"/>
        <v>59.5</v>
      </c>
      <c r="Q2784" s="2">
        <f t="shared" si="175"/>
        <v>0.56666666666666665</v>
      </c>
      <c r="R2784">
        <v>4</v>
      </c>
      <c r="S2784" t="s">
        <v>43</v>
      </c>
    </row>
    <row r="2785" spans="1:19" x14ac:dyDescent="0.3">
      <c r="A2785">
        <v>126313</v>
      </c>
      <c r="B2785" s="1">
        <v>45438</v>
      </c>
      <c r="C2785" t="s">
        <v>42</v>
      </c>
      <c r="D2785" t="s">
        <v>16</v>
      </c>
      <c r="E2785" t="s">
        <v>17</v>
      </c>
      <c r="F2785">
        <v>21</v>
      </c>
      <c r="G2785" t="s">
        <v>66</v>
      </c>
      <c r="H2785" t="s">
        <v>27</v>
      </c>
      <c r="I2785">
        <f t="shared" si="172"/>
        <v>45.5</v>
      </c>
      <c r="J2785">
        <v>65</v>
      </c>
      <c r="K2785">
        <v>40</v>
      </c>
      <c r="L2785">
        <v>105</v>
      </c>
      <c r="M2785">
        <v>1</v>
      </c>
      <c r="N2785">
        <v>105</v>
      </c>
      <c r="O2785">
        <f t="shared" si="173"/>
        <v>45.5</v>
      </c>
      <c r="P2785">
        <f t="shared" si="174"/>
        <v>59.5</v>
      </c>
      <c r="Q2785" s="2">
        <f t="shared" si="175"/>
        <v>0.56666666666666665</v>
      </c>
      <c r="R2785">
        <v>3</v>
      </c>
      <c r="S2785" t="s">
        <v>22</v>
      </c>
    </row>
    <row r="2786" spans="1:19" x14ac:dyDescent="0.3">
      <c r="A2786">
        <v>168935</v>
      </c>
      <c r="B2786" s="1">
        <v>45514</v>
      </c>
      <c r="C2786" t="s">
        <v>50</v>
      </c>
      <c r="D2786" t="s">
        <v>16</v>
      </c>
      <c r="E2786" t="s">
        <v>17</v>
      </c>
      <c r="F2786">
        <v>18</v>
      </c>
      <c r="G2786" t="s">
        <v>77</v>
      </c>
      <c r="H2786" t="s">
        <v>19</v>
      </c>
      <c r="I2786">
        <f t="shared" si="172"/>
        <v>67.899999999999991</v>
      </c>
      <c r="J2786">
        <v>97</v>
      </c>
      <c r="K2786">
        <v>0</v>
      </c>
      <c r="L2786">
        <v>97</v>
      </c>
      <c r="M2786">
        <v>1</v>
      </c>
      <c r="N2786">
        <v>97</v>
      </c>
      <c r="O2786">
        <f t="shared" si="173"/>
        <v>67.899999999999991</v>
      </c>
      <c r="P2786">
        <f t="shared" si="174"/>
        <v>29.100000000000009</v>
      </c>
      <c r="Q2786" s="2">
        <f t="shared" si="175"/>
        <v>0.3000000000000001</v>
      </c>
      <c r="R2786">
        <v>5</v>
      </c>
      <c r="S2786" t="s">
        <v>72</v>
      </c>
    </row>
    <row r="2787" spans="1:19" x14ac:dyDescent="0.3">
      <c r="A2787">
        <v>183528</v>
      </c>
      <c r="B2787" s="1">
        <v>45319</v>
      </c>
      <c r="C2787" t="s">
        <v>53</v>
      </c>
      <c r="D2787" t="s">
        <v>37</v>
      </c>
      <c r="E2787" t="s">
        <v>17</v>
      </c>
      <c r="F2787">
        <v>31</v>
      </c>
      <c r="G2787" t="s">
        <v>31</v>
      </c>
      <c r="H2787" t="s">
        <v>19</v>
      </c>
      <c r="I2787">
        <f t="shared" si="172"/>
        <v>10.5</v>
      </c>
      <c r="J2787">
        <v>15</v>
      </c>
      <c r="K2787">
        <v>0</v>
      </c>
      <c r="L2787">
        <v>15</v>
      </c>
      <c r="M2787">
        <v>2</v>
      </c>
      <c r="N2787">
        <v>30</v>
      </c>
      <c r="O2787">
        <f t="shared" si="173"/>
        <v>21</v>
      </c>
      <c r="P2787">
        <f t="shared" si="174"/>
        <v>9</v>
      </c>
      <c r="Q2787" s="2">
        <f t="shared" si="175"/>
        <v>0.3</v>
      </c>
      <c r="R2787">
        <v>2</v>
      </c>
      <c r="S2787" t="s">
        <v>81</v>
      </c>
    </row>
    <row r="2788" spans="1:19" x14ac:dyDescent="0.3">
      <c r="A2788">
        <v>191913</v>
      </c>
      <c r="B2788" s="1">
        <v>45435</v>
      </c>
      <c r="C2788" t="s">
        <v>42</v>
      </c>
      <c r="D2788" t="s">
        <v>16</v>
      </c>
      <c r="E2788" t="s">
        <v>17</v>
      </c>
      <c r="F2788">
        <v>19</v>
      </c>
      <c r="G2788" t="s">
        <v>66</v>
      </c>
      <c r="H2788" t="s">
        <v>27</v>
      </c>
      <c r="I2788">
        <f t="shared" si="172"/>
        <v>45.5</v>
      </c>
      <c r="J2788">
        <v>65</v>
      </c>
      <c r="K2788">
        <v>40</v>
      </c>
      <c r="L2788">
        <v>105</v>
      </c>
      <c r="M2788">
        <v>1</v>
      </c>
      <c r="N2788">
        <v>105</v>
      </c>
      <c r="O2788">
        <f t="shared" si="173"/>
        <v>45.5</v>
      </c>
      <c r="P2788">
        <f t="shared" si="174"/>
        <v>59.5</v>
      </c>
      <c r="Q2788" s="2">
        <f t="shared" si="175"/>
        <v>0.56666666666666665</v>
      </c>
      <c r="R2788">
        <v>3</v>
      </c>
      <c r="S2788" t="s">
        <v>22</v>
      </c>
    </row>
    <row r="2789" spans="1:19" x14ac:dyDescent="0.3">
      <c r="A2789">
        <v>193251</v>
      </c>
      <c r="B2789" s="1">
        <v>45434</v>
      </c>
      <c r="C2789" t="s">
        <v>53</v>
      </c>
      <c r="D2789" t="s">
        <v>37</v>
      </c>
      <c r="E2789" t="s">
        <v>17</v>
      </c>
      <c r="F2789">
        <v>19</v>
      </c>
      <c r="G2789" t="s">
        <v>18</v>
      </c>
      <c r="H2789" t="s">
        <v>19</v>
      </c>
      <c r="I2789">
        <f t="shared" si="172"/>
        <v>10.5</v>
      </c>
      <c r="J2789">
        <v>15</v>
      </c>
      <c r="K2789">
        <v>0</v>
      </c>
      <c r="L2789">
        <v>15</v>
      </c>
      <c r="M2789">
        <v>1</v>
      </c>
      <c r="N2789">
        <v>15</v>
      </c>
      <c r="O2789">
        <f t="shared" si="173"/>
        <v>10.5</v>
      </c>
      <c r="P2789">
        <f t="shared" si="174"/>
        <v>4.5</v>
      </c>
      <c r="Q2789" s="2">
        <f t="shared" si="175"/>
        <v>0.3</v>
      </c>
      <c r="R2789">
        <v>4</v>
      </c>
      <c r="S2789" t="s">
        <v>61</v>
      </c>
    </row>
    <row r="2790" spans="1:19" x14ac:dyDescent="0.3">
      <c r="A2790">
        <v>122665</v>
      </c>
      <c r="B2790" s="1">
        <v>45329</v>
      </c>
      <c r="C2790" t="s">
        <v>36</v>
      </c>
      <c r="D2790" t="s">
        <v>37</v>
      </c>
      <c r="E2790" t="s">
        <v>17</v>
      </c>
      <c r="F2790">
        <v>19</v>
      </c>
      <c r="G2790" t="s">
        <v>67</v>
      </c>
      <c r="H2790" t="s">
        <v>27</v>
      </c>
      <c r="I2790">
        <f t="shared" si="172"/>
        <v>22.4</v>
      </c>
      <c r="J2790">
        <v>32</v>
      </c>
      <c r="K2790">
        <v>40</v>
      </c>
      <c r="L2790">
        <v>72</v>
      </c>
      <c r="M2790">
        <v>3</v>
      </c>
      <c r="N2790">
        <v>216</v>
      </c>
      <c r="O2790">
        <f t="shared" si="173"/>
        <v>67.199999999999989</v>
      </c>
      <c r="P2790">
        <f t="shared" si="174"/>
        <v>148.80000000000001</v>
      </c>
      <c r="Q2790" s="2">
        <f t="shared" si="175"/>
        <v>0.68888888888888899</v>
      </c>
      <c r="R2790">
        <v>1</v>
      </c>
      <c r="S2790" t="s">
        <v>28</v>
      </c>
    </row>
    <row r="2791" spans="1:19" x14ac:dyDescent="0.3">
      <c r="A2791">
        <v>184647</v>
      </c>
      <c r="B2791" s="1">
        <v>45368</v>
      </c>
      <c r="C2791" t="s">
        <v>36</v>
      </c>
      <c r="D2791" t="s">
        <v>37</v>
      </c>
      <c r="E2791" t="s">
        <v>17</v>
      </c>
      <c r="F2791">
        <v>33</v>
      </c>
      <c r="G2791" t="s">
        <v>54</v>
      </c>
      <c r="H2791" t="s">
        <v>19</v>
      </c>
      <c r="I2791">
        <f t="shared" si="172"/>
        <v>22.4</v>
      </c>
      <c r="J2791">
        <v>32</v>
      </c>
      <c r="K2791">
        <v>0</v>
      </c>
      <c r="L2791">
        <v>32</v>
      </c>
      <c r="M2791">
        <v>1</v>
      </c>
      <c r="N2791">
        <v>32</v>
      </c>
      <c r="O2791">
        <f t="shared" si="173"/>
        <v>22.4</v>
      </c>
      <c r="P2791">
        <f t="shared" si="174"/>
        <v>9.6000000000000014</v>
      </c>
      <c r="Q2791" s="2">
        <f t="shared" si="175"/>
        <v>0.30000000000000004</v>
      </c>
      <c r="R2791">
        <v>4</v>
      </c>
      <c r="S2791" t="s">
        <v>45</v>
      </c>
    </row>
    <row r="2792" spans="1:19" x14ac:dyDescent="0.3">
      <c r="A2792">
        <v>151408</v>
      </c>
      <c r="B2792" s="1">
        <v>45500</v>
      </c>
      <c r="C2792" t="s">
        <v>53</v>
      </c>
      <c r="D2792" t="s">
        <v>37</v>
      </c>
      <c r="E2792" t="s">
        <v>17</v>
      </c>
      <c r="F2792">
        <v>18</v>
      </c>
      <c r="G2792" t="s">
        <v>18</v>
      </c>
      <c r="H2792" t="s">
        <v>19</v>
      </c>
      <c r="I2792">
        <f t="shared" si="172"/>
        <v>10.5</v>
      </c>
      <c r="J2792">
        <v>15</v>
      </c>
      <c r="K2792">
        <v>0</v>
      </c>
      <c r="L2792">
        <v>15</v>
      </c>
      <c r="M2792">
        <v>1</v>
      </c>
      <c r="N2792">
        <v>15</v>
      </c>
      <c r="O2792">
        <f t="shared" si="173"/>
        <v>10.5</v>
      </c>
      <c r="P2792">
        <f t="shared" si="174"/>
        <v>4.5</v>
      </c>
      <c r="Q2792" s="2">
        <f t="shared" si="175"/>
        <v>0.3</v>
      </c>
      <c r="R2792">
        <v>2</v>
      </c>
      <c r="S2792" t="s">
        <v>47</v>
      </c>
    </row>
    <row r="2793" spans="1:19" x14ac:dyDescent="0.3">
      <c r="A2793">
        <v>128151</v>
      </c>
      <c r="B2793" s="1">
        <v>45335</v>
      </c>
      <c r="C2793" t="s">
        <v>42</v>
      </c>
      <c r="D2793" t="s">
        <v>16</v>
      </c>
      <c r="E2793" t="s">
        <v>25</v>
      </c>
      <c r="F2793">
        <v>19</v>
      </c>
      <c r="G2793" t="s">
        <v>21</v>
      </c>
      <c r="H2793" t="s">
        <v>19</v>
      </c>
      <c r="I2793">
        <f t="shared" si="172"/>
        <v>45.5</v>
      </c>
      <c r="J2793">
        <v>65</v>
      </c>
      <c r="K2793">
        <v>0</v>
      </c>
      <c r="L2793">
        <v>65</v>
      </c>
      <c r="M2793">
        <v>4</v>
      </c>
      <c r="N2793">
        <v>260</v>
      </c>
      <c r="O2793">
        <f t="shared" si="173"/>
        <v>182</v>
      </c>
      <c r="P2793">
        <f t="shared" si="174"/>
        <v>78</v>
      </c>
      <c r="Q2793" s="2">
        <f t="shared" si="175"/>
        <v>0.3</v>
      </c>
      <c r="R2793">
        <v>5</v>
      </c>
      <c r="S2793" t="s">
        <v>45</v>
      </c>
    </row>
    <row r="2794" spans="1:19" x14ac:dyDescent="0.3">
      <c r="A2794">
        <v>142664</v>
      </c>
      <c r="B2794" s="1">
        <v>45561</v>
      </c>
      <c r="C2794" t="s">
        <v>36</v>
      </c>
      <c r="D2794" t="s">
        <v>37</v>
      </c>
      <c r="E2794" t="s">
        <v>25</v>
      </c>
      <c r="F2794">
        <v>25</v>
      </c>
      <c r="G2794" t="s">
        <v>21</v>
      </c>
      <c r="H2794" t="s">
        <v>19</v>
      </c>
      <c r="I2794">
        <f t="shared" si="172"/>
        <v>22.4</v>
      </c>
      <c r="J2794">
        <v>32</v>
      </c>
      <c r="K2794">
        <v>0</v>
      </c>
      <c r="L2794">
        <v>32</v>
      </c>
      <c r="M2794">
        <v>1</v>
      </c>
      <c r="N2794">
        <v>32</v>
      </c>
      <c r="O2794">
        <f t="shared" si="173"/>
        <v>22.4</v>
      </c>
      <c r="P2794">
        <f t="shared" si="174"/>
        <v>9.6000000000000014</v>
      </c>
      <c r="Q2794" s="2">
        <f t="shared" si="175"/>
        <v>0.30000000000000004</v>
      </c>
      <c r="R2794">
        <v>4</v>
      </c>
      <c r="S2794" t="s">
        <v>57</v>
      </c>
    </row>
    <row r="2795" spans="1:19" x14ac:dyDescent="0.3">
      <c r="A2795">
        <v>146263</v>
      </c>
      <c r="B2795" s="1">
        <v>45429</v>
      </c>
      <c r="C2795" t="s">
        <v>42</v>
      </c>
      <c r="D2795" t="s">
        <v>16</v>
      </c>
      <c r="E2795" t="s">
        <v>25</v>
      </c>
      <c r="F2795">
        <v>34</v>
      </c>
      <c r="G2795" t="s">
        <v>29</v>
      </c>
      <c r="H2795" t="s">
        <v>19</v>
      </c>
      <c r="I2795">
        <f t="shared" si="172"/>
        <v>45.5</v>
      </c>
      <c r="J2795">
        <v>65</v>
      </c>
      <c r="K2795">
        <v>0</v>
      </c>
      <c r="L2795">
        <v>65</v>
      </c>
      <c r="M2795">
        <v>1</v>
      </c>
      <c r="N2795">
        <v>65</v>
      </c>
      <c r="O2795">
        <f t="shared" si="173"/>
        <v>45.5</v>
      </c>
      <c r="P2795">
        <f t="shared" si="174"/>
        <v>19.5</v>
      </c>
      <c r="Q2795" s="2">
        <f t="shared" si="175"/>
        <v>0.3</v>
      </c>
      <c r="R2795">
        <v>4</v>
      </c>
      <c r="S2795" t="s">
        <v>65</v>
      </c>
    </row>
    <row r="2796" spans="1:19" x14ac:dyDescent="0.3">
      <c r="A2796">
        <v>138327</v>
      </c>
      <c r="B2796" s="1">
        <v>45441</v>
      </c>
      <c r="C2796" t="s">
        <v>53</v>
      </c>
      <c r="D2796" t="s">
        <v>37</v>
      </c>
      <c r="E2796" t="s">
        <v>17</v>
      </c>
      <c r="F2796">
        <v>26</v>
      </c>
      <c r="G2796" t="s">
        <v>29</v>
      </c>
      <c r="H2796" t="s">
        <v>19</v>
      </c>
      <c r="I2796">
        <f t="shared" si="172"/>
        <v>10.5</v>
      </c>
      <c r="J2796">
        <v>15</v>
      </c>
      <c r="K2796">
        <v>0</v>
      </c>
      <c r="L2796">
        <v>15</v>
      </c>
      <c r="M2796">
        <v>4</v>
      </c>
      <c r="N2796">
        <v>60</v>
      </c>
      <c r="O2796">
        <f t="shared" si="173"/>
        <v>42</v>
      </c>
      <c r="P2796">
        <f t="shared" si="174"/>
        <v>18</v>
      </c>
      <c r="Q2796" s="2">
        <f t="shared" si="175"/>
        <v>0.3</v>
      </c>
      <c r="R2796">
        <v>5</v>
      </c>
      <c r="S2796" t="s">
        <v>65</v>
      </c>
    </row>
    <row r="2797" spans="1:19" x14ac:dyDescent="0.3">
      <c r="A2797">
        <v>149490</v>
      </c>
      <c r="B2797" s="1">
        <v>45290</v>
      </c>
      <c r="C2797" t="s">
        <v>78</v>
      </c>
      <c r="D2797" t="s">
        <v>37</v>
      </c>
      <c r="E2797" t="s">
        <v>25</v>
      </c>
      <c r="F2797">
        <v>18</v>
      </c>
      <c r="G2797" t="s">
        <v>54</v>
      </c>
      <c r="H2797" t="s">
        <v>19</v>
      </c>
      <c r="I2797">
        <f t="shared" si="172"/>
        <v>35</v>
      </c>
      <c r="J2797">
        <v>50</v>
      </c>
      <c r="K2797">
        <v>0</v>
      </c>
      <c r="L2797">
        <v>50</v>
      </c>
      <c r="M2797">
        <v>1</v>
      </c>
      <c r="N2797">
        <v>50</v>
      </c>
      <c r="O2797">
        <f t="shared" si="173"/>
        <v>35</v>
      </c>
      <c r="P2797">
        <f t="shared" si="174"/>
        <v>15</v>
      </c>
      <c r="Q2797" s="2">
        <f t="shared" si="175"/>
        <v>0.3</v>
      </c>
      <c r="R2797">
        <v>5</v>
      </c>
      <c r="S2797" t="s">
        <v>43</v>
      </c>
    </row>
    <row r="2798" spans="1:19" x14ac:dyDescent="0.3">
      <c r="A2798">
        <v>140496</v>
      </c>
      <c r="B2798" s="1">
        <v>45313</v>
      </c>
      <c r="C2798" t="s">
        <v>36</v>
      </c>
      <c r="D2798" t="s">
        <v>37</v>
      </c>
      <c r="E2798" t="s">
        <v>17</v>
      </c>
      <c r="F2798">
        <v>31</v>
      </c>
      <c r="G2798" t="s">
        <v>21</v>
      </c>
      <c r="H2798" t="s">
        <v>19</v>
      </c>
      <c r="I2798">
        <f t="shared" si="172"/>
        <v>22.4</v>
      </c>
      <c r="J2798">
        <v>32</v>
      </c>
      <c r="K2798">
        <v>0</v>
      </c>
      <c r="L2798">
        <v>32</v>
      </c>
      <c r="M2798">
        <v>1</v>
      </c>
      <c r="N2798">
        <v>32</v>
      </c>
      <c r="O2798">
        <f t="shared" si="173"/>
        <v>22.4</v>
      </c>
      <c r="P2798">
        <f t="shared" si="174"/>
        <v>9.6000000000000014</v>
      </c>
      <c r="Q2798" s="2">
        <f t="shared" si="175"/>
        <v>0.30000000000000004</v>
      </c>
      <c r="R2798">
        <v>4</v>
      </c>
      <c r="S2798" t="s">
        <v>20</v>
      </c>
    </row>
    <row r="2799" spans="1:19" x14ac:dyDescent="0.3">
      <c r="A2799">
        <v>140450</v>
      </c>
      <c r="B2799" s="1">
        <v>45286</v>
      </c>
      <c r="C2799" t="s">
        <v>42</v>
      </c>
      <c r="D2799" t="s">
        <v>16</v>
      </c>
      <c r="E2799" t="s">
        <v>17</v>
      </c>
      <c r="F2799">
        <v>20</v>
      </c>
      <c r="G2799" t="s">
        <v>66</v>
      </c>
      <c r="H2799" t="s">
        <v>27</v>
      </c>
      <c r="I2799">
        <f t="shared" si="172"/>
        <v>45.5</v>
      </c>
      <c r="J2799">
        <v>65</v>
      </c>
      <c r="K2799">
        <v>40</v>
      </c>
      <c r="L2799">
        <v>105</v>
      </c>
      <c r="M2799">
        <v>1</v>
      </c>
      <c r="N2799">
        <v>105</v>
      </c>
      <c r="O2799">
        <f t="shared" si="173"/>
        <v>45.5</v>
      </c>
      <c r="P2799">
        <f t="shared" si="174"/>
        <v>59.5</v>
      </c>
      <c r="Q2799" s="2">
        <f t="shared" si="175"/>
        <v>0.56666666666666665</v>
      </c>
      <c r="R2799">
        <v>2</v>
      </c>
      <c r="S2799" t="s">
        <v>55</v>
      </c>
    </row>
    <row r="2800" spans="1:19" x14ac:dyDescent="0.3">
      <c r="A2800">
        <v>174477</v>
      </c>
      <c r="B2800" s="1">
        <v>45276</v>
      </c>
      <c r="C2800" t="s">
        <v>82</v>
      </c>
      <c r="D2800" t="s">
        <v>37</v>
      </c>
      <c r="E2800" t="s">
        <v>17</v>
      </c>
      <c r="F2800">
        <v>33</v>
      </c>
      <c r="G2800" t="s">
        <v>26</v>
      </c>
      <c r="H2800" t="s">
        <v>27</v>
      </c>
      <c r="I2800">
        <f t="shared" si="172"/>
        <v>14</v>
      </c>
      <c r="J2800">
        <v>20</v>
      </c>
      <c r="K2800">
        <v>40</v>
      </c>
      <c r="L2800">
        <v>60</v>
      </c>
      <c r="M2800">
        <v>2</v>
      </c>
      <c r="N2800">
        <v>120</v>
      </c>
      <c r="O2800">
        <f t="shared" si="173"/>
        <v>28</v>
      </c>
      <c r="P2800">
        <f t="shared" si="174"/>
        <v>92</v>
      </c>
      <c r="Q2800" s="2">
        <f t="shared" si="175"/>
        <v>0.76666666666666672</v>
      </c>
      <c r="R2800">
        <v>5</v>
      </c>
      <c r="S2800" t="s">
        <v>32</v>
      </c>
    </row>
    <row r="2801" spans="1:19" x14ac:dyDescent="0.3">
      <c r="A2801">
        <v>124298</v>
      </c>
      <c r="B2801" s="1">
        <v>45356</v>
      </c>
      <c r="C2801" t="s">
        <v>23</v>
      </c>
      <c r="D2801" t="s">
        <v>24</v>
      </c>
      <c r="E2801" t="s">
        <v>17</v>
      </c>
      <c r="F2801">
        <v>22</v>
      </c>
      <c r="G2801" t="s">
        <v>21</v>
      </c>
      <c r="H2801" t="s">
        <v>19</v>
      </c>
      <c r="I2801">
        <f t="shared" si="172"/>
        <v>6.3</v>
      </c>
      <c r="J2801">
        <v>9</v>
      </c>
      <c r="K2801">
        <v>0</v>
      </c>
      <c r="L2801">
        <v>9</v>
      </c>
      <c r="M2801">
        <v>2</v>
      </c>
      <c r="N2801">
        <v>18</v>
      </c>
      <c r="O2801">
        <f t="shared" si="173"/>
        <v>12.6</v>
      </c>
      <c r="P2801">
        <f t="shared" si="174"/>
        <v>5.4</v>
      </c>
      <c r="Q2801" s="2">
        <f t="shared" si="175"/>
        <v>0.30000000000000004</v>
      </c>
      <c r="R2801">
        <v>4</v>
      </c>
      <c r="S2801" t="s">
        <v>57</v>
      </c>
    </row>
    <row r="2802" spans="1:19" x14ac:dyDescent="0.3">
      <c r="A2802">
        <v>137444</v>
      </c>
      <c r="B2802" s="1">
        <v>45342</v>
      </c>
      <c r="C2802" t="s">
        <v>36</v>
      </c>
      <c r="D2802" t="s">
        <v>37</v>
      </c>
      <c r="E2802" t="s">
        <v>17</v>
      </c>
      <c r="F2802">
        <v>27</v>
      </c>
      <c r="G2802" t="s">
        <v>46</v>
      </c>
      <c r="H2802" t="s">
        <v>19</v>
      </c>
      <c r="I2802">
        <f t="shared" si="172"/>
        <v>22.4</v>
      </c>
      <c r="J2802">
        <v>32</v>
      </c>
      <c r="K2802">
        <v>0</v>
      </c>
      <c r="L2802">
        <v>32</v>
      </c>
      <c r="M2802">
        <v>1</v>
      </c>
      <c r="N2802">
        <v>32</v>
      </c>
      <c r="O2802">
        <f t="shared" si="173"/>
        <v>22.4</v>
      </c>
      <c r="P2802">
        <f t="shared" si="174"/>
        <v>9.6000000000000014</v>
      </c>
      <c r="Q2802" s="2">
        <f t="shared" si="175"/>
        <v>0.30000000000000004</v>
      </c>
      <c r="R2802">
        <v>4</v>
      </c>
      <c r="S2802" t="s">
        <v>39</v>
      </c>
    </row>
    <row r="2803" spans="1:19" x14ac:dyDescent="0.3">
      <c r="A2803">
        <v>135119</v>
      </c>
      <c r="B2803" s="1">
        <v>45564</v>
      </c>
      <c r="C2803" t="s">
        <v>53</v>
      </c>
      <c r="D2803" t="s">
        <v>37</v>
      </c>
      <c r="E2803" t="s">
        <v>17</v>
      </c>
      <c r="F2803">
        <v>22</v>
      </c>
      <c r="G2803" t="s">
        <v>60</v>
      </c>
      <c r="H2803" t="s">
        <v>19</v>
      </c>
      <c r="I2803">
        <f t="shared" si="172"/>
        <v>10.5</v>
      </c>
      <c r="J2803">
        <v>15</v>
      </c>
      <c r="K2803">
        <v>0</v>
      </c>
      <c r="L2803">
        <v>15</v>
      </c>
      <c r="M2803">
        <v>1</v>
      </c>
      <c r="N2803">
        <v>15</v>
      </c>
      <c r="O2803">
        <f t="shared" si="173"/>
        <v>10.5</v>
      </c>
      <c r="P2803">
        <f t="shared" si="174"/>
        <v>4.5</v>
      </c>
      <c r="Q2803" s="2">
        <f t="shared" si="175"/>
        <v>0.3</v>
      </c>
      <c r="R2803">
        <v>3</v>
      </c>
      <c r="S2803" t="s">
        <v>73</v>
      </c>
    </row>
    <row r="2804" spans="1:19" x14ac:dyDescent="0.3">
      <c r="A2804">
        <v>144236</v>
      </c>
      <c r="B2804" s="1">
        <v>45530</v>
      </c>
      <c r="C2804" t="s">
        <v>15</v>
      </c>
      <c r="D2804" t="s">
        <v>16</v>
      </c>
      <c r="E2804" t="s">
        <v>17</v>
      </c>
      <c r="F2804">
        <v>32</v>
      </c>
      <c r="G2804" t="s">
        <v>46</v>
      </c>
      <c r="H2804" t="s">
        <v>19</v>
      </c>
      <c r="I2804">
        <f t="shared" si="172"/>
        <v>70</v>
      </c>
      <c r="J2804">
        <v>100</v>
      </c>
      <c r="K2804">
        <v>0</v>
      </c>
      <c r="L2804">
        <v>100</v>
      </c>
      <c r="M2804">
        <v>1</v>
      </c>
      <c r="N2804">
        <v>100</v>
      </c>
      <c r="O2804">
        <f t="shared" si="173"/>
        <v>70</v>
      </c>
      <c r="P2804">
        <f t="shared" si="174"/>
        <v>30</v>
      </c>
      <c r="Q2804" s="2">
        <f t="shared" si="175"/>
        <v>0.3</v>
      </c>
      <c r="R2804">
        <v>4</v>
      </c>
      <c r="S2804" t="s">
        <v>20</v>
      </c>
    </row>
    <row r="2805" spans="1:19" x14ac:dyDescent="0.3">
      <c r="A2805">
        <v>180384</v>
      </c>
      <c r="B2805" s="1">
        <v>45432</v>
      </c>
      <c r="C2805" t="s">
        <v>48</v>
      </c>
      <c r="D2805" t="s">
        <v>16</v>
      </c>
      <c r="E2805" t="s">
        <v>25</v>
      </c>
      <c r="F2805">
        <v>29</v>
      </c>
      <c r="G2805" t="s">
        <v>38</v>
      </c>
      <c r="H2805" t="s">
        <v>19</v>
      </c>
      <c r="I2805">
        <f t="shared" si="172"/>
        <v>91</v>
      </c>
      <c r="J2805">
        <v>130</v>
      </c>
      <c r="K2805">
        <v>0</v>
      </c>
      <c r="L2805">
        <v>130</v>
      </c>
      <c r="M2805">
        <v>3</v>
      </c>
      <c r="N2805">
        <v>390</v>
      </c>
      <c r="O2805">
        <f t="shared" si="173"/>
        <v>273</v>
      </c>
      <c r="P2805">
        <f t="shared" si="174"/>
        <v>117</v>
      </c>
      <c r="Q2805" s="2">
        <f t="shared" si="175"/>
        <v>0.3</v>
      </c>
      <c r="R2805">
        <v>5</v>
      </c>
      <c r="S2805" t="s">
        <v>70</v>
      </c>
    </row>
    <row r="2806" spans="1:19" x14ac:dyDescent="0.3">
      <c r="A2806">
        <v>182766</v>
      </c>
      <c r="B2806" s="1">
        <v>45340</v>
      </c>
      <c r="C2806" t="s">
        <v>36</v>
      </c>
      <c r="D2806" t="s">
        <v>37</v>
      </c>
      <c r="E2806" t="s">
        <v>17</v>
      </c>
      <c r="F2806">
        <v>32</v>
      </c>
      <c r="G2806" t="s">
        <v>77</v>
      </c>
      <c r="H2806" t="s">
        <v>19</v>
      </c>
      <c r="I2806">
        <f t="shared" si="172"/>
        <v>22.4</v>
      </c>
      <c r="J2806">
        <v>32</v>
      </c>
      <c r="K2806">
        <v>0</v>
      </c>
      <c r="L2806">
        <v>32</v>
      </c>
      <c r="M2806">
        <v>1</v>
      </c>
      <c r="N2806">
        <v>32</v>
      </c>
      <c r="O2806">
        <f t="shared" si="173"/>
        <v>22.4</v>
      </c>
      <c r="P2806">
        <f t="shared" si="174"/>
        <v>9.6000000000000014</v>
      </c>
      <c r="Q2806" s="2">
        <f t="shared" si="175"/>
        <v>0.30000000000000004</v>
      </c>
      <c r="R2806">
        <v>1</v>
      </c>
      <c r="S2806" t="s">
        <v>28</v>
      </c>
    </row>
    <row r="2807" spans="1:19" x14ac:dyDescent="0.3">
      <c r="A2807">
        <v>196360</v>
      </c>
      <c r="B2807" s="1">
        <v>45422</v>
      </c>
      <c r="C2807" t="s">
        <v>42</v>
      </c>
      <c r="D2807" t="s">
        <v>16</v>
      </c>
      <c r="E2807" t="s">
        <v>17</v>
      </c>
      <c r="F2807">
        <v>30</v>
      </c>
      <c r="G2807" t="s">
        <v>38</v>
      </c>
      <c r="H2807" t="s">
        <v>19</v>
      </c>
      <c r="I2807">
        <f t="shared" si="172"/>
        <v>45.5</v>
      </c>
      <c r="J2807">
        <v>65</v>
      </c>
      <c r="K2807">
        <v>0</v>
      </c>
      <c r="L2807">
        <v>65</v>
      </c>
      <c r="M2807">
        <v>2</v>
      </c>
      <c r="N2807">
        <v>130</v>
      </c>
      <c r="O2807">
        <f t="shared" si="173"/>
        <v>91</v>
      </c>
      <c r="P2807">
        <f t="shared" si="174"/>
        <v>39</v>
      </c>
      <c r="Q2807" s="2">
        <f t="shared" si="175"/>
        <v>0.3</v>
      </c>
      <c r="R2807">
        <v>2</v>
      </c>
      <c r="S2807" t="s">
        <v>28</v>
      </c>
    </row>
    <row r="2808" spans="1:19" x14ac:dyDescent="0.3">
      <c r="A2808">
        <v>120973</v>
      </c>
      <c r="B2808" s="1">
        <v>45337</v>
      </c>
      <c r="C2808" t="s">
        <v>53</v>
      </c>
      <c r="D2808" t="s">
        <v>37</v>
      </c>
      <c r="E2808" t="s">
        <v>17</v>
      </c>
      <c r="F2808">
        <v>33</v>
      </c>
      <c r="G2808" t="s">
        <v>31</v>
      </c>
      <c r="H2808" t="s">
        <v>19</v>
      </c>
      <c r="I2808">
        <f t="shared" si="172"/>
        <v>10.5</v>
      </c>
      <c r="J2808">
        <v>15</v>
      </c>
      <c r="K2808">
        <v>0</v>
      </c>
      <c r="L2808">
        <v>15</v>
      </c>
      <c r="M2808">
        <v>4</v>
      </c>
      <c r="N2808">
        <v>60</v>
      </c>
      <c r="O2808">
        <f t="shared" si="173"/>
        <v>42</v>
      </c>
      <c r="P2808">
        <f t="shared" si="174"/>
        <v>18</v>
      </c>
      <c r="Q2808" s="2">
        <f t="shared" si="175"/>
        <v>0.3</v>
      </c>
      <c r="R2808">
        <v>3</v>
      </c>
      <c r="S2808" t="s">
        <v>40</v>
      </c>
    </row>
    <row r="2809" spans="1:19" x14ac:dyDescent="0.3">
      <c r="A2809">
        <v>143803</v>
      </c>
      <c r="B2809" s="1">
        <v>45343</v>
      </c>
      <c r="C2809" t="s">
        <v>85</v>
      </c>
      <c r="D2809" t="s">
        <v>24</v>
      </c>
      <c r="E2809" t="s">
        <v>25</v>
      </c>
      <c r="F2809">
        <v>29</v>
      </c>
      <c r="G2809" t="s">
        <v>18</v>
      </c>
      <c r="H2809" t="s">
        <v>19</v>
      </c>
      <c r="I2809">
        <f t="shared" si="172"/>
        <v>16.099999999999998</v>
      </c>
      <c r="J2809">
        <v>23</v>
      </c>
      <c r="K2809">
        <v>0</v>
      </c>
      <c r="L2809">
        <v>23</v>
      </c>
      <c r="M2809">
        <v>1</v>
      </c>
      <c r="N2809">
        <v>23</v>
      </c>
      <c r="O2809">
        <f t="shared" si="173"/>
        <v>16.099999999999998</v>
      </c>
      <c r="P2809">
        <f t="shared" si="174"/>
        <v>6.9000000000000021</v>
      </c>
      <c r="Q2809" s="2">
        <f t="shared" si="175"/>
        <v>0.3000000000000001</v>
      </c>
      <c r="R2809">
        <v>4</v>
      </c>
      <c r="S2809" t="s">
        <v>72</v>
      </c>
    </row>
    <row r="2810" spans="1:19" x14ac:dyDescent="0.3">
      <c r="A2810">
        <v>126868</v>
      </c>
      <c r="B2810" s="1">
        <v>45466</v>
      </c>
      <c r="C2810" t="s">
        <v>42</v>
      </c>
      <c r="D2810" t="s">
        <v>16</v>
      </c>
      <c r="E2810" t="s">
        <v>17</v>
      </c>
      <c r="F2810">
        <v>29</v>
      </c>
      <c r="G2810" t="s">
        <v>21</v>
      </c>
      <c r="H2810" t="s">
        <v>19</v>
      </c>
      <c r="I2810">
        <f t="shared" si="172"/>
        <v>45.5</v>
      </c>
      <c r="J2810">
        <v>65</v>
      </c>
      <c r="K2810">
        <v>0</v>
      </c>
      <c r="L2810">
        <v>65</v>
      </c>
      <c r="M2810">
        <v>1</v>
      </c>
      <c r="N2810">
        <v>65</v>
      </c>
      <c r="O2810">
        <f t="shared" si="173"/>
        <v>45.5</v>
      </c>
      <c r="P2810">
        <f t="shared" si="174"/>
        <v>19.5</v>
      </c>
      <c r="Q2810" s="2">
        <f t="shared" si="175"/>
        <v>0.3</v>
      </c>
      <c r="R2810">
        <v>2</v>
      </c>
      <c r="S2810" t="s">
        <v>64</v>
      </c>
    </row>
    <row r="2811" spans="1:19" x14ac:dyDescent="0.3">
      <c r="A2811">
        <v>173041</v>
      </c>
      <c r="B2811" s="1">
        <v>45471</v>
      </c>
      <c r="C2811" t="s">
        <v>15</v>
      </c>
      <c r="D2811" t="s">
        <v>16</v>
      </c>
      <c r="E2811" t="s">
        <v>17</v>
      </c>
      <c r="F2811">
        <v>28</v>
      </c>
      <c r="G2811" t="s">
        <v>21</v>
      </c>
      <c r="H2811" t="s">
        <v>19</v>
      </c>
      <c r="I2811">
        <f t="shared" si="172"/>
        <v>70</v>
      </c>
      <c r="J2811">
        <v>100</v>
      </c>
      <c r="K2811">
        <v>0</v>
      </c>
      <c r="L2811">
        <v>100</v>
      </c>
      <c r="M2811">
        <v>1</v>
      </c>
      <c r="N2811">
        <v>100</v>
      </c>
      <c r="O2811">
        <f t="shared" si="173"/>
        <v>70</v>
      </c>
      <c r="P2811">
        <f t="shared" si="174"/>
        <v>30</v>
      </c>
      <c r="Q2811" s="2">
        <f t="shared" si="175"/>
        <v>0.3</v>
      </c>
      <c r="R2811">
        <v>3</v>
      </c>
      <c r="S2811" t="s">
        <v>88</v>
      </c>
    </row>
    <row r="2812" spans="1:19" x14ac:dyDescent="0.3">
      <c r="A2812">
        <v>146964</v>
      </c>
      <c r="B2812" s="1">
        <v>45435</v>
      </c>
      <c r="C2812" t="s">
        <v>82</v>
      </c>
      <c r="D2812" t="s">
        <v>37</v>
      </c>
      <c r="E2812" t="s">
        <v>17</v>
      </c>
      <c r="F2812">
        <v>20</v>
      </c>
      <c r="G2812" t="s">
        <v>44</v>
      </c>
      <c r="H2812" t="s">
        <v>27</v>
      </c>
      <c r="I2812">
        <f t="shared" si="172"/>
        <v>14</v>
      </c>
      <c r="J2812">
        <v>20</v>
      </c>
      <c r="K2812">
        <v>25</v>
      </c>
      <c r="L2812">
        <v>45</v>
      </c>
      <c r="M2812">
        <v>3</v>
      </c>
      <c r="N2812">
        <v>135</v>
      </c>
      <c r="O2812">
        <f t="shared" si="173"/>
        <v>42</v>
      </c>
      <c r="P2812">
        <f t="shared" si="174"/>
        <v>93</v>
      </c>
      <c r="Q2812" s="2">
        <f t="shared" si="175"/>
        <v>0.68888888888888888</v>
      </c>
      <c r="R2812">
        <v>4</v>
      </c>
      <c r="S2812" t="s">
        <v>52</v>
      </c>
    </row>
    <row r="2813" spans="1:19" x14ac:dyDescent="0.3">
      <c r="A2813">
        <v>154104</v>
      </c>
      <c r="B2813" s="1">
        <v>45512</v>
      </c>
      <c r="C2813" t="s">
        <v>33</v>
      </c>
      <c r="D2813" t="s">
        <v>16</v>
      </c>
      <c r="E2813" t="s">
        <v>17</v>
      </c>
      <c r="F2813">
        <v>30</v>
      </c>
      <c r="G2813" t="s">
        <v>66</v>
      </c>
      <c r="H2813" t="s">
        <v>27</v>
      </c>
      <c r="I2813">
        <f t="shared" si="172"/>
        <v>82.6</v>
      </c>
      <c r="J2813">
        <v>118</v>
      </c>
      <c r="K2813">
        <v>40</v>
      </c>
      <c r="L2813">
        <v>158</v>
      </c>
      <c r="M2813">
        <v>1</v>
      </c>
      <c r="N2813">
        <v>158</v>
      </c>
      <c r="O2813">
        <f t="shared" si="173"/>
        <v>82.6</v>
      </c>
      <c r="P2813">
        <f t="shared" si="174"/>
        <v>75.400000000000006</v>
      </c>
      <c r="Q2813" s="2">
        <f t="shared" si="175"/>
        <v>0.47721518987341777</v>
      </c>
      <c r="R2813">
        <v>4</v>
      </c>
      <c r="S2813" t="s">
        <v>61</v>
      </c>
    </row>
    <row r="2814" spans="1:19" x14ac:dyDescent="0.3">
      <c r="A2814">
        <v>157064</v>
      </c>
      <c r="B2814" s="1">
        <v>45399</v>
      </c>
      <c r="C2814" t="s">
        <v>53</v>
      </c>
      <c r="D2814" t="s">
        <v>37</v>
      </c>
      <c r="E2814" t="s">
        <v>17</v>
      </c>
      <c r="F2814">
        <v>33</v>
      </c>
      <c r="G2814" t="s">
        <v>67</v>
      </c>
      <c r="H2814" t="s">
        <v>27</v>
      </c>
      <c r="I2814">
        <f t="shared" si="172"/>
        <v>10.5</v>
      </c>
      <c r="J2814">
        <v>15</v>
      </c>
      <c r="K2814">
        <v>40</v>
      </c>
      <c r="L2814">
        <v>55</v>
      </c>
      <c r="M2814">
        <v>1</v>
      </c>
      <c r="N2814">
        <v>55</v>
      </c>
      <c r="O2814">
        <f t="shared" si="173"/>
        <v>10.5</v>
      </c>
      <c r="P2814">
        <f t="shared" si="174"/>
        <v>44.5</v>
      </c>
      <c r="Q2814" s="2">
        <f t="shared" si="175"/>
        <v>0.80909090909090908</v>
      </c>
      <c r="R2814">
        <v>5</v>
      </c>
      <c r="S2814" t="s">
        <v>57</v>
      </c>
    </row>
    <row r="2815" spans="1:19" x14ac:dyDescent="0.3">
      <c r="A2815">
        <v>187354</v>
      </c>
      <c r="B2815" s="1">
        <v>45390</v>
      </c>
      <c r="C2815" t="s">
        <v>15</v>
      </c>
      <c r="D2815" t="s">
        <v>16</v>
      </c>
      <c r="E2815" t="s">
        <v>17</v>
      </c>
      <c r="F2815">
        <v>24</v>
      </c>
      <c r="G2815" t="s">
        <v>41</v>
      </c>
      <c r="H2815" t="s">
        <v>19</v>
      </c>
      <c r="I2815">
        <f t="shared" si="172"/>
        <v>70</v>
      </c>
      <c r="J2815">
        <v>100</v>
      </c>
      <c r="K2815">
        <v>0</v>
      </c>
      <c r="L2815">
        <v>100</v>
      </c>
      <c r="M2815">
        <v>1</v>
      </c>
      <c r="N2815">
        <v>100</v>
      </c>
      <c r="O2815">
        <f t="shared" si="173"/>
        <v>70</v>
      </c>
      <c r="P2815">
        <f t="shared" si="174"/>
        <v>30</v>
      </c>
      <c r="Q2815" s="2">
        <f t="shared" si="175"/>
        <v>0.3</v>
      </c>
      <c r="R2815">
        <v>4</v>
      </c>
      <c r="S2815" t="s">
        <v>65</v>
      </c>
    </row>
    <row r="2816" spans="1:19" x14ac:dyDescent="0.3">
      <c r="A2816">
        <v>152321</v>
      </c>
      <c r="B2816" s="1">
        <v>45337</v>
      </c>
      <c r="C2816" t="s">
        <v>53</v>
      </c>
      <c r="D2816" t="s">
        <v>37</v>
      </c>
      <c r="E2816" t="s">
        <v>17</v>
      </c>
      <c r="F2816">
        <v>20</v>
      </c>
      <c r="G2816" t="s">
        <v>18</v>
      </c>
      <c r="H2816" t="s">
        <v>19</v>
      </c>
      <c r="I2816">
        <f t="shared" si="172"/>
        <v>10.5</v>
      </c>
      <c r="J2816">
        <v>15</v>
      </c>
      <c r="K2816">
        <v>0</v>
      </c>
      <c r="L2816">
        <v>15</v>
      </c>
      <c r="M2816">
        <v>3</v>
      </c>
      <c r="N2816">
        <v>45</v>
      </c>
      <c r="O2816">
        <f t="shared" si="173"/>
        <v>31.5</v>
      </c>
      <c r="P2816">
        <f t="shared" si="174"/>
        <v>13.5</v>
      </c>
      <c r="Q2816" s="2">
        <f t="shared" si="175"/>
        <v>0.3</v>
      </c>
      <c r="R2816">
        <v>5</v>
      </c>
      <c r="S2816" t="s">
        <v>61</v>
      </c>
    </row>
    <row r="2817" spans="1:19" x14ac:dyDescent="0.3">
      <c r="A2817">
        <v>141781</v>
      </c>
      <c r="B2817" s="1">
        <v>45554</v>
      </c>
      <c r="C2817" t="s">
        <v>76</v>
      </c>
      <c r="D2817" t="s">
        <v>37</v>
      </c>
      <c r="E2817" t="s">
        <v>17</v>
      </c>
      <c r="F2817">
        <v>28</v>
      </c>
      <c r="G2817" t="s">
        <v>62</v>
      </c>
      <c r="H2817" t="s">
        <v>19</v>
      </c>
      <c r="I2817">
        <f t="shared" si="172"/>
        <v>31.499999999999996</v>
      </c>
      <c r="J2817">
        <v>45</v>
      </c>
      <c r="K2817">
        <v>0</v>
      </c>
      <c r="L2817">
        <v>45</v>
      </c>
      <c r="M2817">
        <v>1</v>
      </c>
      <c r="N2817">
        <v>45</v>
      </c>
      <c r="O2817">
        <f t="shared" si="173"/>
        <v>31.499999999999996</v>
      </c>
      <c r="P2817">
        <f t="shared" si="174"/>
        <v>13.500000000000004</v>
      </c>
      <c r="Q2817" s="2">
        <f t="shared" si="175"/>
        <v>0.3000000000000001</v>
      </c>
      <c r="R2817">
        <v>5</v>
      </c>
      <c r="S2817" t="s">
        <v>45</v>
      </c>
    </row>
    <row r="2818" spans="1:19" x14ac:dyDescent="0.3">
      <c r="A2818">
        <v>156312</v>
      </c>
      <c r="B2818" s="1">
        <v>45303</v>
      </c>
      <c r="C2818" t="s">
        <v>53</v>
      </c>
      <c r="D2818" t="s">
        <v>37</v>
      </c>
      <c r="E2818" t="s">
        <v>17</v>
      </c>
      <c r="F2818">
        <v>34</v>
      </c>
      <c r="G2818" t="s">
        <v>26</v>
      </c>
      <c r="H2818" t="s">
        <v>27</v>
      </c>
      <c r="I2818">
        <f t="shared" si="172"/>
        <v>10.5</v>
      </c>
      <c r="J2818">
        <v>15</v>
      </c>
      <c r="K2818">
        <v>40</v>
      </c>
      <c r="L2818">
        <v>55</v>
      </c>
      <c r="M2818">
        <v>1</v>
      </c>
      <c r="N2818">
        <v>55</v>
      </c>
      <c r="O2818">
        <f t="shared" si="173"/>
        <v>10.5</v>
      </c>
      <c r="P2818">
        <f t="shared" si="174"/>
        <v>44.5</v>
      </c>
      <c r="Q2818" s="2">
        <f t="shared" si="175"/>
        <v>0.80909090909090908</v>
      </c>
      <c r="R2818">
        <v>1</v>
      </c>
      <c r="S2818" t="s">
        <v>71</v>
      </c>
    </row>
    <row r="2819" spans="1:19" x14ac:dyDescent="0.3">
      <c r="A2819">
        <v>141233</v>
      </c>
      <c r="B2819" s="1">
        <v>45286</v>
      </c>
      <c r="C2819" t="s">
        <v>50</v>
      </c>
      <c r="D2819" t="s">
        <v>16</v>
      </c>
      <c r="E2819" t="s">
        <v>17</v>
      </c>
      <c r="F2819">
        <v>20</v>
      </c>
      <c r="G2819" t="s">
        <v>51</v>
      </c>
      <c r="H2819" t="s">
        <v>27</v>
      </c>
      <c r="I2819">
        <f t="shared" ref="I2819:I2882" si="176">0.7*J2819</f>
        <v>67.899999999999991</v>
      </c>
      <c r="J2819">
        <v>97</v>
      </c>
      <c r="K2819">
        <v>50</v>
      </c>
      <c r="L2819">
        <v>147</v>
      </c>
      <c r="M2819">
        <v>1</v>
      </c>
      <c r="N2819">
        <v>147</v>
      </c>
      <c r="O2819">
        <f t="shared" ref="O2819:O2882" si="177">I2819*M2819</f>
        <v>67.899999999999991</v>
      </c>
      <c r="P2819">
        <f t="shared" ref="P2819:P2882" si="178">N2819-O2819</f>
        <v>79.100000000000009</v>
      </c>
      <c r="Q2819" s="2">
        <f t="shared" ref="Q2819:Q2882" si="179">(P2819/N2819)</f>
        <v>0.53809523809523818</v>
      </c>
      <c r="R2819">
        <v>5</v>
      </c>
      <c r="S2819" t="s">
        <v>32</v>
      </c>
    </row>
    <row r="2820" spans="1:19" x14ac:dyDescent="0.3">
      <c r="A2820">
        <v>192468</v>
      </c>
      <c r="B2820" s="1">
        <v>45394</v>
      </c>
      <c r="C2820" t="s">
        <v>53</v>
      </c>
      <c r="D2820" t="s">
        <v>37</v>
      </c>
      <c r="E2820" t="s">
        <v>17</v>
      </c>
      <c r="F2820">
        <v>35</v>
      </c>
      <c r="G2820" t="s">
        <v>38</v>
      </c>
      <c r="H2820" t="s">
        <v>19</v>
      </c>
      <c r="I2820">
        <f t="shared" si="176"/>
        <v>10.5</v>
      </c>
      <c r="J2820">
        <v>15</v>
      </c>
      <c r="K2820">
        <v>0</v>
      </c>
      <c r="L2820">
        <v>15</v>
      </c>
      <c r="M2820">
        <v>1</v>
      </c>
      <c r="N2820">
        <v>15</v>
      </c>
      <c r="O2820">
        <f t="shared" si="177"/>
        <v>10.5</v>
      </c>
      <c r="P2820">
        <f t="shared" si="178"/>
        <v>4.5</v>
      </c>
      <c r="Q2820" s="2">
        <f t="shared" si="179"/>
        <v>0.3</v>
      </c>
      <c r="R2820">
        <v>4</v>
      </c>
      <c r="S2820" t="s">
        <v>61</v>
      </c>
    </row>
    <row r="2821" spans="1:19" x14ac:dyDescent="0.3">
      <c r="A2821">
        <v>143140</v>
      </c>
      <c r="B2821" s="1">
        <v>45455</v>
      </c>
      <c r="C2821" t="s">
        <v>53</v>
      </c>
      <c r="D2821" t="s">
        <v>37</v>
      </c>
      <c r="E2821" t="s">
        <v>17</v>
      </c>
      <c r="F2821">
        <v>21</v>
      </c>
      <c r="G2821" t="s">
        <v>38</v>
      </c>
      <c r="H2821" t="s">
        <v>19</v>
      </c>
      <c r="I2821">
        <f t="shared" si="176"/>
        <v>10.5</v>
      </c>
      <c r="J2821">
        <v>15</v>
      </c>
      <c r="K2821">
        <v>0</v>
      </c>
      <c r="L2821">
        <v>15</v>
      </c>
      <c r="M2821">
        <v>1</v>
      </c>
      <c r="N2821">
        <v>15</v>
      </c>
      <c r="O2821">
        <f t="shared" si="177"/>
        <v>10.5</v>
      </c>
      <c r="P2821">
        <f t="shared" si="178"/>
        <v>4.5</v>
      </c>
      <c r="Q2821" s="2">
        <f t="shared" si="179"/>
        <v>0.3</v>
      </c>
      <c r="R2821">
        <v>4</v>
      </c>
      <c r="S2821" t="s">
        <v>39</v>
      </c>
    </row>
    <row r="2822" spans="1:19" x14ac:dyDescent="0.3">
      <c r="A2822">
        <v>143397</v>
      </c>
      <c r="B2822" s="1">
        <v>45292</v>
      </c>
      <c r="C2822" t="s">
        <v>23</v>
      </c>
      <c r="D2822" t="s">
        <v>24</v>
      </c>
      <c r="E2822" t="s">
        <v>25</v>
      </c>
      <c r="F2822">
        <v>35</v>
      </c>
      <c r="G2822" t="s">
        <v>77</v>
      </c>
      <c r="H2822" t="s">
        <v>19</v>
      </c>
      <c r="I2822">
        <f t="shared" si="176"/>
        <v>6.3</v>
      </c>
      <c r="J2822">
        <v>9</v>
      </c>
      <c r="K2822">
        <v>0</v>
      </c>
      <c r="L2822">
        <v>9</v>
      </c>
      <c r="M2822">
        <v>1</v>
      </c>
      <c r="N2822">
        <v>9</v>
      </c>
      <c r="O2822">
        <f t="shared" si="177"/>
        <v>6.3</v>
      </c>
      <c r="P2822">
        <f t="shared" si="178"/>
        <v>2.7</v>
      </c>
      <c r="Q2822" s="2">
        <f t="shared" si="179"/>
        <v>0.30000000000000004</v>
      </c>
      <c r="R2822">
        <v>5</v>
      </c>
      <c r="S2822" t="s">
        <v>52</v>
      </c>
    </row>
    <row r="2823" spans="1:19" x14ac:dyDescent="0.3">
      <c r="A2823">
        <v>120706</v>
      </c>
      <c r="B2823" s="1">
        <v>45393</v>
      </c>
      <c r="C2823" t="s">
        <v>76</v>
      </c>
      <c r="D2823" t="s">
        <v>37</v>
      </c>
      <c r="E2823" t="s">
        <v>17</v>
      </c>
      <c r="F2823">
        <v>34</v>
      </c>
      <c r="G2823" t="s">
        <v>56</v>
      </c>
      <c r="H2823" t="s">
        <v>19</v>
      </c>
      <c r="I2823">
        <f t="shared" si="176"/>
        <v>31.499999999999996</v>
      </c>
      <c r="J2823">
        <v>45</v>
      </c>
      <c r="K2823">
        <v>0</v>
      </c>
      <c r="L2823">
        <v>45</v>
      </c>
      <c r="M2823">
        <v>1</v>
      </c>
      <c r="N2823">
        <v>45</v>
      </c>
      <c r="O2823">
        <f t="shared" si="177"/>
        <v>31.499999999999996</v>
      </c>
      <c r="P2823">
        <f t="shared" si="178"/>
        <v>13.500000000000004</v>
      </c>
      <c r="Q2823" s="2">
        <f t="shared" si="179"/>
        <v>0.3000000000000001</v>
      </c>
      <c r="R2823">
        <v>4</v>
      </c>
      <c r="S2823" t="s">
        <v>32</v>
      </c>
    </row>
    <row r="2824" spans="1:19" x14ac:dyDescent="0.3">
      <c r="A2824">
        <v>128227</v>
      </c>
      <c r="B2824" s="1">
        <v>45299</v>
      </c>
      <c r="C2824" t="s">
        <v>42</v>
      </c>
      <c r="D2824" t="s">
        <v>16</v>
      </c>
      <c r="E2824" t="s">
        <v>17</v>
      </c>
      <c r="F2824">
        <v>33</v>
      </c>
      <c r="G2824" t="s">
        <v>46</v>
      </c>
      <c r="H2824" t="s">
        <v>19</v>
      </c>
      <c r="I2824">
        <f t="shared" si="176"/>
        <v>45.5</v>
      </c>
      <c r="J2824">
        <v>65</v>
      </c>
      <c r="K2824">
        <v>0</v>
      </c>
      <c r="L2824">
        <v>65</v>
      </c>
      <c r="M2824">
        <v>2</v>
      </c>
      <c r="N2824">
        <v>130</v>
      </c>
      <c r="O2824">
        <f t="shared" si="177"/>
        <v>91</v>
      </c>
      <c r="P2824">
        <f t="shared" si="178"/>
        <v>39</v>
      </c>
      <c r="Q2824" s="2">
        <f t="shared" si="179"/>
        <v>0.3</v>
      </c>
      <c r="R2824">
        <v>3</v>
      </c>
      <c r="S2824" t="s">
        <v>22</v>
      </c>
    </row>
    <row r="2825" spans="1:19" x14ac:dyDescent="0.3">
      <c r="A2825">
        <v>180715</v>
      </c>
      <c r="B2825" s="1">
        <v>45343</v>
      </c>
      <c r="C2825" t="s">
        <v>30</v>
      </c>
      <c r="D2825" t="s">
        <v>24</v>
      </c>
      <c r="E2825" t="s">
        <v>17</v>
      </c>
      <c r="F2825">
        <v>24</v>
      </c>
      <c r="G2825" t="s">
        <v>38</v>
      </c>
      <c r="H2825" t="s">
        <v>19</v>
      </c>
      <c r="I2825">
        <f t="shared" si="176"/>
        <v>7</v>
      </c>
      <c r="J2825">
        <v>10</v>
      </c>
      <c r="K2825">
        <v>0</v>
      </c>
      <c r="L2825">
        <v>10</v>
      </c>
      <c r="M2825">
        <v>2</v>
      </c>
      <c r="N2825">
        <v>20</v>
      </c>
      <c r="O2825">
        <f t="shared" si="177"/>
        <v>14</v>
      </c>
      <c r="P2825">
        <f t="shared" si="178"/>
        <v>6</v>
      </c>
      <c r="Q2825" s="2">
        <f t="shared" si="179"/>
        <v>0.3</v>
      </c>
      <c r="R2825">
        <v>4</v>
      </c>
      <c r="S2825" t="s">
        <v>72</v>
      </c>
    </row>
    <row r="2826" spans="1:19" x14ac:dyDescent="0.3">
      <c r="A2826">
        <v>173461</v>
      </c>
      <c r="B2826" s="1">
        <v>45481</v>
      </c>
      <c r="C2826" t="s">
        <v>42</v>
      </c>
      <c r="D2826" t="s">
        <v>16</v>
      </c>
      <c r="E2826" t="s">
        <v>17</v>
      </c>
      <c r="F2826">
        <v>24</v>
      </c>
      <c r="G2826" t="s">
        <v>38</v>
      </c>
      <c r="H2826" t="s">
        <v>19</v>
      </c>
      <c r="I2826">
        <f t="shared" si="176"/>
        <v>45.5</v>
      </c>
      <c r="J2826">
        <v>65</v>
      </c>
      <c r="K2826">
        <v>0</v>
      </c>
      <c r="L2826">
        <v>65</v>
      </c>
      <c r="M2826">
        <v>2</v>
      </c>
      <c r="N2826">
        <v>130</v>
      </c>
      <c r="O2826">
        <f t="shared" si="177"/>
        <v>91</v>
      </c>
      <c r="P2826">
        <f t="shared" si="178"/>
        <v>39</v>
      </c>
      <c r="Q2826" s="2">
        <f t="shared" si="179"/>
        <v>0.3</v>
      </c>
      <c r="R2826">
        <v>5</v>
      </c>
      <c r="S2826" t="s">
        <v>65</v>
      </c>
    </row>
    <row r="2827" spans="1:19" x14ac:dyDescent="0.3">
      <c r="A2827">
        <v>129425</v>
      </c>
      <c r="B2827" s="1">
        <v>45576</v>
      </c>
      <c r="C2827" t="s">
        <v>23</v>
      </c>
      <c r="D2827" t="s">
        <v>24</v>
      </c>
      <c r="E2827" t="s">
        <v>17</v>
      </c>
      <c r="F2827">
        <v>35</v>
      </c>
      <c r="G2827" t="s">
        <v>60</v>
      </c>
      <c r="H2827" t="s">
        <v>19</v>
      </c>
      <c r="I2827">
        <f t="shared" si="176"/>
        <v>6.3</v>
      </c>
      <c r="J2827">
        <v>9</v>
      </c>
      <c r="K2827">
        <v>0</v>
      </c>
      <c r="L2827">
        <v>9</v>
      </c>
      <c r="M2827">
        <v>3</v>
      </c>
      <c r="N2827">
        <v>27</v>
      </c>
      <c r="O2827">
        <f t="shared" si="177"/>
        <v>18.899999999999999</v>
      </c>
      <c r="P2827">
        <f t="shared" si="178"/>
        <v>8.1000000000000014</v>
      </c>
      <c r="Q2827" s="2">
        <f t="shared" si="179"/>
        <v>0.30000000000000004</v>
      </c>
      <c r="R2827">
        <v>5</v>
      </c>
      <c r="S2827" t="s">
        <v>65</v>
      </c>
    </row>
    <row r="2828" spans="1:19" x14ac:dyDescent="0.3">
      <c r="A2828">
        <v>124928</v>
      </c>
      <c r="B2828" s="1">
        <v>45348</v>
      </c>
      <c r="C2828" t="s">
        <v>76</v>
      </c>
      <c r="D2828" t="s">
        <v>37</v>
      </c>
      <c r="E2828" t="s">
        <v>17</v>
      </c>
      <c r="F2828">
        <v>33</v>
      </c>
      <c r="G2828" t="s">
        <v>77</v>
      </c>
      <c r="H2828" t="s">
        <v>19</v>
      </c>
      <c r="I2828">
        <f t="shared" si="176"/>
        <v>31.499999999999996</v>
      </c>
      <c r="J2828">
        <v>45</v>
      </c>
      <c r="K2828">
        <v>0</v>
      </c>
      <c r="L2828">
        <v>45</v>
      </c>
      <c r="M2828">
        <v>2</v>
      </c>
      <c r="N2828">
        <v>90</v>
      </c>
      <c r="O2828">
        <f t="shared" si="177"/>
        <v>62.999999999999993</v>
      </c>
      <c r="P2828">
        <f t="shared" si="178"/>
        <v>27.000000000000007</v>
      </c>
      <c r="Q2828" s="2">
        <f t="shared" si="179"/>
        <v>0.3000000000000001</v>
      </c>
      <c r="R2828">
        <v>3</v>
      </c>
      <c r="S2828" t="s">
        <v>22</v>
      </c>
    </row>
    <row r="2829" spans="1:19" x14ac:dyDescent="0.3">
      <c r="A2829">
        <v>128630</v>
      </c>
      <c r="B2829" s="1">
        <v>45413</v>
      </c>
      <c r="C2829" t="s">
        <v>36</v>
      </c>
      <c r="D2829" t="s">
        <v>37</v>
      </c>
      <c r="E2829" t="s">
        <v>17</v>
      </c>
      <c r="F2829">
        <v>18</v>
      </c>
      <c r="G2829" t="s">
        <v>31</v>
      </c>
      <c r="H2829" t="s">
        <v>19</v>
      </c>
      <c r="I2829">
        <f t="shared" si="176"/>
        <v>22.4</v>
      </c>
      <c r="J2829">
        <v>32</v>
      </c>
      <c r="K2829">
        <v>0</v>
      </c>
      <c r="L2829">
        <v>32</v>
      </c>
      <c r="M2829">
        <v>1</v>
      </c>
      <c r="N2829">
        <v>32</v>
      </c>
      <c r="O2829">
        <f t="shared" si="177"/>
        <v>22.4</v>
      </c>
      <c r="P2829">
        <f t="shared" si="178"/>
        <v>9.6000000000000014</v>
      </c>
      <c r="Q2829" s="2">
        <f t="shared" si="179"/>
        <v>0.30000000000000004</v>
      </c>
      <c r="R2829">
        <v>1</v>
      </c>
      <c r="S2829" t="s">
        <v>81</v>
      </c>
    </row>
    <row r="2830" spans="1:19" x14ac:dyDescent="0.3">
      <c r="A2830">
        <v>178693</v>
      </c>
      <c r="B2830" s="1">
        <v>45574</v>
      </c>
      <c r="C2830" t="s">
        <v>23</v>
      </c>
      <c r="D2830" t="s">
        <v>24</v>
      </c>
      <c r="E2830" t="s">
        <v>17</v>
      </c>
      <c r="F2830">
        <v>18</v>
      </c>
      <c r="G2830" t="s">
        <v>18</v>
      </c>
      <c r="H2830" t="s">
        <v>19</v>
      </c>
      <c r="I2830">
        <f t="shared" si="176"/>
        <v>6.3</v>
      </c>
      <c r="J2830">
        <v>9</v>
      </c>
      <c r="K2830">
        <v>0</v>
      </c>
      <c r="L2830">
        <v>9</v>
      </c>
      <c r="M2830">
        <v>1</v>
      </c>
      <c r="N2830">
        <v>9</v>
      </c>
      <c r="O2830">
        <f t="shared" si="177"/>
        <v>6.3</v>
      </c>
      <c r="P2830">
        <f t="shared" si="178"/>
        <v>2.7</v>
      </c>
      <c r="Q2830" s="2">
        <f t="shared" si="179"/>
        <v>0.30000000000000004</v>
      </c>
      <c r="R2830">
        <v>5</v>
      </c>
      <c r="S2830" t="s">
        <v>57</v>
      </c>
    </row>
    <row r="2831" spans="1:19" x14ac:dyDescent="0.3">
      <c r="A2831">
        <v>150039</v>
      </c>
      <c r="B2831" s="1">
        <v>45288</v>
      </c>
      <c r="C2831" t="s">
        <v>53</v>
      </c>
      <c r="D2831" t="s">
        <v>37</v>
      </c>
      <c r="E2831" t="s">
        <v>17</v>
      </c>
      <c r="F2831">
        <v>29</v>
      </c>
      <c r="G2831" t="s">
        <v>75</v>
      </c>
      <c r="H2831" t="s">
        <v>27</v>
      </c>
      <c r="I2831">
        <f t="shared" si="176"/>
        <v>10.5</v>
      </c>
      <c r="J2831">
        <v>15</v>
      </c>
      <c r="K2831">
        <v>70</v>
      </c>
      <c r="L2831">
        <v>85</v>
      </c>
      <c r="M2831">
        <v>4</v>
      </c>
      <c r="N2831">
        <v>340</v>
      </c>
      <c r="O2831">
        <f t="shared" si="177"/>
        <v>42</v>
      </c>
      <c r="P2831">
        <f t="shared" si="178"/>
        <v>298</v>
      </c>
      <c r="Q2831" s="2">
        <f t="shared" si="179"/>
        <v>0.87647058823529411</v>
      </c>
      <c r="R2831">
        <v>2</v>
      </c>
      <c r="S2831" t="s">
        <v>68</v>
      </c>
    </row>
    <row r="2832" spans="1:19" x14ac:dyDescent="0.3">
      <c r="A2832">
        <v>170184</v>
      </c>
      <c r="B2832" s="1">
        <v>45572</v>
      </c>
      <c r="C2832" t="s">
        <v>76</v>
      </c>
      <c r="D2832" t="s">
        <v>37</v>
      </c>
      <c r="E2832" t="s">
        <v>17</v>
      </c>
      <c r="F2832">
        <v>19</v>
      </c>
      <c r="G2832" t="s">
        <v>29</v>
      </c>
      <c r="H2832" t="s">
        <v>19</v>
      </c>
      <c r="I2832">
        <f t="shared" si="176"/>
        <v>31.499999999999996</v>
      </c>
      <c r="J2832">
        <v>45</v>
      </c>
      <c r="K2832">
        <v>0</v>
      </c>
      <c r="L2832">
        <v>45</v>
      </c>
      <c r="M2832">
        <v>1</v>
      </c>
      <c r="N2832">
        <v>45</v>
      </c>
      <c r="O2832">
        <f t="shared" si="177"/>
        <v>31.499999999999996</v>
      </c>
      <c r="P2832">
        <f t="shared" si="178"/>
        <v>13.500000000000004</v>
      </c>
      <c r="Q2832" s="2">
        <f t="shared" si="179"/>
        <v>0.3000000000000001</v>
      </c>
      <c r="R2832">
        <v>4</v>
      </c>
      <c r="S2832" t="s">
        <v>20</v>
      </c>
    </row>
    <row r="2833" spans="1:19" x14ac:dyDescent="0.3">
      <c r="A2833">
        <v>151702</v>
      </c>
      <c r="B2833" s="1">
        <v>45560</v>
      </c>
      <c r="C2833" t="s">
        <v>50</v>
      </c>
      <c r="D2833" t="s">
        <v>16</v>
      </c>
      <c r="E2833" t="s">
        <v>17</v>
      </c>
      <c r="F2833">
        <v>30</v>
      </c>
      <c r="G2833" t="s">
        <v>56</v>
      </c>
      <c r="H2833" t="s">
        <v>19</v>
      </c>
      <c r="I2833">
        <f t="shared" si="176"/>
        <v>67.899999999999991</v>
      </c>
      <c r="J2833">
        <v>97</v>
      </c>
      <c r="K2833">
        <v>0</v>
      </c>
      <c r="L2833">
        <v>97</v>
      </c>
      <c r="M2833">
        <v>1</v>
      </c>
      <c r="N2833">
        <v>97</v>
      </c>
      <c r="O2833">
        <f t="shared" si="177"/>
        <v>67.899999999999991</v>
      </c>
      <c r="P2833">
        <f t="shared" si="178"/>
        <v>29.100000000000009</v>
      </c>
      <c r="Q2833" s="2">
        <f t="shared" si="179"/>
        <v>0.3000000000000001</v>
      </c>
      <c r="R2833">
        <v>1</v>
      </c>
      <c r="S2833" t="s">
        <v>87</v>
      </c>
    </row>
    <row r="2834" spans="1:19" x14ac:dyDescent="0.3">
      <c r="A2834">
        <v>169438</v>
      </c>
      <c r="B2834" s="1">
        <v>45371</v>
      </c>
      <c r="C2834" t="s">
        <v>42</v>
      </c>
      <c r="D2834" t="s">
        <v>16</v>
      </c>
      <c r="E2834" t="s">
        <v>17</v>
      </c>
      <c r="F2834">
        <v>18</v>
      </c>
      <c r="G2834" t="s">
        <v>54</v>
      </c>
      <c r="H2834" t="s">
        <v>19</v>
      </c>
      <c r="I2834">
        <f t="shared" si="176"/>
        <v>45.5</v>
      </c>
      <c r="J2834">
        <v>65</v>
      </c>
      <c r="K2834">
        <v>0</v>
      </c>
      <c r="L2834">
        <v>65</v>
      </c>
      <c r="M2834">
        <v>2</v>
      </c>
      <c r="N2834">
        <v>130</v>
      </c>
      <c r="O2834">
        <f t="shared" si="177"/>
        <v>91</v>
      </c>
      <c r="P2834">
        <f t="shared" si="178"/>
        <v>39</v>
      </c>
      <c r="Q2834" s="2">
        <f t="shared" si="179"/>
        <v>0.3</v>
      </c>
      <c r="R2834">
        <v>4</v>
      </c>
      <c r="S2834" t="s">
        <v>65</v>
      </c>
    </row>
    <row r="2835" spans="1:19" x14ac:dyDescent="0.3">
      <c r="A2835">
        <v>156510</v>
      </c>
      <c r="B2835" s="1">
        <v>45449</v>
      </c>
      <c r="C2835" t="s">
        <v>30</v>
      </c>
      <c r="D2835" t="s">
        <v>24</v>
      </c>
      <c r="E2835" t="s">
        <v>17</v>
      </c>
      <c r="F2835">
        <v>27</v>
      </c>
      <c r="G2835" t="s">
        <v>60</v>
      </c>
      <c r="H2835" t="s">
        <v>19</v>
      </c>
      <c r="I2835">
        <f t="shared" si="176"/>
        <v>7</v>
      </c>
      <c r="J2835">
        <v>10</v>
      </c>
      <c r="K2835">
        <v>0</v>
      </c>
      <c r="L2835">
        <v>10</v>
      </c>
      <c r="M2835">
        <v>1</v>
      </c>
      <c r="N2835">
        <v>10</v>
      </c>
      <c r="O2835">
        <f t="shared" si="177"/>
        <v>7</v>
      </c>
      <c r="P2835">
        <f t="shared" si="178"/>
        <v>3</v>
      </c>
      <c r="Q2835" s="2">
        <f t="shared" si="179"/>
        <v>0.3</v>
      </c>
      <c r="R2835">
        <v>5</v>
      </c>
      <c r="S2835" t="s">
        <v>70</v>
      </c>
    </row>
    <row r="2836" spans="1:19" x14ac:dyDescent="0.3">
      <c r="A2836">
        <v>142678</v>
      </c>
      <c r="B2836" s="1">
        <v>45396</v>
      </c>
      <c r="C2836" t="s">
        <v>50</v>
      </c>
      <c r="D2836" t="s">
        <v>16</v>
      </c>
      <c r="E2836" t="s">
        <v>17</v>
      </c>
      <c r="F2836">
        <v>23</v>
      </c>
      <c r="G2836" t="s">
        <v>18</v>
      </c>
      <c r="H2836" t="s">
        <v>19</v>
      </c>
      <c r="I2836">
        <f t="shared" si="176"/>
        <v>67.899999999999991</v>
      </c>
      <c r="J2836">
        <v>97</v>
      </c>
      <c r="K2836">
        <v>0</v>
      </c>
      <c r="L2836">
        <v>97</v>
      </c>
      <c r="M2836">
        <v>1</v>
      </c>
      <c r="N2836">
        <v>97</v>
      </c>
      <c r="O2836">
        <f t="shared" si="177"/>
        <v>67.899999999999991</v>
      </c>
      <c r="P2836">
        <f t="shared" si="178"/>
        <v>29.100000000000009</v>
      </c>
      <c r="Q2836" s="2">
        <f t="shared" si="179"/>
        <v>0.3000000000000001</v>
      </c>
      <c r="R2836">
        <v>3</v>
      </c>
      <c r="S2836" t="s">
        <v>73</v>
      </c>
    </row>
    <row r="2837" spans="1:19" x14ac:dyDescent="0.3">
      <c r="A2837">
        <v>134686</v>
      </c>
      <c r="B2837" s="1">
        <v>45589</v>
      </c>
      <c r="C2837" t="s">
        <v>50</v>
      </c>
      <c r="D2837" t="s">
        <v>16</v>
      </c>
      <c r="E2837" t="s">
        <v>17</v>
      </c>
      <c r="F2837">
        <v>34</v>
      </c>
      <c r="G2837" t="s">
        <v>77</v>
      </c>
      <c r="H2837" t="s">
        <v>19</v>
      </c>
      <c r="I2837">
        <f t="shared" si="176"/>
        <v>67.899999999999991</v>
      </c>
      <c r="J2837">
        <v>97</v>
      </c>
      <c r="K2837">
        <v>0</v>
      </c>
      <c r="L2837">
        <v>97</v>
      </c>
      <c r="M2837">
        <v>1</v>
      </c>
      <c r="N2837">
        <v>97</v>
      </c>
      <c r="O2837">
        <f t="shared" si="177"/>
        <v>67.899999999999991</v>
      </c>
      <c r="P2837">
        <f t="shared" si="178"/>
        <v>29.100000000000009</v>
      </c>
      <c r="Q2837" s="2">
        <f t="shared" si="179"/>
        <v>0.3000000000000001</v>
      </c>
      <c r="R2837">
        <v>4</v>
      </c>
      <c r="S2837" t="s">
        <v>65</v>
      </c>
    </row>
    <row r="2838" spans="1:19" x14ac:dyDescent="0.3">
      <c r="A2838">
        <v>177239</v>
      </c>
      <c r="B2838" s="1">
        <v>45534</v>
      </c>
      <c r="C2838" t="s">
        <v>42</v>
      </c>
      <c r="D2838" t="s">
        <v>16</v>
      </c>
      <c r="E2838" t="s">
        <v>25</v>
      </c>
      <c r="F2838">
        <v>19</v>
      </c>
      <c r="G2838" t="s">
        <v>44</v>
      </c>
      <c r="H2838" t="s">
        <v>27</v>
      </c>
      <c r="I2838">
        <f t="shared" si="176"/>
        <v>45.5</v>
      </c>
      <c r="J2838">
        <v>65</v>
      </c>
      <c r="K2838">
        <v>25</v>
      </c>
      <c r="L2838">
        <v>90</v>
      </c>
      <c r="M2838">
        <v>1</v>
      </c>
      <c r="N2838">
        <v>90</v>
      </c>
      <c r="O2838">
        <f t="shared" si="177"/>
        <v>45.5</v>
      </c>
      <c r="P2838">
        <f t="shared" si="178"/>
        <v>44.5</v>
      </c>
      <c r="Q2838" s="2">
        <f t="shared" si="179"/>
        <v>0.49444444444444446</v>
      </c>
      <c r="R2838">
        <v>1</v>
      </c>
      <c r="S2838" t="s">
        <v>71</v>
      </c>
    </row>
    <row r="2839" spans="1:19" x14ac:dyDescent="0.3">
      <c r="A2839">
        <v>193616</v>
      </c>
      <c r="B2839" s="1">
        <v>45427</v>
      </c>
      <c r="C2839" t="s">
        <v>76</v>
      </c>
      <c r="D2839" t="s">
        <v>37</v>
      </c>
      <c r="E2839" t="s">
        <v>17</v>
      </c>
      <c r="F2839">
        <v>34</v>
      </c>
      <c r="G2839" t="s">
        <v>79</v>
      </c>
      <c r="H2839" t="s">
        <v>27</v>
      </c>
      <c r="I2839">
        <f t="shared" si="176"/>
        <v>31.499999999999996</v>
      </c>
      <c r="J2839">
        <v>45</v>
      </c>
      <c r="K2839">
        <v>40</v>
      </c>
      <c r="L2839">
        <v>85</v>
      </c>
      <c r="M2839">
        <v>1</v>
      </c>
      <c r="N2839">
        <v>85</v>
      </c>
      <c r="O2839">
        <f t="shared" si="177"/>
        <v>31.499999999999996</v>
      </c>
      <c r="P2839">
        <f t="shared" si="178"/>
        <v>53.5</v>
      </c>
      <c r="Q2839" s="2">
        <f t="shared" si="179"/>
        <v>0.62941176470588234</v>
      </c>
      <c r="R2839">
        <v>4</v>
      </c>
      <c r="S2839" t="s">
        <v>39</v>
      </c>
    </row>
    <row r="2840" spans="1:19" x14ac:dyDescent="0.3">
      <c r="A2840">
        <v>143418</v>
      </c>
      <c r="B2840" s="1">
        <v>45272</v>
      </c>
      <c r="C2840" t="s">
        <v>23</v>
      </c>
      <c r="D2840" t="s">
        <v>24</v>
      </c>
      <c r="E2840" t="s">
        <v>17</v>
      </c>
      <c r="F2840">
        <v>29</v>
      </c>
      <c r="G2840" t="s">
        <v>41</v>
      </c>
      <c r="H2840" t="s">
        <v>19</v>
      </c>
      <c r="I2840">
        <f t="shared" si="176"/>
        <v>6.3</v>
      </c>
      <c r="J2840">
        <v>9</v>
      </c>
      <c r="K2840">
        <v>0</v>
      </c>
      <c r="L2840">
        <v>9</v>
      </c>
      <c r="M2840">
        <v>1</v>
      </c>
      <c r="N2840">
        <v>9</v>
      </c>
      <c r="O2840">
        <f t="shared" si="177"/>
        <v>6.3</v>
      </c>
      <c r="P2840">
        <f t="shared" si="178"/>
        <v>2.7</v>
      </c>
      <c r="Q2840" s="2">
        <f t="shared" si="179"/>
        <v>0.30000000000000004</v>
      </c>
      <c r="R2840">
        <v>3</v>
      </c>
      <c r="S2840" t="s">
        <v>88</v>
      </c>
    </row>
    <row r="2841" spans="1:19" x14ac:dyDescent="0.3">
      <c r="A2841">
        <v>190670</v>
      </c>
      <c r="B2841" s="1">
        <v>45472</v>
      </c>
      <c r="C2841" t="s">
        <v>42</v>
      </c>
      <c r="D2841" t="s">
        <v>16</v>
      </c>
      <c r="E2841" t="s">
        <v>17</v>
      </c>
      <c r="F2841">
        <v>29</v>
      </c>
      <c r="G2841" t="s">
        <v>86</v>
      </c>
      <c r="H2841" t="s">
        <v>27</v>
      </c>
      <c r="I2841">
        <f t="shared" si="176"/>
        <v>45.5</v>
      </c>
      <c r="J2841">
        <v>65</v>
      </c>
      <c r="K2841">
        <v>70</v>
      </c>
      <c r="L2841">
        <v>135</v>
      </c>
      <c r="M2841">
        <v>4</v>
      </c>
      <c r="N2841">
        <v>540</v>
      </c>
      <c r="O2841">
        <f t="shared" si="177"/>
        <v>182</v>
      </c>
      <c r="P2841">
        <f t="shared" si="178"/>
        <v>358</v>
      </c>
      <c r="Q2841" s="2">
        <f t="shared" si="179"/>
        <v>0.66296296296296298</v>
      </c>
      <c r="R2841">
        <v>1</v>
      </c>
      <c r="S2841" t="s">
        <v>55</v>
      </c>
    </row>
    <row r="2842" spans="1:19" x14ac:dyDescent="0.3">
      <c r="A2842">
        <v>164788</v>
      </c>
      <c r="B2842" s="1">
        <v>45392</v>
      </c>
      <c r="C2842" t="s">
        <v>76</v>
      </c>
      <c r="D2842" t="s">
        <v>37</v>
      </c>
      <c r="E2842" t="s">
        <v>25</v>
      </c>
      <c r="F2842">
        <v>24</v>
      </c>
      <c r="G2842" t="s">
        <v>44</v>
      </c>
      <c r="H2842" t="s">
        <v>27</v>
      </c>
      <c r="I2842">
        <f t="shared" si="176"/>
        <v>31.499999999999996</v>
      </c>
      <c r="J2842">
        <v>45</v>
      </c>
      <c r="K2842">
        <v>25</v>
      </c>
      <c r="L2842">
        <v>70</v>
      </c>
      <c r="M2842">
        <v>2</v>
      </c>
      <c r="N2842">
        <v>140</v>
      </c>
      <c r="O2842">
        <f t="shared" si="177"/>
        <v>62.999999999999993</v>
      </c>
      <c r="P2842">
        <f t="shared" si="178"/>
        <v>77</v>
      </c>
      <c r="Q2842" s="2">
        <f t="shared" si="179"/>
        <v>0.55000000000000004</v>
      </c>
      <c r="R2842">
        <v>5</v>
      </c>
      <c r="S2842" t="s">
        <v>52</v>
      </c>
    </row>
    <row r="2843" spans="1:19" x14ac:dyDescent="0.3">
      <c r="A2843">
        <v>149153</v>
      </c>
      <c r="B2843" s="1">
        <v>45481</v>
      </c>
      <c r="C2843" t="s">
        <v>42</v>
      </c>
      <c r="D2843" t="s">
        <v>16</v>
      </c>
      <c r="E2843" t="s">
        <v>17</v>
      </c>
      <c r="F2843">
        <v>23</v>
      </c>
      <c r="G2843" t="s">
        <v>31</v>
      </c>
      <c r="H2843" t="s">
        <v>19</v>
      </c>
      <c r="I2843">
        <f t="shared" si="176"/>
        <v>45.5</v>
      </c>
      <c r="J2843">
        <v>65</v>
      </c>
      <c r="K2843">
        <v>0</v>
      </c>
      <c r="L2843">
        <v>65</v>
      </c>
      <c r="M2843">
        <v>1</v>
      </c>
      <c r="N2843">
        <v>65</v>
      </c>
      <c r="O2843">
        <f t="shared" si="177"/>
        <v>45.5</v>
      </c>
      <c r="P2843">
        <f t="shared" si="178"/>
        <v>19.5</v>
      </c>
      <c r="Q2843" s="2">
        <f t="shared" si="179"/>
        <v>0.3</v>
      </c>
      <c r="R2843">
        <v>4</v>
      </c>
      <c r="S2843" t="s">
        <v>20</v>
      </c>
    </row>
    <row r="2844" spans="1:19" x14ac:dyDescent="0.3">
      <c r="A2844">
        <v>165130</v>
      </c>
      <c r="B2844" s="1">
        <v>45515</v>
      </c>
      <c r="C2844" t="s">
        <v>42</v>
      </c>
      <c r="D2844" t="s">
        <v>16</v>
      </c>
      <c r="E2844" t="s">
        <v>25</v>
      </c>
      <c r="F2844">
        <v>29</v>
      </c>
      <c r="G2844" t="s">
        <v>18</v>
      </c>
      <c r="H2844" t="s">
        <v>19</v>
      </c>
      <c r="I2844">
        <f t="shared" si="176"/>
        <v>45.5</v>
      </c>
      <c r="J2844">
        <v>65</v>
      </c>
      <c r="K2844">
        <v>0</v>
      </c>
      <c r="L2844">
        <v>65</v>
      </c>
      <c r="M2844">
        <v>3</v>
      </c>
      <c r="N2844">
        <v>195</v>
      </c>
      <c r="O2844">
        <f t="shared" si="177"/>
        <v>136.5</v>
      </c>
      <c r="P2844">
        <f t="shared" si="178"/>
        <v>58.5</v>
      </c>
      <c r="Q2844" s="2">
        <f t="shared" si="179"/>
        <v>0.3</v>
      </c>
      <c r="R2844">
        <v>1</v>
      </c>
      <c r="S2844" t="s">
        <v>55</v>
      </c>
    </row>
    <row r="2845" spans="1:19" x14ac:dyDescent="0.3">
      <c r="A2845">
        <v>188156</v>
      </c>
      <c r="B2845" s="1">
        <v>45327</v>
      </c>
      <c r="C2845" t="s">
        <v>42</v>
      </c>
      <c r="D2845" t="s">
        <v>16</v>
      </c>
      <c r="E2845" t="s">
        <v>17</v>
      </c>
      <c r="F2845">
        <v>25</v>
      </c>
      <c r="G2845" t="s">
        <v>69</v>
      </c>
      <c r="H2845" t="s">
        <v>19</v>
      </c>
      <c r="I2845">
        <f t="shared" si="176"/>
        <v>45.5</v>
      </c>
      <c r="J2845">
        <v>65</v>
      </c>
      <c r="K2845">
        <v>0</v>
      </c>
      <c r="L2845">
        <v>65</v>
      </c>
      <c r="M2845">
        <v>2</v>
      </c>
      <c r="N2845">
        <v>130</v>
      </c>
      <c r="O2845">
        <f t="shared" si="177"/>
        <v>91</v>
      </c>
      <c r="P2845">
        <f t="shared" si="178"/>
        <v>39</v>
      </c>
      <c r="Q2845" s="2">
        <f t="shared" si="179"/>
        <v>0.3</v>
      </c>
      <c r="R2845">
        <v>4</v>
      </c>
      <c r="S2845" t="s">
        <v>70</v>
      </c>
    </row>
    <row r="2846" spans="1:19" x14ac:dyDescent="0.3">
      <c r="A2846">
        <v>179554</v>
      </c>
      <c r="B2846" s="1">
        <v>45588</v>
      </c>
      <c r="C2846" t="s">
        <v>42</v>
      </c>
      <c r="D2846" t="s">
        <v>16</v>
      </c>
      <c r="E2846" t="s">
        <v>25</v>
      </c>
      <c r="F2846">
        <v>21</v>
      </c>
      <c r="G2846" t="s">
        <v>54</v>
      </c>
      <c r="H2846" t="s">
        <v>19</v>
      </c>
      <c r="I2846">
        <f t="shared" si="176"/>
        <v>45.5</v>
      </c>
      <c r="J2846">
        <v>65</v>
      </c>
      <c r="K2846">
        <v>0</v>
      </c>
      <c r="L2846">
        <v>65</v>
      </c>
      <c r="M2846">
        <v>1</v>
      </c>
      <c r="N2846">
        <v>65</v>
      </c>
      <c r="O2846">
        <f t="shared" si="177"/>
        <v>45.5</v>
      </c>
      <c r="P2846">
        <f t="shared" si="178"/>
        <v>19.5</v>
      </c>
      <c r="Q2846" s="2">
        <f t="shared" si="179"/>
        <v>0.3</v>
      </c>
      <c r="R2846">
        <v>1</v>
      </c>
      <c r="S2846" t="s">
        <v>81</v>
      </c>
    </row>
    <row r="2847" spans="1:19" x14ac:dyDescent="0.3">
      <c r="A2847">
        <v>130673</v>
      </c>
      <c r="B2847" s="1">
        <v>45488</v>
      </c>
      <c r="C2847" t="s">
        <v>23</v>
      </c>
      <c r="D2847" t="s">
        <v>24</v>
      </c>
      <c r="E2847" t="s">
        <v>25</v>
      </c>
      <c r="F2847">
        <v>20</v>
      </c>
      <c r="G2847" t="s">
        <v>67</v>
      </c>
      <c r="H2847" t="s">
        <v>27</v>
      </c>
      <c r="I2847">
        <f t="shared" si="176"/>
        <v>6.3</v>
      </c>
      <c r="J2847">
        <v>9</v>
      </c>
      <c r="K2847">
        <v>40</v>
      </c>
      <c r="L2847">
        <v>49</v>
      </c>
      <c r="M2847">
        <v>2</v>
      </c>
      <c r="N2847">
        <v>98</v>
      </c>
      <c r="O2847">
        <f t="shared" si="177"/>
        <v>12.6</v>
      </c>
      <c r="P2847">
        <f t="shared" si="178"/>
        <v>85.4</v>
      </c>
      <c r="Q2847" s="2">
        <f t="shared" si="179"/>
        <v>0.87142857142857144</v>
      </c>
      <c r="R2847">
        <v>1</v>
      </c>
      <c r="S2847" t="s">
        <v>35</v>
      </c>
    </row>
    <row r="2848" spans="1:19" x14ac:dyDescent="0.3">
      <c r="A2848">
        <v>188225</v>
      </c>
      <c r="B2848" s="1">
        <v>45491</v>
      </c>
      <c r="C2848" t="s">
        <v>15</v>
      </c>
      <c r="D2848" t="s">
        <v>16</v>
      </c>
      <c r="E2848" t="s">
        <v>17</v>
      </c>
      <c r="F2848">
        <v>34</v>
      </c>
      <c r="G2848" t="s">
        <v>29</v>
      </c>
      <c r="H2848" t="s">
        <v>19</v>
      </c>
      <c r="I2848">
        <f t="shared" si="176"/>
        <v>70</v>
      </c>
      <c r="J2848">
        <v>100</v>
      </c>
      <c r="K2848">
        <v>0</v>
      </c>
      <c r="L2848">
        <v>100</v>
      </c>
      <c r="M2848">
        <v>2</v>
      </c>
      <c r="N2848">
        <v>200</v>
      </c>
      <c r="O2848">
        <f t="shared" si="177"/>
        <v>140</v>
      </c>
      <c r="P2848">
        <f t="shared" si="178"/>
        <v>60</v>
      </c>
      <c r="Q2848" s="2">
        <f t="shared" si="179"/>
        <v>0.3</v>
      </c>
      <c r="R2848">
        <v>5</v>
      </c>
      <c r="S2848" t="s">
        <v>57</v>
      </c>
    </row>
    <row r="2849" spans="1:19" x14ac:dyDescent="0.3">
      <c r="A2849">
        <v>126779</v>
      </c>
      <c r="B2849" s="1">
        <v>45364</v>
      </c>
      <c r="C2849" t="s">
        <v>50</v>
      </c>
      <c r="D2849" t="s">
        <v>16</v>
      </c>
      <c r="E2849" t="s">
        <v>17</v>
      </c>
      <c r="F2849">
        <v>29</v>
      </c>
      <c r="G2849" t="s">
        <v>21</v>
      </c>
      <c r="H2849" t="s">
        <v>19</v>
      </c>
      <c r="I2849">
        <f t="shared" si="176"/>
        <v>67.899999999999991</v>
      </c>
      <c r="J2849">
        <v>97</v>
      </c>
      <c r="K2849">
        <v>0</v>
      </c>
      <c r="L2849">
        <v>97</v>
      </c>
      <c r="M2849">
        <v>1</v>
      </c>
      <c r="N2849">
        <v>97</v>
      </c>
      <c r="O2849">
        <f t="shared" si="177"/>
        <v>67.899999999999991</v>
      </c>
      <c r="P2849">
        <f t="shared" si="178"/>
        <v>29.100000000000009</v>
      </c>
      <c r="Q2849" s="2">
        <f t="shared" si="179"/>
        <v>0.3000000000000001</v>
      </c>
      <c r="R2849">
        <v>4</v>
      </c>
      <c r="S2849" t="s">
        <v>72</v>
      </c>
    </row>
    <row r="2850" spans="1:19" x14ac:dyDescent="0.3">
      <c r="A2850">
        <v>144792</v>
      </c>
      <c r="B2850" s="1">
        <v>45507</v>
      </c>
      <c r="C2850" t="s">
        <v>42</v>
      </c>
      <c r="D2850" t="s">
        <v>16</v>
      </c>
      <c r="E2850" t="s">
        <v>25</v>
      </c>
      <c r="F2850">
        <v>30</v>
      </c>
      <c r="G2850" t="s">
        <v>56</v>
      </c>
      <c r="H2850" t="s">
        <v>19</v>
      </c>
      <c r="I2850">
        <f t="shared" si="176"/>
        <v>45.5</v>
      </c>
      <c r="J2850">
        <v>65</v>
      </c>
      <c r="K2850">
        <v>0</v>
      </c>
      <c r="L2850">
        <v>65</v>
      </c>
      <c r="M2850">
        <v>1</v>
      </c>
      <c r="N2850">
        <v>65</v>
      </c>
      <c r="O2850">
        <f t="shared" si="177"/>
        <v>45.5</v>
      </c>
      <c r="P2850">
        <f t="shared" si="178"/>
        <v>19.5</v>
      </c>
      <c r="Q2850" s="2">
        <f t="shared" si="179"/>
        <v>0.3</v>
      </c>
      <c r="R2850">
        <v>5</v>
      </c>
      <c r="S2850" t="s">
        <v>65</v>
      </c>
    </row>
    <row r="2851" spans="1:19" x14ac:dyDescent="0.3">
      <c r="A2851">
        <v>173359</v>
      </c>
      <c r="B2851" s="1">
        <v>45303</v>
      </c>
      <c r="C2851" t="s">
        <v>30</v>
      </c>
      <c r="D2851" t="s">
        <v>24</v>
      </c>
      <c r="E2851" t="s">
        <v>17</v>
      </c>
      <c r="F2851">
        <v>21</v>
      </c>
      <c r="G2851" t="s">
        <v>60</v>
      </c>
      <c r="H2851" t="s">
        <v>19</v>
      </c>
      <c r="I2851">
        <f t="shared" si="176"/>
        <v>7</v>
      </c>
      <c r="J2851">
        <v>10</v>
      </c>
      <c r="K2851">
        <v>0</v>
      </c>
      <c r="L2851">
        <v>10</v>
      </c>
      <c r="M2851">
        <v>1</v>
      </c>
      <c r="N2851">
        <v>10</v>
      </c>
      <c r="O2851">
        <f t="shared" si="177"/>
        <v>7</v>
      </c>
      <c r="P2851">
        <f t="shared" si="178"/>
        <v>3</v>
      </c>
      <c r="Q2851" s="2">
        <f t="shared" si="179"/>
        <v>0.3</v>
      </c>
      <c r="R2851">
        <v>5</v>
      </c>
      <c r="S2851" t="s">
        <v>52</v>
      </c>
    </row>
    <row r="2852" spans="1:19" x14ac:dyDescent="0.3">
      <c r="A2852">
        <v>169062</v>
      </c>
      <c r="B2852" s="1">
        <v>45443</v>
      </c>
      <c r="C2852" t="s">
        <v>78</v>
      </c>
      <c r="D2852" t="s">
        <v>37</v>
      </c>
      <c r="E2852" t="s">
        <v>17</v>
      </c>
      <c r="F2852">
        <v>32</v>
      </c>
      <c r="G2852" t="s">
        <v>54</v>
      </c>
      <c r="H2852" t="s">
        <v>19</v>
      </c>
      <c r="I2852">
        <f t="shared" si="176"/>
        <v>35</v>
      </c>
      <c r="J2852">
        <v>50</v>
      </c>
      <c r="K2852">
        <v>0</v>
      </c>
      <c r="L2852">
        <v>50</v>
      </c>
      <c r="M2852">
        <v>1</v>
      </c>
      <c r="N2852">
        <v>50</v>
      </c>
      <c r="O2852">
        <f t="shared" si="177"/>
        <v>35</v>
      </c>
      <c r="P2852">
        <f t="shared" si="178"/>
        <v>15</v>
      </c>
      <c r="Q2852" s="2">
        <f t="shared" si="179"/>
        <v>0.3</v>
      </c>
      <c r="R2852">
        <v>3</v>
      </c>
      <c r="S2852" t="s">
        <v>88</v>
      </c>
    </row>
    <row r="2853" spans="1:19" x14ac:dyDescent="0.3">
      <c r="A2853">
        <v>149269</v>
      </c>
      <c r="B2853" s="1">
        <v>45249</v>
      </c>
      <c r="C2853" t="s">
        <v>78</v>
      </c>
      <c r="D2853" t="s">
        <v>37</v>
      </c>
      <c r="E2853" t="s">
        <v>17</v>
      </c>
      <c r="F2853">
        <v>26</v>
      </c>
      <c r="G2853" t="s">
        <v>86</v>
      </c>
      <c r="H2853" t="s">
        <v>27</v>
      </c>
      <c r="I2853">
        <f t="shared" si="176"/>
        <v>35</v>
      </c>
      <c r="J2853">
        <v>50</v>
      </c>
      <c r="K2853">
        <v>70</v>
      </c>
      <c r="L2853">
        <v>120</v>
      </c>
      <c r="M2853">
        <v>4</v>
      </c>
      <c r="N2853">
        <v>480</v>
      </c>
      <c r="O2853">
        <f t="shared" si="177"/>
        <v>140</v>
      </c>
      <c r="P2853">
        <f t="shared" si="178"/>
        <v>340</v>
      </c>
      <c r="Q2853" s="2">
        <f t="shared" si="179"/>
        <v>0.70833333333333337</v>
      </c>
      <c r="R2853">
        <v>3</v>
      </c>
      <c r="S2853" t="s">
        <v>73</v>
      </c>
    </row>
    <row r="2854" spans="1:19" x14ac:dyDescent="0.3">
      <c r="A2854">
        <v>132924</v>
      </c>
      <c r="B2854" s="1">
        <v>45571</v>
      </c>
      <c r="C2854" t="s">
        <v>82</v>
      </c>
      <c r="D2854" t="s">
        <v>37</v>
      </c>
      <c r="E2854" t="s">
        <v>17</v>
      </c>
      <c r="F2854">
        <v>33</v>
      </c>
      <c r="G2854" t="s">
        <v>38</v>
      </c>
      <c r="H2854" t="s">
        <v>19</v>
      </c>
      <c r="I2854">
        <f t="shared" si="176"/>
        <v>14</v>
      </c>
      <c r="J2854">
        <v>20</v>
      </c>
      <c r="K2854">
        <v>0</v>
      </c>
      <c r="L2854">
        <v>20</v>
      </c>
      <c r="M2854">
        <v>2</v>
      </c>
      <c r="N2854">
        <v>40</v>
      </c>
      <c r="O2854">
        <f t="shared" si="177"/>
        <v>28</v>
      </c>
      <c r="P2854">
        <f t="shared" si="178"/>
        <v>12</v>
      </c>
      <c r="Q2854" s="2">
        <f t="shared" si="179"/>
        <v>0.3</v>
      </c>
      <c r="R2854">
        <v>3</v>
      </c>
      <c r="S2854" t="s">
        <v>73</v>
      </c>
    </row>
    <row r="2855" spans="1:19" x14ac:dyDescent="0.3">
      <c r="A2855">
        <v>146861</v>
      </c>
      <c r="B2855" s="1">
        <v>45414</v>
      </c>
      <c r="C2855" t="s">
        <v>53</v>
      </c>
      <c r="D2855" t="s">
        <v>37</v>
      </c>
      <c r="E2855" t="s">
        <v>17</v>
      </c>
      <c r="F2855">
        <v>21</v>
      </c>
      <c r="G2855" t="s">
        <v>75</v>
      </c>
      <c r="H2855" t="s">
        <v>27</v>
      </c>
      <c r="I2855">
        <f t="shared" si="176"/>
        <v>10.5</v>
      </c>
      <c r="J2855">
        <v>15</v>
      </c>
      <c r="K2855">
        <v>70</v>
      </c>
      <c r="L2855">
        <v>85</v>
      </c>
      <c r="M2855">
        <v>4</v>
      </c>
      <c r="N2855">
        <v>340</v>
      </c>
      <c r="O2855">
        <f t="shared" si="177"/>
        <v>42</v>
      </c>
      <c r="P2855">
        <f t="shared" si="178"/>
        <v>298</v>
      </c>
      <c r="Q2855" s="2">
        <f t="shared" si="179"/>
        <v>0.87647058823529411</v>
      </c>
      <c r="R2855">
        <v>4</v>
      </c>
      <c r="S2855" t="s">
        <v>20</v>
      </c>
    </row>
    <row r="2856" spans="1:19" x14ac:dyDescent="0.3">
      <c r="A2856">
        <v>131139</v>
      </c>
      <c r="B2856" s="1">
        <v>45455</v>
      </c>
      <c r="C2856" t="s">
        <v>82</v>
      </c>
      <c r="D2856" t="s">
        <v>37</v>
      </c>
      <c r="E2856" t="s">
        <v>17</v>
      </c>
      <c r="F2856">
        <v>18</v>
      </c>
      <c r="G2856" t="s">
        <v>60</v>
      </c>
      <c r="H2856" t="s">
        <v>19</v>
      </c>
      <c r="I2856">
        <f t="shared" si="176"/>
        <v>14</v>
      </c>
      <c r="J2856">
        <v>20</v>
      </c>
      <c r="K2856">
        <v>0</v>
      </c>
      <c r="L2856">
        <v>20</v>
      </c>
      <c r="M2856">
        <v>3</v>
      </c>
      <c r="N2856">
        <v>60</v>
      </c>
      <c r="O2856">
        <f t="shared" si="177"/>
        <v>42</v>
      </c>
      <c r="P2856">
        <f t="shared" si="178"/>
        <v>18</v>
      </c>
      <c r="Q2856" s="2">
        <f t="shared" si="179"/>
        <v>0.3</v>
      </c>
      <c r="R2856">
        <v>2</v>
      </c>
      <c r="S2856" t="s">
        <v>64</v>
      </c>
    </row>
    <row r="2857" spans="1:19" x14ac:dyDescent="0.3">
      <c r="A2857">
        <v>141811</v>
      </c>
      <c r="B2857" s="1">
        <v>45328</v>
      </c>
      <c r="C2857" t="s">
        <v>15</v>
      </c>
      <c r="D2857" t="s">
        <v>16</v>
      </c>
      <c r="E2857" t="s">
        <v>25</v>
      </c>
      <c r="F2857">
        <v>18</v>
      </c>
      <c r="G2857" t="s">
        <v>69</v>
      </c>
      <c r="H2857" t="s">
        <v>19</v>
      </c>
      <c r="I2857">
        <f t="shared" si="176"/>
        <v>70</v>
      </c>
      <c r="J2857">
        <v>100</v>
      </c>
      <c r="K2857">
        <v>0</v>
      </c>
      <c r="L2857">
        <v>100</v>
      </c>
      <c r="M2857">
        <v>1</v>
      </c>
      <c r="N2857">
        <v>100</v>
      </c>
      <c r="O2857">
        <f t="shared" si="177"/>
        <v>70</v>
      </c>
      <c r="P2857">
        <f t="shared" si="178"/>
        <v>30</v>
      </c>
      <c r="Q2857" s="2">
        <f t="shared" si="179"/>
        <v>0.3</v>
      </c>
      <c r="R2857">
        <v>2</v>
      </c>
      <c r="S2857" t="s">
        <v>87</v>
      </c>
    </row>
    <row r="2858" spans="1:19" x14ac:dyDescent="0.3">
      <c r="A2858">
        <v>164334</v>
      </c>
      <c r="B2858" s="1">
        <v>45478</v>
      </c>
      <c r="C2858" t="s">
        <v>53</v>
      </c>
      <c r="D2858" t="s">
        <v>37</v>
      </c>
      <c r="E2858" t="s">
        <v>25</v>
      </c>
      <c r="F2858">
        <v>28</v>
      </c>
      <c r="G2858" t="s">
        <v>69</v>
      </c>
      <c r="H2858" t="s">
        <v>19</v>
      </c>
      <c r="I2858">
        <f t="shared" si="176"/>
        <v>10.5</v>
      </c>
      <c r="J2858">
        <v>15</v>
      </c>
      <c r="K2858">
        <v>0</v>
      </c>
      <c r="L2858">
        <v>15</v>
      </c>
      <c r="M2858">
        <v>5</v>
      </c>
      <c r="N2858">
        <v>75</v>
      </c>
      <c r="O2858">
        <f t="shared" si="177"/>
        <v>52.5</v>
      </c>
      <c r="P2858">
        <f t="shared" si="178"/>
        <v>22.5</v>
      </c>
      <c r="Q2858" s="2">
        <f t="shared" si="179"/>
        <v>0.3</v>
      </c>
      <c r="R2858">
        <v>1</v>
      </c>
      <c r="S2858" t="s">
        <v>64</v>
      </c>
    </row>
    <row r="2859" spans="1:19" x14ac:dyDescent="0.3">
      <c r="A2859">
        <v>127222</v>
      </c>
      <c r="B2859" s="1">
        <v>45485</v>
      </c>
      <c r="C2859" t="s">
        <v>30</v>
      </c>
      <c r="D2859" t="s">
        <v>24</v>
      </c>
      <c r="E2859" t="s">
        <v>17</v>
      </c>
      <c r="F2859">
        <v>20</v>
      </c>
      <c r="G2859" t="s">
        <v>77</v>
      </c>
      <c r="H2859" t="s">
        <v>19</v>
      </c>
      <c r="I2859">
        <f t="shared" si="176"/>
        <v>7</v>
      </c>
      <c r="J2859">
        <v>10</v>
      </c>
      <c r="K2859">
        <v>0</v>
      </c>
      <c r="L2859">
        <v>10</v>
      </c>
      <c r="M2859">
        <v>1</v>
      </c>
      <c r="N2859">
        <v>10</v>
      </c>
      <c r="O2859">
        <f t="shared" si="177"/>
        <v>7</v>
      </c>
      <c r="P2859">
        <f t="shared" si="178"/>
        <v>3</v>
      </c>
      <c r="Q2859" s="2">
        <f t="shared" si="179"/>
        <v>0.3</v>
      </c>
      <c r="R2859">
        <v>4</v>
      </c>
      <c r="S2859" t="s">
        <v>45</v>
      </c>
    </row>
    <row r="2860" spans="1:19" x14ac:dyDescent="0.3">
      <c r="A2860">
        <v>185824</v>
      </c>
      <c r="B2860" s="1">
        <v>45575</v>
      </c>
      <c r="C2860" t="s">
        <v>76</v>
      </c>
      <c r="D2860" t="s">
        <v>37</v>
      </c>
      <c r="E2860" t="s">
        <v>17</v>
      </c>
      <c r="F2860">
        <v>21</v>
      </c>
      <c r="G2860" t="s">
        <v>18</v>
      </c>
      <c r="H2860" t="s">
        <v>19</v>
      </c>
      <c r="I2860">
        <f t="shared" si="176"/>
        <v>31.499999999999996</v>
      </c>
      <c r="J2860">
        <v>45</v>
      </c>
      <c r="K2860">
        <v>0</v>
      </c>
      <c r="L2860">
        <v>45</v>
      </c>
      <c r="M2860">
        <v>1</v>
      </c>
      <c r="N2860">
        <v>45</v>
      </c>
      <c r="O2860">
        <f t="shared" si="177"/>
        <v>31.499999999999996</v>
      </c>
      <c r="P2860">
        <f t="shared" si="178"/>
        <v>13.500000000000004</v>
      </c>
      <c r="Q2860" s="2">
        <f t="shared" si="179"/>
        <v>0.3000000000000001</v>
      </c>
      <c r="R2860">
        <v>4</v>
      </c>
      <c r="S2860" t="s">
        <v>52</v>
      </c>
    </row>
    <row r="2861" spans="1:19" x14ac:dyDescent="0.3">
      <c r="A2861">
        <v>122233</v>
      </c>
      <c r="B2861" s="1">
        <v>45523</v>
      </c>
      <c r="C2861" t="s">
        <v>15</v>
      </c>
      <c r="D2861" t="s">
        <v>16</v>
      </c>
      <c r="E2861" t="s">
        <v>17</v>
      </c>
      <c r="F2861">
        <v>34</v>
      </c>
      <c r="G2861" t="s">
        <v>77</v>
      </c>
      <c r="H2861" t="s">
        <v>19</v>
      </c>
      <c r="I2861">
        <f t="shared" si="176"/>
        <v>70</v>
      </c>
      <c r="J2861">
        <v>100</v>
      </c>
      <c r="K2861">
        <v>0</v>
      </c>
      <c r="L2861">
        <v>100</v>
      </c>
      <c r="M2861">
        <v>1</v>
      </c>
      <c r="N2861">
        <v>100</v>
      </c>
      <c r="O2861">
        <f t="shared" si="177"/>
        <v>70</v>
      </c>
      <c r="P2861">
        <f t="shared" si="178"/>
        <v>30</v>
      </c>
      <c r="Q2861" s="2">
        <f t="shared" si="179"/>
        <v>0.3</v>
      </c>
      <c r="R2861">
        <v>4</v>
      </c>
      <c r="S2861" t="s">
        <v>65</v>
      </c>
    </row>
    <row r="2862" spans="1:19" x14ac:dyDescent="0.3">
      <c r="A2862">
        <v>139741</v>
      </c>
      <c r="B2862" s="1">
        <v>45284</v>
      </c>
      <c r="C2862" t="s">
        <v>42</v>
      </c>
      <c r="D2862" t="s">
        <v>16</v>
      </c>
      <c r="E2862" t="s">
        <v>17</v>
      </c>
      <c r="F2862">
        <v>28</v>
      </c>
      <c r="G2862" t="s">
        <v>69</v>
      </c>
      <c r="H2862" t="s">
        <v>19</v>
      </c>
      <c r="I2862">
        <f t="shared" si="176"/>
        <v>45.5</v>
      </c>
      <c r="J2862">
        <v>65</v>
      </c>
      <c r="K2862">
        <v>0</v>
      </c>
      <c r="L2862">
        <v>65</v>
      </c>
      <c r="M2862">
        <v>1</v>
      </c>
      <c r="N2862">
        <v>65</v>
      </c>
      <c r="O2862">
        <f t="shared" si="177"/>
        <v>45.5</v>
      </c>
      <c r="P2862">
        <f t="shared" si="178"/>
        <v>19.5</v>
      </c>
      <c r="Q2862" s="2">
        <f t="shared" si="179"/>
        <v>0.3</v>
      </c>
      <c r="R2862">
        <v>4</v>
      </c>
      <c r="S2862" t="s">
        <v>65</v>
      </c>
    </row>
    <row r="2863" spans="1:19" x14ac:dyDescent="0.3">
      <c r="A2863">
        <v>186682</v>
      </c>
      <c r="B2863" s="1">
        <v>45502</v>
      </c>
      <c r="C2863" t="s">
        <v>15</v>
      </c>
      <c r="D2863" t="s">
        <v>16</v>
      </c>
      <c r="E2863" t="s">
        <v>17</v>
      </c>
      <c r="F2863">
        <v>29</v>
      </c>
      <c r="G2863" t="s">
        <v>56</v>
      </c>
      <c r="H2863" t="s">
        <v>19</v>
      </c>
      <c r="I2863">
        <f t="shared" si="176"/>
        <v>70</v>
      </c>
      <c r="J2863">
        <v>100</v>
      </c>
      <c r="K2863">
        <v>0</v>
      </c>
      <c r="L2863">
        <v>100</v>
      </c>
      <c r="M2863">
        <v>1</v>
      </c>
      <c r="N2863">
        <v>100</v>
      </c>
      <c r="O2863">
        <f t="shared" si="177"/>
        <v>70</v>
      </c>
      <c r="P2863">
        <f t="shared" si="178"/>
        <v>30</v>
      </c>
      <c r="Q2863" s="2">
        <f t="shared" si="179"/>
        <v>0.3</v>
      </c>
      <c r="R2863">
        <v>3</v>
      </c>
      <c r="S2863" t="s">
        <v>22</v>
      </c>
    </row>
    <row r="2864" spans="1:19" x14ac:dyDescent="0.3">
      <c r="A2864">
        <v>169904</v>
      </c>
      <c r="B2864" s="1">
        <v>45468</v>
      </c>
      <c r="C2864" t="s">
        <v>53</v>
      </c>
      <c r="D2864" t="s">
        <v>37</v>
      </c>
      <c r="E2864" t="s">
        <v>25</v>
      </c>
      <c r="F2864">
        <v>23</v>
      </c>
      <c r="G2864" t="s">
        <v>18</v>
      </c>
      <c r="H2864" t="s">
        <v>19</v>
      </c>
      <c r="I2864">
        <f t="shared" si="176"/>
        <v>10.5</v>
      </c>
      <c r="J2864">
        <v>15</v>
      </c>
      <c r="K2864">
        <v>0</v>
      </c>
      <c r="L2864">
        <v>15</v>
      </c>
      <c r="M2864">
        <v>1</v>
      </c>
      <c r="N2864">
        <v>15</v>
      </c>
      <c r="O2864">
        <f t="shared" si="177"/>
        <v>10.5</v>
      </c>
      <c r="P2864">
        <f t="shared" si="178"/>
        <v>4.5</v>
      </c>
      <c r="Q2864" s="2">
        <f t="shared" si="179"/>
        <v>0.3</v>
      </c>
      <c r="R2864">
        <v>4</v>
      </c>
      <c r="S2864" t="s">
        <v>32</v>
      </c>
    </row>
    <row r="2865" spans="1:19" x14ac:dyDescent="0.3">
      <c r="A2865">
        <v>128126</v>
      </c>
      <c r="B2865" s="1">
        <v>45421</v>
      </c>
      <c r="C2865" t="s">
        <v>42</v>
      </c>
      <c r="D2865" t="s">
        <v>16</v>
      </c>
      <c r="E2865" t="s">
        <v>17</v>
      </c>
      <c r="F2865">
        <v>19</v>
      </c>
      <c r="G2865" t="s">
        <v>46</v>
      </c>
      <c r="H2865" t="s">
        <v>19</v>
      </c>
      <c r="I2865">
        <f t="shared" si="176"/>
        <v>45.5</v>
      </c>
      <c r="J2865">
        <v>65</v>
      </c>
      <c r="K2865">
        <v>0</v>
      </c>
      <c r="L2865">
        <v>65</v>
      </c>
      <c r="M2865">
        <v>3</v>
      </c>
      <c r="N2865">
        <v>195</v>
      </c>
      <c r="O2865">
        <f t="shared" si="177"/>
        <v>136.5</v>
      </c>
      <c r="P2865">
        <f t="shared" si="178"/>
        <v>58.5</v>
      </c>
      <c r="Q2865" s="2">
        <f t="shared" si="179"/>
        <v>0.3</v>
      </c>
      <c r="R2865">
        <v>3</v>
      </c>
      <c r="S2865" t="s">
        <v>88</v>
      </c>
    </row>
    <row r="2866" spans="1:19" x14ac:dyDescent="0.3">
      <c r="A2866">
        <v>136882</v>
      </c>
      <c r="B2866" s="1">
        <v>45391</v>
      </c>
      <c r="C2866" t="s">
        <v>53</v>
      </c>
      <c r="D2866" t="s">
        <v>37</v>
      </c>
      <c r="E2866" t="s">
        <v>17</v>
      </c>
      <c r="F2866">
        <v>25</v>
      </c>
      <c r="G2866" t="s">
        <v>77</v>
      </c>
      <c r="H2866" t="s">
        <v>19</v>
      </c>
      <c r="I2866">
        <f t="shared" si="176"/>
        <v>10.5</v>
      </c>
      <c r="J2866">
        <v>15</v>
      </c>
      <c r="K2866">
        <v>0</v>
      </c>
      <c r="L2866">
        <v>15</v>
      </c>
      <c r="M2866">
        <v>5</v>
      </c>
      <c r="N2866">
        <v>75</v>
      </c>
      <c r="O2866">
        <f t="shared" si="177"/>
        <v>52.5</v>
      </c>
      <c r="P2866">
        <f t="shared" si="178"/>
        <v>22.5</v>
      </c>
      <c r="Q2866" s="2">
        <f t="shared" si="179"/>
        <v>0.3</v>
      </c>
      <c r="R2866">
        <v>1</v>
      </c>
      <c r="S2866" t="s">
        <v>71</v>
      </c>
    </row>
    <row r="2867" spans="1:19" x14ac:dyDescent="0.3">
      <c r="A2867">
        <v>148112</v>
      </c>
      <c r="B2867" s="1">
        <v>45436</v>
      </c>
      <c r="C2867" t="s">
        <v>78</v>
      </c>
      <c r="D2867" t="s">
        <v>37</v>
      </c>
      <c r="E2867" t="s">
        <v>25</v>
      </c>
      <c r="F2867">
        <v>32</v>
      </c>
      <c r="G2867" t="s">
        <v>86</v>
      </c>
      <c r="H2867" t="s">
        <v>27</v>
      </c>
      <c r="I2867">
        <f t="shared" si="176"/>
        <v>35</v>
      </c>
      <c r="J2867">
        <v>50</v>
      </c>
      <c r="K2867">
        <v>70</v>
      </c>
      <c r="L2867">
        <v>120</v>
      </c>
      <c r="M2867">
        <v>1</v>
      </c>
      <c r="N2867">
        <v>120</v>
      </c>
      <c r="O2867">
        <f t="shared" si="177"/>
        <v>35</v>
      </c>
      <c r="P2867">
        <f t="shared" si="178"/>
        <v>85</v>
      </c>
      <c r="Q2867" s="2">
        <f t="shared" si="179"/>
        <v>0.70833333333333337</v>
      </c>
      <c r="R2867">
        <v>4</v>
      </c>
      <c r="S2867" t="s">
        <v>72</v>
      </c>
    </row>
    <row r="2868" spans="1:19" x14ac:dyDescent="0.3">
      <c r="A2868">
        <v>140373</v>
      </c>
      <c r="B2868" s="1">
        <v>45526</v>
      </c>
      <c r="C2868" t="s">
        <v>50</v>
      </c>
      <c r="D2868" t="s">
        <v>16</v>
      </c>
      <c r="E2868" t="s">
        <v>25</v>
      </c>
      <c r="F2868">
        <v>31</v>
      </c>
      <c r="G2868" t="s">
        <v>75</v>
      </c>
      <c r="H2868" t="s">
        <v>27</v>
      </c>
      <c r="I2868">
        <f t="shared" si="176"/>
        <v>67.899999999999991</v>
      </c>
      <c r="J2868">
        <v>97</v>
      </c>
      <c r="K2868">
        <v>70</v>
      </c>
      <c r="L2868">
        <v>167</v>
      </c>
      <c r="M2868">
        <v>1</v>
      </c>
      <c r="N2868">
        <v>167</v>
      </c>
      <c r="O2868">
        <f t="shared" si="177"/>
        <v>67.899999999999991</v>
      </c>
      <c r="P2868">
        <f t="shared" si="178"/>
        <v>99.100000000000009</v>
      </c>
      <c r="Q2868" s="2">
        <f t="shared" si="179"/>
        <v>0.59341317365269464</v>
      </c>
      <c r="R2868">
        <v>5</v>
      </c>
      <c r="S2868" t="s">
        <v>43</v>
      </c>
    </row>
    <row r="2869" spans="1:19" x14ac:dyDescent="0.3">
      <c r="A2869">
        <v>134452</v>
      </c>
      <c r="B2869" s="1">
        <v>45293</v>
      </c>
      <c r="C2869" t="s">
        <v>53</v>
      </c>
      <c r="D2869" t="s">
        <v>37</v>
      </c>
      <c r="E2869" t="s">
        <v>25</v>
      </c>
      <c r="F2869">
        <v>32</v>
      </c>
      <c r="G2869" t="s">
        <v>58</v>
      </c>
      <c r="H2869" t="s">
        <v>27</v>
      </c>
      <c r="I2869">
        <f t="shared" si="176"/>
        <v>10.5</v>
      </c>
      <c r="J2869">
        <v>15</v>
      </c>
      <c r="K2869">
        <v>40</v>
      </c>
      <c r="L2869">
        <v>55</v>
      </c>
      <c r="M2869">
        <v>4</v>
      </c>
      <c r="N2869">
        <v>220</v>
      </c>
      <c r="O2869">
        <f t="shared" si="177"/>
        <v>42</v>
      </c>
      <c r="P2869">
        <f t="shared" si="178"/>
        <v>178</v>
      </c>
      <c r="Q2869" s="2">
        <f t="shared" si="179"/>
        <v>0.80909090909090908</v>
      </c>
      <c r="R2869">
        <v>2</v>
      </c>
      <c r="S2869" t="s">
        <v>71</v>
      </c>
    </row>
    <row r="2870" spans="1:19" x14ac:dyDescent="0.3">
      <c r="A2870">
        <v>181379</v>
      </c>
      <c r="B2870" s="1">
        <v>45321</v>
      </c>
      <c r="C2870" t="s">
        <v>82</v>
      </c>
      <c r="D2870" t="s">
        <v>37</v>
      </c>
      <c r="E2870" t="s">
        <v>17</v>
      </c>
      <c r="F2870">
        <v>19</v>
      </c>
      <c r="G2870" t="s">
        <v>29</v>
      </c>
      <c r="H2870" t="s">
        <v>19</v>
      </c>
      <c r="I2870">
        <f t="shared" si="176"/>
        <v>14</v>
      </c>
      <c r="J2870">
        <v>20</v>
      </c>
      <c r="K2870">
        <v>0</v>
      </c>
      <c r="L2870">
        <v>20</v>
      </c>
      <c r="M2870">
        <v>3</v>
      </c>
      <c r="N2870">
        <v>60</v>
      </c>
      <c r="O2870">
        <f t="shared" si="177"/>
        <v>42</v>
      </c>
      <c r="P2870">
        <f t="shared" si="178"/>
        <v>18</v>
      </c>
      <c r="Q2870" s="2">
        <f t="shared" si="179"/>
        <v>0.3</v>
      </c>
      <c r="R2870">
        <v>3</v>
      </c>
      <c r="S2870" t="s">
        <v>88</v>
      </c>
    </row>
    <row r="2871" spans="1:19" x14ac:dyDescent="0.3">
      <c r="A2871">
        <v>166031</v>
      </c>
      <c r="B2871" s="1">
        <v>45553</v>
      </c>
      <c r="C2871" t="s">
        <v>48</v>
      </c>
      <c r="D2871" t="s">
        <v>16</v>
      </c>
      <c r="E2871" t="s">
        <v>25</v>
      </c>
      <c r="F2871">
        <v>29</v>
      </c>
      <c r="G2871" t="s">
        <v>66</v>
      </c>
      <c r="H2871" t="s">
        <v>27</v>
      </c>
      <c r="I2871">
        <f t="shared" si="176"/>
        <v>91</v>
      </c>
      <c r="J2871">
        <v>130</v>
      </c>
      <c r="K2871">
        <v>40</v>
      </c>
      <c r="L2871">
        <v>170</v>
      </c>
      <c r="M2871">
        <v>3</v>
      </c>
      <c r="N2871">
        <v>510</v>
      </c>
      <c r="O2871">
        <f t="shared" si="177"/>
        <v>273</v>
      </c>
      <c r="P2871">
        <f t="shared" si="178"/>
        <v>237</v>
      </c>
      <c r="Q2871" s="2">
        <f t="shared" si="179"/>
        <v>0.46470588235294119</v>
      </c>
      <c r="R2871">
        <v>5</v>
      </c>
      <c r="S2871" t="s">
        <v>70</v>
      </c>
    </row>
    <row r="2872" spans="1:19" x14ac:dyDescent="0.3">
      <c r="A2872">
        <v>194411</v>
      </c>
      <c r="B2872" s="1">
        <v>45342</v>
      </c>
      <c r="C2872" t="s">
        <v>48</v>
      </c>
      <c r="D2872" t="s">
        <v>16</v>
      </c>
      <c r="E2872" t="s">
        <v>25</v>
      </c>
      <c r="F2872">
        <v>29</v>
      </c>
      <c r="G2872" t="s">
        <v>44</v>
      </c>
      <c r="H2872" t="s">
        <v>27</v>
      </c>
      <c r="I2872">
        <f t="shared" si="176"/>
        <v>91</v>
      </c>
      <c r="J2872">
        <v>130</v>
      </c>
      <c r="K2872">
        <v>25</v>
      </c>
      <c r="L2872">
        <v>155</v>
      </c>
      <c r="M2872">
        <v>1</v>
      </c>
      <c r="N2872">
        <v>155</v>
      </c>
      <c r="O2872">
        <f t="shared" si="177"/>
        <v>91</v>
      </c>
      <c r="P2872">
        <f t="shared" si="178"/>
        <v>64</v>
      </c>
      <c r="Q2872" s="2">
        <f t="shared" si="179"/>
        <v>0.41290322580645161</v>
      </c>
      <c r="R2872">
        <v>5</v>
      </c>
      <c r="S2872" t="s">
        <v>20</v>
      </c>
    </row>
    <row r="2873" spans="1:19" x14ac:dyDescent="0.3">
      <c r="A2873">
        <v>197896</v>
      </c>
      <c r="B2873" s="1">
        <v>45278</v>
      </c>
      <c r="C2873" t="s">
        <v>82</v>
      </c>
      <c r="D2873" t="s">
        <v>37</v>
      </c>
      <c r="E2873" t="s">
        <v>17</v>
      </c>
      <c r="F2873">
        <v>24</v>
      </c>
      <c r="G2873" t="s">
        <v>54</v>
      </c>
      <c r="H2873" t="s">
        <v>19</v>
      </c>
      <c r="I2873">
        <f t="shared" si="176"/>
        <v>14</v>
      </c>
      <c r="J2873">
        <v>20</v>
      </c>
      <c r="K2873">
        <v>0</v>
      </c>
      <c r="L2873">
        <v>20</v>
      </c>
      <c r="M2873">
        <v>1</v>
      </c>
      <c r="N2873">
        <v>20</v>
      </c>
      <c r="O2873">
        <f t="shared" si="177"/>
        <v>14</v>
      </c>
      <c r="P2873">
        <f t="shared" si="178"/>
        <v>6</v>
      </c>
      <c r="Q2873" s="2">
        <f t="shared" si="179"/>
        <v>0.3</v>
      </c>
      <c r="R2873">
        <v>5</v>
      </c>
      <c r="S2873" t="s">
        <v>32</v>
      </c>
    </row>
    <row r="2874" spans="1:19" x14ac:dyDescent="0.3">
      <c r="A2874">
        <v>169703</v>
      </c>
      <c r="B2874" s="1">
        <v>45402</v>
      </c>
      <c r="C2874" t="s">
        <v>23</v>
      </c>
      <c r="D2874" t="s">
        <v>24</v>
      </c>
      <c r="E2874" t="s">
        <v>17</v>
      </c>
      <c r="F2874">
        <v>18</v>
      </c>
      <c r="G2874" t="s">
        <v>18</v>
      </c>
      <c r="H2874" t="s">
        <v>19</v>
      </c>
      <c r="I2874">
        <f t="shared" si="176"/>
        <v>6.3</v>
      </c>
      <c r="J2874">
        <v>9</v>
      </c>
      <c r="K2874">
        <v>0</v>
      </c>
      <c r="L2874">
        <v>9</v>
      </c>
      <c r="M2874">
        <v>1</v>
      </c>
      <c r="N2874">
        <v>9</v>
      </c>
      <c r="O2874">
        <f t="shared" si="177"/>
        <v>6.3</v>
      </c>
      <c r="P2874">
        <f t="shared" si="178"/>
        <v>2.7</v>
      </c>
      <c r="Q2874" s="2">
        <f t="shared" si="179"/>
        <v>0.30000000000000004</v>
      </c>
      <c r="R2874">
        <v>5</v>
      </c>
      <c r="S2874" t="s">
        <v>43</v>
      </c>
    </row>
    <row r="2875" spans="1:19" x14ac:dyDescent="0.3">
      <c r="A2875">
        <v>158143</v>
      </c>
      <c r="B2875" s="1">
        <v>45449</v>
      </c>
      <c r="C2875" t="s">
        <v>30</v>
      </c>
      <c r="D2875" t="s">
        <v>24</v>
      </c>
      <c r="E2875" t="s">
        <v>17</v>
      </c>
      <c r="F2875">
        <v>33</v>
      </c>
      <c r="G2875" t="s">
        <v>51</v>
      </c>
      <c r="H2875" t="s">
        <v>27</v>
      </c>
      <c r="I2875">
        <f t="shared" si="176"/>
        <v>7</v>
      </c>
      <c r="J2875">
        <v>10</v>
      </c>
      <c r="K2875">
        <v>50</v>
      </c>
      <c r="L2875">
        <v>60</v>
      </c>
      <c r="M2875">
        <v>4</v>
      </c>
      <c r="N2875">
        <v>240</v>
      </c>
      <c r="O2875">
        <f t="shared" si="177"/>
        <v>28</v>
      </c>
      <c r="P2875">
        <f t="shared" si="178"/>
        <v>212</v>
      </c>
      <c r="Q2875" s="2">
        <f t="shared" si="179"/>
        <v>0.8833333333333333</v>
      </c>
      <c r="R2875">
        <v>4</v>
      </c>
      <c r="S2875" t="s">
        <v>72</v>
      </c>
    </row>
    <row r="2876" spans="1:19" x14ac:dyDescent="0.3">
      <c r="A2876">
        <v>135327</v>
      </c>
      <c r="B2876" s="1">
        <v>45289</v>
      </c>
      <c r="C2876" t="s">
        <v>50</v>
      </c>
      <c r="D2876" t="s">
        <v>16</v>
      </c>
      <c r="E2876" t="s">
        <v>17</v>
      </c>
      <c r="F2876">
        <v>34</v>
      </c>
      <c r="G2876" t="s">
        <v>56</v>
      </c>
      <c r="H2876" t="s">
        <v>19</v>
      </c>
      <c r="I2876">
        <f t="shared" si="176"/>
        <v>67.899999999999991</v>
      </c>
      <c r="J2876">
        <v>97</v>
      </c>
      <c r="K2876">
        <v>0</v>
      </c>
      <c r="L2876">
        <v>97</v>
      </c>
      <c r="M2876">
        <v>1</v>
      </c>
      <c r="N2876">
        <v>97</v>
      </c>
      <c r="O2876">
        <f t="shared" si="177"/>
        <v>67.899999999999991</v>
      </c>
      <c r="P2876">
        <f t="shared" si="178"/>
        <v>29.100000000000009</v>
      </c>
      <c r="Q2876" s="2">
        <f t="shared" si="179"/>
        <v>0.3000000000000001</v>
      </c>
      <c r="R2876">
        <v>1</v>
      </c>
      <c r="S2876" t="s">
        <v>68</v>
      </c>
    </row>
    <row r="2877" spans="1:19" x14ac:dyDescent="0.3">
      <c r="A2877">
        <v>191886</v>
      </c>
      <c r="B2877" s="1">
        <v>45303</v>
      </c>
      <c r="C2877" t="s">
        <v>53</v>
      </c>
      <c r="D2877" t="s">
        <v>37</v>
      </c>
      <c r="E2877" t="s">
        <v>25</v>
      </c>
      <c r="F2877">
        <v>29</v>
      </c>
      <c r="G2877" t="s">
        <v>77</v>
      </c>
      <c r="H2877" t="s">
        <v>19</v>
      </c>
      <c r="I2877">
        <f t="shared" si="176"/>
        <v>10.5</v>
      </c>
      <c r="J2877">
        <v>15</v>
      </c>
      <c r="K2877">
        <v>0</v>
      </c>
      <c r="L2877">
        <v>15</v>
      </c>
      <c r="M2877">
        <v>1</v>
      </c>
      <c r="N2877">
        <v>15</v>
      </c>
      <c r="O2877">
        <f t="shared" si="177"/>
        <v>10.5</v>
      </c>
      <c r="P2877">
        <f t="shared" si="178"/>
        <v>4.5</v>
      </c>
      <c r="Q2877" s="2">
        <f t="shared" si="179"/>
        <v>0.3</v>
      </c>
      <c r="R2877">
        <v>4</v>
      </c>
      <c r="S2877" t="s">
        <v>61</v>
      </c>
    </row>
    <row r="2878" spans="1:19" x14ac:dyDescent="0.3">
      <c r="A2878">
        <v>138298</v>
      </c>
      <c r="B2878" s="1">
        <v>45567</v>
      </c>
      <c r="C2878" t="s">
        <v>82</v>
      </c>
      <c r="D2878" t="s">
        <v>37</v>
      </c>
      <c r="E2878" t="s">
        <v>25</v>
      </c>
      <c r="F2878">
        <v>35</v>
      </c>
      <c r="G2878" t="s">
        <v>60</v>
      </c>
      <c r="H2878" t="s">
        <v>19</v>
      </c>
      <c r="I2878">
        <f t="shared" si="176"/>
        <v>14</v>
      </c>
      <c r="J2878">
        <v>20</v>
      </c>
      <c r="K2878">
        <v>0</v>
      </c>
      <c r="L2878">
        <v>20</v>
      </c>
      <c r="M2878">
        <v>1</v>
      </c>
      <c r="N2878">
        <v>20</v>
      </c>
      <c r="O2878">
        <f t="shared" si="177"/>
        <v>14</v>
      </c>
      <c r="P2878">
        <f t="shared" si="178"/>
        <v>6</v>
      </c>
      <c r="Q2878" s="2">
        <f t="shared" si="179"/>
        <v>0.3</v>
      </c>
      <c r="R2878">
        <v>4</v>
      </c>
      <c r="S2878" t="s">
        <v>65</v>
      </c>
    </row>
    <row r="2879" spans="1:19" x14ac:dyDescent="0.3">
      <c r="A2879">
        <v>194292</v>
      </c>
      <c r="B2879" s="1">
        <v>45558</v>
      </c>
      <c r="C2879" t="s">
        <v>50</v>
      </c>
      <c r="D2879" t="s">
        <v>16</v>
      </c>
      <c r="E2879" t="s">
        <v>17</v>
      </c>
      <c r="F2879">
        <v>21</v>
      </c>
      <c r="G2879" t="s">
        <v>77</v>
      </c>
      <c r="H2879" t="s">
        <v>19</v>
      </c>
      <c r="I2879">
        <f t="shared" si="176"/>
        <v>67.899999999999991</v>
      </c>
      <c r="J2879">
        <v>97</v>
      </c>
      <c r="K2879">
        <v>0</v>
      </c>
      <c r="L2879">
        <v>97</v>
      </c>
      <c r="M2879">
        <v>5</v>
      </c>
      <c r="N2879">
        <v>485</v>
      </c>
      <c r="O2879">
        <f t="shared" si="177"/>
        <v>339.49999999999994</v>
      </c>
      <c r="P2879">
        <f t="shared" si="178"/>
        <v>145.50000000000006</v>
      </c>
      <c r="Q2879" s="2">
        <f t="shared" si="179"/>
        <v>0.3000000000000001</v>
      </c>
      <c r="R2879">
        <v>4</v>
      </c>
      <c r="S2879" t="s">
        <v>45</v>
      </c>
    </row>
    <row r="2880" spans="1:19" x14ac:dyDescent="0.3">
      <c r="A2880">
        <v>198050</v>
      </c>
      <c r="B2880" s="1">
        <v>45337</v>
      </c>
      <c r="C2880" t="s">
        <v>15</v>
      </c>
      <c r="D2880" t="s">
        <v>16</v>
      </c>
      <c r="E2880" t="s">
        <v>25</v>
      </c>
      <c r="F2880">
        <v>27</v>
      </c>
      <c r="G2880" t="s">
        <v>67</v>
      </c>
      <c r="H2880" t="s">
        <v>27</v>
      </c>
      <c r="I2880">
        <f t="shared" si="176"/>
        <v>70</v>
      </c>
      <c r="J2880">
        <v>100</v>
      </c>
      <c r="K2880">
        <v>40</v>
      </c>
      <c r="L2880">
        <v>140</v>
      </c>
      <c r="M2880">
        <v>1</v>
      </c>
      <c r="N2880">
        <v>140</v>
      </c>
      <c r="O2880">
        <f t="shared" si="177"/>
        <v>70</v>
      </c>
      <c r="P2880">
        <f t="shared" si="178"/>
        <v>70</v>
      </c>
      <c r="Q2880" s="2">
        <f t="shared" si="179"/>
        <v>0.5</v>
      </c>
      <c r="R2880">
        <v>3</v>
      </c>
      <c r="S2880" t="s">
        <v>84</v>
      </c>
    </row>
    <row r="2881" spans="1:19" x14ac:dyDescent="0.3">
      <c r="A2881">
        <v>181032</v>
      </c>
      <c r="B2881" s="1">
        <v>45430</v>
      </c>
      <c r="C2881" t="s">
        <v>30</v>
      </c>
      <c r="D2881" t="s">
        <v>24</v>
      </c>
      <c r="E2881" t="s">
        <v>25</v>
      </c>
      <c r="F2881">
        <v>19</v>
      </c>
      <c r="G2881" t="s">
        <v>54</v>
      </c>
      <c r="H2881" t="s">
        <v>19</v>
      </c>
      <c r="I2881">
        <f t="shared" si="176"/>
        <v>7</v>
      </c>
      <c r="J2881">
        <v>10</v>
      </c>
      <c r="K2881">
        <v>0</v>
      </c>
      <c r="L2881">
        <v>10</v>
      </c>
      <c r="M2881">
        <v>2</v>
      </c>
      <c r="N2881">
        <v>20</v>
      </c>
      <c r="O2881">
        <f t="shared" si="177"/>
        <v>14</v>
      </c>
      <c r="P2881">
        <f t="shared" si="178"/>
        <v>6</v>
      </c>
      <c r="Q2881" s="2">
        <f t="shared" si="179"/>
        <v>0.3</v>
      </c>
      <c r="R2881">
        <v>5</v>
      </c>
      <c r="S2881" t="s">
        <v>52</v>
      </c>
    </row>
    <row r="2882" spans="1:19" x14ac:dyDescent="0.3">
      <c r="A2882">
        <v>122686</v>
      </c>
      <c r="B2882" s="1">
        <v>45245</v>
      </c>
      <c r="C2882" t="s">
        <v>23</v>
      </c>
      <c r="D2882" t="s">
        <v>24</v>
      </c>
      <c r="E2882" t="s">
        <v>17</v>
      </c>
      <c r="F2882">
        <v>23</v>
      </c>
      <c r="G2882" t="s">
        <v>66</v>
      </c>
      <c r="H2882" t="s">
        <v>27</v>
      </c>
      <c r="I2882">
        <f t="shared" si="176"/>
        <v>6.3</v>
      </c>
      <c r="J2882">
        <v>9</v>
      </c>
      <c r="K2882">
        <v>40</v>
      </c>
      <c r="L2882">
        <v>49</v>
      </c>
      <c r="M2882">
        <v>4</v>
      </c>
      <c r="N2882">
        <v>196</v>
      </c>
      <c r="O2882">
        <f t="shared" si="177"/>
        <v>25.2</v>
      </c>
      <c r="P2882">
        <f t="shared" si="178"/>
        <v>170.8</v>
      </c>
      <c r="Q2882" s="2">
        <f t="shared" si="179"/>
        <v>0.87142857142857144</v>
      </c>
      <c r="R2882">
        <v>3</v>
      </c>
      <c r="S2882" t="s">
        <v>73</v>
      </c>
    </row>
    <row r="2883" spans="1:19" x14ac:dyDescent="0.3">
      <c r="A2883">
        <v>168716</v>
      </c>
      <c r="B2883" s="1">
        <v>45309</v>
      </c>
      <c r="C2883" t="s">
        <v>42</v>
      </c>
      <c r="D2883" t="s">
        <v>16</v>
      </c>
      <c r="E2883" t="s">
        <v>17</v>
      </c>
      <c r="F2883">
        <v>27</v>
      </c>
      <c r="G2883" t="s">
        <v>58</v>
      </c>
      <c r="H2883" t="s">
        <v>27</v>
      </c>
      <c r="I2883">
        <f t="shared" ref="I2883:I2946" si="180">0.7*J2883</f>
        <v>45.5</v>
      </c>
      <c r="J2883">
        <v>65</v>
      </c>
      <c r="K2883">
        <v>40</v>
      </c>
      <c r="L2883">
        <v>105</v>
      </c>
      <c r="M2883">
        <v>1</v>
      </c>
      <c r="N2883">
        <v>105</v>
      </c>
      <c r="O2883">
        <f t="shared" ref="O2883:O2946" si="181">I2883*M2883</f>
        <v>45.5</v>
      </c>
      <c r="P2883">
        <f t="shared" ref="P2883:P2946" si="182">N2883-O2883</f>
        <v>59.5</v>
      </c>
      <c r="Q2883" s="2">
        <f t="shared" ref="Q2883:Q2946" si="183">(P2883/N2883)</f>
        <v>0.56666666666666665</v>
      </c>
      <c r="R2883">
        <v>2</v>
      </c>
      <c r="S2883" t="s">
        <v>64</v>
      </c>
    </row>
    <row r="2884" spans="1:19" x14ac:dyDescent="0.3">
      <c r="A2884">
        <v>146075</v>
      </c>
      <c r="B2884" s="1">
        <v>45244</v>
      </c>
      <c r="C2884" t="s">
        <v>50</v>
      </c>
      <c r="D2884" t="s">
        <v>16</v>
      </c>
      <c r="E2884" t="s">
        <v>17</v>
      </c>
      <c r="F2884">
        <v>23</v>
      </c>
      <c r="G2884" t="s">
        <v>77</v>
      </c>
      <c r="H2884" t="s">
        <v>19</v>
      </c>
      <c r="I2884">
        <f t="shared" si="180"/>
        <v>67.899999999999991</v>
      </c>
      <c r="J2884">
        <v>97</v>
      </c>
      <c r="K2884">
        <v>0</v>
      </c>
      <c r="L2884">
        <v>97</v>
      </c>
      <c r="M2884">
        <v>1</v>
      </c>
      <c r="N2884">
        <v>97</v>
      </c>
      <c r="O2884">
        <f t="shared" si="181"/>
        <v>67.899999999999991</v>
      </c>
      <c r="P2884">
        <f t="shared" si="182"/>
        <v>29.100000000000009</v>
      </c>
      <c r="Q2884" s="2">
        <f t="shared" si="183"/>
        <v>0.3000000000000001</v>
      </c>
      <c r="R2884">
        <v>4</v>
      </c>
      <c r="S2884" t="s">
        <v>65</v>
      </c>
    </row>
    <row r="2885" spans="1:19" x14ac:dyDescent="0.3">
      <c r="A2885">
        <v>198620</v>
      </c>
      <c r="B2885" s="1">
        <v>45578</v>
      </c>
      <c r="C2885" t="s">
        <v>15</v>
      </c>
      <c r="D2885" t="s">
        <v>16</v>
      </c>
      <c r="E2885" t="s">
        <v>17</v>
      </c>
      <c r="F2885">
        <v>33</v>
      </c>
      <c r="G2885" t="s">
        <v>77</v>
      </c>
      <c r="H2885" t="s">
        <v>19</v>
      </c>
      <c r="I2885">
        <f t="shared" si="180"/>
        <v>70</v>
      </c>
      <c r="J2885">
        <v>100</v>
      </c>
      <c r="K2885">
        <v>0</v>
      </c>
      <c r="L2885">
        <v>100</v>
      </c>
      <c r="M2885">
        <v>1</v>
      </c>
      <c r="N2885">
        <v>100</v>
      </c>
      <c r="O2885">
        <f t="shared" si="181"/>
        <v>70</v>
      </c>
      <c r="P2885">
        <f t="shared" si="182"/>
        <v>30</v>
      </c>
      <c r="Q2885" s="2">
        <f t="shared" si="183"/>
        <v>0.3</v>
      </c>
      <c r="R2885">
        <v>4</v>
      </c>
      <c r="S2885" t="s">
        <v>72</v>
      </c>
    </row>
    <row r="2886" spans="1:19" x14ac:dyDescent="0.3">
      <c r="A2886">
        <v>142485</v>
      </c>
      <c r="B2886" s="1">
        <v>45342</v>
      </c>
      <c r="C2886" t="s">
        <v>82</v>
      </c>
      <c r="D2886" t="s">
        <v>37</v>
      </c>
      <c r="E2886" t="s">
        <v>17</v>
      </c>
      <c r="F2886">
        <v>19</v>
      </c>
      <c r="G2886" t="s">
        <v>62</v>
      </c>
      <c r="H2886" t="s">
        <v>19</v>
      </c>
      <c r="I2886">
        <f t="shared" si="180"/>
        <v>14</v>
      </c>
      <c r="J2886">
        <v>20</v>
      </c>
      <c r="K2886">
        <v>0</v>
      </c>
      <c r="L2886">
        <v>20</v>
      </c>
      <c r="M2886">
        <v>1</v>
      </c>
      <c r="N2886">
        <v>20</v>
      </c>
      <c r="O2886">
        <f t="shared" si="181"/>
        <v>14</v>
      </c>
      <c r="P2886">
        <f t="shared" si="182"/>
        <v>6</v>
      </c>
      <c r="Q2886" s="2">
        <f t="shared" si="183"/>
        <v>0.3</v>
      </c>
      <c r="R2886">
        <v>4</v>
      </c>
      <c r="S2886" t="s">
        <v>20</v>
      </c>
    </row>
    <row r="2887" spans="1:19" x14ac:dyDescent="0.3">
      <c r="A2887">
        <v>150000</v>
      </c>
      <c r="B2887" s="1">
        <v>45412</v>
      </c>
      <c r="C2887" t="s">
        <v>48</v>
      </c>
      <c r="D2887" t="s">
        <v>16</v>
      </c>
      <c r="E2887" t="s">
        <v>17</v>
      </c>
      <c r="F2887">
        <v>34</v>
      </c>
      <c r="G2887" t="s">
        <v>46</v>
      </c>
      <c r="H2887" t="s">
        <v>19</v>
      </c>
      <c r="I2887">
        <f t="shared" si="180"/>
        <v>91</v>
      </c>
      <c r="J2887">
        <v>130</v>
      </c>
      <c r="K2887">
        <v>0</v>
      </c>
      <c r="L2887">
        <v>130</v>
      </c>
      <c r="M2887">
        <v>4</v>
      </c>
      <c r="N2887">
        <v>520</v>
      </c>
      <c r="O2887">
        <f t="shared" si="181"/>
        <v>364</v>
      </c>
      <c r="P2887">
        <f t="shared" si="182"/>
        <v>156</v>
      </c>
      <c r="Q2887" s="2">
        <f t="shared" si="183"/>
        <v>0.3</v>
      </c>
      <c r="R2887">
        <v>1</v>
      </c>
      <c r="S2887" t="s">
        <v>64</v>
      </c>
    </row>
    <row r="2888" spans="1:19" x14ac:dyDescent="0.3">
      <c r="A2888">
        <v>174740</v>
      </c>
      <c r="B2888" s="1">
        <v>45314</v>
      </c>
      <c r="C2888" t="s">
        <v>15</v>
      </c>
      <c r="D2888" t="s">
        <v>16</v>
      </c>
      <c r="E2888" t="s">
        <v>17</v>
      </c>
      <c r="F2888">
        <v>30</v>
      </c>
      <c r="G2888" t="s">
        <v>77</v>
      </c>
      <c r="H2888" t="s">
        <v>19</v>
      </c>
      <c r="I2888">
        <f t="shared" si="180"/>
        <v>70</v>
      </c>
      <c r="J2888">
        <v>100</v>
      </c>
      <c r="K2888">
        <v>0</v>
      </c>
      <c r="L2888">
        <v>100</v>
      </c>
      <c r="M2888">
        <v>5</v>
      </c>
      <c r="N2888">
        <v>500</v>
      </c>
      <c r="O2888">
        <f t="shared" si="181"/>
        <v>350</v>
      </c>
      <c r="P2888">
        <f t="shared" si="182"/>
        <v>150</v>
      </c>
      <c r="Q2888" s="2">
        <f t="shared" si="183"/>
        <v>0.3</v>
      </c>
      <c r="R2888">
        <v>2</v>
      </c>
      <c r="S2888" t="s">
        <v>28</v>
      </c>
    </row>
    <row r="2889" spans="1:19" x14ac:dyDescent="0.3">
      <c r="A2889">
        <v>152663</v>
      </c>
      <c r="B2889" s="1">
        <v>45543</v>
      </c>
      <c r="C2889" t="s">
        <v>30</v>
      </c>
      <c r="D2889" t="s">
        <v>24</v>
      </c>
      <c r="E2889" t="s">
        <v>17</v>
      </c>
      <c r="F2889">
        <v>32</v>
      </c>
      <c r="G2889" t="s">
        <v>62</v>
      </c>
      <c r="H2889" t="s">
        <v>19</v>
      </c>
      <c r="I2889">
        <f t="shared" si="180"/>
        <v>7</v>
      </c>
      <c r="J2889">
        <v>10</v>
      </c>
      <c r="K2889">
        <v>0</v>
      </c>
      <c r="L2889">
        <v>10</v>
      </c>
      <c r="M2889">
        <v>4</v>
      </c>
      <c r="N2889">
        <v>40</v>
      </c>
      <c r="O2889">
        <f t="shared" si="181"/>
        <v>28</v>
      </c>
      <c r="P2889">
        <f t="shared" si="182"/>
        <v>12</v>
      </c>
      <c r="Q2889" s="2">
        <f t="shared" si="183"/>
        <v>0.3</v>
      </c>
      <c r="R2889">
        <v>5</v>
      </c>
      <c r="S2889" t="s">
        <v>57</v>
      </c>
    </row>
    <row r="2890" spans="1:19" x14ac:dyDescent="0.3">
      <c r="A2890">
        <v>166029</v>
      </c>
      <c r="B2890" s="1">
        <v>45579</v>
      </c>
      <c r="C2890" t="s">
        <v>50</v>
      </c>
      <c r="D2890" t="s">
        <v>16</v>
      </c>
      <c r="E2890" t="s">
        <v>17</v>
      </c>
      <c r="F2890">
        <v>34</v>
      </c>
      <c r="G2890" t="s">
        <v>67</v>
      </c>
      <c r="H2890" t="s">
        <v>27</v>
      </c>
      <c r="I2890">
        <f t="shared" si="180"/>
        <v>67.899999999999991</v>
      </c>
      <c r="J2890">
        <v>97</v>
      </c>
      <c r="K2890">
        <v>40</v>
      </c>
      <c r="L2890">
        <v>137</v>
      </c>
      <c r="M2890">
        <v>1</v>
      </c>
      <c r="N2890">
        <v>137</v>
      </c>
      <c r="O2890">
        <f t="shared" si="181"/>
        <v>67.899999999999991</v>
      </c>
      <c r="P2890">
        <f t="shared" si="182"/>
        <v>69.100000000000009</v>
      </c>
      <c r="Q2890" s="2">
        <f t="shared" si="183"/>
        <v>0.50437956204379564</v>
      </c>
      <c r="R2890">
        <v>3</v>
      </c>
      <c r="S2890" t="s">
        <v>49</v>
      </c>
    </row>
    <row r="2891" spans="1:19" x14ac:dyDescent="0.3">
      <c r="A2891">
        <v>188651</v>
      </c>
      <c r="B2891" s="1">
        <v>45386</v>
      </c>
      <c r="C2891" t="s">
        <v>53</v>
      </c>
      <c r="D2891" t="s">
        <v>37</v>
      </c>
      <c r="E2891" t="s">
        <v>25</v>
      </c>
      <c r="F2891">
        <v>21</v>
      </c>
      <c r="G2891" t="s">
        <v>44</v>
      </c>
      <c r="H2891" t="s">
        <v>27</v>
      </c>
      <c r="I2891">
        <f t="shared" si="180"/>
        <v>10.5</v>
      </c>
      <c r="J2891">
        <v>15</v>
      </c>
      <c r="K2891">
        <v>25</v>
      </c>
      <c r="L2891">
        <v>40</v>
      </c>
      <c r="M2891">
        <v>4</v>
      </c>
      <c r="N2891">
        <v>160</v>
      </c>
      <c r="O2891">
        <f t="shared" si="181"/>
        <v>42</v>
      </c>
      <c r="P2891">
        <f t="shared" si="182"/>
        <v>118</v>
      </c>
      <c r="Q2891" s="2">
        <f t="shared" si="183"/>
        <v>0.73750000000000004</v>
      </c>
      <c r="R2891">
        <v>5</v>
      </c>
      <c r="S2891" t="s">
        <v>45</v>
      </c>
    </row>
    <row r="2892" spans="1:19" x14ac:dyDescent="0.3">
      <c r="A2892">
        <v>163758</v>
      </c>
      <c r="B2892" s="1">
        <v>45490</v>
      </c>
      <c r="C2892" t="s">
        <v>53</v>
      </c>
      <c r="D2892" t="s">
        <v>37</v>
      </c>
      <c r="E2892" t="s">
        <v>25</v>
      </c>
      <c r="F2892">
        <v>22</v>
      </c>
      <c r="G2892" t="s">
        <v>80</v>
      </c>
      <c r="H2892" t="s">
        <v>27</v>
      </c>
      <c r="I2892">
        <f t="shared" si="180"/>
        <v>10.5</v>
      </c>
      <c r="J2892">
        <v>15</v>
      </c>
      <c r="K2892">
        <v>40</v>
      </c>
      <c r="L2892">
        <v>55</v>
      </c>
      <c r="M2892">
        <v>1</v>
      </c>
      <c r="N2892">
        <v>55</v>
      </c>
      <c r="O2892">
        <f t="shared" si="181"/>
        <v>10.5</v>
      </c>
      <c r="P2892">
        <f t="shared" si="182"/>
        <v>44.5</v>
      </c>
      <c r="Q2892" s="2">
        <f t="shared" si="183"/>
        <v>0.80909090909090908</v>
      </c>
      <c r="R2892">
        <v>3</v>
      </c>
      <c r="S2892" t="s">
        <v>40</v>
      </c>
    </row>
    <row r="2893" spans="1:19" x14ac:dyDescent="0.3">
      <c r="A2893">
        <v>197823</v>
      </c>
      <c r="B2893" s="1">
        <v>45597</v>
      </c>
      <c r="C2893" t="s">
        <v>50</v>
      </c>
      <c r="D2893" t="s">
        <v>16</v>
      </c>
      <c r="E2893" t="s">
        <v>17</v>
      </c>
      <c r="F2893">
        <v>18</v>
      </c>
      <c r="G2893" t="s">
        <v>54</v>
      </c>
      <c r="H2893" t="s">
        <v>19</v>
      </c>
      <c r="I2893">
        <f t="shared" si="180"/>
        <v>67.899999999999991</v>
      </c>
      <c r="J2893">
        <v>97</v>
      </c>
      <c r="K2893">
        <v>0</v>
      </c>
      <c r="L2893">
        <v>97</v>
      </c>
      <c r="M2893">
        <v>1</v>
      </c>
      <c r="N2893">
        <v>97</v>
      </c>
      <c r="O2893">
        <f t="shared" si="181"/>
        <v>67.899999999999991</v>
      </c>
      <c r="P2893">
        <f t="shared" si="182"/>
        <v>29.100000000000009</v>
      </c>
      <c r="Q2893" s="2">
        <f t="shared" si="183"/>
        <v>0.3000000000000001</v>
      </c>
      <c r="R2893">
        <v>1</v>
      </c>
      <c r="S2893" t="s">
        <v>35</v>
      </c>
    </row>
    <row r="2894" spans="1:19" x14ac:dyDescent="0.3">
      <c r="A2894">
        <v>126991</v>
      </c>
      <c r="B2894" s="1">
        <v>45576</v>
      </c>
      <c r="C2894" t="s">
        <v>85</v>
      </c>
      <c r="D2894" t="s">
        <v>24</v>
      </c>
      <c r="E2894" t="s">
        <v>17</v>
      </c>
      <c r="F2894">
        <v>23</v>
      </c>
      <c r="G2894" t="s">
        <v>34</v>
      </c>
      <c r="H2894" t="s">
        <v>27</v>
      </c>
      <c r="I2894">
        <f t="shared" si="180"/>
        <v>16.099999999999998</v>
      </c>
      <c r="J2894">
        <v>23</v>
      </c>
      <c r="K2894">
        <v>100</v>
      </c>
      <c r="L2894">
        <v>123</v>
      </c>
      <c r="M2894">
        <v>4</v>
      </c>
      <c r="N2894">
        <v>492</v>
      </c>
      <c r="O2894">
        <f t="shared" si="181"/>
        <v>64.399999999999991</v>
      </c>
      <c r="P2894">
        <f t="shared" si="182"/>
        <v>427.6</v>
      </c>
      <c r="Q2894" s="2">
        <f t="shared" si="183"/>
        <v>0.8691056910569106</v>
      </c>
      <c r="R2894">
        <v>1</v>
      </c>
      <c r="S2894" t="s">
        <v>63</v>
      </c>
    </row>
    <row r="2895" spans="1:19" x14ac:dyDescent="0.3">
      <c r="A2895">
        <v>135677</v>
      </c>
      <c r="B2895" s="1">
        <v>45509</v>
      </c>
      <c r="C2895" t="s">
        <v>42</v>
      </c>
      <c r="D2895" t="s">
        <v>16</v>
      </c>
      <c r="E2895" t="s">
        <v>17</v>
      </c>
      <c r="F2895">
        <v>29</v>
      </c>
      <c r="G2895" t="s">
        <v>54</v>
      </c>
      <c r="H2895" t="s">
        <v>19</v>
      </c>
      <c r="I2895">
        <f t="shared" si="180"/>
        <v>45.5</v>
      </c>
      <c r="J2895">
        <v>65</v>
      </c>
      <c r="K2895">
        <v>0</v>
      </c>
      <c r="L2895">
        <v>65</v>
      </c>
      <c r="M2895">
        <v>1</v>
      </c>
      <c r="N2895">
        <v>65</v>
      </c>
      <c r="O2895">
        <f t="shared" si="181"/>
        <v>45.5</v>
      </c>
      <c r="P2895">
        <f t="shared" si="182"/>
        <v>19.5</v>
      </c>
      <c r="Q2895" s="2">
        <f t="shared" si="183"/>
        <v>0.3</v>
      </c>
      <c r="R2895">
        <v>4</v>
      </c>
      <c r="S2895" t="s">
        <v>52</v>
      </c>
    </row>
    <row r="2896" spans="1:19" x14ac:dyDescent="0.3">
      <c r="A2896">
        <v>190768</v>
      </c>
      <c r="B2896" s="1">
        <v>45545</v>
      </c>
      <c r="C2896" t="s">
        <v>23</v>
      </c>
      <c r="D2896" t="s">
        <v>24</v>
      </c>
      <c r="E2896" t="s">
        <v>17</v>
      </c>
      <c r="F2896">
        <v>21</v>
      </c>
      <c r="G2896" t="s">
        <v>38</v>
      </c>
      <c r="H2896" t="s">
        <v>19</v>
      </c>
      <c r="I2896">
        <f t="shared" si="180"/>
        <v>6.3</v>
      </c>
      <c r="J2896">
        <v>9</v>
      </c>
      <c r="K2896">
        <v>0</v>
      </c>
      <c r="L2896">
        <v>9</v>
      </c>
      <c r="M2896">
        <v>1</v>
      </c>
      <c r="N2896">
        <v>9</v>
      </c>
      <c r="O2896">
        <f t="shared" si="181"/>
        <v>6.3</v>
      </c>
      <c r="P2896">
        <f t="shared" si="182"/>
        <v>2.7</v>
      </c>
      <c r="Q2896" s="2">
        <f t="shared" si="183"/>
        <v>0.30000000000000004</v>
      </c>
      <c r="R2896">
        <v>1</v>
      </c>
      <c r="S2896" t="s">
        <v>55</v>
      </c>
    </row>
    <row r="2897" spans="1:19" x14ac:dyDescent="0.3">
      <c r="A2897">
        <v>180207</v>
      </c>
      <c r="B2897" s="1">
        <v>45600</v>
      </c>
      <c r="C2897" t="s">
        <v>23</v>
      </c>
      <c r="D2897" t="s">
        <v>24</v>
      </c>
      <c r="E2897" t="s">
        <v>17</v>
      </c>
      <c r="F2897">
        <v>33</v>
      </c>
      <c r="G2897" t="s">
        <v>74</v>
      </c>
      <c r="H2897" t="s">
        <v>27</v>
      </c>
      <c r="I2897">
        <f t="shared" si="180"/>
        <v>6.3</v>
      </c>
      <c r="J2897">
        <v>9</v>
      </c>
      <c r="K2897">
        <v>25</v>
      </c>
      <c r="L2897">
        <v>34</v>
      </c>
      <c r="M2897">
        <v>1</v>
      </c>
      <c r="N2897">
        <v>34</v>
      </c>
      <c r="O2897">
        <f t="shared" si="181"/>
        <v>6.3</v>
      </c>
      <c r="P2897">
        <f t="shared" si="182"/>
        <v>27.7</v>
      </c>
      <c r="Q2897" s="2">
        <f t="shared" si="183"/>
        <v>0.81470588235294117</v>
      </c>
      <c r="R2897">
        <v>4</v>
      </c>
      <c r="S2897" t="s">
        <v>70</v>
      </c>
    </row>
    <row r="2898" spans="1:19" x14ac:dyDescent="0.3">
      <c r="A2898">
        <v>184435</v>
      </c>
      <c r="B2898" s="1">
        <v>45322</v>
      </c>
      <c r="C2898" t="s">
        <v>42</v>
      </c>
      <c r="D2898" t="s">
        <v>16</v>
      </c>
      <c r="E2898" t="s">
        <v>17</v>
      </c>
      <c r="F2898">
        <v>34</v>
      </c>
      <c r="G2898" t="s">
        <v>18</v>
      </c>
      <c r="H2898" t="s">
        <v>19</v>
      </c>
      <c r="I2898">
        <f t="shared" si="180"/>
        <v>45.5</v>
      </c>
      <c r="J2898">
        <v>65</v>
      </c>
      <c r="K2898">
        <v>0</v>
      </c>
      <c r="L2898">
        <v>65</v>
      </c>
      <c r="M2898">
        <v>4</v>
      </c>
      <c r="N2898">
        <v>260</v>
      </c>
      <c r="O2898">
        <f t="shared" si="181"/>
        <v>182</v>
      </c>
      <c r="P2898">
        <f t="shared" si="182"/>
        <v>78</v>
      </c>
      <c r="Q2898" s="2">
        <f t="shared" si="183"/>
        <v>0.3</v>
      </c>
      <c r="R2898">
        <v>2</v>
      </c>
      <c r="S2898" t="s">
        <v>28</v>
      </c>
    </row>
    <row r="2899" spans="1:19" x14ac:dyDescent="0.3">
      <c r="A2899">
        <v>152327</v>
      </c>
      <c r="B2899" s="1">
        <v>45403</v>
      </c>
      <c r="C2899" t="s">
        <v>42</v>
      </c>
      <c r="D2899" t="s">
        <v>16</v>
      </c>
      <c r="E2899" t="s">
        <v>17</v>
      </c>
      <c r="F2899">
        <v>28</v>
      </c>
      <c r="G2899" t="s">
        <v>56</v>
      </c>
      <c r="H2899" t="s">
        <v>19</v>
      </c>
      <c r="I2899">
        <f t="shared" si="180"/>
        <v>45.5</v>
      </c>
      <c r="J2899">
        <v>65</v>
      </c>
      <c r="K2899">
        <v>0</v>
      </c>
      <c r="L2899">
        <v>65</v>
      </c>
      <c r="M2899">
        <v>1</v>
      </c>
      <c r="N2899">
        <v>65</v>
      </c>
      <c r="O2899">
        <f t="shared" si="181"/>
        <v>45.5</v>
      </c>
      <c r="P2899">
        <f t="shared" si="182"/>
        <v>19.5</v>
      </c>
      <c r="Q2899" s="2">
        <f t="shared" si="183"/>
        <v>0.3</v>
      </c>
      <c r="R2899">
        <v>5</v>
      </c>
      <c r="S2899" t="s">
        <v>20</v>
      </c>
    </row>
    <row r="2900" spans="1:19" x14ac:dyDescent="0.3">
      <c r="A2900">
        <v>197888</v>
      </c>
      <c r="B2900" s="1">
        <v>45262</v>
      </c>
      <c r="C2900" t="s">
        <v>23</v>
      </c>
      <c r="D2900" t="s">
        <v>24</v>
      </c>
      <c r="E2900" t="s">
        <v>17</v>
      </c>
      <c r="F2900">
        <v>23</v>
      </c>
      <c r="G2900" t="s">
        <v>21</v>
      </c>
      <c r="H2900" t="s">
        <v>19</v>
      </c>
      <c r="I2900">
        <f t="shared" si="180"/>
        <v>6.3</v>
      </c>
      <c r="J2900">
        <v>9</v>
      </c>
      <c r="K2900">
        <v>0</v>
      </c>
      <c r="L2900">
        <v>9</v>
      </c>
      <c r="M2900">
        <v>1</v>
      </c>
      <c r="N2900">
        <v>9</v>
      </c>
      <c r="O2900">
        <f t="shared" si="181"/>
        <v>6.3</v>
      </c>
      <c r="P2900">
        <f t="shared" si="182"/>
        <v>2.7</v>
      </c>
      <c r="Q2900" s="2">
        <f t="shared" si="183"/>
        <v>0.30000000000000004</v>
      </c>
      <c r="R2900">
        <v>4</v>
      </c>
      <c r="S2900" t="s">
        <v>43</v>
      </c>
    </row>
    <row r="2901" spans="1:19" x14ac:dyDescent="0.3">
      <c r="A2901">
        <v>190867</v>
      </c>
      <c r="B2901" s="1">
        <v>45284</v>
      </c>
      <c r="C2901" t="s">
        <v>42</v>
      </c>
      <c r="D2901" t="s">
        <v>16</v>
      </c>
      <c r="E2901" t="s">
        <v>17</v>
      </c>
      <c r="F2901">
        <v>23</v>
      </c>
      <c r="G2901" t="s">
        <v>79</v>
      </c>
      <c r="H2901" t="s">
        <v>27</v>
      </c>
      <c r="I2901">
        <f t="shared" si="180"/>
        <v>45.5</v>
      </c>
      <c r="J2901">
        <v>65</v>
      </c>
      <c r="K2901">
        <v>40</v>
      </c>
      <c r="L2901">
        <v>105</v>
      </c>
      <c r="M2901">
        <v>1</v>
      </c>
      <c r="N2901">
        <v>105</v>
      </c>
      <c r="O2901">
        <f t="shared" si="181"/>
        <v>45.5</v>
      </c>
      <c r="P2901">
        <f t="shared" si="182"/>
        <v>59.5</v>
      </c>
      <c r="Q2901" s="2">
        <f t="shared" si="183"/>
        <v>0.56666666666666665</v>
      </c>
      <c r="R2901">
        <v>4</v>
      </c>
      <c r="S2901" t="s">
        <v>32</v>
      </c>
    </row>
    <row r="2902" spans="1:19" x14ac:dyDescent="0.3">
      <c r="A2902">
        <v>126970</v>
      </c>
      <c r="B2902" s="1">
        <v>45507</v>
      </c>
      <c r="C2902" t="s">
        <v>42</v>
      </c>
      <c r="D2902" t="s">
        <v>16</v>
      </c>
      <c r="E2902" t="s">
        <v>17</v>
      </c>
      <c r="F2902">
        <v>29</v>
      </c>
      <c r="G2902" t="s">
        <v>80</v>
      </c>
      <c r="H2902" t="s">
        <v>27</v>
      </c>
      <c r="I2902">
        <f t="shared" si="180"/>
        <v>45.5</v>
      </c>
      <c r="J2902">
        <v>65</v>
      </c>
      <c r="K2902">
        <v>40</v>
      </c>
      <c r="L2902">
        <v>105</v>
      </c>
      <c r="M2902">
        <v>2</v>
      </c>
      <c r="N2902">
        <v>210</v>
      </c>
      <c r="O2902">
        <f t="shared" si="181"/>
        <v>91</v>
      </c>
      <c r="P2902">
        <f t="shared" si="182"/>
        <v>119</v>
      </c>
      <c r="Q2902" s="2">
        <f t="shared" si="183"/>
        <v>0.56666666666666665</v>
      </c>
      <c r="R2902">
        <v>4</v>
      </c>
      <c r="S2902" t="s">
        <v>61</v>
      </c>
    </row>
    <row r="2903" spans="1:19" x14ac:dyDescent="0.3">
      <c r="A2903">
        <v>163515</v>
      </c>
      <c r="B2903" s="1">
        <v>45237</v>
      </c>
      <c r="C2903" t="s">
        <v>42</v>
      </c>
      <c r="D2903" t="s">
        <v>16</v>
      </c>
      <c r="E2903" t="s">
        <v>17</v>
      </c>
      <c r="F2903">
        <v>23</v>
      </c>
      <c r="G2903" t="s">
        <v>34</v>
      </c>
      <c r="H2903" t="s">
        <v>27</v>
      </c>
      <c r="I2903">
        <f t="shared" si="180"/>
        <v>45.5</v>
      </c>
      <c r="J2903">
        <v>65</v>
      </c>
      <c r="K2903">
        <v>100</v>
      </c>
      <c r="L2903">
        <v>165</v>
      </c>
      <c r="M2903">
        <v>1</v>
      </c>
      <c r="N2903">
        <v>165</v>
      </c>
      <c r="O2903">
        <f t="shared" si="181"/>
        <v>45.5</v>
      </c>
      <c r="P2903">
        <f t="shared" si="182"/>
        <v>119.5</v>
      </c>
      <c r="Q2903" s="2">
        <f t="shared" si="183"/>
        <v>0.72424242424242424</v>
      </c>
      <c r="R2903">
        <v>2</v>
      </c>
      <c r="S2903" t="s">
        <v>87</v>
      </c>
    </row>
    <row r="2904" spans="1:19" x14ac:dyDescent="0.3">
      <c r="A2904">
        <v>140623</v>
      </c>
      <c r="B2904" s="1">
        <v>45594</v>
      </c>
      <c r="C2904" t="s">
        <v>76</v>
      </c>
      <c r="D2904" t="s">
        <v>37</v>
      </c>
      <c r="E2904" t="s">
        <v>17</v>
      </c>
      <c r="F2904">
        <v>23</v>
      </c>
      <c r="G2904" t="s">
        <v>34</v>
      </c>
      <c r="H2904" t="s">
        <v>27</v>
      </c>
      <c r="I2904">
        <f t="shared" si="180"/>
        <v>31.499999999999996</v>
      </c>
      <c r="J2904">
        <v>45</v>
      </c>
      <c r="K2904">
        <v>100</v>
      </c>
      <c r="L2904">
        <v>145</v>
      </c>
      <c r="M2904">
        <v>2</v>
      </c>
      <c r="N2904">
        <v>290</v>
      </c>
      <c r="O2904">
        <f t="shared" si="181"/>
        <v>62.999999999999993</v>
      </c>
      <c r="P2904">
        <f t="shared" si="182"/>
        <v>227</v>
      </c>
      <c r="Q2904" s="2">
        <f t="shared" si="183"/>
        <v>0.78275862068965518</v>
      </c>
      <c r="R2904">
        <v>4</v>
      </c>
      <c r="S2904" t="s">
        <v>72</v>
      </c>
    </row>
    <row r="2905" spans="1:19" x14ac:dyDescent="0.3">
      <c r="A2905">
        <v>143658</v>
      </c>
      <c r="B2905" s="1">
        <v>45513</v>
      </c>
      <c r="C2905" t="s">
        <v>82</v>
      </c>
      <c r="D2905" t="s">
        <v>37</v>
      </c>
      <c r="E2905" t="s">
        <v>25</v>
      </c>
      <c r="F2905">
        <v>34</v>
      </c>
      <c r="G2905" t="s">
        <v>34</v>
      </c>
      <c r="H2905" t="s">
        <v>27</v>
      </c>
      <c r="I2905">
        <f t="shared" si="180"/>
        <v>14</v>
      </c>
      <c r="J2905">
        <v>20</v>
      </c>
      <c r="K2905">
        <v>100</v>
      </c>
      <c r="L2905">
        <v>120</v>
      </c>
      <c r="M2905">
        <v>1</v>
      </c>
      <c r="N2905">
        <v>120</v>
      </c>
      <c r="O2905">
        <f t="shared" si="181"/>
        <v>14</v>
      </c>
      <c r="P2905">
        <f t="shared" si="182"/>
        <v>106</v>
      </c>
      <c r="Q2905" s="2">
        <f t="shared" si="183"/>
        <v>0.8833333333333333</v>
      </c>
      <c r="R2905">
        <v>4</v>
      </c>
      <c r="S2905" t="s">
        <v>72</v>
      </c>
    </row>
    <row r="2906" spans="1:19" x14ac:dyDescent="0.3">
      <c r="A2906">
        <v>159575</v>
      </c>
      <c r="B2906" s="1">
        <v>45460</v>
      </c>
      <c r="C2906" t="s">
        <v>42</v>
      </c>
      <c r="D2906" t="s">
        <v>16</v>
      </c>
      <c r="E2906" t="s">
        <v>17</v>
      </c>
      <c r="F2906">
        <v>33</v>
      </c>
      <c r="G2906" t="s">
        <v>62</v>
      </c>
      <c r="H2906" t="s">
        <v>19</v>
      </c>
      <c r="I2906">
        <f t="shared" si="180"/>
        <v>45.5</v>
      </c>
      <c r="J2906">
        <v>65</v>
      </c>
      <c r="K2906">
        <v>0</v>
      </c>
      <c r="L2906">
        <v>65</v>
      </c>
      <c r="M2906">
        <v>1</v>
      </c>
      <c r="N2906">
        <v>65</v>
      </c>
      <c r="O2906">
        <f t="shared" si="181"/>
        <v>45.5</v>
      </c>
      <c r="P2906">
        <f t="shared" si="182"/>
        <v>19.5</v>
      </c>
      <c r="Q2906" s="2">
        <f t="shared" si="183"/>
        <v>0.3</v>
      </c>
      <c r="R2906">
        <v>1</v>
      </c>
      <c r="S2906" t="s">
        <v>63</v>
      </c>
    </row>
    <row r="2907" spans="1:19" x14ac:dyDescent="0.3">
      <c r="A2907">
        <v>187271</v>
      </c>
      <c r="B2907" s="1">
        <v>45406</v>
      </c>
      <c r="C2907" t="s">
        <v>15</v>
      </c>
      <c r="D2907" t="s">
        <v>16</v>
      </c>
      <c r="E2907" t="s">
        <v>17</v>
      </c>
      <c r="F2907">
        <v>20</v>
      </c>
      <c r="G2907" t="s">
        <v>62</v>
      </c>
      <c r="H2907" t="s">
        <v>19</v>
      </c>
      <c r="I2907">
        <f t="shared" si="180"/>
        <v>70</v>
      </c>
      <c r="J2907">
        <v>100</v>
      </c>
      <c r="K2907">
        <v>0</v>
      </c>
      <c r="L2907">
        <v>100</v>
      </c>
      <c r="M2907">
        <v>1</v>
      </c>
      <c r="N2907">
        <v>100</v>
      </c>
      <c r="O2907">
        <f t="shared" si="181"/>
        <v>70</v>
      </c>
      <c r="P2907">
        <f t="shared" si="182"/>
        <v>30</v>
      </c>
      <c r="Q2907" s="2">
        <f t="shared" si="183"/>
        <v>0.3</v>
      </c>
      <c r="R2907">
        <v>5</v>
      </c>
      <c r="S2907" t="s">
        <v>20</v>
      </c>
    </row>
    <row r="2908" spans="1:19" x14ac:dyDescent="0.3">
      <c r="A2908">
        <v>143345</v>
      </c>
      <c r="B2908" s="1">
        <v>45583</v>
      </c>
      <c r="C2908" t="s">
        <v>23</v>
      </c>
      <c r="D2908" t="s">
        <v>24</v>
      </c>
      <c r="E2908" t="s">
        <v>17</v>
      </c>
      <c r="F2908">
        <v>31</v>
      </c>
      <c r="G2908" t="s">
        <v>62</v>
      </c>
      <c r="H2908" t="s">
        <v>19</v>
      </c>
      <c r="I2908">
        <f t="shared" si="180"/>
        <v>6.3</v>
      </c>
      <c r="J2908">
        <v>9</v>
      </c>
      <c r="K2908">
        <v>0</v>
      </c>
      <c r="L2908">
        <v>9</v>
      </c>
      <c r="M2908">
        <v>1</v>
      </c>
      <c r="N2908">
        <v>9</v>
      </c>
      <c r="O2908">
        <f t="shared" si="181"/>
        <v>6.3</v>
      </c>
      <c r="P2908">
        <f t="shared" si="182"/>
        <v>2.7</v>
      </c>
      <c r="Q2908" s="2">
        <f t="shared" si="183"/>
        <v>0.30000000000000004</v>
      </c>
      <c r="R2908">
        <v>3</v>
      </c>
      <c r="S2908" t="s">
        <v>22</v>
      </c>
    </row>
    <row r="2909" spans="1:19" x14ac:dyDescent="0.3">
      <c r="A2909">
        <v>183059</v>
      </c>
      <c r="B2909" s="1">
        <v>45323</v>
      </c>
      <c r="C2909" t="s">
        <v>53</v>
      </c>
      <c r="D2909" t="s">
        <v>37</v>
      </c>
      <c r="E2909" t="s">
        <v>17</v>
      </c>
      <c r="F2909">
        <v>21</v>
      </c>
      <c r="G2909" t="s">
        <v>38</v>
      </c>
      <c r="H2909" t="s">
        <v>19</v>
      </c>
      <c r="I2909">
        <f t="shared" si="180"/>
        <v>10.5</v>
      </c>
      <c r="J2909">
        <v>15</v>
      </c>
      <c r="K2909">
        <v>0</v>
      </c>
      <c r="L2909">
        <v>15</v>
      </c>
      <c r="M2909">
        <v>1</v>
      </c>
      <c r="N2909">
        <v>15</v>
      </c>
      <c r="O2909">
        <f t="shared" si="181"/>
        <v>10.5</v>
      </c>
      <c r="P2909">
        <f t="shared" si="182"/>
        <v>4.5</v>
      </c>
      <c r="Q2909" s="2">
        <f t="shared" si="183"/>
        <v>0.3</v>
      </c>
      <c r="R2909">
        <v>1</v>
      </c>
      <c r="S2909" t="s">
        <v>63</v>
      </c>
    </row>
    <row r="2910" spans="1:19" x14ac:dyDescent="0.3">
      <c r="A2910">
        <v>199938</v>
      </c>
      <c r="B2910" s="1">
        <v>45537</v>
      </c>
      <c r="C2910" t="s">
        <v>23</v>
      </c>
      <c r="D2910" t="s">
        <v>24</v>
      </c>
      <c r="E2910" t="s">
        <v>17</v>
      </c>
      <c r="F2910">
        <v>35</v>
      </c>
      <c r="G2910" t="s">
        <v>18</v>
      </c>
      <c r="H2910" t="s">
        <v>19</v>
      </c>
      <c r="I2910">
        <f t="shared" si="180"/>
        <v>6.3</v>
      </c>
      <c r="J2910">
        <v>9</v>
      </c>
      <c r="K2910">
        <v>0</v>
      </c>
      <c r="L2910">
        <v>9</v>
      </c>
      <c r="M2910">
        <v>1</v>
      </c>
      <c r="N2910">
        <v>9</v>
      </c>
      <c r="O2910">
        <f t="shared" si="181"/>
        <v>6.3</v>
      </c>
      <c r="P2910">
        <f t="shared" si="182"/>
        <v>2.7</v>
      </c>
      <c r="Q2910" s="2">
        <f t="shared" si="183"/>
        <v>0.30000000000000004</v>
      </c>
      <c r="R2910">
        <v>4</v>
      </c>
      <c r="S2910" t="s">
        <v>57</v>
      </c>
    </row>
    <row r="2911" spans="1:19" x14ac:dyDescent="0.3">
      <c r="A2911">
        <v>186637</v>
      </c>
      <c r="B2911" s="1">
        <v>45282</v>
      </c>
      <c r="C2911" t="s">
        <v>30</v>
      </c>
      <c r="D2911" t="s">
        <v>24</v>
      </c>
      <c r="E2911" t="s">
        <v>17</v>
      </c>
      <c r="F2911">
        <v>24</v>
      </c>
      <c r="G2911" t="s">
        <v>41</v>
      </c>
      <c r="H2911" t="s">
        <v>19</v>
      </c>
      <c r="I2911">
        <f t="shared" si="180"/>
        <v>7</v>
      </c>
      <c r="J2911">
        <v>10</v>
      </c>
      <c r="K2911">
        <v>0</v>
      </c>
      <c r="L2911">
        <v>10</v>
      </c>
      <c r="M2911">
        <v>2</v>
      </c>
      <c r="N2911">
        <v>20</v>
      </c>
      <c r="O2911">
        <f t="shared" si="181"/>
        <v>14</v>
      </c>
      <c r="P2911">
        <f t="shared" si="182"/>
        <v>6</v>
      </c>
      <c r="Q2911" s="2">
        <f t="shared" si="183"/>
        <v>0.3</v>
      </c>
      <c r="R2911">
        <v>3</v>
      </c>
      <c r="S2911" t="s">
        <v>22</v>
      </c>
    </row>
    <row r="2912" spans="1:19" x14ac:dyDescent="0.3">
      <c r="A2912">
        <v>153547</v>
      </c>
      <c r="B2912" s="1">
        <v>45564</v>
      </c>
      <c r="C2912" t="s">
        <v>36</v>
      </c>
      <c r="D2912" t="s">
        <v>37</v>
      </c>
      <c r="E2912" t="s">
        <v>25</v>
      </c>
      <c r="F2912">
        <v>22</v>
      </c>
      <c r="G2912" t="s">
        <v>38</v>
      </c>
      <c r="H2912" t="s">
        <v>19</v>
      </c>
      <c r="I2912">
        <f t="shared" si="180"/>
        <v>22.4</v>
      </c>
      <c r="J2912">
        <v>32</v>
      </c>
      <c r="K2912">
        <v>0</v>
      </c>
      <c r="L2912">
        <v>32</v>
      </c>
      <c r="M2912">
        <v>2</v>
      </c>
      <c r="N2912">
        <v>64</v>
      </c>
      <c r="O2912">
        <f t="shared" si="181"/>
        <v>44.8</v>
      </c>
      <c r="P2912">
        <f t="shared" si="182"/>
        <v>19.200000000000003</v>
      </c>
      <c r="Q2912" s="2">
        <f t="shared" si="183"/>
        <v>0.30000000000000004</v>
      </c>
      <c r="R2912">
        <v>5</v>
      </c>
      <c r="S2912" t="s">
        <v>61</v>
      </c>
    </row>
    <row r="2913" spans="1:19" x14ac:dyDescent="0.3">
      <c r="A2913">
        <v>143415</v>
      </c>
      <c r="B2913" s="1">
        <v>45572</v>
      </c>
      <c r="C2913" t="s">
        <v>15</v>
      </c>
      <c r="D2913" t="s">
        <v>16</v>
      </c>
      <c r="E2913" t="s">
        <v>25</v>
      </c>
      <c r="F2913">
        <v>35</v>
      </c>
      <c r="G2913" t="s">
        <v>21</v>
      </c>
      <c r="H2913" t="s">
        <v>19</v>
      </c>
      <c r="I2913">
        <f t="shared" si="180"/>
        <v>70</v>
      </c>
      <c r="J2913">
        <v>100</v>
      </c>
      <c r="K2913">
        <v>0</v>
      </c>
      <c r="L2913">
        <v>100</v>
      </c>
      <c r="M2913">
        <v>3</v>
      </c>
      <c r="N2913">
        <v>300</v>
      </c>
      <c r="O2913">
        <f t="shared" si="181"/>
        <v>210</v>
      </c>
      <c r="P2913">
        <f t="shared" si="182"/>
        <v>90</v>
      </c>
      <c r="Q2913" s="2">
        <f t="shared" si="183"/>
        <v>0.3</v>
      </c>
      <c r="R2913">
        <v>4</v>
      </c>
      <c r="S2913" t="s">
        <v>45</v>
      </c>
    </row>
    <row r="2914" spans="1:19" x14ac:dyDescent="0.3">
      <c r="A2914">
        <v>192320</v>
      </c>
      <c r="B2914" s="1">
        <v>45377</v>
      </c>
      <c r="C2914" t="s">
        <v>48</v>
      </c>
      <c r="D2914" t="s">
        <v>16</v>
      </c>
      <c r="E2914" t="s">
        <v>17</v>
      </c>
      <c r="F2914">
        <v>24</v>
      </c>
      <c r="G2914" t="s">
        <v>21</v>
      </c>
      <c r="H2914" t="s">
        <v>19</v>
      </c>
      <c r="I2914">
        <f t="shared" si="180"/>
        <v>91</v>
      </c>
      <c r="J2914">
        <v>130</v>
      </c>
      <c r="K2914">
        <v>0</v>
      </c>
      <c r="L2914">
        <v>130</v>
      </c>
      <c r="M2914">
        <v>2</v>
      </c>
      <c r="N2914">
        <v>260</v>
      </c>
      <c r="O2914">
        <f t="shared" si="181"/>
        <v>182</v>
      </c>
      <c r="P2914">
        <f t="shared" si="182"/>
        <v>78</v>
      </c>
      <c r="Q2914" s="2">
        <f t="shared" si="183"/>
        <v>0.3</v>
      </c>
      <c r="R2914">
        <v>1</v>
      </c>
      <c r="S2914" t="s">
        <v>28</v>
      </c>
    </row>
    <row r="2915" spans="1:19" x14ac:dyDescent="0.3">
      <c r="A2915">
        <v>171047</v>
      </c>
      <c r="B2915" s="1">
        <v>45450</v>
      </c>
      <c r="C2915" t="s">
        <v>50</v>
      </c>
      <c r="D2915" t="s">
        <v>16</v>
      </c>
      <c r="E2915" t="s">
        <v>17</v>
      </c>
      <c r="F2915">
        <v>22</v>
      </c>
      <c r="G2915" t="s">
        <v>46</v>
      </c>
      <c r="H2915" t="s">
        <v>19</v>
      </c>
      <c r="I2915">
        <f t="shared" si="180"/>
        <v>67.899999999999991</v>
      </c>
      <c r="J2915">
        <v>97</v>
      </c>
      <c r="K2915">
        <v>0</v>
      </c>
      <c r="L2915">
        <v>97</v>
      </c>
      <c r="M2915">
        <v>1</v>
      </c>
      <c r="N2915">
        <v>97</v>
      </c>
      <c r="O2915">
        <f t="shared" si="181"/>
        <v>67.899999999999991</v>
      </c>
      <c r="P2915">
        <f t="shared" si="182"/>
        <v>29.100000000000009</v>
      </c>
      <c r="Q2915" s="2">
        <f t="shared" si="183"/>
        <v>0.3000000000000001</v>
      </c>
      <c r="R2915">
        <v>4</v>
      </c>
      <c r="S2915" t="s">
        <v>57</v>
      </c>
    </row>
    <row r="2916" spans="1:19" x14ac:dyDescent="0.3">
      <c r="A2916">
        <v>167771</v>
      </c>
      <c r="B2916" s="1">
        <v>45326</v>
      </c>
      <c r="C2916" t="s">
        <v>42</v>
      </c>
      <c r="D2916" t="s">
        <v>16</v>
      </c>
      <c r="E2916" t="s">
        <v>17</v>
      </c>
      <c r="F2916">
        <v>18</v>
      </c>
      <c r="G2916" t="s">
        <v>21</v>
      </c>
      <c r="H2916" t="s">
        <v>19</v>
      </c>
      <c r="I2916">
        <f t="shared" si="180"/>
        <v>45.5</v>
      </c>
      <c r="J2916">
        <v>65</v>
      </c>
      <c r="K2916">
        <v>0</v>
      </c>
      <c r="L2916">
        <v>65</v>
      </c>
      <c r="M2916">
        <v>1</v>
      </c>
      <c r="N2916">
        <v>65</v>
      </c>
      <c r="O2916">
        <f t="shared" si="181"/>
        <v>45.5</v>
      </c>
      <c r="P2916">
        <f t="shared" si="182"/>
        <v>19.5</v>
      </c>
      <c r="Q2916" s="2">
        <f t="shared" si="183"/>
        <v>0.3</v>
      </c>
      <c r="R2916">
        <v>4</v>
      </c>
      <c r="S2916" t="s">
        <v>32</v>
      </c>
    </row>
    <row r="2917" spans="1:19" x14ac:dyDescent="0.3">
      <c r="A2917">
        <v>179616</v>
      </c>
      <c r="B2917" s="1">
        <v>45481</v>
      </c>
      <c r="C2917" t="s">
        <v>42</v>
      </c>
      <c r="D2917" t="s">
        <v>16</v>
      </c>
      <c r="E2917" t="s">
        <v>17</v>
      </c>
      <c r="F2917">
        <v>25</v>
      </c>
      <c r="G2917" t="s">
        <v>77</v>
      </c>
      <c r="H2917" t="s">
        <v>19</v>
      </c>
      <c r="I2917">
        <f t="shared" si="180"/>
        <v>45.5</v>
      </c>
      <c r="J2917">
        <v>65</v>
      </c>
      <c r="K2917">
        <v>0</v>
      </c>
      <c r="L2917">
        <v>65</v>
      </c>
      <c r="M2917">
        <v>4</v>
      </c>
      <c r="N2917">
        <v>260</v>
      </c>
      <c r="O2917">
        <f t="shared" si="181"/>
        <v>182</v>
      </c>
      <c r="P2917">
        <f t="shared" si="182"/>
        <v>78</v>
      </c>
      <c r="Q2917" s="2">
        <f t="shared" si="183"/>
        <v>0.3</v>
      </c>
      <c r="R2917">
        <v>4</v>
      </c>
      <c r="S2917" t="s">
        <v>39</v>
      </c>
    </row>
    <row r="2918" spans="1:19" x14ac:dyDescent="0.3">
      <c r="A2918">
        <v>150385</v>
      </c>
      <c r="B2918" s="1">
        <v>45542</v>
      </c>
      <c r="C2918" t="s">
        <v>23</v>
      </c>
      <c r="D2918" t="s">
        <v>24</v>
      </c>
      <c r="E2918" t="s">
        <v>17</v>
      </c>
      <c r="F2918">
        <v>28</v>
      </c>
      <c r="G2918" t="s">
        <v>56</v>
      </c>
      <c r="H2918" t="s">
        <v>19</v>
      </c>
      <c r="I2918">
        <f t="shared" si="180"/>
        <v>6.3</v>
      </c>
      <c r="J2918">
        <v>9</v>
      </c>
      <c r="K2918">
        <v>0</v>
      </c>
      <c r="L2918">
        <v>9</v>
      </c>
      <c r="M2918">
        <v>3</v>
      </c>
      <c r="N2918">
        <v>27</v>
      </c>
      <c r="O2918">
        <f t="shared" si="181"/>
        <v>18.899999999999999</v>
      </c>
      <c r="P2918">
        <f t="shared" si="182"/>
        <v>8.1000000000000014</v>
      </c>
      <c r="Q2918" s="2">
        <f t="shared" si="183"/>
        <v>0.30000000000000004</v>
      </c>
      <c r="R2918">
        <v>4</v>
      </c>
      <c r="S2918" t="s">
        <v>65</v>
      </c>
    </row>
    <row r="2919" spans="1:19" x14ac:dyDescent="0.3">
      <c r="A2919">
        <v>167779</v>
      </c>
      <c r="B2919" s="1">
        <v>45369</v>
      </c>
      <c r="C2919" t="s">
        <v>23</v>
      </c>
      <c r="D2919" t="s">
        <v>24</v>
      </c>
      <c r="E2919" t="s">
        <v>17</v>
      </c>
      <c r="F2919">
        <v>34</v>
      </c>
      <c r="G2919" t="s">
        <v>80</v>
      </c>
      <c r="H2919" t="s">
        <v>27</v>
      </c>
      <c r="I2919">
        <f t="shared" si="180"/>
        <v>6.3</v>
      </c>
      <c r="J2919">
        <v>9</v>
      </c>
      <c r="K2919">
        <v>40</v>
      </c>
      <c r="L2919">
        <v>49</v>
      </c>
      <c r="M2919">
        <v>3</v>
      </c>
      <c r="N2919">
        <v>147</v>
      </c>
      <c r="O2919">
        <f t="shared" si="181"/>
        <v>18.899999999999999</v>
      </c>
      <c r="P2919">
        <f t="shared" si="182"/>
        <v>128.1</v>
      </c>
      <c r="Q2919" s="2">
        <f t="shared" si="183"/>
        <v>0.87142857142857144</v>
      </c>
      <c r="R2919">
        <v>4</v>
      </c>
      <c r="S2919" t="s">
        <v>20</v>
      </c>
    </row>
    <row r="2920" spans="1:19" x14ac:dyDescent="0.3">
      <c r="A2920">
        <v>129657</v>
      </c>
      <c r="B2920" s="1">
        <v>45571</v>
      </c>
      <c r="C2920" t="s">
        <v>30</v>
      </c>
      <c r="D2920" t="s">
        <v>24</v>
      </c>
      <c r="E2920" t="s">
        <v>25</v>
      </c>
      <c r="F2920">
        <v>22</v>
      </c>
      <c r="G2920" t="s">
        <v>75</v>
      </c>
      <c r="H2920" t="s">
        <v>27</v>
      </c>
      <c r="I2920">
        <f t="shared" si="180"/>
        <v>7</v>
      </c>
      <c r="J2920">
        <v>10</v>
      </c>
      <c r="K2920">
        <v>70</v>
      </c>
      <c r="L2920">
        <v>80</v>
      </c>
      <c r="M2920">
        <v>4</v>
      </c>
      <c r="N2920">
        <v>320</v>
      </c>
      <c r="O2920">
        <f t="shared" si="181"/>
        <v>28</v>
      </c>
      <c r="P2920">
        <f t="shared" si="182"/>
        <v>292</v>
      </c>
      <c r="Q2920" s="2">
        <f t="shared" si="183"/>
        <v>0.91249999999999998</v>
      </c>
      <c r="R2920">
        <v>2</v>
      </c>
      <c r="S2920" t="s">
        <v>64</v>
      </c>
    </row>
    <row r="2921" spans="1:19" x14ac:dyDescent="0.3">
      <c r="A2921">
        <v>176592</v>
      </c>
      <c r="B2921" s="1">
        <v>45434</v>
      </c>
      <c r="C2921" t="s">
        <v>48</v>
      </c>
      <c r="D2921" t="s">
        <v>16</v>
      </c>
      <c r="E2921" t="s">
        <v>25</v>
      </c>
      <c r="F2921">
        <v>18</v>
      </c>
      <c r="G2921" t="s">
        <v>31</v>
      </c>
      <c r="H2921" t="s">
        <v>19</v>
      </c>
      <c r="I2921">
        <f t="shared" si="180"/>
        <v>91</v>
      </c>
      <c r="J2921">
        <v>130</v>
      </c>
      <c r="K2921">
        <v>0</v>
      </c>
      <c r="L2921">
        <v>130</v>
      </c>
      <c r="M2921">
        <v>3</v>
      </c>
      <c r="N2921">
        <v>390</v>
      </c>
      <c r="O2921">
        <f t="shared" si="181"/>
        <v>273</v>
      </c>
      <c r="P2921">
        <f t="shared" si="182"/>
        <v>117</v>
      </c>
      <c r="Q2921" s="2">
        <f t="shared" si="183"/>
        <v>0.3</v>
      </c>
      <c r="R2921">
        <v>2</v>
      </c>
      <c r="S2921" t="s">
        <v>71</v>
      </c>
    </row>
    <row r="2922" spans="1:19" x14ac:dyDescent="0.3">
      <c r="A2922">
        <v>146873</v>
      </c>
      <c r="B2922" s="1">
        <v>45452</v>
      </c>
      <c r="C2922" t="s">
        <v>53</v>
      </c>
      <c r="D2922" t="s">
        <v>37</v>
      </c>
      <c r="E2922" t="s">
        <v>17</v>
      </c>
      <c r="F2922">
        <v>22</v>
      </c>
      <c r="G2922" t="s">
        <v>56</v>
      </c>
      <c r="H2922" t="s">
        <v>19</v>
      </c>
      <c r="I2922">
        <f t="shared" si="180"/>
        <v>10.5</v>
      </c>
      <c r="J2922">
        <v>15</v>
      </c>
      <c r="K2922">
        <v>0</v>
      </c>
      <c r="L2922">
        <v>15</v>
      </c>
      <c r="M2922">
        <v>1</v>
      </c>
      <c r="N2922">
        <v>15</v>
      </c>
      <c r="O2922">
        <f t="shared" si="181"/>
        <v>10.5</v>
      </c>
      <c r="P2922">
        <f t="shared" si="182"/>
        <v>4.5</v>
      </c>
      <c r="Q2922" s="2">
        <f t="shared" si="183"/>
        <v>0.3</v>
      </c>
      <c r="R2922">
        <v>4</v>
      </c>
      <c r="S2922" t="s">
        <v>32</v>
      </c>
    </row>
    <row r="2923" spans="1:19" x14ac:dyDescent="0.3">
      <c r="A2923">
        <v>166183</v>
      </c>
      <c r="B2923" s="1">
        <v>45423</v>
      </c>
      <c r="C2923" t="s">
        <v>48</v>
      </c>
      <c r="D2923" t="s">
        <v>16</v>
      </c>
      <c r="E2923" t="s">
        <v>17</v>
      </c>
      <c r="F2923">
        <v>30</v>
      </c>
      <c r="G2923" t="s">
        <v>29</v>
      </c>
      <c r="H2923" t="s">
        <v>19</v>
      </c>
      <c r="I2923">
        <f t="shared" si="180"/>
        <v>91</v>
      </c>
      <c r="J2923">
        <v>130</v>
      </c>
      <c r="K2923">
        <v>0</v>
      </c>
      <c r="L2923">
        <v>130</v>
      </c>
      <c r="M2923">
        <v>3</v>
      </c>
      <c r="N2923">
        <v>390</v>
      </c>
      <c r="O2923">
        <f t="shared" si="181"/>
        <v>273</v>
      </c>
      <c r="P2923">
        <f t="shared" si="182"/>
        <v>117</v>
      </c>
      <c r="Q2923" s="2">
        <f t="shared" si="183"/>
        <v>0.3</v>
      </c>
      <c r="R2923">
        <v>5</v>
      </c>
      <c r="S2923" t="s">
        <v>32</v>
      </c>
    </row>
    <row r="2924" spans="1:19" x14ac:dyDescent="0.3">
      <c r="A2924">
        <v>145039</v>
      </c>
      <c r="B2924" s="1">
        <v>45296</v>
      </c>
      <c r="C2924" t="s">
        <v>76</v>
      </c>
      <c r="D2924" t="s">
        <v>37</v>
      </c>
      <c r="E2924" t="s">
        <v>17</v>
      </c>
      <c r="F2924">
        <v>33</v>
      </c>
      <c r="G2924" t="s">
        <v>26</v>
      </c>
      <c r="H2924" t="s">
        <v>27</v>
      </c>
      <c r="I2924">
        <f t="shared" si="180"/>
        <v>31.499999999999996</v>
      </c>
      <c r="J2924">
        <v>45</v>
      </c>
      <c r="K2924">
        <v>40</v>
      </c>
      <c r="L2924">
        <v>85</v>
      </c>
      <c r="M2924">
        <v>1</v>
      </c>
      <c r="N2924">
        <v>85</v>
      </c>
      <c r="O2924">
        <f t="shared" si="181"/>
        <v>31.499999999999996</v>
      </c>
      <c r="P2924">
        <f t="shared" si="182"/>
        <v>53.5</v>
      </c>
      <c r="Q2924" s="2">
        <f t="shared" si="183"/>
        <v>0.62941176470588234</v>
      </c>
      <c r="R2924">
        <v>1</v>
      </c>
      <c r="S2924" t="s">
        <v>68</v>
      </c>
    </row>
    <row r="2925" spans="1:19" x14ac:dyDescent="0.3">
      <c r="A2925">
        <v>173844</v>
      </c>
      <c r="B2925" s="1">
        <v>45470</v>
      </c>
      <c r="C2925" t="s">
        <v>36</v>
      </c>
      <c r="D2925" t="s">
        <v>37</v>
      </c>
      <c r="E2925" t="s">
        <v>25</v>
      </c>
      <c r="F2925">
        <v>31</v>
      </c>
      <c r="G2925" t="s">
        <v>38</v>
      </c>
      <c r="H2925" t="s">
        <v>19</v>
      </c>
      <c r="I2925">
        <f t="shared" si="180"/>
        <v>22.4</v>
      </c>
      <c r="J2925">
        <v>32</v>
      </c>
      <c r="K2925">
        <v>0</v>
      </c>
      <c r="L2925">
        <v>32</v>
      </c>
      <c r="M2925">
        <v>1</v>
      </c>
      <c r="N2925">
        <v>32</v>
      </c>
      <c r="O2925">
        <f t="shared" si="181"/>
        <v>22.4</v>
      </c>
      <c r="P2925">
        <f t="shared" si="182"/>
        <v>9.6000000000000014</v>
      </c>
      <c r="Q2925" s="2">
        <f t="shared" si="183"/>
        <v>0.30000000000000004</v>
      </c>
      <c r="R2925">
        <v>2</v>
      </c>
      <c r="S2925" t="s">
        <v>55</v>
      </c>
    </row>
    <row r="2926" spans="1:19" x14ac:dyDescent="0.3">
      <c r="A2926">
        <v>133529</v>
      </c>
      <c r="B2926" s="1">
        <v>45510</v>
      </c>
      <c r="C2926" t="s">
        <v>48</v>
      </c>
      <c r="D2926" t="s">
        <v>16</v>
      </c>
      <c r="E2926" t="s">
        <v>17</v>
      </c>
      <c r="F2926">
        <v>19</v>
      </c>
      <c r="G2926" t="s">
        <v>60</v>
      </c>
      <c r="H2926" t="s">
        <v>19</v>
      </c>
      <c r="I2926">
        <f t="shared" si="180"/>
        <v>91</v>
      </c>
      <c r="J2926">
        <v>130</v>
      </c>
      <c r="K2926">
        <v>0</v>
      </c>
      <c r="L2926">
        <v>130</v>
      </c>
      <c r="M2926">
        <v>1</v>
      </c>
      <c r="N2926">
        <v>130</v>
      </c>
      <c r="O2926">
        <f t="shared" si="181"/>
        <v>91</v>
      </c>
      <c r="P2926">
        <f t="shared" si="182"/>
        <v>39</v>
      </c>
      <c r="Q2926" s="2">
        <f t="shared" si="183"/>
        <v>0.3</v>
      </c>
      <c r="R2926">
        <v>4</v>
      </c>
      <c r="S2926" t="s">
        <v>39</v>
      </c>
    </row>
    <row r="2927" spans="1:19" x14ac:dyDescent="0.3">
      <c r="A2927">
        <v>146217</v>
      </c>
      <c r="B2927" s="1">
        <v>45247</v>
      </c>
      <c r="C2927" t="s">
        <v>30</v>
      </c>
      <c r="D2927" t="s">
        <v>24</v>
      </c>
      <c r="E2927" t="s">
        <v>17</v>
      </c>
      <c r="F2927">
        <v>34</v>
      </c>
      <c r="G2927" t="s">
        <v>38</v>
      </c>
      <c r="H2927" t="s">
        <v>19</v>
      </c>
      <c r="I2927">
        <f t="shared" si="180"/>
        <v>7</v>
      </c>
      <c r="J2927">
        <v>10</v>
      </c>
      <c r="K2927">
        <v>0</v>
      </c>
      <c r="L2927">
        <v>10</v>
      </c>
      <c r="M2927">
        <v>2</v>
      </c>
      <c r="N2927">
        <v>20</v>
      </c>
      <c r="O2927">
        <f t="shared" si="181"/>
        <v>14</v>
      </c>
      <c r="P2927">
        <f t="shared" si="182"/>
        <v>6</v>
      </c>
      <c r="Q2927" s="2">
        <f t="shared" si="183"/>
        <v>0.3</v>
      </c>
      <c r="R2927">
        <v>3</v>
      </c>
      <c r="S2927" t="s">
        <v>83</v>
      </c>
    </row>
    <row r="2928" spans="1:19" x14ac:dyDescent="0.3">
      <c r="A2928">
        <v>160714</v>
      </c>
      <c r="B2928" s="1">
        <v>45445</v>
      </c>
      <c r="C2928" t="s">
        <v>23</v>
      </c>
      <c r="D2928" t="s">
        <v>24</v>
      </c>
      <c r="E2928" t="s">
        <v>25</v>
      </c>
      <c r="F2928">
        <v>31</v>
      </c>
      <c r="G2928" t="s">
        <v>54</v>
      </c>
      <c r="H2928" t="s">
        <v>19</v>
      </c>
      <c r="I2928">
        <f t="shared" si="180"/>
        <v>6.3</v>
      </c>
      <c r="J2928">
        <v>9</v>
      </c>
      <c r="K2928">
        <v>0</v>
      </c>
      <c r="L2928">
        <v>9</v>
      </c>
      <c r="M2928">
        <v>1</v>
      </c>
      <c r="N2928">
        <v>9</v>
      </c>
      <c r="O2928">
        <f t="shared" si="181"/>
        <v>6.3</v>
      </c>
      <c r="P2928">
        <f t="shared" si="182"/>
        <v>2.7</v>
      </c>
      <c r="Q2928" s="2">
        <f t="shared" si="183"/>
        <v>0.30000000000000004</v>
      </c>
      <c r="R2928">
        <v>4</v>
      </c>
      <c r="S2928" t="s">
        <v>32</v>
      </c>
    </row>
    <row r="2929" spans="1:19" x14ac:dyDescent="0.3">
      <c r="A2929">
        <v>181366</v>
      </c>
      <c r="B2929" s="1">
        <v>45312</v>
      </c>
      <c r="C2929" t="s">
        <v>42</v>
      </c>
      <c r="D2929" t="s">
        <v>16</v>
      </c>
      <c r="E2929" t="s">
        <v>25</v>
      </c>
      <c r="F2929">
        <v>29</v>
      </c>
      <c r="G2929" t="s">
        <v>77</v>
      </c>
      <c r="H2929" t="s">
        <v>19</v>
      </c>
      <c r="I2929">
        <f t="shared" si="180"/>
        <v>45.5</v>
      </c>
      <c r="J2929">
        <v>65</v>
      </c>
      <c r="K2929">
        <v>0</v>
      </c>
      <c r="L2929">
        <v>65</v>
      </c>
      <c r="M2929">
        <v>3</v>
      </c>
      <c r="N2929">
        <v>195</v>
      </c>
      <c r="O2929">
        <f t="shared" si="181"/>
        <v>136.5</v>
      </c>
      <c r="P2929">
        <f t="shared" si="182"/>
        <v>58.5</v>
      </c>
      <c r="Q2929" s="2">
        <f t="shared" si="183"/>
        <v>0.3</v>
      </c>
      <c r="R2929">
        <v>2</v>
      </c>
      <c r="S2929" t="s">
        <v>87</v>
      </c>
    </row>
    <row r="2930" spans="1:19" x14ac:dyDescent="0.3">
      <c r="A2930">
        <v>166065</v>
      </c>
      <c r="B2930" s="1">
        <v>45545</v>
      </c>
      <c r="C2930" t="s">
        <v>15</v>
      </c>
      <c r="D2930" t="s">
        <v>16</v>
      </c>
      <c r="E2930" t="s">
        <v>17</v>
      </c>
      <c r="F2930">
        <v>27</v>
      </c>
      <c r="G2930" t="s">
        <v>21</v>
      </c>
      <c r="H2930" t="s">
        <v>19</v>
      </c>
      <c r="I2930">
        <f t="shared" si="180"/>
        <v>70</v>
      </c>
      <c r="J2930">
        <v>100</v>
      </c>
      <c r="K2930">
        <v>0</v>
      </c>
      <c r="L2930">
        <v>100</v>
      </c>
      <c r="M2930">
        <v>3</v>
      </c>
      <c r="N2930">
        <v>300</v>
      </c>
      <c r="O2930">
        <f t="shared" si="181"/>
        <v>210</v>
      </c>
      <c r="P2930">
        <f t="shared" si="182"/>
        <v>90</v>
      </c>
      <c r="Q2930" s="2">
        <f t="shared" si="183"/>
        <v>0.3</v>
      </c>
      <c r="R2930">
        <v>4</v>
      </c>
      <c r="S2930" t="s">
        <v>52</v>
      </c>
    </row>
    <row r="2931" spans="1:19" x14ac:dyDescent="0.3">
      <c r="A2931">
        <v>170822</v>
      </c>
      <c r="B2931" s="1">
        <v>45272</v>
      </c>
      <c r="C2931" t="s">
        <v>42</v>
      </c>
      <c r="D2931" t="s">
        <v>16</v>
      </c>
      <c r="E2931" t="s">
        <v>25</v>
      </c>
      <c r="F2931">
        <v>26</v>
      </c>
      <c r="G2931" t="s">
        <v>67</v>
      </c>
      <c r="H2931" t="s">
        <v>27</v>
      </c>
      <c r="I2931">
        <f t="shared" si="180"/>
        <v>45.5</v>
      </c>
      <c r="J2931">
        <v>65</v>
      </c>
      <c r="K2931">
        <v>40</v>
      </c>
      <c r="L2931">
        <v>105</v>
      </c>
      <c r="M2931">
        <v>2</v>
      </c>
      <c r="N2931">
        <v>210</v>
      </c>
      <c r="O2931">
        <f t="shared" si="181"/>
        <v>91</v>
      </c>
      <c r="P2931">
        <f t="shared" si="182"/>
        <v>119</v>
      </c>
      <c r="Q2931" s="2">
        <f t="shared" si="183"/>
        <v>0.56666666666666665</v>
      </c>
      <c r="R2931">
        <v>4</v>
      </c>
      <c r="S2931" t="s">
        <v>52</v>
      </c>
    </row>
    <row r="2932" spans="1:19" x14ac:dyDescent="0.3">
      <c r="A2932">
        <v>174679</v>
      </c>
      <c r="B2932" s="1">
        <v>45352</v>
      </c>
      <c r="C2932" t="s">
        <v>15</v>
      </c>
      <c r="D2932" t="s">
        <v>16</v>
      </c>
      <c r="E2932" t="s">
        <v>17</v>
      </c>
      <c r="F2932">
        <v>35</v>
      </c>
      <c r="G2932" t="s">
        <v>54</v>
      </c>
      <c r="H2932" t="s">
        <v>19</v>
      </c>
      <c r="I2932">
        <f t="shared" si="180"/>
        <v>70</v>
      </c>
      <c r="J2932">
        <v>100</v>
      </c>
      <c r="K2932">
        <v>0</v>
      </c>
      <c r="L2932">
        <v>100</v>
      </c>
      <c r="M2932">
        <v>1</v>
      </c>
      <c r="N2932">
        <v>100</v>
      </c>
      <c r="O2932">
        <f t="shared" si="181"/>
        <v>70</v>
      </c>
      <c r="P2932">
        <f t="shared" si="182"/>
        <v>30</v>
      </c>
      <c r="Q2932" s="2">
        <f t="shared" si="183"/>
        <v>0.3</v>
      </c>
      <c r="R2932">
        <v>4</v>
      </c>
      <c r="S2932" t="s">
        <v>72</v>
      </c>
    </row>
    <row r="2933" spans="1:19" x14ac:dyDescent="0.3">
      <c r="A2933">
        <v>129758</v>
      </c>
      <c r="B2933" s="1">
        <v>45432</v>
      </c>
      <c r="C2933" t="s">
        <v>42</v>
      </c>
      <c r="D2933" t="s">
        <v>16</v>
      </c>
      <c r="E2933" t="s">
        <v>25</v>
      </c>
      <c r="F2933">
        <v>31</v>
      </c>
      <c r="G2933" t="s">
        <v>74</v>
      </c>
      <c r="H2933" t="s">
        <v>27</v>
      </c>
      <c r="I2933">
        <f t="shared" si="180"/>
        <v>45.5</v>
      </c>
      <c r="J2933">
        <v>65</v>
      </c>
      <c r="K2933">
        <v>25</v>
      </c>
      <c r="L2933">
        <v>90</v>
      </c>
      <c r="M2933">
        <v>1</v>
      </c>
      <c r="N2933">
        <v>90</v>
      </c>
      <c r="O2933">
        <f t="shared" si="181"/>
        <v>45.5</v>
      </c>
      <c r="P2933">
        <f t="shared" si="182"/>
        <v>44.5</v>
      </c>
      <c r="Q2933" s="2">
        <f t="shared" si="183"/>
        <v>0.49444444444444446</v>
      </c>
      <c r="R2933">
        <v>4</v>
      </c>
      <c r="S2933" t="s">
        <v>65</v>
      </c>
    </row>
    <row r="2934" spans="1:19" x14ac:dyDescent="0.3">
      <c r="A2934">
        <v>162197</v>
      </c>
      <c r="B2934" s="1">
        <v>45344</v>
      </c>
      <c r="C2934" t="s">
        <v>53</v>
      </c>
      <c r="D2934" t="s">
        <v>37</v>
      </c>
      <c r="E2934" t="s">
        <v>25</v>
      </c>
      <c r="F2934">
        <v>27</v>
      </c>
      <c r="G2934" t="s">
        <v>41</v>
      </c>
      <c r="H2934" t="s">
        <v>19</v>
      </c>
      <c r="I2934">
        <f t="shared" si="180"/>
        <v>10.5</v>
      </c>
      <c r="J2934">
        <v>15</v>
      </c>
      <c r="K2934">
        <v>0</v>
      </c>
      <c r="L2934">
        <v>15</v>
      </c>
      <c r="M2934">
        <v>4</v>
      </c>
      <c r="N2934">
        <v>60</v>
      </c>
      <c r="O2934">
        <f t="shared" si="181"/>
        <v>42</v>
      </c>
      <c r="P2934">
        <f t="shared" si="182"/>
        <v>18</v>
      </c>
      <c r="Q2934" s="2">
        <f t="shared" si="183"/>
        <v>0.3</v>
      </c>
      <c r="R2934">
        <v>4</v>
      </c>
      <c r="S2934" t="s">
        <v>65</v>
      </c>
    </row>
    <row r="2935" spans="1:19" x14ac:dyDescent="0.3">
      <c r="A2935">
        <v>169968</v>
      </c>
      <c r="B2935" s="1">
        <v>45337</v>
      </c>
      <c r="C2935" t="s">
        <v>48</v>
      </c>
      <c r="D2935" t="s">
        <v>16</v>
      </c>
      <c r="E2935" t="s">
        <v>25</v>
      </c>
      <c r="F2935">
        <v>33</v>
      </c>
      <c r="G2935" t="s">
        <v>86</v>
      </c>
      <c r="H2935" t="s">
        <v>27</v>
      </c>
      <c r="I2935">
        <f t="shared" si="180"/>
        <v>91</v>
      </c>
      <c r="J2935">
        <v>130</v>
      </c>
      <c r="K2935">
        <v>70</v>
      </c>
      <c r="L2935">
        <v>200</v>
      </c>
      <c r="M2935">
        <v>2</v>
      </c>
      <c r="N2935">
        <v>400</v>
      </c>
      <c r="O2935">
        <f t="shared" si="181"/>
        <v>182</v>
      </c>
      <c r="P2935">
        <f t="shared" si="182"/>
        <v>218</v>
      </c>
      <c r="Q2935" s="2">
        <f t="shared" si="183"/>
        <v>0.54500000000000004</v>
      </c>
      <c r="R2935">
        <v>4</v>
      </c>
      <c r="S2935" t="s">
        <v>70</v>
      </c>
    </row>
    <row r="2936" spans="1:19" x14ac:dyDescent="0.3">
      <c r="A2936">
        <v>122862</v>
      </c>
      <c r="B2936" s="1">
        <v>45357</v>
      </c>
      <c r="C2936" t="s">
        <v>48</v>
      </c>
      <c r="D2936" t="s">
        <v>16</v>
      </c>
      <c r="E2936" t="s">
        <v>17</v>
      </c>
      <c r="F2936">
        <v>23</v>
      </c>
      <c r="G2936" t="s">
        <v>60</v>
      </c>
      <c r="H2936" t="s">
        <v>19</v>
      </c>
      <c r="I2936">
        <f t="shared" si="180"/>
        <v>91</v>
      </c>
      <c r="J2936">
        <v>130</v>
      </c>
      <c r="K2936">
        <v>0</v>
      </c>
      <c r="L2936">
        <v>130</v>
      </c>
      <c r="M2936">
        <v>1</v>
      </c>
      <c r="N2936">
        <v>130</v>
      </c>
      <c r="O2936">
        <f t="shared" si="181"/>
        <v>91</v>
      </c>
      <c r="P2936">
        <f t="shared" si="182"/>
        <v>39</v>
      </c>
      <c r="Q2936" s="2">
        <f t="shared" si="183"/>
        <v>0.3</v>
      </c>
      <c r="R2936">
        <v>2</v>
      </c>
      <c r="S2936" t="s">
        <v>28</v>
      </c>
    </row>
    <row r="2937" spans="1:19" x14ac:dyDescent="0.3">
      <c r="A2937">
        <v>137448</v>
      </c>
      <c r="B2937" s="1">
        <v>45343</v>
      </c>
      <c r="C2937" t="s">
        <v>53</v>
      </c>
      <c r="D2937" t="s">
        <v>37</v>
      </c>
      <c r="E2937" t="s">
        <v>17</v>
      </c>
      <c r="F2937">
        <v>29</v>
      </c>
      <c r="G2937" t="s">
        <v>18</v>
      </c>
      <c r="H2937" t="s">
        <v>19</v>
      </c>
      <c r="I2937">
        <f t="shared" si="180"/>
        <v>10.5</v>
      </c>
      <c r="J2937">
        <v>15</v>
      </c>
      <c r="K2937">
        <v>0</v>
      </c>
      <c r="L2937">
        <v>15</v>
      </c>
      <c r="M2937">
        <v>1</v>
      </c>
      <c r="N2937">
        <v>15</v>
      </c>
      <c r="O2937">
        <f t="shared" si="181"/>
        <v>10.5</v>
      </c>
      <c r="P2937">
        <f t="shared" si="182"/>
        <v>4.5</v>
      </c>
      <c r="Q2937" s="2">
        <f t="shared" si="183"/>
        <v>0.3</v>
      </c>
      <c r="R2937">
        <v>5</v>
      </c>
      <c r="S2937" t="s">
        <v>52</v>
      </c>
    </row>
    <row r="2938" spans="1:19" x14ac:dyDescent="0.3">
      <c r="A2938">
        <v>123886</v>
      </c>
      <c r="B2938" s="1">
        <v>45365</v>
      </c>
      <c r="C2938" t="s">
        <v>36</v>
      </c>
      <c r="D2938" t="s">
        <v>37</v>
      </c>
      <c r="E2938" t="s">
        <v>17</v>
      </c>
      <c r="F2938">
        <v>32</v>
      </c>
      <c r="G2938" t="s">
        <v>69</v>
      </c>
      <c r="H2938" t="s">
        <v>19</v>
      </c>
      <c r="I2938">
        <f t="shared" si="180"/>
        <v>22.4</v>
      </c>
      <c r="J2938">
        <v>32</v>
      </c>
      <c r="K2938">
        <v>0</v>
      </c>
      <c r="L2938">
        <v>32</v>
      </c>
      <c r="M2938">
        <v>3</v>
      </c>
      <c r="N2938">
        <v>96</v>
      </c>
      <c r="O2938">
        <f t="shared" si="181"/>
        <v>67.199999999999989</v>
      </c>
      <c r="P2938">
        <f t="shared" si="182"/>
        <v>28.800000000000011</v>
      </c>
      <c r="Q2938" s="2">
        <f t="shared" si="183"/>
        <v>0.3000000000000001</v>
      </c>
      <c r="R2938">
        <v>4</v>
      </c>
      <c r="S2938" t="s">
        <v>52</v>
      </c>
    </row>
    <row r="2939" spans="1:19" x14ac:dyDescent="0.3">
      <c r="A2939">
        <v>180972</v>
      </c>
      <c r="B2939" s="1">
        <v>45237</v>
      </c>
      <c r="C2939" t="s">
        <v>36</v>
      </c>
      <c r="D2939" t="s">
        <v>37</v>
      </c>
      <c r="E2939" t="s">
        <v>17</v>
      </c>
      <c r="F2939">
        <v>24</v>
      </c>
      <c r="G2939" t="s">
        <v>18</v>
      </c>
      <c r="H2939" t="s">
        <v>19</v>
      </c>
      <c r="I2939">
        <f t="shared" si="180"/>
        <v>22.4</v>
      </c>
      <c r="J2939">
        <v>32</v>
      </c>
      <c r="K2939">
        <v>0</v>
      </c>
      <c r="L2939">
        <v>32</v>
      </c>
      <c r="M2939">
        <v>3</v>
      </c>
      <c r="N2939">
        <v>96</v>
      </c>
      <c r="O2939">
        <f t="shared" si="181"/>
        <v>67.199999999999989</v>
      </c>
      <c r="P2939">
        <f t="shared" si="182"/>
        <v>28.800000000000011</v>
      </c>
      <c r="Q2939" s="2">
        <f t="shared" si="183"/>
        <v>0.3000000000000001</v>
      </c>
      <c r="R2939">
        <v>1</v>
      </c>
      <c r="S2939" t="s">
        <v>47</v>
      </c>
    </row>
    <row r="2940" spans="1:19" x14ac:dyDescent="0.3">
      <c r="A2940">
        <v>120386</v>
      </c>
      <c r="B2940" s="1">
        <v>45417</v>
      </c>
      <c r="C2940" t="s">
        <v>23</v>
      </c>
      <c r="D2940" t="s">
        <v>24</v>
      </c>
      <c r="E2940" t="s">
        <v>25</v>
      </c>
      <c r="F2940">
        <v>31</v>
      </c>
      <c r="G2940" t="s">
        <v>79</v>
      </c>
      <c r="H2940" t="s">
        <v>27</v>
      </c>
      <c r="I2940">
        <f t="shared" si="180"/>
        <v>6.3</v>
      </c>
      <c r="J2940">
        <v>9</v>
      </c>
      <c r="K2940">
        <v>40</v>
      </c>
      <c r="L2940">
        <v>49</v>
      </c>
      <c r="M2940">
        <v>1</v>
      </c>
      <c r="N2940">
        <v>49</v>
      </c>
      <c r="O2940">
        <f t="shared" si="181"/>
        <v>6.3</v>
      </c>
      <c r="P2940">
        <f t="shared" si="182"/>
        <v>42.7</v>
      </c>
      <c r="Q2940" s="2">
        <f t="shared" si="183"/>
        <v>0.87142857142857144</v>
      </c>
      <c r="R2940">
        <v>1</v>
      </c>
      <c r="S2940" t="s">
        <v>87</v>
      </c>
    </row>
    <row r="2941" spans="1:19" x14ac:dyDescent="0.3">
      <c r="A2941">
        <v>128351</v>
      </c>
      <c r="B2941" s="1">
        <v>45383</v>
      </c>
      <c r="C2941" t="s">
        <v>42</v>
      </c>
      <c r="D2941" t="s">
        <v>16</v>
      </c>
      <c r="E2941" t="s">
        <v>17</v>
      </c>
      <c r="F2941">
        <v>33</v>
      </c>
      <c r="G2941" t="s">
        <v>62</v>
      </c>
      <c r="H2941" t="s">
        <v>19</v>
      </c>
      <c r="I2941">
        <f t="shared" si="180"/>
        <v>45.5</v>
      </c>
      <c r="J2941">
        <v>65</v>
      </c>
      <c r="K2941">
        <v>0</v>
      </c>
      <c r="L2941">
        <v>65</v>
      </c>
      <c r="M2941">
        <v>1</v>
      </c>
      <c r="N2941">
        <v>65</v>
      </c>
      <c r="O2941">
        <f t="shared" si="181"/>
        <v>45.5</v>
      </c>
      <c r="P2941">
        <f t="shared" si="182"/>
        <v>19.5</v>
      </c>
      <c r="Q2941" s="2">
        <f t="shared" si="183"/>
        <v>0.3</v>
      </c>
      <c r="R2941">
        <v>5</v>
      </c>
      <c r="S2941" t="s">
        <v>72</v>
      </c>
    </row>
    <row r="2942" spans="1:19" x14ac:dyDescent="0.3">
      <c r="A2942">
        <v>146050</v>
      </c>
      <c r="B2942" s="1">
        <v>45302</v>
      </c>
      <c r="C2942" t="s">
        <v>42</v>
      </c>
      <c r="D2942" t="s">
        <v>16</v>
      </c>
      <c r="E2942" t="s">
        <v>17</v>
      </c>
      <c r="F2942">
        <v>34</v>
      </c>
      <c r="G2942" t="s">
        <v>56</v>
      </c>
      <c r="H2942" t="s">
        <v>19</v>
      </c>
      <c r="I2942">
        <f t="shared" si="180"/>
        <v>45.5</v>
      </c>
      <c r="J2942">
        <v>65</v>
      </c>
      <c r="K2942">
        <v>0</v>
      </c>
      <c r="L2942">
        <v>65</v>
      </c>
      <c r="M2942">
        <v>1</v>
      </c>
      <c r="N2942">
        <v>65</v>
      </c>
      <c r="O2942">
        <f t="shared" si="181"/>
        <v>45.5</v>
      </c>
      <c r="P2942">
        <f t="shared" si="182"/>
        <v>19.5</v>
      </c>
      <c r="Q2942" s="2">
        <f t="shared" si="183"/>
        <v>0.3</v>
      </c>
      <c r="R2942">
        <v>5</v>
      </c>
      <c r="S2942" t="s">
        <v>61</v>
      </c>
    </row>
    <row r="2943" spans="1:19" x14ac:dyDescent="0.3">
      <c r="A2943">
        <v>150100</v>
      </c>
      <c r="B2943" s="1">
        <v>45341</v>
      </c>
      <c r="C2943" t="s">
        <v>53</v>
      </c>
      <c r="D2943" t="s">
        <v>37</v>
      </c>
      <c r="E2943" t="s">
        <v>17</v>
      </c>
      <c r="F2943">
        <v>18</v>
      </c>
      <c r="G2943" t="s">
        <v>18</v>
      </c>
      <c r="H2943" t="s">
        <v>19</v>
      </c>
      <c r="I2943">
        <f t="shared" si="180"/>
        <v>10.5</v>
      </c>
      <c r="J2943">
        <v>15</v>
      </c>
      <c r="K2943">
        <v>0</v>
      </c>
      <c r="L2943">
        <v>15</v>
      </c>
      <c r="M2943">
        <v>1</v>
      </c>
      <c r="N2943">
        <v>15</v>
      </c>
      <c r="O2943">
        <f t="shared" si="181"/>
        <v>10.5</v>
      </c>
      <c r="P2943">
        <f t="shared" si="182"/>
        <v>4.5</v>
      </c>
      <c r="Q2943" s="2">
        <f t="shared" si="183"/>
        <v>0.3</v>
      </c>
      <c r="R2943">
        <v>4</v>
      </c>
      <c r="S2943" t="s">
        <v>20</v>
      </c>
    </row>
    <row r="2944" spans="1:19" x14ac:dyDescent="0.3">
      <c r="A2944">
        <v>120999</v>
      </c>
      <c r="B2944" s="1">
        <v>45595</v>
      </c>
      <c r="C2944" t="s">
        <v>76</v>
      </c>
      <c r="D2944" t="s">
        <v>37</v>
      </c>
      <c r="E2944" t="s">
        <v>17</v>
      </c>
      <c r="F2944">
        <v>31</v>
      </c>
      <c r="G2944" t="s">
        <v>21</v>
      </c>
      <c r="H2944" t="s">
        <v>19</v>
      </c>
      <c r="I2944">
        <f t="shared" si="180"/>
        <v>31.499999999999996</v>
      </c>
      <c r="J2944">
        <v>45</v>
      </c>
      <c r="K2944">
        <v>0</v>
      </c>
      <c r="L2944">
        <v>45</v>
      </c>
      <c r="M2944">
        <v>1</v>
      </c>
      <c r="N2944">
        <v>45</v>
      </c>
      <c r="O2944">
        <f t="shared" si="181"/>
        <v>31.499999999999996</v>
      </c>
      <c r="P2944">
        <f t="shared" si="182"/>
        <v>13.500000000000004</v>
      </c>
      <c r="Q2944" s="2">
        <f t="shared" si="183"/>
        <v>0.3000000000000001</v>
      </c>
      <c r="R2944">
        <v>3</v>
      </c>
      <c r="S2944" t="s">
        <v>22</v>
      </c>
    </row>
    <row r="2945" spans="1:19" x14ac:dyDescent="0.3">
      <c r="A2945">
        <v>147626</v>
      </c>
      <c r="B2945" s="1">
        <v>45470</v>
      </c>
      <c r="C2945" t="s">
        <v>50</v>
      </c>
      <c r="D2945" t="s">
        <v>16</v>
      </c>
      <c r="E2945" t="s">
        <v>17</v>
      </c>
      <c r="F2945">
        <v>27</v>
      </c>
      <c r="G2945" t="s">
        <v>56</v>
      </c>
      <c r="H2945" t="s">
        <v>19</v>
      </c>
      <c r="I2945">
        <f t="shared" si="180"/>
        <v>67.899999999999991</v>
      </c>
      <c r="J2945">
        <v>97</v>
      </c>
      <c r="K2945">
        <v>0</v>
      </c>
      <c r="L2945">
        <v>97</v>
      </c>
      <c r="M2945">
        <v>3</v>
      </c>
      <c r="N2945">
        <v>291</v>
      </c>
      <c r="O2945">
        <f t="shared" si="181"/>
        <v>203.7</v>
      </c>
      <c r="P2945">
        <f t="shared" si="182"/>
        <v>87.300000000000011</v>
      </c>
      <c r="Q2945" s="2">
        <f t="shared" si="183"/>
        <v>0.30000000000000004</v>
      </c>
      <c r="R2945">
        <v>3</v>
      </c>
      <c r="S2945" t="s">
        <v>84</v>
      </c>
    </row>
    <row r="2946" spans="1:19" x14ac:dyDescent="0.3">
      <c r="A2946">
        <v>121479</v>
      </c>
      <c r="B2946" s="1">
        <v>45590</v>
      </c>
      <c r="C2946" t="s">
        <v>82</v>
      </c>
      <c r="D2946" t="s">
        <v>37</v>
      </c>
      <c r="E2946" t="s">
        <v>25</v>
      </c>
      <c r="F2946">
        <v>18</v>
      </c>
      <c r="G2946" t="s">
        <v>79</v>
      </c>
      <c r="H2946" t="s">
        <v>27</v>
      </c>
      <c r="I2946">
        <f t="shared" si="180"/>
        <v>14</v>
      </c>
      <c r="J2946">
        <v>20</v>
      </c>
      <c r="K2946">
        <v>40</v>
      </c>
      <c r="L2946">
        <v>60</v>
      </c>
      <c r="M2946">
        <v>3</v>
      </c>
      <c r="N2946">
        <v>180</v>
      </c>
      <c r="O2946">
        <f t="shared" si="181"/>
        <v>42</v>
      </c>
      <c r="P2946">
        <f t="shared" si="182"/>
        <v>138</v>
      </c>
      <c r="Q2946" s="2">
        <f t="shared" si="183"/>
        <v>0.76666666666666672</v>
      </c>
      <c r="R2946">
        <v>4</v>
      </c>
      <c r="S2946" t="s">
        <v>72</v>
      </c>
    </row>
    <row r="2947" spans="1:19" x14ac:dyDescent="0.3">
      <c r="A2947">
        <v>177425</v>
      </c>
      <c r="B2947" s="1">
        <v>45549</v>
      </c>
      <c r="C2947" t="s">
        <v>50</v>
      </c>
      <c r="D2947" t="s">
        <v>16</v>
      </c>
      <c r="E2947" t="s">
        <v>25</v>
      </c>
      <c r="F2947">
        <v>30</v>
      </c>
      <c r="G2947" t="s">
        <v>58</v>
      </c>
      <c r="H2947" t="s">
        <v>27</v>
      </c>
      <c r="I2947">
        <f t="shared" ref="I2947:I3010" si="184">0.7*J2947</f>
        <v>67.899999999999991</v>
      </c>
      <c r="J2947">
        <v>97</v>
      </c>
      <c r="K2947">
        <v>40</v>
      </c>
      <c r="L2947">
        <v>137</v>
      </c>
      <c r="M2947">
        <v>1</v>
      </c>
      <c r="N2947">
        <v>137</v>
      </c>
      <c r="O2947">
        <f t="shared" ref="O2947:O3010" si="185">I2947*M2947</f>
        <v>67.899999999999991</v>
      </c>
      <c r="P2947">
        <f t="shared" ref="P2947:P3010" si="186">N2947-O2947</f>
        <v>69.100000000000009</v>
      </c>
      <c r="Q2947" s="2">
        <f t="shared" ref="Q2947:Q3010" si="187">(P2947/N2947)</f>
        <v>0.50437956204379564</v>
      </c>
      <c r="R2947">
        <v>3</v>
      </c>
      <c r="S2947" t="s">
        <v>49</v>
      </c>
    </row>
    <row r="2948" spans="1:19" x14ac:dyDescent="0.3">
      <c r="A2948">
        <v>171387</v>
      </c>
      <c r="B2948" s="1">
        <v>45293</v>
      </c>
      <c r="C2948" t="s">
        <v>82</v>
      </c>
      <c r="D2948" t="s">
        <v>37</v>
      </c>
      <c r="E2948" t="s">
        <v>25</v>
      </c>
      <c r="F2948">
        <v>24</v>
      </c>
      <c r="G2948" t="s">
        <v>29</v>
      </c>
      <c r="H2948" t="s">
        <v>19</v>
      </c>
      <c r="I2948">
        <f t="shared" si="184"/>
        <v>14</v>
      </c>
      <c r="J2948">
        <v>20</v>
      </c>
      <c r="K2948">
        <v>0</v>
      </c>
      <c r="L2948">
        <v>20</v>
      </c>
      <c r="M2948">
        <v>1</v>
      </c>
      <c r="N2948">
        <v>20</v>
      </c>
      <c r="O2948">
        <f t="shared" si="185"/>
        <v>14</v>
      </c>
      <c r="P2948">
        <f t="shared" si="186"/>
        <v>6</v>
      </c>
      <c r="Q2948" s="2">
        <f t="shared" si="187"/>
        <v>0.3</v>
      </c>
      <c r="R2948">
        <v>4</v>
      </c>
      <c r="S2948" t="s">
        <v>57</v>
      </c>
    </row>
    <row r="2949" spans="1:19" x14ac:dyDescent="0.3">
      <c r="A2949">
        <v>134982</v>
      </c>
      <c r="B2949" s="1">
        <v>45276</v>
      </c>
      <c r="C2949" t="s">
        <v>78</v>
      </c>
      <c r="D2949" t="s">
        <v>37</v>
      </c>
      <c r="E2949" t="s">
        <v>25</v>
      </c>
      <c r="F2949">
        <v>33</v>
      </c>
      <c r="G2949" t="s">
        <v>79</v>
      </c>
      <c r="H2949" t="s">
        <v>27</v>
      </c>
      <c r="I2949">
        <f t="shared" si="184"/>
        <v>35</v>
      </c>
      <c r="J2949">
        <v>50</v>
      </c>
      <c r="K2949">
        <v>40</v>
      </c>
      <c r="L2949">
        <v>90</v>
      </c>
      <c r="M2949">
        <v>2</v>
      </c>
      <c r="N2949">
        <v>180</v>
      </c>
      <c r="O2949">
        <f t="shared" si="185"/>
        <v>70</v>
      </c>
      <c r="P2949">
        <f t="shared" si="186"/>
        <v>110</v>
      </c>
      <c r="Q2949" s="2">
        <f t="shared" si="187"/>
        <v>0.61111111111111116</v>
      </c>
      <c r="R2949">
        <v>1</v>
      </c>
      <c r="S2949" t="s">
        <v>55</v>
      </c>
    </row>
    <row r="2950" spans="1:19" x14ac:dyDescent="0.3">
      <c r="A2950">
        <v>169589</v>
      </c>
      <c r="B2950" s="1">
        <v>45574</v>
      </c>
      <c r="C2950" t="s">
        <v>36</v>
      </c>
      <c r="D2950" t="s">
        <v>37</v>
      </c>
      <c r="E2950" t="s">
        <v>17</v>
      </c>
      <c r="F2950">
        <v>19</v>
      </c>
      <c r="G2950" t="s">
        <v>66</v>
      </c>
      <c r="H2950" t="s">
        <v>27</v>
      </c>
      <c r="I2950">
        <f t="shared" si="184"/>
        <v>22.4</v>
      </c>
      <c r="J2950">
        <v>32</v>
      </c>
      <c r="K2950">
        <v>40</v>
      </c>
      <c r="L2950">
        <v>72</v>
      </c>
      <c r="M2950">
        <v>2</v>
      </c>
      <c r="N2950">
        <v>144</v>
      </c>
      <c r="O2950">
        <f t="shared" si="185"/>
        <v>44.8</v>
      </c>
      <c r="P2950">
        <f t="shared" si="186"/>
        <v>99.2</v>
      </c>
      <c r="Q2950" s="2">
        <f t="shared" si="187"/>
        <v>0.68888888888888888</v>
      </c>
      <c r="R2950">
        <v>1</v>
      </c>
      <c r="S2950" t="s">
        <v>87</v>
      </c>
    </row>
    <row r="2951" spans="1:19" x14ac:dyDescent="0.3">
      <c r="A2951">
        <v>137886</v>
      </c>
      <c r="B2951" s="1">
        <v>45493</v>
      </c>
      <c r="C2951" t="s">
        <v>33</v>
      </c>
      <c r="D2951" t="s">
        <v>16</v>
      </c>
      <c r="E2951" t="s">
        <v>17</v>
      </c>
      <c r="F2951">
        <v>21</v>
      </c>
      <c r="G2951" t="s">
        <v>29</v>
      </c>
      <c r="H2951" t="s">
        <v>19</v>
      </c>
      <c r="I2951">
        <f t="shared" si="184"/>
        <v>82.6</v>
      </c>
      <c r="J2951">
        <v>118</v>
      </c>
      <c r="K2951">
        <v>0</v>
      </c>
      <c r="L2951">
        <v>118</v>
      </c>
      <c r="M2951">
        <v>3</v>
      </c>
      <c r="N2951">
        <v>354</v>
      </c>
      <c r="O2951">
        <f t="shared" si="185"/>
        <v>247.79999999999998</v>
      </c>
      <c r="P2951">
        <f t="shared" si="186"/>
        <v>106.20000000000002</v>
      </c>
      <c r="Q2951" s="2">
        <f t="shared" si="187"/>
        <v>0.30000000000000004</v>
      </c>
      <c r="R2951">
        <v>4</v>
      </c>
      <c r="S2951" t="s">
        <v>52</v>
      </c>
    </row>
    <row r="2952" spans="1:19" x14ac:dyDescent="0.3">
      <c r="A2952">
        <v>132253</v>
      </c>
      <c r="B2952" s="1">
        <v>45512</v>
      </c>
      <c r="C2952" t="s">
        <v>76</v>
      </c>
      <c r="D2952" t="s">
        <v>37</v>
      </c>
      <c r="E2952" t="s">
        <v>17</v>
      </c>
      <c r="F2952">
        <v>20</v>
      </c>
      <c r="G2952" t="s">
        <v>31</v>
      </c>
      <c r="H2952" t="s">
        <v>19</v>
      </c>
      <c r="I2952">
        <f t="shared" si="184"/>
        <v>31.499999999999996</v>
      </c>
      <c r="J2952">
        <v>45</v>
      </c>
      <c r="K2952">
        <v>0</v>
      </c>
      <c r="L2952">
        <v>45</v>
      </c>
      <c r="M2952">
        <v>1</v>
      </c>
      <c r="N2952">
        <v>45</v>
      </c>
      <c r="O2952">
        <f t="shared" si="185"/>
        <v>31.499999999999996</v>
      </c>
      <c r="P2952">
        <f t="shared" si="186"/>
        <v>13.500000000000004</v>
      </c>
      <c r="Q2952" s="2">
        <f t="shared" si="187"/>
        <v>0.3000000000000001</v>
      </c>
      <c r="R2952">
        <v>4</v>
      </c>
      <c r="S2952" t="s">
        <v>39</v>
      </c>
    </row>
    <row r="2953" spans="1:19" x14ac:dyDescent="0.3">
      <c r="A2953">
        <v>165013</v>
      </c>
      <c r="B2953" s="1">
        <v>45277</v>
      </c>
      <c r="C2953" t="s">
        <v>50</v>
      </c>
      <c r="D2953" t="s">
        <v>16</v>
      </c>
      <c r="E2953" t="s">
        <v>25</v>
      </c>
      <c r="F2953">
        <v>20</v>
      </c>
      <c r="G2953" t="s">
        <v>60</v>
      </c>
      <c r="H2953" t="s">
        <v>19</v>
      </c>
      <c r="I2953">
        <f t="shared" si="184"/>
        <v>67.899999999999991</v>
      </c>
      <c r="J2953">
        <v>97</v>
      </c>
      <c r="K2953">
        <v>0</v>
      </c>
      <c r="L2953">
        <v>97</v>
      </c>
      <c r="M2953">
        <v>2</v>
      </c>
      <c r="N2953">
        <v>194</v>
      </c>
      <c r="O2953">
        <f t="shared" si="185"/>
        <v>135.79999999999998</v>
      </c>
      <c r="P2953">
        <f t="shared" si="186"/>
        <v>58.200000000000017</v>
      </c>
      <c r="Q2953" s="2">
        <f t="shared" si="187"/>
        <v>0.3000000000000001</v>
      </c>
      <c r="R2953">
        <v>4</v>
      </c>
      <c r="S2953" t="s">
        <v>45</v>
      </c>
    </row>
    <row r="2954" spans="1:19" x14ac:dyDescent="0.3">
      <c r="A2954">
        <v>144186</v>
      </c>
      <c r="B2954" s="1">
        <v>45320</v>
      </c>
      <c r="C2954" t="s">
        <v>53</v>
      </c>
      <c r="D2954" t="s">
        <v>37</v>
      </c>
      <c r="E2954" t="s">
        <v>17</v>
      </c>
      <c r="F2954">
        <v>24</v>
      </c>
      <c r="G2954" t="s">
        <v>29</v>
      </c>
      <c r="H2954" t="s">
        <v>19</v>
      </c>
      <c r="I2954">
        <f t="shared" si="184"/>
        <v>10.5</v>
      </c>
      <c r="J2954">
        <v>15</v>
      </c>
      <c r="K2954">
        <v>0</v>
      </c>
      <c r="L2954">
        <v>15</v>
      </c>
      <c r="M2954">
        <v>1</v>
      </c>
      <c r="N2954">
        <v>15</v>
      </c>
      <c r="O2954">
        <f t="shared" si="185"/>
        <v>10.5</v>
      </c>
      <c r="P2954">
        <f t="shared" si="186"/>
        <v>4.5</v>
      </c>
      <c r="Q2954" s="2">
        <f t="shared" si="187"/>
        <v>0.3</v>
      </c>
      <c r="R2954">
        <v>1</v>
      </c>
      <c r="S2954" t="s">
        <v>47</v>
      </c>
    </row>
    <row r="2955" spans="1:19" x14ac:dyDescent="0.3">
      <c r="A2955">
        <v>172945</v>
      </c>
      <c r="B2955" s="1">
        <v>45332</v>
      </c>
      <c r="C2955" t="s">
        <v>30</v>
      </c>
      <c r="D2955" t="s">
        <v>24</v>
      </c>
      <c r="E2955" t="s">
        <v>17</v>
      </c>
      <c r="F2955">
        <v>25</v>
      </c>
      <c r="G2955" t="s">
        <v>66</v>
      </c>
      <c r="H2955" t="s">
        <v>27</v>
      </c>
      <c r="I2955">
        <f t="shared" si="184"/>
        <v>7</v>
      </c>
      <c r="J2955">
        <v>10</v>
      </c>
      <c r="K2955">
        <v>40</v>
      </c>
      <c r="L2955">
        <v>50</v>
      </c>
      <c r="M2955">
        <v>1</v>
      </c>
      <c r="N2955">
        <v>50</v>
      </c>
      <c r="O2955">
        <f t="shared" si="185"/>
        <v>7</v>
      </c>
      <c r="P2955">
        <f t="shared" si="186"/>
        <v>43</v>
      </c>
      <c r="Q2955" s="2">
        <f t="shared" si="187"/>
        <v>0.86</v>
      </c>
      <c r="R2955">
        <v>5</v>
      </c>
      <c r="S2955" t="s">
        <v>45</v>
      </c>
    </row>
    <row r="2956" spans="1:19" x14ac:dyDescent="0.3">
      <c r="A2956">
        <v>158009</v>
      </c>
      <c r="B2956" s="1">
        <v>45363</v>
      </c>
      <c r="C2956" t="s">
        <v>15</v>
      </c>
      <c r="D2956" t="s">
        <v>16</v>
      </c>
      <c r="E2956" t="s">
        <v>17</v>
      </c>
      <c r="F2956">
        <v>21</v>
      </c>
      <c r="G2956" t="s">
        <v>80</v>
      </c>
      <c r="H2956" t="s">
        <v>27</v>
      </c>
      <c r="I2956">
        <f t="shared" si="184"/>
        <v>70</v>
      </c>
      <c r="J2956">
        <v>100</v>
      </c>
      <c r="K2956">
        <v>40</v>
      </c>
      <c r="L2956">
        <v>140</v>
      </c>
      <c r="M2956">
        <v>1</v>
      </c>
      <c r="N2956">
        <v>140</v>
      </c>
      <c r="O2956">
        <f t="shared" si="185"/>
        <v>70</v>
      </c>
      <c r="P2956">
        <f t="shared" si="186"/>
        <v>70</v>
      </c>
      <c r="Q2956" s="2">
        <f t="shared" si="187"/>
        <v>0.5</v>
      </c>
      <c r="R2956">
        <v>5</v>
      </c>
      <c r="S2956" t="s">
        <v>45</v>
      </c>
    </row>
    <row r="2957" spans="1:19" x14ac:dyDescent="0.3">
      <c r="A2957">
        <v>127016</v>
      </c>
      <c r="B2957" s="1">
        <v>45493</v>
      </c>
      <c r="C2957" t="s">
        <v>42</v>
      </c>
      <c r="D2957" t="s">
        <v>16</v>
      </c>
      <c r="E2957" t="s">
        <v>17</v>
      </c>
      <c r="F2957">
        <v>19</v>
      </c>
      <c r="G2957" t="s">
        <v>58</v>
      </c>
      <c r="H2957" t="s">
        <v>27</v>
      </c>
      <c r="I2957">
        <f t="shared" si="184"/>
        <v>45.5</v>
      </c>
      <c r="J2957">
        <v>65</v>
      </c>
      <c r="K2957">
        <v>40</v>
      </c>
      <c r="L2957">
        <v>105</v>
      </c>
      <c r="M2957">
        <v>1</v>
      </c>
      <c r="N2957">
        <v>105</v>
      </c>
      <c r="O2957">
        <f t="shared" si="185"/>
        <v>45.5</v>
      </c>
      <c r="P2957">
        <f t="shared" si="186"/>
        <v>59.5</v>
      </c>
      <c r="Q2957" s="2">
        <f t="shared" si="187"/>
        <v>0.56666666666666665</v>
      </c>
      <c r="R2957">
        <v>3</v>
      </c>
      <c r="S2957" t="s">
        <v>22</v>
      </c>
    </row>
    <row r="2958" spans="1:19" x14ac:dyDescent="0.3">
      <c r="A2958">
        <v>147599</v>
      </c>
      <c r="B2958" s="1">
        <v>45340</v>
      </c>
      <c r="C2958" t="s">
        <v>23</v>
      </c>
      <c r="D2958" t="s">
        <v>24</v>
      </c>
      <c r="E2958" t="s">
        <v>17</v>
      </c>
      <c r="F2958">
        <v>35</v>
      </c>
      <c r="G2958" t="s">
        <v>44</v>
      </c>
      <c r="H2958" t="s">
        <v>27</v>
      </c>
      <c r="I2958">
        <f t="shared" si="184"/>
        <v>6.3</v>
      </c>
      <c r="J2958">
        <v>9</v>
      </c>
      <c r="K2958">
        <v>25</v>
      </c>
      <c r="L2958">
        <v>34</v>
      </c>
      <c r="M2958">
        <v>4</v>
      </c>
      <c r="N2958">
        <v>136</v>
      </c>
      <c r="O2958">
        <f t="shared" si="185"/>
        <v>25.2</v>
      </c>
      <c r="P2958">
        <f t="shared" si="186"/>
        <v>110.8</v>
      </c>
      <c r="Q2958" s="2">
        <f t="shared" si="187"/>
        <v>0.81470588235294117</v>
      </c>
      <c r="R2958">
        <v>4</v>
      </c>
      <c r="S2958" t="s">
        <v>57</v>
      </c>
    </row>
    <row r="2959" spans="1:19" x14ac:dyDescent="0.3">
      <c r="A2959">
        <v>140568</v>
      </c>
      <c r="B2959" s="1">
        <v>45473</v>
      </c>
      <c r="C2959" t="s">
        <v>23</v>
      </c>
      <c r="D2959" t="s">
        <v>24</v>
      </c>
      <c r="E2959" t="s">
        <v>25</v>
      </c>
      <c r="F2959">
        <v>32</v>
      </c>
      <c r="G2959" t="s">
        <v>79</v>
      </c>
      <c r="H2959" t="s">
        <v>27</v>
      </c>
      <c r="I2959">
        <f t="shared" si="184"/>
        <v>6.3</v>
      </c>
      <c r="J2959">
        <v>9</v>
      </c>
      <c r="K2959">
        <v>40</v>
      </c>
      <c r="L2959">
        <v>49</v>
      </c>
      <c r="M2959">
        <v>2</v>
      </c>
      <c r="N2959">
        <v>98</v>
      </c>
      <c r="O2959">
        <f t="shared" si="185"/>
        <v>12.6</v>
      </c>
      <c r="P2959">
        <f t="shared" si="186"/>
        <v>85.4</v>
      </c>
      <c r="Q2959" s="2">
        <f t="shared" si="187"/>
        <v>0.87142857142857144</v>
      </c>
      <c r="R2959">
        <v>4</v>
      </c>
      <c r="S2959" t="s">
        <v>57</v>
      </c>
    </row>
    <row r="2960" spans="1:19" x14ac:dyDescent="0.3">
      <c r="A2960">
        <v>164879</v>
      </c>
      <c r="B2960" s="1">
        <v>45599</v>
      </c>
      <c r="C2960" t="s">
        <v>82</v>
      </c>
      <c r="D2960" t="s">
        <v>37</v>
      </c>
      <c r="E2960" t="s">
        <v>25</v>
      </c>
      <c r="F2960">
        <v>25</v>
      </c>
      <c r="G2960" t="s">
        <v>46</v>
      </c>
      <c r="H2960" t="s">
        <v>19</v>
      </c>
      <c r="I2960">
        <f t="shared" si="184"/>
        <v>14</v>
      </c>
      <c r="J2960">
        <v>20</v>
      </c>
      <c r="K2960">
        <v>0</v>
      </c>
      <c r="L2960">
        <v>20</v>
      </c>
      <c r="M2960">
        <v>3</v>
      </c>
      <c r="N2960">
        <v>60</v>
      </c>
      <c r="O2960">
        <f t="shared" si="185"/>
        <v>42</v>
      </c>
      <c r="P2960">
        <f t="shared" si="186"/>
        <v>18</v>
      </c>
      <c r="Q2960" s="2">
        <f t="shared" si="187"/>
        <v>0.3</v>
      </c>
      <c r="R2960">
        <v>5</v>
      </c>
      <c r="S2960" t="s">
        <v>72</v>
      </c>
    </row>
    <row r="2961" spans="1:19" x14ac:dyDescent="0.3">
      <c r="A2961">
        <v>180177</v>
      </c>
      <c r="B2961" s="1">
        <v>45587</v>
      </c>
      <c r="C2961" t="s">
        <v>23</v>
      </c>
      <c r="D2961" t="s">
        <v>24</v>
      </c>
      <c r="E2961" t="s">
        <v>17</v>
      </c>
      <c r="F2961">
        <v>34</v>
      </c>
      <c r="G2961" t="s">
        <v>69</v>
      </c>
      <c r="H2961" t="s">
        <v>19</v>
      </c>
      <c r="I2961">
        <f t="shared" si="184"/>
        <v>6.3</v>
      </c>
      <c r="J2961">
        <v>9</v>
      </c>
      <c r="K2961">
        <v>0</v>
      </c>
      <c r="L2961">
        <v>9</v>
      </c>
      <c r="M2961">
        <v>1</v>
      </c>
      <c r="N2961">
        <v>9</v>
      </c>
      <c r="O2961">
        <f t="shared" si="185"/>
        <v>6.3</v>
      </c>
      <c r="P2961">
        <f t="shared" si="186"/>
        <v>2.7</v>
      </c>
      <c r="Q2961" s="2">
        <f t="shared" si="187"/>
        <v>0.30000000000000004</v>
      </c>
      <c r="R2961">
        <v>1</v>
      </c>
      <c r="S2961" t="s">
        <v>63</v>
      </c>
    </row>
    <row r="2962" spans="1:19" x14ac:dyDescent="0.3">
      <c r="A2962">
        <v>124242</v>
      </c>
      <c r="B2962" s="1">
        <v>45582</v>
      </c>
      <c r="C2962" t="s">
        <v>30</v>
      </c>
      <c r="D2962" t="s">
        <v>24</v>
      </c>
      <c r="E2962" t="s">
        <v>25</v>
      </c>
      <c r="F2962">
        <v>22</v>
      </c>
      <c r="G2962" t="s">
        <v>62</v>
      </c>
      <c r="H2962" t="s">
        <v>19</v>
      </c>
      <c r="I2962">
        <f t="shared" si="184"/>
        <v>7</v>
      </c>
      <c r="J2962">
        <v>10</v>
      </c>
      <c r="K2962">
        <v>0</v>
      </c>
      <c r="L2962">
        <v>10</v>
      </c>
      <c r="M2962">
        <v>1</v>
      </c>
      <c r="N2962">
        <v>10</v>
      </c>
      <c r="O2962">
        <f t="shared" si="185"/>
        <v>7</v>
      </c>
      <c r="P2962">
        <f t="shared" si="186"/>
        <v>3</v>
      </c>
      <c r="Q2962" s="2">
        <f t="shared" si="187"/>
        <v>0.3</v>
      </c>
      <c r="R2962">
        <v>5</v>
      </c>
      <c r="S2962" t="s">
        <v>70</v>
      </c>
    </row>
    <row r="2963" spans="1:19" x14ac:dyDescent="0.3">
      <c r="A2963">
        <v>129609</v>
      </c>
      <c r="B2963" s="1">
        <v>45557</v>
      </c>
      <c r="C2963" t="s">
        <v>53</v>
      </c>
      <c r="D2963" t="s">
        <v>37</v>
      </c>
      <c r="E2963" t="s">
        <v>17</v>
      </c>
      <c r="F2963">
        <v>24</v>
      </c>
      <c r="G2963" t="s">
        <v>34</v>
      </c>
      <c r="H2963" t="s">
        <v>27</v>
      </c>
      <c r="I2963">
        <f t="shared" si="184"/>
        <v>10.5</v>
      </c>
      <c r="J2963">
        <v>15</v>
      </c>
      <c r="K2963">
        <v>100</v>
      </c>
      <c r="L2963">
        <v>115</v>
      </c>
      <c r="M2963">
        <v>1</v>
      </c>
      <c r="N2963">
        <v>115</v>
      </c>
      <c r="O2963">
        <f t="shared" si="185"/>
        <v>10.5</v>
      </c>
      <c r="P2963">
        <f t="shared" si="186"/>
        <v>104.5</v>
      </c>
      <c r="Q2963" s="2">
        <f t="shared" si="187"/>
        <v>0.90869565217391302</v>
      </c>
      <c r="R2963">
        <v>1</v>
      </c>
      <c r="S2963" t="s">
        <v>47</v>
      </c>
    </row>
    <row r="2964" spans="1:19" x14ac:dyDescent="0.3">
      <c r="A2964">
        <v>153630</v>
      </c>
      <c r="B2964" s="1">
        <v>45559</v>
      </c>
      <c r="C2964" t="s">
        <v>78</v>
      </c>
      <c r="D2964" t="s">
        <v>37</v>
      </c>
      <c r="E2964" t="s">
        <v>17</v>
      </c>
      <c r="F2964">
        <v>23</v>
      </c>
      <c r="G2964" t="s">
        <v>74</v>
      </c>
      <c r="H2964" t="s">
        <v>27</v>
      </c>
      <c r="I2964">
        <f t="shared" si="184"/>
        <v>35</v>
      </c>
      <c r="J2964">
        <v>50</v>
      </c>
      <c r="K2964">
        <v>25</v>
      </c>
      <c r="L2964">
        <v>75</v>
      </c>
      <c r="M2964">
        <v>1</v>
      </c>
      <c r="N2964">
        <v>75</v>
      </c>
      <c r="O2964">
        <f t="shared" si="185"/>
        <v>35</v>
      </c>
      <c r="P2964">
        <f t="shared" si="186"/>
        <v>40</v>
      </c>
      <c r="Q2964" s="2">
        <f t="shared" si="187"/>
        <v>0.53333333333333333</v>
      </c>
      <c r="R2964">
        <v>3</v>
      </c>
      <c r="S2964" t="s">
        <v>73</v>
      </c>
    </row>
    <row r="2965" spans="1:19" x14ac:dyDescent="0.3">
      <c r="A2965">
        <v>152163</v>
      </c>
      <c r="B2965" s="1">
        <v>45352</v>
      </c>
      <c r="C2965" t="s">
        <v>85</v>
      </c>
      <c r="D2965" t="s">
        <v>24</v>
      </c>
      <c r="E2965" t="s">
        <v>17</v>
      </c>
      <c r="F2965">
        <v>22</v>
      </c>
      <c r="G2965" t="s">
        <v>86</v>
      </c>
      <c r="H2965" t="s">
        <v>27</v>
      </c>
      <c r="I2965">
        <f t="shared" si="184"/>
        <v>16.099999999999998</v>
      </c>
      <c r="J2965">
        <v>23</v>
      </c>
      <c r="K2965">
        <v>70</v>
      </c>
      <c r="L2965">
        <v>93</v>
      </c>
      <c r="M2965">
        <v>1</v>
      </c>
      <c r="N2965">
        <v>93</v>
      </c>
      <c r="O2965">
        <f t="shared" si="185"/>
        <v>16.099999999999998</v>
      </c>
      <c r="P2965">
        <f t="shared" si="186"/>
        <v>76.900000000000006</v>
      </c>
      <c r="Q2965" s="2">
        <f t="shared" si="187"/>
        <v>0.82688172043010755</v>
      </c>
      <c r="R2965">
        <v>5</v>
      </c>
      <c r="S2965" t="s">
        <v>57</v>
      </c>
    </row>
    <row r="2966" spans="1:19" x14ac:dyDescent="0.3">
      <c r="A2966">
        <v>182647</v>
      </c>
      <c r="B2966" s="1">
        <v>45551</v>
      </c>
      <c r="C2966" t="s">
        <v>42</v>
      </c>
      <c r="D2966" t="s">
        <v>16</v>
      </c>
      <c r="E2966" t="s">
        <v>25</v>
      </c>
      <c r="F2966">
        <v>19</v>
      </c>
      <c r="G2966" t="s">
        <v>69</v>
      </c>
      <c r="H2966" t="s">
        <v>19</v>
      </c>
      <c r="I2966">
        <f t="shared" si="184"/>
        <v>45.5</v>
      </c>
      <c r="J2966">
        <v>65</v>
      </c>
      <c r="K2966">
        <v>0</v>
      </c>
      <c r="L2966">
        <v>65</v>
      </c>
      <c r="M2966">
        <v>1</v>
      </c>
      <c r="N2966">
        <v>65</v>
      </c>
      <c r="O2966">
        <f t="shared" si="185"/>
        <v>45.5</v>
      </c>
      <c r="P2966">
        <f t="shared" si="186"/>
        <v>19.5</v>
      </c>
      <c r="Q2966" s="2">
        <f t="shared" si="187"/>
        <v>0.3</v>
      </c>
      <c r="R2966">
        <v>4</v>
      </c>
      <c r="S2966" t="s">
        <v>39</v>
      </c>
    </row>
    <row r="2967" spans="1:19" x14ac:dyDescent="0.3">
      <c r="A2967">
        <v>177331</v>
      </c>
      <c r="B2967" s="1">
        <v>45485</v>
      </c>
      <c r="C2967" t="s">
        <v>53</v>
      </c>
      <c r="D2967" t="s">
        <v>37</v>
      </c>
      <c r="E2967" t="s">
        <v>25</v>
      </c>
      <c r="F2967">
        <v>23</v>
      </c>
      <c r="G2967" t="s">
        <v>58</v>
      </c>
      <c r="H2967" t="s">
        <v>27</v>
      </c>
      <c r="I2967">
        <f t="shared" si="184"/>
        <v>10.5</v>
      </c>
      <c r="J2967">
        <v>15</v>
      </c>
      <c r="K2967">
        <v>40</v>
      </c>
      <c r="L2967">
        <v>55</v>
      </c>
      <c r="M2967">
        <v>1</v>
      </c>
      <c r="N2967">
        <v>55</v>
      </c>
      <c r="O2967">
        <f t="shared" si="185"/>
        <v>10.5</v>
      </c>
      <c r="P2967">
        <f t="shared" si="186"/>
        <v>44.5</v>
      </c>
      <c r="Q2967" s="2">
        <f t="shared" si="187"/>
        <v>0.80909090909090908</v>
      </c>
      <c r="R2967">
        <v>5</v>
      </c>
      <c r="S2967" t="s">
        <v>45</v>
      </c>
    </row>
    <row r="2968" spans="1:19" x14ac:dyDescent="0.3">
      <c r="A2968">
        <v>152725</v>
      </c>
      <c r="B2968" s="1">
        <v>45365</v>
      </c>
      <c r="C2968" t="s">
        <v>23</v>
      </c>
      <c r="D2968" t="s">
        <v>24</v>
      </c>
      <c r="E2968" t="s">
        <v>25</v>
      </c>
      <c r="F2968">
        <v>32</v>
      </c>
      <c r="G2968" t="s">
        <v>62</v>
      </c>
      <c r="H2968" t="s">
        <v>19</v>
      </c>
      <c r="I2968">
        <f t="shared" si="184"/>
        <v>6.3</v>
      </c>
      <c r="J2968">
        <v>9</v>
      </c>
      <c r="K2968">
        <v>0</v>
      </c>
      <c r="L2968">
        <v>9</v>
      </c>
      <c r="M2968">
        <v>4</v>
      </c>
      <c r="N2968">
        <v>36</v>
      </c>
      <c r="O2968">
        <f t="shared" si="185"/>
        <v>25.2</v>
      </c>
      <c r="P2968">
        <f t="shared" si="186"/>
        <v>10.8</v>
      </c>
      <c r="Q2968" s="2">
        <f t="shared" si="187"/>
        <v>0.30000000000000004</v>
      </c>
      <c r="R2968">
        <v>4</v>
      </c>
      <c r="S2968" t="s">
        <v>72</v>
      </c>
    </row>
    <row r="2969" spans="1:19" x14ac:dyDescent="0.3">
      <c r="A2969">
        <v>178802</v>
      </c>
      <c r="B2969" s="1">
        <v>45563</v>
      </c>
      <c r="C2969" t="s">
        <v>33</v>
      </c>
      <c r="D2969" t="s">
        <v>16</v>
      </c>
      <c r="E2969" t="s">
        <v>17</v>
      </c>
      <c r="F2969">
        <v>18</v>
      </c>
      <c r="G2969" t="s">
        <v>60</v>
      </c>
      <c r="H2969" t="s">
        <v>19</v>
      </c>
      <c r="I2969">
        <f t="shared" si="184"/>
        <v>82.6</v>
      </c>
      <c r="J2969">
        <v>118</v>
      </c>
      <c r="K2969">
        <v>0</v>
      </c>
      <c r="L2969">
        <v>118</v>
      </c>
      <c r="M2969">
        <v>1</v>
      </c>
      <c r="N2969">
        <v>118</v>
      </c>
      <c r="O2969">
        <f t="shared" si="185"/>
        <v>82.6</v>
      </c>
      <c r="P2969">
        <f t="shared" si="186"/>
        <v>35.400000000000006</v>
      </c>
      <c r="Q2969" s="2">
        <f t="shared" si="187"/>
        <v>0.30000000000000004</v>
      </c>
      <c r="R2969">
        <v>5</v>
      </c>
      <c r="S2969" t="s">
        <v>57</v>
      </c>
    </row>
    <row r="2970" spans="1:19" x14ac:dyDescent="0.3">
      <c r="A2970">
        <v>158333</v>
      </c>
      <c r="B2970" s="1">
        <v>45461</v>
      </c>
      <c r="C2970" t="s">
        <v>15</v>
      </c>
      <c r="D2970" t="s">
        <v>16</v>
      </c>
      <c r="E2970" t="s">
        <v>17</v>
      </c>
      <c r="F2970">
        <v>20</v>
      </c>
      <c r="G2970" t="s">
        <v>34</v>
      </c>
      <c r="H2970" t="s">
        <v>27</v>
      </c>
      <c r="I2970">
        <f t="shared" si="184"/>
        <v>70</v>
      </c>
      <c r="J2970">
        <v>100</v>
      </c>
      <c r="K2970">
        <v>100</v>
      </c>
      <c r="L2970">
        <v>200</v>
      </c>
      <c r="M2970">
        <v>1</v>
      </c>
      <c r="N2970">
        <v>200</v>
      </c>
      <c r="O2970">
        <f t="shared" si="185"/>
        <v>70</v>
      </c>
      <c r="P2970">
        <f t="shared" si="186"/>
        <v>130</v>
      </c>
      <c r="Q2970" s="2">
        <f t="shared" si="187"/>
        <v>0.65</v>
      </c>
      <c r="R2970">
        <v>2</v>
      </c>
      <c r="S2970" t="s">
        <v>35</v>
      </c>
    </row>
    <row r="2971" spans="1:19" x14ac:dyDescent="0.3">
      <c r="A2971">
        <v>180459</v>
      </c>
      <c r="B2971" s="1">
        <v>45436</v>
      </c>
      <c r="C2971" t="s">
        <v>42</v>
      </c>
      <c r="D2971" t="s">
        <v>16</v>
      </c>
      <c r="E2971" t="s">
        <v>17</v>
      </c>
      <c r="F2971">
        <v>29</v>
      </c>
      <c r="G2971" t="s">
        <v>21</v>
      </c>
      <c r="H2971" t="s">
        <v>19</v>
      </c>
      <c r="I2971">
        <f t="shared" si="184"/>
        <v>45.5</v>
      </c>
      <c r="J2971">
        <v>65</v>
      </c>
      <c r="K2971">
        <v>0</v>
      </c>
      <c r="L2971">
        <v>65</v>
      </c>
      <c r="M2971">
        <v>2</v>
      </c>
      <c r="N2971">
        <v>130</v>
      </c>
      <c r="O2971">
        <f t="shared" si="185"/>
        <v>91</v>
      </c>
      <c r="P2971">
        <f t="shared" si="186"/>
        <v>39</v>
      </c>
      <c r="Q2971" s="2">
        <f t="shared" si="187"/>
        <v>0.3</v>
      </c>
      <c r="R2971">
        <v>4</v>
      </c>
      <c r="S2971" t="s">
        <v>39</v>
      </c>
    </row>
    <row r="2972" spans="1:19" x14ac:dyDescent="0.3">
      <c r="A2972">
        <v>160072</v>
      </c>
      <c r="B2972" s="1">
        <v>45282</v>
      </c>
      <c r="C2972" t="s">
        <v>53</v>
      </c>
      <c r="D2972" t="s">
        <v>37</v>
      </c>
      <c r="E2972" t="s">
        <v>25</v>
      </c>
      <c r="F2972">
        <v>24</v>
      </c>
      <c r="G2972" t="s">
        <v>77</v>
      </c>
      <c r="H2972" t="s">
        <v>19</v>
      </c>
      <c r="I2972">
        <f t="shared" si="184"/>
        <v>10.5</v>
      </c>
      <c r="J2972">
        <v>15</v>
      </c>
      <c r="K2972">
        <v>0</v>
      </c>
      <c r="L2972">
        <v>15</v>
      </c>
      <c r="M2972">
        <v>1</v>
      </c>
      <c r="N2972">
        <v>15</v>
      </c>
      <c r="O2972">
        <f t="shared" si="185"/>
        <v>10.5</v>
      </c>
      <c r="P2972">
        <f t="shared" si="186"/>
        <v>4.5</v>
      </c>
      <c r="Q2972" s="2">
        <f t="shared" si="187"/>
        <v>0.3</v>
      </c>
      <c r="R2972">
        <v>1</v>
      </c>
      <c r="S2972" t="s">
        <v>55</v>
      </c>
    </row>
    <row r="2973" spans="1:19" x14ac:dyDescent="0.3">
      <c r="A2973">
        <v>183352</v>
      </c>
      <c r="B2973" s="1">
        <v>45429</v>
      </c>
      <c r="C2973" t="s">
        <v>42</v>
      </c>
      <c r="D2973" t="s">
        <v>16</v>
      </c>
      <c r="E2973" t="s">
        <v>17</v>
      </c>
      <c r="F2973">
        <v>29</v>
      </c>
      <c r="G2973" t="s">
        <v>18</v>
      </c>
      <c r="H2973" t="s">
        <v>19</v>
      </c>
      <c r="I2973">
        <f t="shared" si="184"/>
        <v>45.5</v>
      </c>
      <c r="J2973">
        <v>65</v>
      </c>
      <c r="K2973">
        <v>0</v>
      </c>
      <c r="L2973">
        <v>65</v>
      </c>
      <c r="M2973">
        <v>2</v>
      </c>
      <c r="N2973">
        <v>130</v>
      </c>
      <c r="O2973">
        <f t="shared" si="185"/>
        <v>91</v>
      </c>
      <c r="P2973">
        <f t="shared" si="186"/>
        <v>39</v>
      </c>
      <c r="Q2973" s="2">
        <f t="shared" si="187"/>
        <v>0.3</v>
      </c>
      <c r="R2973">
        <v>5</v>
      </c>
      <c r="S2973" t="s">
        <v>45</v>
      </c>
    </row>
    <row r="2974" spans="1:19" x14ac:dyDescent="0.3">
      <c r="A2974">
        <v>137210</v>
      </c>
      <c r="B2974" s="1">
        <v>45333</v>
      </c>
      <c r="C2974" t="s">
        <v>53</v>
      </c>
      <c r="D2974" t="s">
        <v>37</v>
      </c>
      <c r="E2974" t="s">
        <v>17</v>
      </c>
      <c r="F2974">
        <v>28</v>
      </c>
      <c r="G2974" t="s">
        <v>34</v>
      </c>
      <c r="H2974" t="s">
        <v>27</v>
      </c>
      <c r="I2974">
        <f t="shared" si="184"/>
        <v>10.5</v>
      </c>
      <c r="J2974">
        <v>15</v>
      </c>
      <c r="K2974">
        <v>100</v>
      </c>
      <c r="L2974">
        <v>115</v>
      </c>
      <c r="M2974">
        <v>3</v>
      </c>
      <c r="N2974">
        <v>345</v>
      </c>
      <c r="O2974">
        <f t="shared" si="185"/>
        <v>31.5</v>
      </c>
      <c r="P2974">
        <f t="shared" si="186"/>
        <v>313.5</v>
      </c>
      <c r="Q2974" s="2">
        <f t="shared" si="187"/>
        <v>0.90869565217391302</v>
      </c>
      <c r="R2974">
        <v>1</v>
      </c>
      <c r="S2974" t="s">
        <v>87</v>
      </c>
    </row>
    <row r="2975" spans="1:19" x14ac:dyDescent="0.3">
      <c r="A2975">
        <v>124917</v>
      </c>
      <c r="B2975" s="1">
        <v>45303</v>
      </c>
      <c r="C2975" t="s">
        <v>33</v>
      </c>
      <c r="D2975" t="s">
        <v>16</v>
      </c>
      <c r="E2975" t="s">
        <v>17</v>
      </c>
      <c r="F2975">
        <v>22</v>
      </c>
      <c r="G2975" t="s">
        <v>41</v>
      </c>
      <c r="H2975" t="s">
        <v>19</v>
      </c>
      <c r="I2975">
        <f t="shared" si="184"/>
        <v>82.6</v>
      </c>
      <c r="J2975">
        <v>118</v>
      </c>
      <c r="K2975">
        <v>0</v>
      </c>
      <c r="L2975">
        <v>118</v>
      </c>
      <c r="M2975">
        <v>3</v>
      </c>
      <c r="N2975">
        <v>354</v>
      </c>
      <c r="O2975">
        <f t="shared" si="185"/>
        <v>247.79999999999998</v>
      </c>
      <c r="P2975">
        <f t="shared" si="186"/>
        <v>106.20000000000002</v>
      </c>
      <c r="Q2975" s="2">
        <f t="shared" si="187"/>
        <v>0.30000000000000004</v>
      </c>
      <c r="R2975">
        <v>3</v>
      </c>
      <c r="S2975" t="s">
        <v>22</v>
      </c>
    </row>
    <row r="2976" spans="1:19" x14ac:dyDescent="0.3">
      <c r="A2976">
        <v>195281</v>
      </c>
      <c r="B2976" s="1">
        <v>45529</v>
      </c>
      <c r="C2976" t="s">
        <v>42</v>
      </c>
      <c r="D2976" t="s">
        <v>16</v>
      </c>
      <c r="E2976" t="s">
        <v>17</v>
      </c>
      <c r="F2976">
        <v>29</v>
      </c>
      <c r="G2976" t="s">
        <v>60</v>
      </c>
      <c r="H2976" t="s">
        <v>19</v>
      </c>
      <c r="I2976">
        <f t="shared" si="184"/>
        <v>45.5</v>
      </c>
      <c r="J2976">
        <v>65</v>
      </c>
      <c r="K2976">
        <v>0</v>
      </c>
      <c r="L2976">
        <v>65</v>
      </c>
      <c r="M2976">
        <v>1</v>
      </c>
      <c r="N2976">
        <v>65</v>
      </c>
      <c r="O2976">
        <f t="shared" si="185"/>
        <v>45.5</v>
      </c>
      <c r="P2976">
        <f t="shared" si="186"/>
        <v>19.5</v>
      </c>
      <c r="Q2976" s="2">
        <f t="shared" si="187"/>
        <v>0.3</v>
      </c>
      <c r="R2976">
        <v>5</v>
      </c>
      <c r="S2976" t="s">
        <v>72</v>
      </c>
    </row>
    <row r="2977" spans="1:19" x14ac:dyDescent="0.3">
      <c r="A2977">
        <v>179497</v>
      </c>
      <c r="B2977" s="1">
        <v>45313</v>
      </c>
      <c r="C2977" t="s">
        <v>42</v>
      </c>
      <c r="D2977" t="s">
        <v>16</v>
      </c>
      <c r="E2977" t="s">
        <v>17</v>
      </c>
      <c r="F2977">
        <v>28</v>
      </c>
      <c r="G2977" t="s">
        <v>80</v>
      </c>
      <c r="H2977" t="s">
        <v>27</v>
      </c>
      <c r="I2977">
        <f t="shared" si="184"/>
        <v>45.5</v>
      </c>
      <c r="J2977">
        <v>65</v>
      </c>
      <c r="K2977">
        <v>40</v>
      </c>
      <c r="L2977">
        <v>105</v>
      </c>
      <c r="M2977">
        <v>2</v>
      </c>
      <c r="N2977">
        <v>210</v>
      </c>
      <c r="O2977">
        <f t="shared" si="185"/>
        <v>91</v>
      </c>
      <c r="P2977">
        <f t="shared" si="186"/>
        <v>119</v>
      </c>
      <c r="Q2977" s="2">
        <f t="shared" si="187"/>
        <v>0.56666666666666665</v>
      </c>
      <c r="R2977">
        <v>1</v>
      </c>
      <c r="S2977" t="s">
        <v>59</v>
      </c>
    </row>
    <row r="2978" spans="1:19" x14ac:dyDescent="0.3">
      <c r="A2978">
        <v>199144</v>
      </c>
      <c r="B2978" s="1">
        <v>45580</v>
      </c>
      <c r="C2978" t="s">
        <v>33</v>
      </c>
      <c r="D2978" t="s">
        <v>16</v>
      </c>
      <c r="E2978" t="s">
        <v>25</v>
      </c>
      <c r="F2978">
        <v>22</v>
      </c>
      <c r="G2978" t="s">
        <v>26</v>
      </c>
      <c r="H2978" t="s">
        <v>27</v>
      </c>
      <c r="I2978">
        <f t="shared" si="184"/>
        <v>82.6</v>
      </c>
      <c r="J2978">
        <v>118</v>
      </c>
      <c r="K2978">
        <v>40</v>
      </c>
      <c r="L2978">
        <v>158</v>
      </c>
      <c r="M2978">
        <v>1</v>
      </c>
      <c r="N2978">
        <v>158</v>
      </c>
      <c r="O2978">
        <f t="shared" si="185"/>
        <v>82.6</v>
      </c>
      <c r="P2978">
        <f t="shared" si="186"/>
        <v>75.400000000000006</v>
      </c>
      <c r="Q2978" s="2">
        <f t="shared" si="187"/>
        <v>0.47721518987341777</v>
      </c>
      <c r="R2978">
        <v>2</v>
      </c>
      <c r="S2978" t="s">
        <v>35</v>
      </c>
    </row>
    <row r="2979" spans="1:19" x14ac:dyDescent="0.3">
      <c r="A2979">
        <v>156574</v>
      </c>
      <c r="B2979" s="1">
        <v>45494</v>
      </c>
      <c r="C2979" t="s">
        <v>23</v>
      </c>
      <c r="D2979" t="s">
        <v>24</v>
      </c>
      <c r="E2979" t="s">
        <v>17</v>
      </c>
      <c r="F2979">
        <v>24</v>
      </c>
      <c r="G2979" t="s">
        <v>74</v>
      </c>
      <c r="H2979" t="s">
        <v>27</v>
      </c>
      <c r="I2979">
        <f t="shared" si="184"/>
        <v>6.3</v>
      </c>
      <c r="J2979">
        <v>9</v>
      </c>
      <c r="K2979">
        <v>25</v>
      </c>
      <c r="L2979">
        <v>34</v>
      </c>
      <c r="M2979">
        <v>1</v>
      </c>
      <c r="N2979">
        <v>34</v>
      </c>
      <c r="O2979">
        <f t="shared" si="185"/>
        <v>6.3</v>
      </c>
      <c r="P2979">
        <f t="shared" si="186"/>
        <v>27.7</v>
      </c>
      <c r="Q2979" s="2">
        <f t="shared" si="187"/>
        <v>0.81470588235294117</v>
      </c>
      <c r="R2979">
        <v>1</v>
      </c>
      <c r="S2979" t="s">
        <v>68</v>
      </c>
    </row>
    <row r="2980" spans="1:19" x14ac:dyDescent="0.3">
      <c r="A2980">
        <v>120835</v>
      </c>
      <c r="B2980" s="1">
        <v>45368</v>
      </c>
      <c r="C2980" t="s">
        <v>23</v>
      </c>
      <c r="D2980" t="s">
        <v>24</v>
      </c>
      <c r="E2980" t="s">
        <v>17</v>
      </c>
      <c r="F2980">
        <v>28</v>
      </c>
      <c r="G2980" t="s">
        <v>18</v>
      </c>
      <c r="H2980" t="s">
        <v>19</v>
      </c>
      <c r="I2980">
        <f t="shared" si="184"/>
        <v>6.3</v>
      </c>
      <c r="J2980">
        <v>9</v>
      </c>
      <c r="K2980">
        <v>0</v>
      </c>
      <c r="L2980">
        <v>9</v>
      </c>
      <c r="M2980">
        <v>1</v>
      </c>
      <c r="N2980">
        <v>9</v>
      </c>
      <c r="O2980">
        <f t="shared" si="185"/>
        <v>6.3</v>
      </c>
      <c r="P2980">
        <f t="shared" si="186"/>
        <v>2.7</v>
      </c>
      <c r="Q2980" s="2">
        <f t="shared" si="187"/>
        <v>0.30000000000000004</v>
      </c>
      <c r="R2980">
        <v>4</v>
      </c>
      <c r="S2980" t="s">
        <v>57</v>
      </c>
    </row>
    <row r="2981" spans="1:19" x14ac:dyDescent="0.3">
      <c r="A2981">
        <v>181078</v>
      </c>
      <c r="B2981" s="1">
        <v>45463</v>
      </c>
      <c r="C2981" t="s">
        <v>53</v>
      </c>
      <c r="D2981" t="s">
        <v>37</v>
      </c>
      <c r="E2981" t="s">
        <v>17</v>
      </c>
      <c r="F2981">
        <v>22</v>
      </c>
      <c r="G2981" t="s">
        <v>54</v>
      </c>
      <c r="H2981" t="s">
        <v>19</v>
      </c>
      <c r="I2981">
        <f t="shared" si="184"/>
        <v>10.5</v>
      </c>
      <c r="J2981">
        <v>15</v>
      </c>
      <c r="K2981">
        <v>0</v>
      </c>
      <c r="L2981">
        <v>15</v>
      </c>
      <c r="M2981">
        <v>1</v>
      </c>
      <c r="N2981">
        <v>15</v>
      </c>
      <c r="O2981">
        <f t="shared" si="185"/>
        <v>10.5</v>
      </c>
      <c r="P2981">
        <f t="shared" si="186"/>
        <v>4.5</v>
      </c>
      <c r="Q2981" s="2">
        <f t="shared" si="187"/>
        <v>0.3</v>
      </c>
      <c r="R2981">
        <v>4</v>
      </c>
      <c r="S2981" t="s">
        <v>45</v>
      </c>
    </row>
    <row r="2982" spans="1:19" x14ac:dyDescent="0.3">
      <c r="A2982">
        <v>126092</v>
      </c>
      <c r="B2982" s="1">
        <v>45529</v>
      </c>
      <c r="C2982" t="s">
        <v>30</v>
      </c>
      <c r="D2982" t="s">
        <v>24</v>
      </c>
      <c r="E2982" t="s">
        <v>17</v>
      </c>
      <c r="F2982">
        <v>32</v>
      </c>
      <c r="G2982" t="s">
        <v>46</v>
      </c>
      <c r="H2982" t="s">
        <v>19</v>
      </c>
      <c r="I2982">
        <f t="shared" si="184"/>
        <v>7</v>
      </c>
      <c r="J2982">
        <v>10</v>
      </c>
      <c r="K2982">
        <v>0</v>
      </c>
      <c r="L2982">
        <v>10</v>
      </c>
      <c r="M2982">
        <v>1</v>
      </c>
      <c r="N2982">
        <v>10</v>
      </c>
      <c r="O2982">
        <f t="shared" si="185"/>
        <v>7</v>
      </c>
      <c r="P2982">
        <f t="shared" si="186"/>
        <v>3</v>
      </c>
      <c r="Q2982" s="2">
        <f t="shared" si="187"/>
        <v>0.3</v>
      </c>
      <c r="R2982">
        <v>1</v>
      </c>
      <c r="S2982" t="s">
        <v>64</v>
      </c>
    </row>
    <row r="2983" spans="1:19" x14ac:dyDescent="0.3">
      <c r="A2983">
        <v>182478</v>
      </c>
      <c r="B2983" s="1">
        <v>45355</v>
      </c>
      <c r="C2983" t="s">
        <v>48</v>
      </c>
      <c r="D2983" t="s">
        <v>16</v>
      </c>
      <c r="E2983" t="s">
        <v>17</v>
      </c>
      <c r="F2983">
        <v>19</v>
      </c>
      <c r="G2983" t="s">
        <v>77</v>
      </c>
      <c r="H2983" t="s">
        <v>19</v>
      </c>
      <c r="I2983">
        <f t="shared" si="184"/>
        <v>91</v>
      </c>
      <c r="J2983">
        <v>130</v>
      </c>
      <c r="K2983">
        <v>0</v>
      </c>
      <c r="L2983">
        <v>130</v>
      </c>
      <c r="M2983">
        <v>5</v>
      </c>
      <c r="N2983">
        <v>650</v>
      </c>
      <c r="O2983">
        <f t="shared" si="185"/>
        <v>455</v>
      </c>
      <c r="P2983">
        <f t="shared" si="186"/>
        <v>195</v>
      </c>
      <c r="Q2983" s="2">
        <f t="shared" si="187"/>
        <v>0.3</v>
      </c>
      <c r="R2983">
        <v>1</v>
      </c>
      <c r="S2983" t="s">
        <v>55</v>
      </c>
    </row>
    <row r="2984" spans="1:19" x14ac:dyDescent="0.3">
      <c r="A2984">
        <v>195438</v>
      </c>
      <c r="B2984" s="1">
        <v>45531</v>
      </c>
      <c r="C2984" t="s">
        <v>42</v>
      </c>
      <c r="D2984" t="s">
        <v>16</v>
      </c>
      <c r="E2984" t="s">
        <v>25</v>
      </c>
      <c r="F2984">
        <v>26</v>
      </c>
      <c r="G2984" t="s">
        <v>46</v>
      </c>
      <c r="H2984" t="s">
        <v>19</v>
      </c>
      <c r="I2984">
        <f t="shared" si="184"/>
        <v>45.5</v>
      </c>
      <c r="J2984">
        <v>65</v>
      </c>
      <c r="K2984">
        <v>0</v>
      </c>
      <c r="L2984">
        <v>65</v>
      </c>
      <c r="M2984">
        <v>3</v>
      </c>
      <c r="N2984">
        <v>195</v>
      </c>
      <c r="O2984">
        <f t="shared" si="185"/>
        <v>136.5</v>
      </c>
      <c r="P2984">
        <f t="shared" si="186"/>
        <v>58.5</v>
      </c>
      <c r="Q2984" s="2">
        <f t="shared" si="187"/>
        <v>0.3</v>
      </c>
      <c r="R2984">
        <v>5</v>
      </c>
      <c r="S2984" t="s">
        <v>32</v>
      </c>
    </row>
    <row r="2985" spans="1:19" x14ac:dyDescent="0.3">
      <c r="A2985">
        <v>151650</v>
      </c>
      <c r="B2985" s="1">
        <v>45390</v>
      </c>
      <c r="C2985" t="s">
        <v>53</v>
      </c>
      <c r="D2985" t="s">
        <v>37</v>
      </c>
      <c r="E2985" t="s">
        <v>25</v>
      </c>
      <c r="F2985">
        <v>19</v>
      </c>
      <c r="G2985" t="s">
        <v>41</v>
      </c>
      <c r="H2985" t="s">
        <v>19</v>
      </c>
      <c r="I2985">
        <f t="shared" si="184"/>
        <v>10.5</v>
      </c>
      <c r="J2985">
        <v>15</v>
      </c>
      <c r="K2985">
        <v>0</v>
      </c>
      <c r="L2985">
        <v>15</v>
      </c>
      <c r="M2985">
        <v>1</v>
      </c>
      <c r="N2985">
        <v>15</v>
      </c>
      <c r="O2985">
        <f t="shared" si="185"/>
        <v>10.5</v>
      </c>
      <c r="P2985">
        <f t="shared" si="186"/>
        <v>4.5</v>
      </c>
      <c r="Q2985" s="2">
        <f t="shared" si="187"/>
        <v>0.3</v>
      </c>
      <c r="R2985">
        <v>5</v>
      </c>
      <c r="S2985" t="s">
        <v>70</v>
      </c>
    </row>
    <row r="2986" spans="1:19" x14ac:dyDescent="0.3">
      <c r="A2986">
        <v>135078</v>
      </c>
      <c r="B2986" s="1">
        <v>45491</v>
      </c>
      <c r="C2986" t="s">
        <v>15</v>
      </c>
      <c r="D2986" t="s">
        <v>16</v>
      </c>
      <c r="E2986" t="s">
        <v>17</v>
      </c>
      <c r="F2986">
        <v>22</v>
      </c>
      <c r="G2986" t="s">
        <v>66</v>
      </c>
      <c r="H2986" t="s">
        <v>27</v>
      </c>
      <c r="I2986">
        <f t="shared" si="184"/>
        <v>70</v>
      </c>
      <c r="J2986">
        <v>100</v>
      </c>
      <c r="K2986">
        <v>40</v>
      </c>
      <c r="L2986">
        <v>140</v>
      </c>
      <c r="M2986">
        <v>1</v>
      </c>
      <c r="N2986">
        <v>140</v>
      </c>
      <c r="O2986">
        <f t="shared" si="185"/>
        <v>70</v>
      </c>
      <c r="P2986">
        <f t="shared" si="186"/>
        <v>70</v>
      </c>
      <c r="Q2986" s="2">
        <f t="shared" si="187"/>
        <v>0.5</v>
      </c>
      <c r="R2986">
        <v>4</v>
      </c>
      <c r="S2986" t="s">
        <v>72</v>
      </c>
    </row>
    <row r="2987" spans="1:19" x14ac:dyDescent="0.3">
      <c r="A2987">
        <v>155420</v>
      </c>
      <c r="B2987" s="1">
        <v>45350</v>
      </c>
      <c r="C2987" t="s">
        <v>42</v>
      </c>
      <c r="D2987" t="s">
        <v>16</v>
      </c>
      <c r="E2987" t="s">
        <v>17</v>
      </c>
      <c r="F2987">
        <v>27</v>
      </c>
      <c r="G2987" t="s">
        <v>62</v>
      </c>
      <c r="H2987" t="s">
        <v>19</v>
      </c>
      <c r="I2987">
        <f t="shared" si="184"/>
        <v>45.5</v>
      </c>
      <c r="J2987">
        <v>65</v>
      </c>
      <c r="K2987">
        <v>0</v>
      </c>
      <c r="L2987">
        <v>65</v>
      </c>
      <c r="M2987">
        <v>1</v>
      </c>
      <c r="N2987">
        <v>65</v>
      </c>
      <c r="O2987">
        <f t="shared" si="185"/>
        <v>45.5</v>
      </c>
      <c r="P2987">
        <f t="shared" si="186"/>
        <v>19.5</v>
      </c>
      <c r="Q2987" s="2">
        <f t="shared" si="187"/>
        <v>0.3</v>
      </c>
      <c r="R2987">
        <v>3</v>
      </c>
      <c r="S2987" t="s">
        <v>22</v>
      </c>
    </row>
    <row r="2988" spans="1:19" x14ac:dyDescent="0.3">
      <c r="A2988">
        <v>142458</v>
      </c>
      <c r="B2988" s="1">
        <v>45537</v>
      </c>
      <c r="C2988" t="s">
        <v>36</v>
      </c>
      <c r="D2988" t="s">
        <v>37</v>
      </c>
      <c r="E2988" t="s">
        <v>17</v>
      </c>
      <c r="F2988">
        <v>35</v>
      </c>
      <c r="G2988" t="s">
        <v>34</v>
      </c>
      <c r="H2988" t="s">
        <v>27</v>
      </c>
      <c r="I2988">
        <f t="shared" si="184"/>
        <v>22.4</v>
      </c>
      <c r="J2988">
        <v>32</v>
      </c>
      <c r="K2988">
        <v>100</v>
      </c>
      <c r="L2988">
        <v>132</v>
      </c>
      <c r="M2988">
        <v>1</v>
      </c>
      <c r="N2988">
        <v>132</v>
      </c>
      <c r="O2988">
        <f t="shared" si="185"/>
        <v>22.4</v>
      </c>
      <c r="P2988">
        <f t="shared" si="186"/>
        <v>109.6</v>
      </c>
      <c r="Q2988" s="2">
        <f t="shared" si="187"/>
        <v>0.83030303030303021</v>
      </c>
      <c r="R2988">
        <v>4</v>
      </c>
      <c r="S2988" t="s">
        <v>43</v>
      </c>
    </row>
    <row r="2989" spans="1:19" x14ac:dyDescent="0.3">
      <c r="A2989">
        <v>185905</v>
      </c>
      <c r="B2989" s="1">
        <v>45589</v>
      </c>
      <c r="C2989" t="s">
        <v>15</v>
      </c>
      <c r="D2989" t="s">
        <v>16</v>
      </c>
      <c r="E2989" t="s">
        <v>25</v>
      </c>
      <c r="F2989">
        <v>29</v>
      </c>
      <c r="G2989" t="s">
        <v>29</v>
      </c>
      <c r="H2989" t="s">
        <v>19</v>
      </c>
      <c r="I2989">
        <f t="shared" si="184"/>
        <v>70</v>
      </c>
      <c r="J2989">
        <v>100</v>
      </c>
      <c r="K2989">
        <v>0</v>
      </c>
      <c r="L2989">
        <v>100</v>
      </c>
      <c r="M2989">
        <v>1</v>
      </c>
      <c r="N2989">
        <v>100</v>
      </c>
      <c r="O2989">
        <f t="shared" si="185"/>
        <v>70</v>
      </c>
      <c r="P2989">
        <f t="shared" si="186"/>
        <v>30</v>
      </c>
      <c r="Q2989" s="2">
        <f t="shared" si="187"/>
        <v>0.3</v>
      </c>
      <c r="R2989">
        <v>3</v>
      </c>
      <c r="S2989" t="s">
        <v>83</v>
      </c>
    </row>
    <row r="2990" spans="1:19" x14ac:dyDescent="0.3">
      <c r="A2990">
        <v>185345</v>
      </c>
      <c r="B2990" s="1">
        <v>45236</v>
      </c>
      <c r="C2990" t="s">
        <v>82</v>
      </c>
      <c r="D2990" t="s">
        <v>37</v>
      </c>
      <c r="E2990" t="s">
        <v>17</v>
      </c>
      <c r="F2990">
        <v>29</v>
      </c>
      <c r="G2990" t="s">
        <v>77</v>
      </c>
      <c r="H2990" t="s">
        <v>19</v>
      </c>
      <c r="I2990">
        <f t="shared" si="184"/>
        <v>14</v>
      </c>
      <c r="J2990">
        <v>20</v>
      </c>
      <c r="K2990">
        <v>0</v>
      </c>
      <c r="L2990">
        <v>20</v>
      </c>
      <c r="M2990">
        <v>1</v>
      </c>
      <c r="N2990">
        <v>20</v>
      </c>
      <c r="O2990">
        <f t="shared" si="185"/>
        <v>14</v>
      </c>
      <c r="P2990">
        <f t="shared" si="186"/>
        <v>6</v>
      </c>
      <c r="Q2990" s="2">
        <f t="shared" si="187"/>
        <v>0.3</v>
      </c>
      <c r="R2990">
        <v>3</v>
      </c>
      <c r="S2990" t="s">
        <v>22</v>
      </c>
    </row>
    <row r="2991" spans="1:19" x14ac:dyDescent="0.3">
      <c r="A2991">
        <v>148857</v>
      </c>
      <c r="B2991" s="1">
        <v>45422</v>
      </c>
      <c r="C2991" t="s">
        <v>42</v>
      </c>
      <c r="D2991" t="s">
        <v>16</v>
      </c>
      <c r="E2991" t="s">
        <v>17</v>
      </c>
      <c r="F2991">
        <v>27</v>
      </c>
      <c r="G2991" t="s">
        <v>38</v>
      </c>
      <c r="H2991" t="s">
        <v>19</v>
      </c>
      <c r="I2991">
        <f t="shared" si="184"/>
        <v>45.5</v>
      </c>
      <c r="J2991">
        <v>65</v>
      </c>
      <c r="K2991">
        <v>0</v>
      </c>
      <c r="L2991">
        <v>65</v>
      </c>
      <c r="M2991">
        <v>2</v>
      </c>
      <c r="N2991">
        <v>130</v>
      </c>
      <c r="O2991">
        <f t="shared" si="185"/>
        <v>91</v>
      </c>
      <c r="P2991">
        <f t="shared" si="186"/>
        <v>39</v>
      </c>
      <c r="Q2991" s="2">
        <f t="shared" si="187"/>
        <v>0.3</v>
      </c>
      <c r="R2991">
        <v>5</v>
      </c>
      <c r="S2991" t="s">
        <v>70</v>
      </c>
    </row>
    <row r="2992" spans="1:19" x14ac:dyDescent="0.3">
      <c r="A2992">
        <v>121107</v>
      </c>
      <c r="B2992" s="1">
        <v>45445</v>
      </c>
      <c r="C2992" t="s">
        <v>33</v>
      </c>
      <c r="D2992" t="s">
        <v>16</v>
      </c>
      <c r="E2992" t="s">
        <v>17</v>
      </c>
      <c r="F2992">
        <v>24</v>
      </c>
      <c r="G2992" t="s">
        <v>54</v>
      </c>
      <c r="H2992" t="s">
        <v>19</v>
      </c>
      <c r="I2992">
        <f t="shared" si="184"/>
        <v>82.6</v>
      </c>
      <c r="J2992">
        <v>118</v>
      </c>
      <c r="K2992">
        <v>0</v>
      </c>
      <c r="L2992">
        <v>118</v>
      </c>
      <c r="M2992">
        <v>1</v>
      </c>
      <c r="N2992">
        <v>118</v>
      </c>
      <c r="O2992">
        <f t="shared" si="185"/>
        <v>82.6</v>
      </c>
      <c r="P2992">
        <f t="shared" si="186"/>
        <v>35.400000000000006</v>
      </c>
      <c r="Q2992" s="2">
        <f t="shared" si="187"/>
        <v>0.30000000000000004</v>
      </c>
      <c r="R2992">
        <v>2</v>
      </c>
      <c r="S2992" t="s">
        <v>28</v>
      </c>
    </row>
    <row r="2993" spans="1:19" x14ac:dyDescent="0.3">
      <c r="A2993">
        <v>188642</v>
      </c>
      <c r="B2993" s="1">
        <v>45297</v>
      </c>
      <c r="C2993" t="s">
        <v>42</v>
      </c>
      <c r="D2993" t="s">
        <v>16</v>
      </c>
      <c r="E2993" t="s">
        <v>25</v>
      </c>
      <c r="F2993">
        <v>21</v>
      </c>
      <c r="G2993" t="s">
        <v>54</v>
      </c>
      <c r="H2993" t="s">
        <v>19</v>
      </c>
      <c r="I2993">
        <f t="shared" si="184"/>
        <v>45.5</v>
      </c>
      <c r="J2993">
        <v>65</v>
      </c>
      <c r="K2993">
        <v>0</v>
      </c>
      <c r="L2993">
        <v>65</v>
      </c>
      <c r="M2993">
        <v>3</v>
      </c>
      <c r="N2993">
        <v>195</v>
      </c>
      <c r="O2993">
        <f t="shared" si="185"/>
        <v>136.5</v>
      </c>
      <c r="P2993">
        <f t="shared" si="186"/>
        <v>58.5</v>
      </c>
      <c r="Q2993" s="2">
        <f t="shared" si="187"/>
        <v>0.3</v>
      </c>
      <c r="R2993">
        <v>2</v>
      </c>
      <c r="S2993" t="s">
        <v>87</v>
      </c>
    </row>
    <row r="2994" spans="1:19" x14ac:dyDescent="0.3">
      <c r="A2994">
        <v>178593</v>
      </c>
      <c r="B2994" s="1">
        <v>45441</v>
      </c>
      <c r="C2994" t="s">
        <v>15</v>
      </c>
      <c r="D2994" t="s">
        <v>16</v>
      </c>
      <c r="E2994" t="s">
        <v>17</v>
      </c>
      <c r="F2994">
        <v>29</v>
      </c>
      <c r="G2994" t="s">
        <v>41</v>
      </c>
      <c r="H2994" t="s">
        <v>19</v>
      </c>
      <c r="I2994">
        <f t="shared" si="184"/>
        <v>70</v>
      </c>
      <c r="J2994">
        <v>100</v>
      </c>
      <c r="K2994">
        <v>0</v>
      </c>
      <c r="L2994">
        <v>100</v>
      </c>
      <c r="M2994">
        <v>1</v>
      </c>
      <c r="N2994">
        <v>100</v>
      </c>
      <c r="O2994">
        <f t="shared" si="185"/>
        <v>70</v>
      </c>
      <c r="P2994">
        <f t="shared" si="186"/>
        <v>30</v>
      </c>
      <c r="Q2994" s="2">
        <f t="shared" si="187"/>
        <v>0.3</v>
      </c>
      <c r="R2994">
        <v>3</v>
      </c>
      <c r="S2994" t="s">
        <v>49</v>
      </c>
    </row>
    <row r="2995" spans="1:19" x14ac:dyDescent="0.3">
      <c r="A2995">
        <v>167243</v>
      </c>
      <c r="B2995" s="1">
        <v>45349</v>
      </c>
      <c r="C2995" t="s">
        <v>36</v>
      </c>
      <c r="D2995" t="s">
        <v>37</v>
      </c>
      <c r="E2995" t="s">
        <v>17</v>
      </c>
      <c r="F2995">
        <v>23</v>
      </c>
      <c r="G2995" t="s">
        <v>56</v>
      </c>
      <c r="H2995" t="s">
        <v>19</v>
      </c>
      <c r="I2995">
        <f t="shared" si="184"/>
        <v>22.4</v>
      </c>
      <c r="J2995">
        <v>32</v>
      </c>
      <c r="K2995">
        <v>0</v>
      </c>
      <c r="L2995">
        <v>32</v>
      </c>
      <c r="M2995">
        <v>1</v>
      </c>
      <c r="N2995">
        <v>32</v>
      </c>
      <c r="O2995">
        <f t="shared" si="185"/>
        <v>22.4</v>
      </c>
      <c r="P2995">
        <f t="shared" si="186"/>
        <v>9.6000000000000014</v>
      </c>
      <c r="Q2995" s="2">
        <f t="shared" si="187"/>
        <v>0.30000000000000004</v>
      </c>
      <c r="R2995">
        <v>3</v>
      </c>
      <c r="S2995" t="s">
        <v>88</v>
      </c>
    </row>
    <row r="2996" spans="1:19" x14ac:dyDescent="0.3">
      <c r="A2996">
        <v>165558</v>
      </c>
      <c r="B2996" s="1">
        <v>45564</v>
      </c>
      <c r="C2996" t="s">
        <v>42</v>
      </c>
      <c r="D2996" t="s">
        <v>16</v>
      </c>
      <c r="E2996" t="s">
        <v>17</v>
      </c>
      <c r="F2996">
        <v>19</v>
      </c>
      <c r="G2996" t="s">
        <v>51</v>
      </c>
      <c r="H2996" t="s">
        <v>27</v>
      </c>
      <c r="I2996">
        <f t="shared" si="184"/>
        <v>45.5</v>
      </c>
      <c r="J2996">
        <v>65</v>
      </c>
      <c r="K2996">
        <v>50</v>
      </c>
      <c r="L2996">
        <v>115</v>
      </c>
      <c r="M2996">
        <v>1</v>
      </c>
      <c r="N2996">
        <v>115</v>
      </c>
      <c r="O2996">
        <f t="shared" si="185"/>
        <v>45.5</v>
      </c>
      <c r="P2996">
        <f t="shared" si="186"/>
        <v>69.5</v>
      </c>
      <c r="Q2996" s="2">
        <f t="shared" si="187"/>
        <v>0.60434782608695647</v>
      </c>
      <c r="R2996">
        <v>1</v>
      </c>
      <c r="S2996" t="s">
        <v>71</v>
      </c>
    </row>
    <row r="2997" spans="1:19" x14ac:dyDescent="0.3">
      <c r="A2997">
        <v>131809</v>
      </c>
      <c r="B2997" s="1">
        <v>45417</v>
      </c>
      <c r="C2997" t="s">
        <v>85</v>
      </c>
      <c r="D2997" t="s">
        <v>24</v>
      </c>
      <c r="E2997" t="s">
        <v>17</v>
      </c>
      <c r="F2997">
        <v>31</v>
      </c>
      <c r="G2997" t="s">
        <v>29</v>
      </c>
      <c r="H2997" t="s">
        <v>19</v>
      </c>
      <c r="I2997">
        <f t="shared" si="184"/>
        <v>16.099999999999998</v>
      </c>
      <c r="J2997">
        <v>23</v>
      </c>
      <c r="K2997">
        <v>0</v>
      </c>
      <c r="L2997">
        <v>23</v>
      </c>
      <c r="M2997">
        <v>1</v>
      </c>
      <c r="N2997">
        <v>23</v>
      </c>
      <c r="O2997">
        <f t="shared" si="185"/>
        <v>16.099999999999998</v>
      </c>
      <c r="P2997">
        <f t="shared" si="186"/>
        <v>6.9000000000000021</v>
      </c>
      <c r="Q2997" s="2">
        <f t="shared" si="187"/>
        <v>0.3000000000000001</v>
      </c>
      <c r="R2997">
        <v>4</v>
      </c>
      <c r="S2997" t="s">
        <v>43</v>
      </c>
    </row>
    <row r="2998" spans="1:19" x14ac:dyDescent="0.3">
      <c r="A2998">
        <v>158527</v>
      </c>
      <c r="B2998" s="1">
        <v>45314</v>
      </c>
      <c r="C2998" t="s">
        <v>30</v>
      </c>
      <c r="D2998" t="s">
        <v>24</v>
      </c>
      <c r="E2998" t="s">
        <v>25</v>
      </c>
      <c r="F2998">
        <v>28</v>
      </c>
      <c r="G2998" t="s">
        <v>18</v>
      </c>
      <c r="H2998" t="s">
        <v>19</v>
      </c>
      <c r="I2998">
        <f t="shared" si="184"/>
        <v>7</v>
      </c>
      <c r="J2998">
        <v>10</v>
      </c>
      <c r="K2998">
        <v>0</v>
      </c>
      <c r="L2998">
        <v>10</v>
      </c>
      <c r="M2998">
        <v>5</v>
      </c>
      <c r="N2998">
        <v>50</v>
      </c>
      <c r="O2998">
        <f t="shared" si="185"/>
        <v>35</v>
      </c>
      <c r="P2998">
        <f t="shared" si="186"/>
        <v>15</v>
      </c>
      <c r="Q2998" s="2">
        <f t="shared" si="187"/>
        <v>0.3</v>
      </c>
      <c r="R2998">
        <v>5</v>
      </c>
      <c r="S2998" t="s">
        <v>39</v>
      </c>
    </row>
    <row r="2999" spans="1:19" x14ac:dyDescent="0.3">
      <c r="A2999">
        <v>160077</v>
      </c>
      <c r="B2999" s="1">
        <v>45254</v>
      </c>
      <c r="C2999" t="s">
        <v>30</v>
      </c>
      <c r="D2999" t="s">
        <v>24</v>
      </c>
      <c r="E2999" t="s">
        <v>17</v>
      </c>
      <c r="F2999">
        <v>34</v>
      </c>
      <c r="G2999" t="s">
        <v>77</v>
      </c>
      <c r="H2999" t="s">
        <v>19</v>
      </c>
      <c r="I2999">
        <f t="shared" si="184"/>
        <v>7</v>
      </c>
      <c r="J2999">
        <v>10</v>
      </c>
      <c r="K2999">
        <v>0</v>
      </c>
      <c r="L2999">
        <v>10</v>
      </c>
      <c r="M2999">
        <v>4</v>
      </c>
      <c r="N2999">
        <v>40</v>
      </c>
      <c r="O2999">
        <f t="shared" si="185"/>
        <v>28</v>
      </c>
      <c r="P2999">
        <f t="shared" si="186"/>
        <v>12</v>
      </c>
      <c r="Q2999" s="2">
        <f t="shared" si="187"/>
        <v>0.3</v>
      </c>
      <c r="R2999">
        <v>4</v>
      </c>
      <c r="S2999" t="s">
        <v>57</v>
      </c>
    </row>
    <row r="3000" spans="1:19" x14ac:dyDescent="0.3">
      <c r="A3000">
        <v>130091</v>
      </c>
      <c r="B3000" s="1">
        <v>45598</v>
      </c>
      <c r="C3000" t="s">
        <v>50</v>
      </c>
      <c r="D3000" t="s">
        <v>16</v>
      </c>
      <c r="E3000" t="s">
        <v>17</v>
      </c>
      <c r="F3000">
        <v>18</v>
      </c>
      <c r="G3000" t="s">
        <v>79</v>
      </c>
      <c r="H3000" t="s">
        <v>27</v>
      </c>
      <c r="I3000">
        <f t="shared" si="184"/>
        <v>67.899999999999991</v>
      </c>
      <c r="J3000">
        <v>97</v>
      </c>
      <c r="K3000">
        <v>40</v>
      </c>
      <c r="L3000">
        <v>137</v>
      </c>
      <c r="M3000">
        <v>1</v>
      </c>
      <c r="N3000">
        <v>137</v>
      </c>
      <c r="O3000">
        <f t="shared" si="185"/>
        <v>67.899999999999991</v>
      </c>
      <c r="P3000">
        <f t="shared" si="186"/>
        <v>69.100000000000009</v>
      </c>
      <c r="Q3000" s="2">
        <f t="shared" si="187"/>
        <v>0.50437956204379564</v>
      </c>
      <c r="R3000">
        <v>5</v>
      </c>
      <c r="S3000" t="s">
        <v>39</v>
      </c>
    </row>
    <row r="3001" spans="1:19" x14ac:dyDescent="0.3">
      <c r="A3001">
        <v>174350</v>
      </c>
      <c r="B3001" s="1">
        <v>45451</v>
      </c>
      <c r="C3001" t="s">
        <v>30</v>
      </c>
      <c r="D3001" t="s">
        <v>24</v>
      </c>
      <c r="E3001" t="s">
        <v>17</v>
      </c>
      <c r="F3001">
        <v>25</v>
      </c>
      <c r="G3001" t="s">
        <v>29</v>
      </c>
      <c r="H3001" t="s">
        <v>19</v>
      </c>
      <c r="I3001">
        <f t="shared" si="184"/>
        <v>7</v>
      </c>
      <c r="J3001">
        <v>10</v>
      </c>
      <c r="K3001">
        <v>0</v>
      </c>
      <c r="L3001">
        <v>10</v>
      </c>
      <c r="M3001">
        <v>1</v>
      </c>
      <c r="N3001">
        <v>10</v>
      </c>
      <c r="O3001">
        <f t="shared" si="185"/>
        <v>7</v>
      </c>
      <c r="P3001">
        <f t="shared" si="186"/>
        <v>3</v>
      </c>
      <c r="Q3001" s="2">
        <f t="shared" si="187"/>
        <v>0.3</v>
      </c>
      <c r="R3001">
        <v>1</v>
      </c>
      <c r="S3001" t="s">
        <v>71</v>
      </c>
    </row>
    <row r="3002" spans="1:19" x14ac:dyDescent="0.3">
      <c r="A3002">
        <v>193964</v>
      </c>
      <c r="B3002" s="1">
        <v>45351</v>
      </c>
      <c r="C3002" t="s">
        <v>30</v>
      </c>
      <c r="D3002" t="s">
        <v>24</v>
      </c>
      <c r="E3002" t="s">
        <v>17</v>
      </c>
      <c r="F3002">
        <v>30</v>
      </c>
      <c r="G3002" t="s">
        <v>18</v>
      </c>
      <c r="H3002" t="s">
        <v>19</v>
      </c>
      <c r="I3002">
        <f t="shared" si="184"/>
        <v>7</v>
      </c>
      <c r="J3002">
        <v>10</v>
      </c>
      <c r="K3002">
        <v>0</v>
      </c>
      <c r="L3002">
        <v>10</v>
      </c>
      <c r="M3002">
        <v>5</v>
      </c>
      <c r="N3002">
        <v>50</v>
      </c>
      <c r="O3002">
        <f t="shared" si="185"/>
        <v>35</v>
      </c>
      <c r="P3002">
        <f t="shared" si="186"/>
        <v>15</v>
      </c>
      <c r="Q3002" s="2">
        <f t="shared" si="187"/>
        <v>0.3</v>
      </c>
      <c r="R3002">
        <v>5</v>
      </c>
      <c r="S3002" t="s">
        <v>32</v>
      </c>
    </row>
    <row r="3003" spans="1:19" x14ac:dyDescent="0.3">
      <c r="A3003">
        <v>170891</v>
      </c>
      <c r="B3003" s="1">
        <v>45373</v>
      </c>
      <c r="C3003" t="s">
        <v>30</v>
      </c>
      <c r="D3003" t="s">
        <v>24</v>
      </c>
      <c r="E3003" t="s">
        <v>17</v>
      </c>
      <c r="F3003">
        <v>22</v>
      </c>
      <c r="G3003" t="s">
        <v>46</v>
      </c>
      <c r="H3003" t="s">
        <v>19</v>
      </c>
      <c r="I3003">
        <f t="shared" si="184"/>
        <v>7</v>
      </c>
      <c r="J3003">
        <v>10</v>
      </c>
      <c r="K3003">
        <v>0</v>
      </c>
      <c r="L3003">
        <v>10</v>
      </c>
      <c r="M3003">
        <v>1</v>
      </c>
      <c r="N3003">
        <v>10</v>
      </c>
      <c r="O3003">
        <f t="shared" si="185"/>
        <v>7</v>
      </c>
      <c r="P3003">
        <f t="shared" si="186"/>
        <v>3</v>
      </c>
      <c r="Q3003" s="2">
        <f t="shared" si="187"/>
        <v>0.3</v>
      </c>
      <c r="R3003">
        <v>5</v>
      </c>
      <c r="S3003" t="s">
        <v>45</v>
      </c>
    </row>
    <row r="3004" spans="1:19" x14ac:dyDescent="0.3">
      <c r="A3004">
        <v>137041</v>
      </c>
      <c r="B3004" s="1">
        <v>45343</v>
      </c>
      <c r="C3004" t="s">
        <v>42</v>
      </c>
      <c r="D3004" t="s">
        <v>16</v>
      </c>
      <c r="E3004" t="s">
        <v>25</v>
      </c>
      <c r="F3004">
        <v>22</v>
      </c>
      <c r="G3004" t="s">
        <v>77</v>
      </c>
      <c r="H3004" t="s">
        <v>19</v>
      </c>
      <c r="I3004">
        <f t="shared" si="184"/>
        <v>45.5</v>
      </c>
      <c r="J3004">
        <v>65</v>
      </c>
      <c r="K3004">
        <v>0</v>
      </c>
      <c r="L3004">
        <v>65</v>
      </c>
      <c r="M3004">
        <v>1</v>
      </c>
      <c r="N3004">
        <v>65</v>
      </c>
      <c r="O3004">
        <f t="shared" si="185"/>
        <v>45.5</v>
      </c>
      <c r="P3004">
        <f t="shared" si="186"/>
        <v>19.5</v>
      </c>
      <c r="Q3004" s="2">
        <f t="shared" si="187"/>
        <v>0.3</v>
      </c>
      <c r="R3004">
        <v>5</v>
      </c>
      <c r="S3004" t="s">
        <v>65</v>
      </c>
    </row>
    <row r="3005" spans="1:19" x14ac:dyDescent="0.3">
      <c r="A3005">
        <v>155135</v>
      </c>
      <c r="B3005" s="1">
        <v>45254</v>
      </c>
      <c r="C3005" t="s">
        <v>85</v>
      </c>
      <c r="D3005" t="s">
        <v>24</v>
      </c>
      <c r="E3005" t="s">
        <v>17</v>
      </c>
      <c r="F3005">
        <v>26</v>
      </c>
      <c r="G3005" t="s">
        <v>77</v>
      </c>
      <c r="H3005" t="s">
        <v>19</v>
      </c>
      <c r="I3005">
        <f t="shared" si="184"/>
        <v>16.099999999999998</v>
      </c>
      <c r="J3005">
        <v>23</v>
      </c>
      <c r="K3005">
        <v>0</v>
      </c>
      <c r="L3005">
        <v>23</v>
      </c>
      <c r="M3005">
        <v>1</v>
      </c>
      <c r="N3005">
        <v>23</v>
      </c>
      <c r="O3005">
        <f t="shared" si="185"/>
        <v>16.099999999999998</v>
      </c>
      <c r="P3005">
        <f t="shared" si="186"/>
        <v>6.9000000000000021</v>
      </c>
      <c r="Q3005" s="2">
        <f t="shared" si="187"/>
        <v>0.3000000000000001</v>
      </c>
      <c r="R3005">
        <v>5</v>
      </c>
      <c r="S3005" t="s">
        <v>52</v>
      </c>
    </row>
    <row r="3006" spans="1:19" x14ac:dyDescent="0.3">
      <c r="A3006">
        <v>138687</v>
      </c>
      <c r="B3006" s="1">
        <v>45532</v>
      </c>
      <c r="C3006" t="s">
        <v>15</v>
      </c>
      <c r="D3006" t="s">
        <v>16</v>
      </c>
      <c r="E3006" t="s">
        <v>17</v>
      </c>
      <c r="F3006">
        <v>19</v>
      </c>
      <c r="G3006" t="s">
        <v>21</v>
      </c>
      <c r="H3006" t="s">
        <v>19</v>
      </c>
      <c r="I3006">
        <f t="shared" si="184"/>
        <v>70</v>
      </c>
      <c r="J3006">
        <v>100</v>
      </c>
      <c r="K3006">
        <v>0</v>
      </c>
      <c r="L3006">
        <v>100</v>
      </c>
      <c r="M3006">
        <v>1</v>
      </c>
      <c r="N3006">
        <v>100</v>
      </c>
      <c r="O3006">
        <f t="shared" si="185"/>
        <v>70</v>
      </c>
      <c r="P3006">
        <f t="shared" si="186"/>
        <v>30</v>
      </c>
      <c r="Q3006" s="2">
        <f t="shared" si="187"/>
        <v>0.3</v>
      </c>
      <c r="R3006">
        <v>5</v>
      </c>
      <c r="S3006" t="s">
        <v>45</v>
      </c>
    </row>
    <row r="3007" spans="1:19" x14ac:dyDescent="0.3">
      <c r="A3007">
        <v>142743</v>
      </c>
      <c r="B3007" s="1">
        <v>45539</v>
      </c>
      <c r="C3007" t="s">
        <v>76</v>
      </c>
      <c r="D3007" t="s">
        <v>37</v>
      </c>
      <c r="E3007" t="s">
        <v>25</v>
      </c>
      <c r="F3007">
        <v>26</v>
      </c>
      <c r="G3007" t="s">
        <v>38</v>
      </c>
      <c r="H3007" t="s">
        <v>19</v>
      </c>
      <c r="I3007">
        <f t="shared" si="184"/>
        <v>31.499999999999996</v>
      </c>
      <c r="J3007">
        <v>45</v>
      </c>
      <c r="K3007">
        <v>0</v>
      </c>
      <c r="L3007">
        <v>45</v>
      </c>
      <c r="M3007">
        <v>1</v>
      </c>
      <c r="N3007">
        <v>45</v>
      </c>
      <c r="O3007">
        <f t="shared" si="185"/>
        <v>31.499999999999996</v>
      </c>
      <c r="P3007">
        <f t="shared" si="186"/>
        <v>13.500000000000004</v>
      </c>
      <c r="Q3007" s="2">
        <f t="shared" si="187"/>
        <v>0.3000000000000001</v>
      </c>
      <c r="R3007">
        <v>1</v>
      </c>
      <c r="S3007" t="s">
        <v>71</v>
      </c>
    </row>
    <row r="3008" spans="1:19" x14ac:dyDescent="0.3">
      <c r="A3008">
        <v>162465</v>
      </c>
      <c r="B3008" s="1">
        <v>45368</v>
      </c>
      <c r="C3008" t="s">
        <v>23</v>
      </c>
      <c r="D3008" t="s">
        <v>24</v>
      </c>
      <c r="E3008" t="s">
        <v>17</v>
      </c>
      <c r="F3008">
        <v>32</v>
      </c>
      <c r="G3008" t="s">
        <v>51</v>
      </c>
      <c r="H3008" t="s">
        <v>27</v>
      </c>
      <c r="I3008">
        <f t="shared" si="184"/>
        <v>6.3</v>
      </c>
      <c r="J3008">
        <v>9</v>
      </c>
      <c r="K3008">
        <v>50</v>
      </c>
      <c r="L3008">
        <v>59</v>
      </c>
      <c r="M3008">
        <v>1</v>
      </c>
      <c r="N3008">
        <v>59</v>
      </c>
      <c r="O3008">
        <f t="shared" si="185"/>
        <v>6.3</v>
      </c>
      <c r="P3008">
        <f t="shared" si="186"/>
        <v>52.7</v>
      </c>
      <c r="Q3008" s="2">
        <f t="shared" si="187"/>
        <v>0.89322033898305087</v>
      </c>
      <c r="R3008">
        <v>5</v>
      </c>
      <c r="S3008" t="s">
        <v>32</v>
      </c>
    </row>
    <row r="3009" spans="1:19" x14ac:dyDescent="0.3">
      <c r="A3009">
        <v>172953</v>
      </c>
      <c r="B3009" s="1">
        <v>45377</v>
      </c>
      <c r="C3009" t="s">
        <v>42</v>
      </c>
      <c r="D3009" t="s">
        <v>16</v>
      </c>
      <c r="E3009" t="s">
        <v>17</v>
      </c>
      <c r="F3009">
        <v>32</v>
      </c>
      <c r="G3009" t="s">
        <v>18</v>
      </c>
      <c r="H3009" t="s">
        <v>19</v>
      </c>
      <c r="I3009">
        <f t="shared" si="184"/>
        <v>45.5</v>
      </c>
      <c r="J3009">
        <v>65</v>
      </c>
      <c r="K3009">
        <v>0</v>
      </c>
      <c r="L3009">
        <v>65</v>
      </c>
      <c r="M3009">
        <v>1</v>
      </c>
      <c r="N3009">
        <v>65</v>
      </c>
      <c r="O3009">
        <f t="shared" si="185"/>
        <v>45.5</v>
      </c>
      <c r="P3009">
        <f t="shared" si="186"/>
        <v>19.5</v>
      </c>
      <c r="Q3009" s="2">
        <f t="shared" si="187"/>
        <v>0.3</v>
      </c>
      <c r="R3009">
        <v>4</v>
      </c>
      <c r="S3009" t="s">
        <v>43</v>
      </c>
    </row>
    <row r="3010" spans="1:19" x14ac:dyDescent="0.3">
      <c r="A3010">
        <v>171574</v>
      </c>
      <c r="B3010" s="1">
        <v>45548</v>
      </c>
      <c r="C3010" t="s">
        <v>15</v>
      </c>
      <c r="D3010" t="s">
        <v>16</v>
      </c>
      <c r="E3010" t="s">
        <v>17</v>
      </c>
      <c r="F3010">
        <v>21</v>
      </c>
      <c r="G3010" t="s">
        <v>62</v>
      </c>
      <c r="H3010" t="s">
        <v>19</v>
      </c>
      <c r="I3010">
        <f t="shared" si="184"/>
        <v>70</v>
      </c>
      <c r="J3010">
        <v>100</v>
      </c>
      <c r="K3010">
        <v>0</v>
      </c>
      <c r="L3010">
        <v>100</v>
      </c>
      <c r="M3010">
        <v>1</v>
      </c>
      <c r="N3010">
        <v>100</v>
      </c>
      <c r="O3010">
        <f t="shared" si="185"/>
        <v>70</v>
      </c>
      <c r="P3010">
        <f t="shared" si="186"/>
        <v>30</v>
      </c>
      <c r="Q3010" s="2">
        <f t="shared" si="187"/>
        <v>0.3</v>
      </c>
      <c r="R3010">
        <v>4</v>
      </c>
      <c r="S3010" t="s">
        <v>72</v>
      </c>
    </row>
    <row r="3011" spans="1:19" x14ac:dyDescent="0.3">
      <c r="A3011">
        <v>170321</v>
      </c>
      <c r="B3011" s="1">
        <v>45349</v>
      </c>
      <c r="C3011" t="s">
        <v>42</v>
      </c>
      <c r="D3011" t="s">
        <v>16</v>
      </c>
      <c r="E3011" t="s">
        <v>25</v>
      </c>
      <c r="F3011">
        <v>27</v>
      </c>
      <c r="G3011" t="s">
        <v>77</v>
      </c>
      <c r="H3011" t="s">
        <v>19</v>
      </c>
      <c r="I3011">
        <f t="shared" ref="I3011:I3074" si="188">0.7*J3011</f>
        <v>45.5</v>
      </c>
      <c r="J3011">
        <v>65</v>
      </c>
      <c r="K3011">
        <v>0</v>
      </c>
      <c r="L3011">
        <v>65</v>
      </c>
      <c r="M3011">
        <v>1</v>
      </c>
      <c r="N3011">
        <v>65</v>
      </c>
      <c r="O3011">
        <f t="shared" ref="O3011:O3074" si="189">I3011*M3011</f>
        <v>45.5</v>
      </c>
      <c r="P3011">
        <f t="shared" ref="P3011:P3074" si="190">N3011-O3011</f>
        <v>19.5</v>
      </c>
      <c r="Q3011" s="2">
        <f t="shared" ref="Q3011:Q3074" si="191">(P3011/N3011)</f>
        <v>0.3</v>
      </c>
      <c r="R3011">
        <v>2</v>
      </c>
      <c r="S3011" t="s">
        <v>87</v>
      </c>
    </row>
    <row r="3012" spans="1:19" x14ac:dyDescent="0.3">
      <c r="A3012">
        <v>131168</v>
      </c>
      <c r="B3012" s="1">
        <v>45328</v>
      </c>
      <c r="C3012" t="s">
        <v>85</v>
      </c>
      <c r="D3012" t="s">
        <v>24</v>
      </c>
      <c r="E3012" t="s">
        <v>17</v>
      </c>
      <c r="F3012">
        <v>23</v>
      </c>
      <c r="G3012" t="s">
        <v>18</v>
      </c>
      <c r="H3012" t="s">
        <v>19</v>
      </c>
      <c r="I3012">
        <f t="shared" si="188"/>
        <v>16.099999999999998</v>
      </c>
      <c r="J3012">
        <v>23</v>
      </c>
      <c r="K3012">
        <v>0</v>
      </c>
      <c r="L3012">
        <v>23</v>
      </c>
      <c r="M3012">
        <v>1</v>
      </c>
      <c r="N3012">
        <v>23</v>
      </c>
      <c r="O3012">
        <f t="shared" si="189"/>
        <v>16.099999999999998</v>
      </c>
      <c r="P3012">
        <f t="shared" si="190"/>
        <v>6.9000000000000021</v>
      </c>
      <c r="Q3012" s="2">
        <f t="shared" si="191"/>
        <v>0.3000000000000001</v>
      </c>
      <c r="R3012">
        <v>5</v>
      </c>
      <c r="S3012" t="s">
        <v>70</v>
      </c>
    </row>
    <row r="3013" spans="1:19" x14ac:dyDescent="0.3">
      <c r="A3013">
        <v>138810</v>
      </c>
      <c r="B3013" s="1">
        <v>45524</v>
      </c>
      <c r="C3013" t="s">
        <v>30</v>
      </c>
      <c r="D3013" t="s">
        <v>24</v>
      </c>
      <c r="E3013" t="s">
        <v>17</v>
      </c>
      <c r="F3013">
        <v>24</v>
      </c>
      <c r="G3013" t="s">
        <v>44</v>
      </c>
      <c r="H3013" t="s">
        <v>27</v>
      </c>
      <c r="I3013">
        <f t="shared" si="188"/>
        <v>7</v>
      </c>
      <c r="J3013">
        <v>10</v>
      </c>
      <c r="K3013">
        <v>25</v>
      </c>
      <c r="L3013">
        <v>35</v>
      </c>
      <c r="M3013">
        <v>2</v>
      </c>
      <c r="N3013">
        <v>70</v>
      </c>
      <c r="O3013">
        <f t="shared" si="189"/>
        <v>14</v>
      </c>
      <c r="P3013">
        <f t="shared" si="190"/>
        <v>56</v>
      </c>
      <c r="Q3013" s="2">
        <f t="shared" si="191"/>
        <v>0.8</v>
      </c>
      <c r="R3013">
        <v>4</v>
      </c>
      <c r="S3013" t="s">
        <v>43</v>
      </c>
    </row>
    <row r="3014" spans="1:19" x14ac:dyDescent="0.3">
      <c r="A3014">
        <v>175190</v>
      </c>
      <c r="B3014" s="1">
        <v>45459</v>
      </c>
      <c r="C3014" t="s">
        <v>53</v>
      </c>
      <c r="D3014" t="s">
        <v>37</v>
      </c>
      <c r="E3014" t="s">
        <v>17</v>
      </c>
      <c r="F3014">
        <v>34</v>
      </c>
      <c r="G3014" t="s">
        <v>51</v>
      </c>
      <c r="H3014" t="s">
        <v>27</v>
      </c>
      <c r="I3014">
        <f t="shared" si="188"/>
        <v>10.5</v>
      </c>
      <c r="J3014">
        <v>15</v>
      </c>
      <c r="K3014">
        <v>50</v>
      </c>
      <c r="L3014">
        <v>65</v>
      </c>
      <c r="M3014">
        <v>3</v>
      </c>
      <c r="N3014">
        <v>195</v>
      </c>
      <c r="O3014">
        <f t="shared" si="189"/>
        <v>31.5</v>
      </c>
      <c r="P3014">
        <f t="shared" si="190"/>
        <v>163.5</v>
      </c>
      <c r="Q3014" s="2">
        <f t="shared" si="191"/>
        <v>0.83846153846153848</v>
      </c>
      <c r="R3014">
        <v>1</v>
      </c>
      <c r="S3014" t="s">
        <v>63</v>
      </c>
    </row>
    <row r="3015" spans="1:19" x14ac:dyDescent="0.3">
      <c r="A3015">
        <v>193670</v>
      </c>
      <c r="B3015" s="1">
        <v>45440</v>
      </c>
      <c r="C3015" t="s">
        <v>53</v>
      </c>
      <c r="D3015" t="s">
        <v>37</v>
      </c>
      <c r="E3015" t="s">
        <v>25</v>
      </c>
      <c r="F3015">
        <v>30</v>
      </c>
      <c r="G3015" t="s">
        <v>46</v>
      </c>
      <c r="H3015" t="s">
        <v>19</v>
      </c>
      <c r="I3015">
        <f t="shared" si="188"/>
        <v>10.5</v>
      </c>
      <c r="J3015">
        <v>15</v>
      </c>
      <c r="K3015">
        <v>0</v>
      </c>
      <c r="L3015">
        <v>15</v>
      </c>
      <c r="M3015">
        <v>1</v>
      </c>
      <c r="N3015">
        <v>15</v>
      </c>
      <c r="O3015">
        <f t="shared" si="189"/>
        <v>10.5</v>
      </c>
      <c r="P3015">
        <f t="shared" si="190"/>
        <v>4.5</v>
      </c>
      <c r="Q3015" s="2">
        <f t="shared" si="191"/>
        <v>0.3</v>
      </c>
      <c r="R3015">
        <v>5</v>
      </c>
      <c r="S3015" t="s">
        <v>45</v>
      </c>
    </row>
    <row r="3016" spans="1:19" x14ac:dyDescent="0.3">
      <c r="A3016">
        <v>137946</v>
      </c>
      <c r="B3016" s="1">
        <v>45335</v>
      </c>
      <c r="C3016" t="s">
        <v>53</v>
      </c>
      <c r="D3016" t="s">
        <v>37</v>
      </c>
      <c r="E3016" t="s">
        <v>25</v>
      </c>
      <c r="F3016">
        <v>29</v>
      </c>
      <c r="G3016" t="s">
        <v>60</v>
      </c>
      <c r="H3016" t="s">
        <v>19</v>
      </c>
      <c r="I3016">
        <f t="shared" si="188"/>
        <v>10.5</v>
      </c>
      <c r="J3016">
        <v>15</v>
      </c>
      <c r="K3016">
        <v>0</v>
      </c>
      <c r="L3016">
        <v>15</v>
      </c>
      <c r="M3016">
        <v>1</v>
      </c>
      <c r="N3016">
        <v>15</v>
      </c>
      <c r="O3016">
        <f t="shared" si="189"/>
        <v>10.5</v>
      </c>
      <c r="P3016">
        <f t="shared" si="190"/>
        <v>4.5</v>
      </c>
      <c r="Q3016" s="2">
        <f t="shared" si="191"/>
        <v>0.3</v>
      </c>
      <c r="R3016">
        <v>5</v>
      </c>
      <c r="S3016" t="s">
        <v>39</v>
      </c>
    </row>
    <row r="3017" spans="1:19" x14ac:dyDescent="0.3">
      <c r="A3017">
        <v>198749</v>
      </c>
      <c r="B3017" s="1">
        <v>45583</v>
      </c>
      <c r="C3017" t="s">
        <v>50</v>
      </c>
      <c r="D3017" t="s">
        <v>16</v>
      </c>
      <c r="E3017" t="s">
        <v>25</v>
      </c>
      <c r="F3017">
        <v>21</v>
      </c>
      <c r="G3017" t="s">
        <v>54</v>
      </c>
      <c r="H3017" t="s">
        <v>19</v>
      </c>
      <c r="I3017">
        <f t="shared" si="188"/>
        <v>67.899999999999991</v>
      </c>
      <c r="J3017">
        <v>97</v>
      </c>
      <c r="K3017">
        <v>0</v>
      </c>
      <c r="L3017">
        <v>97</v>
      </c>
      <c r="M3017">
        <v>1</v>
      </c>
      <c r="N3017">
        <v>97</v>
      </c>
      <c r="O3017">
        <f t="shared" si="189"/>
        <v>67.899999999999991</v>
      </c>
      <c r="P3017">
        <f t="shared" si="190"/>
        <v>29.100000000000009</v>
      </c>
      <c r="Q3017" s="2">
        <f t="shared" si="191"/>
        <v>0.3000000000000001</v>
      </c>
      <c r="R3017">
        <v>4</v>
      </c>
      <c r="S3017" t="s">
        <v>61</v>
      </c>
    </row>
    <row r="3018" spans="1:19" x14ac:dyDescent="0.3">
      <c r="A3018">
        <v>159253</v>
      </c>
      <c r="B3018" s="1">
        <v>45537</v>
      </c>
      <c r="C3018" t="s">
        <v>42</v>
      </c>
      <c r="D3018" t="s">
        <v>16</v>
      </c>
      <c r="E3018" t="s">
        <v>25</v>
      </c>
      <c r="F3018">
        <v>19</v>
      </c>
      <c r="G3018" t="s">
        <v>41</v>
      </c>
      <c r="H3018" t="s">
        <v>19</v>
      </c>
      <c r="I3018">
        <f t="shared" si="188"/>
        <v>45.5</v>
      </c>
      <c r="J3018">
        <v>65</v>
      </c>
      <c r="K3018">
        <v>0</v>
      </c>
      <c r="L3018">
        <v>65</v>
      </c>
      <c r="M3018">
        <v>5</v>
      </c>
      <c r="N3018">
        <v>325</v>
      </c>
      <c r="O3018">
        <f t="shared" si="189"/>
        <v>227.5</v>
      </c>
      <c r="P3018">
        <f t="shared" si="190"/>
        <v>97.5</v>
      </c>
      <c r="Q3018" s="2">
        <f t="shared" si="191"/>
        <v>0.3</v>
      </c>
      <c r="R3018">
        <v>3</v>
      </c>
      <c r="S3018" t="s">
        <v>88</v>
      </c>
    </row>
    <row r="3019" spans="1:19" x14ac:dyDescent="0.3">
      <c r="A3019">
        <v>139715</v>
      </c>
      <c r="B3019" s="1">
        <v>45584</v>
      </c>
      <c r="C3019" t="s">
        <v>23</v>
      </c>
      <c r="D3019" t="s">
        <v>24</v>
      </c>
      <c r="E3019" t="s">
        <v>17</v>
      </c>
      <c r="F3019">
        <v>23</v>
      </c>
      <c r="G3019" t="s">
        <v>60</v>
      </c>
      <c r="H3019" t="s">
        <v>19</v>
      </c>
      <c r="I3019">
        <f t="shared" si="188"/>
        <v>6.3</v>
      </c>
      <c r="J3019">
        <v>9</v>
      </c>
      <c r="K3019">
        <v>0</v>
      </c>
      <c r="L3019">
        <v>9</v>
      </c>
      <c r="M3019">
        <v>1</v>
      </c>
      <c r="N3019">
        <v>9</v>
      </c>
      <c r="O3019">
        <f t="shared" si="189"/>
        <v>6.3</v>
      </c>
      <c r="P3019">
        <f t="shared" si="190"/>
        <v>2.7</v>
      </c>
      <c r="Q3019" s="2">
        <f t="shared" si="191"/>
        <v>0.30000000000000004</v>
      </c>
      <c r="R3019">
        <v>3</v>
      </c>
      <c r="S3019" t="s">
        <v>22</v>
      </c>
    </row>
    <row r="3020" spans="1:19" x14ac:dyDescent="0.3">
      <c r="A3020">
        <v>134280</v>
      </c>
      <c r="B3020" s="1">
        <v>45239</v>
      </c>
      <c r="C3020" t="s">
        <v>53</v>
      </c>
      <c r="D3020" t="s">
        <v>37</v>
      </c>
      <c r="E3020" t="s">
        <v>25</v>
      </c>
      <c r="F3020">
        <v>33</v>
      </c>
      <c r="G3020" t="s">
        <v>60</v>
      </c>
      <c r="H3020" t="s">
        <v>19</v>
      </c>
      <c r="I3020">
        <f t="shared" si="188"/>
        <v>10.5</v>
      </c>
      <c r="J3020">
        <v>15</v>
      </c>
      <c r="K3020">
        <v>0</v>
      </c>
      <c r="L3020">
        <v>15</v>
      </c>
      <c r="M3020">
        <v>1</v>
      </c>
      <c r="N3020">
        <v>15</v>
      </c>
      <c r="O3020">
        <f t="shared" si="189"/>
        <v>10.5</v>
      </c>
      <c r="P3020">
        <f t="shared" si="190"/>
        <v>4.5</v>
      </c>
      <c r="Q3020" s="2">
        <f t="shared" si="191"/>
        <v>0.3</v>
      </c>
      <c r="R3020">
        <v>1</v>
      </c>
      <c r="S3020" t="s">
        <v>68</v>
      </c>
    </row>
    <row r="3021" spans="1:19" x14ac:dyDescent="0.3">
      <c r="A3021">
        <v>198003</v>
      </c>
      <c r="B3021" s="1">
        <v>45495</v>
      </c>
      <c r="C3021" t="s">
        <v>36</v>
      </c>
      <c r="D3021" t="s">
        <v>37</v>
      </c>
      <c r="E3021" t="s">
        <v>25</v>
      </c>
      <c r="F3021">
        <v>28</v>
      </c>
      <c r="G3021" t="s">
        <v>60</v>
      </c>
      <c r="H3021" t="s">
        <v>19</v>
      </c>
      <c r="I3021">
        <f t="shared" si="188"/>
        <v>22.4</v>
      </c>
      <c r="J3021">
        <v>32</v>
      </c>
      <c r="K3021">
        <v>0</v>
      </c>
      <c r="L3021">
        <v>32</v>
      </c>
      <c r="M3021">
        <v>1</v>
      </c>
      <c r="N3021">
        <v>32</v>
      </c>
      <c r="O3021">
        <f t="shared" si="189"/>
        <v>22.4</v>
      </c>
      <c r="P3021">
        <f t="shared" si="190"/>
        <v>9.6000000000000014</v>
      </c>
      <c r="Q3021" s="2">
        <f t="shared" si="191"/>
        <v>0.30000000000000004</v>
      </c>
      <c r="R3021">
        <v>4</v>
      </c>
      <c r="S3021" t="s">
        <v>39</v>
      </c>
    </row>
    <row r="3022" spans="1:19" x14ac:dyDescent="0.3">
      <c r="A3022">
        <v>158013</v>
      </c>
      <c r="B3022" s="1">
        <v>45568</v>
      </c>
      <c r="C3022" t="s">
        <v>42</v>
      </c>
      <c r="D3022" t="s">
        <v>16</v>
      </c>
      <c r="E3022" t="s">
        <v>17</v>
      </c>
      <c r="F3022">
        <v>24</v>
      </c>
      <c r="G3022" t="s">
        <v>58</v>
      </c>
      <c r="H3022" t="s">
        <v>27</v>
      </c>
      <c r="I3022">
        <f t="shared" si="188"/>
        <v>45.5</v>
      </c>
      <c r="J3022">
        <v>65</v>
      </c>
      <c r="K3022">
        <v>40</v>
      </c>
      <c r="L3022">
        <v>105</v>
      </c>
      <c r="M3022">
        <v>1</v>
      </c>
      <c r="N3022">
        <v>105</v>
      </c>
      <c r="O3022">
        <f t="shared" si="189"/>
        <v>45.5</v>
      </c>
      <c r="P3022">
        <f t="shared" si="190"/>
        <v>59.5</v>
      </c>
      <c r="Q3022" s="2">
        <f t="shared" si="191"/>
        <v>0.56666666666666665</v>
      </c>
      <c r="R3022">
        <v>4</v>
      </c>
      <c r="S3022" t="s">
        <v>70</v>
      </c>
    </row>
    <row r="3023" spans="1:19" x14ac:dyDescent="0.3">
      <c r="A3023">
        <v>183544</v>
      </c>
      <c r="B3023" s="1">
        <v>45272</v>
      </c>
      <c r="C3023" t="s">
        <v>30</v>
      </c>
      <c r="D3023" t="s">
        <v>24</v>
      </c>
      <c r="E3023" t="s">
        <v>25</v>
      </c>
      <c r="F3023">
        <v>21</v>
      </c>
      <c r="G3023" t="s">
        <v>62</v>
      </c>
      <c r="H3023" t="s">
        <v>19</v>
      </c>
      <c r="I3023">
        <f t="shared" si="188"/>
        <v>7</v>
      </c>
      <c r="J3023">
        <v>10</v>
      </c>
      <c r="K3023">
        <v>0</v>
      </c>
      <c r="L3023">
        <v>10</v>
      </c>
      <c r="M3023">
        <v>1</v>
      </c>
      <c r="N3023">
        <v>10</v>
      </c>
      <c r="O3023">
        <f t="shared" si="189"/>
        <v>7</v>
      </c>
      <c r="P3023">
        <f t="shared" si="190"/>
        <v>3</v>
      </c>
      <c r="Q3023" s="2">
        <f t="shared" si="191"/>
        <v>0.3</v>
      </c>
      <c r="R3023">
        <v>4</v>
      </c>
      <c r="S3023" t="s">
        <v>45</v>
      </c>
    </row>
    <row r="3024" spans="1:19" x14ac:dyDescent="0.3">
      <c r="A3024">
        <v>152240</v>
      </c>
      <c r="B3024" s="1">
        <v>45409</v>
      </c>
      <c r="C3024" t="s">
        <v>15</v>
      </c>
      <c r="D3024" t="s">
        <v>16</v>
      </c>
      <c r="E3024" t="s">
        <v>25</v>
      </c>
      <c r="F3024">
        <v>19</v>
      </c>
      <c r="G3024" t="s">
        <v>31</v>
      </c>
      <c r="H3024" t="s">
        <v>19</v>
      </c>
      <c r="I3024">
        <f t="shared" si="188"/>
        <v>70</v>
      </c>
      <c r="J3024">
        <v>100</v>
      </c>
      <c r="K3024">
        <v>0</v>
      </c>
      <c r="L3024">
        <v>100</v>
      </c>
      <c r="M3024">
        <v>3</v>
      </c>
      <c r="N3024">
        <v>300</v>
      </c>
      <c r="O3024">
        <f t="shared" si="189"/>
        <v>210</v>
      </c>
      <c r="P3024">
        <f t="shared" si="190"/>
        <v>90</v>
      </c>
      <c r="Q3024" s="2">
        <f t="shared" si="191"/>
        <v>0.3</v>
      </c>
      <c r="R3024">
        <v>1</v>
      </c>
      <c r="S3024" t="s">
        <v>63</v>
      </c>
    </row>
    <row r="3025" spans="1:19" x14ac:dyDescent="0.3">
      <c r="A3025">
        <v>151736</v>
      </c>
      <c r="B3025" s="1">
        <v>45457</v>
      </c>
      <c r="C3025" t="s">
        <v>42</v>
      </c>
      <c r="D3025" t="s">
        <v>16</v>
      </c>
      <c r="E3025" t="s">
        <v>17</v>
      </c>
      <c r="F3025">
        <v>24</v>
      </c>
      <c r="G3025" t="s">
        <v>60</v>
      </c>
      <c r="H3025" t="s">
        <v>19</v>
      </c>
      <c r="I3025">
        <f t="shared" si="188"/>
        <v>45.5</v>
      </c>
      <c r="J3025">
        <v>65</v>
      </c>
      <c r="K3025">
        <v>0</v>
      </c>
      <c r="L3025">
        <v>65</v>
      </c>
      <c r="M3025">
        <v>1</v>
      </c>
      <c r="N3025">
        <v>65</v>
      </c>
      <c r="O3025">
        <f t="shared" si="189"/>
        <v>45.5</v>
      </c>
      <c r="P3025">
        <f t="shared" si="190"/>
        <v>19.5</v>
      </c>
      <c r="Q3025" s="2">
        <f t="shared" si="191"/>
        <v>0.3</v>
      </c>
      <c r="R3025">
        <v>5</v>
      </c>
      <c r="S3025" t="s">
        <v>39</v>
      </c>
    </row>
    <row r="3026" spans="1:19" x14ac:dyDescent="0.3">
      <c r="A3026">
        <v>122894</v>
      </c>
      <c r="B3026" s="1">
        <v>45386</v>
      </c>
      <c r="C3026" t="s">
        <v>76</v>
      </c>
      <c r="D3026" t="s">
        <v>37</v>
      </c>
      <c r="E3026" t="s">
        <v>17</v>
      </c>
      <c r="F3026">
        <v>24</v>
      </c>
      <c r="G3026" t="s">
        <v>44</v>
      </c>
      <c r="H3026" t="s">
        <v>27</v>
      </c>
      <c r="I3026">
        <f t="shared" si="188"/>
        <v>31.499999999999996</v>
      </c>
      <c r="J3026">
        <v>45</v>
      </c>
      <c r="K3026">
        <v>25</v>
      </c>
      <c r="L3026">
        <v>70</v>
      </c>
      <c r="M3026">
        <v>1</v>
      </c>
      <c r="N3026">
        <v>70</v>
      </c>
      <c r="O3026">
        <f t="shared" si="189"/>
        <v>31.499999999999996</v>
      </c>
      <c r="P3026">
        <f t="shared" si="190"/>
        <v>38.5</v>
      </c>
      <c r="Q3026" s="2">
        <f t="shared" si="191"/>
        <v>0.55000000000000004</v>
      </c>
      <c r="R3026">
        <v>3</v>
      </c>
      <c r="S3026" t="s">
        <v>73</v>
      </c>
    </row>
    <row r="3027" spans="1:19" x14ac:dyDescent="0.3">
      <c r="A3027">
        <v>144075</v>
      </c>
      <c r="B3027" s="1">
        <v>45426</v>
      </c>
      <c r="C3027" t="s">
        <v>50</v>
      </c>
      <c r="D3027" t="s">
        <v>16</v>
      </c>
      <c r="E3027" t="s">
        <v>17</v>
      </c>
      <c r="F3027">
        <v>28</v>
      </c>
      <c r="G3027" t="s">
        <v>18</v>
      </c>
      <c r="H3027" t="s">
        <v>19</v>
      </c>
      <c r="I3027">
        <f t="shared" si="188"/>
        <v>67.899999999999991</v>
      </c>
      <c r="J3027">
        <v>97</v>
      </c>
      <c r="K3027">
        <v>0</v>
      </c>
      <c r="L3027">
        <v>97</v>
      </c>
      <c r="M3027">
        <v>1</v>
      </c>
      <c r="N3027">
        <v>97</v>
      </c>
      <c r="O3027">
        <f t="shared" si="189"/>
        <v>67.899999999999991</v>
      </c>
      <c r="P3027">
        <f t="shared" si="190"/>
        <v>29.100000000000009</v>
      </c>
      <c r="Q3027" s="2">
        <f t="shared" si="191"/>
        <v>0.3000000000000001</v>
      </c>
      <c r="R3027">
        <v>4</v>
      </c>
      <c r="S3027" t="s">
        <v>52</v>
      </c>
    </row>
    <row r="3028" spans="1:19" x14ac:dyDescent="0.3">
      <c r="A3028">
        <v>182423</v>
      </c>
      <c r="B3028" s="1">
        <v>45428</v>
      </c>
      <c r="C3028" t="s">
        <v>53</v>
      </c>
      <c r="D3028" t="s">
        <v>37</v>
      </c>
      <c r="E3028" t="s">
        <v>17</v>
      </c>
      <c r="F3028">
        <v>25</v>
      </c>
      <c r="G3028" t="s">
        <v>60</v>
      </c>
      <c r="H3028" t="s">
        <v>19</v>
      </c>
      <c r="I3028">
        <f t="shared" si="188"/>
        <v>10.5</v>
      </c>
      <c r="J3028">
        <v>15</v>
      </c>
      <c r="K3028">
        <v>0</v>
      </c>
      <c r="L3028">
        <v>15</v>
      </c>
      <c r="M3028">
        <v>3</v>
      </c>
      <c r="N3028">
        <v>45</v>
      </c>
      <c r="O3028">
        <f t="shared" si="189"/>
        <v>31.5</v>
      </c>
      <c r="P3028">
        <f t="shared" si="190"/>
        <v>13.5</v>
      </c>
      <c r="Q3028" s="2">
        <f t="shared" si="191"/>
        <v>0.3</v>
      </c>
      <c r="R3028">
        <v>4</v>
      </c>
      <c r="S3028" t="s">
        <v>20</v>
      </c>
    </row>
    <row r="3029" spans="1:19" x14ac:dyDescent="0.3">
      <c r="A3029">
        <v>159846</v>
      </c>
      <c r="B3029" s="1">
        <v>45363</v>
      </c>
      <c r="C3029" t="s">
        <v>15</v>
      </c>
      <c r="D3029" t="s">
        <v>16</v>
      </c>
      <c r="E3029" t="s">
        <v>17</v>
      </c>
      <c r="F3029">
        <v>20</v>
      </c>
      <c r="G3029" t="s">
        <v>41</v>
      </c>
      <c r="H3029" t="s">
        <v>19</v>
      </c>
      <c r="I3029">
        <f t="shared" si="188"/>
        <v>70</v>
      </c>
      <c r="J3029">
        <v>100</v>
      </c>
      <c r="K3029">
        <v>0</v>
      </c>
      <c r="L3029">
        <v>100</v>
      </c>
      <c r="M3029">
        <v>5</v>
      </c>
      <c r="N3029">
        <v>500</v>
      </c>
      <c r="O3029">
        <f t="shared" si="189"/>
        <v>350</v>
      </c>
      <c r="P3029">
        <f t="shared" si="190"/>
        <v>150</v>
      </c>
      <c r="Q3029" s="2">
        <f t="shared" si="191"/>
        <v>0.3</v>
      </c>
      <c r="R3029">
        <v>5</v>
      </c>
      <c r="S3029" t="s">
        <v>32</v>
      </c>
    </row>
    <row r="3030" spans="1:19" x14ac:dyDescent="0.3">
      <c r="A3030">
        <v>142665</v>
      </c>
      <c r="B3030" s="1">
        <v>45490</v>
      </c>
      <c r="C3030" t="s">
        <v>53</v>
      </c>
      <c r="D3030" t="s">
        <v>37</v>
      </c>
      <c r="E3030" t="s">
        <v>25</v>
      </c>
      <c r="F3030">
        <v>25</v>
      </c>
      <c r="G3030" t="s">
        <v>80</v>
      </c>
      <c r="H3030" t="s">
        <v>27</v>
      </c>
      <c r="I3030">
        <f t="shared" si="188"/>
        <v>10.5</v>
      </c>
      <c r="J3030">
        <v>15</v>
      </c>
      <c r="K3030">
        <v>40</v>
      </c>
      <c r="L3030">
        <v>55</v>
      </c>
      <c r="M3030">
        <v>2</v>
      </c>
      <c r="N3030">
        <v>110</v>
      </c>
      <c r="O3030">
        <f t="shared" si="189"/>
        <v>21</v>
      </c>
      <c r="P3030">
        <f t="shared" si="190"/>
        <v>89</v>
      </c>
      <c r="Q3030" s="2">
        <f t="shared" si="191"/>
        <v>0.80909090909090908</v>
      </c>
      <c r="R3030">
        <v>1</v>
      </c>
      <c r="S3030" t="s">
        <v>87</v>
      </c>
    </row>
    <row r="3031" spans="1:19" x14ac:dyDescent="0.3">
      <c r="A3031">
        <v>146674</v>
      </c>
      <c r="B3031" s="1">
        <v>45577</v>
      </c>
      <c r="C3031" t="s">
        <v>42</v>
      </c>
      <c r="D3031" t="s">
        <v>16</v>
      </c>
      <c r="E3031" t="s">
        <v>17</v>
      </c>
      <c r="F3031">
        <v>30</v>
      </c>
      <c r="G3031" t="s">
        <v>18</v>
      </c>
      <c r="H3031" t="s">
        <v>19</v>
      </c>
      <c r="I3031">
        <f t="shared" si="188"/>
        <v>45.5</v>
      </c>
      <c r="J3031">
        <v>65</v>
      </c>
      <c r="K3031">
        <v>0</v>
      </c>
      <c r="L3031">
        <v>65</v>
      </c>
      <c r="M3031">
        <v>5</v>
      </c>
      <c r="N3031">
        <v>325</v>
      </c>
      <c r="O3031">
        <f t="shared" si="189"/>
        <v>227.5</v>
      </c>
      <c r="P3031">
        <f t="shared" si="190"/>
        <v>97.5</v>
      </c>
      <c r="Q3031" s="2">
        <f t="shared" si="191"/>
        <v>0.3</v>
      </c>
      <c r="R3031">
        <v>2</v>
      </c>
      <c r="S3031" t="s">
        <v>35</v>
      </c>
    </row>
    <row r="3032" spans="1:19" x14ac:dyDescent="0.3">
      <c r="A3032">
        <v>138344</v>
      </c>
      <c r="B3032" s="1">
        <v>45382</v>
      </c>
      <c r="C3032" t="s">
        <v>53</v>
      </c>
      <c r="D3032" t="s">
        <v>37</v>
      </c>
      <c r="E3032" t="s">
        <v>17</v>
      </c>
      <c r="F3032">
        <v>31</v>
      </c>
      <c r="G3032" t="s">
        <v>51</v>
      </c>
      <c r="H3032" t="s">
        <v>27</v>
      </c>
      <c r="I3032">
        <f t="shared" si="188"/>
        <v>10.5</v>
      </c>
      <c r="J3032">
        <v>15</v>
      </c>
      <c r="K3032">
        <v>50</v>
      </c>
      <c r="L3032">
        <v>65</v>
      </c>
      <c r="M3032">
        <v>1</v>
      </c>
      <c r="N3032">
        <v>65</v>
      </c>
      <c r="O3032">
        <f t="shared" si="189"/>
        <v>10.5</v>
      </c>
      <c r="P3032">
        <f t="shared" si="190"/>
        <v>54.5</v>
      </c>
      <c r="Q3032" s="2">
        <f t="shared" si="191"/>
        <v>0.83846153846153848</v>
      </c>
      <c r="R3032">
        <v>5</v>
      </c>
      <c r="S3032" t="s">
        <v>45</v>
      </c>
    </row>
    <row r="3033" spans="1:19" x14ac:dyDescent="0.3">
      <c r="A3033">
        <v>143378</v>
      </c>
      <c r="B3033" s="1">
        <v>45563</v>
      </c>
      <c r="C3033" t="s">
        <v>42</v>
      </c>
      <c r="D3033" t="s">
        <v>16</v>
      </c>
      <c r="E3033" t="s">
        <v>25</v>
      </c>
      <c r="F3033">
        <v>26</v>
      </c>
      <c r="G3033" t="s">
        <v>38</v>
      </c>
      <c r="H3033" t="s">
        <v>19</v>
      </c>
      <c r="I3033">
        <f t="shared" si="188"/>
        <v>45.5</v>
      </c>
      <c r="J3033">
        <v>65</v>
      </c>
      <c r="K3033">
        <v>0</v>
      </c>
      <c r="L3033">
        <v>65</v>
      </c>
      <c r="M3033">
        <v>1</v>
      </c>
      <c r="N3033">
        <v>65</v>
      </c>
      <c r="O3033">
        <f t="shared" si="189"/>
        <v>45.5</v>
      </c>
      <c r="P3033">
        <f t="shared" si="190"/>
        <v>19.5</v>
      </c>
      <c r="Q3033" s="2">
        <f t="shared" si="191"/>
        <v>0.3</v>
      </c>
      <c r="R3033">
        <v>3</v>
      </c>
      <c r="S3033" t="s">
        <v>83</v>
      </c>
    </row>
    <row r="3034" spans="1:19" x14ac:dyDescent="0.3">
      <c r="A3034">
        <v>157353</v>
      </c>
      <c r="B3034" s="1">
        <v>45515</v>
      </c>
      <c r="C3034" t="s">
        <v>48</v>
      </c>
      <c r="D3034" t="s">
        <v>16</v>
      </c>
      <c r="E3034" t="s">
        <v>25</v>
      </c>
      <c r="F3034">
        <v>27</v>
      </c>
      <c r="G3034" t="s">
        <v>31</v>
      </c>
      <c r="H3034" t="s">
        <v>19</v>
      </c>
      <c r="I3034">
        <f t="shared" si="188"/>
        <v>91</v>
      </c>
      <c r="J3034">
        <v>130</v>
      </c>
      <c r="K3034">
        <v>0</v>
      </c>
      <c r="L3034">
        <v>130</v>
      </c>
      <c r="M3034">
        <v>5</v>
      </c>
      <c r="N3034">
        <v>650</v>
      </c>
      <c r="O3034">
        <f t="shared" si="189"/>
        <v>455</v>
      </c>
      <c r="P3034">
        <f t="shared" si="190"/>
        <v>195</v>
      </c>
      <c r="Q3034" s="2">
        <f t="shared" si="191"/>
        <v>0.3</v>
      </c>
      <c r="R3034">
        <v>5</v>
      </c>
      <c r="S3034" t="s">
        <v>52</v>
      </c>
    </row>
    <row r="3035" spans="1:19" x14ac:dyDescent="0.3">
      <c r="A3035">
        <v>162755</v>
      </c>
      <c r="B3035" s="1">
        <v>45597</v>
      </c>
      <c r="C3035" t="s">
        <v>48</v>
      </c>
      <c r="D3035" t="s">
        <v>16</v>
      </c>
      <c r="E3035" t="s">
        <v>17</v>
      </c>
      <c r="F3035">
        <v>27</v>
      </c>
      <c r="G3035" t="s">
        <v>56</v>
      </c>
      <c r="H3035" t="s">
        <v>19</v>
      </c>
      <c r="I3035">
        <f t="shared" si="188"/>
        <v>91</v>
      </c>
      <c r="J3035">
        <v>130</v>
      </c>
      <c r="K3035">
        <v>0</v>
      </c>
      <c r="L3035">
        <v>130</v>
      </c>
      <c r="M3035">
        <v>1</v>
      </c>
      <c r="N3035">
        <v>130</v>
      </c>
      <c r="O3035">
        <f t="shared" si="189"/>
        <v>91</v>
      </c>
      <c r="P3035">
        <f t="shared" si="190"/>
        <v>39</v>
      </c>
      <c r="Q3035" s="2">
        <f t="shared" si="191"/>
        <v>0.3</v>
      </c>
      <c r="R3035">
        <v>4</v>
      </c>
      <c r="S3035" t="s">
        <v>65</v>
      </c>
    </row>
    <row r="3036" spans="1:19" x14ac:dyDescent="0.3">
      <c r="A3036">
        <v>188686</v>
      </c>
      <c r="B3036" s="1">
        <v>45554</v>
      </c>
      <c r="C3036" t="s">
        <v>76</v>
      </c>
      <c r="D3036" t="s">
        <v>37</v>
      </c>
      <c r="E3036" t="s">
        <v>17</v>
      </c>
      <c r="F3036">
        <v>21</v>
      </c>
      <c r="G3036" t="s">
        <v>41</v>
      </c>
      <c r="H3036" t="s">
        <v>19</v>
      </c>
      <c r="I3036">
        <f t="shared" si="188"/>
        <v>31.499999999999996</v>
      </c>
      <c r="J3036">
        <v>45</v>
      </c>
      <c r="K3036">
        <v>0</v>
      </c>
      <c r="L3036">
        <v>45</v>
      </c>
      <c r="M3036">
        <v>5</v>
      </c>
      <c r="N3036">
        <v>225</v>
      </c>
      <c r="O3036">
        <f t="shared" si="189"/>
        <v>157.49999999999997</v>
      </c>
      <c r="P3036">
        <f t="shared" si="190"/>
        <v>67.500000000000028</v>
      </c>
      <c r="Q3036" s="2">
        <f t="shared" si="191"/>
        <v>0.3000000000000001</v>
      </c>
      <c r="R3036">
        <v>5</v>
      </c>
      <c r="S3036" t="s">
        <v>70</v>
      </c>
    </row>
    <row r="3037" spans="1:19" x14ac:dyDescent="0.3">
      <c r="A3037">
        <v>144357</v>
      </c>
      <c r="B3037" s="1">
        <v>45378</v>
      </c>
      <c r="C3037" t="s">
        <v>42</v>
      </c>
      <c r="D3037" t="s">
        <v>16</v>
      </c>
      <c r="E3037" t="s">
        <v>17</v>
      </c>
      <c r="F3037">
        <v>24</v>
      </c>
      <c r="G3037" t="s">
        <v>54</v>
      </c>
      <c r="H3037" t="s">
        <v>19</v>
      </c>
      <c r="I3037">
        <f t="shared" si="188"/>
        <v>45.5</v>
      </c>
      <c r="J3037">
        <v>65</v>
      </c>
      <c r="K3037">
        <v>0</v>
      </c>
      <c r="L3037">
        <v>65</v>
      </c>
      <c r="M3037">
        <v>1</v>
      </c>
      <c r="N3037">
        <v>65</v>
      </c>
      <c r="O3037">
        <f t="shared" si="189"/>
        <v>45.5</v>
      </c>
      <c r="P3037">
        <f t="shared" si="190"/>
        <v>19.5</v>
      </c>
      <c r="Q3037" s="2">
        <f t="shared" si="191"/>
        <v>0.3</v>
      </c>
      <c r="R3037">
        <v>5</v>
      </c>
      <c r="S3037" t="s">
        <v>45</v>
      </c>
    </row>
    <row r="3038" spans="1:19" x14ac:dyDescent="0.3">
      <c r="A3038">
        <v>169465</v>
      </c>
      <c r="B3038" s="1">
        <v>45426</v>
      </c>
      <c r="C3038" t="s">
        <v>76</v>
      </c>
      <c r="D3038" t="s">
        <v>37</v>
      </c>
      <c r="E3038" t="s">
        <v>17</v>
      </c>
      <c r="F3038">
        <v>32</v>
      </c>
      <c r="G3038" t="s">
        <v>80</v>
      </c>
      <c r="H3038" t="s">
        <v>27</v>
      </c>
      <c r="I3038">
        <f t="shared" si="188"/>
        <v>31.499999999999996</v>
      </c>
      <c r="J3038">
        <v>45</v>
      </c>
      <c r="K3038">
        <v>40</v>
      </c>
      <c r="L3038">
        <v>85</v>
      </c>
      <c r="M3038">
        <v>1</v>
      </c>
      <c r="N3038">
        <v>85</v>
      </c>
      <c r="O3038">
        <f t="shared" si="189"/>
        <v>31.499999999999996</v>
      </c>
      <c r="P3038">
        <f t="shared" si="190"/>
        <v>53.5</v>
      </c>
      <c r="Q3038" s="2">
        <f t="shared" si="191"/>
        <v>0.62941176470588234</v>
      </c>
      <c r="R3038">
        <v>1</v>
      </c>
      <c r="S3038" t="s">
        <v>55</v>
      </c>
    </row>
    <row r="3039" spans="1:19" x14ac:dyDescent="0.3">
      <c r="A3039">
        <v>170010</v>
      </c>
      <c r="B3039" s="1">
        <v>45590</v>
      </c>
      <c r="C3039" t="s">
        <v>50</v>
      </c>
      <c r="D3039" t="s">
        <v>16</v>
      </c>
      <c r="E3039" t="s">
        <v>17</v>
      </c>
      <c r="F3039">
        <v>29</v>
      </c>
      <c r="G3039" t="s">
        <v>21</v>
      </c>
      <c r="H3039" t="s">
        <v>19</v>
      </c>
      <c r="I3039">
        <f t="shared" si="188"/>
        <v>67.899999999999991</v>
      </c>
      <c r="J3039">
        <v>97</v>
      </c>
      <c r="K3039">
        <v>0</v>
      </c>
      <c r="L3039">
        <v>97</v>
      </c>
      <c r="M3039">
        <v>1</v>
      </c>
      <c r="N3039">
        <v>97</v>
      </c>
      <c r="O3039">
        <f t="shared" si="189"/>
        <v>67.899999999999991</v>
      </c>
      <c r="P3039">
        <f t="shared" si="190"/>
        <v>29.100000000000009</v>
      </c>
      <c r="Q3039" s="2">
        <f t="shared" si="191"/>
        <v>0.3000000000000001</v>
      </c>
      <c r="R3039">
        <v>5</v>
      </c>
      <c r="S3039" t="s">
        <v>32</v>
      </c>
    </row>
    <row r="3040" spans="1:19" x14ac:dyDescent="0.3">
      <c r="A3040">
        <v>120471</v>
      </c>
      <c r="B3040" s="1">
        <v>45265</v>
      </c>
      <c r="C3040" t="s">
        <v>53</v>
      </c>
      <c r="D3040" t="s">
        <v>37</v>
      </c>
      <c r="E3040" t="s">
        <v>17</v>
      </c>
      <c r="F3040">
        <v>21</v>
      </c>
      <c r="G3040" t="s">
        <v>66</v>
      </c>
      <c r="H3040" t="s">
        <v>27</v>
      </c>
      <c r="I3040">
        <f t="shared" si="188"/>
        <v>10.5</v>
      </c>
      <c r="J3040">
        <v>15</v>
      </c>
      <c r="K3040">
        <v>40</v>
      </c>
      <c r="L3040">
        <v>55</v>
      </c>
      <c r="M3040">
        <v>2</v>
      </c>
      <c r="N3040">
        <v>110</v>
      </c>
      <c r="O3040">
        <f t="shared" si="189"/>
        <v>21</v>
      </c>
      <c r="P3040">
        <f t="shared" si="190"/>
        <v>89</v>
      </c>
      <c r="Q3040" s="2">
        <f t="shared" si="191"/>
        <v>0.80909090909090908</v>
      </c>
      <c r="R3040">
        <v>4</v>
      </c>
      <c r="S3040" t="s">
        <v>20</v>
      </c>
    </row>
    <row r="3041" spans="1:19" x14ac:dyDescent="0.3">
      <c r="A3041">
        <v>169792</v>
      </c>
      <c r="B3041" s="1">
        <v>45369</v>
      </c>
      <c r="C3041" t="s">
        <v>42</v>
      </c>
      <c r="D3041" t="s">
        <v>16</v>
      </c>
      <c r="E3041" t="s">
        <v>17</v>
      </c>
      <c r="F3041">
        <v>29</v>
      </c>
      <c r="G3041" t="s">
        <v>79</v>
      </c>
      <c r="H3041" t="s">
        <v>27</v>
      </c>
      <c r="I3041">
        <f t="shared" si="188"/>
        <v>45.5</v>
      </c>
      <c r="J3041">
        <v>65</v>
      </c>
      <c r="K3041">
        <v>40</v>
      </c>
      <c r="L3041">
        <v>105</v>
      </c>
      <c r="M3041">
        <v>1</v>
      </c>
      <c r="N3041">
        <v>105</v>
      </c>
      <c r="O3041">
        <f t="shared" si="189"/>
        <v>45.5</v>
      </c>
      <c r="P3041">
        <f t="shared" si="190"/>
        <v>59.5</v>
      </c>
      <c r="Q3041" s="2">
        <f t="shared" si="191"/>
        <v>0.56666666666666665</v>
      </c>
      <c r="R3041">
        <v>4</v>
      </c>
      <c r="S3041" t="s">
        <v>61</v>
      </c>
    </row>
    <row r="3042" spans="1:19" x14ac:dyDescent="0.3">
      <c r="A3042">
        <v>147561</v>
      </c>
      <c r="B3042" s="1">
        <v>45325</v>
      </c>
      <c r="C3042" t="s">
        <v>82</v>
      </c>
      <c r="D3042" t="s">
        <v>37</v>
      </c>
      <c r="E3042" t="s">
        <v>17</v>
      </c>
      <c r="F3042">
        <v>30</v>
      </c>
      <c r="G3042" t="s">
        <v>31</v>
      </c>
      <c r="H3042" t="s">
        <v>19</v>
      </c>
      <c r="I3042">
        <f t="shared" si="188"/>
        <v>14</v>
      </c>
      <c r="J3042">
        <v>20</v>
      </c>
      <c r="K3042">
        <v>0</v>
      </c>
      <c r="L3042">
        <v>20</v>
      </c>
      <c r="M3042">
        <v>1</v>
      </c>
      <c r="N3042">
        <v>20</v>
      </c>
      <c r="O3042">
        <f t="shared" si="189"/>
        <v>14</v>
      </c>
      <c r="P3042">
        <f t="shared" si="190"/>
        <v>6</v>
      </c>
      <c r="Q3042" s="2">
        <f t="shared" si="191"/>
        <v>0.3</v>
      </c>
      <c r="R3042">
        <v>1</v>
      </c>
      <c r="S3042" t="s">
        <v>63</v>
      </c>
    </row>
    <row r="3043" spans="1:19" x14ac:dyDescent="0.3">
      <c r="A3043">
        <v>182349</v>
      </c>
      <c r="B3043" s="1">
        <v>45414</v>
      </c>
      <c r="C3043" t="s">
        <v>53</v>
      </c>
      <c r="D3043" t="s">
        <v>37</v>
      </c>
      <c r="E3043" t="s">
        <v>17</v>
      </c>
      <c r="F3043">
        <v>22</v>
      </c>
      <c r="G3043" t="s">
        <v>26</v>
      </c>
      <c r="H3043" t="s">
        <v>27</v>
      </c>
      <c r="I3043">
        <f t="shared" si="188"/>
        <v>10.5</v>
      </c>
      <c r="J3043">
        <v>15</v>
      </c>
      <c r="K3043">
        <v>40</v>
      </c>
      <c r="L3043">
        <v>55</v>
      </c>
      <c r="M3043">
        <v>2</v>
      </c>
      <c r="N3043">
        <v>110</v>
      </c>
      <c r="O3043">
        <f t="shared" si="189"/>
        <v>21</v>
      </c>
      <c r="P3043">
        <f t="shared" si="190"/>
        <v>89</v>
      </c>
      <c r="Q3043" s="2">
        <f t="shared" si="191"/>
        <v>0.80909090909090908</v>
      </c>
      <c r="R3043">
        <v>4</v>
      </c>
      <c r="S3043" t="s">
        <v>72</v>
      </c>
    </row>
    <row r="3044" spans="1:19" x14ac:dyDescent="0.3">
      <c r="A3044">
        <v>174462</v>
      </c>
      <c r="B3044" s="1">
        <v>45349</v>
      </c>
      <c r="C3044" t="s">
        <v>50</v>
      </c>
      <c r="D3044" t="s">
        <v>16</v>
      </c>
      <c r="E3044" t="s">
        <v>17</v>
      </c>
      <c r="F3044">
        <v>21</v>
      </c>
      <c r="G3044" t="s">
        <v>56</v>
      </c>
      <c r="H3044" t="s">
        <v>19</v>
      </c>
      <c r="I3044">
        <f t="shared" si="188"/>
        <v>67.899999999999991</v>
      </c>
      <c r="J3044">
        <v>97</v>
      </c>
      <c r="K3044">
        <v>0</v>
      </c>
      <c r="L3044">
        <v>97</v>
      </c>
      <c r="M3044">
        <v>1</v>
      </c>
      <c r="N3044">
        <v>97</v>
      </c>
      <c r="O3044">
        <f t="shared" si="189"/>
        <v>67.899999999999991</v>
      </c>
      <c r="P3044">
        <f t="shared" si="190"/>
        <v>29.100000000000009</v>
      </c>
      <c r="Q3044" s="2">
        <f t="shared" si="191"/>
        <v>0.3000000000000001</v>
      </c>
      <c r="R3044">
        <v>4</v>
      </c>
      <c r="S3044" t="s">
        <v>20</v>
      </c>
    </row>
    <row r="3045" spans="1:19" x14ac:dyDescent="0.3">
      <c r="A3045">
        <v>175883</v>
      </c>
      <c r="B3045" s="1">
        <v>45306</v>
      </c>
      <c r="C3045" t="s">
        <v>48</v>
      </c>
      <c r="D3045" t="s">
        <v>16</v>
      </c>
      <c r="E3045" t="s">
        <v>17</v>
      </c>
      <c r="F3045">
        <v>31</v>
      </c>
      <c r="G3045" t="s">
        <v>54</v>
      </c>
      <c r="H3045" t="s">
        <v>19</v>
      </c>
      <c r="I3045">
        <f t="shared" si="188"/>
        <v>91</v>
      </c>
      <c r="J3045">
        <v>130</v>
      </c>
      <c r="K3045">
        <v>0</v>
      </c>
      <c r="L3045">
        <v>130</v>
      </c>
      <c r="M3045">
        <v>1</v>
      </c>
      <c r="N3045">
        <v>130</v>
      </c>
      <c r="O3045">
        <f t="shared" si="189"/>
        <v>91</v>
      </c>
      <c r="P3045">
        <f t="shared" si="190"/>
        <v>39</v>
      </c>
      <c r="Q3045" s="2">
        <f t="shared" si="191"/>
        <v>0.3</v>
      </c>
      <c r="R3045">
        <v>1</v>
      </c>
      <c r="S3045" t="s">
        <v>59</v>
      </c>
    </row>
    <row r="3046" spans="1:19" x14ac:dyDescent="0.3">
      <c r="A3046">
        <v>173447</v>
      </c>
      <c r="B3046" s="1">
        <v>45373</v>
      </c>
      <c r="C3046" t="s">
        <v>42</v>
      </c>
      <c r="D3046" t="s">
        <v>16</v>
      </c>
      <c r="E3046" t="s">
        <v>17</v>
      </c>
      <c r="F3046">
        <v>29</v>
      </c>
      <c r="G3046" t="s">
        <v>54</v>
      </c>
      <c r="H3046" t="s">
        <v>19</v>
      </c>
      <c r="I3046">
        <f t="shared" si="188"/>
        <v>45.5</v>
      </c>
      <c r="J3046">
        <v>65</v>
      </c>
      <c r="K3046">
        <v>0</v>
      </c>
      <c r="L3046">
        <v>65</v>
      </c>
      <c r="M3046">
        <v>1</v>
      </c>
      <c r="N3046">
        <v>65</v>
      </c>
      <c r="O3046">
        <f t="shared" si="189"/>
        <v>45.5</v>
      </c>
      <c r="P3046">
        <f t="shared" si="190"/>
        <v>19.5</v>
      </c>
      <c r="Q3046" s="2">
        <f t="shared" si="191"/>
        <v>0.3</v>
      </c>
      <c r="R3046">
        <v>3</v>
      </c>
      <c r="S3046" t="s">
        <v>83</v>
      </c>
    </row>
    <row r="3047" spans="1:19" x14ac:dyDescent="0.3">
      <c r="A3047">
        <v>181503</v>
      </c>
      <c r="B3047" s="1">
        <v>45419</v>
      </c>
      <c r="C3047" t="s">
        <v>42</v>
      </c>
      <c r="D3047" t="s">
        <v>16</v>
      </c>
      <c r="E3047" t="s">
        <v>25</v>
      </c>
      <c r="F3047">
        <v>20</v>
      </c>
      <c r="G3047" t="s">
        <v>46</v>
      </c>
      <c r="H3047" t="s">
        <v>19</v>
      </c>
      <c r="I3047">
        <f t="shared" si="188"/>
        <v>45.5</v>
      </c>
      <c r="J3047">
        <v>65</v>
      </c>
      <c r="K3047">
        <v>0</v>
      </c>
      <c r="L3047">
        <v>65</v>
      </c>
      <c r="M3047">
        <v>1</v>
      </c>
      <c r="N3047">
        <v>65</v>
      </c>
      <c r="O3047">
        <f t="shared" si="189"/>
        <v>45.5</v>
      </c>
      <c r="P3047">
        <f t="shared" si="190"/>
        <v>19.5</v>
      </c>
      <c r="Q3047" s="2">
        <f t="shared" si="191"/>
        <v>0.3</v>
      </c>
      <c r="R3047">
        <v>5</v>
      </c>
      <c r="S3047" t="s">
        <v>45</v>
      </c>
    </row>
    <row r="3048" spans="1:19" x14ac:dyDescent="0.3">
      <c r="A3048">
        <v>184181</v>
      </c>
      <c r="B3048" s="1">
        <v>45448</v>
      </c>
      <c r="C3048" t="s">
        <v>15</v>
      </c>
      <c r="D3048" t="s">
        <v>16</v>
      </c>
      <c r="E3048" t="s">
        <v>17</v>
      </c>
      <c r="F3048">
        <v>21</v>
      </c>
      <c r="G3048" t="s">
        <v>26</v>
      </c>
      <c r="H3048" t="s">
        <v>27</v>
      </c>
      <c r="I3048">
        <f t="shared" si="188"/>
        <v>70</v>
      </c>
      <c r="J3048">
        <v>100</v>
      </c>
      <c r="K3048">
        <v>40</v>
      </c>
      <c r="L3048">
        <v>140</v>
      </c>
      <c r="M3048">
        <v>1</v>
      </c>
      <c r="N3048">
        <v>140</v>
      </c>
      <c r="O3048">
        <f t="shared" si="189"/>
        <v>70</v>
      </c>
      <c r="P3048">
        <f t="shared" si="190"/>
        <v>70</v>
      </c>
      <c r="Q3048" s="2">
        <f t="shared" si="191"/>
        <v>0.5</v>
      </c>
      <c r="R3048">
        <v>5</v>
      </c>
      <c r="S3048" t="s">
        <v>39</v>
      </c>
    </row>
    <row r="3049" spans="1:19" x14ac:dyDescent="0.3">
      <c r="A3049">
        <v>198105</v>
      </c>
      <c r="B3049" s="1">
        <v>45568</v>
      </c>
      <c r="C3049" t="s">
        <v>30</v>
      </c>
      <c r="D3049" t="s">
        <v>24</v>
      </c>
      <c r="E3049" t="s">
        <v>17</v>
      </c>
      <c r="F3049">
        <v>23</v>
      </c>
      <c r="G3049" t="s">
        <v>67</v>
      </c>
      <c r="H3049" t="s">
        <v>27</v>
      </c>
      <c r="I3049">
        <f t="shared" si="188"/>
        <v>7</v>
      </c>
      <c r="J3049">
        <v>10</v>
      </c>
      <c r="K3049">
        <v>40</v>
      </c>
      <c r="L3049">
        <v>50</v>
      </c>
      <c r="M3049">
        <v>3</v>
      </c>
      <c r="N3049">
        <v>150</v>
      </c>
      <c r="O3049">
        <f t="shared" si="189"/>
        <v>21</v>
      </c>
      <c r="P3049">
        <f t="shared" si="190"/>
        <v>129</v>
      </c>
      <c r="Q3049" s="2">
        <f t="shared" si="191"/>
        <v>0.86</v>
      </c>
      <c r="R3049">
        <v>2</v>
      </c>
      <c r="S3049" t="s">
        <v>68</v>
      </c>
    </row>
    <row r="3050" spans="1:19" x14ac:dyDescent="0.3">
      <c r="A3050">
        <v>189782</v>
      </c>
      <c r="B3050" s="1">
        <v>45499</v>
      </c>
      <c r="C3050" t="s">
        <v>42</v>
      </c>
      <c r="D3050" t="s">
        <v>16</v>
      </c>
      <c r="E3050" t="s">
        <v>17</v>
      </c>
      <c r="F3050">
        <v>35</v>
      </c>
      <c r="G3050" t="s">
        <v>18</v>
      </c>
      <c r="H3050" t="s">
        <v>19</v>
      </c>
      <c r="I3050">
        <f t="shared" si="188"/>
        <v>45.5</v>
      </c>
      <c r="J3050">
        <v>65</v>
      </c>
      <c r="K3050">
        <v>0</v>
      </c>
      <c r="L3050">
        <v>65</v>
      </c>
      <c r="M3050">
        <v>1</v>
      </c>
      <c r="N3050">
        <v>65</v>
      </c>
      <c r="O3050">
        <f t="shared" si="189"/>
        <v>45.5</v>
      </c>
      <c r="P3050">
        <f t="shared" si="190"/>
        <v>19.5</v>
      </c>
      <c r="Q3050" s="2">
        <f t="shared" si="191"/>
        <v>0.3</v>
      </c>
      <c r="R3050">
        <v>2</v>
      </c>
      <c r="S3050" t="s">
        <v>55</v>
      </c>
    </row>
    <row r="3051" spans="1:19" x14ac:dyDescent="0.3">
      <c r="A3051">
        <v>197472</v>
      </c>
      <c r="B3051" s="1">
        <v>45561</v>
      </c>
      <c r="C3051" t="s">
        <v>53</v>
      </c>
      <c r="D3051" t="s">
        <v>37</v>
      </c>
      <c r="E3051" t="s">
        <v>17</v>
      </c>
      <c r="F3051">
        <v>26</v>
      </c>
      <c r="G3051" t="s">
        <v>54</v>
      </c>
      <c r="H3051" t="s">
        <v>19</v>
      </c>
      <c r="I3051">
        <f t="shared" si="188"/>
        <v>10.5</v>
      </c>
      <c r="J3051">
        <v>15</v>
      </c>
      <c r="K3051">
        <v>0</v>
      </c>
      <c r="L3051">
        <v>15</v>
      </c>
      <c r="M3051">
        <v>1</v>
      </c>
      <c r="N3051">
        <v>15</v>
      </c>
      <c r="O3051">
        <f t="shared" si="189"/>
        <v>10.5</v>
      </c>
      <c r="P3051">
        <f t="shared" si="190"/>
        <v>4.5</v>
      </c>
      <c r="Q3051" s="2">
        <f t="shared" si="191"/>
        <v>0.3</v>
      </c>
      <c r="R3051">
        <v>3</v>
      </c>
      <c r="S3051" t="s">
        <v>84</v>
      </c>
    </row>
    <row r="3052" spans="1:19" x14ac:dyDescent="0.3">
      <c r="A3052">
        <v>125640</v>
      </c>
      <c r="B3052" s="1">
        <v>45327</v>
      </c>
      <c r="C3052" t="s">
        <v>78</v>
      </c>
      <c r="D3052" t="s">
        <v>37</v>
      </c>
      <c r="E3052" t="s">
        <v>17</v>
      </c>
      <c r="F3052">
        <v>32</v>
      </c>
      <c r="G3052" t="s">
        <v>56</v>
      </c>
      <c r="H3052" t="s">
        <v>19</v>
      </c>
      <c r="I3052">
        <f t="shared" si="188"/>
        <v>35</v>
      </c>
      <c r="J3052">
        <v>50</v>
      </c>
      <c r="K3052">
        <v>0</v>
      </c>
      <c r="L3052">
        <v>50</v>
      </c>
      <c r="M3052">
        <v>3</v>
      </c>
      <c r="N3052">
        <v>150</v>
      </c>
      <c r="O3052">
        <f t="shared" si="189"/>
        <v>105</v>
      </c>
      <c r="P3052">
        <f t="shared" si="190"/>
        <v>45</v>
      </c>
      <c r="Q3052" s="2">
        <f t="shared" si="191"/>
        <v>0.3</v>
      </c>
      <c r="R3052">
        <v>5</v>
      </c>
      <c r="S3052" t="s">
        <v>32</v>
      </c>
    </row>
    <row r="3053" spans="1:19" x14ac:dyDescent="0.3">
      <c r="A3053">
        <v>191098</v>
      </c>
      <c r="B3053" s="1">
        <v>45295</v>
      </c>
      <c r="C3053" t="s">
        <v>42</v>
      </c>
      <c r="D3053" t="s">
        <v>16</v>
      </c>
      <c r="E3053" t="s">
        <v>17</v>
      </c>
      <c r="F3053">
        <v>19</v>
      </c>
      <c r="G3053" t="s">
        <v>31</v>
      </c>
      <c r="H3053" t="s">
        <v>19</v>
      </c>
      <c r="I3053">
        <f t="shared" si="188"/>
        <v>45.5</v>
      </c>
      <c r="J3053">
        <v>65</v>
      </c>
      <c r="K3053">
        <v>0</v>
      </c>
      <c r="L3053">
        <v>65</v>
      </c>
      <c r="M3053">
        <v>1</v>
      </c>
      <c r="N3053">
        <v>65</v>
      </c>
      <c r="O3053">
        <f t="shared" si="189"/>
        <v>45.5</v>
      </c>
      <c r="P3053">
        <f t="shared" si="190"/>
        <v>19.5</v>
      </c>
      <c r="Q3053" s="2">
        <f t="shared" si="191"/>
        <v>0.3</v>
      </c>
      <c r="R3053">
        <v>5</v>
      </c>
      <c r="S3053" t="s">
        <v>70</v>
      </c>
    </row>
    <row r="3054" spans="1:19" x14ac:dyDescent="0.3">
      <c r="A3054">
        <v>137822</v>
      </c>
      <c r="B3054" s="1">
        <v>45368</v>
      </c>
      <c r="C3054" t="s">
        <v>15</v>
      </c>
      <c r="D3054" t="s">
        <v>16</v>
      </c>
      <c r="E3054" t="s">
        <v>17</v>
      </c>
      <c r="F3054">
        <v>30</v>
      </c>
      <c r="G3054" t="s">
        <v>29</v>
      </c>
      <c r="H3054" t="s">
        <v>19</v>
      </c>
      <c r="I3054">
        <f t="shared" si="188"/>
        <v>70</v>
      </c>
      <c r="J3054">
        <v>100</v>
      </c>
      <c r="K3054">
        <v>0</v>
      </c>
      <c r="L3054">
        <v>100</v>
      </c>
      <c r="M3054">
        <v>2</v>
      </c>
      <c r="N3054">
        <v>200</v>
      </c>
      <c r="O3054">
        <f t="shared" si="189"/>
        <v>140</v>
      </c>
      <c r="P3054">
        <f t="shared" si="190"/>
        <v>60</v>
      </c>
      <c r="Q3054" s="2">
        <f t="shared" si="191"/>
        <v>0.3</v>
      </c>
      <c r="R3054">
        <v>5</v>
      </c>
      <c r="S3054" t="s">
        <v>72</v>
      </c>
    </row>
    <row r="3055" spans="1:19" x14ac:dyDescent="0.3">
      <c r="A3055">
        <v>147977</v>
      </c>
      <c r="B3055" s="1">
        <v>45336</v>
      </c>
      <c r="C3055" t="s">
        <v>15</v>
      </c>
      <c r="D3055" t="s">
        <v>16</v>
      </c>
      <c r="E3055" t="s">
        <v>17</v>
      </c>
      <c r="F3055">
        <v>20</v>
      </c>
      <c r="G3055" t="s">
        <v>56</v>
      </c>
      <c r="H3055" t="s">
        <v>19</v>
      </c>
      <c r="I3055">
        <f t="shared" si="188"/>
        <v>70</v>
      </c>
      <c r="J3055">
        <v>100</v>
      </c>
      <c r="K3055">
        <v>0</v>
      </c>
      <c r="L3055">
        <v>100</v>
      </c>
      <c r="M3055">
        <v>1</v>
      </c>
      <c r="N3055">
        <v>100</v>
      </c>
      <c r="O3055">
        <f t="shared" si="189"/>
        <v>70</v>
      </c>
      <c r="P3055">
        <f t="shared" si="190"/>
        <v>30</v>
      </c>
      <c r="Q3055" s="2">
        <f t="shared" si="191"/>
        <v>0.3</v>
      </c>
      <c r="R3055">
        <v>4</v>
      </c>
      <c r="S3055" t="s">
        <v>57</v>
      </c>
    </row>
    <row r="3056" spans="1:19" x14ac:dyDescent="0.3">
      <c r="A3056">
        <v>193588</v>
      </c>
      <c r="B3056" s="1">
        <v>45270</v>
      </c>
      <c r="C3056" t="s">
        <v>50</v>
      </c>
      <c r="D3056" t="s">
        <v>16</v>
      </c>
      <c r="E3056" t="s">
        <v>17</v>
      </c>
      <c r="F3056">
        <v>21</v>
      </c>
      <c r="G3056" t="s">
        <v>66</v>
      </c>
      <c r="H3056" t="s">
        <v>27</v>
      </c>
      <c r="I3056">
        <f t="shared" si="188"/>
        <v>67.899999999999991</v>
      </c>
      <c r="J3056">
        <v>97</v>
      </c>
      <c r="K3056">
        <v>40</v>
      </c>
      <c r="L3056">
        <v>137</v>
      </c>
      <c r="M3056">
        <v>3</v>
      </c>
      <c r="N3056">
        <v>411</v>
      </c>
      <c r="O3056">
        <f t="shared" si="189"/>
        <v>203.7</v>
      </c>
      <c r="P3056">
        <f t="shared" si="190"/>
        <v>207.3</v>
      </c>
      <c r="Q3056" s="2">
        <f t="shared" si="191"/>
        <v>0.50437956204379564</v>
      </c>
      <c r="R3056">
        <v>5</v>
      </c>
      <c r="S3056" t="s">
        <v>45</v>
      </c>
    </row>
    <row r="3057" spans="1:19" x14ac:dyDescent="0.3">
      <c r="A3057">
        <v>136728</v>
      </c>
      <c r="B3057" s="1">
        <v>45519</v>
      </c>
      <c r="C3057" t="s">
        <v>42</v>
      </c>
      <c r="D3057" t="s">
        <v>16</v>
      </c>
      <c r="E3057" t="s">
        <v>17</v>
      </c>
      <c r="F3057">
        <v>30</v>
      </c>
      <c r="G3057" t="s">
        <v>69</v>
      </c>
      <c r="H3057" t="s">
        <v>19</v>
      </c>
      <c r="I3057">
        <f t="shared" si="188"/>
        <v>45.5</v>
      </c>
      <c r="J3057">
        <v>65</v>
      </c>
      <c r="K3057">
        <v>0</v>
      </c>
      <c r="L3057">
        <v>65</v>
      </c>
      <c r="M3057">
        <v>1</v>
      </c>
      <c r="N3057">
        <v>65</v>
      </c>
      <c r="O3057">
        <f t="shared" si="189"/>
        <v>45.5</v>
      </c>
      <c r="P3057">
        <f t="shared" si="190"/>
        <v>19.5</v>
      </c>
      <c r="Q3057" s="2">
        <f t="shared" si="191"/>
        <v>0.3</v>
      </c>
      <c r="R3057">
        <v>3</v>
      </c>
      <c r="S3057" t="s">
        <v>73</v>
      </c>
    </row>
    <row r="3058" spans="1:19" x14ac:dyDescent="0.3">
      <c r="A3058">
        <v>159776</v>
      </c>
      <c r="B3058" s="1">
        <v>45275</v>
      </c>
      <c r="C3058" t="s">
        <v>82</v>
      </c>
      <c r="D3058" t="s">
        <v>37</v>
      </c>
      <c r="E3058" t="s">
        <v>17</v>
      </c>
      <c r="F3058">
        <v>21</v>
      </c>
      <c r="G3058" t="s">
        <v>21</v>
      </c>
      <c r="H3058" t="s">
        <v>19</v>
      </c>
      <c r="I3058">
        <f t="shared" si="188"/>
        <v>14</v>
      </c>
      <c r="J3058">
        <v>20</v>
      </c>
      <c r="K3058">
        <v>0</v>
      </c>
      <c r="L3058">
        <v>20</v>
      </c>
      <c r="M3058">
        <v>3</v>
      </c>
      <c r="N3058">
        <v>60</v>
      </c>
      <c r="O3058">
        <f t="shared" si="189"/>
        <v>42</v>
      </c>
      <c r="P3058">
        <f t="shared" si="190"/>
        <v>18</v>
      </c>
      <c r="Q3058" s="2">
        <f t="shared" si="191"/>
        <v>0.3</v>
      </c>
      <c r="R3058">
        <v>1</v>
      </c>
      <c r="S3058" t="s">
        <v>63</v>
      </c>
    </row>
    <row r="3059" spans="1:19" x14ac:dyDescent="0.3">
      <c r="A3059">
        <v>126911</v>
      </c>
      <c r="B3059" s="1">
        <v>45567</v>
      </c>
      <c r="C3059" t="s">
        <v>30</v>
      </c>
      <c r="D3059" t="s">
        <v>24</v>
      </c>
      <c r="E3059" t="s">
        <v>17</v>
      </c>
      <c r="F3059">
        <v>26</v>
      </c>
      <c r="G3059" t="s">
        <v>58</v>
      </c>
      <c r="H3059" t="s">
        <v>27</v>
      </c>
      <c r="I3059">
        <f t="shared" si="188"/>
        <v>7</v>
      </c>
      <c r="J3059">
        <v>10</v>
      </c>
      <c r="K3059">
        <v>40</v>
      </c>
      <c r="L3059">
        <v>50</v>
      </c>
      <c r="M3059">
        <v>1</v>
      </c>
      <c r="N3059">
        <v>50</v>
      </c>
      <c r="O3059">
        <f t="shared" si="189"/>
        <v>7</v>
      </c>
      <c r="P3059">
        <f t="shared" si="190"/>
        <v>43</v>
      </c>
      <c r="Q3059" s="2">
        <f t="shared" si="191"/>
        <v>0.86</v>
      </c>
      <c r="R3059">
        <v>5</v>
      </c>
      <c r="S3059" t="s">
        <v>70</v>
      </c>
    </row>
    <row r="3060" spans="1:19" x14ac:dyDescent="0.3">
      <c r="A3060">
        <v>157017</v>
      </c>
      <c r="B3060" s="1">
        <v>45562</v>
      </c>
      <c r="C3060" t="s">
        <v>82</v>
      </c>
      <c r="D3060" t="s">
        <v>37</v>
      </c>
      <c r="E3060" t="s">
        <v>25</v>
      </c>
      <c r="F3060">
        <v>23</v>
      </c>
      <c r="G3060" t="s">
        <v>56</v>
      </c>
      <c r="H3060" t="s">
        <v>19</v>
      </c>
      <c r="I3060">
        <f t="shared" si="188"/>
        <v>14</v>
      </c>
      <c r="J3060">
        <v>20</v>
      </c>
      <c r="K3060">
        <v>0</v>
      </c>
      <c r="L3060">
        <v>20</v>
      </c>
      <c r="M3060">
        <v>1</v>
      </c>
      <c r="N3060">
        <v>20</v>
      </c>
      <c r="O3060">
        <f t="shared" si="189"/>
        <v>14</v>
      </c>
      <c r="P3060">
        <f t="shared" si="190"/>
        <v>6</v>
      </c>
      <c r="Q3060" s="2">
        <f t="shared" si="191"/>
        <v>0.3</v>
      </c>
      <c r="R3060">
        <v>2</v>
      </c>
      <c r="S3060" t="s">
        <v>47</v>
      </c>
    </row>
    <row r="3061" spans="1:19" x14ac:dyDescent="0.3">
      <c r="A3061">
        <v>181028</v>
      </c>
      <c r="B3061" s="1">
        <v>45570</v>
      </c>
      <c r="C3061" t="s">
        <v>76</v>
      </c>
      <c r="D3061" t="s">
        <v>37</v>
      </c>
      <c r="E3061" t="s">
        <v>25</v>
      </c>
      <c r="F3061">
        <v>30</v>
      </c>
      <c r="G3061" t="s">
        <v>66</v>
      </c>
      <c r="H3061" t="s">
        <v>27</v>
      </c>
      <c r="I3061">
        <f t="shared" si="188"/>
        <v>31.499999999999996</v>
      </c>
      <c r="J3061">
        <v>45</v>
      </c>
      <c r="K3061">
        <v>40</v>
      </c>
      <c r="L3061">
        <v>85</v>
      </c>
      <c r="M3061">
        <v>1</v>
      </c>
      <c r="N3061">
        <v>85</v>
      </c>
      <c r="O3061">
        <f t="shared" si="189"/>
        <v>31.499999999999996</v>
      </c>
      <c r="P3061">
        <f t="shared" si="190"/>
        <v>53.5</v>
      </c>
      <c r="Q3061" s="2">
        <f t="shared" si="191"/>
        <v>0.62941176470588234</v>
      </c>
      <c r="R3061">
        <v>3</v>
      </c>
      <c r="S3061" t="s">
        <v>88</v>
      </c>
    </row>
    <row r="3062" spans="1:19" x14ac:dyDescent="0.3">
      <c r="A3062">
        <v>150648</v>
      </c>
      <c r="B3062" s="1">
        <v>45360</v>
      </c>
      <c r="C3062" t="s">
        <v>23</v>
      </c>
      <c r="D3062" t="s">
        <v>24</v>
      </c>
      <c r="E3062" t="s">
        <v>17</v>
      </c>
      <c r="F3062">
        <v>22</v>
      </c>
      <c r="G3062" t="s">
        <v>29</v>
      </c>
      <c r="H3062" t="s">
        <v>19</v>
      </c>
      <c r="I3062">
        <f t="shared" si="188"/>
        <v>6.3</v>
      </c>
      <c r="J3062">
        <v>9</v>
      </c>
      <c r="K3062">
        <v>0</v>
      </c>
      <c r="L3062">
        <v>9</v>
      </c>
      <c r="M3062">
        <v>4</v>
      </c>
      <c r="N3062">
        <v>36</v>
      </c>
      <c r="O3062">
        <f t="shared" si="189"/>
        <v>25.2</v>
      </c>
      <c r="P3062">
        <f t="shared" si="190"/>
        <v>10.8</v>
      </c>
      <c r="Q3062" s="2">
        <f t="shared" si="191"/>
        <v>0.30000000000000004</v>
      </c>
      <c r="R3062">
        <v>5</v>
      </c>
      <c r="S3062" t="s">
        <v>20</v>
      </c>
    </row>
    <row r="3063" spans="1:19" x14ac:dyDescent="0.3">
      <c r="A3063">
        <v>158077</v>
      </c>
      <c r="B3063" s="1">
        <v>45482</v>
      </c>
      <c r="C3063" t="s">
        <v>76</v>
      </c>
      <c r="D3063" t="s">
        <v>37</v>
      </c>
      <c r="E3063" t="s">
        <v>25</v>
      </c>
      <c r="F3063">
        <v>27</v>
      </c>
      <c r="G3063" t="s">
        <v>80</v>
      </c>
      <c r="H3063" t="s">
        <v>27</v>
      </c>
      <c r="I3063">
        <f t="shared" si="188"/>
        <v>31.499999999999996</v>
      </c>
      <c r="J3063">
        <v>45</v>
      </c>
      <c r="K3063">
        <v>40</v>
      </c>
      <c r="L3063">
        <v>85</v>
      </c>
      <c r="M3063">
        <v>1</v>
      </c>
      <c r="N3063">
        <v>85</v>
      </c>
      <c r="O3063">
        <f t="shared" si="189"/>
        <v>31.499999999999996</v>
      </c>
      <c r="P3063">
        <f t="shared" si="190"/>
        <v>53.5</v>
      </c>
      <c r="Q3063" s="2">
        <f t="shared" si="191"/>
        <v>0.62941176470588234</v>
      </c>
      <c r="R3063">
        <v>3</v>
      </c>
      <c r="S3063" t="s">
        <v>73</v>
      </c>
    </row>
    <row r="3064" spans="1:19" x14ac:dyDescent="0.3">
      <c r="A3064">
        <v>136780</v>
      </c>
      <c r="B3064" s="1">
        <v>45300</v>
      </c>
      <c r="C3064" t="s">
        <v>15</v>
      </c>
      <c r="D3064" t="s">
        <v>16</v>
      </c>
      <c r="E3064" t="s">
        <v>17</v>
      </c>
      <c r="F3064">
        <v>26</v>
      </c>
      <c r="G3064" t="s">
        <v>75</v>
      </c>
      <c r="H3064" t="s">
        <v>27</v>
      </c>
      <c r="I3064">
        <f t="shared" si="188"/>
        <v>70</v>
      </c>
      <c r="J3064">
        <v>100</v>
      </c>
      <c r="K3064">
        <v>70</v>
      </c>
      <c r="L3064">
        <v>170</v>
      </c>
      <c r="M3064">
        <v>2</v>
      </c>
      <c r="N3064">
        <v>340</v>
      </c>
      <c r="O3064">
        <f t="shared" si="189"/>
        <v>140</v>
      </c>
      <c r="P3064">
        <f t="shared" si="190"/>
        <v>200</v>
      </c>
      <c r="Q3064" s="2">
        <f t="shared" si="191"/>
        <v>0.58823529411764708</v>
      </c>
      <c r="R3064">
        <v>5</v>
      </c>
      <c r="S3064" t="s">
        <v>39</v>
      </c>
    </row>
    <row r="3065" spans="1:19" x14ac:dyDescent="0.3">
      <c r="A3065">
        <v>197625</v>
      </c>
      <c r="B3065" s="1">
        <v>45453</v>
      </c>
      <c r="C3065" t="s">
        <v>50</v>
      </c>
      <c r="D3065" t="s">
        <v>16</v>
      </c>
      <c r="E3065" t="s">
        <v>17</v>
      </c>
      <c r="F3065">
        <v>31</v>
      </c>
      <c r="G3065" t="s">
        <v>77</v>
      </c>
      <c r="H3065" t="s">
        <v>19</v>
      </c>
      <c r="I3065">
        <f t="shared" si="188"/>
        <v>67.899999999999991</v>
      </c>
      <c r="J3065">
        <v>97</v>
      </c>
      <c r="K3065">
        <v>0</v>
      </c>
      <c r="L3065">
        <v>97</v>
      </c>
      <c r="M3065">
        <v>1</v>
      </c>
      <c r="N3065">
        <v>97</v>
      </c>
      <c r="O3065">
        <f t="shared" si="189"/>
        <v>67.899999999999991</v>
      </c>
      <c r="P3065">
        <f t="shared" si="190"/>
        <v>29.100000000000009</v>
      </c>
      <c r="Q3065" s="2">
        <f t="shared" si="191"/>
        <v>0.3000000000000001</v>
      </c>
      <c r="R3065">
        <v>4</v>
      </c>
      <c r="S3065" t="s">
        <v>70</v>
      </c>
    </row>
    <row r="3066" spans="1:19" x14ac:dyDescent="0.3">
      <c r="A3066">
        <v>132771</v>
      </c>
      <c r="B3066" s="1">
        <v>45416</v>
      </c>
      <c r="C3066" t="s">
        <v>53</v>
      </c>
      <c r="D3066" t="s">
        <v>37</v>
      </c>
      <c r="E3066" t="s">
        <v>17</v>
      </c>
      <c r="F3066">
        <v>32</v>
      </c>
      <c r="G3066" t="s">
        <v>29</v>
      </c>
      <c r="H3066" t="s">
        <v>19</v>
      </c>
      <c r="I3066">
        <f t="shared" si="188"/>
        <v>10.5</v>
      </c>
      <c r="J3066">
        <v>15</v>
      </c>
      <c r="K3066">
        <v>0</v>
      </c>
      <c r="L3066">
        <v>15</v>
      </c>
      <c r="M3066">
        <v>4</v>
      </c>
      <c r="N3066">
        <v>60</v>
      </c>
      <c r="O3066">
        <f t="shared" si="189"/>
        <v>42</v>
      </c>
      <c r="P3066">
        <f t="shared" si="190"/>
        <v>18</v>
      </c>
      <c r="Q3066" s="2">
        <f t="shared" si="191"/>
        <v>0.3</v>
      </c>
      <c r="R3066">
        <v>4</v>
      </c>
      <c r="S3066" t="s">
        <v>20</v>
      </c>
    </row>
    <row r="3067" spans="1:19" x14ac:dyDescent="0.3">
      <c r="A3067">
        <v>181690</v>
      </c>
      <c r="B3067" s="1">
        <v>45595</v>
      </c>
      <c r="C3067" t="s">
        <v>78</v>
      </c>
      <c r="D3067" t="s">
        <v>37</v>
      </c>
      <c r="E3067" t="s">
        <v>17</v>
      </c>
      <c r="F3067">
        <v>24</v>
      </c>
      <c r="G3067" t="s">
        <v>69</v>
      </c>
      <c r="H3067" t="s">
        <v>19</v>
      </c>
      <c r="I3067">
        <f t="shared" si="188"/>
        <v>35</v>
      </c>
      <c r="J3067">
        <v>50</v>
      </c>
      <c r="K3067">
        <v>0</v>
      </c>
      <c r="L3067">
        <v>50</v>
      </c>
      <c r="M3067">
        <v>2</v>
      </c>
      <c r="N3067">
        <v>100</v>
      </c>
      <c r="O3067">
        <f t="shared" si="189"/>
        <v>70</v>
      </c>
      <c r="P3067">
        <f t="shared" si="190"/>
        <v>30</v>
      </c>
      <c r="Q3067" s="2">
        <f t="shared" si="191"/>
        <v>0.3</v>
      </c>
      <c r="R3067">
        <v>5</v>
      </c>
      <c r="S3067" t="s">
        <v>32</v>
      </c>
    </row>
    <row r="3068" spans="1:19" x14ac:dyDescent="0.3">
      <c r="A3068">
        <v>165611</v>
      </c>
      <c r="B3068" s="1">
        <v>45375</v>
      </c>
      <c r="C3068" t="s">
        <v>53</v>
      </c>
      <c r="D3068" t="s">
        <v>37</v>
      </c>
      <c r="E3068" t="s">
        <v>17</v>
      </c>
      <c r="F3068">
        <v>33</v>
      </c>
      <c r="G3068" t="s">
        <v>26</v>
      </c>
      <c r="H3068" t="s">
        <v>27</v>
      </c>
      <c r="I3068">
        <f t="shared" si="188"/>
        <v>10.5</v>
      </c>
      <c r="J3068">
        <v>15</v>
      </c>
      <c r="K3068">
        <v>40</v>
      </c>
      <c r="L3068">
        <v>55</v>
      </c>
      <c r="M3068">
        <v>1</v>
      </c>
      <c r="N3068">
        <v>55</v>
      </c>
      <c r="O3068">
        <f t="shared" si="189"/>
        <v>10.5</v>
      </c>
      <c r="P3068">
        <f t="shared" si="190"/>
        <v>44.5</v>
      </c>
      <c r="Q3068" s="2">
        <f t="shared" si="191"/>
        <v>0.80909090909090908</v>
      </c>
      <c r="R3068">
        <v>1</v>
      </c>
      <c r="S3068" t="s">
        <v>59</v>
      </c>
    </row>
    <row r="3069" spans="1:19" x14ac:dyDescent="0.3">
      <c r="A3069">
        <v>186787</v>
      </c>
      <c r="B3069" s="1">
        <v>45568</v>
      </c>
      <c r="C3069" t="s">
        <v>23</v>
      </c>
      <c r="D3069" t="s">
        <v>24</v>
      </c>
      <c r="E3069" t="s">
        <v>17</v>
      </c>
      <c r="F3069">
        <v>19</v>
      </c>
      <c r="G3069" t="s">
        <v>77</v>
      </c>
      <c r="H3069" t="s">
        <v>19</v>
      </c>
      <c r="I3069">
        <f t="shared" si="188"/>
        <v>6.3</v>
      </c>
      <c r="J3069">
        <v>9</v>
      </c>
      <c r="K3069">
        <v>0</v>
      </c>
      <c r="L3069">
        <v>9</v>
      </c>
      <c r="M3069">
        <v>2</v>
      </c>
      <c r="N3069">
        <v>18</v>
      </c>
      <c r="O3069">
        <f t="shared" si="189"/>
        <v>12.6</v>
      </c>
      <c r="P3069">
        <f t="shared" si="190"/>
        <v>5.4</v>
      </c>
      <c r="Q3069" s="2">
        <f t="shared" si="191"/>
        <v>0.30000000000000004</v>
      </c>
      <c r="R3069">
        <v>4</v>
      </c>
      <c r="S3069" t="s">
        <v>61</v>
      </c>
    </row>
    <row r="3070" spans="1:19" x14ac:dyDescent="0.3">
      <c r="A3070">
        <v>195201</v>
      </c>
      <c r="B3070" s="1">
        <v>45299</v>
      </c>
      <c r="C3070" t="s">
        <v>53</v>
      </c>
      <c r="D3070" t="s">
        <v>37</v>
      </c>
      <c r="E3070" t="s">
        <v>17</v>
      </c>
      <c r="F3070">
        <v>33</v>
      </c>
      <c r="G3070" t="s">
        <v>34</v>
      </c>
      <c r="H3070" t="s">
        <v>27</v>
      </c>
      <c r="I3070">
        <f t="shared" si="188"/>
        <v>10.5</v>
      </c>
      <c r="J3070">
        <v>15</v>
      </c>
      <c r="K3070">
        <v>100</v>
      </c>
      <c r="L3070">
        <v>115</v>
      </c>
      <c r="M3070">
        <v>1</v>
      </c>
      <c r="N3070">
        <v>115</v>
      </c>
      <c r="O3070">
        <f t="shared" si="189"/>
        <v>10.5</v>
      </c>
      <c r="P3070">
        <f t="shared" si="190"/>
        <v>104.5</v>
      </c>
      <c r="Q3070" s="2">
        <f t="shared" si="191"/>
        <v>0.90869565217391302</v>
      </c>
      <c r="R3070">
        <v>5</v>
      </c>
      <c r="S3070" t="s">
        <v>70</v>
      </c>
    </row>
    <row r="3071" spans="1:19" x14ac:dyDescent="0.3">
      <c r="A3071">
        <v>180245</v>
      </c>
      <c r="B3071" s="1">
        <v>45599</v>
      </c>
      <c r="C3071" t="s">
        <v>42</v>
      </c>
      <c r="D3071" t="s">
        <v>16</v>
      </c>
      <c r="E3071" t="s">
        <v>17</v>
      </c>
      <c r="F3071">
        <v>19</v>
      </c>
      <c r="G3071" t="s">
        <v>46</v>
      </c>
      <c r="H3071" t="s">
        <v>19</v>
      </c>
      <c r="I3071">
        <f t="shared" si="188"/>
        <v>45.5</v>
      </c>
      <c r="J3071">
        <v>65</v>
      </c>
      <c r="K3071">
        <v>0</v>
      </c>
      <c r="L3071">
        <v>65</v>
      </c>
      <c r="M3071">
        <v>3</v>
      </c>
      <c r="N3071">
        <v>195</v>
      </c>
      <c r="O3071">
        <f t="shared" si="189"/>
        <v>136.5</v>
      </c>
      <c r="P3071">
        <f t="shared" si="190"/>
        <v>58.5</v>
      </c>
      <c r="Q3071" s="2">
        <f t="shared" si="191"/>
        <v>0.3</v>
      </c>
      <c r="R3071">
        <v>4</v>
      </c>
      <c r="S3071" t="s">
        <v>61</v>
      </c>
    </row>
    <row r="3072" spans="1:19" x14ac:dyDescent="0.3">
      <c r="A3072">
        <v>169606</v>
      </c>
      <c r="B3072" s="1">
        <v>45513</v>
      </c>
      <c r="C3072" t="s">
        <v>15</v>
      </c>
      <c r="D3072" t="s">
        <v>16</v>
      </c>
      <c r="E3072" t="s">
        <v>17</v>
      </c>
      <c r="F3072">
        <v>30</v>
      </c>
      <c r="G3072" t="s">
        <v>79</v>
      </c>
      <c r="H3072" t="s">
        <v>27</v>
      </c>
      <c r="I3072">
        <f t="shared" si="188"/>
        <v>70</v>
      </c>
      <c r="J3072">
        <v>100</v>
      </c>
      <c r="K3072">
        <v>40</v>
      </c>
      <c r="L3072">
        <v>140</v>
      </c>
      <c r="M3072">
        <v>1</v>
      </c>
      <c r="N3072">
        <v>140</v>
      </c>
      <c r="O3072">
        <f t="shared" si="189"/>
        <v>70</v>
      </c>
      <c r="P3072">
        <f t="shared" si="190"/>
        <v>70</v>
      </c>
      <c r="Q3072" s="2">
        <f t="shared" si="191"/>
        <v>0.5</v>
      </c>
      <c r="R3072">
        <v>1</v>
      </c>
      <c r="S3072" t="s">
        <v>59</v>
      </c>
    </row>
    <row r="3073" spans="1:19" x14ac:dyDescent="0.3">
      <c r="A3073">
        <v>142065</v>
      </c>
      <c r="B3073" s="1">
        <v>45593</v>
      </c>
      <c r="C3073" t="s">
        <v>23</v>
      </c>
      <c r="D3073" t="s">
        <v>24</v>
      </c>
      <c r="E3073" t="s">
        <v>17</v>
      </c>
      <c r="F3073">
        <v>28</v>
      </c>
      <c r="G3073" t="s">
        <v>31</v>
      </c>
      <c r="H3073" t="s">
        <v>19</v>
      </c>
      <c r="I3073">
        <f t="shared" si="188"/>
        <v>6.3</v>
      </c>
      <c r="J3073">
        <v>9</v>
      </c>
      <c r="K3073">
        <v>0</v>
      </c>
      <c r="L3073">
        <v>9</v>
      </c>
      <c r="M3073">
        <v>1</v>
      </c>
      <c r="N3073">
        <v>9</v>
      </c>
      <c r="O3073">
        <f t="shared" si="189"/>
        <v>6.3</v>
      </c>
      <c r="P3073">
        <f t="shared" si="190"/>
        <v>2.7</v>
      </c>
      <c r="Q3073" s="2">
        <f t="shared" si="191"/>
        <v>0.30000000000000004</v>
      </c>
      <c r="R3073">
        <v>3</v>
      </c>
      <c r="S3073" t="s">
        <v>22</v>
      </c>
    </row>
    <row r="3074" spans="1:19" x14ac:dyDescent="0.3">
      <c r="A3074">
        <v>178662</v>
      </c>
      <c r="B3074" s="1">
        <v>45280</v>
      </c>
      <c r="C3074" t="s">
        <v>82</v>
      </c>
      <c r="D3074" t="s">
        <v>37</v>
      </c>
      <c r="E3074" t="s">
        <v>25</v>
      </c>
      <c r="F3074">
        <v>29</v>
      </c>
      <c r="G3074" t="s">
        <v>29</v>
      </c>
      <c r="H3074" t="s">
        <v>19</v>
      </c>
      <c r="I3074">
        <f t="shared" si="188"/>
        <v>14</v>
      </c>
      <c r="J3074">
        <v>20</v>
      </c>
      <c r="K3074">
        <v>0</v>
      </c>
      <c r="L3074">
        <v>20</v>
      </c>
      <c r="M3074">
        <v>1</v>
      </c>
      <c r="N3074">
        <v>20</v>
      </c>
      <c r="O3074">
        <f t="shared" si="189"/>
        <v>14</v>
      </c>
      <c r="P3074">
        <f t="shared" si="190"/>
        <v>6</v>
      </c>
      <c r="Q3074" s="2">
        <f t="shared" si="191"/>
        <v>0.3</v>
      </c>
      <c r="R3074">
        <v>4</v>
      </c>
      <c r="S3074" t="s">
        <v>39</v>
      </c>
    </row>
    <row r="3075" spans="1:19" x14ac:dyDescent="0.3">
      <c r="A3075">
        <v>166862</v>
      </c>
      <c r="B3075" s="1">
        <v>45457</v>
      </c>
      <c r="C3075" t="s">
        <v>53</v>
      </c>
      <c r="D3075" t="s">
        <v>37</v>
      </c>
      <c r="E3075" t="s">
        <v>17</v>
      </c>
      <c r="F3075">
        <v>28</v>
      </c>
      <c r="G3075" t="s">
        <v>69</v>
      </c>
      <c r="H3075" t="s">
        <v>19</v>
      </c>
      <c r="I3075">
        <f t="shared" ref="I3075:I3138" si="192">0.7*J3075</f>
        <v>10.5</v>
      </c>
      <c r="J3075">
        <v>15</v>
      </c>
      <c r="K3075">
        <v>0</v>
      </c>
      <c r="L3075">
        <v>15</v>
      </c>
      <c r="M3075">
        <v>1</v>
      </c>
      <c r="N3075">
        <v>15</v>
      </c>
      <c r="O3075">
        <f t="shared" ref="O3075:O3138" si="193">I3075*M3075</f>
        <v>10.5</v>
      </c>
      <c r="P3075">
        <f t="shared" ref="P3075:P3138" si="194">N3075-O3075</f>
        <v>4.5</v>
      </c>
      <c r="Q3075" s="2">
        <f t="shared" ref="Q3075:Q3138" si="195">(P3075/N3075)</f>
        <v>0.3</v>
      </c>
      <c r="R3075">
        <v>1</v>
      </c>
      <c r="S3075" t="s">
        <v>63</v>
      </c>
    </row>
    <row r="3076" spans="1:19" x14ac:dyDescent="0.3">
      <c r="A3076">
        <v>125801</v>
      </c>
      <c r="B3076" s="1">
        <v>45417</v>
      </c>
      <c r="C3076" t="s">
        <v>42</v>
      </c>
      <c r="D3076" t="s">
        <v>16</v>
      </c>
      <c r="E3076" t="s">
        <v>17</v>
      </c>
      <c r="F3076">
        <v>35</v>
      </c>
      <c r="G3076" t="s">
        <v>44</v>
      </c>
      <c r="H3076" t="s">
        <v>27</v>
      </c>
      <c r="I3076">
        <f t="shared" si="192"/>
        <v>45.5</v>
      </c>
      <c r="J3076">
        <v>65</v>
      </c>
      <c r="K3076">
        <v>25</v>
      </c>
      <c r="L3076">
        <v>90</v>
      </c>
      <c r="M3076">
        <v>3</v>
      </c>
      <c r="N3076">
        <v>270</v>
      </c>
      <c r="O3076">
        <f t="shared" si="193"/>
        <v>136.5</v>
      </c>
      <c r="P3076">
        <f t="shared" si="194"/>
        <v>133.5</v>
      </c>
      <c r="Q3076" s="2">
        <f t="shared" si="195"/>
        <v>0.49444444444444446</v>
      </c>
      <c r="R3076">
        <v>2</v>
      </c>
      <c r="S3076" t="s">
        <v>64</v>
      </c>
    </row>
    <row r="3077" spans="1:19" x14ac:dyDescent="0.3">
      <c r="A3077">
        <v>160642</v>
      </c>
      <c r="B3077" s="1">
        <v>45511</v>
      </c>
      <c r="C3077" t="s">
        <v>53</v>
      </c>
      <c r="D3077" t="s">
        <v>37</v>
      </c>
      <c r="E3077" t="s">
        <v>17</v>
      </c>
      <c r="F3077">
        <v>21</v>
      </c>
      <c r="G3077" t="s">
        <v>56</v>
      </c>
      <c r="H3077" t="s">
        <v>19</v>
      </c>
      <c r="I3077">
        <f t="shared" si="192"/>
        <v>10.5</v>
      </c>
      <c r="J3077">
        <v>15</v>
      </c>
      <c r="K3077">
        <v>0</v>
      </c>
      <c r="L3077">
        <v>15</v>
      </c>
      <c r="M3077">
        <v>1</v>
      </c>
      <c r="N3077">
        <v>15</v>
      </c>
      <c r="O3077">
        <f t="shared" si="193"/>
        <v>10.5</v>
      </c>
      <c r="P3077">
        <f t="shared" si="194"/>
        <v>4.5</v>
      </c>
      <c r="Q3077" s="2">
        <f t="shared" si="195"/>
        <v>0.3</v>
      </c>
      <c r="R3077">
        <v>3</v>
      </c>
      <c r="S3077" t="s">
        <v>22</v>
      </c>
    </row>
    <row r="3078" spans="1:19" x14ac:dyDescent="0.3">
      <c r="A3078">
        <v>156165</v>
      </c>
      <c r="B3078" s="1">
        <v>45592</v>
      </c>
      <c r="C3078" t="s">
        <v>23</v>
      </c>
      <c r="D3078" t="s">
        <v>24</v>
      </c>
      <c r="E3078" t="s">
        <v>17</v>
      </c>
      <c r="F3078">
        <v>32</v>
      </c>
      <c r="G3078" t="s">
        <v>51</v>
      </c>
      <c r="H3078" t="s">
        <v>27</v>
      </c>
      <c r="I3078">
        <f t="shared" si="192"/>
        <v>6.3</v>
      </c>
      <c r="J3078">
        <v>9</v>
      </c>
      <c r="K3078">
        <v>50</v>
      </c>
      <c r="L3078">
        <v>59</v>
      </c>
      <c r="M3078">
        <v>1</v>
      </c>
      <c r="N3078">
        <v>59</v>
      </c>
      <c r="O3078">
        <f t="shared" si="193"/>
        <v>6.3</v>
      </c>
      <c r="P3078">
        <f t="shared" si="194"/>
        <v>52.7</v>
      </c>
      <c r="Q3078" s="2">
        <f t="shared" si="195"/>
        <v>0.89322033898305087</v>
      </c>
      <c r="R3078">
        <v>5</v>
      </c>
      <c r="S3078" t="s">
        <v>52</v>
      </c>
    </row>
    <row r="3079" spans="1:19" x14ac:dyDescent="0.3">
      <c r="A3079">
        <v>193984</v>
      </c>
      <c r="B3079" s="1">
        <v>45548</v>
      </c>
      <c r="C3079" t="s">
        <v>76</v>
      </c>
      <c r="D3079" t="s">
        <v>37</v>
      </c>
      <c r="E3079" t="s">
        <v>17</v>
      </c>
      <c r="F3079">
        <v>34</v>
      </c>
      <c r="G3079" t="s">
        <v>75</v>
      </c>
      <c r="H3079" t="s">
        <v>27</v>
      </c>
      <c r="I3079">
        <f t="shared" si="192"/>
        <v>31.499999999999996</v>
      </c>
      <c r="J3079">
        <v>45</v>
      </c>
      <c r="K3079">
        <v>70</v>
      </c>
      <c r="L3079">
        <v>115</v>
      </c>
      <c r="M3079">
        <v>1</v>
      </c>
      <c r="N3079">
        <v>115</v>
      </c>
      <c r="O3079">
        <f t="shared" si="193"/>
        <v>31.499999999999996</v>
      </c>
      <c r="P3079">
        <f t="shared" si="194"/>
        <v>83.5</v>
      </c>
      <c r="Q3079" s="2">
        <f t="shared" si="195"/>
        <v>0.72608695652173916</v>
      </c>
      <c r="R3079">
        <v>5</v>
      </c>
      <c r="S3079" t="s">
        <v>43</v>
      </c>
    </row>
    <row r="3080" spans="1:19" x14ac:dyDescent="0.3">
      <c r="A3080">
        <v>145626</v>
      </c>
      <c r="B3080" s="1">
        <v>45438</v>
      </c>
      <c r="C3080" t="s">
        <v>15</v>
      </c>
      <c r="D3080" t="s">
        <v>16</v>
      </c>
      <c r="E3080" t="s">
        <v>25</v>
      </c>
      <c r="F3080">
        <v>32</v>
      </c>
      <c r="G3080" t="s">
        <v>31</v>
      </c>
      <c r="H3080" t="s">
        <v>19</v>
      </c>
      <c r="I3080">
        <f t="shared" si="192"/>
        <v>70</v>
      </c>
      <c r="J3080">
        <v>100</v>
      </c>
      <c r="K3080">
        <v>0</v>
      </c>
      <c r="L3080">
        <v>100</v>
      </c>
      <c r="M3080">
        <v>1</v>
      </c>
      <c r="N3080">
        <v>100</v>
      </c>
      <c r="O3080">
        <f t="shared" si="193"/>
        <v>70</v>
      </c>
      <c r="P3080">
        <f t="shared" si="194"/>
        <v>30</v>
      </c>
      <c r="Q3080" s="2">
        <f t="shared" si="195"/>
        <v>0.3</v>
      </c>
      <c r="R3080">
        <v>4</v>
      </c>
      <c r="S3080" t="s">
        <v>52</v>
      </c>
    </row>
    <row r="3081" spans="1:19" x14ac:dyDescent="0.3">
      <c r="A3081">
        <v>150536</v>
      </c>
      <c r="B3081" s="1">
        <v>45474</v>
      </c>
      <c r="C3081" t="s">
        <v>42</v>
      </c>
      <c r="D3081" t="s">
        <v>16</v>
      </c>
      <c r="E3081" t="s">
        <v>25</v>
      </c>
      <c r="F3081">
        <v>26</v>
      </c>
      <c r="G3081" t="s">
        <v>29</v>
      </c>
      <c r="H3081" t="s">
        <v>19</v>
      </c>
      <c r="I3081">
        <f t="shared" si="192"/>
        <v>45.5</v>
      </c>
      <c r="J3081">
        <v>65</v>
      </c>
      <c r="K3081">
        <v>0</v>
      </c>
      <c r="L3081">
        <v>65</v>
      </c>
      <c r="M3081">
        <v>1</v>
      </c>
      <c r="N3081">
        <v>65</v>
      </c>
      <c r="O3081">
        <f t="shared" si="193"/>
        <v>45.5</v>
      </c>
      <c r="P3081">
        <f t="shared" si="194"/>
        <v>19.5</v>
      </c>
      <c r="Q3081" s="2">
        <f t="shared" si="195"/>
        <v>0.3</v>
      </c>
      <c r="R3081">
        <v>1</v>
      </c>
      <c r="S3081" t="s">
        <v>81</v>
      </c>
    </row>
    <row r="3082" spans="1:19" x14ac:dyDescent="0.3">
      <c r="A3082">
        <v>136049</v>
      </c>
      <c r="B3082" s="1">
        <v>45450</v>
      </c>
      <c r="C3082" t="s">
        <v>36</v>
      </c>
      <c r="D3082" t="s">
        <v>37</v>
      </c>
      <c r="E3082" t="s">
        <v>25</v>
      </c>
      <c r="F3082">
        <v>20</v>
      </c>
      <c r="G3082" t="s">
        <v>56</v>
      </c>
      <c r="H3082" t="s">
        <v>19</v>
      </c>
      <c r="I3082">
        <f t="shared" si="192"/>
        <v>22.4</v>
      </c>
      <c r="J3082">
        <v>32</v>
      </c>
      <c r="K3082">
        <v>0</v>
      </c>
      <c r="L3082">
        <v>32</v>
      </c>
      <c r="M3082">
        <v>2</v>
      </c>
      <c r="N3082">
        <v>64</v>
      </c>
      <c r="O3082">
        <f t="shared" si="193"/>
        <v>44.8</v>
      </c>
      <c r="P3082">
        <f t="shared" si="194"/>
        <v>19.200000000000003</v>
      </c>
      <c r="Q3082" s="2">
        <f t="shared" si="195"/>
        <v>0.30000000000000004</v>
      </c>
      <c r="R3082">
        <v>2</v>
      </c>
      <c r="S3082" t="s">
        <v>64</v>
      </c>
    </row>
    <row r="3083" spans="1:19" x14ac:dyDescent="0.3">
      <c r="A3083">
        <v>125911</v>
      </c>
      <c r="B3083" s="1">
        <v>45240</v>
      </c>
      <c r="C3083" t="s">
        <v>42</v>
      </c>
      <c r="D3083" t="s">
        <v>16</v>
      </c>
      <c r="E3083" t="s">
        <v>17</v>
      </c>
      <c r="F3083">
        <v>22</v>
      </c>
      <c r="G3083" t="s">
        <v>38</v>
      </c>
      <c r="H3083" t="s">
        <v>19</v>
      </c>
      <c r="I3083">
        <f t="shared" si="192"/>
        <v>45.5</v>
      </c>
      <c r="J3083">
        <v>65</v>
      </c>
      <c r="K3083">
        <v>0</v>
      </c>
      <c r="L3083">
        <v>65</v>
      </c>
      <c r="M3083">
        <v>1</v>
      </c>
      <c r="N3083">
        <v>65</v>
      </c>
      <c r="O3083">
        <f t="shared" si="193"/>
        <v>45.5</v>
      </c>
      <c r="P3083">
        <f t="shared" si="194"/>
        <v>19.5</v>
      </c>
      <c r="Q3083" s="2">
        <f t="shared" si="195"/>
        <v>0.3</v>
      </c>
      <c r="R3083">
        <v>4</v>
      </c>
      <c r="S3083" t="s">
        <v>65</v>
      </c>
    </row>
    <row r="3084" spans="1:19" x14ac:dyDescent="0.3">
      <c r="A3084">
        <v>170456</v>
      </c>
      <c r="B3084" s="1">
        <v>45284</v>
      </c>
      <c r="C3084" t="s">
        <v>48</v>
      </c>
      <c r="D3084" t="s">
        <v>16</v>
      </c>
      <c r="E3084" t="s">
        <v>25</v>
      </c>
      <c r="F3084">
        <v>35</v>
      </c>
      <c r="G3084" t="s">
        <v>41</v>
      </c>
      <c r="H3084" t="s">
        <v>19</v>
      </c>
      <c r="I3084">
        <f t="shared" si="192"/>
        <v>91</v>
      </c>
      <c r="J3084">
        <v>130</v>
      </c>
      <c r="K3084">
        <v>0</v>
      </c>
      <c r="L3084">
        <v>130</v>
      </c>
      <c r="M3084">
        <v>1</v>
      </c>
      <c r="N3084">
        <v>130</v>
      </c>
      <c r="O3084">
        <f t="shared" si="193"/>
        <v>91</v>
      </c>
      <c r="P3084">
        <f t="shared" si="194"/>
        <v>39</v>
      </c>
      <c r="Q3084" s="2">
        <f t="shared" si="195"/>
        <v>0.3</v>
      </c>
      <c r="R3084">
        <v>4</v>
      </c>
      <c r="S3084" t="s">
        <v>20</v>
      </c>
    </row>
    <row r="3085" spans="1:19" x14ac:dyDescent="0.3">
      <c r="A3085">
        <v>141406</v>
      </c>
      <c r="B3085" s="1">
        <v>45313</v>
      </c>
      <c r="C3085" t="s">
        <v>53</v>
      </c>
      <c r="D3085" t="s">
        <v>37</v>
      </c>
      <c r="E3085" t="s">
        <v>17</v>
      </c>
      <c r="F3085">
        <v>31</v>
      </c>
      <c r="G3085" t="s">
        <v>54</v>
      </c>
      <c r="H3085" t="s">
        <v>19</v>
      </c>
      <c r="I3085">
        <f t="shared" si="192"/>
        <v>10.5</v>
      </c>
      <c r="J3085">
        <v>15</v>
      </c>
      <c r="K3085">
        <v>0</v>
      </c>
      <c r="L3085">
        <v>15</v>
      </c>
      <c r="M3085">
        <v>2</v>
      </c>
      <c r="N3085">
        <v>30</v>
      </c>
      <c r="O3085">
        <f t="shared" si="193"/>
        <v>21</v>
      </c>
      <c r="P3085">
        <f t="shared" si="194"/>
        <v>9</v>
      </c>
      <c r="Q3085" s="2">
        <f t="shared" si="195"/>
        <v>0.3</v>
      </c>
      <c r="R3085">
        <v>5</v>
      </c>
      <c r="S3085" t="s">
        <v>43</v>
      </c>
    </row>
    <row r="3086" spans="1:19" x14ac:dyDescent="0.3">
      <c r="A3086">
        <v>130051</v>
      </c>
      <c r="B3086" s="1">
        <v>45600</v>
      </c>
      <c r="C3086" t="s">
        <v>30</v>
      </c>
      <c r="D3086" t="s">
        <v>24</v>
      </c>
      <c r="E3086" t="s">
        <v>17</v>
      </c>
      <c r="F3086">
        <v>31</v>
      </c>
      <c r="G3086" t="s">
        <v>77</v>
      </c>
      <c r="H3086" t="s">
        <v>19</v>
      </c>
      <c r="I3086">
        <f t="shared" si="192"/>
        <v>7</v>
      </c>
      <c r="J3086">
        <v>10</v>
      </c>
      <c r="K3086">
        <v>0</v>
      </c>
      <c r="L3086">
        <v>10</v>
      </c>
      <c r="M3086">
        <v>4</v>
      </c>
      <c r="N3086">
        <v>40</v>
      </c>
      <c r="O3086">
        <f t="shared" si="193"/>
        <v>28</v>
      </c>
      <c r="P3086">
        <f t="shared" si="194"/>
        <v>12</v>
      </c>
      <c r="Q3086" s="2">
        <f t="shared" si="195"/>
        <v>0.3</v>
      </c>
      <c r="R3086">
        <v>4</v>
      </c>
      <c r="S3086" t="s">
        <v>57</v>
      </c>
    </row>
    <row r="3087" spans="1:19" x14ac:dyDescent="0.3">
      <c r="A3087">
        <v>147137</v>
      </c>
      <c r="B3087" s="1">
        <v>45380</v>
      </c>
      <c r="C3087" t="s">
        <v>48</v>
      </c>
      <c r="D3087" t="s">
        <v>16</v>
      </c>
      <c r="E3087" t="s">
        <v>17</v>
      </c>
      <c r="F3087">
        <v>35</v>
      </c>
      <c r="G3087" t="s">
        <v>60</v>
      </c>
      <c r="H3087" t="s">
        <v>19</v>
      </c>
      <c r="I3087">
        <f t="shared" si="192"/>
        <v>91</v>
      </c>
      <c r="J3087">
        <v>130</v>
      </c>
      <c r="K3087">
        <v>0</v>
      </c>
      <c r="L3087">
        <v>130</v>
      </c>
      <c r="M3087">
        <v>3</v>
      </c>
      <c r="N3087">
        <v>390</v>
      </c>
      <c r="O3087">
        <f t="shared" si="193"/>
        <v>273</v>
      </c>
      <c r="P3087">
        <f t="shared" si="194"/>
        <v>117</v>
      </c>
      <c r="Q3087" s="2">
        <f t="shared" si="195"/>
        <v>0.3</v>
      </c>
      <c r="R3087">
        <v>1</v>
      </c>
      <c r="S3087" t="s">
        <v>81</v>
      </c>
    </row>
    <row r="3088" spans="1:19" x14ac:dyDescent="0.3">
      <c r="A3088">
        <v>120194</v>
      </c>
      <c r="B3088" s="1">
        <v>45518</v>
      </c>
      <c r="C3088" t="s">
        <v>53</v>
      </c>
      <c r="D3088" t="s">
        <v>37</v>
      </c>
      <c r="E3088" t="s">
        <v>17</v>
      </c>
      <c r="F3088">
        <v>18</v>
      </c>
      <c r="G3088" t="s">
        <v>62</v>
      </c>
      <c r="H3088" t="s">
        <v>19</v>
      </c>
      <c r="I3088">
        <f t="shared" si="192"/>
        <v>10.5</v>
      </c>
      <c r="J3088">
        <v>15</v>
      </c>
      <c r="K3088">
        <v>0</v>
      </c>
      <c r="L3088">
        <v>15</v>
      </c>
      <c r="M3088">
        <v>1</v>
      </c>
      <c r="N3088">
        <v>15</v>
      </c>
      <c r="O3088">
        <f t="shared" si="193"/>
        <v>10.5</v>
      </c>
      <c r="P3088">
        <f t="shared" si="194"/>
        <v>4.5</v>
      </c>
      <c r="Q3088" s="2">
        <f t="shared" si="195"/>
        <v>0.3</v>
      </c>
      <c r="R3088">
        <v>4</v>
      </c>
      <c r="S3088" t="s">
        <v>52</v>
      </c>
    </row>
    <row r="3089" spans="1:19" x14ac:dyDescent="0.3">
      <c r="A3089">
        <v>193861</v>
      </c>
      <c r="B3089" s="1">
        <v>45550</v>
      </c>
      <c r="C3089" t="s">
        <v>42</v>
      </c>
      <c r="D3089" t="s">
        <v>16</v>
      </c>
      <c r="E3089" t="s">
        <v>25</v>
      </c>
      <c r="F3089">
        <v>33</v>
      </c>
      <c r="G3089" t="s">
        <v>41</v>
      </c>
      <c r="H3089" t="s">
        <v>19</v>
      </c>
      <c r="I3089">
        <f t="shared" si="192"/>
        <v>45.5</v>
      </c>
      <c r="J3089">
        <v>65</v>
      </c>
      <c r="K3089">
        <v>0</v>
      </c>
      <c r="L3089">
        <v>65</v>
      </c>
      <c r="M3089">
        <v>4</v>
      </c>
      <c r="N3089">
        <v>260</v>
      </c>
      <c r="O3089">
        <f t="shared" si="193"/>
        <v>182</v>
      </c>
      <c r="P3089">
        <f t="shared" si="194"/>
        <v>78</v>
      </c>
      <c r="Q3089" s="2">
        <f t="shared" si="195"/>
        <v>0.3</v>
      </c>
      <c r="R3089">
        <v>3</v>
      </c>
      <c r="S3089" t="s">
        <v>22</v>
      </c>
    </row>
    <row r="3090" spans="1:19" x14ac:dyDescent="0.3">
      <c r="A3090">
        <v>185925</v>
      </c>
      <c r="B3090" s="1">
        <v>45254</v>
      </c>
      <c r="C3090" t="s">
        <v>76</v>
      </c>
      <c r="D3090" t="s">
        <v>37</v>
      </c>
      <c r="E3090" t="s">
        <v>25</v>
      </c>
      <c r="F3090">
        <v>34</v>
      </c>
      <c r="G3090" t="s">
        <v>41</v>
      </c>
      <c r="H3090" t="s">
        <v>19</v>
      </c>
      <c r="I3090">
        <f t="shared" si="192"/>
        <v>31.499999999999996</v>
      </c>
      <c r="J3090">
        <v>45</v>
      </c>
      <c r="K3090">
        <v>0</v>
      </c>
      <c r="L3090">
        <v>45</v>
      </c>
      <c r="M3090">
        <v>2</v>
      </c>
      <c r="N3090">
        <v>90</v>
      </c>
      <c r="O3090">
        <f t="shared" si="193"/>
        <v>62.999999999999993</v>
      </c>
      <c r="P3090">
        <f t="shared" si="194"/>
        <v>27.000000000000007</v>
      </c>
      <c r="Q3090" s="2">
        <f t="shared" si="195"/>
        <v>0.3000000000000001</v>
      </c>
      <c r="R3090">
        <v>1</v>
      </c>
      <c r="S3090" t="s">
        <v>64</v>
      </c>
    </row>
    <row r="3091" spans="1:19" x14ac:dyDescent="0.3">
      <c r="A3091">
        <v>167785</v>
      </c>
      <c r="B3091" s="1">
        <v>45318</v>
      </c>
      <c r="C3091" t="s">
        <v>85</v>
      </c>
      <c r="D3091" t="s">
        <v>24</v>
      </c>
      <c r="E3091" t="s">
        <v>25</v>
      </c>
      <c r="F3091">
        <v>20</v>
      </c>
      <c r="G3091" t="s">
        <v>62</v>
      </c>
      <c r="H3091" t="s">
        <v>19</v>
      </c>
      <c r="I3091">
        <f t="shared" si="192"/>
        <v>16.099999999999998</v>
      </c>
      <c r="J3091">
        <v>23</v>
      </c>
      <c r="K3091">
        <v>0</v>
      </c>
      <c r="L3091">
        <v>23</v>
      </c>
      <c r="M3091">
        <v>1</v>
      </c>
      <c r="N3091">
        <v>23</v>
      </c>
      <c r="O3091">
        <f t="shared" si="193"/>
        <v>16.099999999999998</v>
      </c>
      <c r="P3091">
        <f t="shared" si="194"/>
        <v>6.9000000000000021</v>
      </c>
      <c r="Q3091" s="2">
        <f t="shared" si="195"/>
        <v>0.3000000000000001</v>
      </c>
      <c r="R3091">
        <v>4</v>
      </c>
      <c r="S3091" t="s">
        <v>39</v>
      </c>
    </row>
    <row r="3092" spans="1:19" x14ac:dyDescent="0.3">
      <c r="A3092">
        <v>177736</v>
      </c>
      <c r="B3092" s="1">
        <v>45460</v>
      </c>
      <c r="C3092" t="s">
        <v>76</v>
      </c>
      <c r="D3092" t="s">
        <v>37</v>
      </c>
      <c r="E3092" t="s">
        <v>17</v>
      </c>
      <c r="F3092">
        <v>23</v>
      </c>
      <c r="G3092" t="s">
        <v>79</v>
      </c>
      <c r="H3092" t="s">
        <v>27</v>
      </c>
      <c r="I3092">
        <f t="shared" si="192"/>
        <v>31.499999999999996</v>
      </c>
      <c r="J3092">
        <v>45</v>
      </c>
      <c r="K3092">
        <v>40</v>
      </c>
      <c r="L3092">
        <v>85</v>
      </c>
      <c r="M3092">
        <v>2</v>
      </c>
      <c r="N3092">
        <v>170</v>
      </c>
      <c r="O3092">
        <f t="shared" si="193"/>
        <v>62.999999999999993</v>
      </c>
      <c r="P3092">
        <f t="shared" si="194"/>
        <v>107</v>
      </c>
      <c r="Q3092" s="2">
        <f t="shared" si="195"/>
        <v>0.62941176470588234</v>
      </c>
      <c r="R3092">
        <v>3</v>
      </c>
      <c r="S3092" t="s">
        <v>73</v>
      </c>
    </row>
    <row r="3093" spans="1:19" x14ac:dyDescent="0.3">
      <c r="A3093">
        <v>192457</v>
      </c>
      <c r="B3093" s="1">
        <v>45334</v>
      </c>
      <c r="C3093" t="s">
        <v>42</v>
      </c>
      <c r="D3093" t="s">
        <v>16</v>
      </c>
      <c r="E3093" t="s">
        <v>17</v>
      </c>
      <c r="F3093">
        <v>23</v>
      </c>
      <c r="G3093" t="s">
        <v>79</v>
      </c>
      <c r="H3093" t="s">
        <v>27</v>
      </c>
      <c r="I3093">
        <f t="shared" si="192"/>
        <v>45.5</v>
      </c>
      <c r="J3093">
        <v>65</v>
      </c>
      <c r="K3093">
        <v>40</v>
      </c>
      <c r="L3093">
        <v>105</v>
      </c>
      <c r="M3093">
        <v>1</v>
      </c>
      <c r="N3093">
        <v>105</v>
      </c>
      <c r="O3093">
        <f t="shared" si="193"/>
        <v>45.5</v>
      </c>
      <c r="P3093">
        <f t="shared" si="194"/>
        <v>59.5</v>
      </c>
      <c r="Q3093" s="2">
        <f t="shared" si="195"/>
        <v>0.56666666666666665</v>
      </c>
      <c r="R3093">
        <v>3</v>
      </c>
      <c r="S3093" t="s">
        <v>40</v>
      </c>
    </row>
    <row r="3094" spans="1:19" x14ac:dyDescent="0.3">
      <c r="A3094">
        <v>125541</v>
      </c>
      <c r="B3094" s="1">
        <v>45350</v>
      </c>
      <c r="C3094" t="s">
        <v>42</v>
      </c>
      <c r="D3094" t="s">
        <v>16</v>
      </c>
      <c r="E3094" t="s">
        <v>25</v>
      </c>
      <c r="F3094">
        <v>22</v>
      </c>
      <c r="G3094" t="s">
        <v>74</v>
      </c>
      <c r="H3094" t="s">
        <v>27</v>
      </c>
      <c r="I3094">
        <f t="shared" si="192"/>
        <v>45.5</v>
      </c>
      <c r="J3094">
        <v>65</v>
      </c>
      <c r="K3094">
        <v>25</v>
      </c>
      <c r="L3094">
        <v>90</v>
      </c>
      <c r="M3094">
        <v>1</v>
      </c>
      <c r="N3094">
        <v>90</v>
      </c>
      <c r="O3094">
        <f t="shared" si="193"/>
        <v>45.5</v>
      </c>
      <c r="P3094">
        <f t="shared" si="194"/>
        <v>44.5</v>
      </c>
      <c r="Q3094" s="2">
        <f t="shared" si="195"/>
        <v>0.49444444444444446</v>
      </c>
      <c r="R3094">
        <v>4</v>
      </c>
      <c r="S3094" t="s">
        <v>65</v>
      </c>
    </row>
    <row r="3095" spans="1:19" x14ac:dyDescent="0.3">
      <c r="A3095">
        <v>145432</v>
      </c>
      <c r="B3095" s="1">
        <v>45371</v>
      </c>
      <c r="C3095" t="s">
        <v>42</v>
      </c>
      <c r="D3095" t="s">
        <v>16</v>
      </c>
      <c r="E3095" t="s">
        <v>25</v>
      </c>
      <c r="F3095">
        <v>26</v>
      </c>
      <c r="G3095" t="s">
        <v>34</v>
      </c>
      <c r="H3095" t="s">
        <v>27</v>
      </c>
      <c r="I3095">
        <f t="shared" si="192"/>
        <v>45.5</v>
      </c>
      <c r="J3095">
        <v>65</v>
      </c>
      <c r="K3095">
        <v>100</v>
      </c>
      <c r="L3095">
        <v>165</v>
      </c>
      <c r="M3095">
        <v>1</v>
      </c>
      <c r="N3095">
        <v>165</v>
      </c>
      <c r="O3095">
        <f t="shared" si="193"/>
        <v>45.5</v>
      </c>
      <c r="P3095">
        <f t="shared" si="194"/>
        <v>119.5</v>
      </c>
      <c r="Q3095" s="2">
        <f t="shared" si="195"/>
        <v>0.72424242424242424</v>
      </c>
      <c r="R3095">
        <v>5</v>
      </c>
      <c r="S3095" t="s">
        <v>32</v>
      </c>
    </row>
    <row r="3096" spans="1:19" x14ac:dyDescent="0.3">
      <c r="A3096">
        <v>144763</v>
      </c>
      <c r="B3096" s="1">
        <v>45251</v>
      </c>
      <c r="C3096" t="s">
        <v>82</v>
      </c>
      <c r="D3096" t="s">
        <v>37</v>
      </c>
      <c r="E3096" t="s">
        <v>17</v>
      </c>
      <c r="F3096">
        <v>19</v>
      </c>
      <c r="G3096" t="s">
        <v>46</v>
      </c>
      <c r="H3096" t="s">
        <v>19</v>
      </c>
      <c r="I3096">
        <f t="shared" si="192"/>
        <v>14</v>
      </c>
      <c r="J3096">
        <v>20</v>
      </c>
      <c r="K3096">
        <v>0</v>
      </c>
      <c r="L3096">
        <v>20</v>
      </c>
      <c r="M3096">
        <v>3</v>
      </c>
      <c r="N3096">
        <v>60</v>
      </c>
      <c r="O3096">
        <f t="shared" si="193"/>
        <v>42</v>
      </c>
      <c r="P3096">
        <f t="shared" si="194"/>
        <v>18</v>
      </c>
      <c r="Q3096" s="2">
        <f t="shared" si="195"/>
        <v>0.3</v>
      </c>
      <c r="R3096">
        <v>5</v>
      </c>
      <c r="S3096" t="s">
        <v>45</v>
      </c>
    </row>
    <row r="3097" spans="1:19" x14ac:dyDescent="0.3">
      <c r="A3097">
        <v>123785</v>
      </c>
      <c r="B3097" s="1">
        <v>45413</v>
      </c>
      <c r="C3097" t="s">
        <v>53</v>
      </c>
      <c r="D3097" t="s">
        <v>37</v>
      </c>
      <c r="E3097" t="s">
        <v>17</v>
      </c>
      <c r="F3097">
        <v>28</v>
      </c>
      <c r="G3097" t="s">
        <v>41</v>
      </c>
      <c r="H3097" t="s">
        <v>19</v>
      </c>
      <c r="I3097">
        <f t="shared" si="192"/>
        <v>10.5</v>
      </c>
      <c r="J3097">
        <v>15</v>
      </c>
      <c r="K3097">
        <v>0</v>
      </c>
      <c r="L3097">
        <v>15</v>
      </c>
      <c r="M3097">
        <v>2</v>
      </c>
      <c r="N3097">
        <v>30</v>
      </c>
      <c r="O3097">
        <f t="shared" si="193"/>
        <v>21</v>
      </c>
      <c r="P3097">
        <f t="shared" si="194"/>
        <v>9</v>
      </c>
      <c r="Q3097" s="2">
        <f t="shared" si="195"/>
        <v>0.3</v>
      </c>
      <c r="R3097">
        <v>4</v>
      </c>
      <c r="S3097" t="s">
        <v>52</v>
      </c>
    </row>
    <row r="3098" spans="1:19" x14ac:dyDescent="0.3">
      <c r="A3098">
        <v>170557</v>
      </c>
      <c r="B3098" s="1">
        <v>45410</v>
      </c>
      <c r="C3098" t="s">
        <v>42</v>
      </c>
      <c r="D3098" t="s">
        <v>16</v>
      </c>
      <c r="E3098" t="s">
        <v>17</v>
      </c>
      <c r="F3098">
        <v>19</v>
      </c>
      <c r="G3098" t="s">
        <v>77</v>
      </c>
      <c r="H3098" t="s">
        <v>19</v>
      </c>
      <c r="I3098">
        <f t="shared" si="192"/>
        <v>45.5</v>
      </c>
      <c r="J3098">
        <v>65</v>
      </c>
      <c r="K3098">
        <v>0</v>
      </c>
      <c r="L3098">
        <v>65</v>
      </c>
      <c r="M3098">
        <v>1</v>
      </c>
      <c r="N3098">
        <v>65</v>
      </c>
      <c r="O3098">
        <f t="shared" si="193"/>
        <v>45.5</v>
      </c>
      <c r="P3098">
        <f t="shared" si="194"/>
        <v>19.5</v>
      </c>
      <c r="Q3098" s="2">
        <f t="shared" si="195"/>
        <v>0.3</v>
      </c>
      <c r="R3098">
        <v>5</v>
      </c>
      <c r="S3098" t="s">
        <v>65</v>
      </c>
    </row>
    <row r="3099" spans="1:19" x14ac:dyDescent="0.3">
      <c r="A3099">
        <v>190104</v>
      </c>
      <c r="B3099" s="1">
        <v>45507</v>
      </c>
      <c r="C3099" t="s">
        <v>42</v>
      </c>
      <c r="D3099" t="s">
        <v>16</v>
      </c>
      <c r="E3099" t="s">
        <v>17</v>
      </c>
      <c r="F3099">
        <v>35</v>
      </c>
      <c r="G3099" t="s">
        <v>60</v>
      </c>
      <c r="H3099" t="s">
        <v>19</v>
      </c>
      <c r="I3099">
        <f t="shared" si="192"/>
        <v>45.5</v>
      </c>
      <c r="J3099">
        <v>65</v>
      </c>
      <c r="K3099">
        <v>0</v>
      </c>
      <c r="L3099">
        <v>65</v>
      </c>
      <c r="M3099">
        <v>2</v>
      </c>
      <c r="N3099">
        <v>130</v>
      </c>
      <c r="O3099">
        <f t="shared" si="193"/>
        <v>91</v>
      </c>
      <c r="P3099">
        <f t="shared" si="194"/>
        <v>39</v>
      </c>
      <c r="Q3099" s="2">
        <f t="shared" si="195"/>
        <v>0.3</v>
      </c>
      <c r="R3099">
        <v>3</v>
      </c>
      <c r="S3099" t="s">
        <v>22</v>
      </c>
    </row>
    <row r="3100" spans="1:19" x14ac:dyDescent="0.3">
      <c r="A3100">
        <v>143498</v>
      </c>
      <c r="B3100" s="1">
        <v>45499</v>
      </c>
      <c r="C3100" t="s">
        <v>76</v>
      </c>
      <c r="D3100" t="s">
        <v>37</v>
      </c>
      <c r="E3100" t="s">
        <v>17</v>
      </c>
      <c r="F3100">
        <v>23</v>
      </c>
      <c r="G3100" t="s">
        <v>21</v>
      </c>
      <c r="H3100" t="s">
        <v>19</v>
      </c>
      <c r="I3100">
        <f t="shared" si="192"/>
        <v>31.499999999999996</v>
      </c>
      <c r="J3100">
        <v>45</v>
      </c>
      <c r="K3100">
        <v>0</v>
      </c>
      <c r="L3100">
        <v>45</v>
      </c>
      <c r="M3100">
        <v>2</v>
      </c>
      <c r="N3100">
        <v>90</v>
      </c>
      <c r="O3100">
        <f t="shared" si="193"/>
        <v>62.999999999999993</v>
      </c>
      <c r="P3100">
        <f t="shared" si="194"/>
        <v>27.000000000000007</v>
      </c>
      <c r="Q3100" s="2">
        <f t="shared" si="195"/>
        <v>0.3000000000000001</v>
      </c>
      <c r="R3100">
        <v>1</v>
      </c>
      <c r="S3100" t="s">
        <v>71</v>
      </c>
    </row>
    <row r="3101" spans="1:19" x14ac:dyDescent="0.3">
      <c r="A3101">
        <v>179114</v>
      </c>
      <c r="B3101" s="1">
        <v>45251</v>
      </c>
      <c r="C3101" t="s">
        <v>33</v>
      </c>
      <c r="D3101" t="s">
        <v>16</v>
      </c>
      <c r="E3101" t="s">
        <v>17</v>
      </c>
      <c r="F3101">
        <v>20</v>
      </c>
      <c r="G3101" t="s">
        <v>38</v>
      </c>
      <c r="H3101" t="s">
        <v>19</v>
      </c>
      <c r="I3101">
        <f t="shared" si="192"/>
        <v>82.6</v>
      </c>
      <c r="J3101">
        <v>118</v>
      </c>
      <c r="K3101">
        <v>0</v>
      </c>
      <c r="L3101">
        <v>118</v>
      </c>
      <c r="M3101">
        <v>1</v>
      </c>
      <c r="N3101">
        <v>118</v>
      </c>
      <c r="O3101">
        <f t="shared" si="193"/>
        <v>82.6</v>
      </c>
      <c r="P3101">
        <f t="shared" si="194"/>
        <v>35.400000000000006</v>
      </c>
      <c r="Q3101" s="2">
        <f t="shared" si="195"/>
        <v>0.30000000000000004</v>
      </c>
      <c r="R3101">
        <v>4</v>
      </c>
      <c r="S3101" t="s">
        <v>72</v>
      </c>
    </row>
    <row r="3102" spans="1:19" x14ac:dyDescent="0.3">
      <c r="A3102">
        <v>196265</v>
      </c>
      <c r="B3102" s="1">
        <v>45476</v>
      </c>
      <c r="C3102" t="s">
        <v>15</v>
      </c>
      <c r="D3102" t="s">
        <v>16</v>
      </c>
      <c r="E3102" t="s">
        <v>17</v>
      </c>
      <c r="F3102">
        <v>24</v>
      </c>
      <c r="G3102" t="s">
        <v>58</v>
      </c>
      <c r="H3102" t="s">
        <v>27</v>
      </c>
      <c r="I3102">
        <f t="shared" si="192"/>
        <v>70</v>
      </c>
      <c r="J3102">
        <v>100</v>
      </c>
      <c r="K3102">
        <v>40</v>
      </c>
      <c r="L3102">
        <v>140</v>
      </c>
      <c r="M3102">
        <v>1</v>
      </c>
      <c r="N3102">
        <v>140</v>
      </c>
      <c r="O3102">
        <f t="shared" si="193"/>
        <v>70</v>
      </c>
      <c r="P3102">
        <f t="shared" si="194"/>
        <v>70</v>
      </c>
      <c r="Q3102" s="2">
        <f t="shared" si="195"/>
        <v>0.5</v>
      </c>
      <c r="R3102">
        <v>3</v>
      </c>
      <c r="S3102" t="s">
        <v>84</v>
      </c>
    </row>
    <row r="3103" spans="1:19" x14ac:dyDescent="0.3">
      <c r="A3103">
        <v>181915</v>
      </c>
      <c r="B3103" s="1">
        <v>45245</v>
      </c>
      <c r="C3103" t="s">
        <v>76</v>
      </c>
      <c r="D3103" t="s">
        <v>37</v>
      </c>
      <c r="E3103" t="s">
        <v>17</v>
      </c>
      <c r="F3103">
        <v>18</v>
      </c>
      <c r="G3103" t="s">
        <v>54</v>
      </c>
      <c r="H3103" t="s">
        <v>19</v>
      </c>
      <c r="I3103">
        <f t="shared" si="192"/>
        <v>31.499999999999996</v>
      </c>
      <c r="J3103">
        <v>45</v>
      </c>
      <c r="K3103">
        <v>0</v>
      </c>
      <c r="L3103">
        <v>45</v>
      </c>
      <c r="M3103">
        <v>2</v>
      </c>
      <c r="N3103">
        <v>90</v>
      </c>
      <c r="O3103">
        <f t="shared" si="193"/>
        <v>62.999999999999993</v>
      </c>
      <c r="P3103">
        <f t="shared" si="194"/>
        <v>27.000000000000007</v>
      </c>
      <c r="Q3103" s="2">
        <f t="shared" si="195"/>
        <v>0.3000000000000001</v>
      </c>
      <c r="R3103">
        <v>5</v>
      </c>
      <c r="S3103" t="s">
        <v>43</v>
      </c>
    </row>
    <row r="3104" spans="1:19" x14ac:dyDescent="0.3">
      <c r="A3104">
        <v>196580</v>
      </c>
      <c r="B3104" s="1">
        <v>45399</v>
      </c>
      <c r="C3104" t="s">
        <v>48</v>
      </c>
      <c r="D3104" t="s">
        <v>16</v>
      </c>
      <c r="E3104" t="s">
        <v>17</v>
      </c>
      <c r="F3104">
        <v>30</v>
      </c>
      <c r="G3104" t="s">
        <v>56</v>
      </c>
      <c r="H3104" t="s">
        <v>19</v>
      </c>
      <c r="I3104">
        <f t="shared" si="192"/>
        <v>91</v>
      </c>
      <c r="J3104">
        <v>130</v>
      </c>
      <c r="K3104">
        <v>0</v>
      </c>
      <c r="L3104">
        <v>130</v>
      </c>
      <c r="M3104">
        <v>1</v>
      </c>
      <c r="N3104">
        <v>130</v>
      </c>
      <c r="O3104">
        <f t="shared" si="193"/>
        <v>91</v>
      </c>
      <c r="P3104">
        <f t="shared" si="194"/>
        <v>39</v>
      </c>
      <c r="Q3104" s="2">
        <f t="shared" si="195"/>
        <v>0.3</v>
      </c>
      <c r="R3104">
        <v>4</v>
      </c>
      <c r="S3104" t="s">
        <v>65</v>
      </c>
    </row>
    <row r="3105" spans="1:19" x14ac:dyDescent="0.3">
      <c r="A3105">
        <v>129927</v>
      </c>
      <c r="B3105" s="1">
        <v>45469</v>
      </c>
      <c r="C3105" t="s">
        <v>15</v>
      </c>
      <c r="D3105" t="s">
        <v>16</v>
      </c>
      <c r="E3105" t="s">
        <v>25</v>
      </c>
      <c r="F3105">
        <v>33</v>
      </c>
      <c r="G3105" t="s">
        <v>44</v>
      </c>
      <c r="H3105" t="s">
        <v>27</v>
      </c>
      <c r="I3105">
        <f t="shared" si="192"/>
        <v>70</v>
      </c>
      <c r="J3105">
        <v>100</v>
      </c>
      <c r="K3105">
        <v>25</v>
      </c>
      <c r="L3105">
        <v>125</v>
      </c>
      <c r="M3105">
        <v>1</v>
      </c>
      <c r="N3105">
        <v>125</v>
      </c>
      <c r="O3105">
        <f t="shared" si="193"/>
        <v>70</v>
      </c>
      <c r="P3105">
        <f t="shared" si="194"/>
        <v>55</v>
      </c>
      <c r="Q3105" s="2">
        <f t="shared" si="195"/>
        <v>0.44</v>
      </c>
      <c r="R3105">
        <v>3</v>
      </c>
      <c r="S3105" t="s">
        <v>84</v>
      </c>
    </row>
    <row r="3106" spans="1:19" x14ac:dyDescent="0.3">
      <c r="A3106">
        <v>132627</v>
      </c>
      <c r="B3106" s="1">
        <v>45418</v>
      </c>
      <c r="C3106" t="s">
        <v>23</v>
      </c>
      <c r="D3106" t="s">
        <v>24</v>
      </c>
      <c r="E3106" t="s">
        <v>17</v>
      </c>
      <c r="F3106">
        <v>21</v>
      </c>
      <c r="G3106" t="s">
        <v>54</v>
      </c>
      <c r="H3106" t="s">
        <v>19</v>
      </c>
      <c r="I3106">
        <f t="shared" si="192"/>
        <v>6.3</v>
      </c>
      <c r="J3106">
        <v>9</v>
      </c>
      <c r="K3106">
        <v>0</v>
      </c>
      <c r="L3106">
        <v>9</v>
      </c>
      <c r="M3106">
        <v>4</v>
      </c>
      <c r="N3106">
        <v>36</v>
      </c>
      <c r="O3106">
        <f t="shared" si="193"/>
        <v>25.2</v>
      </c>
      <c r="P3106">
        <f t="shared" si="194"/>
        <v>10.8</v>
      </c>
      <c r="Q3106" s="2">
        <f t="shared" si="195"/>
        <v>0.30000000000000004</v>
      </c>
      <c r="R3106">
        <v>5</v>
      </c>
      <c r="S3106" t="s">
        <v>61</v>
      </c>
    </row>
    <row r="3107" spans="1:19" x14ac:dyDescent="0.3">
      <c r="A3107">
        <v>153454</v>
      </c>
      <c r="B3107" s="1">
        <v>45429</v>
      </c>
      <c r="C3107" t="s">
        <v>15</v>
      </c>
      <c r="D3107" t="s">
        <v>16</v>
      </c>
      <c r="E3107" t="s">
        <v>25</v>
      </c>
      <c r="F3107">
        <v>28</v>
      </c>
      <c r="G3107" t="s">
        <v>34</v>
      </c>
      <c r="H3107" t="s">
        <v>27</v>
      </c>
      <c r="I3107">
        <f t="shared" si="192"/>
        <v>70</v>
      </c>
      <c r="J3107">
        <v>100</v>
      </c>
      <c r="K3107">
        <v>100</v>
      </c>
      <c r="L3107">
        <v>200</v>
      </c>
      <c r="M3107">
        <v>1</v>
      </c>
      <c r="N3107">
        <v>200</v>
      </c>
      <c r="O3107">
        <f t="shared" si="193"/>
        <v>70</v>
      </c>
      <c r="P3107">
        <f t="shared" si="194"/>
        <v>130</v>
      </c>
      <c r="Q3107" s="2">
        <f t="shared" si="195"/>
        <v>0.65</v>
      </c>
      <c r="R3107">
        <v>5</v>
      </c>
      <c r="S3107" t="s">
        <v>20</v>
      </c>
    </row>
    <row r="3108" spans="1:19" x14ac:dyDescent="0.3">
      <c r="A3108">
        <v>194656</v>
      </c>
      <c r="B3108" s="1">
        <v>45273</v>
      </c>
      <c r="C3108" t="s">
        <v>76</v>
      </c>
      <c r="D3108" t="s">
        <v>37</v>
      </c>
      <c r="E3108" t="s">
        <v>25</v>
      </c>
      <c r="F3108">
        <v>19</v>
      </c>
      <c r="G3108" t="s">
        <v>77</v>
      </c>
      <c r="H3108" t="s">
        <v>19</v>
      </c>
      <c r="I3108">
        <f t="shared" si="192"/>
        <v>31.499999999999996</v>
      </c>
      <c r="J3108">
        <v>45</v>
      </c>
      <c r="K3108">
        <v>0</v>
      </c>
      <c r="L3108">
        <v>45</v>
      </c>
      <c r="M3108">
        <v>3</v>
      </c>
      <c r="N3108">
        <v>135</v>
      </c>
      <c r="O3108">
        <f t="shared" si="193"/>
        <v>94.499999999999986</v>
      </c>
      <c r="P3108">
        <f t="shared" si="194"/>
        <v>40.500000000000014</v>
      </c>
      <c r="Q3108" s="2">
        <f t="shared" si="195"/>
        <v>0.3000000000000001</v>
      </c>
      <c r="R3108">
        <v>4</v>
      </c>
      <c r="S3108" t="s">
        <v>65</v>
      </c>
    </row>
    <row r="3109" spans="1:19" x14ac:dyDescent="0.3">
      <c r="A3109">
        <v>156473</v>
      </c>
      <c r="B3109" s="1">
        <v>45579</v>
      </c>
      <c r="C3109" t="s">
        <v>23</v>
      </c>
      <c r="D3109" t="s">
        <v>24</v>
      </c>
      <c r="E3109" t="s">
        <v>25</v>
      </c>
      <c r="F3109">
        <v>27</v>
      </c>
      <c r="G3109" t="s">
        <v>46</v>
      </c>
      <c r="H3109" t="s">
        <v>19</v>
      </c>
      <c r="I3109">
        <f t="shared" si="192"/>
        <v>6.3</v>
      </c>
      <c r="J3109">
        <v>9</v>
      </c>
      <c r="K3109">
        <v>0</v>
      </c>
      <c r="L3109">
        <v>9</v>
      </c>
      <c r="M3109">
        <v>1</v>
      </c>
      <c r="N3109">
        <v>9</v>
      </c>
      <c r="O3109">
        <f t="shared" si="193"/>
        <v>6.3</v>
      </c>
      <c r="P3109">
        <f t="shared" si="194"/>
        <v>2.7</v>
      </c>
      <c r="Q3109" s="2">
        <f t="shared" si="195"/>
        <v>0.30000000000000004</v>
      </c>
      <c r="R3109">
        <v>5</v>
      </c>
      <c r="S3109" t="s">
        <v>61</v>
      </c>
    </row>
    <row r="3110" spans="1:19" x14ac:dyDescent="0.3">
      <c r="A3110">
        <v>125250</v>
      </c>
      <c r="B3110" s="1">
        <v>45562</v>
      </c>
      <c r="C3110" t="s">
        <v>30</v>
      </c>
      <c r="D3110" t="s">
        <v>24</v>
      </c>
      <c r="E3110" t="s">
        <v>17</v>
      </c>
      <c r="F3110">
        <v>28</v>
      </c>
      <c r="G3110" t="s">
        <v>56</v>
      </c>
      <c r="H3110" t="s">
        <v>19</v>
      </c>
      <c r="I3110">
        <f t="shared" si="192"/>
        <v>7</v>
      </c>
      <c r="J3110">
        <v>10</v>
      </c>
      <c r="K3110">
        <v>0</v>
      </c>
      <c r="L3110">
        <v>10</v>
      </c>
      <c r="M3110">
        <v>2</v>
      </c>
      <c r="N3110">
        <v>20</v>
      </c>
      <c r="O3110">
        <f t="shared" si="193"/>
        <v>14</v>
      </c>
      <c r="P3110">
        <f t="shared" si="194"/>
        <v>6</v>
      </c>
      <c r="Q3110" s="2">
        <f t="shared" si="195"/>
        <v>0.3</v>
      </c>
      <c r="R3110">
        <v>3</v>
      </c>
      <c r="S3110" t="s">
        <v>22</v>
      </c>
    </row>
    <row r="3111" spans="1:19" x14ac:dyDescent="0.3">
      <c r="A3111">
        <v>136266</v>
      </c>
      <c r="B3111" s="1">
        <v>45519</v>
      </c>
      <c r="C3111" t="s">
        <v>36</v>
      </c>
      <c r="D3111" t="s">
        <v>37</v>
      </c>
      <c r="E3111" t="s">
        <v>25</v>
      </c>
      <c r="F3111">
        <v>25</v>
      </c>
      <c r="G3111" t="s">
        <v>67</v>
      </c>
      <c r="H3111" t="s">
        <v>27</v>
      </c>
      <c r="I3111">
        <f t="shared" si="192"/>
        <v>22.4</v>
      </c>
      <c r="J3111">
        <v>32</v>
      </c>
      <c r="K3111">
        <v>40</v>
      </c>
      <c r="L3111">
        <v>72</v>
      </c>
      <c r="M3111">
        <v>1</v>
      </c>
      <c r="N3111">
        <v>72</v>
      </c>
      <c r="O3111">
        <f t="shared" si="193"/>
        <v>22.4</v>
      </c>
      <c r="P3111">
        <f t="shared" si="194"/>
        <v>49.6</v>
      </c>
      <c r="Q3111" s="2">
        <f t="shared" si="195"/>
        <v>0.68888888888888888</v>
      </c>
      <c r="R3111">
        <v>2</v>
      </c>
      <c r="S3111" t="s">
        <v>63</v>
      </c>
    </row>
    <row r="3112" spans="1:19" x14ac:dyDescent="0.3">
      <c r="A3112">
        <v>164568</v>
      </c>
      <c r="B3112" s="1">
        <v>45290</v>
      </c>
      <c r="C3112" t="s">
        <v>42</v>
      </c>
      <c r="D3112" t="s">
        <v>16</v>
      </c>
      <c r="E3112" t="s">
        <v>17</v>
      </c>
      <c r="F3112">
        <v>30</v>
      </c>
      <c r="G3112" t="s">
        <v>31</v>
      </c>
      <c r="H3112" t="s">
        <v>19</v>
      </c>
      <c r="I3112">
        <f t="shared" si="192"/>
        <v>45.5</v>
      </c>
      <c r="J3112">
        <v>65</v>
      </c>
      <c r="K3112">
        <v>0</v>
      </c>
      <c r="L3112">
        <v>65</v>
      </c>
      <c r="M3112">
        <v>1</v>
      </c>
      <c r="N3112">
        <v>65</v>
      </c>
      <c r="O3112">
        <f t="shared" si="193"/>
        <v>45.5</v>
      </c>
      <c r="P3112">
        <f t="shared" si="194"/>
        <v>19.5</v>
      </c>
      <c r="Q3112" s="2">
        <f t="shared" si="195"/>
        <v>0.3</v>
      </c>
      <c r="R3112">
        <v>5</v>
      </c>
      <c r="S3112" t="s">
        <v>32</v>
      </c>
    </row>
    <row r="3113" spans="1:19" x14ac:dyDescent="0.3">
      <c r="A3113">
        <v>164711</v>
      </c>
      <c r="B3113" s="1">
        <v>45277</v>
      </c>
      <c r="C3113" t="s">
        <v>15</v>
      </c>
      <c r="D3113" t="s">
        <v>16</v>
      </c>
      <c r="E3113" t="s">
        <v>25</v>
      </c>
      <c r="F3113">
        <v>31</v>
      </c>
      <c r="G3113" t="s">
        <v>75</v>
      </c>
      <c r="H3113" t="s">
        <v>27</v>
      </c>
      <c r="I3113">
        <f t="shared" si="192"/>
        <v>70</v>
      </c>
      <c r="J3113">
        <v>100</v>
      </c>
      <c r="K3113">
        <v>70</v>
      </c>
      <c r="L3113">
        <v>170</v>
      </c>
      <c r="M3113">
        <v>2</v>
      </c>
      <c r="N3113">
        <v>340</v>
      </c>
      <c r="O3113">
        <f t="shared" si="193"/>
        <v>140</v>
      </c>
      <c r="P3113">
        <f t="shared" si="194"/>
        <v>200</v>
      </c>
      <c r="Q3113" s="2">
        <f t="shared" si="195"/>
        <v>0.58823529411764708</v>
      </c>
      <c r="R3113">
        <v>3</v>
      </c>
      <c r="S3113" t="s">
        <v>22</v>
      </c>
    </row>
    <row r="3114" spans="1:19" x14ac:dyDescent="0.3">
      <c r="A3114">
        <v>132641</v>
      </c>
      <c r="B3114" s="1">
        <v>45589</v>
      </c>
      <c r="C3114" t="s">
        <v>82</v>
      </c>
      <c r="D3114" t="s">
        <v>37</v>
      </c>
      <c r="E3114" t="s">
        <v>25</v>
      </c>
      <c r="F3114">
        <v>29</v>
      </c>
      <c r="G3114" t="s">
        <v>54</v>
      </c>
      <c r="H3114" t="s">
        <v>19</v>
      </c>
      <c r="I3114">
        <f t="shared" si="192"/>
        <v>14</v>
      </c>
      <c r="J3114">
        <v>20</v>
      </c>
      <c r="K3114">
        <v>0</v>
      </c>
      <c r="L3114">
        <v>20</v>
      </c>
      <c r="M3114">
        <v>4</v>
      </c>
      <c r="N3114">
        <v>80</v>
      </c>
      <c r="O3114">
        <f t="shared" si="193"/>
        <v>56</v>
      </c>
      <c r="P3114">
        <f t="shared" si="194"/>
        <v>24</v>
      </c>
      <c r="Q3114" s="2">
        <f t="shared" si="195"/>
        <v>0.3</v>
      </c>
      <c r="R3114">
        <v>5</v>
      </c>
      <c r="S3114" t="s">
        <v>43</v>
      </c>
    </row>
    <row r="3115" spans="1:19" x14ac:dyDescent="0.3">
      <c r="A3115">
        <v>157041</v>
      </c>
      <c r="B3115" s="1">
        <v>45551</v>
      </c>
      <c r="C3115" t="s">
        <v>85</v>
      </c>
      <c r="D3115" t="s">
        <v>24</v>
      </c>
      <c r="E3115" t="s">
        <v>17</v>
      </c>
      <c r="F3115">
        <v>20</v>
      </c>
      <c r="G3115" t="s">
        <v>62</v>
      </c>
      <c r="H3115" t="s">
        <v>19</v>
      </c>
      <c r="I3115">
        <f t="shared" si="192"/>
        <v>16.099999999999998</v>
      </c>
      <c r="J3115">
        <v>23</v>
      </c>
      <c r="K3115">
        <v>0</v>
      </c>
      <c r="L3115">
        <v>23</v>
      </c>
      <c r="M3115">
        <v>2</v>
      </c>
      <c r="N3115">
        <v>46</v>
      </c>
      <c r="O3115">
        <f t="shared" si="193"/>
        <v>32.199999999999996</v>
      </c>
      <c r="P3115">
        <f t="shared" si="194"/>
        <v>13.800000000000004</v>
      </c>
      <c r="Q3115" s="2">
        <f t="shared" si="195"/>
        <v>0.3000000000000001</v>
      </c>
      <c r="R3115">
        <v>5</v>
      </c>
      <c r="S3115" t="s">
        <v>70</v>
      </c>
    </row>
    <row r="3116" spans="1:19" x14ac:dyDescent="0.3">
      <c r="A3116">
        <v>132475</v>
      </c>
      <c r="B3116" s="1">
        <v>45589</v>
      </c>
      <c r="C3116" t="s">
        <v>15</v>
      </c>
      <c r="D3116" t="s">
        <v>16</v>
      </c>
      <c r="E3116" t="s">
        <v>25</v>
      </c>
      <c r="F3116">
        <v>30</v>
      </c>
      <c r="G3116" t="s">
        <v>69</v>
      </c>
      <c r="H3116" t="s">
        <v>19</v>
      </c>
      <c r="I3116">
        <f t="shared" si="192"/>
        <v>70</v>
      </c>
      <c r="J3116">
        <v>100</v>
      </c>
      <c r="K3116">
        <v>0</v>
      </c>
      <c r="L3116">
        <v>100</v>
      </c>
      <c r="M3116">
        <v>2</v>
      </c>
      <c r="N3116">
        <v>200</v>
      </c>
      <c r="O3116">
        <f t="shared" si="193"/>
        <v>140</v>
      </c>
      <c r="P3116">
        <f t="shared" si="194"/>
        <v>60</v>
      </c>
      <c r="Q3116" s="2">
        <f t="shared" si="195"/>
        <v>0.3</v>
      </c>
      <c r="R3116">
        <v>5</v>
      </c>
      <c r="S3116" t="s">
        <v>39</v>
      </c>
    </row>
    <row r="3117" spans="1:19" x14ac:dyDescent="0.3">
      <c r="A3117">
        <v>141853</v>
      </c>
      <c r="B3117" s="1">
        <v>45562</v>
      </c>
      <c r="C3117" t="s">
        <v>23</v>
      </c>
      <c r="D3117" t="s">
        <v>24</v>
      </c>
      <c r="E3117" t="s">
        <v>25</v>
      </c>
      <c r="F3117">
        <v>28</v>
      </c>
      <c r="G3117" t="s">
        <v>38</v>
      </c>
      <c r="H3117" t="s">
        <v>19</v>
      </c>
      <c r="I3117">
        <f t="shared" si="192"/>
        <v>6.3</v>
      </c>
      <c r="J3117">
        <v>9</v>
      </c>
      <c r="K3117">
        <v>0</v>
      </c>
      <c r="L3117">
        <v>9</v>
      </c>
      <c r="M3117">
        <v>1</v>
      </c>
      <c r="N3117">
        <v>9</v>
      </c>
      <c r="O3117">
        <f t="shared" si="193"/>
        <v>6.3</v>
      </c>
      <c r="P3117">
        <f t="shared" si="194"/>
        <v>2.7</v>
      </c>
      <c r="Q3117" s="2">
        <f t="shared" si="195"/>
        <v>0.30000000000000004</v>
      </c>
      <c r="R3117">
        <v>1</v>
      </c>
      <c r="S3117" t="s">
        <v>68</v>
      </c>
    </row>
    <row r="3118" spans="1:19" x14ac:dyDescent="0.3">
      <c r="A3118">
        <v>175426</v>
      </c>
      <c r="B3118" s="1">
        <v>45509</v>
      </c>
      <c r="C3118" t="s">
        <v>42</v>
      </c>
      <c r="D3118" t="s">
        <v>16</v>
      </c>
      <c r="E3118" t="s">
        <v>25</v>
      </c>
      <c r="F3118">
        <v>29</v>
      </c>
      <c r="G3118" t="s">
        <v>29</v>
      </c>
      <c r="H3118" t="s">
        <v>19</v>
      </c>
      <c r="I3118">
        <f t="shared" si="192"/>
        <v>45.5</v>
      </c>
      <c r="J3118">
        <v>65</v>
      </c>
      <c r="K3118">
        <v>0</v>
      </c>
      <c r="L3118">
        <v>65</v>
      </c>
      <c r="M3118">
        <v>1</v>
      </c>
      <c r="N3118">
        <v>65</v>
      </c>
      <c r="O3118">
        <f t="shared" si="193"/>
        <v>45.5</v>
      </c>
      <c r="P3118">
        <f t="shared" si="194"/>
        <v>19.5</v>
      </c>
      <c r="Q3118" s="2">
        <f t="shared" si="195"/>
        <v>0.3</v>
      </c>
      <c r="R3118">
        <v>2</v>
      </c>
      <c r="S3118" t="s">
        <v>68</v>
      </c>
    </row>
    <row r="3119" spans="1:19" x14ac:dyDescent="0.3">
      <c r="A3119">
        <v>145830</v>
      </c>
      <c r="B3119" s="1">
        <v>45309</v>
      </c>
      <c r="C3119" t="s">
        <v>23</v>
      </c>
      <c r="D3119" t="s">
        <v>24</v>
      </c>
      <c r="E3119" t="s">
        <v>25</v>
      </c>
      <c r="F3119">
        <v>32</v>
      </c>
      <c r="G3119" t="s">
        <v>86</v>
      </c>
      <c r="H3119" t="s">
        <v>27</v>
      </c>
      <c r="I3119">
        <f t="shared" si="192"/>
        <v>6.3</v>
      </c>
      <c r="J3119">
        <v>9</v>
      </c>
      <c r="K3119">
        <v>70</v>
      </c>
      <c r="L3119">
        <v>79</v>
      </c>
      <c r="M3119">
        <v>1</v>
      </c>
      <c r="N3119">
        <v>79</v>
      </c>
      <c r="O3119">
        <f t="shared" si="193"/>
        <v>6.3</v>
      </c>
      <c r="P3119">
        <f t="shared" si="194"/>
        <v>72.7</v>
      </c>
      <c r="Q3119" s="2">
        <f t="shared" si="195"/>
        <v>0.92025316455696204</v>
      </c>
      <c r="R3119">
        <v>4</v>
      </c>
      <c r="S3119" t="s">
        <v>43</v>
      </c>
    </row>
    <row r="3120" spans="1:19" x14ac:dyDescent="0.3">
      <c r="A3120">
        <v>127183</v>
      </c>
      <c r="B3120" s="1">
        <v>45534</v>
      </c>
      <c r="C3120" t="s">
        <v>42</v>
      </c>
      <c r="D3120" t="s">
        <v>16</v>
      </c>
      <c r="E3120" t="s">
        <v>25</v>
      </c>
      <c r="F3120">
        <v>18</v>
      </c>
      <c r="G3120" t="s">
        <v>46</v>
      </c>
      <c r="H3120" t="s">
        <v>19</v>
      </c>
      <c r="I3120">
        <f t="shared" si="192"/>
        <v>45.5</v>
      </c>
      <c r="J3120">
        <v>65</v>
      </c>
      <c r="K3120">
        <v>0</v>
      </c>
      <c r="L3120">
        <v>65</v>
      </c>
      <c r="M3120">
        <v>2</v>
      </c>
      <c r="N3120">
        <v>130</v>
      </c>
      <c r="O3120">
        <f t="shared" si="193"/>
        <v>91</v>
      </c>
      <c r="P3120">
        <f t="shared" si="194"/>
        <v>39</v>
      </c>
      <c r="Q3120" s="2">
        <f t="shared" si="195"/>
        <v>0.3</v>
      </c>
      <c r="R3120">
        <v>3</v>
      </c>
      <c r="S3120" t="s">
        <v>73</v>
      </c>
    </row>
    <row r="3121" spans="1:19" x14ac:dyDescent="0.3">
      <c r="A3121">
        <v>121745</v>
      </c>
      <c r="B3121" s="1">
        <v>45420</v>
      </c>
      <c r="C3121" t="s">
        <v>42</v>
      </c>
      <c r="D3121" t="s">
        <v>16</v>
      </c>
      <c r="E3121" t="s">
        <v>25</v>
      </c>
      <c r="F3121">
        <v>18</v>
      </c>
      <c r="G3121" t="s">
        <v>75</v>
      </c>
      <c r="H3121" t="s">
        <v>27</v>
      </c>
      <c r="I3121">
        <f t="shared" si="192"/>
        <v>45.5</v>
      </c>
      <c r="J3121">
        <v>65</v>
      </c>
      <c r="K3121">
        <v>70</v>
      </c>
      <c r="L3121">
        <v>135</v>
      </c>
      <c r="M3121">
        <v>2</v>
      </c>
      <c r="N3121">
        <v>270</v>
      </c>
      <c r="O3121">
        <f t="shared" si="193"/>
        <v>91</v>
      </c>
      <c r="P3121">
        <f t="shared" si="194"/>
        <v>179</v>
      </c>
      <c r="Q3121" s="2">
        <f t="shared" si="195"/>
        <v>0.66296296296296298</v>
      </c>
      <c r="R3121">
        <v>4</v>
      </c>
      <c r="S3121" t="s">
        <v>70</v>
      </c>
    </row>
    <row r="3122" spans="1:19" x14ac:dyDescent="0.3">
      <c r="A3122">
        <v>183856</v>
      </c>
      <c r="B3122" s="1">
        <v>45456</v>
      </c>
      <c r="C3122" t="s">
        <v>15</v>
      </c>
      <c r="D3122" t="s">
        <v>16</v>
      </c>
      <c r="E3122" t="s">
        <v>17</v>
      </c>
      <c r="F3122">
        <v>31</v>
      </c>
      <c r="G3122" t="s">
        <v>67</v>
      </c>
      <c r="H3122" t="s">
        <v>27</v>
      </c>
      <c r="I3122">
        <f t="shared" si="192"/>
        <v>70</v>
      </c>
      <c r="J3122">
        <v>100</v>
      </c>
      <c r="K3122">
        <v>40</v>
      </c>
      <c r="L3122">
        <v>140</v>
      </c>
      <c r="M3122">
        <v>1</v>
      </c>
      <c r="N3122">
        <v>140</v>
      </c>
      <c r="O3122">
        <f t="shared" si="193"/>
        <v>70</v>
      </c>
      <c r="P3122">
        <f t="shared" si="194"/>
        <v>70</v>
      </c>
      <c r="Q3122" s="2">
        <f t="shared" si="195"/>
        <v>0.5</v>
      </c>
      <c r="R3122">
        <v>5</v>
      </c>
      <c r="S3122" t="s">
        <v>32</v>
      </c>
    </row>
    <row r="3123" spans="1:19" x14ac:dyDescent="0.3">
      <c r="A3123">
        <v>192063</v>
      </c>
      <c r="B3123" s="1">
        <v>45320</v>
      </c>
      <c r="C3123" t="s">
        <v>36</v>
      </c>
      <c r="D3123" t="s">
        <v>37</v>
      </c>
      <c r="E3123" t="s">
        <v>25</v>
      </c>
      <c r="F3123">
        <v>31</v>
      </c>
      <c r="G3123" t="s">
        <v>62</v>
      </c>
      <c r="H3123" t="s">
        <v>19</v>
      </c>
      <c r="I3123">
        <f t="shared" si="192"/>
        <v>22.4</v>
      </c>
      <c r="J3123">
        <v>32</v>
      </c>
      <c r="K3123">
        <v>0</v>
      </c>
      <c r="L3123">
        <v>32</v>
      </c>
      <c r="M3123">
        <v>3</v>
      </c>
      <c r="N3123">
        <v>96</v>
      </c>
      <c r="O3123">
        <f t="shared" si="193"/>
        <v>67.199999999999989</v>
      </c>
      <c r="P3123">
        <f t="shared" si="194"/>
        <v>28.800000000000011</v>
      </c>
      <c r="Q3123" s="2">
        <f t="shared" si="195"/>
        <v>0.3000000000000001</v>
      </c>
      <c r="R3123">
        <v>3</v>
      </c>
      <c r="S3123" t="s">
        <v>22</v>
      </c>
    </row>
    <row r="3124" spans="1:19" x14ac:dyDescent="0.3">
      <c r="A3124">
        <v>169768</v>
      </c>
      <c r="B3124" s="1">
        <v>45264</v>
      </c>
      <c r="C3124" t="s">
        <v>82</v>
      </c>
      <c r="D3124" t="s">
        <v>37</v>
      </c>
      <c r="E3124" t="s">
        <v>17</v>
      </c>
      <c r="F3124">
        <v>24</v>
      </c>
      <c r="G3124" t="s">
        <v>79</v>
      </c>
      <c r="H3124" t="s">
        <v>27</v>
      </c>
      <c r="I3124">
        <f t="shared" si="192"/>
        <v>14</v>
      </c>
      <c r="J3124">
        <v>20</v>
      </c>
      <c r="K3124">
        <v>40</v>
      </c>
      <c r="L3124">
        <v>60</v>
      </c>
      <c r="M3124">
        <v>1</v>
      </c>
      <c r="N3124">
        <v>60</v>
      </c>
      <c r="O3124">
        <f t="shared" si="193"/>
        <v>14</v>
      </c>
      <c r="P3124">
        <f t="shared" si="194"/>
        <v>46</v>
      </c>
      <c r="Q3124" s="2">
        <f t="shared" si="195"/>
        <v>0.76666666666666672</v>
      </c>
      <c r="R3124">
        <v>4</v>
      </c>
      <c r="S3124" t="s">
        <v>70</v>
      </c>
    </row>
    <row r="3125" spans="1:19" x14ac:dyDescent="0.3">
      <c r="A3125">
        <v>199088</v>
      </c>
      <c r="B3125" s="1">
        <v>45396</v>
      </c>
      <c r="C3125" t="s">
        <v>50</v>
      </c>
      <c r="D3125" t="s">
        <v>16</v>
      </c>
      <c r="E3125" t="s">
        <v>17</v>
      </c>
      <c r="F3125">
        <v>34</v>
      </c>
      <c r="G3125" t="s">
        <v>56</v>
      </c>
      <c r="H3125" t="s">
        <v>19</v>
      </c>
      <c r="I3125">
        <f t="shared" si="192"/>
        <v>67.899999999999991</v>
      </c>
      <c r="J3125">
        <v>97</v>
      </c>
      <c r="K3125">
        <v>0</v>
      </c>
      <c r="L3125">
        <v>97</v>
      </c>
      <c r="M3125">
        <v>1</v>
      </c>
      <c r="N3125">
        <v>97</v>
      </c>
      <c r="O3125">
        <f t="shared" si="193"/>
        <v>67.899999999999991</v>
      </c>
      <c r="P3125">
        <f t="shared" si="194"/>
        <v>29.100000000000009</v>
      </c>
      <c r="Q3125" s="2">
        <f t="shared" si="195"/>
        <v>0.3000000000000001</v>
      </c>
      <c r="R3125">
        <v>3</v>
      </c>
      <c r="S3125" t="s">
        <v>73</v>
      </c>
    </row>
    <row r="3126" spans="1:19" x14ac:dyDescent="0.3">
      <c r="A3126">
        <v>148462</v>
      </c>
      <c r="B3126" s="1">
        <v>45277</v>
      </c>
      <c r="C3126" t="s">
        <v>30</v>
      </c>
      <c r="D3126" t="s">
        <v>24</v>
      </c>
      <c r="E3126" t="s">
        <v>25</v>
      </c>
      <c r="F3126">
        <v>25</v>
      </c>
      <c r="G3126" t="s">
        <v>29</v>
      </c>
      <c r="H3126" t="s">
        <v>19</v>
      </c>
      <c r="I3126">
        <f t="shared" si="192"/>
        <v>7</v>
      </c>
      <c r="J3126">
        <v>10</v>
      </c>
      <c r="K3126">
        <v>0</v>
      </c>
      <c r="L3126">
        <v>10</v>
      </c>
      <c r="M3126">
        <v>1</v>
      </c>
      <c r="N3126">
        <v>10</v>
      </c>
      <c r="O3126">
        <f t="shared" si="193"/>
        <v>7</v>
      </c>
      <c r="P3126">
        <f t="shared" si="194"/>
        <v>3</v>
      </c>
      <c r="Q3126" s="2">
        <f t="shared" si="195"/>
        <v>0.3</v>
      </c>
      <c r="R3126">
        <v>2</v>
      </c>
      <c r="S3126" t="s">
        <v>28</v>
      </c>
    </row>
    <row r="3127" spans="1:19" x14ac:dyDescent="0.3">
      <c r="A3127">
        <v>120691</v>
      </c>
      <c r="B3127" s="1">
        <v>45253</v>
      </c>
      <c r="C3127" t="s">
        <v>50</v>
      </c>
      <c r="D3127" t="s">
        <v>16</v>
      </c>
      <c r="E3127" t="s">
        <v>17</v>
      </c>
      <c r="F3127">
        <v>34</v>
      </c>
      <c r="G3127" t="s">
        <v>80</v>
      </c>
      <c r="H3127" t="s">
        <v>27</v>
      </c>
      <c r="I3127">
        <f t="shared" si="192"/>
        <v>67.899999999999991</v>
      </c>
      <c r="J3127">
        <v>97</v>
      </c>
      <c r="K3127">
        <v>40</v>
      </c>
      <c r="L3127">
        <v>137</v>
      </c>
      <c r="M3127">
        <v>1</v>
      </c>
      <c r="N3127">
        <v>137</v>
      </c>
      <c r="O3127">
        <f t="shared" si="193"/>
        <v>67.899999999999991</v>
      </c>
      <c r="P3127">
        <f t="shared" si="194"/>
        <v>69.100000000000009</v>
      </c>
      <c r="Q3127" s="2">
        <f t="shared" si="195"/>
        <v>0.50437956204379564</v>
      </c>
      <c r="R3127">
        <v>5</v>
      </c>
      <c r="S3127" t="s">
        <v>32</v>
      </c>
    </row>
    <row r="3128" spans="1:19" x14ac:dyDescent="0.3">
      <c r="A3128">
        <v>141442</v>
      </c>
      <c r="B3128" s="1">
        <v>45541</v>
      </c>
      <c r="C3128" t="s">
        <v>53</v>
      </c>
      <c r="D3128" t="s">
        <v>37</v>
      </c>
      <c r="E3128" t="s">
        <v>17</v>
      </c>
      <c r="F3128">
        <v>30</v>
      </c>
      <c r="G3128" t="s">
        <v>58</v>
      </c>
      <c r="H3128" t="s">
        <v>27</v>
      </c>
      <c r="I3128">
        <f t="shared" si="192"/>
        <v>10.5</v>
      </c>
      <c r="J3128">
        <v>15</v>
      </c>
      <c r="K3128">
        <v>40</v>
      </c>
      <c r="L3128">
        <v>55</v>
      </c>
      <c r="M3128">
        <v>1</v>
      </c>
      <c r="N3128">
        <v>55</v>
      </c>
      <c r="O3128">
        <f t="shared" si="193"/>
        <v>10.5</v>
      </c>
      <c r="P3128">
        <f t="shared" si="194"/>
        <v>44.5</v>
      </c>
      <c r="Q3128" s="2">
        <f t="shared" si="195"/>
        <v>0.80909090909090908</v>
      </c>
      <c r="R3128">
        <v>3</v>
      </c>
      <c r="S3128" t="s">
        <v>49</v>
      </c>
    </row>
    <row r="3129" spans="1:19" x14ac:dyDescent="0.3">
      <c r="A3129">
        <v>130923</v>
      </c>
      <c r="B3129" s="1">
        <v>45579</v>
      </c>
      <c r="C3129" t="s">
        <v>82</v>
      </c>
      <c r="D3129" t="s">
        <v>37</v>
      </c>
      <c r="E3129" t="s">
        <v>25</v>
      </c>
      <c r="F3129">
        <v>19</v>
      </c>
      <c r="G3129" t="s">
        <v>29</v>
      </c>
      <c r="H3129" t="s">
        <v>19</v>
      </c>
      <c r="I3129">
        <f t="shared" si="192"/>
        <v>14</v>
      </c>
      <c r="J3129">
        <v>20</v>
      </c>
      <c r="K3129">
        <v>0</v>
      </c>
      <c r="L3129">
        <v>20</v>
      </c>
      <c r="M3129">
        <v>1</v>
      </c>
      <c r="N3129">
        <v>20</v>
      </c>
      <c r="O3129">
        <f t="shared" si="193"/>
        <v>14</v>
      </c>
      <c r="P3129">
        <f t="shared" si="194"/>
        <v>6</v>
      </c>
      <c r="Q3129" s="2">
        <f t="shared" si="195"/>
        <v>0.3</v>
      </c>
      <c r="R3129">
        <v>3</v>
      </c>
      <c r="S3129" t="s">
        <v>49</v>
      </c>
    </row>
    <row r="3130" spans="1:19" x14ac:dyDescent="0.3">
      <c r="A3130">
        <v>145321</v>
      </c>
      <c r="B3130" s="1">
        <v>45432</v>
      </c>
      <c r="C3130" t="s">
        <v>82</v>
      </c>
      <c r="D3130" t="s">
        <v>37</v>
      </c>
      <c r="E3130" t="s">
        <v>17</v>
      </c>
      <c r="F3130">
        <v>19</v>
      </c>
      <c r="G3130" t="s">
        <v>41</v>
      </c>
      <c r="H3130" t="s">
        <v>19</v>
      </c>
      <c r="I3130">
        <f t="shared" si="192"/>
        <v>14</v>
      </c>
      <c r="J3130">
        <v>20</v>
      </c>
      <c r="K3130">
        <v>0</v>
      </c>
      <c r="L3130">
        <v>20</v>
      </c>
      <c r="M3130">
        <v>1</v>
      </c>
      <c r="N3130">
        <v>20</v>
      </c>
      <c r="O3130">
        <f t="shared" si="193"/>
        <v>14</v>
      </c>
      <c r="P3130">
        <f t="shared" si="194"/>
        <v>6</v>
      </c>
      <c r="Q3130" s="2">
        <f t="shared" si="195"/>
        <v>0.3</v>
      </c>
      <c r="R3130">
        <v>5</v>
      </c>
      <c r="S3130" t="s">
        <v>52</v>
      </c>
    </row>
    <row r="3131" spans="1:19" x14ac:dyDescent="0.3">
      <c r="A3131">
        <v>174642</v>
      </c>
      <c r="B3131" s="1">
        <v>45474</v>
      </c>
      <c r="C3131" t="s">
        <v>82</v>
      </c>
      <c r="D3131" t="s">
        <v>37</v>
      </c>
      <c r="E3131" t="s">
        <v>25</v>
      </c>
      <c r="F3131">
        <v>27</v>
      </c>
      <c r="G3131" t="s">
        <v>62</v>
      </c>
      <c r="H3131" t="s">
        <v>19</v>
      </c>
      <c r="I3131">
        <f t="shared" si="192"/>
        <v>14</v>
      </c>
      <c r="J3131">
        <v>20</v>
      </c>
      <c r="K3131">
        <v>0</v>
      </c>
      <c r="L3131">
        <v>20</v>
      </c>
      <c r="M3131">
        <v>2</v>
      </c>
      <c r="N3131">
        <v>40</v>
      </c>
      <c r="O3131">
        <f t="shared" si="193"/>
        <v>28</v>
      </c>
      <c r="P3131">
        <f t="shared" si="194"/>
        <v>12</v>
      </c>
      <c r="Q3131" s="2">
        <f t="shared" si="195"/>
        <v>0.3</v>
      </c>
      <c r="R3131">
        <v>5</v>
      </c>
      <c r="S3131" t="s">
        <v>61</v>
      </c>
    </row>
    <row r="3132" spans="1:19" x14ac:dyDescent="0.3">
      <c r="A3132">
        <v>128317</v>
      </c>
      <c r="B3132" s="1">
        <v>45457</v>
      </c>
      <c r="C3132" t="s">
        <v>42</v>
      </c>
      <c r="D3132" t="s">
        <v>16</v>
      </c>
      <c r="E3132" t="s">
        <v>25</v>
      </c>
      <c r="F3132">
        <v>22</v>
      </c>
      <c r="G3132" t="s">
        <v>34</v>
      </c>
      <c r="H3132" t="s">
        <v>27</v>
      </c>
      <c r="I3132">
        <f t="shared" si="192"/>
        <v>45.5</v>
      </c>
      <c r="J3132">
        <v>65</v>
      </c>
      <c r="K3132">
        <v>100</v>
      </c>
      <c r="L3132">
        <v>165</v>
      </c>
      <c r="M3132">
        <v>1</v>
      </c>
      <c r="N3132">
        <v>165</v>
      </c>
      <c r="O3132">
        <f t="shared" si="193"/>
        <v>45.5</v>
      </c>
      <c r="P3132">
        <f t="shared" si="194"/>
        <v>119.5</v>
      </c>
      <c r="Q3132" s="2">
        <f t="shared" si="195"/>
        <v>0.72424242424242424</v>
      </c>
      <c r="R3132">
        <v>5</v>
      </c>
      <c r="S3132" t="s">
        <v>57</v>
      </c>
    </row>
    <row r="3133" spans="1:19" x14ac:dyDescent="0.3">
      <c r="A3133">
        <v>187527</v>
      </c>
      <c r="B3133" s="1">
        <v>45482</v>
      </c>
      <c r="C3133" t="s">
        <v>42</v>
      </c>
      <c r="D3133" t="s">
        <v>16</v>
      </c>
      <c r="E3133" t="s">
        <v>17</v>
      </c>
      <c r="F3133">
        <v>25</v>
      </c>
      <c r="G3133" t="s">
        <v>75</v>
      </c>
      <c r="H3133" t="s">
        <v>27</v>
      </c>
      <c r="I3133">
        <f t="shared" si="192"/>
        <v>45.5</v>
      </c>
      <c r="J3133">
        <v>65</v>
      </c>
      <c r="K3133">
        <v>70</v>
      </c>
      <c r="L3133">
        <v>135</v>
      </c>
      <c r="M3133">
        <v>1</v>
      </c>
      <c r="N3133">
        <v>135</v>
      </c>
      <c r="O3133">
        <f t="shared" si="193"/>
        <v>45.5</v>
      </c>
      <c r="P3133">
        <f t="shared" si="194"/>
        <v>89.5</v>
      </c>
      <c r="Q3133" s="2">
        <f t="shared" si="195"/>
        <v>0.66296296296296298</v>
      </c>
      <c r="R3133">
        <v>4</v>
      </c>
      <c r="S3133" t="s">
        <v>45</v>
      </c>
    </row>
    <row r="3134" spans="1:19" x14ac:dyDescent="0.3">
      <c r="A3134">
        <v>187589</v>
      </c>
      <c r="B3134" s="1">
        <v>45577</v>
      </c>
      <c r="C3134" t="s">
        <v>23</v>
      </c>
      <c r="D3134" t="s">
        <v>24</v>
      </c>
      <c r="E3134" t="s">
        <v>17</v>
      </c>
      <c r="F3134">
        <v>23</v>
      </c>
      <c r="G3134" t="s">
        <v>77</v>
      </c>
      <c r="H3134" t="s">
        <v>19</v>
      </c>
      <c r="I3134">
        <f t="shared" si="192"/>
        <v>6.3</v>
      </c>
      <c r="J3134">
        <v>9</v>
      </c>
      <c r="K3134">
        <v>0</v>
      </c>
      <c r="L3134">
        <v>9</v>
      </c>
      <c r="M3134">
        <v>1</v>
      </c>
      <c r="N3134">
        <v>9</v>
      </c>
      <c r="O3134">
        <f t="shared" si="193"/>
        <v>6.3</v>
      </c>
      <c r="P3134">
        <f t="shared" si="194"/>
        <v>2.7</v>
      </c>
      <c r="Q3134" s="2">
        <f t="shared" si="195"/>
        <v>0.30000000000000004</v>
      </c>
      <c r="R3134">
        <v>4</v>
      </c>
      <c r="S3134" t="s">
        <v>43</v>
      </c>
    </row>
    <row r="3135" spans="1:19" x14ac:dyDescent="0.3">
      <c r="A3135">
        <v>184451</v>
      </c>
      <c r="B3135" s="1">
        <v>45343</v>
      </c>
      <c r="C3135" t="s">
        <v>42</v>
      </c>
      <c r="D3135" t="s">
        <v>16</v>
      </c>
      <c r="E3135" t="s">
        <v>17</v>
      </c>
      <c r="F3135">
        <v>30</v>
      </c>
      <c r="G3135" t="s">
        <v>56</v>
      </c>
      <c r="H3135" t="s">
        <v>19</v>
      </c>
      <c r="I3135">
        <f t="shared" si="192"/>
        <v>45.5</v>
      </c>
      <c r="J3135">
        <v>65</v>
      </c>
      <c r="K3135">
        <v>0</v>
      </c>
      <c r="L3135">
        <v>65</v>
      </c>
      <c r="M3135">
        <v>1</v>
      </c>
      <c r="N3135">
        <v>65</v>
      </c>
      <c r="O3135">
        <f t="shared" si="193"/>
        <v>45.5</v>
      </c>
      <c r="P3135">
        <f t="shared" si="194"/>
        <v>19.5</v>
      </c>
      <c r="Q3135" s="2">
        <f t="shared" si="195"/>
        <v>0.3</v>
      </c>
      <c r="R3135">
        <v>4</v>
      </c>
      <c r="S3135" t="s">
        <v>20</v>
      </c>
    </row>
    <row r="3136" spans="1:19" x14ac:dyDescent="0.3">
      <c r="A3136">
        <v>136272</v>
      </c>
      <c r="B3136" s="1">
        <v>45373</v>
      </c>
      <c r="C3136" t="s">
        <v>53</v>
      </c>
      <c r="D3136" t="s">
        <v>37</v>
      </c>
      <c r="E3136" t="s">
        <v>17</v>
      </c>
      <c r="F3136">
        <v>33</v>
      </c>
      <c r="G3136" t="s">
        <v>56</v>
      </c>
      <c r="H3136" t="s">
        <v>19</v>
      </c>
      <c r="I3136">
        <f t="shared" si="192"/>
        <v>10.5</v>
      </c>
      <c r="J3136">
        <v>15</v>
      </c>
      <c r="K3136">
        <v>0</v>
      </c>
      <c r="L3136">
        <v>15</v>
      </c>
      <c r="M3136">
        <v>1</v>
      </c>
      <c r="N3136">
        <v>15</v>
      </c>
      <c r="O3136">
        <f t="shared" si="193"/>
        <v>10.5</v>
      </c>
      <c r="P3136">
        <f t="shared" si="194"/>
        <v>4.5</v>
      </c>
      <c r="Q3136" s="2">
        <f t="shared" si="195"/>
        <v>0.3</v>
      </c>
      <c r="R3136">
        <v>4</v>
      </c>
      <c r="S3136" t="s">
        <v>39</v>
      </c>
    </row>
    <row r="3137" spans="1:19" x14ac:dyDescent="0.3">
      <c r="A3137">
        <v>142500</v>
      </c>
      <c r="B3137" s="1">
        <v>45421</v>
      </c>
      <c r="C3137" t="s">
        <v>53</v>
      </c>
      <c r="D3137" t="s">
        <v>37</v>
      </c>
      <c r="E3137" t="s">
        <v>17</v>
      </c>
      <c r="F3137">
        <v>19</v>
      </c>
      <c r="G3137" t="s">
        <v>21</v>
      </c>
      <c r="H3137" t="s">
        <v>19</v>
      </c>
      <c r="I3137">
        <f t="shared" si="192"/>
        <v>10.5</v>
      </c>
      <c r="J3137">
        <v>15</v>
      </c>
      <c r="K3137">
        <v>0</v>
      </c>
      <c r="L3137">
        <v>15</v>
      </c>
      <c r="M3137">
        <v>1</v>
      </c>
      <c r="N3137">
        <v>15</v>
      </c>
      <c r="O3137">
        <f t="shared" si="193"/>
        <v>10.5</v>
      </c>
      <c r="P3137">
        <f t="shared" si="194"/>
        <v>4.5</v>
      </c>
      <c r="Q3137" s="2">
        <f t="shared" si="195"/>
        <v>0.3</v>
      </c>
      <c r="R3137">
        <v>2</v>
      </c>
      <c r="S3137" t="s">
        <v>47</v>
      </c>
    </row>
    <row r="3138" spans="1:19" x14ac:dyDescent="0.3">
      <c r="A3138">
        <v>139626</v>
      </c>
      <c r="B3138" s="1">
        <v>45414</v>
      </c>
      <c r="C3138" t="s">
        <v>53</v>
      </c>
      <c r="D3138" t="s">
        <v>37</v>
      </c>
      <c r="E3138" t="s">
        <v>25</v>
      </c>
      <c r="F3138">
        <v>31</v>
      </c>
      <c r="G3138" t="s">
        <v>54</v>
      </c>
      <c r="H3138" t="s">
        <v>19</v>
      </c>
      <c r="I3138">
        <f t="shared" si="192"/>
        <v>10.5</v>
      </c>
      <c r="J3138">
        <v>15</v>
      </c>
      <c r="K3138">
        <v>0</v>
      </c>
      <c r="L3138">
        <v>15</v>
      </c>
      <c r="M3138">
        <v>1</v>
      </c>
      <c r="N3138">
        <v>15</v>
      </c>
      <c r="O3138">
        <f t="shared" si="193"/>
        <v>10.5</v>
      </c>
      <c r="P3138">
        <f t="shared" si="194"/>
        <v>4.5</v>
      </c>
      <c r="Q3138" s="2">
        <f t="shared" si="195"/>
        <v>0.3</v>
      </c>
      <c r="R3138">
        <v>5</v>
      </c>
      <c r="S3138" t="s">
        <v>39</v>
      </c>
    </row>
    <row r="3139" spans="1:19" x14ac:dyDescent="0.3">
      <c r="A3139">
        <v>161677</v>
      </c>
      <c r="B3139" s="1">
        <v>45552</v>
      </c>
      <c r="C3139" t="s">
        <v>42</v>
      </c>
      <c r="D3139" t="s">
        <v>16</v>
      </c>
      <c r="E3139" t="s">
        <v>17</v>
      </c>
      <c r="F3139">
        <v>24</v>
      </c>
      <c r="G3139" t="s">
        <v>21</v>
      </c>
      <c r="H3139" t="s">
        <v>19</v>
      </c>
      <c r="I3139">
        <f t="shared" ref="I3139:I3202" si="196">0.7*J3139</f>
        <v>45.5</v>
      </c>
      <c r="J3139">
        <v>65</v>
      </c>
      <c r="K3139">
        <v>0</v>
      </c>
      <c r="L3139">
        <v>65</v>
      </c>
      <c r="M3139">
        <v>1</v>
      </c>
      <c r="N3139">
        <v>65</v>
      </c>
      <c r="O3139">
        <f t="shared" ref="O3139:O3202" si="197">I3139*M3139</f>
        <v>45.5</v>
      </c>
      <c r="P3139">
        <f t="shared" ref="P3139:P3202" si="198">N3139-O3139</f>
        <v>19.5</v>
      </c>
      <c r="Q3139" s="2">
        <f t="shared" ref="Q3139:Q3202" si="199">(P3139/N3139)</f>
        <v>0.3</v>
      </c>
      <c r="R3139">
        <v>3</v>
      </c>
      <c r="S3139" t="s">
        <v>84</v>
      </c>
    </row>
    <row r="3140" spans="1:19" x14ac:dyDescent="0.3">
      <c r="A3140">
        <v>160850</v>
      </c>
      <c r="B3140" s="1">
        <v>45268</v>
      </c>
      <c r="C3140" t="s">
        <v>42</v>
      </c>
      <c r="D3140" t="s">
        <v>16</v>
      </c>
      <c r="E3140" t="s">
        <v>17</v>
      </c>
      <c r="F3140">
        <v>31</v>
      </c>
      <c r="G3140" t="s">
        <v>38</v>
      </c>
      <c r="H3140" t="s">
        <v>19</v>
      </c>
      <c r="I3140">
        <f t="shared" si="196"/>
        <v>45.5</v>
      </c>
      <c r="J3140">
        <v>65</v>
      </c>
      <c r="K3140">
        <v>0</v>
      </c>
      <c r="L3140">
        <v>65</v>
      </c>
      <c r="M3140">
        <v>1</v>
      </c>
      <c r="N3140">
        <v>65</v>
      </c>
      <c r="O3140">
        <f t="shared" si="197"/>
        <v>45.5</v>
      </c>
      <c r="P3140">
        <f t="shared" si="198"/>
        <v>19.5</v>
      </c>
      <c r="Q3140" s="2">
        <f t="shared" si="199"/>
        <v>0.3</v>
      </c>
      <c r="R3140">
        <v>3</v>
      </c>
      <c r="S3140" t="s">
        <v>83</v>
      </c>
    </row>
    <row r="3141" spans="1:19" x14ac:dyDescent="0.3">
      <c r="A3141">
        <v>195800</v>
      </c>
      <c r="B3141" s="1">
        <v>45480</v>
      </c>
      <c r="C3141" t="s">
        <v>50</v>
      </c>
      <c r="D3141" t="s">
        <v>16</v>
      </c>
      <c r="E3141" t="s">
        <v>17</v>
      </c>
      <c r="F3141">
        <v>31</v>
      </c>
      <c r="G3141" t="s">
        <v>18</v>
      </c>
      <c r="H3141" t="s">
        <v>19</v>
      </c>
      <c r="I3141">
        <f t="shared" si="196"/>
        <v>67.899999999999991</v>
      </c>
      <c r="J3141">
        <v>97</v>
      </c>
      <c r="K3141">
        <v>0</v>
      </c>
      <c r="L3141">
        <v>97</v>
      </c>
      <c r="M3141">
        <v>1</v>
      </c>
      <c r="N3141">
        <v>97</v>
      </c>
      <c r="O3141">
        <f t="shared" si="197"/>
        <v>67.899999999999991</v>
      </c>
      <c r="P3141">
        <f t="shared" si="198"/>
        <v>29.100000000000009</v>
      </c>
      <c r="Q3141" s="2">
        <f t="shared" si="199"/>
        <v>0.3000000000000001</v>
      </c>
      <c r="R3141">
        <v>2</v>
      </c>
      <c r="S3141" t="s">
        <v>35</v>
      </c>
    </row>
    <row r="3142" spans="1:19" x14ac:dyDescent="0.3">
      <c r="A3142">
        <v>192615</v>
      </c>
      <c r="B3142" s="1">
        <v>45546</v>
      </c>
      <c r="C3142" t="s">
        <v>48</v>
      </c>
      <c r="D3142" t="s">
        <v>16</v>
      </c>
      <c r="E3142" t="s">
        <v>17</v>
      </c>
      <c r="F3142">
        <v>19</v>
      </c>
      <c r="G3142" t="s">
        <v>18</v>
      </c>
      <c r="H3142" t="s">
        <v>19</v>
      </c>
      <c r="I3142">
        <f t="shared" si="196"/>
        <v>91</v>
      </c>
      <c r="J3142">
        <v>130</v>
      </c>
      <c r="K3142">
        <v>0</v>
      </c>
      <c r="L3142">
        <v>130</v>
      </c>
      <c r="M3142">
        <v>2</v>
      </c>
      <c r="N3142">
        <v>260</v>
      </c>
      <c r="O3142">
        <f t="shared" si="197"/>
        <v>182</v>
      </c>
      <c r="P3142">
        <f t="shared" si="198"/>
        <v>78</v>
      </c>
      <c r="Q3142" s="2">
        <f t="shared" si="199"/>
        <v>0.3</v>
      </c>
      <c r="R3142">
        <v>2</v>
      </c>
      <c r="S3142" t="s">
        <v>63</v>
      </c>
    </row>
    <row r="3143" spans="1:19" x14ac:dyDescent="0.3">
      <c r="A3143">
        <v>152248</v>
      </c>
      <c r="B3143" s="1">
        <v>45404</v>
      </c>
      <c r="C3143" t="s">
        <v>50</v>
      </c>
      <c r="D3143" t="s">
        <v>16</v>
      </c>
      <c r="E3143" t="s">
        <v>17</v>
      </c>
      <c r="F3143">
        <v>34</v>
      </c>
      <c r="G3143" t="s">
        <v>21</v>
      </c>
      <c r="H3143" t="s">
        <v>19</v>
      </c>
      <c r="I3143">
        <f t="shared" si="196"/>
        <v>67.899999999999991</v>
      </c>
      <c r="J3143">
        <v>97</v>
      </c>
      <c r="K3143">
        <v>0</v>
      </c>
      <c r="L3143">
        <v>97</v>
      </c>
      <c r="M3143">
        <v>2</v>
      </c>
      <c r="N3143">
        <v>194</v>
      </c>
      <c r="O3143">
        <f t="shared" si="197"/>
        <v>135.79999999999998</v>
      </c>
      <c r="P3143">
        <f t="shared" si="198"/>
        <v>58.200000000000017</v>
      </c>
      <c r="Q3143" s="2">
        <f t="shared" si="199"/>
        <v>0.3000000000000001</v>
      </c>
      <c r="R3143">
        <v>2</v>
      </c>
      <c r="S3143" t="s">
        <v>28</v>
      </c>
    </row>
    <row r="3144" spans="1:19" x14ac:dyDescent="0.3">
      <c r="A3144">
        <v>185566</v>
      </c>
      <c r="B3144" s="1">
        <v>45468</v>
      </c>
      <c r="C3144" t="s">
        <v>50</v>
      </c>
      <c r="D3144" t="s">
        <v>16</v>
      </c>
      <c r="E3144" t="s">
        <v>17</v>
      </c>
      <c r="F3144">
        <v>34</v>
      </c>
      <c r="G3144" t="s">
        <v>46</v>
      </c>
      <c r="H3144" t="s">
        <v>19</v>
      </c>
      <c r="I3144">
        <f t="shared" si="196"/>
        <v>67.899999999999991</v>
      </c>
      <c r="J3144">
        <v>97</v>
      </c>
      <c r="K3144">
        <v>0</v>
      </c>
      <c r="L3144">
        <v>97</v>
      </c>
      <c r="M3144">
        <v>3</v>
      </c>
      <c r="N3144">
        <v>291</v>
      </c>
      <c r="O3144">
        <f t="shared" si="197"/>
        <v>203.7</v>
      </c>
      <c r="P3144">
        <f t="shared" si="198"/>
        <v>87.300000000000011</v>
      </c>
      <c r="Q3144" s="2">
        <f t="shared" si="199"/>
        <v>0.30000000000000004</v>
      </c>
      <c r="R3144">
        <v>4</v>
      </c>
      <c r="S3144" t="s">
        <v>57</v>
      </c>
    </row>
    <row r="3145" spans="1:19" x14ac:dyDescent="0.3">
      <c r="A3145">
        <v>137909</v>
      </c>
      <c r="B3145" s="1">
        <v>45587</v>
      </c>
      <c r="C3145" t="s">
        <v>82</v>
      </c>
      <c r="D3145" t="s">
        <v>37</v>
      </c>
      <c r="E3145" t="s">
        <v>17</v>
      </c>
      <c r="F3145">
        <v>18</v>
      </c>
      <c r="G3145" t="s">
        <v>21</v>
      </c>
      <c r="H3145" t="s">
        <v>19</v>
      </c>
      <c r="I3145">
        <f t="shared" si="196"/>
        <v>14</v>
      </c>
      <c r="J3145">
        <v>20</v>
      </c>
      <c r="K3145">
        <v>0</v>
      </c>
      <c r="L3145">
        <v>20</v>
      </c>
      <c r="M3145">
        <v>2</v>
      </c>
      <c r="N3145">
        <v>40</v>
      </c>
      <c r="O3145">
        <f t="shared" si="197"/>
        <v>28</v>
      </c>
      <c r="P3145">
        <f t="shared" si="198"/>
        <v>12</v>
      </c>
      <c r="Q3145" s="2">
        <f t="shared" si="199"/>
        <v>0.3</v>
      </c>
      <c r="R3145">
        <v>4</v>
      </c>
      <c r="S3145" t="s">
        <v>20</v>
      </c>
    </row>
    <row r="3146" spans="1:19" x14ac:dyDescent="0.3">
      <c r="A3146">
        <v>192590</v>
      </c>
      <c r="B3146" s="1">
        <v>45530</v>
      </c>
      <c r="C3146" t="s">
        <v>23</v>
      </c>
      <c r="D3146" t="s">
        <v>24</v>
      </c>
      <c r="E3146" t="s">
        <v>17</v>
      </c>
      <c r="F3146">
        <v>23</v>
      </c>
      <c r="G3146" t="s">
        <v>75</v>
      </c>
      <c r="H3146" t="s">
        <v>27</v>
      </c>
      <c r="I3146">
        <f t="shared" si="196"/>
        <v>6.3</v>
      </c>
      <c r="J3146">
        <v>9</v>
      </c>
      <c r="K3146">
        <v>70</v>
      </c>
      <c r="L3146">
        <v>79</v>
      </c>
      <c r="M3146">
        <v>1</v>
      </c>
      <c r="N3146">
        <v>79</v>
      </c>
      <c r="O3146">
        <f t="shared" si="197"/>
        <v>6.3</v>
      </c>
      <c r="P3146">
        <f t="shared" si="198"/>
        <v>72.7</v>
      </c>
      <c r="Q3146" s="2">
        <f t="shared" si="199"/>
        <v>0.92025316455696204</v>
      </c>
      <c r="R3146">
        <v>4</v>
      </c>
      <c r="S3146" t="s">
        <v>61</v>
      </c>
    </row>
    <row r="3147" spans="1:19" x14ac:dyDescent="0.3">
      <c r="A3147">
        <v>149011</v>
      </c>
      <c r="B3147" s="1">
        <v>45326</v>
      </c>
      <c r="C3147" t="s">
        <v>15</v>
      </c>
      <c r="D3147" t="s">
        <v>16</v>
      </c>
      <c r="E3147" t="s">
        <v>25</v>
      </c>
      <c r="F3147">
        <v>19</v>
      </c>
      <c r="G3147" t="s">
        <v>79</v>
      </c>
      <c r="H3147" t="s">
        <v>27</v>
      </c>
      <c r="I3147">
        <f t="shared" si="196"/>
        <v>70</v>
      </c>
      <c r="J3147">
        <v>100</v>
      </c>
      <c r="K3147">
        <v>40</v>
      </c>
      <c r="L3147">
        <v>140</v>
      </c>
      <c r="M3147">
        <v>1</v>
      </c>
      <c r="N3147">
        <v>140</v>
      </c>
      <c r="O3147">
        <f t="shared" si="197"/>
        <v>70</v>
      </c>
      <c r="P3147">
        <f t="shared" si="198"/>
        <v>70</v>
      </c>
      <c r="Q3147" s="2">
        <f t="shared" si="199"/>
        <v>0.5</v>
      </c>
      <c r="R3147">
        <v>5</v>
      </c>
      <c r="S3147" t="s">
        <v>72</v>
      </c>
    </row>
    <row r="3148" spans="1:19" x14ac:dyDescent="0.3">
      <c r="A3148">
        <v>168769</v>
      </c>
      <c r="B3148" s="1">
        <v>45307</v>
      </c>
      <c r="C3148" t="s">
        <v>23</v>
      </c>
      <c r="D3148" t="s">
        <v>24</v>
      </c>
      <c r="E3148" t="s">
        <v>25</v>
      </c>
      <c r="F3148">
        <v>30</v>
      </c>
      <c r="G3148" t="s">
        <v>29</v>
      </c>
      <c r="H3148" t="s">
        <v>19</v>
      </c>
      <c r="I3148">
        <f t="shared" si="196"/>
        <v>6.3</v>
      </c>
      <c r="J3148">
        <v>9</v>
      </c>
      <c r="K3148">
        <v>0</v>
      </c>
      <c r="L3148">
        <v>9</v>
      </c>
      <c r="M3148">
        <v>1</v>
      </c>
      <c r="N3148">
        <v>9</v>
      </c>
      <c r="O3148">
        <f t="shared" si="197"/>
        <v>6.3</v>
      </c>
      <c r="P3148">
        <f t="shared" si="198"/>
        <v>2.7</v>
      </c>
      <c r="Q3148" s="2">
        <f t="shared" si="199"/>
        <v>0.30000000000000004</v>
      </c>
      <c r="R3148">
        <v>1</v>
      </c>
      <c r="S3148" t="s">
        <v>47</v>
      </c>
    </row>
    <row r="3149" spans="1:19" x14ac:dyDescent="0.3">
      <c r="A3149">
        <v>170486</v>
      </c>
      <c r="B3149" s="1">
        <v>45399</v>
      </c>
      <c r="C3149" t="s">
        <v>42</v>
      </c>
      <c r="D3149" t="s">
        <v>16</v>
      </c>
      <c r="E3149" t="s">
        <v>17</v>
      </c>
      <c r="F3149">
        <v>26</v>
      </c>
      <c r="G3149" t="s">
        <v>41</v>
      </c>
      <c r="H3149" t="s">
        <v>19</v>
      </c>
      <c r="I3149">
        <f t="shared" si="196"/>
        <v>45.5</v>
      </c>
      <c r="J3149">
        <v>65</v>
      </c>
      <c r="K3149">
        <v>0</v>
      </c>
      <c r="L3149">
        <v>65</v>
      </c>
      <c r="M3149">
        <v>2</v>
      </c>
      <c r="N3149">
        <v>130</v>
      </c>
      <c r="O3149">
        <f t="shared" si="197"/>
        <v>91</v>
      </c>
      <c r="P3149">
        <f t="shared" si="198"/>
        <v>39</v>
      </c>
      <c r="Q3149" s="2">
        <f t="shared" si="199"/>
        <v>0.3</v>
      </c>
      <c r="R3149">
        <v>5</v>
      </c>
      <c r="S3149" t="s">
        <v>52</v>
      </c>
    </row>
    <row r="3150" spans="1:19" x14ac:dyDescent="0.3">
      <c r="A3150">
        <v>177612</v>
      </c>
      <c r="B3150" s="1">
        <v>45557</v>
      </c>
      <c r="C3150" t="s">
        <v>42</v>
      </c>
      <c r="D3150" t="s">
        <v>16</v>
      </c>
      <c r="E3150" t="s">
        <v>17</v>
      </c>
      <c r="F3150">
        <v>18</v>
      </c>
      <c r="G3150" t="s">
        <v>38</v>
      </c>
      <c r="H3150" t="s">
        <v>19</v>
      </c>
      <c r="I3150">
        <f t="shared" si="196"/>
        <v>45.5</v>
      </c>
      <c r="J3150">
        <v>65</v>
      </c>
      <c r="K3150">
        <v>0</v>
      </c>
      <c r="L3150">
        <v>65</v>
      </c>
      <c r="M3150">
        <v>1</v>
      </c>
      <c r="N3150">
        <v>65</v>
      </c>
      <c r="O3150">
        <f t="shared" si="197"/>
        <v>45.5</v>
      </c>
      <c r="P3150">
        <f t="shared" si="198"/>
        <v>19.5</v>
      </c>
      <c r="Q3150" s="2">
        <f t="shared" si="199"/>
        <v>0.3</v>
      </c>
      <c r="R3150">
        <v>3</v>
      </c>
      <c r="S3150" t="s">
        <v>73</v>
      </c>
    </row>
    <row r="3151" spans="1:19" x14ac:dyDescent="0.3">
      <c r="A3151">
        <v>127861</v>
      </c>
      <c r="B3151" s="1">
        <v>45391</v>
      </c>
      <c r="C3151" t="s">
        <v>76</v>
      </c>
      <c r="D3151" t="s">
        <v>37</v>
      </c>
      <c r="E3151" t="s">
        <v>25</v>
      </c>
      <c r="F3151">
        <v>29</v>
      </c>
      <c r="G3151" t="s">
        <v>60</v>
      </c>
      <c r="H3151" t="s">
        <v>19</v>
      </c>
      <c r="I3151">
        <f t="shared" si="196"/>
        <v>31.499999999999996</v>
      </c>
      <c r="J3151">
        <v>45</v>
      </c>
      <c r="K3151">
        <v>0</v>
      </c>
      <c r="L3151">
        <v>45</v>
      </c>
      <c r="M3151">
        <v>4</v>
      </c>
      <c r="N3151">
        <v>180</v>
      </c>
      <c r="O3151">
        <f t="shared" si="197"/>
        <v>125.99999999999999</v>
      </c>
      <c r="P3151">
        <f t="shared" si="198"/>
        <v>54.000000000000014</v>
      </c>
      <c r="Q3151" s="2">
        <f t="shared" si="199"/>
        <v>0.3000000000000001</v>
      </c>
      <c r="R3151">
        <v>5</v>
      </c>
      <c r="S3151" t="s">
        <v>43</v>
      </c>
    </row>
    <row r="3152" spans="1:19" x14ac:dyDescent="0.3">
      <c r="A3152">
        <v>183026</v>
      </c>
      <c r="B3152" s="1">
        <v>45528</v>
      </c>
      <c r="C3152" t="s">
        <v>78</v>
      </c>
      <c r="D3152" t="s">
        <v>37</v>
      </c>
      <c r="E3152" t="s">
        <v>25</v>
      </c>
      <c r="F3152">
        <v>18</v>
      </c>
      <c r="G3152" t="s">
        <v>77</v>
      </c>
      <c r="H3152" t="s">
        <v>19</v>
      </c>
      <c r="I3152">
        <f t="shared" si="196"/>
        <v>35</v>
      </c>
      <c r="J3152">
        <v>50</v>
      </c>
      <c r="K3152">
        <v>0</v>
      </c>
      <c r="L3152">
        <v>50</v>
      </c>
      <c r="M3152">
        <v>5</v>
      </c>
      <c r="N3152">
        <v>250</v>
      </c>
      <c r="O3152">
        <f t="shared" si="197"/>
        <v>175</v>
      </c>
      <c r="P3152">
        <f t="shared" si="198"/>
        <v>75</v>
      </c>
      <c r="Q3152" s="2">
        <f t="shared" si="199"/>
        <v>0.3</v>
      </c>
      <c r="R3152">
        <v>4</v>
      </c>
      <c r="S3152" t="s">
        <v>32</v>
      </c>
    </row>
    <row r="3153" spans="1:19" x14ac:dyDescent="0.3">
      <c r="A3153">
        <v>132009</v>
      </c>
      <c r="B3153" s="1">
        <v>45473</v>
      </c>
      <c r="C3153" t="s">
        <v>50</v>
      </c>
      <c r="D3153" t="s">
        <v>16</v>
      </c>
      <c r="E3153" t="s">
        <v>17</v>
      </c>
      <c r="F3153">
        <v>19</v>
      </c>
      <c r="G3153" t="s">
        <v>62</v>
      </c>
      <c r="H3153" t="s">
        <v>19</v>
      </c>
      <c r="I3153">
        <f t="shared" si="196"/>
        <v>67.899999999999991</v>
      </c>
      <c r="J3153">
        <v>97</v>
      </c>
      <c r="K3153">
        <v>0</v>
      </c>
      <c r="L3153">
        <v>97</v>
      </c>
      <c r="M3153">
        <v>1</v>
      </c>
      <c r="N3153">
        <v>97</v>
      </c>
      <c r="O3153">
        <f t="shared" si="197"/>
        <v>67.899999999999991</v>
      </c>
      <c r="P3153">
        <f t="shared" si="198"/>
        <v>29.100000000000009</v>
      </c>
      <c r="Q3153" s="2">
        <f t="shared" si="199"/>
        <v>0.3000000000000001</v>
      </c>
      <c r="R3153">
        <v>4</v>
      </c>
      <c r="S3153" t="s">
        <v>32</v>
      </c>
    </row>
    <row r="3154" spans="1:19" x14ac:dyDescent="0.3">
      <c r="A3154">
        <v>171081</v>
      </c>
      <c r="B3154" s="1">
        <v>45410</v>
      </c>
      <c r="C3154" t="s">
        <v>53</v>
      </c>
      <c r="D3154" t="s">
        <v>37</v>
      </c>
      <c r="E3154" t="s">
        <v>25</v>
      </c>
      <c r="F3154">
        <v>18</v>
      </c>
      <c r="G3154" t="s">
        <v>51</v>
      </c>
      <c r="H3154" t="s">
        <v>27</v>
      </c>
      <c r="I3154">
        <f t="shared" si="196"/>
        <v>10.5</v>
      </c>
      <c r="J3154">
        <v>15</v>
      </c>
      <c r="K3154">
        <v>50</v>
      </c>
      <c r="L3154">
        <v>65</v>
      </c>
      <c r="M3154">
        <v>1</v>
      </c>
      <c r="N3154">
        <v>65</v>
      </c>
      <c r="O3154">
        <f t="shared" si="197"/>
        <v>10.5</v>
      </c>
      <c r="P3154">
        <f t="shared" si="198"/>
        <v>54.5</v>
      </c>
      <c r="Q3154" s="2">
        <f t="shared" si="199"/>
        <v>0.83846153846153848</v>
      </c>
      <c r="R3154">
        <v>5</v>
      </c>
      <c r="S3154" t="s">
        <v>45</v>
      </c>
    </row>
    <row r="3155" spans="1:19" x14ac:dyDescent="0.3">
      <c r="A3155">
        <v>168216</v>
      </c>
      <c r="B3155" s="1">
        <v>45267</v>
      </c>
      <c r="C3155" t="s">
        <v>82</v>
      </c>
      <c r="D3155" t="s">
        <v>37</v>
      </c>
      <c r="E3155" t="s">
        <v>17</v>
      </c>
      <c r="F3155">
        <v>26</v>
      </c>
      <c r="G3155" t="s">
        <v>34</v>
      </c>
      <c r="H3155" t="s">
        <v>27</v>
      </c>
      <c r="I3155">
        <f t="shared" si="196"/>
        <v>14</v>
      </c>
      <c r="J3155">
        <v>20</v>
      </c>
      <c r="K3155">
        <v>100</v>
      </c>
      <c r="L3155">
        <v>120</v>
      </c>
      <c r="M3155">
        <v>2</v>
      </c>
      <c r="N3155">
        <v>240</v>
      </c>
      <c r="O3155">
        <f t="shared" si="197"/>
        <v>28</v>
      </c>
      <c r="P3155">
        <f t="shared" si="198"/>
        <v>212</v>
      </c>
      <c r="Q3155" s="2">
        <f t="shared" si="199"/>
        <v>0.8833333333333333</v>
      </c>
      <c r="R3155">
        <v>2</v>
      </c>
      <c r="S3155" t="s">
        <v>81</v>
      </c>
    </row>
    <row r="3156" spans="1:19" x14ac:dyDescent="0.3">
      <c r="A3156">
        <v>139491</v>
      </c>
      <c r="B3156" s="1">
        <v>45365</v>
      </c>
      <c r="C3156" t="s">
        <v>42</v>
      </c>
      <c r="D3156" t="s">
        <v>16</v>
      </c>
      <c r="E3156" t="s">
        <v>17</v>
      </c>
      <c r="F3156">
        <v>29</v>
      </c>
      <c r="G3156" t="s">
        <v>29</v>
      </c>
      <c r="H3156" t="s">
        <v>19</v>
      </c>
      <c r="I3156">
        <f t="shared" si="196"/>
        <v>45.5</v>
      </c>
      <c r="J3156">
        <v>65</v>
      </c>
      <c r="K3156">
        <v>0</v>
      </c>
      <c r="L3156">
        <v>65</v>
      </c>
      <c r="M3156">
        <v>1</v>
      </c>
      <c r="N3156">
        <v>65</v>
      </c>
      <c r="O3156">
        <f t="shared" si="197"/>
        <v>45.5</v>
      </c>
      <c r="P3156">
        <f t="shared" si="198"/>
        <v>19.5</v>
      </c>
      <c r="Q3156" s="2">
        <f t="shared" si="199"/>
        <v>0.3</v>
      </c>
      <c r="R3156">
        <v>3</v>
      </c>
      <c r="S3156" t="s">
        <v>49</v>
      </c>
    </row>
    <row r="3157" spans="1:19" x14ac:dyDescent="0.3">
      <c r="A3157">
        <v>181900</v>
      </c>
      <c r="B3157" s="1">
        <v>45377</v>
      </c>
      <c r="C3157" t="s">
        <v>53</v>
      </c>
      <c r="D3157" t="s">
        <v>37</v>
      </c>
      <c r="E3157" t="s">
        <v>17</v>
      </c>
      <c r="F3157">
        <v>24</v>
      </c>
      <c r="G3157" t="s">
        <v>54</v>
      </c>
      <c r="H3157" t="s">
        <v>19</v>
      </c>
      <c r="I3157">
        <f t="shared" si="196"/>
        <v>10.5</v>
      </c>
      <c r="J3157">
        <v>15</v>
      </c>
      <c r="K3157">
        <v>0</v>
      </c>
      <c r="L3157">
        <v>15</v>
      </c>
      <c r="M3157">
        <v>1</v>
      </c>
      <c r="N3157">
        <v>15</v>
      </c>
      <c r="O3157">
        <f t="shared" si="197"/>
        <v>10.5</v>
      </c>
      <c r="P3157">
        <f t="shared" si="198"/>
        <v>4.5</v>
      </c>
      <c r="Q3157" s="2">
        <f t="shared" si="199"/>
        <v>0.3</v>
      </c>
      <c r="R3157">
        <v>2</v>
      </c>
      <c r="S3157" t="s">
        <v>63</v>
      </c>
    </row>
    <row r="3158" spans="1:19" x14ac:dyDescent="0.3">
      <c r="A3158">
        <v>196883</v>
      </c>
      <c r="B3158" s="1">
        <v>45472</v>
      </c>
      <c r="C3158" t="s">
        <v>23</v>
      </c>
      <c r="D3158" t="s">
        <v>24</v>
      </c>
      <c r="E3158" t="s">
        <v>17</v>
      </c>
      <c r="F3158">
        <v>18</v>
      </c>
      <c r="G3158" t="s">
        <v>54</v>
      </c>
      <c r="H3158" t="s">
        <v>19</v>
      </c>
      <c r="I3158">
        <f t="shared" si="196"/>
        <v>6.3</v>
      </c>
      <c r="J3158">
        <v>9</v>
      </c>
      <c r="K3158">
        <v>0</v>
      </c>
      <c r="L3158">
        <v>9</v>
      </c>
      <c r="M3158">
        <v>1</v>
      </c>
      <c r="N3158">
        <v>9</v>
      </c>
      <c r="O3158">
        <f t="shared" si="197"/>
        <v>6.3</v>
      </c>
      <c r="P3158">
        <f t="shared" si="198"/>
        <v>2.7</v>
      </c>
      <c r="Q3158" s="2">
        <f t="shared" si="199"/>
        <v>0.30000000000000004</v>
      </c>
      <c r="R3158">
        <v>4</v>
      </c>
      <c r="S3158" t="s">
        <v>45</v>
      </c>
    </row>
    <row r="3159" spans="1:19" x14ac:dyDescent="0.3">
      <c r="A3159">
        <v>142972</v>
      </c>
      <c r="B3159" s="1">
        <v>45491</v>
      </c>
      <c r="C3159" t="s">
        <v>42</v>
      </c>
      <c r="D3159" t="s">
        <v>16</v>
      </c>
      <c r="E3159" t="s">
        <v>25</v>
      </c>
      <c r="F3159">
        <v>21</v>
      </c>
      <c r="G3159" t="s">
        <v>60</v>
      </c>
      <c r="H3159" t="s">
        <v>19</v>
      </c>
      <c r="I3159">
        <f t="shared" si="196"/>
        <v>45.5</v>
      </c>
      <c r="J3159">
        <v>65</v>
      </c>
      <c r="K3159">
        <v>0</v>
      </c>
      <c r="L3159">
        <v>65</v>
      </c>
      <c r="M3159">
        <v>2</v>
      </c>
      <c r="N3159">
        <v>130</v>
      </c>
      <c r="O3159">
        <f t="shared" si="197"/>
        <v>91</v>
      </c>
      <c r="P3159">
        <f t="shared" si="198"/>
        <v>39</v>
      </c>
      <c r="Q3159" s="2">
        <f t="shared" si="199"/>
        <v>0.3</v>
      </c>
      <c r="R3159">
        <v>3</v>
      </c>
      <c r="S3159" t="s">
        <v>84</v>
      </c>
    </row>
    <row r="3160" spans="1:19" x14ac:dyDescent="0.3">
      <c r="A3160">
        <v>171114</v>
      </c>
      <c r="B3160" s="1">
        <v>45574</v>
      </c>
      <c r="C3160" t="s">
        <v>42</v>
      </c>
      <c r="D3160" t="s">
        <v>16</v>
      </c>
      <c r="E3160" t="s">
        <v>25</v>
      </c>
      <c r="F3160">
        <v>31</v>
      </c>
      <c r="G3160" t="s">
        <v>41</v>
      </c>
      <c r="H3160" t="s">
        <v>19</v>
      </c>
      <c r="I3160">
        <f t="shared" si="196"/>
        <v>45.5</v>
      </c>
      <c r="J3160">
        <v>65</v>
      </c>
      <c r="K3160">
        <v>0</v>
      </c>
      <c r="L3160">
        <v>65</v>
      </c>
      <c r="M3160">
        <v>1</v>
      </c>
      <c r="N3160">
        <v>65</v>
      </c>
      <c r="O3160">
        <f t="shared" si="197"/>
        <v>45.5</v>
      </c>
      <c r="P3160">
        <f t="shared" si="198"/>
        <v>19.5</v>
      </c>
      <c r="Q3160" s="2">
        <f t="shared" si="199"/>
        <v>0.3</v>
      </c>
      <c r="R3160">
        <v>5</v>
      </c>
      <c r="S3160" t="s">
        <v>52</v>
      </c>
    </row>
    <row r="3161" spans="1:19" x14ac:dyDescent="0.3">
      <c r="A3161">
        <v>168295</v>
      </c>
      <c r="B3161" s="1">
        <v>45460</v>
      </c>
      <c r="C3161" t="s">
        <v>33</v>
      </c>
      <c r="D3161" t="s">
        <v>16</v>
      </c>
      <c r="E3161" t="s">
        <v>17</v>
      </c>
      <c r="F3161">
        <v>35</v>
      </c>
      <c r="G3161" t="s">
        <v>54</v>
      </c>
      <c r="H3161" t="s">
        <v>19</v>
      </c>
      <c r="I3161">
        <f t="shared" si="196"/>
        <v>82.6</v>
      </c>
      <c r="J3161">
        <v>118</v>
      </c>
      <c r="K3161">
        <v>0</v>
      </c>
      <c r="L3161">
        <v>118</v>
      </c>
      <c r="M3161">
        <v>1</v>
      </c>
      <c r="N3161">
        <v>118</v>
      </c>
      <c r="O3161">
        <f t="shared" si="197"/>
        <v>82.6</v>
      </c>
      <c r="P3161">
        <f t="shared" si="198"/>
        <v>35.400000000000006</v>
      </c>
      <c r="Q3161" s="2">
        <f t="shared" si="199"/>
        <v>0.30000000000000004</v>
      </c>
      <c r="R3161">
        <v>3</v>
      </c>
      <c r="S3161" t="s">
        <v>49</v>
      </c>
    </row>
    <row r="3162" spans="1:19" x14ac:dyDescent="0.3">
      <c r="A3162">
        <v>160624</v>
      </c>
      <c r="B3162" s="1">
        <v>45432</v>
      </c>
      <c r="C3162" t="s">
        <v>42</v>
      </c>
      <c r="D3162" t="s">
        <v>16</v>
      </c>
      <c r="E3162" t="s">
        <v>17</v>
      </c>
      <c r="F3162">
        <v>35</v>
      </c>
      <c r="G3162" t="s">
        <v>69</v>
      </c>
      <c r="H3162" t="s">
        <v>19</v>
      </c>
      <c r="I3162">
        <f t="shared" si="196"/>
        <v>45.5</v>
      </c>
      <c r="J3162">
        <v>65</v>
      </c>
      <c r="K3162">
        <v>0</v>
      </c>
      <c r="L3162">
        <v>65</v>
      </c>
      <c r="M3162">
        <v>1</v>
      </c>
      <c r="N3162">
        <v>65</v>
      </c>
      <c r="O3162">
        <f t="shared" si="197"/>
        <v>45.5</v>
      </c>
      <c r="P3162">
        <f t="shared" si="198"/>
        <v>19.5</v>
      </c>
      <c r="Q3162" s="2">
        <f t="shared" si="199"/>
        <v>0.3</v>
      </c>
      <c r="R3162">
        <v>5</v>
      </c>
      <c r="S3162" t="s">
        <v>39</v>
      </c>
    </row>
    <row r="3163" spans="1:19" x14ac:dyDescent="0.3">
      <c r="A3163">
        <v>138669</v>
      </c>
      <c r="B3163" s="1">
        <v>45560</v>
      </c>
      <c r="C3163" t="s">
        <v>48</v>
      </c>
      <c r="D3163" t="s">
        <v>16</v>
      </c>
      <c r="E3163" t="s">
        <v>25</v>
      </c>
      <c r="F3163">
        <v>30</v>
      </c>
      <c r="G3163" t="s">
        <v>56</v>
      </c>
      <c r="H3163" t="s">
        <v>19</v>
      </c>
      <c r="I3163">
        <f t="shared" si="196"/>
        <v>91</v>
      </c>
      <c r="J3163">
        <v>130</v>
      </c>
      <c r="K3163">
        <v>0</v>
      </c>
      <c r="L3163">
        <v>130</v>
      </c>
      <c r="M3163">
        <v>1</v>
      </c>
      <c r="N3163">
        <v>130</v>
      </c>
      <c r="O3163">
        <f t="shared" si="197"/>
        <v>91</v>
      </c>
      <c r="P3163">
        <f t="shared" si="198"/>
        <v>39</v>
      </c>
      <c r="Q3163" s="2">
        <f t="shared" si="199"/>
        <v>0.3</v>
      </c>
      <c r="R3163">
        <v>4</v>
      </c>
      <c r="S3163" t="s">
        <v>61</v>
      </c>
    </row>
    <row r="3164" spans="1:19" x14ac:dyDescent="0.3">
      <c r="A3164">
        <v>150449</v>
      </c>
      <c r="B3164" s="1">
        <v>45398</v>
      </c>
      <c r="C3164" t="s">
        <v>42</v>
      </c>
      <c r="D3164" t="s">
        <v>16</v>
      </c>
      <c r="E3164" t="s">
        <v>17</v>
      </c>
      <c r="F3164">
        <v>21</v>
      </c>
      <c r="G3164" t="s">
        <v>31</v>
      </c>
      <c r="H3164" t="s">
        <v>19</v>
      </c>
      <c r="I3164">
        <f t="shared" si="196"/>
        <v>45.5</v>
      </c>
      <c r="J3164">
        <v>65</v>
      </c>
      <c r="K3164">
        <v>0</v>
      </c>
      <c r="L3164">
        <v>65</v>
      </c>
      <c r="M3164">
        <v>2</v>
      </c>
      <c r="N3164">
        <v>130</v>
      </c>
      <c r="O3164">
        <f t="shared" si="197"/>
        <v>91</v>
      </c>
      <c r="P3164">
        <f t="shared" si="198"/>
        <v>39</v>
      </c>
      <c r="Q3164" s="2">
        <f t="shared" si="199"/>
        <v>0.3</v>
      </c>
      <c r="R3164">
        <v>4</v>
      </c>
      <c r="S3164" t="s">
        <v>72</v>
      </c>
    </row>
    <row r="3165" spans="1:19" x14ac:dyDescent="0.3">
      <c r="A3165">
        <v>152341</v>
      </c>
      <c r="B3165" s="1">
        <v>45398</v>
      </c>
      <c r="C3165" t="s">
        <v>42</v>
      </c>
      <c r="D3165" t="s">
        <v>16</v>
      </c>
      <c r="E3165" t="s">
        <v>17</v>
      </c>
      <c r="F3165">
        <v>19</v>
      </c>
      <c r="G3165" t="s">
        <v>69</v>
      </c>
      <c r="H3165" t="s">
        <v>19</v>
      </c>
      <c r="I3165">
        <f t="shared" si="196"/>
        <v>45.5</v>
      </c>
      <c r="J3165">
        <v>65</v>
      </c>
      <c r="K3165">
        <v>0</v>
      </c>
      <c r="L3165">
        <v>65</v>
      </c>
      <c r="M3165">
        <v>3</v>
      </c>
      <c r="N3165">
        <v>195</v>
      </c>
      <c r="O3165">
        <f t="shared" si="197"/>
        <v>136.5</v>
      </c>
      <c r="P3165">
        <f t="shared" si="198"/>
        <v>58.5</v>
      </c>
      <c r="Q3165" s="2">
        <f t="shared" si="199"/>
        <v>0.3</v>
      </c>
      <c r="R3165">
        <v>5</v>
      </c>
      <c r="S3165" t="s">
        <v>72</v>
      </c>
    </row>
    <row r="3166" spans="1:19" x14ac:dyDescent="0.3">
      <c r="A3166">
        <v>184164</v>
      </c>
      <c r="B3166" s="1">
        <v>45578</v>
      </c>
      <c r="C3166" t="s">
        <v>36</v>
      </c>
      <c r="D3166" t="s">
        <v>37</v>
      </c>
      <c r="E3166" t="s">
        <v>25</v>
      </c>
      <c r="F3166">
        <v>25</v>
      </c>
      <c r="G3166" t="s">
        <v>21</v>
      </c>
      <c r="H3166" t="s">
        <v>19</v>
      </c>
      <c r="I3166">
        <f t="shared" si="196"/>
        <v>22.4</v>
      </c>
      <c r="J3166">
        <v>32</v>
      </c>
      <c r="K3166">
        <v>0</v>
      </c>
      <c r="L3166">
        <v>32</v>
      </c>
      <c r="M3166">
        <v>2</v>
      </c>
      <c r="N3166">
        <v>64</v>
      </c>
      <c r="O3166">
        <f t="shared" si="197"/>
        <v>44.8</v>
      </c>
      <c r="P3166">
        <f t="shared" si="198"/>
        <v>19.200000000000003</v>
      </c>
      <c r="Q3166" s="2">
        <f t="shared" si="199"/>
        <v>0.30000000000000004</v>
      </c>
      <c r="R3166">
        <v>2</v>
      </c>
      <c r="S3166" t="s">
        <v>28</v>
      </c>
    </row>
    <row r="3167" spans="1:19" x14ac:dyDescent="0.3">
      <c r="A3167">
        <v>185974</v>
      </c>
      <c r="B3167" s="1">
        <v>45249</v>
      </c>
      <c r="C3167" t="s">
        <v>42</v>
      </c>
      <c r="D3167" t="s">
        <v>16</v>
      </c>
      <c r="E3167" t="s">
        <v>25</v>
      </c>
      <c r="F3167">
        <v>35</v>
      </c>
      <c r="G3167" t="s">
        <v>18</v>
      </c>
      <c r="H3167" t="s">
        <v>19</v>
      </c>
      <c r="I3167">
        <f t="shared" si="196"/>
        <v>45.5</v>
      </c>
      <c r="J3167">
        <v>65</v>
      </c>
      <c r="K3167">
        <v>0</v>
      </c>
      <c r="L3167">
        <v>65</v>
      </c>
      <c r="M3167">
        <v>1</v>
      </c>
      <c r="N3167">
        <v>65</v>
      </c>
      <c r="O3167">
        <f t="shared" si="197"/>
        <v>45.5</v>
      </c>
      <c r="P3167">
        <f t="shared" si="198"/>
        <v>19.5</v>
      </c>
      <c r="Q3167" s="2">
        <f t="shared" si="199"/>
        <v>0.3</v>
      </c>
      <c r="R3167">
        <v>5</v>
      </c>
      <c r="S3167" t="s">
        <v>43</v>
      </c>
    </row>
    <row r="3168" spans="1:19" x14ac:dyDescent="0.3">
      <c r="A3168">
        <v>169521</v>
      </c>
      <c r="B3168" s="1">
        <v>45563</v>
      </c>
      <c r="C3168" t="s">
        <v>50</v>
      </c>
      <c r="D3168" t="s">
        <v>16</v>
      </c>
      <c r="E3168" t="s">
        <v>17</v>
      </c>
      <c r="F3168">
        <v>24</v>
      </c>
      <c r="G3168" t="s">
        <v>41</v>
      </c>
      <c r="H3168" t="s">
        <v>19</v>
      </c>
      <c r="I3168">
        <f t="shared" si="196"/>
        <v>67.899999999999991</v>
      </c>
      <c r="J3168">
        <v>97</v>
      </c>
      <c r="K3168">
        <v>0</v>
      </c>
      <c r="L3168">
        <v>97</v>
      </c>
      <c r="M3168">
        <v>1</v>
      </c>
      <c r="N3168">
        <v>97</v>
      </c>
      <c r="O3168">
        <f t="shared" si="197"/>
        <v>67.899999999999991</v>
      </c>
      <c r="P3168">
        <f t="shared" si="198"/>
        <v>29.100000000000009</v>
      </c>
      <c r="Q3168" s="2">
        <f t="shared" si="199"/>
        <v>0.3000000000000001</v>
      </c>
      <c r="R3168">
        <v>5</v>
      </c>
      <c r="S3168" t="s">
        <v>61</v>
      </c>
    </row>
    <row r="3169" spans="1:19" x14ac:dyDescent="0.3">
      <c r="A3169">
        <v>184236</v>
      </c>
      <c r="B3169" s="1">
        <v>45262</v>
      </c>
      <c r="C3169" t="s">
        <v>53</v>
      </c>
      <c r="D3169" t="s">
        <v>37</v>
      </c>
      <c r="E3169" t="s">
        <v>25</v>
      </c>
      <c r="F3169">
        <v>23</v>
      </c>
      <c r="G3169" t="s">
        <v>60</v>
      </c>
      <c r="H3169" t="s">
        <v>19</v>
      </c>
      <c r="I3169">
        <f t="shared" si="196"/>
        <v>10.5</v>
      </c>
      <c r="J3169">
        <v>15</v>
      </c>
      <c r="K3169">
        <v>0</v>
      </c>
      <c r="L3169">
        <v>15</v>
      </c>
      <c r="M3169">
        <v>1</v>
      </c>
      <c r="N3169">
        <v>15</v>
      </c>
      <c r="O3169">
        <f t="shared" si="197"/>
        <v>10.5</v>
      </c>
      <c r="P3169">
        <f t="shared" si="198"/>
        <v>4.5</v>
      </c>
      <c r="Q3169" s="2">
        <f t="shared" si="199"/>
        <v>0.3</v>
      </c>
      <c r="R3169">
        <v>1</v>
      </c>
      <c r="S3169" t="s">
        <v>59</v>
      </c>
    </row>
    <row r="3170" spans="1:19" x14ac:dyDescent="0.3">
      <c r="A3170">
        <v>128117</v>
      </c>
      <c r="B3170" s="1">
        <v>45517</v>
      </c>
      <c r="C3170" t="s">
        <v>50</v>
      </c>
      <c r="D3170" t="s">
        <v>16</v>
      </c>
      <c r="E3170" t="s">
        <v>25</v>
      </c>
      <c r="F3170">
        <v>25</v>
      </c>
      <c r="G3170" t="s">
        <v>86</v>
      </c>
      <c r="H3170" t="s">
        <v>27</v>
      </c>
      <c r="I3170">
        <f t="shared" si="196"/>
        <v>67.899999999999991</v>
      </c>
      <c r="J3170">
        <v>97</v>
      </c>
      <c r="K3170">
        <v>70</v>
      </c>
      <c r="L3170">
        <v>167</v>
      </c>
      <c r="M3170">
        <v>2</v>
      </c>
      <c r="N3170">
        <v>334</v>
      </c>
      <c r="O3170">
        <f t="shared" si="197"/>
        <v>135.79999999999998</v>
      </c>
      <c r="P3170">
        <f t="shared" si="198"/>
        <v>198.20000000000002</v>
      </c>
      <c r="Q3170" s="2">
        <f t="shared" si="199"/>
        <v>0.59341317365269464</v>
      </c>
      <c r="R3170">
        <v>4</v>
      </c>
      <c r="S3170" t="s">
        <v>32</v>
      </c>
    </row>
    <row r="3171" spans="1:19" x14ac:dyDescent="0.3">
      <c r="A3171">
        <v>142838</v>
      </c>
      <c r="B3171" s="1">
        <v>45319</v>
      </c>
      <c r="C3171" t="s">
        <v>15</v>
      </c>
      <c r="D3171" t="s">
        <v>16</v>
      </c>
      <c r="E3171" t="s">
        <v>17</v>
      </c>
      <c r="F3171">
        <v>23</v>
      </c>
      <c r="G3171" t="s">
        <v>79</v>
      </c>
      <c r="H3171" t="s">
        <v>27</v>
      </c>
      <c r="I3171">
        <f t="shared" si="196"/>
        <v>70</v>
      </c>
      <c r="J3171">
        <v>100</v>
      </c>
      <c r="K3171">
        <v>40</v>
      </c>
      <c r="L3171">
        <v>140</v>
      </c>
      <c r="M3171">
        <v>1</v>
      </c>
      <c r="N3171">
        <v>140</v>
      </c>
      <c r="O3171">
        <f t="shared" si="197"/>
        <v>70</v>
      </c>
      <c r="P3171">
        <f t="shared" si="198"/>
        <v>70</v>
      </c>
      <c r="Q3171" s="2">
        <f t="shared" si="199"/>
        <v>0.5</v>
      </c>
      <c r="R3171">
        <v>3</v>
      </c>
      <c r="S3171" t="s">
        <v>22</v>
      </c>
    </row>
    <row r="3172" spans="1:19" x14ac:dyDescent="0.3">
      <c r="A3172">
        <v>155870</v>
      </c>
      <c r="B3172" s="1">
        <v>45280</v>
      </c>
      <c r="C3172" t="s">
        <v>78</v>
      </c>
      <c r="D3172" t="s">
        <v>37</v>
      </c>
      <c r="E3172" t="s">
        <v>17</v>
      </c>
      <c r="F3172">
        <v>30</v>
      </c>
      <c r="G3172" t="s">
        <v>54</v>
      </c>
      <c r="H3172" t="s">
        <v>19</v>
      </c>
      <c r="I3172">
        <f t="shared" si="196"/>
        <v>35</v>
      </c>
      <c r="J3172">
        <v>50</v>
      </c>
      <c r="K3172">
        <v>0</v>
      </c>
      <c r="L3172">
        <v>50</v>
      </c>
      <c r="M3172">
        <v>1</v>
      </c>
      <c r="N3172">
        <v>50</v>
      </c>
      <c r="O3172">
        <f t="shared" si="197"/>
        <v>35</v>
      </c>
      <c r="P3172">
        <f t="shared" si="198"/>
        <v>15</v>
      </c>
      <c r="Q3172" s="2">
        <f t="shared" si="199"/>
        <v>0.3</v>
      </c>
      <c r="R3172">
        <v>1</v>
      </c>
      <c r="S3172" t="s">
        <v>81</v>
      </c>
    </row>
    <row r="3173" spans="1:19" x14ac:dyDescent="0.3">
      <c r="A3173">
        <v>186481</v>
      </c>
      <c r="B3173" s="1">
        <v>45529</v>
      </c>
      <c r="C3173" t="s">
        <v>50</v>
      </c>
      <c r="D3173" t="s">
        <v>16</v>
      </c>
      <c r="E3173" t="s">
        <v>17</v>
      </c>
      <c r="F3173">
        <v>22</v>
      </c>
      <c r="G3173" t="s">
        <v>75</v>
      </c>
      <c r="H3173" t="s">
        <v>27</v>
      </c>
      <c r="I3173">
        <f t="shared" si="196"/>
        <v>67.899999999999991</v>
      </c>
      <c r="J3173">
        <v>97</v>
      </c>
      <c r="K3173">
        <v>70</v>
      </c>
      <c r="L3173">
        <v>167</v>
      </c>
      <c r="M3173">
        <v>1</v>
      </c>
      <c r="N3173">
        <v>167</v>
      </c>
      <c r="O3173">
        <f t="shared" si="197"/>
        <v>67.899999999999991</v>
      </c>
      <c r="P3173">
        <f t="shared" si="198"/>
        <v>99.100000000000009</v>
      </c>
      <c r="Q3173" s="2">
        <f t="shared" si="199"/>
        <v>0.59341317365269464</v>
      </c>
      <c r="R3173">
        <v>1</v>
      </c>
      <c r="S3173" t="s">
        <v>55</v>
      </c>
    </row>
    <row r="3174" spans="1:19" x14ac:dyDescent="0.3">
      <c r="A3174">
        <v>166205</v>
      </c>
      <c r="B3174" s="1">
        <v>45352</v>
      </c>
      <c r="C3174" t="s">
        <v>78</v>
      </c>
      <c r="D3174" t="s">
        <v>37</v>
      </c>
      <c r="E3174" t="s">
        <v>17</v>
      </c>
      <c r="F3174">
        <v>25</v>
      </c>
      <c r="G3174" t="s">
        <v>26</v>
      </c>
      <c r="H3174" t="s">
        <v>27</v>
      </c>
      <c r="I3174">
        <f t="shared" si="196"/>
        <v>35</v>
      </c>
      <c r="J3174">
        <v>50</v>
      </c>
      <c r="K3174">
        <v>40</v>
      </c>
      <c r="L3174">
        <v>90</v>
      </c>
      <c r="M3174">
        <v>1</v>
      </c>
      <c r="N3174">
        <v>90</v>
      </c>
      <c r="O3174">
        <f t="shared" si="197"/>
        <v>35</v>
      </c>
      <c r="P3174">
        <f t="shared" si="198"/>
        <v>55</v>
      </c>
      <c r="Q3174" s="2">
        <f t="shared" si="199"/>
        <v>0.61111111111111116</v>
      </c>
      <c r="R3174">
        <v>4</v>
      </c>
      <c r="S3174" t="s">
        <v>61</v>
      </c>
    </row>
    <row r="3175" spans="1:19" x14ac:dyDescent="0.3">
      <c r="A3175">
        <v>154344</v>
      </c>
      <c r="B3175" s="1">
        <v>45268</v>
      </c>
      <c r="C3175" t="s">
        <v>15</v>
      </c>
      <c r="D3175" t="s">
        <v>16</v>
      </c>
      <c r="E3175" t="s">
        <v>25</v>
      </c>
      <c r="F3175">
        <v>31</v>
      </c>
      <c r="G3175" t="s">
        <v>69</v>
      </c>
      <c r="H3175" t="s">
        <v>19</v>
      </c>
      <c r="I3175">
        <f t="shared" si="196"/>
        <v>70</v>
      </c>
      <c r="J3175">
        <v>100</v>
      </c>
      <c r="K3175">
        <v>0</v>
      </c>
      <c r="L3175">
        <v>100</v>
      </c>
      <c r="M3175">
        <v>1</v>
      </c>
      <c r="N3175">
        <v>100</v>
      </c>
      <c r="O3175">
        <f t="shared" si="197"/>
        <v>70</v>
      </c>
      <c r="P3175">
        <f t="shared" si="198"/>
        <v>30</v>
      </c>
      <c r="Q3175" s="2">
        <f t="shared" si="199"/>
        <v>0.3</v>
      </c>
      <c r="R3175">
        <v>2</v>
      </c>
      <c r="S3175" t="s">
        <v>68</v>
      </c>
    </row>
    <row r="3176" spans="1:19" x14ac:dyDescent="0.3">
      <c r="A3176">
        <v>198360</v>
      </c>
      <c r="B3176" s="1">
        <v>45403</v>
      </c>
      <c r="C3176" t="s">
        <v>30</v>
      </c>
      <c r="D3176" t="s">
        <v>24</v>
      </c>
      <c r="E3176" t="s">
        <v>25</v>
      </c>
      <c r="F3176">
        <v>34</v>
      </c>
      <c r="G3176" t="s">
        <v>74</v>
      </c>
      <c r="H3176" t="s">
        <v>27</v>
      </c>
      <c r="I3176">
        <f t="shared" si="196"/>
        <v>7</v>
      </c>
      <c r="J3176">
        <v>10</v>
      </c>
      <c r="K3176">
        <v>25</v>
      </c>
      <c r="L3176">
        <v>35</v>
      </c>
      <c r="M3176">
        <v>4</v>
      </c>
      <c r="N3176">
        <v>140</v>
      </c>
      <c r="O3176">
        <f t="shared" si="197"/>
        <v>28</v>
      </c>
      <c r="P3176">
        <f t="shared" si="198"/>
        <v>112</v>
      </c>
      <c r="Q3176" s="2">
        <f t="shared" si="199"/>
        <v>0.8</v>
      </c>
      <c r="R3176">
        <v>3</v>
      </c>
      <c r="S3176" t="s">
        <v>73</v>
      </c>
    </row>
    <row r="3177" spans="1:19" x14ac:dyDescent="0.3">
      <c r="A3177">
        <v>174509</v>
      </c>
      <c r="B3177" s="1">
        <v>45561</v>
      </c>
      <c r="C3177" t="s">
        <v>78</v>
      </c>
      <c r="D3177" t="s">
        <v>37</v>
      </c>
      <c r="E3177" t="s">
        <v>25</v>
      </c>
      <c r="F3177">
        <v>30</v>
      </c>
      <c r="G3177" t="s">
        <v>56</v>
      </c>
      <c r="H3177" t="s">
        <v>19</v>
      </c>
      <c r="I3177">
        <f t="shared" si="196"/>
        <v>35</v>
      </c>
      <c r="J3177">
        <v>50</v>
      </c>
      <c r="K3177">
        <v>0</v>
      </c>
      <c r="L3177">
        <v>50</v>
      </c>
      <c r="M3177">
        <v>1</v>
      </c>
      <c r="N3177">
        <v>50</v>
      </c>
      <c r="O3177">
        <f t="shared" si="197"/>
        <v>35</v>
      </c>
      <c r="P3177">
        <f t="shared" si="198"/>
        <v>15</v>
      </c>
      <c r="Q3177" s="2">
        <f t="shared" si="199"/>
        <v>0.3</v>
      </c>
      <c r="R3177">
        <v>4</v>
      </c>
      <c r="S3177" t="s">
        <v>65</v>
      </c>
    </row>
    <row r="3178" spans="1:19" x14ac:dyDescent="0.3">
      <c r="A3178">
        <v>163454</v>
      </c>
      <c r="B3178" s="1">
        <v>45355</v>
      </c>
      <c r="C3178" t="s">
        <v>78</v>
      </c>
      <c r="D3178" t="s">
        <v>37</v>
      </c>
      <c r="E3178" t="s">
        <v>17</v>
      </c>
      <c r="F3178">
        <v>23</v>
      </c>
      <c r="G3178" t="s">
        <v>18</v>
      </c>
      <c r="H3178" t="s">
        <v>19</v>
      </c>
      <c r="I3178">
        <f t="shared" si="196"/>
        <v>35</v>
      </c>
      <c r="J3178">
        <v>50</v>
      </c>
      <c r="K3178">
        <v>0</v>
      </c>
      <c r="L3178">
        <v>50</v>
      </c>
      <c r="M3178">
        <v>1</v>
      </c>
      <c r="N3178">
        <v>50</v>
      </c>
      <c r="O3178">
        <f t="shared" si="197"/>
        <v>35</v>
      </c>
      <c r="P3178">
        <f t="shared" si="198"/>
        <v>15</v>
      </c>
      <c r="Q3178" s="2">
        <f t="shared" si="199"/>
        <v>0.3</v>
      </c>
      <c r="R3178">
        <v>2</v>
      </c>
      <c r="S3178" t="s">
        <v>68</v>
      </c>
    </row>
    <row r="3179" spans="1:19" x14ac:dyDescent="0.3">
      <c r="A3179">
        <v>137115</v>
      </c>
      <c r="B3179" s="1">
        <v>45342</v>
      </c>
      <c r="C3179" t="s">
        <v>48</v>
      </c>
      <c r="D3179" t="s">
        <v>16</v>
      </c>
      <c r="E3179" t="s">
        <v>17</v>
      </c>
      <c r="F3179">
        <v>35</v>
      </c>
      <c r="G3179" t="s">
        <v>46</v>
      </c>
      <c r="H3179" t="s">
        <v>19</v>
      </c>
      <c r="I3179">
        <f t="shared" si="196"/>
        <v>91</v>
      </c>
      <c r="J3179">
        <v>130</v>
      </c>
      <c r="K3179">
        <v>0</v>
      </c>
      <c r="L3179">
        <v>130</v>
      </c>
      <c r="M3179">
        <v>1</v>
      </c>
      <c r="N3179">
        <v>130</v>
      </c>
      <c r="O3179">
        <f t="shared" si="197"/>
        <v>91</v>
      </c>
      <c r="P3179">
        <f t="shared" si="198"/>
        <v>39</v>
      </c>
      <c r="Q3179" s="2">
        <f t="shared" si="199"/>
        <v>0.3</v>
      </c>
      <c r="R3179">
        <v>2</v>
      </c>
      <c r="S3179" t="s">
        <v>64</v>
      </c>
    </row>
    <row r="3180" spans="1:19" x14ac:dyDescent="0.3">
      <c r="A3180">
        <v>167143</v>
      </c>
      <c r="B3180" s="1">
        <v>45422</v>
      </c>
      <c r="C3180" t="s">
        <v>42</v>
      </c>
      <c r="D3180" t="s">
        <v>16</v>
      </c>
      <c r="E3180" t="s">
        <v>17</v>
      </c>
      <c r="F3180">
        <v>18</v>
      </c>
      <c r="G3180" t="s">
        <v>21</v>
      </c>
      <c r="H3180" t="s">
        <v>19</v>
      </c>
      <c r="I3180">
        <f t="shared" si="196"/>
        <v>45.5</v>
      </c>
      <c r="J3180">
        <v>65</v>
      </c>
      <c r="K3180">
        <v>0</v>
      </c>
      <c r="L3180">
        <v>65</v>
      </c>
      <c r="M3180">
        <v>1</v>
      </c>
      <c r="N3180">
        <v>65</v>
      </c>
      <c r="O3180">
        <f t="shared" si="197"/>
        <v>45.5</v>
      </c>
      <c r="P3180">
        <f t="shared" si="198"/>
        <v>19.5</v>
      </c>
      <c r="Q3180" s="2">
        <f t="shared" si="199"/>
        <v>0.3</v>
      </c>
      <c r="R3180">
        <v>3</v>
      </c>
      <c r="S3180" t="s">
        <v>22</v>
      </c>
    </row>
    <row r="3181" spans="1:19" x14ac:dyDescent="0.3">
      <c r="A3181">
        <v>154129</v>
      </c>
      <c r="B3181" s="1">
        <v>45590</v>
      </c>
      <c r="C3181" t="s">
        <v>23</v>
      </c>
      <c r="D3181" t="s">
        <v>24</v>
      </c>
      <c r="E3181" t="s">
        <v>17</v>
      </c>
      <c r="F3181">
        <v>30</v>
      </c>
      <c r="G3181" t="s">
        <v>67</v>
      </c>
      <c r="H3181" t="s">
        <v>27</v>
      </c>
      <c r="I3181">
        <f t="shared" si="196"/>
        <v>6.3</v>
      </c>
      <c r="J3181">
        <v>9</v>
      </c>
      <c r="K3181">
        <v>40</v>
      </c>
      <c r="L3181">
        <v>49</v>
      </c>
      <c r="M3181">
        <v>3</v>
      </c>
      <c r="N3181">
        <v>147</v>
      </c>
      <c r="O3181">
        <f t="shared" si="197"/>
        <v>18.899999999999999</v>
      </c>
      <c r="P3181">
        <f t="shared" si="198"/>
        <v>128.1</v>
      </c>
      <c r="Q3181" s="2">
        <f t="shared" si="199"/>
        <v>0.87142857142857144</v>
      </c>
      <c r="R3181">
        <v>1</v>
      </c>
      <c r="S3181" t="s">
        <v>47</v>
      </c>
    </row>
    <row r="3182" spans="1:19" x14ac:dyDescent="0.3">
      <c r="A3182">
        <v>124657</v>
      </c>
      <c r="B3182" s="1">
        <v>45351</v>
      </c>
      <c r="C3182" t="s">
        <v>50</v>
      </c>
      <c r="D3182" t="s">
        <v>16</v>
      </c>
      <c r="E3182" t="s">
        <v>17</v>
      </c>
      <c r="F3182">
        <v>32</v>
      </c>
      <c r="G3182" t="s">
        <v>29</v>
      </c>
      <c r="H3182" t="s">
        <v>19</v>
      </c>
      <c r="I3182">
        <f t="shared" si="196"/>
        <v>67.899999999999991</v>
      </c>
      <c r="J3182">
        <v>97</v>
      </c>
      <c r="K3182">
        <v>0</v>
      </c>
      <c r="L3182">
        <v>97</v>
      </c>
      <c r="M3182">
        <v>1</v>
      </c>
      <c r="N3182">
        <v>97</v>
      </c>
      <c r="O3182">
        <f t="shared" si="197"/>
        <v>67.899999999999991</v>
      </c>
      <c r="P3182">
        <f t="shared" si="198"/>
        <v>29.100000000000009</v>
      </c>
      <c r="Q3182" s="2">
        <f t="shared" si="199"/>
        <v>0.3000000000000001</v>
      </c>
      <c r="R3182">
        <v>1</v>
      </c>
      <c r="S3182" t="s">
        <v>87</v>
      </c>
    </row>
    <row r="3183" spans="1:19" x14ac:dyDescent="0.3">
      <c r="A3183">
        <v>195790</v>
      </c>
      <c r="B3183" s="1">
        <v>45361</v>
      </c>
      <c r="C3183" t="s">
        <v>30</v>
      </c>
      <c r="D3183" t="s">
        <v>24</v>
      </c>
      <c r="E3183" t="s">
        <v>25</v>
      </c>
      <c r="F3183">
        <v>34</v>
      </c>
      <c r="G3183" t="s">
        <v>69</v>
      </c>
      <c r="H3183" t="s">
        <v>19</v>
      </c>
      <c r="I3183">
        <f t="shared" si="196"/>
        <v>7</v>
      </c>
      <c r="J3183">
        <v>10</v>
      </c>
      <c r="K3183">
        <v>0</v>
      </c>
      <c r="L3183">
        <v>10</v>
      </c>
      <c r="M3183">
        <v>3</v>
      </c>
      <c r="N3183">
        <v>30</v>
      </c>
      <c r="O3183">
        <f t="shared" si="197"/>
        <v>21</v>
      </c>
      <c r="P3183">
        <f t="shared" si="198"/>
        <v>9</v>
      </c>
      <c r="Q3183" s="2">
        <f t="shared" si="199"/>
        <v>0.3</v>
      </c>
      <c r="R3183">
        <v>5</v>
      </c>
      <c r="S3183" t="s">
        <v>65</v>
      </c>
    </row>
    <row r="3184" spans="1:19" x14ac:dyDescent="0.3">
      <c r="A3184">
        <v>120938</v>
      </c>
      <c r="B3184" s="1">
        <v>45257</v>
      </c>
      <c r="C3184" t="s">
        <v>42</v>
      </c>
      <c r="D3184" t="s">
        <v>16</v>
      </c>
      <c r="E3184" t="s">
        <v>17</v>
      </c>
      <c r="F3184">
        <v>22</v>
      </c>
      <c r="G3184" t="s">
        <v>41</v>
      </c>
      <c r="H3184" t="s">
        <v>19</v>
      </c>
      <c r="I3184">
        <f t="shared" si="196"/>
        <v>45.5</v>
      </c>
      <c r="J3184">
        <v>65</v>
      </c>
      <c r="K3184">
        <v>0</v>
      </c>
      <c r="L3184">
        <v>65</v>
      </c>
      <c r="M3184">
        <v>1</v>
      </c>
      <c r="N3184">
        <v>65</v>
      </c>
      <c r="O3184">
        <f t="shared" si="197"/>
        <v>45.5</v>
      </c>
      <c r="P3184">
        <f t="shared" si="198"/>
        <v>19.5</v>
      </c>
      <c r="Q3184" s="2">
        <f t="shared" si="199"/>
        <v>0.3</v>
      </c>
      <c r="R3184">
        <v>2</v>
      </c>
      <c r="S3184" t="s">
        <v>35</v>
      </c>
    </row>
    <row r="3185" spans="1:19" x14ac:dyDescent="0.3">
      <c r="A3185">
        <v>183498</v>
      </c>
      <c r="B3185" s="1">
        <v>45251</v>
      </c>
      <c r="C3185" t="s">
        <v>15</v>
      </c>
      <c r="D3185" t="s">
        <v>16</v>
      </c>
      <c r="E3185" t="s">
        <v>17</v>
      </c>
      <c r="F3185">
        <v>20</v>
      </c>
      <c r="G3185" t="s">
        <v>69</v>
      </c>
      <c r="H3185" t="s">
        <v>19</v>
      </c>
      <c r="I3185">
        <f t="shared" si="196"/>
        <v>70</v>
      </c>
      <c r="J3185">
        <v>100</v>
      </c>
      <c r="K3185">
        <v>0</v>
      </c>
      <c r="L3185">
        <v>100</v>
      </c>
      <c r="M3185">
        <v>1</v>
      </c>
      <c r="N3185">
        <v>100</v>
      </c>
      <c r="O3185">
        <f t="shared" si="197"/>
        <v>70</v>
      </c>
      <c r="P3185">
        <f t="shared" si="198"/>
        <v>30</v>
      </c>
      <c r="Q3185" s="2">
        <f t="shared" si="199"/>
        <v>0.3</v>
      </c>
      <c r="R3185">
        <v>1</v>
      </c>
      <c r="S3185" t="s">
        <v>63</v>
      </c>
    </row>
    <row r="3186" spans="1:19" x14ac:dyDescent="0.3">
      <c r="A3186">
        <v>123702</v>
      </c>
      <c r="B3186" s="1">
        <v>45447</v>
      </c>
      <c r="C3186" t="s">
        <v>42</v>
      </c>
      <c r="D3186" t="s">
        <v>16</v>
      </c>
      <c r="E3186" t="s">
        <v>25</v>
      </c>
      <c r="F3186">
        <v>34</v>
      </c>
      <c r="G3186" t="s">
        <v>51</v>
      </c>
      <c r="H3186" t="s">
        <v>27</v>
      </c>
      <c r="I3186">
        <f t="shared" si="196"/>
        <v>45.5</v>
      </c>
      <c r="J3186">
        <v>65</v>
      </c>
      <c r="K3186">
        <v>50</v>
      </c>
      <c r="L3186">
        <v>115</v>
      </c>
      <c r="M3186">
        <v>1</v>
      </c>
      <c r="N3186">
        <v>115</v>
      </c>
      <c r="O3186">
        <f t="shared" si="197"/>
        <v>45.5</v>
      </c>
      <c r="P3186">
        <f t="shared" si="198"/>
        <v>69.5</v>
      </c>
      <c r="Q3186" s="2">
        <f t="shared" si="199"/>
        <v>0.60434782608695647</v>
      </c>
      <c r="R3186">
        <v>4</v>
      </c>
      <c r="S3186" t="s">
        <v>70</v>
      </c>
    </row>
    <row r="3187" spans="1:19" x14ac:dyDescent="0.3">
      <c r="A3187">
        <v>132298</v>
      </c>
      <c r="B3187" s="1">
        <v>45338</v>
      </c>
      <c r="C3187" t="s">
        <v>15</v>
      </c>
      <c r="D3187" t="s">
        <v>16</v>
      </c>
      <c r="E3187" t="s">
        <v>25</v>
      </c>
      <c r="F3187">
        <v>32</v>
      </c>
      <c r="G3187" t="s">
        <v>60</v>
      </c>
      <c r="H3187" t="s">
        <v>19</v>
      </c>
      <c r="I3187">
        <f t="shared" si="196"/>
        <v>70</v>
      </c>
      <c r="J3187">
        <v>100</v>
      </c>
      <c r="K3187">
        <v>0</v>
      </c>
      <c r="L3187">
        <v>100</v>
      </c>
      <c r="M3187">
        <v>3</v>
      </c>
      <c r="N3187">
        <v>300</v>
      </c>
      <c r="O3187">
        <f t="shared" si="197"/>
        <v>210</v>
      </c>
      <c r="P3187">
        <f t="shared" si="198"/>
        <v>90</v>
      </c>
      <c r="Q3187" s="2">
        <f t="shared" si="199"/>
        <v>0.3</v>
      </c>
      <c r="R3187">
        <v>2</v>
      </c>
      <c r="S3187" t="s">
        <v>47</v>
      </c>
    </row>
    <row r="3188" spans="1:19" x14ac:dyDescent="0.3">
      <c r="A3188">
        <v>162932</v>
      </c>
      <c r="B3188" s="1">
        <v>45517</v>
      </c>
      <c r="C3188" t="s">
        <v>36</v>
      </c>
      <c r="D3188" t="s">
        <v>37</v>
      </c>
      <c r="E3188" t="s">
        <v>17</v>
      </c>
      <c r="F3188">
        <v>21</v>
      </c>
      <c r="G3188" t="s">
        <v>51</v>
      </c>
      <c r="H3188" t="s">
        <v>27</v>
      </c>
      <c r="I3188">
        <f t="shared" si="196"/>
        <v>22.4</v>
      </c>
      <c r="J3188">
        <v>32</v>
      </c>
      <c r="K3188">
        <v>50</v>
      </c>
      <c r="L3188">
        <v>82</v>
      </c>
      <c r="M3188">
        <v>1</v>
      </c>
      <c r="N3188">
        <v>82</v>
      </c>
      <c r="O3188">
        <f t="shared" si="197"/>
        <v>22.4</v>
      </c>
      <c r="P3188">
        <f t="shared" si="198"/>
        <v>59.6</v>
      </c>
      <c r="Q3188" s="2">
        <f t="shared" si="199"/>
        <v>0.72682926829268291</v>
      </c>
      <c r="R3188">
        <v>5</v>
      </c>
      <c r="S3188" t="s">
        <v>57</v>
      </c>
    </row>
    <row r="3189" spans="1:19" x14ac:dyDescent="0.3">
      <c r="A3189">
        <v>197085</v>
      </c>
      <c r="B3189" s="1">
        <v>45419</v>
      </c>
      <c r="C3189" t="s">
        <v>30</v>
      </c>
      <c r="D3189" t="s">
        <v>24</v>
      </c>
      <c r="E3189" t="s">
        <v>17</v>
      </c>
      <c r="F3189">
        <v>25</v>
      </c>
      <c r="G3189" t="s">
        <v>18</v>
      </c>
      <c r="H3189" t="s">
        <v>19</v>
      </c>
      <c r="I3189">
        <f t="shared" si="196"/>
        <v>7</v>
      </c>
      <c r="J3189">
        <v>10</v>
      </c>
      <c r="K3189">
        <v>0</v>
      </c>
      <c r="L3189">
        <v>10</v>
      </c>
      <c r="M3189">
        <v>2</v>
      </c>
      <c r="N3189">
        <v>20</v>
      </c>
      <c r="O3189">
        <f t="shared" si="197"/>
        <v>14</v>
      </c>
      <c r="P3189">
        <f t="shared" si="198"/>
        <v>6</v>
      </c>
      <c r="Q3189" s="2">
        <f t="shared" si="199"/>
        <v>0.3</v>
      </c>
      <c r="R3189">
        <v>1</v>
      </c>
      <c r="S3189" t="s">
        <v>63</v>
      </c>
    </row>
    <row r="3190" spans="1:19" x14ac:dyDescent="0.3">
      <c r="A3190">
        <v>195817</v>
      </c>
      <c r="B3190" s="1">
        <v>45460</v>
      </c>
      <c r="C3190" t="s">
        <v>42</v>
      </c>
      <c r="D3190" t="s">
        <v>16</v>
      </c>
      <c r="E3190" t="s">
        <v>25</v>
      </c>
      <c r="F3190">
        <v>32</v>
      </c>
      <c r="G3190" t="s">
        <v>67</v>
      </c>
      <c r="H3190" t="s">
        <v>27</v>
      </c>
      <c r="I3190">
        <f t="shared" si="196"/>
        <v>45.5</v>
      </c>
      <c r="J3190">
        <v>65</v>
      </c>
      <c r="K3190">
        <v>40</v>
      </c>
      <c r="L3190">
        <v>105</v>
      </c>
      <c r="M3190">
        <v>2</v>
      </c>
      <c r="N3190">
        <v>210</v>
      </c>
      <c r="O3190">
        <f t="shared" si="197"/>
        <v>91</v>
      </c>
      <c r="P3190">
        <f t="shared" si="198"/>
        <v>119</v>
      </c>
      <c r="Q3190" s="2">
        <f t="shared" si="199"/>
        <v>0.56666666666666665</v>
      </c>
      <c r="R3190">
        <v>5</v>
      </c>
      <c r="S3190" t="s">
        <v>43</v>
      </c>
    </row>
    <row r="3191" spans="1:19" x14ac:dyDescent="0.3">
      <c r="A3191">
        <v>140177</v>
      </c>
      <c r="B3191" s="1">
        <v>45310</v>
      </c>
      <c r="C3191" t="s">
        <v>23</v>
      </c>
      <c r="D3191" t="s">
        <v>24</v>
      </c>
      <c r="E3191" t="s">
        <v>17</v>
      </c>
      <c r="F3191">
        <v>19</v>
      </c>
      <c r="G3191" t="s">
        <v>62</v>
      </c>
      <c r="H3191" t="s">
        <v>19</v>
      </c>
      <c r="I3191">
        <f t="shared" si="196"/>
        <v>6.3</v>
      </c>
      <c r="J3191">
        <v>9</v>
      </c>
      <c r="K3191">
        <v>0</v>
      </c>
      <c r="L3191">
        <v>9</v>
      </c>
      <c r="M3191">
        <v>1</v>
      </c>
      <c r="N3191">
        <v>9</v>
      </c>
      <c r="O3191">
        <f t="shared" si="197"/>
        <v>6.3</v>
      </c>
      <c r="P3191">
        <f t="shared" si="198"/>
        <v>2.7</v>
      </c>
      <c r="Q3191" s="2">
        <f t="shared" si="199"/>
        <v>0.30000000000000004</v>
      </c>
      <c r="R3191">
        <v>3</v>
      </c>
      <c r="S3191" t="s">
        <v>40</v>
      </c>
    </row>
    <row r="3192" spans="1:19" x14ac:dyDescent="0.3">
      <c r="A3192">
        <v>128328</v>
      </c>
      <c r="B3192" s="1">
        <v>45454</v>
      </c>
      <c r="C3192" t="s">
        <v>23</v>
      </c>
      <c r="D3192" t="s">
        <v>24</v>
      </c>
      <c r="E3192" t="s">
        <v>17</v>
      </c>
      <c r="F3192">
        <v>24</v>
      </c>
      <c r="G3192" t="s">
        <v>54</v>
      </c>
      <c r="H3192" t="s">
        <v>19</v>
      </c>
      <c r="I3192">
        <f t="shared" si="196"/>
        <v>6.3</v>
      </c>
      <c r="J3192">
        <v>9</v>
      </c>
      <c r="K3192">
        <v>0</v>
      </c>
      <c r="L3192">
        <v>9</v>
      </c>
      <c r="M3192">
        <v>1</v>
      </c>
      <c r="N3192">
        <v>9</v>
      </c>
      <c r="O3192">
        <f t="shared" si="197"/>
        <v>6.3</v>
      </c>
      <c r="P3192">
        <f t="shared" si="198"/>
        <v>2.7</v>
      </c>
      <c r="Q3192" s="2">
        <f t="shared" si="199"/>
        <v>0.30000000000000004</v>
      </c>
      <c r="R3192">
        <v>1</v>
      </c>
      <c r="S3192" t="s">
        <v>59</v>
      </c>
    </row>
    <row r="3193" spans="1:19" x14ac:dyDescent="0.3">
      <c r="A3193">
        <v>178983</v>
      </c>
      <c r="B3193" s="1">
        <v>45595</v>
      </c>
      <c r="C3193" t="s">
        <v>53</v>
      </c>
      <c r="D3193" t="s">
        <v>37</v>
      </c>
      <c r="E3193" t="s">
        <v>17</v>
      </c>
      <c r="F3193">
        <v>34</v>
      </c>
      <c r="G3193" t="s">
        <v>60</v>
      </c>
      <c r="H3193" t="s">
        <v>19</v>
      </c>
      <c r="I3193">
        <f t="shared" si="196"/>
        <v>10.5</v>
      </c>
      <c r="J3193">
        <v>15</v>
      </c>
      <c r="K3193">
        <v>0</v>
      </c>
      <c r="L3193">
        <v>15</v>
      </c>
      <c r="M3193">
        <v>1</v>
      </c>
      <c r="N3193">
        <v>15</v>
      </c>
      <c r="O3193">
        <f t="shared" si="197"/>
        <v>10.5</v>
      </c>
      <c r="P3193">
        <f t="shared" si="198"/>
        <v>4.5</v>
      </c>
      <c r="Q3193" s="2">
        <f t="shared" si="199"/>
        <v>0.3</v>
      </c>
      <c r="R3193">
        <v>1</v>
      </c>
      <c r="S3193" t="s">
        <v>47</v>
      </c>
    </row>
    <row r="3194" spans="1:19" x14ac:dyDescent="0.3">
      <c r="A3194">
        <v>148846</v>
      </c>
      <c r="B3194" s="1">
        <v>45522</v>
      </c>
      <c r="C3194" t="s">
        <v>30</v>
      </c>
      <c r="D3194" t="s">
        <v>24</v>
      </c>
      <c r="E3194" t="s">
        <v>17</v>
      </c>
      <c r="F3194">
        <v>23</v>
      </c>
      <c r="G3194" t="s">
        <v>75</v>
      </c>
      <c r="H3194" t="s">
        <v>27</v>
      </c>
      <c r="I3194">
        <f t="shared" si="196"/>
        <v>7</v>
      </c>
      <c r="J3194">
        <v>10</v>
      </c>
      <c r="K3194">
        <v>70</v>
      </c>
      <c r="L3194">
        <v>80</v>
      </c>
      <c r="M3194">
        <v>1</v>
      </c>
      <c r="N3194">
        <v>80</v>
      </c>
      <c r="O3194">
        <f t="shared" si="197"/>
        <v>7</v>
      </c>
      <c r="P3194">
        <f t="shared" si="198"/>
        <v>73</v>
      </c>
      <c r="Q3194" s="2">
        <f t="shared" si="199"/>
        <v>0.91249999999999998</v>
      </c>
      <c r="R3194">
        <v>4</v>
      </c>
      <c r="S3194" t="s">
        <v>57</v>
      </c>
    </row>
    <row r="3195" spans="1:19" x14ac:dyDescent="0.3">
      <c r="A3195">
        <v>170474</v>
      </c>
      <c r="B3195" s="1">
        <v>45507</v>
      </c>
      <c r="C3195" t="s">
        <v>50</v>
      </c>
      <c r="D3195" t="s">
        <v>16</v>
      </c>
      <c r="E3195" t="s">
        <v>17</v>
      </c>
      <c r="F3195">
        <v>24</v>
      </c>
      <c r="G3195" t="s">
        <v>58</v>
      </c>
      <c r="H3195" t="s">
        <v>27</v>
      </c>
      <c r="I3195">
        <f t="shared" si="196"/>
        <v>67.899999999999991</v>
      </c>
      <c r="J3195">
        <v>97</v>
      </c>
      <c r="K3195">
        <v>40</v>
      </c>
      <c r="L3195">
        <v>137</v>
      </c>
      <c r="M3195">
        <v>1</v>
      </c>
      <c r="N3195">
        <v>137</v>
      </c>
      <c r="O3195">
        <f t="shared" si="197"/>
        <v>67.899999999999991</v>
      </c>
      <c r="P3195">
        <f t="shared" si="198"/>
        <v>69.100000000000009</v>
      </c>
      <c r="Q3195" s="2">
        <f t="shared" si="199"/>
        <v>0.50437956204379564</v>
      </c>
      <c r="R3195">
        <v>5</v>
      </c>
      <c r="S3195" t="s">
        <v>43</v>
      </c>
    </row>
    <row r="3196" spans="1:19" x14ac:dyDescent="0.3">
      <c r="A3196">
        <v>151224</v>
      </c>
      <c r="B3196" s="1">
        <v>45322</v>
      </c>
      <c r="C3196" t="s">
        <v>42</v>
      </c>
      <c r="D3196" t="s">
        <v>16</v>
      </c>
      <c r="E3196" t="s">
        <v>25</v>
      </c>
      <c r="F3196">
        <v>22</v>
      </c>
      <c r="G3196" t="s">
        <v>46</v>
      </c>
      <c r="H3196" t="s">
        <v>19</v>
      </c>
      <c r="I3196">
        <f t="shared" si="196"/>
        <v>45.5</v>
      </c>
      <c r="J3196">
        <v>65</v>
      </c>
      <c r="K3196">
        <v>0</v>
      </c>
      <c r="L3196">
        <v>65</v>
      </c>
      <c r="M3196">
        <v>4</v>
      </c>
      <c r="N3196">
        <v>260</v>
      </c>
      <c r="O3196">
        <f t="shared" si="197"/>
        <v>182</v>
      </c>
      <c r="P3196">
        <f t="shared" si="198"/>
        <v>78</v>
      </c>
      <c r="Q3196" s="2">
        <f t="shared" si="199"/>
        <v>0.3</v>
      </c>
      <c r="R3196">
        <v>2</v>
      </c>
      <c r="S3196" t="s">
        <v>28</v>
      </c>
    </row>
    <row r="3197" spans="1:19" x14ac:dyDescent="0.3">
      <c r="A3197">
        <v>144774</v>
      </c>
      <c r="B3197" s="1">
        <v>45291</v>
      </c>
      <c r="C3197" t="s">
        <v>42</v>
      </c>
      <c r="D3197" t="s">
        <v>16</v>
      </c>
      <c r="E3197" t="s">
        <v>17</v>
      </c>
      <c r="F3197">
        <v>23</v>
      </c>
      <c r="G3197" t="s">
        <v>21</v>
      </c>
      <c r="H3197" t="s">
        <v>19</v>
      </c>
      <c r="I3197">
        <f t="shared" si="196"/>
        <v>45.5</v>
      </c>
      <c r="J3197">
        <v>65</v>
      </c>
      <c r="K3197">
        <v>0</v>
      </c>
      <c r="L3197">
        <v>65</v>
      </c>
      <c r="M3197">
        <v>1</v>
      </c>
      <c r="N3197">
        <v>65</v>
      </c>
      <c r="O3197">
        <f t="shared" si="197"/>
        <v>45.5</v>
      </c>
      <c r="P3197">
        <f t="shared" si="198"/>
        <v>19.5</v>
      </c>
      <c r="Q3197" s="2">
        <f t="shared" si="199"/>
        <v>0.3</v>
      </c>
      <c r="R3197">
        <v>3</v>
      </c>
      <c r="S3197" t="s">
        <v>49</v>
      </c>
    </row>
    <row r="3198" spans="1:19" x14ac:dyDescent="0.3">
      <c r="A3198">
        <v>189317</v>
      </c>
      <c r="B3198" s="1">
        <v>45524</v>
      </c>
      <c r="C3198" t="s">
        <v>15</v>
      </c>
      <c r="D3198" t="s">
        <v>16</v>
      </c>
      <c r="E3198" t="s">
        <v>25</v>
      </c>
      <c r="F3198">
        <v>25</v>
      </c>
      <c r="G3198" t="s">
        <v>31</v>
      </c>
      <c r="H3198" t="s">
        <v>19</v>
      </c>
      <c r="I3198">
        <f t="shared" si="196"/>
        <v>70</v>
      </c>
      <c r="J3198">
        <v>100</v>
      </c>
      <c r="K3198">
        <v>0</v>
      </c>
      <c r="L3198">
        <v>100</v>
      </c>
      <c r="M3198">
        <v>1</v>
      </c>
      <c r="N3198">
        <v>100</v>
      </c>
      <c r="O3198">
        <f t="shared" si="197"/>
        <v>70</v>
      </c>
      <c r="P3198">
        <f t="shared" si="198"/>
        <v>30</v>
      </c>
      <c r="Q3198" s="2">
        <f t="shared" si="199"/>
        <v>0.3</v>
      </c>
      <c r="R3198">
        <v>5</v>
      </c>
      <c r="S3198" t="s">
        <v>70</v>
      </c>
    </row>
    <row r="3199" spans="1:19" x14ac:dyDescent="0.3">
      <c r="A3199">
        <v>145880</v>
      </c>
      <c r="B3199" s="1">
        <v>45467</v>
      </c>
      <c r="C3199" t="s">
        <v>30</v>
      </c>
      <c r="D3199" t="s">
        <v>24</v>
      </c>
      <c r="E3199" t="s">
        <v>25</v>
      </c>
      <c r="F3199">
        <v>20</v>
      </c>
      <c r="G3199" t="s">
        <v>54</v>
      </c>
      <c r="H3199" t="s">
        <v>19</v>
      </c>
      <c r="I3199">
        <f t="shared" si="196"/>
        <v>7</v>
      </c>
      <c r="J3199">
        <v>10</v>
      </c>
      <c r="K3199">
        <v>0</v>
      </c>
      <c r="L3199">
        <v>10</v>
      </c>
      <c r="M3199">
        <v>1</v>
      </c>
      <c r="N3199">
        <v>10</v>
      </c>
      <c r="O3199">
        <f t="shared" si="197"/>
        <v>7</v>
      </c>
      <c r="P3199">
        <f t="shared" si="198"/>
        <v>3</v>
      </c>
      <c r="Q3199" s="2">
        <f t="shared" si="199"/>
        <v>0.3</v>
      </c>
      <c r="R3199">
        <v>1</v>
      </c>
      <c r="S3199" t="s">
        <v>87</v>
      </c>
    </row>
    <row r="3200" spans="1:19" x14ac:dyDescent="0.3">
      <c r="A3200">
        <v>195029</v>
      </c>
      <c r="B3200" s="1">
        <v>45540</v>
      </c>
      <c r="C3200" t="s">
        <v>30</v>
      </c>
      <c r="D3200" t="s">
        <v>24</v>
      </c>
      <c r="E3200" t="s">
        <v>17</v>
      </c>
      <c r="F3200">
        <v>24</v>
      </c>
      <c r="G3200" t="s">
        <v>60</v>
      </c>
      <c r="H3200" t="s">
        <v>19</v>
      </c>
      <c r="I3200">
        <f t="shared" si="196"/>
        <v>7</v>
      </c>
      <c r="J3200">
        <v>10</v>
      </c>
      <c r="K3200">
        <v>0</v>
      </c>
      <c r="L3200">
        <v>10</v>
      </c>
      <c r="M3200">
        <v>1</v>
      </c>
      <c r="N3200">
        <v>10</v>
      </c>
      <c r="O3200">
        <f t="shared" si="197"/>
        <v>7</v>
      </c>
      <c r="P3200">
        <f t="shared" si="198"/>
        <v>3</v>
      </c>
      <c r="Q3200" s="2">
        <f t="shared" si="199"/>
        <v>0.3</v>
      </c>
      <c r="R3200">
        <v>5</v>
      </c>
      <c r="S3200" t="s">
        <v>43</v>
      </c>
    </row>
    <row r="3201" spans="1:19" x14ac:dyDescent="0.3">
      <c r="A3201">
        <v>166556</v>
      </c>
      <c r="B3201" s="1">
        <v>45323</v>
      </c>
      <c r="C3201" t="s">
        <v>42</v>
      </c>
      <c r="D3201" t="s">
        <v>16</v>
      </c>
      <c r="E3201" t="s">
        <v>17</v>
      </c>
      <c r="F3201">
        <v>26</v>
      </c>
      <c r="G3201" t="s">
        <v>41</v>
      </c>
      <c r="H3201" t="s">
        <v>19</v>
      </c>
      <c r="I3201">
        <f t="shared" si="196"/>
        <v>45.5</v>
      </c>
      <c r="J3201">
        <v>65</v>
      </c>
      <c r="K3201">
        <v>0</v>
      </c>
      <c r="L3201">
        <v>65</v>
      </c>
      <c r="M3201">
        <v>1</v>
      </c>
      <c r="N3201">
        <v>65</v>
      </c>
      <c r="O3201">
        <f t="shared" si="197"/>
        <v>45.5</v>
      </c>
      <c r="P3201">
        <f t="shared" si="198"/>
        <v>19.5</v>
      </c>
      <c r="Q3201" s="2">
        <f t="shared" si="199"/>
        <v>0.3</v>
      </c>
      <c r="R3201">
        <v>5</v>
      </c>
      <c r="S3201" t="s">
        <v>72</v>
      </c>
    </row>
    <row r="3202" spans="1:19" x14ac:dyDescent="0.3">
      <c r="A3202">
        <v>169298</v>
      </c>
      <c r="B3202" s="1">
        <v>45256</v>
      </c>
      <c r="C3202" t="s">
        <v>76</v>
      </c>
      <c r="D3202" t="s">
        <v>37</v>
      </c>
      <c r="E3202" t="s">
        <v>17</v>
      </c>
      <c r="F3202">
        <v>33</v>
      </c>
      <c r="G3202" t="s">
        <v>60</v>
      </c>
      <c r="H3202" t="s">
        <v>19</v>
      </c>
      <c r="I3202">
        <f t="shared" si="196"/>
        <v>31.499999999999996</v>
      </c>
      <c r="J3202">
        <v>45</v>
      </c>
      <c r="K3202">
        <v>0</v>
      </c>
      <c r="L3202">
        <v>45</v>
      </c>
      <c r="M3202">
        <v>1</v>
      </c>
      <c r="N3202">
        <v>45</v>
      </c>
      <c r="O3202">
        <f t="shared" si="197"/>
        <v>31.499999999999996</v>
      </c>
      <c r="P3202">
        <f t="shared" si="198"/>
        <v>13.500000000000004</v>
      </c>
      <c r="Q3202" s="2">
        <f t="shared" si="199"/>
        <v>0.3000000000000001</v>
      </c>
      <c r="R3202">
        <v>5</v>
      </c>
      <c r="S3202" t="s">
        <v>52</v>
      </c>
    </row>
    <row r="3203" spans="1:19" x14ac:dyDescent="0.3">
      <c r="A3203">
        <v>151132</v>
      </c>
      <c r="B3203" s="1">
        <v>45325</v>
      </c>
      <c r="C3203" t="s">
        <v>48</v>
      </c>
      <c r="D3203" t="s">
        <v>16</v>
      </c>
      <c r="E3203" t="s">
        <v>17</v>
      </c>
      <c r="F3203">
        <v>25</v>
      </c>
      <c r="G3203" t="s">
        <v>31</v>
      </c>
      <c r="H3203" t="s">
        <v>19</v>
      </c>
      <c r="I3203">
        <f t="shared" ref="I3203:I3266" si="200">0.7*J3203</f>
        <v>91</v>
      </c>
      <c r="J3203">
        <v>130</v>
      </c>
      <c r="K3203">
        <v>0</v>
      </c>
      <c r="L3203">
        <v>130</v>
      </c>
      <c r="M3203">
        <v>1</v>
      </c>
      <c r="N3203">
        <v>130</v>
      </c>
      <c r="O3203">
        <f t="shared" ref="O3203:O3266" si="201">I3203*M3203</f>
        <v>91</v>
      </c>
      <c r="P3203">
        <f t="shared" ref="P3203:P3266" si="202">N3203-O3203</f>
        <v>39</v>
      </c>
      <c r="Q3203" s="2">
        <f t="shared" ref="Q3203:Q3266" si="203">(P3203/N3203)</f>
        <v>0.3</v>
      </c>
      <c r="R3203">
        <v>3</v>
      </c>
      <c r="S3203" t="s">
        <v>49</v>
      </c>
    </row>
    <row r="3204" spans="1:19" x14ac:dyDescent="0.3">
      <c r="A3204">
        <v>156910</v>
      </c>
      <c r="B3204" s="1">
        <v>45400</v>
      </c>
      <c r="C3204" t="s">
        <v>42</v>
      </c>
      <c r="D3204" t="s">
        <v>16</v>
      </c>
      <c r="E3204" t="s">
        <v>17</v>
      </c>
      <c r="F3204">
        <v>21</v>
      </c>
      <c r="G3204" t="s">
        <v>38</v>
      </c>
      <c r="H3204" t="s">
        <v>19</v>
      </c>
      <c r="I3204">
        <f t="shared" si="200"/>
        <v>45.5</v>
      </c>
      <c r="J3204">
        <v>65</v>
      </c>
      <c r="K3204">
        <v>0</v>
      </c>
      <c r="L3204">
        <v>65</v>
      </c>
      <c r="M3204">
        <v>3</v>
      </c>
      <c r="N3204">
        <v>195</v>
      </c>
      <c r="O3204">
        <f t="shared" si="201"/>
        <v>136.5</v>
      </c>
      <c r="P3204">
        <f t="shared" si="202"/>
        <v>58.5</v>
      </c>
      <c r="Q3204" s="2">
        <f t="shared" si="203"/>
        <v>0.3</v>
      </c>
      <c r="R3204">
        <v>1</v>
      </c>
      <c r="S3204" t="s">
        <v>68</v>
      </c>
    </row>
    <row r="3205" spans="1:19" x14ac:dyDescent="0.3">
      <c r="A3205">
        <v>172449</v>
      </c>
      <c r="B3205" s="1">
        <v>45449</v>
      </c>
      <c r="C3205" t="s">
        <v>42</v>
      </c>
      <c r="D3205" t="s">
        <v>16</v>
      </c>
      <c r="E3205" t="s">
        <v>17</v>
      </c>
      <c r="F3205">
        <v>35</v>
      </c>
      <c r="G3205" t="s">
        <v>41</v>
      </c>
      <c r="H3205" t="s">
        <v>19</v>
      </c>
      <c r="I3205">
        <f t="shared" si="200"/>
        <v>45.5</v>
      </c>
      <c r="J3205">
        <v>65</v>
      </c>
      <c r="K3205">
        <v>0</v>
      </c>
      <c r="L3205">
        <v>65</v>
      </c>
      <c r="M3205">
        <v>3</v>
      </c>
      <c r="N3205">
        <v>195</v>
      </c>
      <c r="O3205">
        <f t="shared" si="201"/>
        <v>136.5</v>
      </c>
      <c r="P3205">
        <f t="shared" si="202"/>
        <v>58.5</v>
      </c>
      <c r="Q3205" s="2">
        <f t="shared" si="203"/>
        <v>0.3</v>
      </c>
      <c r="R3205">
        <v>1</v>
      </c>
      <c r="S3205" t="s">
        <v>87</v>
      </c>
    </row>
    <row r="3206" spans="1:19" x14ac:dyDescent="0.3">
      <c r="A3206">
        <v>179164</v>
      </c>
      <c r="B3206" s="1">
        <v>45377</v>
      </c>
      <c r="C3206" t="s">
        <v>53</v>
      </c>
      <c r="D3206" t="s">
        <v>37</v>
      </c>
      <c r="E3206" t="s">
        <v>17</v>
      </c>
      <c r="F3206">
        <v>22</v>
      </c>
      <c r="G3206" t="s">
        <v>44</v>
      </c>
      <c r="H3206" t="s">
        <v>27</v>
      </c>
      <c r="I3206">
        <f t="shared" si="200"/>
        <v>10.5</v>
      </c>
      <c r="J3206">
        <v>15</v>
      </c>
      <c r="K3206">
        <v>25</v>
      </c>
      <c r="L3206">
        <v>40</v>
      </c>
      <c r="M3206">
        <v>1</v>
      </c>
      <c r="N3206">
        <v>40</v>
      </c>
      <c r="O3206">
        <f t="shared" si="201"/>
        <v>10.5</v>
      </c>
      <c r="P3206">
        <f t="shared" si="202"/>
        <v>29.5</v>
      </c>
      <c r="Q3206" s="2">
        <f t="shared" si="203"/>
        <v>0.73750000000000004</v>
      </c>
      <c r="R3206">
        <v>5</v>
      </c>
      <c r="S3206" t="s">
        <v>65</v>
      </c>
    </row>
    <row r="3207" spans="1:19" x14ac:dyDescent="0.3">
      <c r="A3207">
        <v>132566</v>
      </c>
      <c r="B3207" s="1">
        <v>45286</v>
      </c>
      <c r="C3207" t="s">
        <v>42</v>
      </c>
      <c r="D3207" t="s">
        <v>16</v>
      </c>
      <c r="E3207" t="s">
        <v>17</v>
      </c>
      <c r="F3207">
        <v>27</v>
      </c>
      <c r="G3207" t="s">
        <v>26</v>
      </c>
      <c r="H3207" t="s">
        <v>27</v>
      </c>
      <c r="I3207">
        <f t="shared" si="200"/>
        <v>45.5</v>
      </c>
      <c r="J3207">
        <v>65</v>
      </c>
      <c r="K3207">
        <v>40</v>
      </c>
      <c r="L3207">
        <v>105</v>
      </c>
      <c r="M3207">
        <v>1</v>
      </c>
      <c r="N3207">
        <v>105</v>
      </c>
      <c r="O3207">
        <f t="shared" si="201"/>
        <v>45.5</v>
      </c>
      <c r="P3207">
        <f t="shared" si="202"/>
        <v>59.5</v>
      </c>
      <c r="Q3207" s="2">
        <f t="shared" si="203"/>
        <v>0.56666666666666665</v>
      </c>
      <c r="R3207">
        <v>4</v>
      </c>
      <c r="S3207" t="s">
        <v>45</v>
      </c>
    </row>
    <row r="3208" spans="1:19" x14ac:dyDescent="0.3">
      <c r="A3208">
        <v>129692</v>
      </c>
      <c r="B3208" s="1">
        <v>45564</v>
      </c>
      <c r="C3208" t="s">
        <v>82</v>
      </c>
      <c r="D3208" t="s">
        <v>37</v>
      </c>
      <c r="E3208" t="s">
        <v>17</v>
      </c>
      <c r="F3208">
        <v>29</v>
      </c>
      <c r="G3208" t="s">
        <v>80</v>
      </c>
      <c r="H3208" t="s">
        <v>27</v>
      </c>
      <c r="I3208">
        <f t="shared" si="200"/>
        <v>14</v>
      </c>
      <c r="J3208">
        <v>20</v>
      </c>
      <c r="K3208">
        <v>40</v>
      </c>
      <c r="L3208">
        <v>60</v>
      </c>
      <c r="M3208">
        <v>2</v>
      </c>
      <c r="N3208">
        <v>120</v>
      </c>
      <c r="O3208">
        <f t="shared" si="201"/>
        <v>28</v>
      </c>
      <c r="P3208">
        <f t="shared" si="202"/>
        <v>92</v>
      </c>
      <c r="Q3208" s="2">
        <f t="shared" si="203"/>
        <v>0.76666666666666672</v>
      </c>
      <c r="R3208">
        <v>2</v>
      </c>
      <c r="S3208" t="s">
        <v>47</v>
      </c>
    </row>
    <row r="3209" spans="1:19" x14ac:dyDescent="0.3">
      <c r="A3209">
        <v>167092</v>
      </c>
      <c r="B3209" s="1">
        <v>45430</v>
      </c>
      <c r="C3209" t="s">
        <v>42</v>
      </c>
      <c r="D3209" t="s">
        <v>16</v>
      </c>
      <c r="E3209" t="s">
        <v>25</v>
      </c>
      <c r="F3209">
        <v>24</v>
      </c>
      <c r="G3209" t="s">
        <v>51</v>
      </c>
      <c r="H3209" t="s">
        <v>27</v>
      </c>
      <c r="I3209">
        <f t="shared" si="200"/>
        <v>45.5</v>
      </c>
      <c r="J3209">
        <v>65</v>
      </c>
      <c r="K3209">
        <v>50</v>
      </c>
      <c r="L3209">
        <v>115</v>
      </c>
      <c r="M3209">
        <v>1</v>
      </c>
      <c r="N3209">
        <v>115</v>
      </c>
      <c r="O3209">
        <f t="shared" si="201"/>
        <v>45.5</v>
      </c>
      <c r="P3209">
        <f t="shared" si="202"/>
        <v>69.5</v>
      </c>
      <c r="Q3209" s="2">
        <f t="shared" si="203"/>
        <v>0.60434782608695647</v>
      </c>
      <c r="R3209">
        <v>4</v>
      </c>
      <c r="S3209" t="s">
        <v>32</v>
      </c>
    </row>
    <row r="3210" spans="1:19" x14ac:dyDescent="0.3">
      <c r="A3210">
        <v>152045</v>
      </c>
      <c r="B3210" s="1">
        <v>45243</v>
      </c>
      <c r="C3210" t="s">
        <v>50</v>
      </c>
      <c r="D3210" t="s">
        <v>16</v>
      </c>
      <c r="E3210" t="s">
        <v>17</v>
      </c>
      <c r="F3210">
        <v>18</v>
      </c>
      <c r="G3210" t="s">
        <v>56</v>
      </c>
      <c r="H3210" t="s">
        <v>19</v>
      </c>
      <c r="I3210">
        <f t="shared" si="200"/>
        <v>67.899999999999991</v>
      </c>
      <c r="J3210">
        <v>97</v>
      </c>
      <c r="K3210">
        <v>0</v>
      </c>
      <c r="L3210">
        <v>97</v>
      </c>
      <c r="M3210">
        <v>1</v>
      </c>
      <c r="N3210">
        <v>97</v>
      </c>
      <c r="O3210">
        <f t="shared" si="201"/>
        <v>67.899999999999991</v>
      </c>
      <c r="P3210">
        <f t="shared" si="202"/>
        <v>29.100000000000009</v>
      </c>
      <c r="Q3210" s="2">
        <f t="shared" si="203"/>
        <v>0.3000000000000001</v>
      </c>
      <c r="R3210">
        <v>1</v>
      </c>
      <c r="S3210" t="s">
        <v>64</v>
      </c>
    </row>
    <row r="3211" spans="1:19" x14ac:dyDescent="0.3">
      <c r="A3211">
        <v>137011</v>
      </c>
      <c r="B3211" s="1">
        <v>45311</v>
      </c>
      <c r="C3211" t="s">
        <v>42</v>
      </c>
      <c r="D3211" t="s">
        <v>16</v>
      </c>
      <c r="E3211" t="s">
        <v>25</v>
      </c>
      <c r="F3211">
        <v>20</v>
      </c>
      <c r="G3211" t="s">
        <v>31</v>
      </c>
      <c r="H3211" t="s">
        <v>19</v>
      </c>
      <c r="I3211">
        <f t="shared" si="200"/>
        <v>45.5</v>
      </c>
      <c r="J3211">
        <v>65</v>
      </c>
      <c r="K3211">
        <v>0</v>
      </c>
      <c r="L3211">
        <v>65</v>
      </c>
      <c r="M3211">
        <v>1</v>
      </c>
      <c r="N3211">
        <v>65</v>
      </c>
      <c r="O3211">
        <f t="shared" si="201"/>
        <v>45.5</v>
      </c>
      <c r="P3211">
        <f t="shared" si="202"/>
        <v>19.5</v>
      </c>
      <c r="Q3211" s="2">
        <f t="shared" si="203"/>
        <v>0.3</v>
      </c>
      <c r="R3211">
        <v>5</v>
      </c>
      <c r="S3211" t="s">
        <v>72</v>
      </c>
    </row>
    <row r="3212" spans="1:19" x14ac:dyDescent="0.3">
      <c r="A3212">
        <v>164136</v>
      </c>
      <c r="B3212" s="1">
        <v>45297</v>
      </c>
      <c r="C3212" t="s">
        <v>15</v>
      </c>
      <c r="D3212" t="s">
        <v>16</v>
      </c>
      <c r="E3212" t="s">
        <v>17</v>
      </c>
      <c r="F3212">
        <v>33</v>
      </c>
      <c r="G3212" t="s">
        <v>77</v>
      </c>
      <c r="H3212" t="s">
        <v>19</v>
      </c>
      <c r="I3212">
        <f t="shared" si="200"/>
        <v>70</v>
      </c>
      <c r="J3212">
        <v>100</v>
      </c>
      <c r="K3212">
        <v>0</v>
      </c>
      <c r="L3212">
        <v>100</v>
      </c>
      <c r="M3212">
        <v>1</v>
      </c>
      <c r="N3212">
        <v>100</v>
      </c>
      <c r="O3212">
        <f t="shared" si="201"/>
        <v>70</v>
      </c>
      <c r="P3212">
        <f t="shared" si="202"/>
        <v>30</v>
      </c>
      <c r="Q3212" s="2">
        <f t="shared" si="203"/>
        <v>0.3</v>
      </c>
      <c r="R3212">
        <v>4</v>
      </c>
      <c r="S3212" t="s">
        <v>32</v>
      </c>
    </row>
    <row r="3213" spans="1:19" x14ac:dyDescent="0.3">
      <c r="A3213">
        <v>130761</v>
      </c>
      <c r="B3213" s="1">
        <v>45513</v>
      </c>
      <c r="C3213" t="s">
        <v>23</v>
      </c>
      <c r="D3213" t="s">
        <v>24</v>
      </c>
      <c r="E3213" t="s">
        <v>17</v>
      </c>
      <c r="F3213">
        <v>20</v>
      </c>
      <c r="G3213" t="s">
        <v>77</v>
      </c>
      <c r="H3213" t="s">
        <v>19</v>
      </c>
      <c r="I3213">
        <f t="shared" si="200"/>
        <v>6.3</v>
      </c>
      <c r="J3213">
        <v>9</v>
      </c>
      <c r="K3213">
        <v>0</v>
      </c>
      <c r="L3213">
        <v>9</v>
      </c>
      <c r="M3213">
        <v>1</v>
      </c>
      <c r="N3213">
        <v>9</v>
      </c>
      <c r="O3213">
        <f t="shared" si="201"/>
        <v>6.3</v>
      </c>
      <c r="P3213">
        <f t="shared" si="202"/>
        <v>2.7</v>
      </c>
      <c r="Q3213" s="2">
        <f t="shared" si="203"/>
        <v>0.30000000000000004</v>
      </c>
      <c r="R3213">
        <v>3</v>
      </c>
      <c r="S3213" t="s">
        <v>49</v>
      </c>
    </row>
    <row r="3214" spans="1:19" x14ac:dyDescent="0.3">
      <c r="A3214">
        <v>129347</v>
      </c>
      <c r="B3214" s="1">
        <v>45236</v>
      </c>
      <c r="C3214" t="s">
        <v>42</v>
      </c>
      <c r="D3214" t="s">
        <v>16</v>
      </c>
      <c r="E3214" t="s">
        <v>17</v>
      </c>
      <c r="F3214">
        <v>28</v>
      </c>
      <c r="G3214" t="s">
        <v>46</v>
      </c>
      <c r="H3214" t="s">
        <v>19</v>
      </c>
      <c r="I3214">
        <f t="shared" si="200"/>
        <v>45.5</v>
      </c>
      <c r="J3214">
        <v>65</v>
      </c>
      <c r="K3214">
        <v>0</v>
      </c>
      <c r="L3214">
        <v>65</v>
      </c>
      <c r="M3214">
        <v>1</v>
      </c>
      <c r="N3214">
        <v>65</v>
      </c>
      <c r="O3214">
        <f t="shared" si="201"/>
        <v>45.5</v>
      </c>
      <c r="P3214">
        <f t="shared" si="202"/>
        <v>19.5</v>
      </c>
      <c r="Q3214" s="2">
        <f t="shared" si="203"/>
        <v>0.3</v>
      </c>
      <c r="R3214">
        <v>4</v>
      </c>
      <c r="S3214" t="s">
        <v>39</v>
      </c>
    </row>
    <row r="3215" spans="1:19" x14ac:dyDescent="0.3">
      <c r="A3215">
        <v>137304</v>
      </c>
      <c r="B3215" s="1">
        <v>45371</v>
      </c>
      <c r="C3215" t="s">
        <v>50</v>
      </c>
      <c r="D3215" t="s">
        <v>16</v>
      </c>
      <c r="E3215" t="s">
        <v>17</v>
      </c>
      <c r="F3215">
        <v>34</v>
      </c>
      <c r="G3215" t="s">
        <v>31</v>
      </c>
      <c r="H3215" t="s">
        <v>19</v>
      </c>
      <c r="I3215">
        <f t="shared" si="200"/>
        <v>67.899999999999991</v>
      </c>
      <c r="J3215">
        <v>97</v>
      </c>
      <c r="K3215">
        <v>0</v>
      </c>
      <c r="L3215">
        <v>97</v>
      </c>
      <c r="M3215">
        <v>1</v>
      </c>
      <c r="N3215">
        <v>97</v>
      </c>
      <c r="O3215">
        <f t="shared" si="201"/>
        <v>67.899999999999991</v>
      </c>
      <c r="P3215">
        <f t="shared" si="202"/>
        <v>29.100000000000009</v>
      </c>
      <c r="Q3215" s="2">
        <f t="shared" si="203"/>
        <v>0.3000000000000001</v>
      </c>
      <c r="R3215">
        <v>2</v>
      </c>
      <c r="S3215" t="s">
        <v>28</v>
      </c>
    </row>
    <row r="3216" spans="1:19" x14ac:dyDescent="0.3">
      <c r="A3216">
        <v>141498</v>
      </c>
      <c r="B3216" s="1">
        <v>45559</v>
      </c>
      <c r="C3216" t="s">
        <v>48</v>
      </c>
      <c r="D3216" t="s">
        <v>16</v>
      </c>
      <c r="E3216" t="s">
        <v>25</v>
      </c>
      <c r="F3216">
        <v>27</v>
      </c>
      <c r="G3216" t="s">
        <v>60</v>
      </c>
      <c r="H3216" t="s">
        <v>19</v>
      </c>
      <c r="I3216">
        <f t="shared" si="200"/>
        <v>91</v>
      </c>
      <c r="J3216">
        <v>130</v>
      </c>
      <c r="K3216">
        <v>0</v>
      </c>
      <c r="L3216">
        <v>130</v>
      </c>
      <c r="M3216">
        <v>1</v>
      </c>
      <c r="N3216">
        <v>130</v>
      </c>
      <c r="O3216">
        <f t="shared" si="201"/>
        <v>91</v>
      </c>
      <c r="P3216">
        <f t="shared" si="202"/>
        <v>39</v>
      </c>
      <c r="Q3216" s="2">
        <f t="shared" si="203"/>
        <v>0.3</v>
      </c>
      <c r="R3216">
        <v>5</v>
      </c>
      <c r="S3216" t="s">
        <v>45</v>
      </c>
    </row>
    <row r="3217" spans="1:19" x14ac:dyDescent="0.3">
      <c r="A3217">
        <v>178741</v>
      </c>
      <c r="B3217" s="1">
        <v>45262</v>
      </c>
      <c r="C3217" t="s">
        <v>30</v>
      </c>
      <c r="D3217" t="s">
        <v>24</v>
      </c>
      <c r="E3217" t="s">
        <v>25</v>
      </c>
      <c r="F3217">
        <v>20</v>
      </c>
      <c r="G3217" t="s">
        <v>29</v>
      </c>
      <c r="H3217" t="s">
        <v>19</v>
      </c>
      <c r="I3217">
        <f t="shared" si="200"/>
        <v>7</v>
      </c>
      <c r="J3217">
        <v>10</v>
      </c>
      <c r="K3217">
        <v>0</v>
      </c>
      <c r="L3217">
        <v>10</v>
      </c>
      <c r="M3217">
        <v>1</v>
      </c>
      <c r="N3217">
        <v>10</v>
      </c>
      <c r="O3217">
        <f t="shared" si="201"/>
        <v>7</v>
      </c>
      <c r="P3217">
        <f t="shared" si="202"/>
        <v>3</v>
      </c>
      <c r="Q3217" s="2">
        <f t="shared" si="203"/>
        <v>0.3</v>
      </c>
      <c r="R3217">
        <v>2</v>
      </c>
      <c r="S3217" t="s">
        <v>47</v>
      </c>
    </row>
    <row r="3218" spans="1:19" x14ac:dyDescent="0.3">
      <c r="A3218">
        <v>144209</v>
      </c>
      <c r="B3218" s="1">
        <v>45527</v>
      </c>
      <c r="C3218" t="s">
        <v>53</v>
      </c>
      <c r="D3218" t="s">
        <v>37</v>
      </c>
      <c r="E3218" t="s">
        <v>17</v>
      </c>
      <c r="F3218">
        <v>33</v>
      </c>
      <c r="G3218" t="s">
        <v>77</v>
      </c>
      <c r="H3218" t="s">
        <v>19</v>
      </c>
      <c r="I3218">
        <f t="shared" si="200"/>
        <v>10.5</v>
      </c>
      <c r="J3218">
        <v>15</v>
      </c>
      <c r="K3218">
        <v>0</v>
      </c>
      <c r="L3218">
        <v>15</v>
      </c>
      <c r="M3218">
        <v>2</v>
      </c>
      <c r="N3218">
        <v>30</v>
      </c>
      <c r="O3218">
        <f t="shared" si="201"/>
        <v>21</v>
      </c>
      <c r="P3218">
        <f t="shared" si="202"/>
        <v>9</v>
      </c>
      <c r="Q3218" s="2">
        <f t="shared" si="203"/>
        <v>0.3</v>
      </c>
      <c r="R3218">
        <v>5</v>
      </c>
      <c r="S3218" t="s">
        <v>32</v>
      </c>
    </row>
    <row r="3219" spans="1:19" x14ac:dyDescent="0.3">
      <c r="A3219">
        <v>132217</v>
      </c>
      <c r="B3219" s="1">
        <v>45493</v>
      </c>
      <c r="C3219" t="s">
        <v>50</v>
      </c>
      <c r="D3219" t="s">
        <v>16</v>
      </c>
      <c r="E3219" t="s">
        <v>17</v>
      </c>
      <c r="F3219">
        <v>20</v>
      </c>
      <c r="G3219" t="s">
        <v>29</v>
      </c>
      <c r="H3219" t="s">
        <v>19</v>
      </c>
      <c r="I3219">
        <f t="shared" si="200"/>
        <v>67.899999999999991</v>
      </c>
      <c r="J3219">
        <v>97</v>
      </c>
      <c r="K3219">
        <v>0</v>
      </c>
      <c r="L3219">
        <v>97</v>
      </c>
      <c r="M3219">
        <v>1</v>
      </c>
      <c r="N3219">
        <v>97</v>
      </c>
      <c r="O3219">
        <f t="shared" si="201"/>
        <v>67.899999999999991</v>
      </c>
      <c r="P3219">
        <f t="shared" si="202"/>
        <v>29.100000000000009</v>
      </c>
      <c r="Q3219" s="2">
        <f t="shared" si="203"/>
        <v>0.3000000000000001</v>
      </c>
      <c r="R3219">
        <v>5</v>
      </c>
      <c r="S3219" t="s">
        <v>72</v>
      </c>
    </row>
    <row r="3220" spans="1:19" x14ac:dyDescent="0.3">
      <c r="A3220">
        <v>159734</v>
      </c>
      <c r="B3220" s="1">
        <v>45346</v>
      </c>
      <c r="C3220" t="s">
        <v>82</v>
      </c>
      <c r="D3220" t="s">
        <v>37</v>
      </c>
      <c r="E3220" t="s">
        <v>25</v>
      </c>
      <c r="F3220">
        <v>33</v>
      </c>
      <c r="G3220" t="s">
        <v>21</v>
      </c>
      <c r="H3220" t="s">
        <v>19</v>
      </c>
      <c r="I3220">
        <f t="shared" si="200"/>
        <v>14</v>
      </c>
      <c r="J3220">
        <v>20</v>
      </c>
      <c r="K3220">
        <v>0</v>
      </c>
      <c r="L3220">
        <v>20</v>
      </c>
      <c r="M3220">
        <v>1</v>
      </c>
      <c r="N3220">
        <v>20</v>
      </c>
      <c r="O3220">
        <f t="shared" si="201"/>
        <v>14</v>
      </c>
      <c r="P3220">
        <f t="shared" si="202"/>
        <v>6</v>
      </c>
      <c r="Q3220" s="2">
        <f t="shared" si="203"/>
        <v>0.3</v>
      </c>
      <c r="R3220">
        <v>5</v>
      </c>
      <c r="S3220" t="s">
        <v>70</v>
      </c>
    </row>
    <row r="3221" spans="1:19" x14ac:dyDescent="0.3">
      <c r="A3221">
        <v>145274</v>
      </c>
      <c r="B3221" s="1">
        <v>45583</v>
      </c>
      <c r="C3221" t="s">
        <v>42</v>
      </c>
      <c r="D3221" t="s">
        <v>16</v>
      </c>
      <c r="E3221" t="s">
        <v>17</v>
      </c>
      <c r="F3221">
        <v>23</v>
      </c>
      <c r="G3221" t="s">
        <v>77</v>
      </c>
      <c r="H3221" t="s">
        <v>19</v>
      </c>
      <c r="I3221">
        <f t="shared" si="200"/>
        <v>45.5</v>
      </c>
      <c r="J3221">
        <v>65</v>
      </c>
      <c r="K3221">
        <v>0</v>
      </c>
      <c r="L3221">
        <v>65</v>
      </c>
      <c r="M3221">
        <v>2</v>
      </c>
      <c r="N3221">
        <v>130</v>
      </c>
      <c r="O3221">
        <f t="shared" si="201"/>
        <v>91</v>
      </c>
      <c r="P3221">
        <f t="shared" si="202"/>
        <v>39</v>
      </c>
      <c r="Q3221" s="2">
        <f t="shared" si="203"/>
        <v>0.3</v>
      </c>
      <c r="R3221">
        <v>5</v>
      </c>
      <c r="S3221" t="s">
        <v>57</v>
      </c>
    </row>
    <row r="3222" spans="1:19" x14ac:dyDescent="0.3">
      <c r="A3222">
        <v>160607</v>
      </c>
      <c r="B3222" s="1">
        <v>45393</v>
      </c>
      <c r="C3222" t="s">
        <v>30</v>
      </c>
      <c r="D3222" t="s">
        <v>24</v>
      </c>
      <c r="E3222" t="s">
        <v>17</v>
      </c>
      <c r="F3222">
        <v>21</v>
      </c>
      <c r="G3222" t="s">
        <v>34</v>
      </c>
      <c r="H3222" t="s">
        <v>27</v>
      </c>
      <c r="I3222">
        <f t="shared" si="200"/>
        <v>7</v>
      </c>
      <c r="J3222">
        <v>10</v>
      </c>
      <c r="K3222">
        <v>100</v>
      </c>
      <c r="L3222">
        <v>110</v>
      </c>
      <c r="M3222">
        <v>1</v>
      </c>
      <c r="N3222">
        <v>110</v>
      </c>
      <c r="O3222">
        <f t="shared" si="201"/>
        <v>7</v>
      </c>
      <c r="P3222">
        <f t="shared" si="202"/>
        <v>103</v>
      </c>
      <c r="Q3222" s="2">
        <f t="shared" si="203"/>
        <v>0.9363636363636364</v>
      </c>
      <c r="R3222">
        <v>4</v>
      </c>
      <c r="S3222" t="s">
        <v>61</v>
      </c>
    </row>
    <row r="3223" spans="1:19" x14ac:dyDescent="0.3">
      <c r="A3223">
        <v>182991</v>
      </c>
      <c r="B3223" s="1">
        <v>45570</v>
      </c>
      <c r="C3223" t="s">
        <v>48</v>
      </c>
      <c r="D3223" t="s">
        <v>16</v>
      </c>
      <c r="E3223" t="s">
        <v>17</v>
      </c>
      <c r="F3223">
        <v>19</v>
      </c>
      <c r="G3223" t="s">
        <v>86</v>
      </c>
      <c r="H3223" t="s">
        <v>27</v>
      </c>
      <c r="I3223">
        <f t="shared" si="200"/>
        <v>91</v>
      </c>
      <c r="J3223">
        <v>130</v>
      </c>
      <c r="K3223">
        <v>70</v>
      </c>
      <c r="L3223">
        <v>200</v>
      </c>
      <c r="M3223">
        <v>1</v>
      </c>
      <c r="N3223">
        <v>200</v>
      </c>
      <c r="O3223">
        <f t="shared" si="201"/>
        <v>91</v>
      </c>
      <c r="P3223">
        <f t="shared" si="202"/>
        <v>109</v>
      </c>
      <c r="Q3223" s="2">
        <f t="shared" si="203"/>
        <v>0.54500000000000004</v>
      </c>
      <c r="R3223">
        <v>5</v>
      </c>
      <c r="S3223" t="s">
        <v>32</v>
      </c>
    </row>
    <row r="3224" spans="1:19" x14ac:dyDescent="0.3">
      <c r="A3224">
        <v>132836</v>
      </c>
      <c r="B3224" s="1">
        <v>45273</v>
      </c>
      <c r="C3224" t="s">
        <v>76</v>
      </c>
      <c r="D3224" t="s">
        <v>37</v>
      </c>
      <c r="E3224" t="s">
        <v>17</v>
      </c>
      <c r="F3224">
        <v>33</v>
      </c>
      <c r="G3224" t="s">
        <v>34</v>
      </c>
      <c r="H3224" t="s">
        <v>27</v>
      </c>
      <c r="I3224">
        <f t="shared" si="200"/>
        <v>31.499999999999996</v>
      </c>
      <c r="J3224">
        <v>45</v>
      </c>
      <c r="K3224">
        <v>100</v>
      </c>
      <c r="L3224">
        <v>145</v>
      </c>
      <c r="M3224">
        <v>1</v>
      </c>
      <c r="N3224">
        <v>145</v>
      </c>
      <c r="O3224">
        <f t="shared" si="201"/>
        <v>31.499999999999996</v>
      </c>
      <c r="P3224">
        <f t="shared" si="202"/>
        <v>113.5</v>
      </c>
      <c r="Q3224" s="2">
        <f t="shared" si="203"/>
        <v>0.78275862068965518</v>
      </c>
      <c r="R3224">
        <v>4</v>
      </c>
      <c r="S3224" t="s">
        <v>61</v>
      </c>
    </row>
    <row r="3225" spans="1:19" x14ac:dyDescent="0.3">
      <c r="A3225">
        <v>125262</v>
      </c>
      <c r="B3225" s="1">
        <v>45370</v>
      </c>
      <c r="C3225" t="s">
        <v>53</v>
      </c>
      <c r="D3225" t="s">
        <v>37</v>
      </c>
      <c r="E3225" t="s">
        <v>25</v>
      </c>
      <c r="F3225">
        <v>26</v>
      </c>
      <c r="G3225" t="s">
        <v>67</v>
      </c>
      <c r="H3225" t="s">
        <v>27</v>
      </c>
      <c r="I3225">
        <f t="shared" si="200"/>
        <v>10.5</v>
      </c>
      <c r="J3225">
        <v>15</v>
      </c>
      <c r="K3225">
        <v>40</v>
      </c>
      <c r="L3225">
        <v>55</v>
      </c>
      <c r="M3225">
        <v>1</v>
      </c>
      <c r="N3225">
        <v>55</v>
      </c>
      <c r="O3225">
        <f t="shared" si="201"/>
        <v>10.5</v>
      </c>
      <c r="P3225">
        <f t="shared" si="202"/>
        <v>44.5</v>
      </c>
      <c r="Q3225" s="2">
        <f t="shared" si="203"/>
        <v>0.80909090909090908</v>
      </c>
      <c r="R3225">
        <v>4</v>
      </c>
      <c r="S3225" t="s">
        <v>52</v>
      </c>
    </row>
    <row r="3226" spans="1:19" x14ac:dyDescent="0.3">
      <c r="A3226">
        <v>145112</v>
      </c>
      <c r="B3226" s="1">
        <v>45489</v>
      </c>
      <c r="C3226" t="s">
        <v>42</v>
      </c>
      <c r="D3226" t="s">
        <v>16</v>
      </c>
      <c r="E3226" t="s">
        <v>17</v>
      </c>
      <c r="F3226">
        <v>31</v>
      </c>
      <c r="G3226" t="s">
        <v>58</v>
      </c>
      <c r="H3226" t="s">
        <v>27</v>
      </c>
      <c r="I3226">
        <f t="shared" si="200"/>
        <v>45.5</v>
      </c>
      <c r="J3226">
        <v>65</v>
      </c>
      <c r="K3226">
        <v>40</v>
      </c>
      <c r="L3226">
        <v>105</v>
      </c>
      <c r="M3226">
        <v>2</v>
      </c>
      <c r="N3226">
        <v>210</v>
      </c>
      <c r="O3226">
        <f t="shared" si="201"/>
        <v>91</v>
      </c>
      <c r="P3226">
        <f t="shared" si="202"/>
        <v>119</v>
      </c>
      <c r="Q3226" s="2">
        <f t="shared" si="203"/>
        <v>0.56666666666666665</v>
      </c>
      <c r="R3226">
        <v>4</v>
      </c>
      <c r="S3226" t="s">
        <v>32</v>
      </c>
    </row>
    <row r="3227" spans="1:19" x14ac:dyDescent="0.3">
      <c r="A3227">
        <v>153577</v>
      </c>
      <c r="B3227" s="1">
        <v>45520</v>
      </c>
      <c r="C3227" t="s">
        <v>48</v>
      </c>
      <c r="D3227" t="s">
        <v>16</v>
      </c>
      <c r="E3227" t="s">
        <v>17</v>
      </c>
      <c r="F3227">
        <v>24</v>
      </c>
      <c r="G3227" t="s">
        <v>31</v>
      </c>
      <c r="H3227" t="s">
        <v>19</v>
      </c>
      <c r="I3227">
        <f t="shared" si="200"/>
        <v>91</v>
      </c>
      <c r="J3227">
        <v>130</v>
      </c>
      <c r="K3227">
        <v>0</v>
      </c>
      <c r="L3227">
        <v>130</v>
      </c>
      <c r="M3227">
        <v>3</v>
      </c>
      <c r="N3227">
        <v>390</v>
      </c>
      <c r="O3227">
        <f t="shared" si="201"/>
        <v>273</v>
      </c>
      <c r="P3227">
        <f t="shared" si="202"/>
        <v>117</v>
      </c>
      <c r="Q3227" s="2">
        <f t="shared" si="203"/>
        <v>0.3</v>
      </c>
      <c r="R3227">
        <v>5</v>
      </c>
      <c r="S3227" t="s">
        <v>61</v>
      </c>
    </row>
    <row r="3228" spans="1:19" x14ac:dyDescent="0.3">
      <c r="A3228">
        <v>123518</v>
      </c>
      <c r="B3228" s="1">
        <v>45371</v>
      </c>
      <c r="C3228" t="s">
        <v>53</v>
      </c>
      <c r="D3228" t="s">
        <v>37</v>
      </c>
      <c r="E3228" t="s">
        <v>25</v>
      </c>
      <c r="F3228">
        <v>30</v>
      </c>
      <c r="G3228" t="s">
        <v>74</v>
      </c>
      <c r="H3228" t="s">
        <v>27</v>
      </c>
      <c r="I3228">
        <f t="shared" si="200"/>
        <v>10.5</v>
      </c>
      <c r="J3228">
        <v>15</v>
      </c>
      <c r="K3228">
        <v>25</v>
      </c>
      <c r="L3228">
        <v>40</v>
      </c>
      <c r="M3228">
        <v>1</v>
      </c>
      <c r="N3228">
        <v>40</v>
      </c>
      <c r="O3228">
        <f t="shared" si="201"/>
        <v>10.5</v>
      </c>
      <c r="P3228">
        <f t="shared" si="202"/>
        <v>29.5</v>
      </c>
      <c r="Q3228" s="2">
        <f t="shared" si="203"/>
        <v>0.73750000000000004</v>
      </c>
      <c r="R3228">
        <v>4</v>
      </c>
      <c r="S3228" t="s">
        <v>20</v>
      </c>
    </row>
    <row r="3229" spans="1:19" x14ac:dyDescent="0.3">
      <c r="A3229">
        <v>165673</v>
      </c>
      <c r="B3229" s="1">
        <v>45277</v>
      </c>
      <c r="C3229" t="s">
        <v>48</v>
      </c>
      <c r="D3229" t="s">
        <v>16</v>
      </c>
      <c r="E3229" t="s">
        <v>17</v>
      </c>
      <c r="F3229">
        <v>21</v>
      </c>
      <c r="G3229" t="s">
        <v>44</v>
      </c>
      <c r="H3229" t="s">
        <v>27</v>
      </c>
      <c r="I3229">
        <f t="shared" si="200"/>
        <v>91</v>
      </c>
      <c r="J3229">
        <v>130</v>
      </c>
      <c r="K3229">
        <v>25</v>
      </c>
      <c r="L3229">
        <v>155</v>
      </c>
      <c r="M3229">
        <v>3</v>
      </c>
      <c r="N3229">
        <v>465</v>
      </c>
      <c r="O3229">
        <f t="shared" si="201"/>
        <v>273</v>
      </c>
      <c r="P3229">
        <f t="shared" si="202"/>
        <v>192</v>
      </c>
      <c r="Q3229" s="2">
        <f t="shared" si="203"/>
        <v>0.41290322580645161</v>
      </c>
      <c r="R3229">
        <v>5</v>
      </c>
      <c r="S3229" t="s">
        <v>72</v>
      </c>
    </row>
    <row r="3230" spans="1:19" x14ac:dyDescent="0.3">
      <c r="A3230">
        <v>196034</v>
      </c>
      <c r="B3230" s="1">
        <v>45529</v>
      </c>
      <c r="C3230" t="s">
        <v>50</v>
      </c>
      <c r="D3230" t="s">
        <v>16</v>
      </c>
      <c r="E3230" t="s">
        <v>17</v>
      </c>
      <c r="F3230">
        <v>32</v>
      </c>
      <c r="G3230" t="s">
        <v>38</v>
      </c>
      <c r="H3230" t="s">
        <v>19</v>
      </c>
      <c r="I3230">
        <f t="shared" si="200"/>
        <v>67.899999999999991</v>
      </c>
      <c r="J3230">
        <v>97</v>
      </c>
      <c r="K3230">
        <v>0</v>
      </c>
      <c r="L3230">
        <v>97</v>
      </c>
      <c r="M3230">
        <v>1</v>
      </c>
      <c r="N3230">
        <v>97</v>
      </c>
      <c r="O3230">
        <f t="shared" si="201"/>
        <v>67.899999999999991</v>
      </c>
      <c r="P3230">
        <f t="shared" si="202"/>
        <v>29.100000000000009</v>
      </c>
      <c r="Q3230" s="2">
        <f t="shared" si="203"/>
        <v>0.3000000000000001</v>
      </c>
      <c r="R3230">
        <v>3</v>
      </c>
      <c r="S3230" t="s">
        <v>73</v>
      </c>
    </row>
    <row r="3231" spans="1:19" x14ac:dyDescent="0.3">
      <c r="A3231">
        <v>153111</v>
      </c>
      <c r="B3231" s="1">
        <v>45330</v>
      </c>
      <c r="C3231" t="s">
        <v>53</v>
      </c>
      <c r="D3231" t="s">
        <v>37</v>
      </c>
      <c r="E3231" t="s">
        <v>25</v>
      </c>
      <c r="F3231">
        <v>22</v>
      </c>
      <c r="G3231" t="s">
        <v>60</v>
      </c>
      <c r="H3231" t="s">
        <v>19</v>
      </c>
      <c r="I3231">
        <f t="shared" si="200"/>
        <v>10.5</v>
      </c>
      <c r="J3231">
        <v>15</v>
      </c>
      <c r="K3231">
        <v>0</v>
      </c>
      <c r="L3231">
        <v>15</v>
      </c>
      <c r="M3231">
        <v>3</v>
      </c>
      <c r="N3231">
        <v>45</v>
      </c>
      <c r="O3231">
        <f t="shared" si="201"/>
        <v>31.5</v>
      </c>
      <c r="P3231">
        <f t="shared" si="202"/>
        <v>13.5</v>
      </c>
      <c r="Q3231" s="2">
        <f t="shared" si="203"/>
        <v>0.3</v>
      </c>
      <c r="R3231">
        <v>5</v>
      </c>
      <c r="S3231" t="s">
        <v>61</v>
      </c>
    </row>
    <row r="3232" spans="1:19" x14ac:dyDescent="0.3">
      <c r="A3232">
        <v>178564</v>
      </c>
      <c r="B3232" s="1">
        <v>45499</v>
      </c>
      <c r="C3232" t="s">
        <v>36</v>
      </c>
      <c r="D3232" t="s">
        <v>37</v>
      </c>
      <c r="E3232" t="s">
        <v>17</v>
      </c>
      <c r="F3232">
        <v>27</v>
      </c>
      <c r="G3232" t="s">
        <v>38</v>
      </c>
      <c r="H3232" t="s">
        <v>19</v>
      </c>
      <c r="I3232">
        <f t="shared" si="200"/>
        <v>22.4</v>
      </c>
      <c r="J3232">
        <v>32</v>
      </c>
      <c r="K3232">
        <v>0</v>
      </c>
      <c r="L3232">
        <v>32</v>
      </c>
      <c r="M3232">
        <v>1</v>
      </c>
      <c r="N3232">
        <v>32</v>
      </c>
      <c r="O3232">
        <f t="shared" si="201"/>
        <v>22.4</v>
      </c>
      <c r="P3232">
        <f t="shared" si="202"/>
        <v>9.6000000000000014</v>
      </c>
      <c r="Q3232" s="2">
        <f t="shared" si="203"/>
        <v>0.30000000000000004</v>
      </c>
      <c r="R3232">
        <v>2</v>
      </c>
      <c r="S3232" t="s">
        <v>68</v>
      </c>
    </row>
    <row r="3233" spans="1:19" x14ac:dyDescent="0.3">
      <c r="A3233">
        <v>185214</v>
      </c>
      <c r="B3233" s="1">
        <v>45545</v>
      </c>
      <c r="C3233" t="s">
        <v>30</v>
      </c>
      <c r="D3233" t="s">
        <v>24</v>
      </c>
      <c r="E3233" t="s">
        <v>17</v>
      </c>
      <c r="F3233">
        <v>22</v>
      </c>
      <c r="G3233" t="s">
        <v>29</v>
      </c>
      <c r="H3233" t="s">
        <v>19</v>
      </c>
      <c r="I3233">
        <f t="shared" si="200"/>
        <v>7</v>
      </c>
      <c r="J3233">
        <v>10</v>
      </c>
      <c r="K3233">
        <v>0</v>
      </c>
      <c r="L3233">
        <v>10</v>
      </c>
      <c r="M3233">
        <v>1</v>
      </c>
      <c r="N3233">
        <v>10</v>
      </c>
      <c r="O3233">
        <f t="shared" si="201"/>
        <v>7</v>
      </c>
      <c r="P3233">
        <f t="shared" si="202"/>
        <v>3</v>
      </c>
      <c r="Q3233" s="2">
        <f t="shared" si="203"/>
        <v>0.3</v>
      </c>
      <c r="R3233">
        <v>5</v>
      </c>
      <c r="S3233" t="s">
        <v>52</v>
      </c>
    </row>
    <row r="3234" spans="1:19" x14ac:dyDescent="0.3">
      <c r="A3234">
        <v>156678</v>
      </c>
      <c r="B3234" s="1">
        <v>45250</v>
      </c>
      <c r="C3234" t="s">
        <v>50</v>
      </c>
      <c r="D3234" t="s">
        <v>16</v>
      </c>
      <c r="E3234" t="s">
        <v>17</v>
      </c>
      <c r="F3234">
        <v>24</v>
      </c>
      <c r="G3234" t="s">
        <v>62</v>
      </c>
      <c r="H3234" t="s">
        <v>19</v>
      </c>
      <c r="I3234">
        <f t="shared" si="200"/>
        <v>67.899999999999991</v>
      </c>
      <c r="J3234">
        <v>97</v>
      </c>
      <c r="K3234">
        <v>0</v>
      </c>
      <c r="L3234">
        <v>97</v>
      </c>
      <c r="M3234">
        <v>1</v>
      </c>
      <c r="N3234">
        <v>97</v>
      </c>
      <c r="O3234">
        <f t="shared" si="201"/>
        <v>67.899999999999991</v>
      </c>
      <c r="P3234">
        <f t="shared" si="202"/>
        <v>29.100000000000009</v>
      </c>
      <c r="Q3234" s="2">
        <f t="shared" si="203"/>
        <v>0.3000000000000001</v>
      </c>
      <c r="R3234">
        <v>2</v>
      </c>
      <c r="S3234" t="s">
        <v>28</v>
      </c>
    </row>
    <row r="3235" spans="1:19" x14ac:dyDescent="0.3">
      <c r="A3235">
        <v>180535</v>
      </c>
      <c r="B3235" s="1">
        <v>45378</v>
      </c>
      <c r="C3235" t="s">
        <v>50</v>
      </c>
      <c r="D3235" t="s">
        <v>16</v>
      </c>
      <c r="E3235" t="s">
        <v>17</v>
      </c>
      <c r="F3235">
        <v>27</v>
      </c>
      <c r="G3235" t="s">
        <v>66</v>
      </c>
      <c r="H3235" t="s">
        <v>27</v>
      </c>
      <c r="I3235">
        <f t="shared" si="200"/>
        <v>67.899999999999991</v>
      </c>
      <c r="J3235">
        <v>97</v>
      </c>
      <c r="K3235">
        <v>40</v>
      </c>
      <c r="L3235">
        <v>137</v>
      </c>
      <c r="M3235">
        <v>1</v>
      </c>
      <c r="N3235">
        <v>137</v>
      </c>
      <c r="O3235">
        <f t="shared" si="201"/>
        <v>67.899999999999991</v>
      </c>
      <c r="P3235">
        <f t="shared" si="202"/>
        <v>69.100000000000009</v>
      </c>
      <c r="Q3235" s="2">
        <f t="shared" si="203"/>
        <v>0.50437956204379564</v>
      </c>
      <c r="R3235">
        <v>1</v>
      </c>
      <c r="S3235" t="s">
        <v>59</v>
      </c>
    </row>
    <row r="3236" spans="1:19" x14ac:dyDescent="0.3">
      <c r="A3236">
        <v>165056</v>
      </c>
      <c r="B3236" s="1">
        <v>45297</v>
      </c>
      <c r="C3236" t="s">
        <v>82</v>
      </c>
      <c r="D3236" t="s">
        <v>37</v>
      </c>
      <c r="E3236" t="s">
        <v>17</v>
      </c>
      <c r="F3236">
        <v>27</v>
      </c>
      <c r="G3236" t="s">
        <v>77</v>
      </c>
      <c r="H3236" t="s">
        <v>19</v>
      </c>
      <c r="I3236">
        <f t="shared" si="200"/>
        <v>14</v>
      </c>
      <c r="J3236">
        <v>20</v>
      </c>
      <c r="K3236">
        <v>0</v>
      </c>
      <c r="L3236">
        <v>20</v>
      </c>
      <c r="M3236">
        <v>1</v>
      </c>
      <c r="N3236">
        <v>20</v>
      </c>
      <c r="O3236">
        <f t="shared" si="201"/>
        <v>14</v>
      </c>
      <c r="P3236">
        <f t="shared" si="202"/>
        <v>6</v>
      </c>
      <c r="Q3236" s="2">
        <f t="shared" si="203"/>
        <v>0.3</v>
      </c>
      <c r="R3236">
        <v>5</v>
      </c>
      <c r="S3236" t="s">
        <v>39</v>
      </c>
    </row>
    <row r="3237" spans="1:19" x14ac:dyDescent="0.3">
      <c r="A3237">
        <v>127280</v>
      </c>
      <c r="B3237" s="1">
        <v>45398</v>
      </c>
      <c r="C3237" t="s">
        <v>50</v>
      </c>
      <c r="D3237" t="s">
        <v>16</v>
      </c>
      <c r="E3237" t="s">
        <v>17</v>
      </c>
      <c r="F3237">
        <v>20</v>
      </c>
      <c r="G3237" t="s">
        <v>86</v>
      </c>
      <c r="H3237" t="s">
        <v>27</v>
      </c>
      <c r="I3237">
        <f t="shared" si="200"/>
        <v>67.899999999999991</v>
      </c>
      <c r="J3237">
        <v>97</v>
      </c>
      <c r="K3237">
        <v>70</v>
      </c>
      <c r="L3237">
        <v>167</v>
      </c>
      <c r="M3237">
        <v>1</v>
      </c>
      <c r="N3237">
        <v>167</v>
      </c>
      <c r="O3237">
        <f t="shared" si="201"/>
        <v>67.899999999999991</v>
      </c>
      <c r="P3237">
        <f t="shared" si="202"/>
        <v>99.100000000000009</v>
      </c>
      <c r="Q3237" s="2">
        <f t="shared" si="203"/>
        <v>0.59341317365269464</v>
      </c>
      <c r="R3237">
        <v>5</v>
      </c>
      <c r="S3237" t="s">
        <v>72</v>
      </c>
    </row>
    <row r="3238" spans="1:19" x14ac:dyDescent="0.3">
      <c r="A3238">
        <v>155816</v>
      </c>
      <c r="B3238" s="1">
        <v>45376</v>
      </c>
      <c r="C3238" t="s">
        <v>82</v>
      </c>
      <c r="D3238" t="s">
        <v>37</v>
      </c>
      <c r="E3238" t="s">
        <v>17</v>
      </c>
      <c r="F3238">
        <v>32</v>
      </c>
      <c r="G3238" t="s">
        <v>56</v>
      </c>
      <c r="H3238" t="s">
        <v>19</v>
      </c>
      <c r="I3238">
        <f t="shared" si="200"/>
        <v>14</v>
      </c>
      <c r="J3238">
        <v>20</v>
      </c>
      <c r="K3238">
        <v>0</v>
      </c>
      <c r="L3238">
        <v>20</v>
      </c>
      <c r="M3238">
        <v>1</v>
      </c>
      <c r="N3238">
        <v>20</v>
      </c>
      <c r="O3238">
        <f t="shared" si="201"/>
        <v>14</v>
      </c>
      <c r="P3238">
        <f t="shared" si="202"/>
        <v>6</v>
      </c>
      <c r="Q3238" s="2">
        <f t="shared" si="203"/>
        <v>0.3</v>
      </c>
      <c r="R3238">
        <v>4</v>
      </c>
      <c r="S3238" t="s">
        <v>61</v>
      </c>
    </row>
    <row r="3239" spans="1:19" x14ac:dyDescent="0.3">
      <c r="A3239">
        <v>135625</v>
      </c>
      <c r="B3239" s="1">
        <v>45294</v>
      </c>
      <c r="C3239" t="s">
        <v>42</v>
      </c>
      <c r="D3239" t="s">
        <v>16</v>
      </c>
      <c r="E3239" t="s">
        <v>17</v>
      </c>
      <c r="F3239">
        <v>35</v>
      </c>
      <c r="G3239" t="s">
        <v>31</v>
      </c>
      <c r="H3239" t="s">
        <v>19</v>
      </c>
      <c r="I3239">
        <f t="shared" si="200"/>
        <v>45.5</v>
      </c>
      <c r="J3239">
        <v>65</v>
      </c>
      <c r="K3239">
        <v>0</v>
      </c>
      <c r="L3239">
        <v>65</v>
      </c>
      <c r="M3239">
        <v>3</v>
      </c>
      <c r="N3239">
        <v>195</v>
      </c>
      <c r="O3239">
        <f t="shared" si="201"/>
        <v>136.5</v>
      </c>
      <c r="P3239">
        <f t="shared" si="202"/>
        <v>58.5</v>
      </c>
      <c r="Q3239" s="2">
        <f t="shared" si="203"/>
        <v>0.3</v>
      </c>
      <c r="R3239">
        <v>1</v>
      </c>
      <c r="S3239" t="s">
        <v>55</v>
      </c>
    </row>
    <row r="3240" spans="1:19" x14ac:dyDescent="0.3">
      <c r="A3240">
        <v>180531</v>
      </c>
      <c r="B3240" s="1">
        <v>45334</v>
      </c>
      <c r="C3240" t="s">
        <v>15</v>
      </c>
      <c r="D3240" t="s">
        <v>16</v>
      </c>
      <c r="E3240" t="s">
        <v>25</v>
      </c>
      <c r="F3240">
        <v>24</v>
      </c>
      <c r="G3240" t="s">
        <v>46</v>
      </c>
      <c r="H3240" t="s">
        <v>19</v>
      </c>
      <c r="I3240">
        <f t="shared" si="200"/>
        <v>70</v>
      </c>
      <c r="J3240">
        <v>100</v>
      </c>
      <c r="K3240">
        <v>0</v>
      </c>
      <c r="L3240">
        <v>100</v>
      </c>
      <c r="M3240">
        <v>4</v>
      </c>
      <c r="N3240">
        <v>400</v>
      </c>
      <c r="O3240">
        <f t="shared" si="201"/>
        <v>280</v>
      </c>
      <c r="P3240">
        <f t="shared" si="202"/>
        <v>120</v>
      </c>
      <c r="Q3240" s="2">
        <f t="shared" si="203"/>
        <v>0.3</v>
      </c>
      <c r="R3240">
        <v>1</v>
      </c>
      <c r="S3240" t="s">
        <v>59</v>
      </c>
    </row>
    <row r="3241" spans="1:19" x14ac:dyDescent="0.3">
      <c r="A3241">
        <v>130236</v>
      </c>
      <c r="B3241" s="1">
        <v>45362</v>
      </c>
      <c r="C3241" t="s">
        <v>53</v>
      </c>
      <c r="D3241" t="s">
        <v>37</v>
      </c>
      <c r="E3241" t="s">
        <v>25</v>
      </c>
      <c r="F3241">
        <v>30</v>
      </c>
      <c r="G3241" t="s">
        <v>60</v>
      </c>
      <c r="H3241" t="s">
        <v>19</v>
      </c>
      <c r="I3241">
        <f t="shared" si="200"/>
        <v>10.5</v>
      </c>
      <c r="J3241">
        <v>15</v>
      </c>
      <c r="K3241">
        <v>0</v>
      </c>
      <c r="L3241">
        <v>15</v>
      </c>
      <c r="M3241">
        <v>1</v>
      </c>
      <c r="N3241">
        <v>15</v>
      </c>
      <c r="O3241">
        <f t="shared" si="201"/>
        <v>10.5</v>
      </c>
      <c r="P3241">
        <f t="shared" si="202"/>
        <v>4.5</v>
      </c>
      <c r="Q3241" s="2">
        <f t="shared" si="203"/>
        <v>0.3</v>
      </c>
      <c r="R3241">
        <v>5</v>
      </c>
      <c r="S3241" t="s">
        <v>20</v>
      </c>
    </row>
    <row r="3242" spans="1:19" x14ac:dyDescent="0.3">
      <c r="A3242">
        <v>140080</v>
      </c>
      <c r="B3242" s="1">
        <v>45386</v>
      </c>
      <c r="C3242" t="s">
        <v>15</v>
      </c>
      <c r="D3242" t="s">
        <v>16</v>
      </c>
      <c r="E3242" t="s">
        <v>17</v>
      </c>
      <c r="F3242">
        <v>26</v>
      </c>
      <c r="G3242" t="s">
        <v>26</v>
      </c>
      <c r="H3242" t="s">
        <v>27</v>
      </c>
      <c r="I3242">
        <f t="shared" si="200"/>
        <v>70</v>
      </c>
      <c r="J3242">
        <v>100</v>
      </c>
      <c r="K3242">
        <v>40</v>
      </c>
      <c r="L3242">
        <v>140</v>
      </c>
      <c r="M3242">
        <v>3</v>
      </c>
      <c r="N3242">
        <v>420</v>
      </c>
      <c r="O3242">
        <f t="shared" si="201"/>
        <v>210</v>
      </c>
      <c r="P3242">
        <f t="shared" si="202"/>
        <v>210</v>
      </c>
      <c r="Q3242" s="2">
        <f t="shared" si="203"/>
        <v>0.5</v>
      </c>
      <c r="R3242">
        <v>4</v>
      </c>
      <c r="S3242" t="s">
        <v>20</v>
      </c>
    </row>
    <row r="3243" spans="1:19" x14ac:dyDescent="0.3">
      <c r="A3243">
        <v>120824</v>
      </c>
      <c r="B3243" s="1">
        <v>45294</v>
      </c>
      <c r="C3243" t="s">
        <v>33</v>
      </c>
      <c r="D3243" t="s">
        <v>16</v>
      </c>
      <c r="E3243" t="s">
        <v>17</v>
      </c>
      <c r="F3243">
        <v>21</v>
      </c>
      <c r="G3243" t="s">
        <v>60</v>
      </c>
      <c r="H3243" t="s">
        <v>19</v>
      </c>
      <c r="I3243">
        <f t="shared" si="200"/>
        <v>82.6</v>
      </c>
      <c r="J3243">
        <v>118</v>
      </c>
      <c r="K3243">
        <v>0</v>
      </c>
      <c r="L3243">
        <v>118</v>
      </c>
      <c r="M3243">
        <v>1</v>
      </c>
      <c r="N3243">
        <v>118</v>
      </c>
      <c r="O3243">
        <f t="shared" si="201"/>
        <v>82.6</v>
      </c>
      <c r="P3243">
        <f t="shared" si="202"/>
        <v>35.400000000000006</v>
      </c>
      <c r="Q3243" s="2">
        <f t="shared" si="203"/>
        <v>0.30000000000000004</v>
      </c>
      <c r="R3243">
        <v>4</v>
      </c>
      <c r="S3243" t="s">
        <v>52</v>
      </c>
    </row>
    <row r="3244" spans="1:19" x14ac:dyDescent="0.3">
      <c r="A3244">
        <v>129721</v>
      </c>
      <c r="B3244" s="1">
        <v>45517</v>
      </c>
      <c r="C3244" t="s">
        <v>36</v>
      </c>
      <c r="D3244" t="s">
        <v>37</v>
      </c>
      <c r="E3244" t="s">
        <v>17</v>
      </c>
      <c r="F3244">
        <v>23</v>
      </c>
      <c r="G3244" t="s">
        <v>29</v>
      </c>
      <c r="H3244" t="s">
        <v>19</v>
      </c>
      <c r="I3244">
        <f t="shared" si="200"/>
        <v>22.4</v>
      </c>
      <c r="J3244">
        <v>32</v>
      </c>
      <c r="K3244">
        <v>0</v>
      </c>
      <c r="L3244">
        <v>32</v>
      </c>
      <c r="M3244">
        <v>1</v>
      </c>
      <c r="N3244">
        <v>32</v>
      </c>
      <c r="O3244">
        <f t="shared" si="201"/>
        <v>22.4</v>
      </c>
      <c r="P3244">
        <f t="shared" si="202"/>
        <v>9.6000000000000014</v>
      </c>
      <c r="Q3244" s="2">
        <f t="shared" si="203"/>
        <v>0.30000000000000004</v>
      </c>
      <c r="R3244">
        <v>2</v>
      </c>
      <c r="S3244" t="s">
        <v>71</v>
      </c>
    </row>
    <row r="3245" spans="1:19" x14ac:dyDescent="0.3">
      <c r="A3245">
        <v>196055</v>
      </c>
      <c r="B3245" s="1">
        <v>45391</v>
      </c>
      <c r="C3245" t="s">
        <v>42</v>
      </c>
      <c r="D3245" t="s">
        <v>16</v>
      </c>
      <c r="E3245" t="s">
        <v>17</v>
      </c>
      <c r="F3245">
        <v>25</v>
      </c>
      <c r="G3245" t="s">
        <v>80</v>
      </c>
      <c r="H3245" t="s">
        <v>27</v>
      </c>
      <c r="I3245">
        <f t="shared" si="200"/>
        <v>45.5</v>
      </c>
      <c r="J3245">
        <v>65</v>
      </c>
      <c r="K3245">
        <v>40</v>
      </c>
      <c r="L3245">
        <v>105</v>
      </c>
      <c r="M3245">
        <v>1</v>
      </c>
      <c r="N3245">
        <v>105</v>
      </c>
      <c r="O3245">
        <f t="shared" si="201"/>
        <v>45.5</v>
      </c>
      <c r="P3245">
        <f t="shared" si="202"/>
        <v>59.5</v>
      </c>
      <c r="Q3245" s="2">
        <f t="shared" si="203"/>
        <v>0.56666666666666665</v>
      </c>
      <c r="R3245">
        <v>4</v>
      </c>
      <c r="S3245" t="s">
        <v>72</v>
      </c>
    </row>
    <row r="3246" spans="1:19" x14ac:dyDescent="0.3">
      <c r="A3246">
        <v>134505</v>
      </c>
      <c r="B3246" s="1">
        <v>45543</v>
      </c>
      <c r="C3246" t="s">
        <v>82</v>
      </c>
      <c r="D3246" t="s">
        <v>37</v>
      </c>
      <c r="E3246" t="s">
        <v>17</v>
      </c>
      <c r="F3246">
        <v>21</v>
      </c>
      <c r="G3246" t="s">
        <v>77</v>
      </c>
      <c r="H3246" t="s">
        <v>19</v>
      </c>
      <c r="I3246">
        <f t="shared" si="200"/>
        <v>14</v>
      </c>
      <c r="J3246">
        <v>20</v>
      </c>
      <c r="K3246">
        <v>0</v>
      </c>
      <c r="L3246">
        <v>20</v>
      </c>
      <c r="M3246">
        <v>1</v>
      </c>
      <c r="N3246">
        <v>20</v>
      </c>
      <c r="O3246">
        <f t="shared" si="201"/>
        <v>14</v>
      </c>
      <c r="P3246">
        <f t="shared" si="202"/>
        <v>6</v>
      </c>
      <c r="Q3246" s="2">
        <f t="shared" si="203"/>
        <v>0.3</v>
      </c>
      <c r="R3246">
        <v>3</v>
      </c>
      <c r="S3246" t="s">
        <v>84</v>
      </c>
    </row>
    <row r="3247" spans="1:19" x14ac:dyDescent="0.3">
      <c r="A3247">
        <v>144131</v>
      </c>
      <c r="B3247" s="1">
        <v>45392</v>
      </c>
      <c r="C3247" t="s">
        <v>50</v>
      </c>
      <c r="D3247" t="s">
        <v>16</v>
      </c>
      <c r="E3247" t="s">
        <v>17</v>
      </c>
      <c r="F3247">
        <v>34</v>
      </c>
      <c r="G3247" t="s">
        <v>46</v>
      </c>
      <c r="H3247" t="s">
        <v>19</v>
      </c>
      <c r="I3247">
        <f t="shared" si="200"/>
        <v>67.899999999999991</v>
      </c>
      <c r="J3247">
        <v>97</v>
      </c>
      <c r="K3247">
        <v>0</v>
      </c>
      <c r="L3247">
        <v>97</v>
      </c>
      <c r="M3247">
        <v>1</v>
      </c>
      <c r="N3247">
        <v>97</v>
      </c>
      <c r="O3247">
        <f t="shared" si="201"/>
        <v>67.899999999999991</v>
      </c>
      <c r="P3247">
        <f t="shared" si="202"/>
        <v>29.100000000000009</v>
      </c>
      <c r="Q3247" s="2">
        <f t="shared" si="203"/>
        <v>0.3000000000000001</v>
      </c>
      <c r="R3247">
        <v>4</v>
      </c>
      <c r="S3247" t="s">
        <v>57</v>
      </c>
    </row>
    <row r="3248" spans="1:19" x14ac:dyDescent="0.3">
      <c r="A3248">
        <v>163314</v>
      </c>
      <c r="B3248" s="1">
        <v>45382</v>
      </c>
      <c r="C3248" t="s">
        <v>42</v>
      </c>
      <c r="D3248" t="s">
        <v>16</v>
      </c>
      <c r="E3248" t="s">
        <v>17</v>
      </c>
      <c r="F3248">
        <v>34</v>
      </c>
      <c r="G3248" t="s">
        <v>60</v>
      </c>
      <c r="H3248" t="s">
        <v>19</v>
      </c>
      <c r="I3248">
        <f t="shared" si="200"/>
        <v>45.5</v>
      </c>
      <c r="J3248">
        <v>65</v>
      </c>
      <c r="K3248">
        <v>0</v>
      </c>
      <c r="L3248">
        <v>65</v>
      </c>
      <c r="M3248">
        <v>1</v>
      </c>
      <c r="N3248">
        <v>65</v>
      </c>
      <c r="O3248">
        <f t="shared" si="201"/>
        <v>45.5</v>
      </c>
      <c r="P3248">
        <f t="shared" si="202"/>
        <v>19.5</v>
      </c>
      <c r="Q3248" s="2">
        <f t="shared" si="203"/>
        <v>0.3</v>
      </c>
      <c r="R3248">
        <v>3</v>
      </c>
      <c r="S3248" t="s">
        <v>22</v>
      </c>
    </row>
    <row r="3249" spans="1:19" x14ac:dyDescent="0.3">
      <c r="A3249">
        <v>189496</v>
      </c>
      <c r="B3249" s="1">
        <v>45341</v>
      </c>
      <c r="C3249" t="s">
        <v>23</v>
      </c>
      <c r="D3249" t="s">
        <v>24</v>
      </c>
      <c r="E3249" t="s">
        <v>17</v>
      </c>
      <c r="F3249">
        <v>28</v>
      </c>
      <c r="G3249" t="s">
        <v>31</v>
      </c>
      <c r="H3249" t="s">
        <v>19</v>
      </c>
      <c r="I3249">
        <f t="shared" si="200"/>
        <v>6.3</v>
      </c>
      <c r="J3249">
        <v>9</v>
      </c>
      <c r="K3249">
        <v>0</v>
      </c>
      <c r="L3249">
        <v>9</v>
      </c>
      <c r="M3249">
        <v>1</v>
      </c>
      <c r="N3249">
        <v>9</v>
      </c>
      <c r="O3249">
        <f t="shared" si="201"/>
        <v>6.3</v>
      </c>
      <c r="P3249">
        <f t="shared" si="202"/>
        <v>2.7</v>
      </c>
      <c r="Q3249" s="2">
        <f t="shared" si="203"/>
        <v>0.30000000000000004</v>
      </c>
      <c r="R3249">
        <v>5</v>
      </c>
      <c r="S3249" t="s">
        <v>65</v>
      </c>
    </row>
    <row r="3250" spans="1:19" x14ac:dyDescent="0.3">
      <c r="A3250">
        <v>170796</v>
      </c>
      <c r="B3250" s="1">
        <v>45323</v>
      </c>
      <c r="C3250" t="s">
        <v>23</v>
      </c>
      <c r="D3250" t="s">
        <v>24</v>
      </c>
      <c r="E3250" t="s">
        <v>25</v>
      </c>
      <c r="F3250">
        <v>26</v>
      </c>
      <c r="G3250" t="s">
        <v>38</v>
      </c>
      <c r="H3250" t="s">
        <v>19</v>
      </c>
      <c r="I3250">
        <f t="shared" si="200"/>
        <v>6.3</v>
      </c>
      <c r="J3250">
        <v>9</v>
      </c>
      <c r="K3250">
        <v>0</v>
      </c>
      <c r="L3250">
        <v>9</v>
      </c>
      <c r="M3250">
        <v>2</v>
      </c>
      <c r="N3250">
        <v>18</v>
      </c>
      <c r="O3250">
        <f t="shared" si="201"/>
        <v>12.6</v>
      </c>
      <c r="P3250">
        <f t="shared" si="202"/>
        <v>5.4</v>
      </c>
      <c r="Q3250" s="2">
        <f t="shared" si="203"/>
        <v>0.30000000000000004</v>
      </c>
      <c r="R3250">
        <v>4</v>
      </c>
      <c r="S3250" t="s">
        <v>72</v>
      </c>
    </row>
    <row r="3251" spans="1:19" x14ac:dyDescent="0.3">
      <c r="A3251">
        <v>146271</v>
      </c>
      <c r="B3251" s="1">
        <v>45294</v>
      </c>
      <c r="C3251" t="s">
        <v>42</v>
      </c>
      <c r="D3251" t="s">
        <v>16</v>
      </c>
      <c r="E3251" t="s">
        <v>17</v>
      </c>
      <c r="F3251">
        <v>28</v>
      </c>
      <c r="G3251" t="s">
        <v>56</v>
      </c>
      <c r="H3251" t="s">
        <v>19</v>
      </c>
      <c r="I3251">
        <f t="shared" si="200"/>
        <v>45.5</v>
      </c>
      <c r="J3251">
        <v>65</v>
      </c>
      <c r="K3251">
        <v>0</v>
      </c>
      <c r="L3251">
        <v>65</v>
      </c>
      <c r="M3251">
        <v>2</v>
      </c>
      <c r="N3251">
        <v>130</v>
      </c>
      <c r="O3251">
        <f t="shared" si="201"/>
        <v>91</v>
      </c>
      <c r="P3251">
        <f t="shared" si="202"/>
        <v>39</v>
      </c>
      <c r="Q3251" s="2">
        <f t="shared" si="203"/>
        <v>0.3</v>
      </c>
      <c r="R3251">
        <v>3</v>
      </c>
      <c r="S3251" t="s">
        <v>22</v>
      </c>
    </row>
    <row r="3252" spans="1:19" x14ac:dyDescent="0.3">
      <c r="A3252">
        <v>123008</v>
      </c>
      <c r="B3252" s="1">
        <v>45365</v>
      </c>
      <c r="C3252" t="s">
        <v>23</v>
      </c>
      <c r="D3252" t="s">
        <v>24</v>
      </c>
      <c r="E3252" t="s">
        <v>17</v>
      </c>
      <c r="F3252">
        <v>32</v>
      </c>
      <c r="G3252" t="s">
        <v>38</v>
      </c>
      <c r="H3252" t="s">
        <v>19</v>
      </c>
      <c r="I3252">
        <f t="shared" si="200"/>
        <v>6.3</v>
      </c>
      <c r="J3252">
        <v>9</v>
      </c>
      <c r="K3252">
        <v>0</v>
      </c>
      <c r="L3252">
        <v>9</v>
      </c>
      <c r="M3252">
        <v>1</v>
      </c>
      <c r="N3252">
        <v>9</v>
      </c>
      <c r="O3252">
        <f t="shared" si="201"/>
        <v>6.3</v>
      </c>
      <c r="P3252">
        <f t="shared" si="202"/>
        <v>2.7</v>
      </c>
      <c r="Q3252" s="2">
        <f t="shared" si="203"/>
        <v>0.30000000000000004</v>
      </c>
      <c r="R3252">
        <v>3</v>
      </c>
      <c r="S3252" t="s">
        <v>83</v>
      </c>
    </row>
    <row r="3253" spans="1:19" x14ac:dyDescent="0.3">
      <c r="A3253">
        <v>161897</v>
      </c>
      <c r="B3253" s="1">
        <v>45453</v>
      </c>
      <c r="C3253" t="s">
        <v>50</v>
      </c>
      <c r="D3253" t="s">
        <v>16</v>
      </c>
      <c r="E3253" t="s">
        <v>17</v>
      </c>
      <c r="F3253">
        <v>32</v>
      </c>
      <c r="G3253" t="s">
        <v>79</v>
      </c>
      <c r="H3253" t="s">
        <v>27</v>
      </c>
      <c r="I3253">
        <f t="shared" si="200"/>
        <v>67.899999999999991</v>
      </c>
      <c r="J3253">
        <v>97</v>
      </c>
      <c r="K3253">
        <v>40</v>
      </c>
      <c r="L3253">
        <v>137</v>
      </c>
      <c r="M3253">
        <v>1</v>
      </c>
      <c r="N3253">
        <v>137</v>
      </c>
      <c r="O3253">
        <f t="shared" si="201"/>
        <v>67.899999999999991</v>
      </c>
      <c r="P3253">
        <f t="shared" si="202"/>
        <v>69.100000000000009</v>
      </c>
      <c r="Q3253" s="2">
        <f t="shared" si="203"/>
        <v>0.50437956204379564</v>
      </c>
      <c r="R3253">
        <v>5</v>
      </c>
      <c r="S3253" t="s">
        <v>57</v>
      </c>
    </row>
    <row r="3254" spans="1:19" x14ac:dyDescent="0.3">
      <c r="A3254">
        <v>149861</v>
      </c>
      <c r="B3254" s="1">
        <v>45564</v>
      </c>
      <c r="C3254" t="s">
        <v>76</v>
      </c>
      <c r="D3254" t="s">
        <v>37</v>
      </c>
      <c r="E3254" t="s">
        <v>25</v>
      </c>
      <c r="F3254">
        <v>35</v>
      </c>
      <c r="G3254" t="s">
        <v>46</v>
      </c>
      <c r="H3254" t="s">
        <v>19</v>
      </c>
      <c r="I3254">
        <f t="shared" si="200"/>
        <v>31.499999999999996</v>
      </c>
      <c r="J3254">
        <v>45</v>
      </c>
      <c r="K3254">
        <v>0</v>
      </c>
      <c r="L3254">
        <v>45</v>
      </c>
      <c r="M3254">
        <v>1</v>
      </c>
      <c r="N3254">
        <v>45</v>
      </c>
      <c r="O3254">
        <f t="shared" si="201"/>
        <v>31.499999999999996</v>
      </c>
      <c r="P3254">
        <f t="shared" si="202"/>
        <v>13.500000000000004</v>
      </c>
      <c r="Q3254" s="2">
        <f t="shared" si="203"/>
        <v>0.3000000000000001</v>
      </c>
      <c r="R3254">
        <v>5</v>
      </c>
      <c r="S3254" t="s">
        <v>57</v>
      </c>
    </row>
    <row r="3255" spans="1:19" x14ac:dyDescent="0.3">
      <c r="A3255">
        <v>192374</v>
      </c>
      <c r="B3255" s="1">
        <v>45518</v>
      </c>
      <c r="C3255" t="s">
        <v>30</v>
      </c>
      <c r="D3255" t="s">
        <v>24</v>
      </c>
      <c r="E3255" t="s">
        <v>17</v>
      </c>
      <c r="F3255">
        <v>20</v>
      </c>
      <c r="G3255" t="s">
        <v>62</v>
      </c>
      <c r="H3255" t="s">
        <v>19</v>
      </c>
      <c r="I3255">
        <f t="shared" si="200"/>
        <v>7</v>
      </c>
      <c r="J3255">
        <v>10</v>
      </c>
      <c r="K3255">
        <v>0</v>
      </c>
      <c r="L3255">
        <v>10</v>
      </c>
      <c r="M3255">
        <v>4</v>
      </c>
      <c r="N3255">
        <v>40</v>
      </c>
      <c r="O3255">
        <f t="shared" si="201"/>
        <v>28</v>
      </c>
      <c r="P3255">
        <f t="shared" si="202"/>
        <v>12</v>
      </c>
      <c r="Q3255" s="2">
        <f t="shared" si="203"/>
        <v>0.3</v>
      </c>
      <c r="R3255">
        <v>5</v>
      </c>
      <c r="S3255" t="s">
        <v>57</v>
      </c>
    </row>
    <row r="3256" spans="1:19" x14ac:dyDescent="0.3">
      <c r="A3256">
        <v>134294</v>
      </c>
      <c r="B3256" s="1">
        <v>45308</v>
      </c>
      <c r="C3256" t="s">
        <v>53</v>
      </c>
      <c r="D3256" t="s">
        <v>37</v>
      </c>
      <c r="E3256" t="s">
        <v>17</v>
      </c>
      <c r="F3256">
        <v>21</v>
      </c>
      <c r="G3256" t="s">
        <v>62</v>
      </c>
      <c r="H3256" t="s">
        <v>19</v>
      </c>
      <c r="I3256">
        <f t="shared" si="200"/>
        <v>10.5</v>
      </c>
      <c r="J3256">
        <v>15</v>
      </c>
      <c r="K3256">
        <v>0</v>
      </c>
      <c r="L3256">
        <v>15</v>
      </c>
      <c r="M3256">
        <v>3</v>
      </c>
      <c r="N3256">
        <v>45</v>
      </c>
      <c r="O3256">
        <f t="shared" si="201"/>
        <v>31.5</v>
      </c>
      <c r="P3256">
        <f t="shared" si="202"/>
        <v>13.5</v>
      </c>
      <c r="Q3256" s="2">
        <f t="shared" si="203"/>
        <v>0.3</v>
      </c>
      <c r="R3256">
        <v>5</v>
      </c>
      <c r="S3256" t="s">
        <v>20</v>
      </c>
    </row>
    <row r="3257" spans="1:19" x14ac:dyDescent="0.3">
      <c r="A3257">
        <v>155426</v>
      </c>
      <c r="B3257" s="1">
        <v>45549</v>
      </c>
      <c r="C3257" t="s">
        <v>78</v>
      </c>
      <c r="D3257" t="s">
        <v>37</v>
      </c>
      <c r="E3257" t="s">
        <v>17</v>
      </c>
      <c r="F3257">
        <v>31</v>
      </c>
      <c r="G3257" t="s">
        <v>18</v>
      </c>
      <c r="H3257" t="s">
        <v>19</v>
      </c>
      <c r="I3257">
        <f t="shared" si="200"/>
        <v>35</v>
      </c>
      <c r="J3257">
        <v>50</v>
      </c>
      <c r="K3257">
        <v>0</v>
      </c>
      <c r="L3257">
        <v>50</v>
      </c>
      <c r="M3257">
        <v>1</v>
      </c>
      <c r="N3257">
        <v>50</v>
      </c>
      <c r="O3257">
        <f t="shared" si="201"/>
        <v>35</v>
      </c>
      <c r="P3257">
        <f t="shared" si="202"/>
        <v>15</v>
      </c>
      <c r="Q3257" s="2">
        <f t="shared" si="203"/>
        <v>0.3</v>
      </c>
      <c r="R3257">
        <v>1</v>
      </c>
      <c r="S3257" t="s">
        <v>55</v>
      </c>
    </row>
    <row r="3258" spans="1:19" x14ac:dyDescent="0.3">
      <c r="A3258">
        <v>181494</v>
      </c>
      <c r="B3258" s="1">
        <v>45563</v>
      </c>
      <c r="C3258" t="s">
        <v>23</v>
      </c>
      <c r="D3258" t="s">
        <v>24</v>
      </c>
      <c r="E3258" t="s">
        <v>17</v>
      </c>
      <c r="F3258">
        <v>27</v>
      </c>
      <c r="G3258" t="s">
        <v>41</v>
      </c>
      <c r="H3258" t="s">
        <v>19</v>
      </c>
      <c r="I3258">
        <f t="shared" si="200"/>
        <v>6.3</v>
      </c>
      <c r="J3258">
        <v>9</v>
      </c>
      <c r="K3258">
        <v>0</v>
      </c>
      <c r="L3258">
        <v>9</v>
      </c>
      <c r="M3258">
        <v>1</v>
      </c>
      <c r="N3258">
        <v>9</v>
      </c>
      <c r="O3258">
        <f t="shared" si="201"/>
        <v>6.3</v>
      </c>
      <c r="P3258">
        <f t="shared" si="202"/>
        <v>2.7</v>
      </c>
      <c r="Q3258" s="2">
        <f t="shared" si="203"/>
        <v>0.30000000000000004</v>
      </c>
      <c r="R3258">
        <v>4</v>
      </c>
      <c r="S3258" t="s">
        <v>52</v>
      </c>
    </row>
    <row r="3259" spans="1:19" x14ac:dyDescent="0.3">
      <c r="A3259">
        <v>177719</v>
      </c>
      <c r="B3259" s="1">
        <v>45412</v>
      </c>
      <c r="C3259" t="s">
        <v>50</v>
      </c>
      <c r="D3259" t="s">
        <v>16</v>
      </c>
      <c r="E3259" t="s">
        <v>17</v>
      </c>
      <c r="F3259">
        <v>30</v>
      </c>
      <c r="G3259" t="s">
        <v>67</v>
      </c>
      <c r="H3259" t="s">
        <v>27</v>
      </c>
      <c r="I3259">
        <f t="shared" si="200"/>
        <v>67.899999999999991</v>
      </c>
      <c r="J3259">
        <v>97</v>
      </c>
      <c r="K3259">
        <v>40</v>
      </c>
      <c r="L3259">
        <v>137</v>
      </c>
      <c r="M3259">
        <v>2</v>
      </c>
      <c r="N3259">
        <v>274</v>
      </c>
      <c r="O3259">
        <f t="shared" si="201"/>
        <v>135.79999999999998</v>
      </c>
      <c r="P3259">
        <f t="shared" si="202"/>
        <v>138.20000000000002</v>
      </c>
      <c r="Q3259" s="2">
        <f t="shared" si="203"/>
        <v>0.50437956204379564</v>
      </c>
      <c r="R3259">
        <v>1</v>
      </c>
      <c r="S3259" t="s">
        <v>28</v>
      </c>
    </row>
    <row r="3260" spans="1:19" x14ac:dyDescent="0.3">
      <c r="A3260">
        <v>184967</v>
      </c>
      <c r="B3260" s="1">
        <v>45324</v>
      </c>
      <c r="C3260" t="s">
        <v>30</v>
      </c>
      <c r="D3260" t="s">
        <v>24</v>
      </c>
      <c r="E3260" t="s">
        <v>17</v>
      </c>
      <c r="F3260">
        <v>31</v>
      </c>
      <c r="G3260" t="s">
        <v>79</v>
      </c>
      <c r="H3260" t="s">
        <v>27</v>
      </c>
      <c r="I3260">
        <f t="shared" si="200"/>
        <v>7</v>
      </c>
      <c r="J3260">
        <v>10</v>
      </c>
      <c r="K3260">
        <v>40</v>
      </c>
      <c r="L3260">
        <v>50</v>
      </c>
      <c r="M3260">
        <v>1</v>
      </c>
      <c r="N3260">
        <v>50</v>
      </c>
      <c r="O3260">
        <f t="shared" si="201"/>
        <v>7</v>
      </c>
      <c r="P3260">
        <f t="shared" si="202"/>
        <v>43</v>
      </c>
      <c r="Q3260" s="2">
        <f t="shared" si="203"/>
        <v>0.86</v>
      </c>
      <c r="R3260">
        <v>3</v>
      </c>
      <c r="S3260" t="s">
        <v>73</v>
      </c>
    </row>
    <row r="3261" spans="1:19" x14ac:dyDescent="0.3">
      <c r="A3261">
        <v>141713</v>
      </c>
      <c r="B3261" s="1">
        <v>45303</v>
      </c>
      <c r="C3261" t="s">
        <v>15</v>
      </c>
      <c r="D3261" t="s">
        <v>16</v>
      </c>
      <c r="E3261" t="s">
        <v>25</v>
      </c>
      <c r="F3261">
        <v>31</v>
      </c>
      <c r="G3261" t="s">
        <v>29</v>
      </c>
      <c r="H3261" t="s">
        <v>19</v>
      </c>
      <c r="I3261">
        <f t="shared" si="200"/>
        <v>70</v>
      </c>
      <c r="J3261">
        <v>100</v>
      </c>
      <c r="K3261">
        <v>0</v>
      </c>
      <c r="L3261">
        <v>100</v>
      </c>
      <c r="M3261">
        <v>3</v>
      </c>
      <c r="N3261">
        <v>300</v>
      </c>
      <c r="O3261">
        <f t="shared" si="201"/>
        <v>210</v>
      </c>
      <c r="P3261">
        <f t="shared" si="202"/>
        <v>90</v>
      </c>
      <c r="Q3261" s="2">
        <f t="shared" si="203"/>
        <v>0.3</v>
      </c>
      <c r="R3261">
        <v>4</v>
      </c>
      <c r="S3261" t="s">
        <v>20</v>
      </c>
    </row>
    <row r="3262" spans="1:19" x14ac:dyDescent="0.3">
      <c r="A3262">
        <v>186262</v>
      </c>
      <c r="B3262" s="1">
        <v>45403</v>
      </c>
      <c r="C3262" t="s">
        <v>42</v>
      </c>
      <c r="D3262" t="s">
        <v>16</v>
      </c>
      <c r="E3262" t="s">
        <v>25</v>
      </c>
      <c r="F3262">
        <v>30</v>
      </c>
      <c r="G3262" t="s">
        <v>80</v>
      </c>
      <c r="H3262" t="s">
        <v>27</v>
      </c>
      <c r="I3262">
        <f t="shared" si="200"/>
        <v>45.5</v>
      </c>
      <c r="J3262">
        <v>65</v>
      </c>
      <c r="K3262">
        <v>40</v>
      </c>
      <c r="L3262">
        <v>105</v>
      </c>
      <c r="M3262">
        <v>1</v>
      </c>
      <c r="N3262">
        <v>105</v>
      </c>
      <c r="O3262">
        <f t="shared" si="201"/>
        <v>45.5</v>
      </c>
      <c r="P3262">
        <f t="shared" si="202"/>
        <v>59.5</v>
      </c>
      <c r="Q3262" s="2">
        <f t="shared" si="203"/>
        <v>0.56666666666666665</v>
      </c>
      <c r="R3262">
        <v>5</v>
      </c>
      <c r="S3262" t="s">
        <v>52</v>
      </c>
    </row>
    <row r="3263" spans="1:19" x14ac:dyDescent="0.3">
      <c r="A3263">
        <v>180520</v>
      </c>
      <c r="B3263" s="1">
        <v>45383</v>
      </c>
      <c r="C3263" t="s">
        <v>42</v>
      </c>
      <c r="D3263" t="s">
        <v>16</v>
      </c>
      <c r="E3263" t="s">
        <v>17</v>
      </c>
      <c r="F3263">
        <v>35</v>
      </c>
      <c r="G3263" t="s">
        <v>62</v>
      </c>
      <c r="H3263" t="s">
        <v>19</v>
      </c>
      <c r="I3263">
        <f t="shared" si="200"/>
        <v>45.5</v>
      </c>
      <c r="J3263">
        <v>65</v>
      </c>
      <c r="K3263">
        <v>0</v>
      </c>
      <c r="L3263">
        <v>65</v>
      </c>
      <c r="M3263">
        <v>1</v>
      </c>
      <c r="N3263">
        <v>65</v>
      </c>
      <c r="O3263">
        <f t="shared" si="201"/>
        <v>45.5</v>
      </c>
      <c r="P3263">
        <f t="shared" si="202"/>
        <v>19.5</v>
      </c>
      <c r="Q3263" s="2">
        <f t="shared" si="203"/>
        <v>0.3</v>
      </c>
      <c r="R3263">
        <v>5</v>
      </c>
      <c r="S3263" t="s">
        <v>61</v>
      </c>
    </row>
    <row r="3264" spans="1:19" x14ac:dyDescent="0.3">
      <c r="A3264">
        <v>163432</v>
      </c>
      <c r="B3264" s="1">
        <v>45373</v>
      </c>
      <c r="C3264" t="s">
        <v>42</v>
      </c>
      <c r="D3264" t="s">
        <v>16</v>
      </c>
      <c r="E3264" t="s">
        <v>17</v>
      </c>
      <c r="F3264">
        <v>22</v>
      </c>
      <c r="G3264" t="s">
        <v>74</v>
      </c>
      <c r="H3264" t="s">
        <v>27</v>
      </c>
      <c r="I3264">
        <f t="shared" si="200"/>
        <v>45.5</v>
      </c>
      <c r="J3264">
        <v>65</v>
      </c>
      <c r="K3264">
        <v>25</v>
      </c>
      <c r="L3264">
        <v>90</v>
      </c>
      <c r="M3264">
        <v>1</v>
      </c>
      <c r="N3264">
        <v>90</v>
      </c>
      <c r="O3264">
        <f t="shared" si="201"/>
        <v>45.5</v>
      </c>
      <c r="P3264">
        <f t="shared" si="202"/>
        <v>44.5</v>
      </c>
      <c r="Q3264" s="2">
        <f t="shared" si="203"/>
        <v>0.49444444444444446</v>
      </c>
      <c r="R3264">
        <v>5</v>
      </c>
      <c r="S3264" t="s">
        <v>72</v>
      </c>
    </row>
    <row r="3265" spans="1:19" x14ac:dyDescent="0.3">
      <c r="A3265">
        <v>154896</v>
      </c>
      <c r="B3265" s="1">
        <v>45307</v>
      </c>
      <c r="C3265" t="s">
        <v>15</v>
      </c>
      <c r="D3265" t="s">
        <v>16</v>
      </c>
      <c r="E3265" t="s">
        <v>17</v>
      </c>
      <c r="F3265">
        <v>20</v>
      </c>
      <c r="G3265" t="s">
        <v>34</v>
      </c>
      <c r="H3265" t="s">
        <v>27</v>
      </c>
      <c r="I3265">
        <f t="shared" si="200"/>
        <v>70</v>
      </c>
      <c r="J3265">
        <v>100</v>
      </c>
      <c r="K3265">
        <v>100</v>
      </c>
      <c r="L3265">
        <v>200</v>
      </c>
      <c r="M3265">
        <v>5</v>
      </c>
      <c r="N3265">
        <v>1000</v>
      </c>
      <c r="O3265">
        <f t="shared" si="201"/>
        <v>350</v>
      </c>
      <c r="P3265">
        <f t="shared" si="202"/>
        <v>650</v>
      </c>
      <c r="Q3265" s="2">
        <f t="shared" si="203"/>
        <v>0.65</v>
      </c>
      <c r="R3265">
        <v>2</v>
      </c>
      <c r="S3265" t="s">
        <v>81</v>
      </c>
    </row>
    <row r="3266" spans="1:19" x14ac:dyDescent="0.3">
      <c r="A3266">
        <v>185867</v>
      </c>
      <c r="B3266" s="1">
        <v>45400</v>
      </c>
      <c r="C3266" t="s">
        <v>42</v>
      </c>
      <c r="D3266" t="s">
        <v>16</v>
      </c>
      <c r="E3266" t="s">
        <v>25</v>
      </c>
      <c r="F3266">
        <v>32</v>
      </c>
      <c r="G3266" t="s">
        <v>67</v>
      </c>
      <c r="H3266" t="s">
        <v>27</v>
      </c>
      <c r="I3266">
        <f t="shared" si="200"/>
        <v>45.5</v>
      </c>
      <c r="J3266">
        <v>65</v>
      </c>
      <c r="K3266">
        <v>40</v>
      </c>
      <c r="L3266">
        <v>105</v>
      </c>
      <c r="M3266">
        <v>1</v>
      </c>
      <c r="N3266">
        <v>105</v>
      </c>
      <c r="O3266">
        <f t="shared" si="201"/>
        <v>45.5</v>
      </c>
      <c r="P3266">
        <f t="shared" si="202"/>
        <v>59.5</v>
      </c>
      <c r="Q3266" s="2">
        <f t="shared" si="203"/>
        <v>0.56666666666666665</v>
      </c>
      <c r="R3266">
        <v>1</v>
      </c>
      <c r="S3266" t="s">
        <v>87</v>
      </c>
    </row>
    <row r="3267" spans="1:19" x14ac:dyDescent="0.3">
      <c r="A3267">
        <v>154385</v>
      </c>
      <c r="B3267" s="1">
        <v>45523</v>
      </c>
      <c r="C3267" t="s">
        <v>36</v>
      </c>
      <c r="D3267" t="s">
        <v>37</v>
      </c>
      <c r="E3267" t="s">
        <v>17</v>
      </c>
      <c r="F3267">
        <v>34</v>
      </c>
      <c r="G3267" t="s">
        <v>69</v>
      </c>
      <c r="H3267" t="s">
        <v>19</v>
      </c>
      <c r="I3267">
        <f t="shared" ref="I3267:I3330" si="204">0.7*J3267</f>
        <v>22.4</v>
      </c>
      <c r="J3267">
        <v>32</v>
      </c>
      <c r="K3267">
        <v>0</v>
      </c>
      <c r="L3267">
        <v>32</v>
      </c>
      <c r="M3267">
        <v>1</v>
      </c>
      <c r="N3267">
        <v>32</v>
      </c>
      <c r="O3267">
        <f t="shared" ref="O3267:O3330" si="205">I3267*M3267</f>
        <v>22.4</v>
      </c>
      <c r="P3267">
        <f t="shared" ref="P3267:P3330" si="206">N3267-O3267</f>
        <v>9.6000000000000014</v>
      </c>
      <c r="Q3267" s="2">
        <f t="shared" ref="Q3267:Q3330" si="207">(P3267/N3267)</f>
        <v>0.30000000000000004</v>
      </c>
      <c r="R3267">
        <v>5</v>
      </c>
      <c r="S3267" t="s">
        <v>52</v>
      </c>
    </row>
    <row r="3268" spans="1:19" x14ac:dyDescent="0.3">
      <c r="A3268">
        <v>171242</v>
      </c>
      <c r="B3268" s="1">
        <v>45563</v>
      </c>
      <c r="C3268" t="s">
        <v>85</v>
      </c>
      <c r="D3268" t="s">
        <v>24</v>
      </c>
      <c r="E3268" t="s">
        <v>25</v>
      </c>
      <c r="F3268">
        <v>25</v>
      </c>
      <c r="G3268" t="s">
        <v>77</v>
      </c>
      <c r="H3268" t="s">
        <v>19</v>
      </c>
      <c r="I3268">
        <f t="shared" si="204"/>
        <v>16.099999999999998</v>
      </c>
      <c r="J3268">
        <v>23</v>
      </c>
      <c r="K3268">
        <v>0</v>
      </c>
      <c r="L3268">
        <v>23</v>
      </c>
      <c r="M3268">
        <v>2</v>
      </c>
      <c r="N3268">
        <v>46</v>
      </c>
      <c r="O3268">
        <f t="shared" si="205"/>
        <v>32.199999999999996</v>
      </c>
      <c r="P3268">
        <f t="shared" si="206"/>
        <v>13.800000000000004</v>
      </c>
      <c r="Q3268" s="2">
        <f t="shared" si="207"/>
        <v>0.3000000000000001</v>
      </c>
      <c r="R3268">
        <v>4</v>
      </c>
      <c r="S3268" t="s">
        <v>72</v>
      </c>
    </row>
    <row r="3269" spans="1:19" x14ac:dyDescent="0.3">
      <c r="A3269">
        <v>179708</v>
      </c>
      <c r="B3269" s="1">
        <v>45266</v>
      </c>
      <c r="C3269" t="s">
        <v>33</v>
      </c>
      <c r="D3269" t="s">
        <v>16</v>
      </c>
      <c r="E3269" t="s">
        <v>17</v>
      </c>
      <c r="F3269">
        <v>20</v>
      </c>
      <c r="G3269" t="s">
        <v>60</v>
      </c>
      <c r="H3269" t="s">
        <v>19</v>
      </c>
      <c r="I3269">
        <f t="shared" si="204"/>
        <v>82.6</v>
      </c>
      <c r="J3269">
        <v>118</v>
      </c>
      <c r="K3269">
        <v>0</v>
      </c>
      <c r="L3269">
        <v>118</v>
      </c>
      <c r="M3269">
        <v>1</v>
      </c>
      <c r="N3269">
        <v>118</v>
      </c>
      <c r="O3269">
        <f t="shared" si="205"/>
        <v>82.6</v>
      </c>
      <c r="P3269">
        <f t="shared" si="206"/>
        <v>35.400000000000006</v>
      </c>
      <c r="Q3269" s="2">
        <f t="shared" si="207"/>
        <v>0.30000000000000004</v>
      </c>
      <c r="R3269">
        <v>4</v>
      </c>
      <c r="S3269" t="s">
        <v>57</v>
      </c>
    </row>
    <row r="3270" spans="1:19" x14ac:dyDescent="0.3">
      <c r="A3270">
        <v>157956</v>
      </c>
      <c r="B3270" s="1">
        <v>45366</v>
      </c>
      <c r="C3270" t="s">
        <v>53</v>
      </c>
      <c r="D3270" t="s">
        <v>37</v>
      </c>
      <c r="E3270" t="s">
        <v>25</v>
      </c>
      <c r="F3270">
        <v>29</v>
      </c>
      <c r="G3270" t="s">
        <v>38</v>
      </c>
      <c r="H3270" t="s">
        <v>19</v>
      </c>
      <c r="I3270">
        <f t="shared" si="204"/>
        <v>10.5</v>
      </c>
      <c r="J3270">
        <v>15</v>
      </c>
      <c r="K3270">
        <v>0</v>
      </c>
      <c r="L3270">
        <v>15</v>
      </c>
      <c r="M3270">
        <v>2</v>
      </c>
      <c r="N3270">
        <v>30</v>
      </c>
      <c r="O3270">
        <f t="shared" si="205"/>
        <v>21</v>
      </c>
      <c r="P3270">
        <f t="shared" si="206"/>
        <v>9</v>
      </c>
      <c r="Q3270" s="2">
        <f t="shared" si="207"/>
        <v>0.3</v>
      </c>
      <c r="R3270">
        <v>4</v>
      </c>
      <c r="S3270" t="s">
        <v>52</v>
      </c>
    </row>
    <row r="3271" spans="1:19" x14ac:dyDescent="0.3">
      <c r="A3271">
        <v>189866</v>
      </c>
      <c r="B3271" s="1">
        <v>45314</v>
      </c>
      <c r="C3271" t="s">
        <v>15</v>
      </c>
      <c r="D3271" t="s">
        <v>16</v>
      </c>
      <c r="E3271" t="s">
        <v>25</v>
      </c>
      <c r="F3271">
        <v>28</v>
      </c>
      <c r="G3271" t="s">
        <v>54</v>
      </c>
      <c r="H3271" t="s">
        <v>19</v>
      </c>
      <c r="I3271">
        <f t="shared" si="204"/>
        <v>70</v>
      </c>
      <c r="J3271">
        <v>100</v>
      </c>
      <c r="K3271">
        <v>0</v>
      </c>
      <c r="L3271">
        <v>100</v>
      </c>
      <c r="M3271">
        <v>2</v>
      </c>
      <c r="N3271">
        <v>200</v>
      </c>
      <c r="O3271">
        <f t="shared" si="205"/>
        <v>140</v>
      </c>
      <c r="P3271">
        <f t="shared" si="206"/>
        <v>60</v>
      </c>
      <c r="Q3271" s="2">
        <f t="shared" si="207"/>
        <v>0.3</v>
      </c>
      <c r="R3271">
        <v>1</v>
      </c>
      <c r="S3271" t="s">
        <v>47</v>
      </c>
    </row>
    <row r="3272" spans="1:19" x14ac:dyDescent="0.3">
      <c r="A3272">
        <v>123060</v>
      </c>
      <c r="B3272" s="1">
        <v>45467</v>
      </c>
      <c r="C3272" t="s">
        <v>82</v>
      </c>
      <c r="D3272" t="s">
        <v>37</v>
      </c>
      <c r="E3272" t="s">
        <v>25</v>
      </c>
      <c r="F3272">
        <v>31</v>
      </c>
      <c r="G3272" t="s">
        <v>21</v>
      </c>
      <c r="H3272" t="s">
        <v>19</v>
      </c>
      <c r="I3272">
        <f t="shared" si="204"/>
        <v>14</v>
      </c>
      <c r="J3272">
        <v>20</v>
      </c>
      <c r="K3272">
        <v>0</v>
      </c>
      <c r="L3272">
        <v>20</v>
      </c>
      <c r="M3272">
        <v>1</v>
      </c>
      <c r="N3272">
        <v>20</v>
      </c>
      <c r="O3272">
        <f t="shared" si="205"/>
        <v>14</v>
      </c>
      <c r="P3272">
        <f t="shared" si="206"/>
        <v>6</v>
      </c>
      <c r="Q3272" s="2">
        <f t="shared" si="207"/>
        <v>0.3</v>
      </c>
      <c r="R3272">
        <v>5</v>
      </c>
      <c r="S3272" t="s">
        <v>39</v>
      </c>
    </row>
    <row r="3273" spans="1:19" x14ac:dyDescent="0.3">
      <c r="A3273">
        <v>182161</v>
      </c>
      <c r="B3273" s="1">
        <v>45385</v>
      </c>
      <c r="C3273" t="s">
        <v>23</v>
      </c>
      <c r="D3273" t="s">
        <v>24</v>
      </c>
      <c r="E3273" t="s">
        <v>17</v>
      </c>
      <c r="F3273">
        <v>31</v>
      </c>
      <c r="G3273" t="s">
        <v>26</v>
      </c>
      <c r="H3273" t="s">
        <v>27</v>
      </c>
      <c r="I3273">
        <f t="shared" si="204"/>
        <v>6.3</v>
      </c>
      <c r="J3273">
        <v>9</v>
      </c>
      <c r="K3273">
        <v>40</v>
      </c>
      <c r="L3273">
        <v>49</v>
      </c>
      <c r="M3273">
        <v>2</v>
      </c>
      <c r="N3273">
        <v>98</v>
      </c>
      <c r="O3273">
        <f t="shared" si="205"/>
        <v>12.6</v>
      </c>
      <c r="P3273">
        <f t="shared" si="206"/>
        <v>85.4</v>
      </c>
      <c r="Q3273" s="2">
        <f t="shared" si="207"/>
        <v>0.87142857142857144</v>
      </c>
      <c r="R3273">
        <v>4</v>
      </c>
      <c r="S3273" t="s">
        <v>32</v>
      </c>
    </row>
    <row r="3274" spans="1:19" x14ac:dyDescent="0.3">
      <c r="A3274">
        <v>151591</v>
      </c>
      <c r="B3274" s="1">
        <v>45536</v>
      </c>
      <c r="C3274" t="s">
        <v>76</v>
      </c>
      <c r="D3274" t="s">
        <v>37</v>
      </c>
      <c r="E3274" t="s">
        <v>17</v>
      </c>
      <c r="F3274">
        <v>26</v>
      </c>
      <c r="G3274" t="s">
        <v>31</v>
      </c>
      <c r="H3274" t="s">
        <v>19</v>
      </c>
      <c r="I3274">
        <f t="shared" si="204"/>
        <v>31.499999999999996</v>
      </c>
      <c r="J3274">
        <v>45</v>
      </c>
      <c r="K3274">
        <v>0</v>
      </c>
      <c r="L3274">
        <v>45</v>
      </c>
      <c r="M3274">
        <v>1</v>
      </c>
      <c r="N3274">
        <v>45</v>
      </c>
      <c r="O3274">
        <f t="shared" si="205"/>
        <v>31.499999999999996</v>
      </c>
      <c r="P3274">
        <f t="shared" si="206"/>
        <v>13.500000000000004</v>
      </c>
      <c r="Q3274" s="2">
        <f t="shared" si="207"/>
        <v>0.3000000000000001</v>
      </c>
      <c r="R3274">
        <v>4</v>
      </c>
      <c r="S3274" t="s">
        <v>32</v>
      </c>
    </row>
    <row r="3275" spans="1:19" x14ac:dyDescent="0.3">
      <c r="A3275">
        <v>152870</v>
      </c>
      <c r="B3275" s="1">
        <v>45414</v>
      </c>
      <c r="C3275" t="s">
        <v>50</v>
      </c>
      <c r="D3275" t="s">
        <v>16</v>
      </c>
      <c r="E3275" t="s">
        <v>17</v>
      </c>
      <c r="F3275">
        <v>26</v>
      </c>
      <c r="G3275" t="s">
        <v>41</v>
      </c>
      <c r="H3275" t="s">
        <v>19</v>
      </c>
      <c r="I3275">
        <f t="shared" si="204"/>
        <v>67.899999999999991</v>
      </c>
      <c r="J3275">
        <v>97</v>
      </c>
      <c r="K3275">
        <v>0</v>
      </c>
      <c r="L3275">
        <v>97</v>
      </c>
      <c r="M3275">
        <v>3</v>
      </c>
      <c r="N3275">
        <v>291</v>
      </c>
      <c r="O3275">
        <f t="shared" si="205"/>
        <v>203.7</v>
      </c>
      <c r="P3275">
        <f t="shared" si="206"/>
        <v>87.300000000000011</v>
      </c>
      <c r="Q3275" s="2">
        <f t="shared" si="207"/>
        <v>0.30000000000000004</v>
      </c>
      <c r="R3275">
        <v>3</v>
      </c>
      <c r="S3275" t="s">
        <v>73</v>
      </c>
    </row>
    <row r="3276" spans="1:19" x14ac:dyDescent="0.3">
      <c r="A3276">
        <v>148391</v>
      </c>
      <c r="B3276" s="1">
        <v>45327</v>
      </c>
      <c r="C3276" t="s">
        <v>15</v>
      </c>
      <c r="D3276" t="s">
        <v>16</v>
      </c>
      <c r="E3276" t="s">
        <v>25</v>
      </c>
      <c r="F3276">
        <v>32</v>
      </c>
      <c r="G3276" t="s">
        <v>66</v>
      </c>
      <c r="H3276" t="s">
        <v>27</v>
      </c>
      <c r="I3276">
        <f t="shared" si="204"/>
        <v>70</v>
      </c>
      <c r="J3276">
        <v>100</v>
      </c>
      <c r="K3276">
        <v>40</v>
      </c>
      <c r="L3276">
        <v>140</v>
      </c>
      <c r="M3276">
        <v>3</v>
      </c>
      <c r="N3276">
        <v>420</v>
      </c>
      <c r="O3276">
        <f t="shared" si="205"/>
        <v>210</v>
      </c>
      <c r="P3276">
        <f t="shared" si="206"/>
        <v>210</v>
      </c>
      <c r="Q3276" s="2">
        <f t="shared" si="207"/>
        <v>0.5</v>
      </c>
      <c r="R3276">
        <v>4</v>
      </c>
      <c r="S3276" t="s">
        <v>72</v>
      </c>
    </row>
    <row r="3277" spans="1:19" x14ac:dyDescent="0.3">
      <c r="A3277">
        <v>137238</v>
      </c>
      <c r="B3277" s="1">
        <v>45265</v>
      </c>
      <c r="C3277" t="s">
        <v>23</v>
      </c>
      <c r="D3277" t="s">
        <v>24</v>
      </c>
      <c r="E3277" t="s">
        <v>17</v>
      </c>
      <c r="F3277">
        <v>24</v>
      </c>
      <c r="G3277" t="s">
        <v>29</v>
      </c>
      <c r="H3277" t="s">
        <v>19</v>
      </c>
      <c r="I3277">
        <f t="shared" si="204"/>
        <v>6.3</v>
      </c>
      <c r="J3277">
        <v>9</v>
      </c>
      <c r="K3277">
        <v>0</v>
      </c>
      <c r="L3277">
        <v>9</v>
      </c>
      <c r="M3277">
        <v>1</v>
      </c>
      <c r="N3277">
        <v>9</v>
      </c>
      <c r="O3277">
        <f t="shared" si="205"/>
        <v>6.3</v>
      </c>
      <c r="P3277">
        <f t="shared" si="206"/>
        <v>2.7</v>
      </c>
      <c r="Q3277" s="2">
        <f t="shared" si="207"/>
        <v>0.30000000000000004</v>
      </c>
      <c r="R3277">
        <v>5</v>
      </c>
      <c r="S3277" t="s">
        <v>52</v>
      </c>
    </row>
    <row r="3278" spans="1:19" x14ac:dyDescent="0.3">
      <c r="A3278">
        <v>180265</v>
      </c>
      <c r="B3278" s="1">
        <v>45410</v>
      </c>
      <c r="C3278" t="s">
        <v>33</v>
      </c>
      <c r="D3278" t="s">
        <v>16</v>
      </c>
      <c r="E3278" t="s">
        <v>17</v>
      </c>
      <c r="F3278">
        <v>23</v>
      </c>
      <c r="G3278" t="s">
        <v>51</v>
      </c>
      <c r="H3278" t="s">
        <v>27</v>
      </c>
      <c r="I3278">
        <f t="shared" si="204"/>
        <v>82.6</v>
      </c>
      <c r="J3278">
        <v>118</v>
      </c>
      <c r="K3278">
        <v>50</v>
      </c>
      <c r="L3278">
        <v>168</v>
      </c>
      <c r="M3278">
        <v>1</v>
      </c>
      <c r="N3278">
        <v>168</v>
      </c>
      <c r="O3278">
        <f t="shared" si="205"/>
        <v>82.6</v>
      </c>
      <c r="P3278">
        <f t="shared" si="206"/>
        <v>85.4</v>
      </c>
      <c r="Q3278" s="2">
        <f t="shared" si="207"/>
        <v>0.50833333333333341</v>
      </c>
      <c r="R3278">
        <v>5</v>
      </c>
      <c r="S3278" t="s">
        <v>32</v>
      </c>
    </row>
    <row r="3279" spans="1:19" x14ac:dyDescent="0.3">
      <c r="A3279">
        <v>187858</v>
      </c>
      <c r="B3279" s="1">
        <v>45456</v>
      </c>
      <c r="C3279" t="s">
        <v>42</v>
      </c>
      <c r="D3279" t="s">
        <v>16</v>
      </c>
      <c r="E3279" t="s">
        <v>17</v>
      </c>
      <c r="F3279">
        <v>33</v>
      </c>
      <c r="G3279" t="s">
        <v>29</v>
      </c>
      <c r="H3279" t="s">
        <v>19</v>
      </c>
      <c r="I3279">
        <f t="shared" si="204"/>
        <v>45.5</v>
      </c>
      <c r="J3279">
        <v>65</v>
      </c>
      <c r="K3279">
        <v>0</v>
      </c>
      <c r="L3279">
        <v>65</v>
      </c>
      <c r="M3279">
        <v>2</v>
      </c>
      <c r="N3279">
        <v>130</v>
      </c>
      <c r="O3279">
        <f t="shared" si="205"/>
        <v>91</v>
      </c>
      <c r="P3279">
        <f t="shared" si="206"/>
        <v>39</v>
      </c>
      <c r="Q3279" s="2">
        <f t="shared" si="207"/>
        <v>0.3</v>
      </c>
      <c r="R3279">
        <v>4</v>
      </c>
      <c r="S3279" t="s">
        <v>57</v>
      </c>
    </row>
    <row r="3280" spans="1:19" x14ac:dyDescent="0.3">
      <c r="A3280">
        <v>187614</v>
      </c>
      <c r="B3280" s="1">
        <v>45569</v>
      </c>
      <c r="C3280" t="s">
        <v>50</v>
      </c>
      <c r="D3280" t="s">
        <v>16</v>
      </c>
      <c r="E3280" t="s">
        <v>25</v>
      </c>
      <c r="F3280">
        <v>32</v>
      </c>
      <c r="G3280" t="s">
        <v>18</v>
      </c>
      <c r="H3280" t="s">
        <v>19</v>
      </c>
      <c r="I3280">
        <f t="shared" si="204"/>
        <v>67.899999999999991</v>
      </c>
      <c r="J3280">
        <v>97</v>
      </c>
      <c r="K3280">
        <v>0</v>
      </c>
      <c r="L3280">
        <v>97</v>
      </c>
      <c r="M3280">
        <v>4</v>
      </c>
      <c r="N3280">
        <v>388</v>
      </c>
      <c r="O3280">
        <f t="shared" si="205"/>
        <v>271.59999999999997</v>
      </c>
      <c r="P3280">
        <f t="shared" si="206"/>
        <v>116.40000000000003</v>
      </c>
      <c r="Q3280" s="2">
        <f t="shared" si="207"/>
        <v>0.3000000000000001</v>
      </c>
      <c r="R3280">
        <v>3</v>
      </c>
      <c r="S3280" t="s">
        <v>22</v>
      </c>
    </row>
    <row r="3281" spans="1:19" x14ac:dyDescent="0.3">
      <c r="A3281">
        <v>163602</v>
      </c>
      <c r="B3281" s="1">
        <v>45432</v>
      </c>
      <c r="C3281" t="s">
        <v>15</v>
      </c>
      <c r="D3281" t="s">
        <v>16</v>
      </c>
      <c r="E3281" t="s">
        <v>17</v>
      </c>
      <c r="F3281">
        <v>33</v>
      </c>
      <c r="G3281" t="s">
        <v>41</v>
      </c>
      <c r="H3281" t="s">
        <v>19</v>
      </c>
      <c r="I3281">
        <f t="shared" si="204"/>
        <v>70</v>
      </c>
      <c r="J3281">
        <v>100</v>
      </c>
      <c r="K3281">
        <v>0</v>
      </c>
      <c r="L3281">
        <v>100</v>
      </c>
      <c r="M3281">
        <v>1</v>
      </c>
      <c r="N3281">
        <v>100</v>
      </c>
      <c r="O3281">
        <f t="shared" si="205"/>
        <v>70</v>
      </c>
      <c r="P3281">
        <f t="shared" si="206"/>
        <v>30</v>
      </c>
      <c r="Q3281" s="2">
        <f t="shared" si="207"/>
        <v>0.3</v>
      </c>
      <c r="R3281">
        <v>5</v>
      </c>
      <c r="S3281" t="s">
        <v>57</v>
      </c>
    </row>
    <row r="3282" spans="1:19" x14ac:dyDescent="0.3">
      <c r="A3282">
        <v>147058</v>
      </c>
      <c r="B3282" s="1">
        <v>45339</v>
      </c>
      <c r="C3282" t="s">
        <v>15</v>
      </c>
      <c r="D3282" t="s">
        <v>16</v>
      </c>
      <c r="E3282" t="s">
        <v>17</v>
      </c>
      <c r="F3282">
        <v>28</v>
      </c>
      <c r="G3282" t="s">
        <v>62</v>
      </c>
      <c r="H3282" t="s">
        <v>19</v>
      </c>
      <c r="I3282">
        <f t="shared" si="204"/>
        <v>70</v>
      </c>
      <c r="J3282">
        <v>100</v>
      </c>
      <c r="K3282">
        <v>0</v>
      </c>
      <c r="L3282">
        <v>100</v>
      </c>
      <c r="M3282">
        <v>5</v>
      </c>
      <c r="N3282">
        <v>500</v>
      </c>
      <c r="O3282">
        <f t="shared" si="205"/>
        <v>350</v>
      </c>
      <c r="P3282">
        <f t="shared" si="206"/>
        <v>150</v>
      </c>
      <c r="Q3282" s="2">
        <f t="shared" si="207"/>
        <v>0.3</v>
      </c>
      <c r="R3282">
        <v>2</v>
      </c>
      <c r="S3282" t="s">
        <v>35</v>
      </c>
    </row>
    <row r="3283" spans="1:19" x14ac:dyDescent="0.3">
      <c r="A3283">
        <v>162307</v>
      </c>
      <c r="B3283" s="1">
        <v>45568</v>
      </c>
      <c r="C3283" t="s">
        <v>42</v>
      </c>
      <c r="D3283" t="s">
        <v>16</v>
      </c>
      <c r="E3283" t="s">
        <v>17</v>
      </c>
      <c r="F3283">
        <v>20</v>
      </c>
      <c r="G3283" t="s">
        <v>58</v>
      </c>
      <c r="H3283" t="s">
        <v>27</v>
      </c>
      <c r="I3283">
        <f t="shared" si="204"/>
        <v>45.5</v>
      </c>
      <c r="J3283">
        <v>65</v>
      </c>
      <c r="K3283">
        <v>40</v>
      </c>
      <c r="L3283">
        <v>105</v>
      </c>
      <c r="M3283">
        <v>2</v>
      </c>
      <c r="N3283">
        <v>210</v>
      </c>
      <c r="O3283">
        <f t="shared" si="205"/>
        <v>91</v>
      </c>
      <c r="P3283">
        <f t="shared" si="206"/>
        <v>119</v>
      </c>
      <c r="Q3283" s="2">
        <f t="shared" si="207"/>
        <v>0.56666666666666665</v>
      </c>
      <c r="R3283">
        <v>4</v>
      </c>
      <c r="S3283" t="s">
        <v>32</v>
      </c>
    </row>
    <row r="3284" spans="1:19" x14ac:dyDescent="0.3">
      <c r="A3284">
        <v>153095</v>
      </c>
      <c r="B3284" s="1">
        <v>45347</v>
      </c>
      <c r="C3284" t="s">
        <v>36</v>
      </c>
      <c r="D3284" t="s">
        <v>37</v>
      </c>
      <c r="E3284" t="s">
        <v>25</v>
      </c>
      <c r="F3284">
        <v>23</v>
      </c>
      <c r="G3284" t="s">
        <v>21</v>
      </c>
      <c r="H3284" t="s">
        <v>19</v>
      </c>
      <c r="I3284">
        <f t="shared" si="204"/>
        <v>22.4</v>
      </c>
      <c r="J3284">
        <v>32</v>
      </c>
      <c r="K3284">
        <v>0</v>
      </c>
      <c r="L3284">
        <v>32</v>
      </c>
      <c r="M3284">
        <v>1</v>
      </c>
      <c r="N3284">
        <v>32</v>
      </c>
      <c r="O3284">
        <f t="shared" si="205"/>
        <v>22.4</v>
      </c>
      <c r="P3284">
        <f t="shared" si="206"/>
        <v>9.6000000000000014</v>
      </c>
      <c r="Q3284" s="2">
        <f t="shared" si="207"/>
        <v>0.30000000000000004</v>
      </c>
      <c r="R3284">
        <v>4</v>
      </c>
      <c r="S3284" t="s">
        <v>65</v>
      </c>
    </row>
    <row r="3285" spans="1:19" x14ac:dyDescent="0.3">
      <c r="A3285">
        <v>156266</v>
      </c>
      <c r="B3285" s="1">
        <v>45316</v>
      </c>
      <c r="C3285" t="s">
        <v>50</v>
      </c>
      <c r="D3285" t="s">
        <v>16</v>
      </c>
      <c r="E3285" t="s">
        <v>17</v>
      </c>
      <c r="F3285">
        <v>32</v>
      </c>
      <c r="G3285" t="s">
        <v>29</v>
      </c>
      <c r="H3285" t="s">
        <v>19</v>
      </c>
      <c r="I3285">
        <f t="shared" si="204"/>
        <v>67.899999999999991</v>
      </c>
      <c r="J3285">
        <v>97</v>
      </c>
      <c r="K3285">
        <v>0</v>
      </c>
      <c r="L3285">
        <v>97</v>
      </c>
      <c r="M3285">
        <v>1</v>
      </c>
      <c r="N3285">
        <v>97</v>
      </c>
      <c r="O3285">
        <f t="shared" si="205"/>
        <v>67.899999999999991</v>
      </c>
      <c r="P3285">
        <f t="shared" si="206"/>
        <v>29.100000000000009</v>
      </c>
      <c r="Q3285" s="2">
        <f t="shared" si="207"/>
        <v>0.3000000000000001</v>
      </c>
      <c r="R3285">
        <v>3</v>
      </c>
      <c r="S3285" t="s">
        <v>83</v>
      </c>
    </row>
    <row r="3286" spans="1:19" x14ac:dyDescent="0.3">
      <c r="A3286">
        <v>122240</v>
      </c>
      <c r="B3286" s="1">
        <v>45392</v>
      </c>
      <c r="C3286" t="s">
        <v>42</v>
      </c>
      <c r="D3286" t="s">
        <v>16</v>
      </c>
      <c r="E3286" t="s">
        <v>17</v>
      </c>
      <c r="F3286">
        <v>29</v>
      </c>
      <c r="G3286" t="s">
        <v>41</v>
      </c>
      <c r="H3286" t="s">
        <v>19</v>
      </c>
      <c r="I3286">
        <f t="shared" si="204"/>
        <v>45.5</v>
      </c>
      <c r="J3286">
        <v>65</v>
      </c>
      <c r="K3286">
        <v>0</v>
      </c>
      <c r="L3286">
        <v>65</v>
      </c>
      <c r="M3286">
        <v>1</v>
      </c>
      <c r="N3286">
        <v>65</v>
      </c>
      <c r="O3286">
        <f t="shared" si="205"/>
        <v>45.5</v>
      </c>
      <c r="P3286">
        <f t="shared" si="206"/>
        <v>19.5</v>
      </c>
      <c r="Q3286" s="2">
        <f t="shared" si="207"/>
        <v>0.3</v>
      </c>
      <c r="R3286">
        <v>5</v>
      </c>
      <c r="S3286" t="s">
        <v>20</v>
      </c>
    </row>
    <row r="3287" spans="1:19" x14ac:dyDescent="0.3">
      <c r="A3287">
        <v>190344</v>
      </c>
      <c r="B3287" s="1">
        <v>45484</v>
      </c>
      <c r="C3287" t="s">
        <v>53</v>
      </c>
      <c r="D3287" t="s">
        <v>37</v>
      </c>
      <c r="E3287" t="s">
        <v>25</v>
      </c>
      <c r="F3287">
        <v>18</v>
      </c>
      <c r="G3287" t="s">
        <v>66</v>
      </c>
      <c r="H3287" t="s">
        <v>27</v>
      </c>
      <c r="I3287">
        <f t="shared" si="204"/>
        <v>10.5</v>
      </c>
      <c r="J3287">
        <v>15</v>
      </c>
      <c r="K3287">
        <v>40</v>
      </c>
      <c r="L3287">
        <v>55</v>
      </c>
      <c r="M3287">
        <v>1</v>
      </c>
      <c r="N3287">
        <v>55</v>
      </c>
      <c r="O3287">
        <f t="shared" si="205"/>
        <v>10.5</v>
      </c>
      <c r="P3287">
        <f t="shared" si="206"/>
        <v>44.5</v>
      </c>
      <c r="Q3287" s="2">
        <f t="shared" si="207"/>
        <v>0.80909090909090908</v>
      </c>
      <c r="R3287">
        <v>5</v>
      </c>
      <c r="S3287" t="s">
        <v>72</v>
      </c>
    </row>
    <row r="3288" spans="1:19" x14ac:dyDescent="0.3">
      <c r="A3288">
        <v>120685</v>
      </c>
      <c r="B3288" s="1">
        <v>45462</v>
      </c>
      <c r="C3288" t="s">
        <v>23</v>
      </c>
      <c r="D3288" t="s">
        <v>24</v>
      </c>
      <c r="E3288" t="s">
        <v>25</v>
      </c>
      <c r="F3288">
        <v>34</v>
      </c>
      <c r="G3288" t="s">
        <v>38</v>
      </c>
      <c r="H3288" t="s">
        <v>19</v>
      </c>
      <c r="I3288">
        <f t="shared" si="204"/>
        <v>6.3</v>
      </c>
      <c r="J3288">
        <v>9</v>
      </c>
      <c r="K3288">
        <v>0</v>
      </c>
      <c r="L3288">
        <v>9</v>
      </c>
      <c r="M3288">
        <v>3</v>
      </c>
      <c r="N3288">
        <v>27</v>
      </c>
      <c r="O3288">
        <f t="shared" si="205"/>
        <v>18.899999999999999</v>
      </c>
      <c r="P3288">
        <f t="shared" si="206"/>
        <v>8.1000000000000014</v>
      </c>
      <c r="Q3288" s="2">
        <f t="shared" si="207"/>
        <v>0.30000000000000004</v>
      </c>
      <c r="R3288">
        <v>2</v>
      </c>
      <c r="S3288" t="s">
        <v>64</v>
      </c>
    </row>
    <row r="3289" spans="1:19" x14ac:dyDescent="0.3">
      <c r="A3289">
        <v>154591</v>
      </c>
      <c r="B3289" s="1">
        <v>45543</v>
      </c>
      <c r="C3289" t="s">
        <v>78</v>
      </c>
      <c r="D3289" t="s">
        <v>37</v>
      </c>
      <c r="E3289" t="s">
        <v>17</v>
      </c>
      <c r="F3289">
        <v>19</v>
      </c>
      <c r="G3289" t="s">
        <v>34</v>
      </c>
      <c r="H3289" t="s">
        <v>27</v>
      </c>
      <c r="I3289">
        <f t="shared" si="204"/>
        <v>35</v>
      </c>
      <c r="J3289">
        <v>50</v>
      </c>
      <c r="K3289">
        <v>100</v>
      </c>
      <c r="L3289">
        <v>150</v>
      </c>
      <c r="M3289">
        <v>1</v>
      </c>
      <c r="N3289">
        <v>150</v>
      </c>
      <c r="O3289">
        <f t="shared" si="205"/>
        <v>35</v>
      </c>
      <c r="P3289">
        <f t="shared" si="206"/>
        <v>115</v>
      </c>
      <c r="Q3289" s="2">
        <f t="shared" si="207"/>
        <v>0.76666666666666672</v>
      </c>
      <c r="R3289">
        <v>1</v>
      </c>
      <c r="S3289" t="s">
        <v>35</v>
      </c>
    </row>
    <row r="3290" spans="1:19" x14ac:dyDescent="0.3">
      <c r="A3290">
        <v>143088</v>
      </c>
      <c r="B3290" s="1">
        <v>45334</v>
      </c>
      <c r="C3290" t="s">
        <v>15</v>
      </c>
      <c r="D3290" t="s">
        <v>16</v>
      </c>
      <c r="E3290" t="s">
        <v>17</v>
      </c>
      <c r="F3290">
        <v>26</v>
      </c>
      <c r="G3290" t="s">
        <v>46</v>
      </c>
      <c r="H3290" t="s">
        <v>19</v>
      </c>
      <c r="I3290">
        <f t="shared" si="204"/>
        <v>70</v>
      </c>
      <c r="J3290">
        <v>100</v>
      </c>
      <c r="K3290">
        <v>0</v>
      </c>
      <c r="L3290">
        <v>100</v>
      </c>
      <c r="M3290">
        <v>1</v>
      </c>
      <c r="N3290">
        <v>100</v>
      </c>
      <c r="O3290">
        <f t="shared" si="205"/>
        <v>70</v>
      </c>
      <c r="P3290">
        <f t="shared" si="206"/>
        <v>30</v>
      </c>
      <c r="Q3290" s="2">
        <f t="shared" si="207"/>
        <v>0.3</v>
      </c>
      <c r="R3290">
        <v>3</v>
      </c>
      <c r="S3290" t="s">
        <v>73</v>
      </c>
    </row>
    <row r="3291" spans="1:19" x14ac:dyDescent="0.3">
      <c r="A3291">
        <v>168594</v>
      </c>
      <c r="B3291" s="1">
        <v>45250</v>
      </c>
      <c r="C3291" t="s">
        <v>48</v>
      </c>
      <c r="D3291" t="s">
        <v>16</v>
      </c>
      <c r="E3291" t="s">
        <v>17</v>
      </c>
      <c r="F3291">
        <v>35</v>
      </c>
      <c r="G3291" t="s">
        <v>80</v>
      </c>
      <c r="H3291" t="s">
        <v>27</v>
      </c>
      <c r="I3291">
        <f t="shared" si="204"/>
        <v>91</v>
      </c>
      <c r="J3291">
        <v>130</v>
      </c>
      <c r="K3291">
        <v>40</v>
      </c>
      <c r="L3291">
        <v>170</v>
      </c>
      <c r="M3291">
        <v>1</v>
      </c>
      <c r="N3291">
        <v>170</v>
      </c>
      <c r="O3291">
        <f t="shared" si="205"/>
        <v>91</v>
      </c>
      <c r="P3291">
        <f t="shared" si="206"/>
        <v>79</v>
      </c>
      <c r="Q3291" s="2">
        <f t="shared" si="207"/>
        <v>0.46470588235294119</v>
      </c>
      <c r="R3291">
        <v>4</v>
      </c>
      <c r="S3291" t="s">
        <v>72</v>
      </c>
    </row>
    <row r="3292" spans="1:19" x14ac:dyDescent="0.3">
      <c r="A3292">
        <v>120545</v>
      </c>
      <c r="B3292" s="1">
        <v>45550</v>
      </c>
      <c r="C3292" t="s">
        <v>30</v>
      </c>
      <c r="D3292" t="s">
        <v>24</v>
      </c>
      <c r="E3292" t="s">
        <v>17</v>
      </c>
      <c r="F3292">
        <v>34</v>
      </c>
      <c r="G3292" t="s">
        <v>62</v>
      </c>
      <c r="H3292" t="s">
        <v>19</v>
      </c>
      <c r="I3292">
        <f t="shared" si="204"/>
        <v>7</v>
      </c>
      <c r="J3292">
        <v>10</v>
      </c>
      <c r="K3292">
        <v>0</v>
      </c>
      <c r="L3292">
        <v>10</v>
      </c>
      <c r="M3292">
        <v>1</v>
      </c>
      <c r="N3292">
        <v>10</v>
      </c>
      <c r="O3292">
        <f t="shared" si="205"/>
        <v>7</v>
      </c>
      <c r="P3292">
        <f t="shared" si="206"/>
        <v>3</v>
      </c>
      <c r="Q3292" s="2">
        <f t="shared" si="207"/>
        <v>0.3</v>
      </c>
      <c r="R3292">
        <v>4</v>
      </c>
      <c r="S3292" t="s">
        <v>45</v>
      </c>
    </row>
    <row r="3293" spans="1:19" x14ac:dyDescent="0.3">
      <c r="A3293">
        <v>165704</v>
      </c>
      <c r="B3293" s="1">
        <v>45291</v>
      </c>
      <c r="C3293" t="s">
        <v>30</v>
      </c>
      <c r="D3293" t="s">
        <v>24</v>
      </c>
      <c r="E3293" t="s">
        <v>17</v>
      </c>
      <c r="F3293">
        <v>21</v>
      </c>
      <c r="G3293" t="s">
        <v>75</v>
      </c>
      <c r="H3293" t="s">
        <v>27</v>
      </c>
      <c r="I3293">
        <f t="shared" si="204"/>
        <v>7</v>
      </c>
      <c r="J3293">
        <v>10</v>
      </c>
      <c r="K3293">
        <v>70</v>
      </c>
      <c r="L3293">
        <v>80</v>
      </c>
      <c r="M3293">
        <v>1</v>
      </c>
      <c r="N3293">
        <v>80</v>
      </c>
      <c r="O3293">
        <f t="shared" si="205"/>
        <v>7</v>
      </c>
      <c r="P3293">
        <f t="shared" si="206"/>
        <v>73</v>
      </c>
      <c r="Q3293" s="2">
        <f t="shared" si="207"/>
        <v>0.91249999999999998</v>
      </c>
      <c r="R3293">
        <v>4</v>
      </c>
      <c r="S3293" t="s">
        <v>70</v>
      </c>
    </row>
    <row r="3294" spans="1:19" x14ac:dyDescent="0.3">
      <c r="A3294">
        <v>146329</v>
      </c>
      <c r="B3294" s="1">
        <v>45329</v>
      </c>
      <c r="C3294" t="s">
        <v>53</v>
      </c>
      <c r="D3294" t="s">
        <v>37</v>
      </c>
      <c r="E3294" t="s">
        <v>17</v>
      </c>
      <c r="F3294">
        <v>20</v>
      </c>
      <c r="G3294" t="s">
        <v>21</v>
      </c>
      <c r="H3294" t="s">
        <v>19</v>
      </c>
      <c r="I3294">
        <f t="shared" si="204"/>
        <v>10.5</v>
      </c>
      <c r="J3294">
        <v>15</v>
      </c>
      <c r="K3294">
        <v>0</v>
      </c>
      <c r="L3294">
        <v>15</v>
      </c>
      <c r="M3294">
        <v>1</v>
      </c>
      <c r="N3294">
        <v>15</v>
      </c>
      <c r="O3294">
        <f t="shared" si="205"/>
        <v>10.5</v>
      </c>
      <c r="P3294">
        <f t="shared" si="206"/>
        <v>4.5</v>
      </c>
      <c r="Q3294" s="2">
        <f t="shared" si="207"/>
        <v>0.3</v>
      </c>
      <c r="R3294">
        <v>4</v>
      </c>
      <c r="S3294" t="s">
        <v>45</v>
      </c>
    </row>
    <row r="3295" spans="1:19" x14ac:dyDescent="0.3">
      <c r="A3295">
        <v>157491</v>
      </c>
      <c r="B3295" s="1">
        <v>45437</v>
      </c>
      <c r="C3295" t="s">
        <v>23</v>
      </c>
      <c r="D3295" t="s">
        <v>24</v>
      </c>
      <c r="E3295" t="s">
        <v>17</v>
      </c>
      <c r="F3295">
        <v>24</v>
      </c>
      <c r="G3295" t="s">
        <v>29</v>
      </c>
      <c r="H3295" t="s">
        <v>19</v>
      </c>
      <c r="I3295">
        <f t="shared" si="204"/>
        <v>6.3</v>
      </c>
      <c r="J3295">
        <v>9</v>
      </c>
      <c r="K3295">
        <v>0</v>
      </c>
      <c r="L3295">
        <v>9</v>
      </c>
      <c r="M3295">
        <v>2</v>
      </c>
      <c r="N3295">
        <v>18</v>
      </c>
      <c r="O3295">
        <f t="shared" si="205"/>
        <v>12.6</v>
      </c>
      <c r="P3295">
        <f t="shared" si="206"/>
        <v>5.4</v>
      </c>
      <c r="Q3295" s="2">
        <f t="shared" si="207"/>
        <v>0.30000000000000004</v>
      </c>
      <c r="R3295">
        <v>5</v>
      </c>
      <c r="S3295" t="s">
        <v>72</v>
      </c>
    </row>
    <row r="3296" spans="1:19" x14ac:dyDescent="0.3">
      <c r="A3296">
        <v>123360</v>
      </c>
      <c r="B3296" s="1">
        <v>45318</v>
      </c>
      <c r="C3296" t="s">
        <v>15</v>
      </c>
      <c r="D3296" t="s">
        <v>16</v>
      </c>
      <c r="E3296" t="s">
        <v>17</v>
      </c>
      <c r="F3296">
        <v>35</v>
      </c>
      <c r="G3296" t="s">
        <v>51</v>
      </c>
      <c r="H3296" t="s">
        <v>27</v>
      </c>
      <c r="I3296">
        <f t="shared" si="204"/>
        <v>70</v>
      </c>
      <c r="J3296">
        <v>100</v>
      </c>
      <c r="K3296">
        <v>50</v>
      </c>
      <c r="L3296">
        <v>150</v>
      </c>
      <c r="M3296">
        <v>2</v>
      </c>
      <c r="N3296">
        <v>300</v>
      </c>
      <c r="O3296">
        <f t="shared" si="205"/>
        <v>140</v>
      </c>
      <c r="P3296">
        <f t="shared" si="206"/>
        <v>160</v>
      </c>
      <c r="Q3296" s="2">
        <f t="shared" si="207"/>
        <v>0.53333333333333333</v>
      </c>
      <c r="R3296">
        <v>2</v>
      </c>
      <c r="S3296" t="s">
        <v>35</v>
      </c>
    </row>
    <row r="3297" spans="1:19" x14ac:dyDescent="0.3">
      <c r="A3297">
        <v>156768</v>
      </c>
      <c r="B3297" s="1">
        <v>45525</v>
      </c>
      <c r="C3297" t="s">
        <v>50</v>
      </c>
      <c r="D3297" t="s">
        <v>16</v>
      </c>
      <c r="E3297" t="s">
        <v>17</v>
      </c>
      <c r="F3297">
        <v>35</v>
      </c>
      <c r="G3297" t="s">
        <v>62</v>
      </c>
      <c r="H3297" t="s">
        <v>19</v>
      </c>
      <c r="I3297">
        <f t="shared" si="204"/>
        <v>67.899999999999991</v>
      </c>
      <c r="J3297">
        <v>97</v>
      </c>
      <c r="K3297">
        <v>0</v>
      </c>
      <c r="L3297">
        <v>97</v>
      </c>
      <c r="M3297">
        <v>3</v>
      </c>
      <c r="N3297">
        <v>291</v>
      </c>
      <c r="O3297">
        <f t="shared" si="205"/>
        <v>203.7</v>
      </c>
      <c r="P3297">
        <f t="shared" si="206"/>
        <v>87.300000000000011</v>
      </c>
      <c r="Q3297" s="2">
        <f t="shared" si="207"/>
        <v>0.30000000000000004</v>
      </c>
      <c r="R3297">
        <v>5</v>
      </c>
      <c r="S3297" t="s">
        <v>65</v>
      </c>
    </row>
    <row r="3298" spans="1:19" x14ac:dyDescent="0.3">
      <c r="A3298">
        <v>150127</v>
      </c>
      <c r="B3298" s="1">
        <v>45474</v>
      </c>
      <c r="C3298" t="s">
        <v>76</v>
      </c>
      <c r="D3298" t="s">
        <v>37</v>
      </c>
      <c r="E3298" t="s">
        <v>25</v>
      </c>
      <c r="F3298">
        <v>23</v>
      </c>
      <c r="G3298" t="s">
        <v>26</v>
      </c>
      <c r="H3298" t="s">
        <v>27</v>
      </c>
      <c r="I3298">
        <f t="shared" si="204"/>
        <v>31.499999999999996</v>
      </c>
      <c r="J3298">
        <v>45</v>
      </c>
      <c r="K3298">
        <v>40</v>
      </c>
      <c r="L3298">
        <v>85</v>
      </c>
      <c r="M3298">
        <v>1</v>
      </c>
      <c r="N3298">
        <v>85</v>
      </c>
      <c r="O3298">
        <f t="shared" si="205"/>
        <v>31.499999999999996</v>
      </c>
      <c r="P3298">
        <f t="shared" si="206"/>
        <v>53.5</v>
      </c>
      <c r="Q3298" s="2">
        <f t="shared" si="207"/>
        <v>0.62941176470588234</v>
      </c>
      <c r="R3298">
        <v>1</v>
      </c>
      <c r="S3298" t="s">
        <v>59</v>
      </c>
    </row>
    <row r="3299" spans="1:19" x14ac:dyDescent="0.3">
      <c r="A3299">
        <v>151772</v>
      </c>
      <c r="B3299" s="1">
        <v>45303</v>
      </c>
      <c r="C3299" t="s">
        <v>48</v>
      </c>
      <c r="D3299" t="s">
        <v>16</v>
      </c>
      <c r="E3299" t="s">
        <v>25</v>
      </c>
      <c r="F3299">
        <v>33</v>
      </c>
      <c r="G3299" t="s">
        <v>74</v>
      </c>
      <c r="H3299" t="s">
        <v>27</v>
      </c>
      <c r="I3299">
        <f t="shared" si="204"/>
        <v>91</v>
      </c>
      <c r="J3299">
        <v>130</v>
      </c>
      <c r="K3299">
        <v>25</v>
      </c>
      <c r="L3299">
        <v>155</v>
      </c>
      <c r="M3299">
        <v>3</v>
      </c>
      <c r="N3299">
        <v>465</v>
      </c>
      <c r="O3299">
        <f t="shared" si="205"/>
        <v>273</v>
      </c>
      <c r="P3299">
        <f t="shared" si="206"/>
        <v>192</v>
      </c>
      <c r="Q3299" s="2">
        <f t="shared" si="207"/>
        <v>0.41290322580645161</v>
      </c>
      <c r="R3299">
        <v>2</v>
      </c>
      <c r="S3299" t="s">
        <v>59</v>
      </c>
    </row>
    <row r="3300" spans="1:19" x14ac:dyDescent="0.3">
      <c r="A3300">
        <v>172777</v>
      </c>
      <c r="B3300" s="1">
        <v>45247</v>
      </c>
      <c r="C3300" t="s">
        <v>53</v>
      </c>
      <c r="D3300" t="s">
        <v>37</v>
      </c>
      <c r="E3300" t="s">
        <v>17</v>
      </c>
      <c r="F3300">
        <v>31</v>
      </c>
      <c r="G3300" t="s">
        <v>77</v>
      </c>
      <c r="H3300" t="s">
        <v>19</v>
      </c>
      <c r="I3300">
        <f t="shared" si="204"/>
        <v>10.5</v>
      </c>
      <c r="J3300">
        <v>15</v>
      </c>
      <c r="K3300">
        <v>0</v>
      </c>
      <c r="L3300">
        <v>15</v>
      </c>
      <c r="M3300">
        <v>1</v>
      </c>
      <c r="N3300">
        <v>15</v>
      </c>
      <c r="O3300">
        <f t="shared" si="205"/>
        <v>10.5</v>
      </c>
      <c r="P3300">
        <f t="shared" si="206"/>
        <v>4.5</v>
      </c>
      <c r="Q3300" s="2">
        <f t="shared" si="207"/>
        <v>0.3</v>
      </c>
      <c r="R3300">
        <v>5</v>
      </c>
      <c r="S3300" t="s">
        <v>61</v>
      </c>
    </row>
    <row r="3301" spans="1:19" x14ac:dyDescent="0.3">
      <c r="A3301">
        <v>167556</v>
      </c>
      <c r="B3301" s="1">
        <v>45575</v>
      </c>
      <c r="C3301" t="s">
        <v>82</v>
      </c>
      <c r="D3301" t="s">
        <v>37</v>
      </c>
      <c r="E3301" t="s">
        <v>17</v>
      </c>
      <c r="F3301">
        <v>28</v>
      </c>
      <c r="G3301" t="s">
        <v>54</v>
      </c>
      <c r="H3301" t="s">
        <v>19</v>
      </c>
      <c r="I3301">
        <f t="shared" si="204"/>
        <v>14</v>
      </c>
      <c r="J3301">
        <v>20</v>
      </c>
      <c r="K3301">
        <v>0</v>
      </c>
      <c r="L3301">
        <v>20</v>
      </c>
      <c r="M3301">
        <v>1</v>
      </c>
      <c r="N3301">
        <v>20</v>
      </c>
      <c r="O3301">
        <f t="shared" si="205"/>
        <v>14</v>
      </c>
      <c r="P3301">
        <f t="shared" si="206"/>
        <v>6</v>
      </c>
      <c r="Q3301" s="2">
        <f t="shared" si="207"/>
        <v>0.3</v>
      </c>
      <c r="R3301">
        <v>5</v>
      </c>
      <c r="S3301" t="s">
        <v>43</v>
      </c>
    </row>
    <row r="3302" spans="1:19" x14ac:dyDescent="0.3">
      <c r="A3302">
        <v>133978</v>
      </c>
      <c r="B3302" s="1">
        <v>45587</v>
      </c>
      <c r="C3302" t="s">
        <v>15</v>
      </c>
      <c r="D3302" t="s">
        <v>16</v>
      </c>
      <c r="E3302" t="s">
        <v>25</v>
      </c>
      <c r="F3302">
        <v>33</v>
      </c>
      <c r="G3302" t="s">
        <v>34</v>
      </c>
      <c r="H3302" t="s">
        <v>27</v>
      </c>
      <c r="I3302">
        <f t="shared" si="204"/>
        <v>70</v>
      </c>
      <c r="J3302">
        <v>100</v>
      </c>
      <c r="K3302">
        <v>100</v>
      </c>
      <c r="L3302">
        <v>200</v>
      </c>
      <c r="M3302">
        <v>1</v>
      </c>
      <c r="N3302">
        <v>200</v>
      </c>
      <c r="O3302">
        <f t="shared" si="205"/>
        <v>70</v>
      </c>
      <c r="P3302">
        <f t="shared" si="206"/>
        <v>130</v>
      </c>
      <c r="Q3302" s="2">
        <f t="shared" si="207"/>
        <v>0.65</v>
      </c>
      <c r="R3302">
        <v>5</v>
      </c>
      <c r="S3302" t="s">
        <v>57</v>
      </c>
    </row>
    <row r="3303" spans="1:19" x14ac:dyDescent="0.3">
      <c r="A3303">
        <v>166932</v>
      </c>
      <c r="B3303" s="1">
        <v>45275</v>
      </c>
      <c r="C3303" t="s">
        <v>15</v>
      </c>
      <c r="D3303" t="s">
        <v>16</v>
      </c>
      <c r="E3303" t="s">
        <v>17</v>
      </c>
      <c r="F3303">
        <v>33</v>
      </c>
      <c r="G3303" t="s">
        <v>18</v>
      </c>
      <c r="H3303" t="s">
        <v>19</v>
      </c>
      <c r="I3303">
        <f t="shared" si="204"/>
        <v>70</v>
      </c>
      <c r="J3303">
        <v>100</v>
      </c>
      <c r="K3303">
        <v>0</v>
      </c>
      <c r="L3303">
        <v>100</v>
      </c>
      <c r="M3303">
        <v>2</v>
      </c>
      <c r="N3303">
        <v>200</v>
      </c>
      <c r="O3303">
        <f t="shared" si="205"/>
        <v>140</v>
      </c>
      <c r="P3303">
        <f t="shared" si="206"/>
        <v>60</v>
      </c>
      <c r="Q3303" s="2">
        <f t="shared" si="207"/>
        <v>0.3</v>
      </c>
      <c r="R3303">
        <v>1</v>
      </c>
      <c r="S3303" t="s">
        <v>71</v>
      </c>
    </row>
    <row r="3304" spans="1:19" x14ac:dyDescent="0.3">
      <c r="A3304">
        <v>150529</v>
      </c>
      <c r="B3304" s="1">
        <v>45329</v>
      </c>
      <c r="C3304" t="s">
        <v>36</v>
      </c>
      <c r="D3304" t="s">
        <v>37</v>
      </c>
      <c r="E3304" t="s">
        <v>25</v>
      </c>
      <c r="F3304">
        <v>20</v>
      </c>
      <c r="G3304" t="s">
        <v>18</v>
      </c>
      <c r="H3304" t="s">
        <v>19</v>
      </c>
      <c r="I3304">
        <f t="shared" si="204"/>
        <v>22.4</v>
      </c>
      <c r="J3304">
        <v>32</v>
      </c>
      <c r="K3304">
        <v>0</v>
      </c>
      <c r="L3304">
        <v>32</v>
      </c>
      <c r="M3304">
        <v>1</v>
      </c>
      <c r="N3304">
        <v>32</v>
      </c>
      <c r="O3304">
        <f t="shared" si="205"/>
        <v>22.4</v>
      </c>
      <c r="P3304">
        <f t="shared" si="206"/>
        <v>9.6000000000000014</v>
      </c>
      <c r="Q3304" s="2">
        <f t="shared" si="207"/>
        <v>0.30000000000000004</v>
      </c>
      <c r="R3304">
        <v>4</v>
      </c>
      <c r="S3304" t="s">
        <v>70</v>
      </c>
    </row>
    <row r="3305" spans="1:19" x14ac:dyDescent="0.3">
      <c r="A3305">
        <v>162914</v>
      </c>
      <c r="B3305" s="1">
        <v>45405</v>
      </c>
      <c r="C3305" t="s">
        <v>76</v>
      </c>
      <c r="D3305" t="s">
        <v>37</v>
      </c>
      <c r="E3305" t="s">
        <v>17</v>
      </c>
      <c r="F3305">
        <v>24</v>
      </c>
      <c r="G3305" t="s">
        <v>38</v>
      </c>
      <c r="H3305" t="s">
        <v>19</v>
      </c>
      <c r="I3305">
        <f t="shared" si="204"/>
        <v>31.499999999999996</v>
      </c>
      <c r="J3305">
        <v>45</v>
      </c>
      <c r="K3305">
        <v>0</v>
      </c>
      <c r="L3305">
        <v>45</v>
      </c>
      <c r="M3305">
        <v>1</v>
      </c>
      <c r="N3305">
        <v>45</v>
      </c>
      <c r="O3305">
        <f t="shared" si="205"/>
        <v>31.499999999999996</v>
      </c>
      <c r="P3305">
        <f t="shared" si="206"/>
        <v>13.500000000000004</v>
      </c>
      <c r="Q3305" s="2">
        <f t="shared" si="207"/>
        <v>0.3000000000000001</v>
      </c>
      <c r="R3305">
        <v>5</v>
      </c>
      <c r="S3305" t="s">
        <v>57</v>
      </c>
    </row>
    <row r="3306" spans="1:19" x14ac:dyDescent="0.3">
      <c r="A3306">
        <v>122701</v>
      </c>
      <c r="B3306" s="1">
        <v>45363</v>
      </c>
      <c r="C3306" t="s">
        <v>36</v>
      </c>
      <c r="D3306" t="s">
        <v>37</v>
      </c>
      <c r="E3306" t="s">
        <v>17</v>
      </c>
      <c r="F3306">
        <v>20</v>
      </c>
      <c r="G3306" t="s">
        <v>38</v>
      </c>
      <c r="H3306" t="s">
        <v>19</v>
      </c>
      <c r="I3306">
        <f t="shared" si="204"/>
        <v>22.4</v>
      </c>
      <c r="J3306">
        <v>32</v>
      </c>
      <c r="K3306">
        <v>0</v>
      </c>
      <c r="L3306">
        <v>32</v>
      </c>
      <c r="M3306">
        <v>1</v>
      </c>
      <c r="N3306">
        <v>32</v>
      </c>
      <c r="O3306">
        <f t="shared" si="205"/>
        <v>22.4</v>
      </c>
      <c r="P3306">
        <f t="shared" si="206"/>
        <v>9.6000000000000014</v>
      </c>
      <c r="Q3306" s="2">
        <f t="shared" si="207"/>
        <v>0.30000000000000004</v>
      </c>
      <c r="R3306">
        <v>4</v>
      </c>
      <c r="S3306" t="s">
        <v>57</v>
      </c>
    </row>
    <row r="3307" spans="1:19" x14ac:dyDescent="0.3">
      <c r="A3307">
        <v>198375</v>
      </c>
      <c r="B3307" s="1">
        <v>45264</v>
      </c>
      <c r="C3307" t="s">
        <v>42</v>
      </c>
      <c r="D3307" t="s">
        <v>16</v>
      </c>
      <c r="E3307" t="s">
        <v>17</v>
      </c>
      <c r="F3307">
        <v>23</v>
      </c>
      <c r="G3307" t="s">
        <v>77</v>
      </c>
      <c r="H3307" t="s">
        <v>19</v>
      </c>
      <c r="I3307">
        <f t="shared" si="204"/>
        <v>45.5</v>
      </c>
      <c r="J3307">
        <v>65</v>
      </c>
      <c r="K3307">
        <v>0</v>
      </c>
      <c r="L3307">
        <v>65</v>
      </c>
      <c r="M3307">
        <v>3</v>
      </c>
      <c r="N3307">
        <v>195</v>
      </c>
      <c r="O3307">
        <f t="shared" si="205"/>
        <v>136.5</v>
      </c>
      <c r="P3307">
        <f t="shared" si="206"/>
        <v>58.5</v>
      </c>
      <c r="Q3307" s="2">
        <f t="shared" si="207"/>
        <v>0.3</v>
      </c>
      <c r="R3307">
        <v>4</v>
      </c>
      <c r="S3307" t="s">
        <v>43</v>
      </c>
    </row>
    <row r="3308" spans="1:19" x14ac:dyDescent="0.3">
      <c r="A3308">
        <v>184018</v>
      </c>
      <c r="B3308" s="1">
        <v>45295</v>
      </c>
      <c r="C3308" t="s">
        <v>53</v>
      </c>
      <c r="D3308" t="s">
        <v>37</v>
      </c>
      <c r="E3308" t="s">
        <v>17</v>
      </c>
      <c r="F3308">
        <v>31</v>
      </c>
      <c r="G3308" t="s">
        <v>38</v>
      </c>
      <c r="H3308" t="s">
        <v>19</v>
      </c>
      <c r="I3308">
        <f t="shared" si="204"/>
        <v>10.5</v>
      </c>
      <c r="J3308">
        <v>15</v>
      </c>
      <c r="K3308">
        <v>0</v>
      </c>
      <c r="L3308">
        <v>15</v>
      </c>
      <c r="M3308">
        <v>1</v>
      </c>
      <c r="N3308">
        <v>15</v>
      </c>
      <c r="O3308">
        <f t="shared" si="205"/>
        <v>10.5</v>
      </c>
      <c r="P3308">
        <f t="shared" si="206"/>
        <v>4.5</v>
      </c>
      <c r="Q3308" s="2">
        <f t="shared" si="207"/>
        <v>0.3</v>
      </c>
      <c r="R3308">
        <v>4</v>
      </c>
      <c r="S3308" t="s">
        <v>72</v>
      </c>
    </row>
    <row r="3309" spans="1:19" x14ac:dyDescent="0.3">
      <c r="A3309">
        <v>123649</v>
      </c>
      <c r="B3309" s="1">
        <v>45265</v>
      </c>
      <c r="C3309" t="s">
        <v>36</v>
      </c>
      <c r="D3309" t="s">
        <v>37</v>
      </c>
      <c r="E3309" t="s">
        <v>25</v>
      </c>
      <c r="F3309">
        <v>30</v>
      </c>
      <c r="G3309" t="s">
        <v>41</v>
      </c>
      <c r="H3309" t="s">
        <v>19</v>
      </c>
      <c r="I3309">
        <f t="shared" si="204"/>
        <v>22.4</v>
      </c>
      <c r="J3309">
        <v>32</v>
      </c>
      <c r="K3309">
        <v>0</v>
      </c>
      <c r="L3309">
        <v>32</v>
      </c>
      <c r="M3309">
        <v>3</v>
      </c>
      <c r="N3309">
        <v>96</v>
      </c>
      <c r="O3309">
        <f t="shared" si="205"/>
        <v>67.199999999999989</v>
      </c>
      <c r="P3309">
        <f t="shared" si="206"/>
        <v>28.800000000000011</v>
      </c>
      <c r="Q3309" s="2">
        <f t="shared" si="207"/>
        <v>0.3000000000000001</v>
      </c>
      <c r="R3309">
        <v>1</v>
      </c>
      <c r="S3309" t="s">
        <v>68</v>
      </c>
    </row>
    <row r="3310" spans="1:19" x14ac:dyDescent="0.3">
      <c r="A3310">
        <v>135970</v>
      </c>
      <c r="B3310" s="1">
        <v>45582</v>
      </c>
      <c r="C3310" t="s">
        <v>42</v>
      </c>
      <c r="D3310" t="s">
        <v>16</v>
      </c>
      <c r="E3310" t="s">
        <v>25</v>
      </c>
      <c r="F3310">
        <v>29</v>
      </c>
      <c r="G3310" t="s">
        <v>41</v>
      </c>
      <c r="H3310" t="s">
        <v>19</v>
      </c>
      <c r="I3310">
        <f t="shared" si="204"/>
        <v>45.5</v>
      </c>
      <c r="J3310">
        <v>65</v>
      </c>
      <c r="K3310">
        <v>0</v>
      </c>
      <c r="L3310">
        <v>65</v>
      </c>
      <c r="M3310">
        <v>3</v>
      </c>
      <c r="N3310">
        <v>195</v>
      </c>
      <c r="O3310">
        <f t="shared" si="205"/>
        <v>136.5</v>
      </c>
      <c r="P3310">
        <f t="shared" si="206"/>
        <v>58.5</v>
      </c>
      <c r="Q3310" s="2">
        <f t="shared" si="207"/>
        <v>0.3</v>
      </c>
      <c r="R3310">
        <v>3</v>
      </c>
      <c r="S3310" t="s">
        <v>84</v>
      </c>
    </row>
    <row r="3311" spans="1:19" x14ac:dyDescent="0.3">
      <c r="A3311">
        <v>172497</v>
      </c>
      <c r="B3311" s="1">
        <v>45333</v>
      </c>
      <c r="C3311" t="s">
        <v>50</v>
      </c>
      <c r="D3311" t="s">
        <v>16</v>
      </c>
      <c r="E3311" t="s">
        <v>17</v>
      </c>
      <c r="F3311">
        <v>18</v>
      </c>
      <c r="G3311" t="s">
        <v>56</v>
      </c>
      <c r="H3311" t="s">
        <v>19</v>
      </c>
      <c r="I3311">
        <f t="shared" si="204"/>
        <v>67.899999999999991</v>
      </c>
      <c r="J3311">
        <v>97</v>
      </c>
      <c r="K3311">
        <v>0</v>
      </c>
      <c r="L3311">
        <v>97</v>
      </c>
      <c r="M3311">
        <v>2</v>
      </c>
      <c r="N3311">
        <v>194</v>
      </c>
      <c r="O3311">
        <f t="shared" si="205"/>
        <v>135.79999999999998</v>
      </c>
      <c r="P3311">
        <f t="shared" si="206"/>
        <v>58.200000000000017</v>
      </c>
      <c r="Q3311" s="2">
        <f t="shared" si="207"/>
        <v>0.3000000000000001</v>
      </c>
      <c r="R3311">
        <v>5</v>
      </c>
      <c r="S3311" t="s">
        <v>72</v>
      </c>
    </row>
    <row r="3312" spans="1:19" x14ac:dyDescent="0.3">
      <c r="A3312">
        <v>182723</v>
      </c>
      <c r="B3312" s="1">
        <v>45545</v>
      </c>
      <c r="C3312" t="s">
        <v>15</v>
      </c>
      <c r="D3312" t="s">
        <v>16</v>
      </c>
      <c r="E3312" t="s">
        <v>17</v>
      </c>
      <c r="F3312">
        <v>18</v>
      </c>
      <c r="G3312" t="s">
        <v>79</v>
      </c>
      <c r="H3312" t="s">
        <v>27</v>
      </c>
      <c r="I3312">
        <f t="shared" si="204"/>
        <v>70</v>
      </c>
      <c r="J3312">
        <v>100</v>
      </c>
      <c r="K3312">
        <v>40</v>
      </c>
      <c r="L3312">
        <v>140</v>
      </c>
      <c r="M3312">
        <v>1</v>
      </c>
      <c r="N3312">
        <v>140</v>
      </c>
      <c r="O3312">
        <f t="shared" si="205"/>
        <v>70</v>
      </c>
      <c r="P3312">
        <f t="shared" si="206"/>
        <v>70</v>
      </c>
      <c r="Q3312" s="2">
        <f t="shared" si="207"/>
        <v>0.5</v>
      </c>
      <c r="R3312">
        <v>2</v>
      </c>
      <c r="S3312" t="s">
        <v>63</v>
      </c>
    </row>
    <row r="3313" spans="1:19" x14ac:dyDescent="0.3">
      <c r="A3313">
        <v>160282</v>
      </c>
      <c r="B3313" s="1">
        <v>45273</v>
      </c>
      <c r="C3313" t="s">
        <v>53</v>
      </c>
      <c r="D3313" t="s">
        <v>37</v>
      </c>
      <c r="E3313" t="s">
        <v>17</v>
      </c>
      <c r="F3313">
        <v>28</v>
      </c>
      <c r="G3313" t="s">
        <v>60</v>
      </c>
      <c r="H3313" t="s">
        <v>19</v>
      </c>
      <c r="I3313">
        <f t="shared" si="204"/>
        <v>10.5</v>
      </c>
      <c r="J3313">
        <v>15</v>
      </c>
      <c r="K3313">
        <v>0</v>
      </c>
      <c r="L3313">
        <v>15</v>
      </c>
      <c r="M3313">
        <v>1</v>
      </c>
      <c r="N3313">
        <v>15</v>
      </c>
      <c r="O3313">
        <f t="shared" si="205"/>
        <v>10.5</v>
      </c>
      <c r="P3313">
        <f t="shared" si="206"/>
        <v>4.5</v>
      </c>
      <c r="Q3313" s="2">
        <f t="shared" si="207"/>
        <v>0.3</v>
      </c>
      <c r="R3313">
        <v>3</v>
      </c>
      <c r="S3313" t="s">
        <v>73</v>
      </c>
    </row>
    <row r="3314" spans="1:19" x14ac:dyDescent="0.3">
      <c r="A3314">
        <v>152638</v>
      </c>
      <c r="B3314" s="1">
        <v>45513</v>
      </c>
      <c r="C3314" t="s">
        <v>42</v>
      </c>
      <c r="D3314" t="s">
        <v>16</v>
      </c>
      <c r="E3314" t="s">
        <v>17</v>
      </c>
      <c r="F3314">
        <v>18</v>
      </c>
      <c r="G3314" t="s">
        <v>54</v>
      </c>
      <c r="H3314" t="s">
        <v>19</v>
      </c>
      <c r="I3314">
        <f t="shared" si="204"/>
        <v>45.5</v>
      </c>
      <c r="J3314">
        <v>65</v>
      </c>
      <c r="K3314">
        <v>0</v>
      </c>
      <c r="L3314">
        <v>65</v>
      </c>
      <c r="M3314">
        <v>4</v>
      </c>
      <c r="N3314">
        <v>260</v>
      </c>
      <c r="O3314">
        <f t="shared" si="205"/>
        <v>182</v>
      </c>
      <c r="P3314">
        <f t="shared" si="206"/>
        <v>78</v>
      </c>
      <c r="Q3314" s="2">
        <f t="shared" si="207"/>
        <v>0.3</v>
      </c>
      <c r="R3314">
        <v>4</v>
      </c>
      <c r="S3314" t="s">
        <v>72</v>
      </c>
    </row>
    <row r="3315" spans="1:19" x14ac:dyDescent="0.3">
      <c r="A3315">
        <v>184674</v>
      </c>
      <c r="B3315" s="1">
        <v>45299</v>
      </c>
      <c r="C3315" t="s">
        <v>76</v>
      </c>
      <c r="D3315" t="s">
        <v>37</v>
      </c>
      <c r="E3315" t="s">
        <v>17</v>
      </c>
      <c r="F3315">
        <v>28</v>
      </c>
      <c r="G3315" t="s">
        <v>41</v>
      </c>
      <c r="H3315" t="s">
        <v>19</v>
      </c>
      <c r="I3315">
        <f t="shared" si="204"/>
        <v>31.499999999999996</v>
      </c>
      <c r="J3315">
        <v>45</v>
      </c>
      <c r="K3315">
        <v>0</v>
      </c>
      <c r="L3315">
        <v>45</v>
      </c>
      <c r="M3315">
        <v>1</v>
      </c>
      <c r="N3315">
        <v>45</v>
      </c>
      <c r="O3315">
        <f t="shared" si="205"/>
        <v>31.499999999999996</v>
      </c>
      <c r="P3315">
        <f t="shared" si="206"/>
        <v>13.500000000000004</v>
      </c>
      <c r="Q3315" s="2">
        <f t="shared" si="207"/>
        <v>0.3000000000000001</v>
      </c>
      <c r="R3315">
        <v>4</v>
      </c>
      <c r="S3315" t="s">
        <v>20</v>
      </c>
    </row>
    <row r="3316" spans="1:19" x14ac:dyDescent="0.3">
      <c r="A3316">
        <v>165477</v>
      </c>
      <c r="B3316" s="1">
        <v>45410</v>
      </c>
      <c r="C3316" t="s">
        <v>23</v>
      </c>
      <c r="D3316" t="s">
        <v>24</v>
      </c>
      <c r="E3316" t="s">
        <v>17</v>
      </c>
      <c r="F3316">
        <v>29</v>
      </c>
      <c r="G3316" t="s">
        <v>62</v>
      </c>
      <c r="H3316" t="s">
        <v>19</v>
      </c>
      <c r="I3316">
        <f t="shared" si="204"/>
        <v>6.3</v>
      </c>
      <c r="J3316">
        <v>9</v>
      </c>
      <c r="K3316">
        <v>0</v>
      </c>
      <c r="L3316">
        <v>9</v>
      </c>
      <c r="M3316">
        <v>1</v>
      </c>
      <c r="N3316">
        <v>9</v>
      </c>
      <c r="O3316">
        <f t="shared" si="205"/>
        <v>6.3</v>
      </c>
      <c r="P3316">
        <f t="shared" si="206"/>
        <v>2.7</v>
      </c>
      <c r="Q3316" s="2">
        <f t="shared" si="207"/>
        <v>0.30000000000000004</v>
      </c>
      <c r="R3316">
        <v>1</v>
      </c>
      <c r="S3316" t="s">
        <v>55</v>
      </c>
    </row>
    <row r="3317" spans="1:19" x14ac:dyDescent="0.3">
      <c r="A3317">
        <v>143818</v>
      </c>
      <c r="B3317" s="1">
        <v>45461</v>
      </c>
      <c r="C3317" t="s">
        <v>76</v>
      </c>
      <c r="D3317" t="s">
        <v>37</v>
      </c>
      <c r="E3317" t="s">
        <v>25</v>
      </c>
      <c r="F3317">
        <v>27</v>
      </c>
      <c r="G3317" t="s">
        <v>18</v>
      </c>
      <c r="H3317" t="s">
        <v>19</v>
      </c>
      <c r="I3317">
        <f t="shared" si="204"/>
        <v>31.499999999999996</v>
      </c>
      <c r="J3317">
        <v>45</v>
      </c>
      <c r="K3317">
        <v>0</v>
      </c>
      <c r="L3317">
        <v>45</v>
      </c>
      <c r="M3317">
        <v>1</v>
      </c>
      <c r="N3317">
        <v>45</v>
      </c>
      <c r="O3317">
        <f t="shared" si="205"/>
        <v>31.499999999999996</v>
      </c>
      <c r="P3317">
        <f t="shared" si="206"/>
        <v>13.500000000000004</v>
      </c>
      <c r="Q3317" s="2">
        <f t="shared" si="207"/>
        <v>0.3000000000000001</v>
      </c>
      <c r="R3317">
        <v>4</v>
      </c>
      <c r="S3317" t="s">
        <v>43</v>
      </c>
    </row>
    <row r="3318" spans="1:19" x14ac:dyDescent="0.3">
      <c r="A3318">
        <v>145174</v>
      </c>
      <c r="B3318" s="1">
        <v>45364</v>
      </c>
      <c r="C3318" t="s">
        <v>30</v>
      </c>
      <c r="D3318" t="s">
        <v>24</v>
      </c>
      <c r="E3318" t="s">
        <v>17</v>
      </c>
      <c r="F3318">
        <v>26</v>
      </c>
      <c r="G3318" t="s">
        <v>79</v>
      </c>
      <c r="H3318" t="s">
        <v>27</v>
      </c>
      <c r="I3318">
        <f t="shared" si="204"/>
        <v>7</v>
      </c>
      <c r="J3318">
        <v>10</v>
      </c>
      <c r="K3318">
        <v>40</v>
      </c>
      <c r="L3318">
        <v>50</v>
      </c>
      <c r="M3318">
        <v>1</v>
      </c>
      <c r="N3318">
        <v>50</v>
      </c>
      <c r="O3318">
        <f t="shared" si="205"/>
        <v>7</v>
      </c>
      <c r="P3318">
        <f t="shared" si="206"/>
        <v>43</v>
      </c>
      <c r="Q3318" s="2">
        <f t="shared" si="207"/>
        <v>0.86</v>
      </c>
      <c r="R3318">
        <v>4</v>
      </c>
      <c r="S3318" t="s">
        <v>20</v>
      </c>
    </row>
    <row r="3319" spans="1:19" x14ac:dyDescent="0.3">
      <c r="A3319">
        <v>165139</v>
      </c>
      <c r="B3319" s="1">
        <v>45570</v>
      </c>
      <c r="C3319" t="s">
        <v>42</v>
      </c>
      <c r="D3319" t="s">
        <v>16</v>
      </c>
      <c r="E3319" t="s">
        <v>17</v>
      </c>
      <c r="F3319">
        <v>22</v>
      </c>
      <c r="G3319" t="s">
        <v>31</v>
      </c>
      <c r="H3319" t="s">
        <v>19</v>
      </c>
      <c r="I3319">
        <f t="shared" si="204"/>
        <v>45.5</v>
      </c>
      <c r="J3319">
        <v>65</v>
      </c>
      <c r="K3319">
        <v>0</v>
      </c>
      <c r="L3319">
        <v>65</v>
      </c>
      <c r="M3319">
        <v>2</v>
      </c>
      <c r="N3319">
        <v>130</v>
      </c>
      <c r="O3319">
        <f t="shared" si="205"/>
        <v>91</v>
      </c>
      <c r="P3319">
        <f t="shared" si="206"/>
        <v>39</v>
      </c>
      <c r="Q3319" s="2">
        <f t="shared" si="207"/>
        <v>0.3</v>
      </c>
      <c r="R3319">
        <v>2</v>
      </c>
      <c r="S3319" t="s">
        <v>71</v>
      </c>
    </row>
    <row r="3320" spans="1:19" x14ac:dyDescent="0.3">
      <c r="A3320">
        <v>145076</v>
      </c>
      <c r="B3320" s="1">
        <v>45329</v>
      </c>
      <c r="C3320" t="s">
        <v>30</v>
      </c>
      <c r="D3320" t="s">
        <v>24</v>
      </c>
      <c r="E3320" t="s">
        <v>25</v>
      </c>
      <c r="F3320">
        <v>34</v>
      </c>
      <c r="G3320" t="s">
        <v>38</v>
      </c>
      <c r="H3320" t="s">
        <v>19</v>
      </c>
      <c r="I3320">
        <f t="shared" si="204"/>
        <v>7</v>
      </c>
      <c r="J3320">
        <v>10</v>
      </c>
      <c r="K3320">
        <v>0</v>
      </c>
      <c r="L3320">
        <v>10</v>
      </c>
      <c r="M3320">
        <v>1</v>
      </c>
      <c r="N3320">
        <v>10</v>
      </c>
      <c r="O3320">
        <f t="shared" si="205"/>
        <v>7</v>
      </c>
      <c r="P3320">
        <f t="shared" si="206"/>
        <v>3</v>
      </c>
      <c r="Q3320" s="2">
        <f t="shared" si="207"/>
        <v>0.3</v>
      </c>
      <c r="R3320">
        <v>4</v>
      </c>
      <c r="S3320" t="s">
        <v>65</v>
      </c>
    </row>
    <row r="3321" spans="1:19" x14ac:dyDescent="0.3">
      <c r="A3321">
        <v>155839</v>
      </c>
      <c r="B3321" s="1">
        <v>45493</v>
      </c>
      <c r="C3321" t="s">
        <v>15</v>
      </c>
      <c r="D3321" t="s">
        <v>16</v>
      </c>
      <c r="E3321" t="s">
        <v>17</v>
      </c>
      <c r="F3321">
        <v>30</v>
      </c>
      <c r="G3321" t="s">
        <v>67</v>
      </c>
      <c r="H3321" t="s">
        <v>27</v>
      </c>
      <c r="I3321">
        <f t="shared" si="204"/>
        <v>70</v>
      </c>
      <c r="J3321">
        <v>100</v>
      </c>
      <c r="K3321">
        <v>40</v>
      </c>
      <c r="L3321">
        <v>140</v>
      </c>
      <c r="M3321">
        <v>1</v>
      </c>
      <c r="N3321">
        <v>140</v>
      </c>
      <c r="O3321">
        <f t="shared" si="205"/>
        <v>70</v>
      </c>
      <c r="P3321">
        <f t="shared" si="206"/>
        <v>70</v>
      </c>
      <c r="Q3321" s="2">
        <f t="shared" si="207"/>
        <v>0.5</v>
      </c>
      <c r="R3321">
        <v>4</v>
      </c>
      <c r="S3321" t="s">
        <v>72</v>
      </c>
    </row>
    <row r="3322" spans="1:19" x14ac:dyDescent="0.3">
      <c r="A3322">
        <v>124694</v>
      </c>
      <c r="B3322" s="1">
        <v>45429</v>
      </c>
      <c r="C3322" t="s">
        <v>50</v>
      </c>
      <c r="D3322" t="s">
        <v>16</v>
      </c>
      <c r="E3322" t="s">
        <v>17</v>
      </c>
      <c r="F3322">
        <v>26</v>
      </c>
      <c r="G3322" t="s">
        <v>54</v>
      </c>
      <c r="H3322" t="s">
        <v>19</v>
      </c>
      <c r="I3322">
        <f t="shared" si="204"/>
        <v>67.899999999999991</v>
      </c>
      <c r="J3322">
        <v>97</v>
      </c>
      <c r="K3322">
        <v>0</v>
      </c>
      <c r="L3322">
        <v>97</v>
      </c>
      <c r="M3322">
        <v>4</v>
      </c>
      <c r="N3322">
        <v>388</v>
      </c>
      <c r="O3322">
        <f t="shared" si="205"/>
        <v>271.59999999999997</v>
      </c>
      <c r="P3322">
        <f t="shared" si="206"/>
        <v>116.40000000000003</v>
      </c>
      <c r="Q3322" s="2">
        <f t="shared" si="207"/>
        <v>0.3000000000000001</v>
      </c>
      <c r="R3322">
        <v>5</v>
      </c>
      <c r="S3322" t="s">
        <v>32</v>
      </c>
    </row>
    <row r="3323" spans="1:19" x14ac:dyDescent="0.3">
      <c r="A3323">
        <v>165162</v>
      </c>
      <c r="B3323" s="1">
        <v>45269</v>
      </c>
      <c r="C3323" t="s">
        <v>48</v>
      </c>
      <c r="D3323" t="s">
        <v>16</v>
      </c>
      <c r="E3323" t="s">
        <v>25</v>
      </c>
      <c r="F3323">
        <v>30</v>
      </c>
      <c r="G3323" t="s">
        <v>44</v>
      </c>
      <c r="H3323" t="s">
        <v>27</v>
      </c>
      <c r="I3323">
        <f t="shared" si="204"/>
        <v>91</v>
      </c>
      <c r="J3323">
        <v>130</v>
      </c>
      <c r="K3323">
        <v>25</v>
      </c>
      <c r="L3323">
        <v>155</v>
      </c>
      <c r="M3323">
        <v>1</v>
      </c>
      <c r="N3323">
        <v>155</v>
      </c>
      <c r="O3323">
        <f t="shared" si="205"/>
        <v>91</v>
      </c>
      <c r="P3323">
        <f t="shared" si="206"/>
        <v>64</v>
      </c>
      <c r="Q3323" s="2">
        <f t="shared" si="207"/>
        <v>0.41290322580645161</v>
      </c>
      <c r="R3323">
        <v>4</v>
      </c>
      <c r="S3323" t="s">
        <v>72</v>
      </c>
    </row>
    <row r="3324" spans="1:19" x14ac:dyDescent="0.3">
      <c r="A3324">
        <v>124977</v>
      </c>
      <c r="B3324" s="1">
        <v>45459</v>
      </c>
      <c r="C3324" t="s">
        <v>42</v>
      </c>
      <c r="D3324" t="s">
        <v>16</v>
      </c>
      <c r="E3324" t="s">
        <v>25</v>
      </c>
      <c r="F3324">
        <v>24</v>
      </c>
      <c r="G3324" t="s">
        <v>69</v>
      </c>
      <c r="H3324" t="s">
        <v>19</v>
      </c>
      <c r="I3324">
        <f t="shared" si="204"/>
        <v>45.5</v>
      </c>
      <c r="J3324">
        <v>65</v>
      </c>
      <c r="K3324">
        <v>0</v>
      </c>
      <c r="L3324">
        <v>65</v>
      </c>
      <c r="M3324">
        <v>1</v>
      </c>
      <c r="N3324">
        <v>65</v>
      </c>
      <c r="O3324">
        <f t="shared" si="205"/>
        <v>45.5</v>
      </c>
      <c r="P3324">
        <f t="shared" si="206"/>
        <v>19.5</v>
      </c>
      <c r="Q3324" s="2">
        <f t="shared" si="207"/>
        <v>0.3</v>
      </c>
      <c r="R3324">
        <v>3</v>
      </c>
      <c r="S3324" t="s">
        <v>73</v>
      </c>
    </row>
    <row r="3325" spans="1:19" x14ac:dyDescent="0.3">
      <c r="A3325">
        <v>155075</v>
      </c>
      <c r="B3325" s="1">
        <v>45423</v>
      </c>
      <c r="C3325" t="s">
        <v>30</v>
      </c>
      <c r="D3325" t="s">
        <v>24</v>
      </c>
      <c r="E3325" t="s">
        <v>17</v>
      </c>
      <c r="F3325">
        <v>18</v>
      </c>
      <c r="G3325" t="s">
        <v>29</v>
      </c>
      <c r="H3325" t="s">
        <v>19</v>
      </c>
      <c r="I3325">
        <f t="shared" si="204"/>
        <v>7</v>
      </c>
      <c r="J3325">
        <v>10</v>
      </c>
      <c r="K3325">
        <v>0</v>
      </c>
      <c r="L3325">
        <v>10</v>
      </c>
      <c r="M3325">
        <v>2</v>
      </c>
      <c r="N3325">
        <v>20</v>
      </c>
      <c r="O3325">
        <f t="shared" si="205"/>
        <v>14</v>
      </c>
      <c r="P3325">
        <f t="shared" si="206"/>
        <v>6</v>
      </c>
      <c r="Q3325" s="2">
        <f t="shared" si="207"/>
        <v>0.3</v>
      </c>
      <c r="R3325">
        <v>4</v>
      </c>
      <c r="S3325" t="s">
        <v>70</v>
      </c>
    </row>
    <row r="3326" spans="1:19" x14ac:dyDescent="0.3">
      <c r="A3326">
        <v>177399</v>
      </c>
      <c r="B3326" s="1">
        <v>45285</v>
      </c>
      <c r="C3326" t="s">
        <v>23</v>
      </c>
      <c r="D3326" t="s">
        <v>24</v>
      </c>
      <c r="E3326" t="s">
        <v>25</v>
      </c>
      <c r="F3326">
        <v>21</v>
      </c>
      <c r="G3326" t="s">
        <v>46</v>
      </c>
      <c r="H3326" t="s">
        <v>19</v>
      </c>
      <c r="I3326">
        <f t="shared" si="204"/>
        <v>6.3</v>
      </c>
      <c r="J3326">
        <v>9</v>
      </c>
      <c r="K3326">
        <v>0</v>
      </c>
      <c r="L3326">
        <v>9</v>
      </c>
      <c r="M3326">
        <v>1</v>
      </c>
      <c r="N3326">
        <v>9</v>
      </c>
      <c r="O3326">
        <f t="shared" si="205"/>
        <v>6.3</v>
      </c>
      <c r="P3326">
        <f t="shared" si="206"/>
        <v>2.7</v>
      </c>
      <c r="Q3326" s="2">
        <f t="shared" si="207"/>
        <v>0.30000000000000004</v>
      </c>
      <c r="R3326">
        <v>3</v>
      </c>
      <c r="S3326" t="s">
        <v>22</v>
      </c>
    </row>
    <row r="3327" spans="1:19" x14ac:dyDescent="0.3">
      <c r="A3327">
        <v>122797</v>
      </c>
      <c r="B3327" s="1">
        <v>45379</v>
      </c>
      <c r="C3327" t="s">
        <v>82</v>
      </c>
      <c r="D3327" t="s">
        <v>37</v>
      </c>
      <c r="E3327" t="s">
        <v>17</v>
      </c>
      <c r="F3327">
        <v>33</v>
      </c>
      <c r="G3327" t="s">
        <v>69</v>
      </c>
      <c r="H3327" t="s">
        <v>19</v>
      </c>
      <c r="I3327">
        <f t="shared" si="204"/>
        <v>14</v>
      </c>
      <c r="J3327">
        <v>20</v>
      </c>
      <c r="K3327">
        <v>0</v>
      </c>
      <c r="L3327">
        <v>20</v>
      </c>
      <c r="M3327">
        <v>3</v>
      </c>
      <c r="N3327">
        <v>60</v>
      </c>
      <c r="O3327">
        <f t="shared" si="205"/>
        <v>42</v>
      </c>
      <c r="P3327">
        <f t="shared" si="206"/>
        <v>18</v>
      </c>
      <c r="Q3327" s="2">
        <f t="shared" si="207"/>
        <v>0.3</v>
      </c>
      <c r="R3327">
        <v>5</v>
      </c>
      <c r="S3327" t="s">
        <v>52</v>
      </c>
    </row>
    <row r="3328" spans="1:19" x14ac:dyDescent="0.3">
      <c r="A3328">
        <v>159870</v>
      </c>
      <c r="B3328" s="1">
        <v>45567</v>
      </c>
      <c r="C3328" t="s">
        <v>42</v>
      </c>
      <c r="D3328" t="s">
        <v>16</v>
      </c>
      <c r="E3328" t="s">
        <v>17</v>
      </c>
      <c r="F3328">
        <v>18</v>
      </c>
      <c r="G3328" t="s">
        <v>69</v>
      </c>
      <c r="H3328" t="s">
        <v>19</v>
      </c>
      <c r="I3328">
        <f t="shared" si="204"/>
        <v>45.5</v>
      </c>
      <c r="J3328">
        <v>65</v>
      </c>
      <c r="K3328">
        <v>0</v>
      </c>
      <c r="L3328">
        <v>65</v>
      </c>
      <c r="M3328">
        <v>2</v>
      </c>
      <c r="N3328">
        <v>130</v>
      </c>
      <c r="O3328">
        <f t="shared" si="205"/>
        <v>91</v>
      </c>
      <c r="P3328">
        <f t="shared" si="206"/>
        <v>39</v>
      </c>
      <c r="Q3328" s="2">
        <f t="shared" si="207"/>
        <v>0.3</v>
      </c>
      <c r="R3328">
        <v>5</v>
      </c>
      <c r="S3328" t="s">
        <v>39</v>
      </c>
    </row>
    <row r="3329" spans="1:19" x14ac:dyDescent="0.3">
      <c r="A3329">
        <v>142446</v>
      </c>
      <c r="B3329" s="1">
        <v>45290</v>
      </c>
      <c r="C3329" t="s">
        <v>42</v>
      </c>
      <c r="D3329" t="s">
        <v>16</v>
      </c>
      <c r="E3329" t="s">
        <v>17</v>
      </c>
      <c r="F3329">
        <v>26</v>
      </c>
      <c r="G3329" t="s">
        <v>56</v>
      </c>
      <c r="H3329" t="s">
        <v>19</v>
      </c>
      <c r="I3329">
        <f t="shared" si="204"/>
        <v>45.5</v>
      </c>
      <c r="J3329">
        <v>65</v>
      </c>
      <c r="K3329">
        <v>0</v>
      </c>
      <c r="L3329">
        <v>65</v>
      </c>
      <c r="M3329">
        <v>2</v>
      </c>
      <c r="N3329">
        <v>130</v>
      </c>
      <c r="O3329">
        <f t="shared" si="205"/>
        <v>91</v>
      </c>
      <c r="P3329">
        <f t="shared" si="206"/>
        <v>39</v>
      </c>
      <c r="Q3329" s="2">
        <f t="shared" si="207"/>
        <v>0.3</v>
      </c>
      <c r="R3329">
        <v>3</v>
      </c>
      <c r="S3329" t="s">
        <v>73</v>
      </c>
    </row>
    <row r="3330" spans="1:19" x14ac:dyDescent="0.3">
      <c r="A3330">
        <v>124956</v>
      </c>
      <c r="B3330" s="1">
        <v>45423</v>
      </c>
      <c r="C3330" t="s">
        <v>53</v>
      </c>
      <c r="D3330" t="s">
        <v>37</v>
      </c>
      <c r="E3330" t="s">
        <v>25</v>
      </c>
      <c r="F3330">
        <v>26</v>
      </c>
      <c r="G3330" t="s">
        <v>79</v>
      </c>
      <c r="H3330" t="s">
        <v>27</v>
      </c>
      <c r="I3330">
        <f t="shared" si="204"/>
        <v>10.5</v>
      </c>
      <c r="J3330">
        <v>15</v>
      </c>
      <c r="K3330">
        <v>40</v>
      </c>
      <c r="L3330">
        <v>55</v>
      </c>
      <c r="M3330">
        <v>1</v>
      </c>
      <c r="N3330">
        <v>55</v>
      </c>
      <c r="O3330">
        <f t="shared" si="205"/>
        <v>10.5</v>
      </c>
      <c r="P3330">
        <f t="shared" si="206"/>
        <v>44.5</v>
      </c>
      <c r="Q3330" s="2">
        <f t="shared" si="207"/>
        <v>0.80909090909090908</v>
      </c>
      <c r="R3330">
        <v>4</v>
      </c>
      <c r="S3330" t="s">
        <v>52</v>
      </c>
    </row>
    <row r="3331" spans="1:19" x14ac:dyDescent="0.3">
      <c r="A3331">
        <v>182150</v>
      </c>
      <c r="B3331" s="1">
        <v>45527</v>
      </c>
      <c r="C3331" t="s">
        <v>50</v>
      </c>
      <c r="D3331" t="s">
        <v>16</v>
      </c>
      <c r="E3331" t="s">
        <v>17</v>
      </c>
      <c r="F3331">
        <v>35</v>
      </c>
      <c r="G3331" t="s">
        <v>29</v>
      </c>
      <c r="H3331" t="s">
        <v>19</v>
      </c>
      <c r="I3331">
        <f t="shared" ref="I3331:I3394" si="208">0.7*J3331</f>
        <v>67.899999999999991</v>
      </c>
      <c r="J3331">
        <v>97</v>
      </c>
      <c r="K3331">
        <v>0</v>
      </c>
      <c r="L3331">
        <v>97</v>
      </c>
      <c r="M3331">
        <v>1</v>
      </c>
      <c r="N3331">
        <v>97</v>
      </c>
      <c r="O3331">
        <f t="shared" ref="O3331:O3394" si="209">I3331*M3331</f>
        <v>67.899999999999991</v>
      </c>
      <c r="P3331">
        <f t="shared" ref="P3331:P3394" si="210">N3331-O3331</f>
        <v>29.100000000000009</v>
      </c>
      <c r="Q3331" s="2">
        <f t="shared" ref="Q3331:Q3394" si="211">(P3331/N3331)</f>
        <v>0.3000000000000001</v>
      </c>
      <c r="R3331">
        <v>4</v>
      </c>
      <c r="S3331" t="s">
        <v>65</v>
      </c>
    </row>
    <row r="3332" spans="1:19" x14ac:dyDescent="0.3">
      <c r="A3332">
        <v>186193</v>
      </c>
      <c r="B3332" s="1">
        <v>45560</v>
      </c>
      <c r="C3332" t="s">
        <v>76</v>
      </c>
      <c r="D3332" t="s">
        <v>37</v>
      </c>
      <c r="E3332" t="s">
        <v>17</v>
      </c>
      <c r="F3332">
        <v>27</v>
      </c>
      <c r="G3332" t="s">
        <v>38</v>
      </c>
      <c r="H3332" t="s">
        <v>19</v>
      </c>
      <c r="I3332">
        <f t="shared" si="208"/>
        <v>31.499999999999996</v>
      </c>
      <c r="J3332">
        <v>45</v>
      </c>
      <c r="K3332">
        <v>0</v>
      </c>
      <c r="L3332">
        <v>45</v>
      </c>
      <c r="M3332">
        <v>1</v>
      </c>
      <c r="N3332">
        <v>45</v>
      </c>
      <c r="O3332">
        <f t="shared" si="209"/>
        <v>31.499999999999996</v>
      </c>
      <c r="P3332">
        <f t="shared" si="210"/>
        <v>13.500000000000004</v>
      </c>
      <c r="Q3332" s="2">
        <f t="shared" si="211"/>
        <v>0.3000000000000001</v>
      </c>
      <c r="R3332">
        <v>2</v>
      </c>
      <c r="S3332" t="s">
        <v>63</v>
      </c>
    </row>
    <row r="3333" spans="1:19" x14ac:dyDescent="0.3">
      <c r="A3333">
        <v>132979</v>
      </c>
      <c r="B3333" s="1">
        <v>45477</v>
      </c>
      <c r="C3333" t="s">
        <v>53</v>
      </c>
      <c r="D3333" t="s">
        <v>37</v>
      </c>
      <c r="E3333" t="s">
        <v>17</v>
      </c>
      <c r="F3333">
        <v>22</v>
      </c>
      <c r="G3333" t="s">
        <v>38</v>
      </c>
      <c r="H3333" t="s">
        <v>19</v>
      </c>
      <c r="I3333">
        <f t="shared" si="208"/>
        <v>10.5</v>
      </c>
      <c r="J3333">
        <v>15</v>
      </c>
      <c r="K3333">
        <v>0</v>
      </c>
      <c r="L3333">
        <v>15</v>
      </c>
      <c r="M3333">
        <v>1</v>
      </c>
      <c r="N3333">
        <v>15</v>
      </c>
      <c r="O3333">
        <f t="shared" si="209"/>
        <v>10.5</v>
      </c>
      <c r="P3333">
        <f t="shared" si="210"/>
        <v>4.5</v>
      </c>
      <c r="Q3333" s="2">
        <f t="shared" si="211"/>
        <v>0.3</v>
      </c>
      <c r="R3333">
        <v>1</v>
      </c>
      <c r="S3333" t="s">
        <v>35</v>
      </c>
    </row>
    <row r="3334" spans="1:19" x14ac:dyDescent="0.3">
      <c r="A3334">
        <v>124791</v>
      </c>
      <c r="B3334" s="1">
        <v>45264</v>
      </c>
      <c r="C3334" t="s">
        <v>30</v>
      </c>
      <c r="D3334" t="s">
        <v>24</v>
      </c>
      <c r="E3334" t="s">
        <v>17</v>
      </c>
      <c r="F3334">
        <v>32</v>
      </c>
      <c r="G3334" t="s">
        <v>60</v>
      </c>
      <c r="H3334" t="s">
        <v>19</v>
      </c>
      <c r="I3334">
        <f t="shared" si="208"/>
        <v>7</v>
      </c>
      <c r="J3334">
        <v>10</v>
      </c>
      <c r="K3334">
        <v>0</v>
      </c>
      <c r="L3334">
        <v>10</v>
      </c>
      <c r="M3334">
        <v>3</v>
      </c>
      <c r="N3334">
        <v>30</v>
      </c>
      <c r="O3334">
        <f t="shared" si="209"/>
        <v>21</v>
      </c>
      <c r="P3334">
        <f t="shared" si="210"/>
        <v>9</v>
      </c>
      <c r="Q3334" s="2">
        <f t="shared" si="211"/>
        <v>0.3</v>
      </c>
      <c r="R3334">
        <v>5</v>
      </c>
      <c r="S3334" t="s">
        <v>20</v>
      </c>
    </row>
    <row r="3335" spans="1:19" x14ac:dyDescent="0.3">
      <c r="A3335">
        <v>140781</v>
      </c>
      <c r="B3335" s="1">
        <v>45589</v>
      </c>
      <c r="C3335" t="s">
        <v>42</v>
      </c>
      <c r="D3335" t="s">
        <v>16</v>
      </c>
      <c r="E3335" t="s">
        <v>17</v>
      </c>
      <c r="F3335">
        <v>25</v>
      </c>
      <c r="G3335" t="s">
        <v>54</v>
      </c>
      <c r="H3335" t="s">
        <v>19</v>
      </c>
      <c r="I3335">
        <f t="shared" si="208"/>
        <v>45.5</v>
      </c>
      <c r="J3335">
        <v>65</v>
      </c>
      <c r="K3335">
        <v>0</v>
      </c>
      <c r="L3335">
        <v>65</v>
      </c>
      <c r="M3335">
        <v>1</v>
      </c>
      <c r="N3335">
        <v>65</v>
      </c>
      <c r="O3335">
        <f t="shared" si="209"/>
        <v>45.5</v>
      </c>
      <c r="P3335">
        <f t="shared" si="210"/>
        <v>19.5</v>
      </c>
      <c r="Q3335" s="2">
        <f t="shared" si="211"/>
        <v>0.3</v>
      </c>
      <c r="R3335">
        <v>3</v>
      </c>
      <c r="S3335" t="s">
        <v>73</v>
      </c>
    </row>
    <row r="3336" spans="1:19" x14ac:dyDescent="0.3">
      <c r="A3336">
        <v>169586</v>
      </c>
      <c r="B3336" s="1">
        <v>45242</v>
      </c>
      <c r="C3336" t="s">
        <v>50</v>
      </c>
      <c r="D3336" t="s">
        <v>16</v>
      </c>
      <c r="E3336" t="s">
        <v>17</v>
      </c>
      <c r="F3336">
        <v>23</v>
      </c>
      <c r="G3336" t="s">
        <v>77</v>
      </c>
      <c r="H3336" t="s">
        <v>19</v>
      </c>
      <c r="I3336">
        <f t="shared" si="208"/>
        <v>67.899999999999991</v>
      </c>
      <c r="J3336">
        <v>97</v>
      </c>
      <c r="K3336">
        <v>0</v>
      </c>
      <c r="L3336">
        <v>97</v>
      </c>
      <c r="M3336">
        <v>3</v>
      </c>
      <c r="N3336">
        <v>291</v>
      </c>
      <c r="O3336">
        <f t="shared" si="209"/>
        <v>203.7</v>
      </c>
      <c r="P3336">
        <f t="shared" si="210"/>
        <v>87.300000000000011</v>
      </c>
      <c r="Q3336" s="2">
        <f t="shared" si="211"/>
        <v>0.30000000000000004</v>
      </c>
      <c r="R3336">
        <v>4</v>
      </c>
      <c r="S3336" t="s">
        <v>32</v>
      </c>
    </row>
    <row r="3337" spans="1:19" x14ac:dyDescent="0.3">
      <c r="A3337">
        <v>140748</v>
      </c>
      <c r="B3337" s="1">
        <v>45272</v>
      </c>
      <c r="C3337" t="s">
        <v>82</v>
      </c>
      <c r="D3337" t="s">
        <v>37</v>
      </c>
      <c r="E3337" t="s">
        <v>17</v>
      </c>
      <c r="F3337">
        <v>22</v>
      </c>
      <c r="G3337" t="s">
        <v>38</v>
      </c>
      <c r="H3337" t="s">
        <v>19</v>
      </c>
      <c r="I3337">
        <f t="shared" si="208"/>
        <v>14</v>
      </c>
      <c r="J3337">
        <v>20</v>
      </c>
      <c r="K3337">
        <v>0</v>
      </c>
      <c r="L3337">
        <v>20</v>
      </c>
      <c r="M3337">
        <v>4</v>
      </c>
      <c r="N3337">
        <v>80</v>
      </c>
      <c r="O3337">
        <f t="shared" si="209"/>
        <v>56</v>
      </c>
      <c r="P3337">
        <f t="shared" si="210"/>
        <v>24</v>
      </c>
      <c r="Q3337" s="2">
        <f t="shared" si="211"/>
        <v>0.3</v>
      </c>
      <c r="R3337">
        <v>1</v>
      </c>
      <c r="S3337" t="s">
        <v>47</v>
      </c>
    </row>
    <row r="3338" spans="1:19" x14ac:dyDescent="0.3">
      <c r="A3338">
        <v>136539</v>
      </c>
      <c r="B3338" s="1">
        <v>45453</v>
      </c>
      <c r="C3338" t="s">
        <v>33</v>
      </c>
      <c r="D3338" t="s">
        <v>16</v>
      </c>
      <c r="E3338" t="s">
        <v>25</v>
      </c>
      <c r="F3338">
        <v>34</v>
      </c>
      <c r="G3338" t="s">
        <v>46</v>
      </c>
      <c r="H3338" t="s">
        <v>19</v>
      </c>
      <c r="I3338">
        <f t="shared" si="208"/>
        <v>82.6</v>
      </c>
      <c r="J3338">
        <v>118</v>
      </c>
      <c r="K3338">
        <v>0</v>
      </c>
      <c r="L3338">
        <v>118</v>
      </c>
      <c r="M3338">
        <v>1</v>
      </c>
      <c r="N3338">
        <v>118</v>
      </c>
      <c r="O3338">
        <f t="shared" si="209"/>
        <v>82.6</v>
      </c>
      <c r="P3338">
        <f t="shared" si="210"/>
        <v>35.400000000000006</v>
      </c>
      <c r="Q3338" s="2">
        <f t="shared" si="211"/>
        <v>0.30000000000000004</v>
      </c>
      <c r="R3338">
        <v>4</v>
      </c>
      <c r="S3338" t="s">
        <v>61</v>
      </c>
    </row>
    <row r="3339" spans="1:19" x14ac:dyDescent="0.3">
      <c r="A3339">
        <v>198369</v>
      </c>
      <c r="B3339" s="1">
        <v>45435</v>
      </c>
      <c r="C3339" t="s">
        <v>30</v>
      </c>
      <c r="D3339" t="s">
        <v>24</v>
      </c>
      <c r="E3339" t="s">
        <v>17</v>
      </c>
      <c r="F3339">
        <v>20</v>
      </c>
      <c r="G3339" t="s">
        <v>77</v>
      </c>
      <c r="H3339" t="s">
        <v>19</v>
      </c>
      <c r="I3339">
        <f t="shared" si="208"/>
        <v>7</v>
      </c>
      <c r="J3339">
        <v>10</v>
      </c>
      <c r="K3339">
        <v>0</v>
      </c>
      <c r="L3339">
        <v>10</v>
      </c>
      <c r="M3339">
        <v>1</v>
      </c>
      <c r="N3339">
        <v>10</v>
      </c>
      <c r="O3339">
        <f t="shared" si="209"/>
        <v>7</v>
      </c>
      <c r="P3339">
        <f t="shared" si="210"/>
        <v>3</v>
      </c>
      <c r="Q3339" s="2">
        <f t="shared" si="211"/>
        <v>0.3</v>
      </c>
      <c r="R3339">
        <v>5</v>
      </c>
      <c r="S3339" t="s">
        <v>72</v>
      </c>
    </row>
    <row r="3340" spans="1:19" x14ac:dyDescent="0.3">
      <c r="A3340">
        <v>123258</v>
      </c>
      <c r="B3340" s="1">
        <v>45316</v>
      </c>
      <c r="C3340" t="s">
        <v>36</v>
      </c>
      <c r="D3340" t="s">
        <v>37</v>
      </c>
      <c r="E3340" t="s">
        <v>17</v>
      </c>
      <c r="F3340">
        <v>23</v>
      </c>
      <c r="G3340" t="s">
        <v>51</v>
      </c>
      <c r="H3340" t="s">
        <v>27</v>
      </c>
      <c r="I3340">
        <f t="shared" si="208"/>
        <v>22.4</v>
      </c>
      <c r="J3340">
        <v>32</v>
      </c>
      <c r="K3340">
        <v>50</v>
      </c>
      <c r="L3340">
        <v>82</v>
      </c>
      <c r="M3340">
        <v>1</v>
      </c>
      <c r="N3340">
        <v>82</v>
      </c>
      <c r="O3340">
        <f t="shared" si="209"/>
        <v>22.4</v>
      </c>
      <c r="P3340">
        <f t="shared" si="210"/>
        <v>59.6</v>
      </c>
      <c r="Q3340" s="2">
        <f t="shared" si="211"/>
        <v>0.72682926829268291</v>
      </c>
      <c r="R3340">
        <v>5</v>
      </c>
      <c r="S3340" t="s">
        <v>32</v>
      </c>
    </row>
    <row r="3341" spans="1:19" x14ac:dyDescent="0.3">
      <c r="A3341">
        <v>162807</v>
      </c>
      <c r="B3341" s="1">
        <v>45271</v>
      </c>
      <c r="C3341" t="s">
        <v>36</v>
      </c>
      <c r="D3341" t="s">
        <v>37</v>
      </c>
      <c r="E3341" t="s">
        <v>25</v>
      </c>
      <c r="F3341">
        <v>35</v>
      </c>
      <c r="G3341" t="s">
        <v>29</v>
      </c>
      <c r="H3341" t="s">
        <v>19</v>
      </c>
      <c r="I3341">
        <f t="shared" si="208"/>
        <v>22.4</v>
      </c>
      <c r="J3341">
        <v>32</v>
      </c>
      <c r="K3341">
        <v>0</v>
      </c>
      <c r="L3341">
        <v>32</v>
      </c>
      <c r="M3341">
        <v>2</v>
      </c>
      <c r="N3341">
        <v>64</v>
      </c>
      <c r="O3341">
        <f t="shared" si="209"/>
        <v>44.8</v>
      </c>
      <c r="P3341">
        <f t="shared" si="210"/>
        <v>19.200000000000003</v>
      </c>
      <c r="Q3341" s="2">
        <f t="shared" si="211"/>
        <v>0.30000000000000004</v>
      </c>
      <c r="R3341">
        <v>4</v>
      </c>
      <c r="S3341" t="s">
        <v>70</v>
      </c>
    </row>
    <row r="3342" spans="1:19" x14ac:dyDescent="0.3">
      <c r="A3342">
        <v>174447</v>
      </c>
      <c r="B3342" s="1">
        <v>45583</v>
      </c>
      <c r="C3342" t="s">
        <v>53</v>
      </c>
      <c r="D3342" t="s">
        <v>37</v>
      </c>
      <c r="E3342" t="s">
        <v>17</v>
      </c>
      <c r="F3342">
        <v>20</v>
      </c>
      <c r="G3342" t="s">
        <v>18</v>
      </c>
      <c r="H3342" t="s">
        <v>19</v>
      </c>
      <c r="I3342">
        <f t="shared" si="208"/>
        <v>10.5</v>
      </c>
      <c r="J3342">
        <v>15</v>
      </c>
      <c r="K3342">
        <v>0</v>
      </c>
      <c r="L3342">
        <v>15</v>
      </c>
      <c r="M3342">
        <v>1</v>
      </c>
      <c r="N3342">
        <v>15</v>
      </c>
      <c r="O3342">
        <f t="shared" si="209"/>
        <v>10.5</v>
      </c>
      <c r="P3342">
        <f t="shared" si="210"/>
        <v>4.5</v>
      </c>
      <c r="Q3342" s="2">
        <f t="shared" si="211"/>
        <v>0.3</v>
      </c>
      <c r="R3342">
        <v>4</v>
      </c>
      <c r="S3342" t="s">
        <v>52</v>
      </c>
    </row>
    <row r="3343" spans="1:19" x14ac:dyDescent="0.3">
      <c r="A3343">
        <v>179841</v>
      </c>
      <c r="B3343" s="1">
        <v>45507</v>
      </c>
      <c r="C3343" t="s">
        <v>42</v>
      </c>
      <c r="D3343" t="s">
        <v>16</v>
      </c>
      <c r="E3343" t="s">
        <v>17</v>
      </c>
      <c r="F3343">
        <v>25</v>
      </c>
      <c r="G3343" t="s">
        <v>79</v>
      </c>
      <c r="H3343" t="s">
        <v>27</v>
      </c>
      <c r="I3343">
        <f t="shared" si="208"/>
        <v>45.5</v>
      </c>
      <c r="J3343">
        <v>65</v>
      </c>
      <c r="K3343">
        <v>40</v>
      </c>
      <c r="L3343">
        <v>105</v>
      </c>
      <c r="M3343">
        <v>5</v>
      </c>
      <c r="N3343">
        <v>525</v>
      </c>
      <c r="O3343">
        <f t="shared" si="209"/>
        <v>227.5</v>
      </c>
      <c r="P3343">
        <f t="shared" si="210"/>
        <v>297.5</v>
      </c>
      <c r="Q3343" s="2">
        <f t="shared" si="211"/>
        <v>0.56666666666666665</v>
      </c>
      <c r="R3343">
        <v>3</v>
      </c>
      <c r="S3343" t="s">
        <v>83</v>
      </c>
    </row>
    <row r="3344" spans="1:19" x14ac:dyDescent="0.3">
      <c r="A3344">
        <v>160651</v>
      </c>
      <c r="B3344" s="1">
        <v>45501</v>
      </c>
      <c r="C3344" t="s">
        <v>15</v>
      </c>
      <c r="D3344" t="s">
        <v>16</v>
      </c>
      <c r="E3344" t="s">
        <v>25</v>
      </c>
      <c r="F3344">
        <v>21</v>
      </c>
      <c r="G3344" t="s">
        <v>21</v>
      </c>
      <c r="H3344" t="s">
        <v>19</v>
      </c>
      <c r="I3344">
        <f t="shared" si="208"/>
        <v>70</v>
      </c>
      <c r="J3344">
        <v>100</v>
      </c>
      <c r="K3344">
        <v>0</v>
      </c>
      <c r="L3344">
        <v>100</v>
      </c>
      <c r="M3344">
        <v>2</v>
      </c>
      <c r="N3344">
        <v>200</v>
      </c>
      <c r="O3344">
        <f t="shared" si="209"/>
        <v>140</v>
      </c>
      <c r="P3344">
        <f t="shared" si="210"/>
        <v>60</v>
      </c>
      <c r="Q3344" s="2">
        <f t="shared" si="211"/>
        <v>0.3</v>
      </c>
      <c r="R3344">
        <v>1</v>
      </c>
      <c r="S3344" t="s">
        <v>28</v>
      </c>
    </row>
    <row r="3345" spans="1:19" x14ac:dyDescent="0.3">
      <c r="A3345">
        <v>198711</v>
      </c>
      <c r="B3345" s="1">
        <v>45597</v>
      </c>
      <c r="C3345" t="s">
        <v>42</v>
      </c>
      <c r="D3345" t="s">
        <v>16</v>
      </c>
      <c r="E3345" t="s">
        <v>17</v>
      </c>
      <c r="F3345">
        <v>28</v>
      </c>
      <c r="G3345" t="s">
        <v>38</v>
      </c>
      <c r="H3345" t="s">
        <v>19</v>
      </c>
      <c r="I3345">
        <f t="shared" si="208"/>
        <v>45.5</v>
      </c>
      <c r="J3345">
        <v>65</v>
      </c>
      <c r="K3345">
        <v>0</v>
      </c>
      <c r="L3345">
        <v>65</v>
      </c>
      <c r="M3345">
        <v>3</v>
      </c>
      <c r="N3345">
        <v>195</v>
      </c>
      <c r="O3345">
        <f t="shared" si="209"/>
        <v>136.5</v>
      </c>
      <c r="P3345">
        <f t="shared" si="210"/>
        <v>58.5</v>
      </c>
      <c r="Q3345" s="2">
        <f t="shared" si="211"/>
        <v>0.3</v>
      </c>
      <c r="R3345">
        <v>3</v>
      </c>
      <c r="S3345" t="s">
        <v>73</v>
      </c>
    </row>
    <row r="3346" spans="1:19" x14ac:dyDescent="0.3">
      <c r="A3346">
        <v>198683</v>
      </c>
      <c r="B3346" s="1">
        <v>45512</v>
      </c>
      <c r="C3346" t="s">
        <v>82</v>
      </c>
      <c r="D3346" t="s">
        <v>37</v>
      </c>
      <c r="E3346" t="s">
        <v>25</v>
      </c>
      <c r="F3346">
        <v>23</v>
      </c>
      <c r="G3346" t="s">
        <v>69</v>
      </c>
      <c r="H3346" t="s">
        <v>19</v>
      </c>
      <c r="I3346">
        <f t="shared" si="208"/>
        <v>14</v>
      </c>
      <c r="J3346">
        <v>20</v>
      </c>
      <c r="K3346">
        <v>0</v>
      </c>
      <c r="L3346">
        <v>20</v>
      </c>
      <c r="M3346">
        <v>1</v>
      </c>
      <c r="N3346">
        <v>20</v>
      </c>
      <c r="O3346">
        <f t="shared" si="209"/>
        <v>14</v>
      </c>
      <c r="P3346">
        <f t="shared" si="210"/>
        <v>6</v>
      </c>
      <c r="Q3346" s="2">
        <f t="shared" si="211"/>
        <v>0.3</v>
      </c>
      <c r="R3346">
        <v>4</v>
      </c>
      <c r="S3346" t="s">
        <v>57</v>
      </c>
    </row>
    <row r="3347" spans="1:19" x14ac:dyDescent="0.3">
      <c r="A3347">
        <v>166486</v>
      </c>
      <c r="B3347" s="1">
        <v>45303</v>
      </c>
      <c r="C3347" t="s">
        <v>42</v>
      </c>
      <c r="D3347" t="s">
        <v>16</v>
      </c>
      <c r="E3347" t="s">
        <v>25</v>
      </c>
      <c r="F3347">
        <v>20</v>
      </c>
      <c r="G3347" t="s">
        <v>56</v>
      </c>
      <c r="H3347" t="s">
        <v>19</v>
      </c>
      <c r="I3347">
        <f t="shared" si="208"/>
        <v>45.5</v>
      </c>
      <c r="J3347">
        <v>65</v>
      </c>
      <c r="K3347">
        <v>0</v>
      </c>
      <c r="L3347">
        <v>65</v>
      </c>
      <c r="M3347">
        <v>1</v>
      </c>
      <c r="N3347">
        <v>65</v>
      </c>
      <c r="O3347">
        <f t="shared" si="209"/>
        <v>45.5</v>
      </c>
      <c r="P3347">
        <f t="shared" si="210"/>
        <v>19.5</v>
      </c>
      <c r="Q3347" s="2">
        <f t="shared" si="211"/>
        <v>0.3</v>
      </c>
      <c r="R3347">
        <v>2</v>
      </c>
      <c r="S3347" t="s">
        <v>64</v>
      </c>
    </row>
    <row r="3348" spans="1:19" x14ac:dyDescent="0.3">
      <c r="A3348">
        <v>176633</v>
      </c>
      <c r="B3348" s="1">
        <v>45588</v>
      </c>
      <c r="C3348" t="s">
        <v>85</v>
      </c>
      <c r="D3348" t="s">
        <v>24</v>
      </c>
      <c r="E3348" t="s">
        <v>17</v>
      </c>
      <c r="F3348">
        <v>30</v>
      </c>
      <c r="G3348" t="s">
        <v>60</v>
      </c>
      <c r="H3348" t="s">
        <v>19</v>
      </c>
      <c r="I3348">
        <f t="shared" si="208"/>
        <v>16.099999999999998</v>
      </c>
      <c r="J3348">
        <v>23</v>
      </c>
      <c r="K3348">
        <v>0</v>
      </c>
      <c r="L3348">
        <v>23</v>
      </c>
      <c r="M3348">
        <v>3</v>
      </c>
      <c r="N3348">
        <v>69</v>
      </c>
      <c r="O3348">
        <f t="shared" si="209"/>
        <v>48.3</v>
      </c>
      <c r="P3348">
        <f t="shared" si="210"/>
        <v>20.700000000000003</v>
      </c>
      <c r="Q3348" s="2">
        <f t="shared" si="211"/>
        <v>0.30000000000000004</v>
      </c>
      <c r="R3348">
        <v>4</v>
      </c>
      <c r="S3348" t="s">
        <v>65</v>
      </c>
    </row>
    <row r="3349" spans="1:19" x14ac:dyDescent="0.3">
      <c r="A3349">
        <v>165784</v>
      </c>
      <c r="B3349" s="1">
        <v>45305</v>
      </c>
      <c r="C3349" t="s">
        <v>76</v>
      </c>
      <c r="D3349" t="s">
        <v>37</v>
      </c>
      <c r="E3349" t="s">
        <v>17</v>
      </c>
      <c r="F3349">
        <v>23</v>
      </c>
      <c r="G3349" t="s">
        <v>54</v>
      </c>
      <c r="H3349" t="s">
        <v>19</v>
      </c>
      <c r="I3349">
        <f t="shared" si="208"/>
        <v>31.499999999999996</v>
      </c>
      <c r="J3349">
        <v>45</v>
      </c>
      <c r="K3349">
        <v>0</v>
      </c>
      <c r="L3349">
        <v>45</v>
      </c>
      <c r="M3349">
        <v>1</v>
      </c>
      <c r="N3349">
        <v>45</v>
      </c>
      <c r="O3349">
        <f t="shared" si="209"/>
        <v>31.499999999999996</v>
      </c>
      <c r="P3349">
        <f t="shared" si="210"/>
        <v>13.500000000000004</v>
      </c>
      <c r="Q3349" s="2">
        <f t="shared" si="211"/>
        <v>0.3000000000000001</v>
      </c>
      <c r="R3349">
        <v>3</v>
      </c>
      <c r="S3349" t="s">
        <v>88</v>
      </c>
    </row>
    <row r="3350" spans="1:19" x14ac:dyDescent="0.3">
      <c r="A3350">
        <v>134266</v>
      </c>
      <c r="B3350" s="1">
        <v>45392</v>
      </c>
      <c r="C3350" t="s">
        <v>76</v>
      </c>
      <c r="D3350" t="s">
        <v>37</v>
      </c>
      <c r="E3350" t="s">
        <v>17</v>
      </c>
      <c r="F3350">
        <v>23</v>
      </c>
      <c r="G3350" t="s">
        <v>75</v>
      </c>
      <c r="H3350" t="s">
        <v>27</v>
      </c>
      <c r="I3350">
        <f t="shared" si="208"/>
        <v>31.499999999999996</v>
      </c>
      <c r="J3350">
        <v>45</v>
      </c>
      <c r="K3350">
        <v>70</v>
      </c>
      <c r="L3350">
        <v>115</v>
      </c>
      <c r="M3350">
        <v>3</v>
      </c>
      <c r="N3350">
        <v>345</v>
      </c>
      <c r="O3350">
        <f t="shared" si="209"/>
        <v>94.499999999999986</v>
      </c>
      <c r="P3350">
        <f t="shared" si="210"/>
        <v>250.5</v>
      </c>
      <c r="Q3350" s="2">
        <f t="shared" si="211"/>
        <v>0.72608695652173916</v>
      </c>
      <c r="R3350">
        <v>2</v>
      </c>
      <c r="S3350" t="s">
        <v>47</v>
      </c>
    </row>
    <row r="3351" spans="1:19" x14ac:dyDescent="0.3">
      <c r="A3351">
        <v>199060</v>
      </c>
      <c r="B3351" s="1">
        <v>45535</v>
      </c>
      <c r="C3351" t="s">
        <v>50</v>
      </c>
      <c r="D3351" t="s">
        <v>16</v>
      </c>
      <c r="E3351" t="s">
        <v>17</v>
      </c>
      <c r="F3351">
        <v>27</v>
      </c>
      <c r="G3351" t="s">
        <v>21</v>
      </c>
      <c r="H3351" t="s">
        <v>19</v>
      </c>
      <c r="I3351">
        <f t="shared" si="208"/>
        <v>67.899999999999991</v>
      </c>
      <c r="J3351">
        <v>97</v>
      </c>
      <c r="K3351">
        <v>0</v>
      </c>
      <c r="L3351">
        <v>97</v>
      </c>
      <c r="M3351">
        <v>2</v>
      </c>
      <c r="N3351">
        <v>194</v>
      </c>
      <c r="O3351">
        <f t="shared" si="209"/>
        <v>135.79999999999998</v>
      </c>
      <c r="P3351">
        <f t="shared" si="210"/>
        <v>58.200000000000017</v>
      </c>
      <c r="Q3351" s="2">
        <f t="shared" si="211"/>
        <v>0.3000000000000001</v>
      </c>
      <c r="R3351">
        <v>4</v>
      </c>
      <c r="S3351" t="s">
        <v>39</v>
      </c>
    </row>
    <row r="3352" spans="1:19" x14ac:dyDescent="0.3">
      <c r="A3352">
        <v>160829</v>
      </c>
      <c r="B3352" s="1">
        <v>45568</v>
      </c>
      <c r="C3352" t="s">
        <v>15</v>
      </c>
      <c r="D3352" t="s">
        <v>16</v>
      </c>
      <c r="E3352" t="s">
        <v>17</v>
      </c>
      <c r="F3352">
        <v>23</v>
      </c>
      <c r="G3352" t="s">
        <v>69</v>
      </c>
      <c r="H3352" t="s">
        <v>19</v>
      </c>
      <c r="I3352">
        <f t="shared" si="208"/>
        <v>70</v>
      </c>
      <c r="J3352">
        <v>100</v>
      </c>
      <c r="K3352">
        <v>0</v>
      </c>
      <c r="L3352">
        <v>100</v>
      </c>
      <c r="M3352">
        <v>3</v>
      </c>
      <c r="N3352">
        <v>300</v>
      </c>
      <c r="O3352">
        <f t="shared" si="209"/>
        <v>210</v>
      </c>
      <c r="P3352">
        <f t="shared" si="210"/>
        <v>90</v>
      </c>
      <c r="Q3352" s="2">
        <f t="shared" si="211"/>
        <v>0.3</v>
      </c>
      <c r="R3352">
        <v>4</v>
      </c>
      <c r="S3352" t="s">
        <v>32</v>
      </c>
    </row>
    <row r="3353" spans="1:19" x14ac:dyDescent="0.3">
      <c r="A3353">
        <v>123449</v>
      </c>
      <c r="B3353" s="1">
        <v>45419</v>
      </c>
      <c r="C3353" t="s">
        <v>42</v>
      </c>
      <c r="D3353" t="s">
        <v>16</v>
      </c>
      <c r="E3353" t="s">
        <v>25</v>
      </c>
      <c r="F3353">
        <v>24</v>
      </c>
      <c r="G3353" t="s">
        <v>26</v>
      </c>
      <c r="H3353" t="s">
        <v>27</v>
      </c>
      <c r="I3353">
        <f t="shared" si="208"/>
        <v>45.5</v>
      </c>
      <c r="J3353">
        <v>65</v>
      </c>
      <c r="K3353">
        <v>40</v>
      </c>
      <c r="L3353">
        <v>105</v>
      </c>
      <c r="M3353">
        <v>1</v>
      </c>
      <c r="N3353">
        <v>105</v>
      </c>
      <c r="O3353">
        <f t="shared" si="209"/>
        <v>45.5</v>
      </c>
      <c r="P3353">
        <f t="shared" si="210"/>
        <v>59.5</v>
      </c>
      <c r="Q3353" s="2">
        <f t="shared" si="211"/>
        <v>0.56666666666666665</v>
      </c>
      <c r="R3353">
        <v>5</v>
      </c>
      <c r="S3353" t="s">
        <v>57</v>
      </c>
    </row>
    <row r="3354" spans="1:19" x14ac:dyDescent="0.3">
      <c r="A3354">
        <v>199009</v>
      </c>
      <c r="B3354" s="1">
        <v>45499</v>
      </c>
      <c r="C3354" t="s">
        <v>33</v>
      </c>
      <c r="D3354" t="s">
        <v>16</v>
      </c>
      <c r="E3354" t="s">
        <v>17</v>
      </c>
      <c r="F3354">
        <v>29</v>
      </c>
      <c r="G3354" t="s">
        <v>58</v>
      </c>
      <c r="H3354" t="s">
        <v>27</v>
      </c>
      <c r="I3354">
        <f t="shared" si="208"/>
        <v>82.6</v>
      </c>
      <c r="J3354">
        <v>118</v>
      </c>
      <c r="K3354">
        <v>40</v>
      </c>
      <c r="L3354">
        <v>158</v>
      </c>
      <c r="M3354">
        <v>1</v>
      </c>
      <c r="N3354">
        <v>158</v>
      </c>
      <c r="O3354">
        <f t="shared" si="209"/>
        <v>82.6</v>
      </c>
      <c r="P3354">
        <f t="shared" si="210"/>
        <v>75.400000000000006</v>
      </c>
      <c r="Q3354" s="2">
        <f t="shared" si="211"/>
        <v>0.47721518987341777</v>
      </c>
      <c r="R3354">
        <v>4</v>
      </c>
      <c r="S3354" t="s">
        <v>65</v>
      </c>
    </row>
    <row r="3355" spans="1:19" x14ac:dyDescent="0.3">
      <c r="A3355">
        <v>138946</v>
      </c>
      <c r="B3355" s="1">
        <v>45358</v>
      </c>
      <c r="C3355" t="s">
        <v>42</v>
      </c>
      <c r="D3355" t="s">
        <v>16</v>
      </c>
      <c r="E3355" t="s">
        <v>25</v>
      </c>
      <c r="F3355">
        <v>31</v>
      </c>
      <c r="G3355" t="s">
        <v>69</v>
      </c>
      <c r="H3355" t="s">
        <v>19</v>
      </c>
      <c r="I3355">
        <f t="shared" si="208"/>
        <v>45.5</v>
      </c>
      <c r="J3355">
        <v>65</v>
      </c>
      <c r="K3355">
        <v>0</v>
      </c>
      <c r="L3355">
        <v>65</v>
      </c>
      <c r="M3355">
        <v>2</v>
      </c>
      <c r="N3355">
        <v>130</v>
      </c>
      <c r="O3355">
        <f t="shared" si="209"/>
        <v>91</v>
      </c>
      <c r="P3355">
        <f t="shared" si="210"/>
        <v>39</v>
      </c>
      <c r="Q3355" s="2">
        <f t="shared" si="211"/>
        <v>0.3</v>
      </c>
      <c r="R3355">
        <v>4</v>
      </c>
      <c r="S3355" t="s">
        <v>45</v>
      </c>
    </row>
    <row r="3356" spans="1:19" x14ac:dyDescent="0.3">
      <c r="A3356">
        <v>191901</v>
      </c>
      <c r="B3356" s="1">
        <v>45418</v>
      </c>
      <c r="C3356" t="s">
        <v>50</v>
      </c>
      <c r="D3356" t="s">
        <v>16</v>
      </c>
      <c r="E3356" t="s">
        <v>17</v>
      </c>
      <c r="F3356">
        <v>18</v>
      </c>
      <c r="G3356" t="s">
        <v>31</v>
      </c>
      <c r="H3356" t="s">
        <v>19</v>
      </c>
      <c r="I3356">
        <f t="shared" si="208"/>
        <v>67.899999999999991</v>
      </c>
      <c r="J3356">
        <v>97</v>
      </c>
      <c r="K3356">
        <v>0</v>
      </c>
      <c r="L3356">
        <v>97</v>
      </c>
      <c r="M3356">
        <v>1</v>
      </c>
      <c r="N3356">
        <v>97</v>
      </c>
      <c r="O3356">
        <f t="shared" si="209"/>
        <v>67.899999999999991</v>
      </c>
      <c r="P3356">
        <f t="shared" si="210"/>
        <v>29.100000000000009</v>
      </c>
      <c r="Q3356" s="2">
        <f t="shared" si="211"/>
        <v>0.3000000000000001</v>
      </c>
      <c r="R3356">
        <v>1</v>
      </c>
      <c r="S3356" t="s">
        <v>28</v>
      </c>
    </row>
    <row r="3357" spans="1:19" x14ac:dyDescent="0.3">
      <c r="A3357">
        <v>172884</v>
      </c>
      <c r="B3357" s="1">
        <v>45399</v>
      </c>
      <c r="C3357" t="s">
        <v>76</v>
      </c>
      <c r="D3357" t="s">
        <v>37</v>
      </c>
      <c r="E3357" t="s">
        <v>17</v>
      </c>
      <c r="F3357">
        <v>27</v>
      </c>
      <c r="G3357" t="s">
        <v>38</v>
      </c>
      <c r="H3357" t="s">
        <v>19</v>
      </c>
      <c r="I3357">
        <f t="shared" si="208"/>
        <v>31.499999999999996</v>
      </c>
      <c r="J3357">
        <v>45</v>
      </c>
      <c r="K3357">
        <v>0</v>
      </c>
      <c r="L3357">
        <v>45</v>
      </c>
      <c r="M3357">
        <v>1</v>
      </c>
      <c r="N3357">
        <v>45</v>
      </c>
      <c r="O3357">
        <f t="shared" si="209"/>
        <v>31.499999999999996</v>
      </c>
      <c r="P3357">
        <f t="shared" si="210"/>
        <v>13.500000000000004</v>
      </c>
      <c r="Q3357" s="2">
        <f t="shared" si="211"/>
        <v>0.3000000000000001</v>
      </c>
      <c r="R3357">
        <v>1</v>
      </c>
      <c r="S3357" t="s">
        <v>55</v>
      </c>
    </row>
    <row r="3358" spans="1:19" x14ac:dyDescent="0.3">
      <c r="A3358">
        <v>121658</v>
      </c>
      <c r="B3358" s="1">
        <v>45333</v>
      </c>
      <c r="C3358" t="s">
        <v>48</v>
      </c>
      <c r="D3358" t="s">
        <v>16</v>
      </c>
      <c r="E3358" t="s">
        <v>17</v>
      </c>
      <c r="F3358">
        <v>20</v>
      </c>
      <c r="G3358" t="s">
        <v>60</v>
      </c>
      <c r="H3358" t="s">
        <v>19</v>
      </c>
      <c r="I3358">
        <f t="shared" si="208"/>
        <v>91</v>
      </c>
      <c r="J3358">
        <v>130</v>
      </c>
      <c r="K3358">
        <v>0</v>
      </c>
      <c r="L3358">
        <v>130</v>
      </c>
      <c r="M3358">
        <v>2</v>
      </c>
      <c r="N3358">
        <v>260</v>
      </c>
      <c r="O3358">
        <f t="shared" si="209"/>
        <v>182</v>
      </c>
      <c r="P3358">
        <f t="shared" si="210"/>
        <v>78</v>
      </c>
      <c r="Q3358" s="2">
        <f t="shared" si="211"/>
        <v>0.3</v>
      </c>
      <c r="R3358">
        <v>4</v>
      </c>
      <c r="S3358" t="s">
        <v>65</v>
      </c>
    </row>
    <row r="3359" spans="1:19" x14ac:dyDescent="0.3">
      <c r="A3359">
        <v>130544</v>
      </c>
      <c r="B3359" s="1">
        <v>45272</v>
      </c>
      <c r="C3359" t="s">
        <v>50</v>
      </c>
      <c r="D3359" t="s">
        <v>16</v>
      </c>
      <c r="E3359" t="s">
        <v>17</v>
      </c>
      <c r="F3359">
        <v>26</v>
      </c>
      <c r="G3359" t="s">
        <v>21</v>
      </c>
      <c r="H3359" t="s">
        <v>19</v>
      </c>
      <c r="I3359">
        <f t="shared" si="208"/>
        <v>67.899999999999991</v>
      </c>
      <c r="J3359">
        <v>97</v>
      </c>
      <c r="K3359">
        <v>0</v>
      </c>
      <c r="L3359">
        <v>97</v>
      </c>
      <c r="M3359">
        <v>1</v>
      </c>
      <c r="N3359">
        <v>97</v>
      </c>
      <c r="O3359">
        <f t="shared" si="209"/>
        <v>67.899999999999991</v>
      </c>
      <c r="P3359">
        <f t="shared" si="210"/>
        <v>29.100000000000009</v>
      </c>
      <c r="Q3359" s="2">
        <f t="shared" si="211"/>
        <v>0.3000000000000001</v>
      </c>
      <c r="R3359">
        <v>4</v>
      </c>
      <c r="S3359" t="s">
        <v>20</v>
      </c>
    </row>
    <row r="3360" spans="1:19" x14ac:dyDescent="0.3">
      <c r="A3360">
        <v>168914</v>
      </c>
      <c r="B3360" s="1">
        <v>45536</v>
      </c>
      <c r="C3360" t="s">
        <v>42</v>
      </c>
      <c r="D3360" t="s">
        <v>16</v>
      </c>
      <c r="E3360" t="s">
        <v>25</v>
      </c>
      <c r="F3360">
        <v>25</v>
      </c>
      <c r="G3360" t="s">
        <v>46</v>
      </c>
      <c r="H3360" t="s">
        <v>19</v>
      </c>
      <c r="I3360">
        <f t="shared" si="208"/>
        <v>45.5</v>
      </c>
      <c r="J3360">
        <v>65</v>
      </c>
      <c r="K3360">
        <v>0</v>
      </c>
      <c r="L3360">
        <v>65</v>
      </c>
      <c r="M3360">
        <v>1</v>
      </c>
      <c r="N3360">
        <v>65</v>
      </c>
      <c r="O3360">
        <f t="shared" si="209"/>
        <v>45.5</v>
      </c>
      <c r="P3360">
        <f t="shared" si="210"/>
        <v>19.5</v>
      </c>
      <c r="Q3360" s="2">
        <f t="shared" si="211"/>
        <v>0.3</v>
      </c>
      <c r="R3360">
        <v>3</v>
      </c>
      <c r="S3360" t="s">
        <v>73</v>
      </c>
    </row>
    <row r="3361" spans="1:19" x14ac:dyDescent="0.3">
      <c r="A3361">
        <v>160492</v>
      </c>
      <c r="B3361" s="1">
        <v>45555</v>
      </c>
      <c r="C3361" t="s">
        <v>33</v>
      </c>
      <c r="D3361" t="s">
        <v>16</v>
      </c>
      <c r="E3361" t="s">
        <v>17</v>
      </c>
      <c r="F3361">
        <v>31</v>
      </c>
      <c r="G3361" t="s">
        <v>31</v>
      </c>
      <c r="H3361" t="s">
        <v>19</v>
      </c>
      <c r="I3361">
        <f t="shared" si="208"/>
        <v>82.6</v>
      </c>
      <c r="J3361">
        <v>118</v>
      </c>
      <c r="K3361">
        <v>0</v>
      </c>
      <c r="L3361">
        <v>118</v>
      </c>
      <c r="M3361">
        <v>2</v>
      </c>
      <c r="N3361">
        <v>236</v>
      </c>
      <c r="O3361">
        <f t="shared" si="209"/>
        <v>165.2</v>
      </c>
      <c r="P3361">
        <f t="shared" si="210"/>
        <v>70.800000000000011</v>
      </c>
      <c r="Q3361" s="2">
        <f t="shared" si="211"/>
        <v>0.30000000000000004</v>
      </c>
      <c r="R3361">
        <v>4</v>
      </c>
      <c r="S3361" t="s">
        <v>20</v>
      </c>
    </row>
    <row r="3362" spans="1:19" x14ac:dyDescent="0.3">
      <c r="A3362">
        <v>160787</v>
      </c>
      <c r="B3362" s="1">
        <v>45559</v>
      </c>
      <c r="C3362" t="s">
        <v>50</v>
      </c>
      <c r="D3362" t="s">
        <v>16</v>
      </c>
      <c r="E3362" t="s">
        <v>17</v>
      </c>
      <c r="F3362">
        <v>25</v>
      </c>
      <c r="G3362" t="s">
        <v>38</v>
      </c>
      <c r="H3362" t="s">
        <v>19</v>
      </c>
      <c r="I3362">
        <f t="shared" si="208"/>
        <v>67.899999999999991</v>
      </c>
      <c r="J3362">
        <v>97</v>
      </c>
      <c r="K3362">
        <v>0</v>
      </c>
      <c r="L3362">
        <v>97</v>
      </c>
      <c r="M3362">
        <v>4</v>
      </c>
      <c r="N3362">
        <v>388</v>
      </c>
      <c r="O3362">
        <f t="shared" si="209"/>
        <v>271.59999999999997</v>
      </c>
      <c r="P3362">
        <f t="shared" si="210"/>
        <v>116.40000000000003</v>
      </c>
      <c r="Q3362" s="2">
        <f t="shared" si="211"/>
        <v>0.3000000000000001</v>
      </c>
      <c r="R3362">
        <v>5</v>
      </c>
      <c r="S3362" t="s">
        <v>52</v>
      </c>
    </row>
    <row r="3363" spans="1:19" x14ac:dyDescent="0.3">
      <c r="A3363">
        <v>182526</v>
      </c>
      <c r="B3363" s="1">
        <v>45515</v>
      </c>
      <c r="C3363" t="s">
        <v>42</v>
      </c>
      <c r="D3363" t="s">
        <v>16</v>
      </c>
      <c r="E3363" t="s">
        <v>17</v>
      </c>
      <c r="F3363">
        <v>22</v>
      </c>
      <c r="G3363" t="s">
        <v>31</v>
      </c>
      <c r="H3363" t="s">
        <v>19</v>
      </c>
      <c r="I3363">
        <f t="shared" si="208"/>
        <v>45.5</v>
      </c>
      <c r="J3363">
        <v>65</v>
      </c>
      <c r="K3363">
        <v>0</v>
      </c>
      <c r="L3363">
        <v>65</v>
      </c>
      <c r="M3363">
        <v>1</v>
      </c>
      <c r="N3363">
        <v>65</v>
      </c>
      <c r="O3363">
        <f t="shared" si="209"/>
        <v>45.5</v>
      </c>
      <c r="P3363">
        <f t="shared" si="210"/>
        <v>19.5</v>
      </c>
      <c r="Q3363" s="2">
        <f t="shared" si="211"/>
        <v>0.3</v>
      </c>
      <c r="R3363">
        <v>2</v>
      </c>
      <c r="S3363" t="s">
        <v>47</v>
      </c>
    </row>
    <row r="3364" spans="1:19" x14ac:dyDescent="0.3">
      <c r="A3364">
        <v>148299</v>
      </c>
      <c r="B3364" s="1">
        <v>45474</v>
      </c>
      <c r="C3364" t="s">
        <v>76</v>
      </c>
      <c r="D3364" t="s">
        <v>37</v>
      </c>
      <c r="E3364" t="s">
        <v>17</v>
      </c>
      <c r="F3364">
        <v>19</v>
      </c>
      <c r="G3364" t="s">
        <v>38</v>
      </c>
      <c r="H3364" t="s">
        <v>19</v>
      </c>
      <c r="I3364">
        <f t="shared" si="208"/>
        <v>31.499999999999996</v>
      </c>
      <c r="J3364">
        <v>45</v>
      </c>
      <c r="K3364">
        <v>0</v>
      </c>
      <c r="L3364">
        <v>45</v>
      </c>
      <c r="M3364">
        <v>1</v>
      </c>
      <c r="N3364">
        <v>45</v>
      </c>
      <c r="O3364">
        <f t="shared" si="209"/>
        <v>31.499999999999996</v>
      </c>
      <c r="P3364">
        <f t="shared" si="210"/>
        <v>13.500000000000004</v>
      </c>
      <c r="Q3364" s="2">
        <f t="shared" si="211"/>
        <v>0.3000000000000001</v>
      </c>
      <c r="R3364">
        <v>5</v>
      </c>
      <c r="S3364" t="s">
        <v>45</v>
      </c>
    </row>
    <row r="3365" spans="1:19" x14ac:dyDescent="0.3">
      <c r="A3365">
        <v>161329</v>
      </c>
      <c r="B3365" s="1">
        <v>45466</v>
      </c>
      <c r="C3365" t="s">
        <v>30</v>
      </c>
      <c r="D3365" t="s">
        <v>24</v>
      </c>
      <c r="E3365" t="s">
        <v>17</v>
      </c>
      <c r="F3365">
        <v>30</v>
      </c>
      <c r="G3365" t="s">
        <v>54</v>
      </c>
      <c r="H3365" t="s">
        <v>19</v>
      </c>
      <c r="I3365">
        <f t="shared" si="208"/>
        <v>7</v>
      </c>
      <c r="J3365">
        <v>10</v>
      </c>
      <c r="K3365">
        <v>0</v>
      </c>
      <c r="L3365">
        <v>10</v>
      </c>
      <c r="M3365">
        <v>1</v>
      </c>
      <c r="N3365">
        <v>10</v>
      </c>
      <c r="O3365">
        <f t="shared" si="209"/>
        <v>7</v>
      </c>
      <c r="P3365">
        <f t="shared" si="210"/>
        <v>3</v>
      </c>
      <c r="Q3365" s="2">
        <f t="shared" si="211"/>
        <v>0.3</v>
      </c>
      <c r="R3365">
        <v>4</v>
      </c>
      <c r="S3365" t="s">
        <v>32</v>
      </c>
    </row>
    <row r="3366" spans="1:19" x14ac:dyDescent="0.3">
      <c r="A3366">
        <v>187123</v>
      </c>
      <c r="B3366" s="1">
        <v>45377</v>
      </c>
      <c r="C3366" t="s">
        <v>23</v>
      </c>
      <c r="D3366" t="s">
        <v>24</v>
      </c>
      <c r="E3366" t="s">
        <v>25</v>
      </c>
      <c r="F3366">
        <v>27</v>
      </c>
      <c r="G3366" t="s">
        <v>18</v>
      </c>
      <c r="H3366" t="s">
        <v>19</v>
      </c>
      <c r="I3366">
        <f t="shared" si="208"/>
        <v>6.3</v>
      </c>
      <c r="J3366">
        <v>9</v>
      </c>
      <c r="K3366">
        <v>0</v>
      </c>
      <c r="L3366">
        <v>9</v>
      </c>
      <c r="M3366">
        <v>1</v>
      </c>
      <c r="N3366">
        <v>9</v>
      </c>
      <c r="O3366">
        <f t="shared" si="209"/>
        <v>6.3</v>
      </c>
      <c r="P3366">
        <f t="shared" si="210"/>
        <v>2.7</v>
      </c>
      <c r="Q3366" s="2">
        <f t="shared" si="211"/>
        <v>0.30000000000000004</v>
      </c>
      <c r="R3366">
        <v>4</v>
      </c>
      <c r="S3366" t="s">
        <v>65</v>
      </c>
    </row>
    <row r="3367" spans="1:19" x14ac:dyDescent="0.3">
      <c r="A3367">
        <v>179244</v>
      </c>
      <c r="B3367" s="1">
        <v>45540</v>
      </c>
      <c r="C3367" t="s">
        <v>50</v>
      </c>
      <c r="D3367" t="s">
        <v>16</v>
      </c>
      <c r="E3367" t="s">
        <v>25</v>
      </c>
      <c r="F3367">
        <v>20</v>
      </c>
      <c r="G3367" t="s">
        <v>46</v>
      </c>
      <c r="H3367" t="s">
        <v>19</v>
      </c>
      <c r="I3367">
        <f t="shared" si="208"/>
        <v>67.899999999999991</v>
      </c>
      <c r="J3367">
        <v>97</v>
      </c>
      <c r="K3367">
        <v>0</v>
      </c>
      <c r="L3367">
        <v>97</v>
      </c>
      <c r="M3367">
        <v>4</v>
      </c>
      <c r="N3367">
        <v>388</v>
      </c>
      <c r="O3367">
        <f t="shared" si="209"/>
        <v>271.59999999999997</v>
      </c>
      <c r="P3367">
        <f t="shared" si="210"/>
        <v>116.40000000000003</v>
      </c>
      <c r="Q3367" s="2">
        <f t="shared" si="211"/>
        <v>0.3000000000000001</v>
      </c>
      <c r="R3367">
        <v>5</v>
      </c>
      <c r="S3367" t="s">
        <v>45</v>
      </c>
    </row>
    <row r="3368" spans="1:19" x14ac:dyDescent="0.3">
      <c r="A3368">
        <v>128786</v>
      </c>
      <c r="B3368" s="1">
        <v>45300</v>
      </c>
      <c r="C3368" t="s">
        <v>85</v>
      </c>
      <c r="D3368" t="s">
        <v>24</v>
      </c>
      <c r="E3368" t="s">
        <v>17</v>
      </c>
      <c r="F3368">
        <v>29</v>
      </c>
      <c r="G3368" t="s">
        <v>38</v>
      </c>
      <c r="H3368" t="s">
        <v>19</v>
      </c>
      <c r="I3368">
        <f t="shared" si="208"/>
        <v>16.099999999999998</v>
      </c>
      <c r="J3368">
        <v>23</v>
      </c>
      <c r="K3368">
        <v>0</v>
      </c>
      <c r="L3368">
        <v>23</v>
      </c>
      <c r="M3368">
        <v>2</v>
      </c>
      <c r="N3368">
        <v>46</v>
      </c>
      <c r="O3368">
        <f t="shared" si="209"/>
        <v>32.199999999999996</v>
      </c>
      <c r="P3368">
        <f t="shared" si="210"/>
        <v>13.800000000000004</v>
      </c>
      <c r="Q3368" s="2">
        <f t="shared" si="211"/>
        <v>0.3000000000000001</v>
      </c>
      <c r="R3368">
        <v>1</v>
      </c>
      <c r="S3368" t="s">
        <v>55</v>
      </c>
    </row>
    <row r="3369" spans="1:19" x14ac:dyDescent="0.3">
      <c r="A3369">
        <v>191383</v>
      </c>
      <c r="B3369" s="1">
        <v>45438</v>
      </c>
      <c r="C3369" t="s">
        <v>36</v>
      </c>
      <c r="D3369" t="s">
        <v>37</v>
      </c>
      <c r="E3369" t="s">
        <v>17</v>
      </c>
      <c r="F3369">
        <v>25</v>
      </c>
      <c r="G3369" t="s">
        <v>21</v>
      </c>
      <c r="H3369" t="s">
        <v>19</v>
      </c>
      <c r="I3369">
        <f t="shared" si="208"/>
        <v>22.4</v>
      </c>
      <c r="J3369">
        <v>32</v>
      </c>
      <c r="K3369">
        <v>0</v>
      </c>
      <c r="L3369">
        <v>32</v>
      </c>
      <c r="M3369">
        <v>1</v>
      </c>
      <c r="N3369">
        <v>32</v>
      </c>
      <c r="O3369">
        <f t="shared" si="209"/>
        <v>22.4</v>
      </c>
      <c r="P3369">
        <f t="shared" si="210"/>
        <v>9.6000000000000014</v>
      </c>
      <c r="Q3369" s="2">
        <f t="shared" si="211"/>
        <v>0.30000000000000004</v>
      </c>
      <c r="R3369">
        <v>5</v>
      </c>
      <c r="S3369" t="s">
        <v>32</v>
      </c>
    </row>
    <row r="3370" spans="1:19" x14ac:dyDescent="0.3">
      <c r="A3370">
        <v>164908</v>
      </c>
      <c r="B3370" s="1">
        <v>45354</v>
      </c>
      <c r="C3370" t="s">
        <v>42</v>
      </c>
      <c r="D3370" t="s">
        <v>16</v>
      </c>
      <c r="E3370" t="s">
        <v>17</v>
      </c>
      <c r="F3370">
        <v>31</v>
      </c>
      <c r="G3370" t="s">
        <v>44</v>
      </c>
      <c r="H3370" t="s">
        <v>27</v>
      </c>
      <c r="I3370">
        <f t="shared" si="208"/>
        <v>45.5</v>
      </c>
      <c r="J3370">
        <v>65</v>
      </c>
      <c r="K3370">
        <v>25</v>
      </c>
      <c r="L3370">
        <v>90</v>
      </c>
      <c r="M3370">
        <v>2</v>
      </c>
      <c r="N3370">
        <v>180</v>
      </c>
      <c r="O3370">
        <f t="shared" si="209"/>
        <v>91</v>
      </c>
      <c r="P3370">
        <f t="shared" si="210"/>
        <v>89</v>
      </c>
      <c r="Q3370" s="2">
        <f t="shared" si="211"/>
        <v>0.49444444444444446</v>
      </c>
      <c r="R3370">
        <v>1</v>
      </c>
      <c r="S3370" t="s">
        <v>68</v>
      </c>
    </row>
    <row r="3371" spans="1:19" x14ac:dyDescent="0.3">
      <c r="A3371">
        <v>199675</v>
      </c>
      <c r="B3371" s="1">
        <v>45353</v>
      </c>
      <c r="C3371" t="s">
        <v>23</v>
      </c>
      <c r="D3371" t="s">
        <v>24</v>
      </c>
      <c r="E3371" t="s">
        <v>25</v>
      </c>
      <c r="F3371">
        <v>28</v>
      </c>
      <c r="G3371" t="s">
        <v>29</v>
      </c>
      <c r="H3371" t="s">
        <v>19</v>
      </c>
      <c r="I3371">
        <f t="shared" si="208"/>
        <v>6.3</v>
      </c>
      <c r="J3371">
        <v>9</v>
      </c>
      <c r="K3371">
        <v>0</v>
      </c>
      <c r="L3371">
        <v>9</v>
      </c>
      <c r="M3371">
        <v>1</v>
      </c>
      <c r="N3371">
        <v>9</v>
      </c>
      <c r="O3371">
        <f t="shared" si="209"/>
        <v>6.3</v>
      </c>
      <c r="P3371">
        <f t="shared" si="210"/>
        <v>2.7</v>
      </c>
      <c r="Q3371" s="2">
        <f t="shared" si="211"/>
        <v>0.30000000000000004</v>
      </c>
      <c r="R3371">
        <v>4</v>
      </c>
      <c r="S3371" t="s">
        <v>65</v>
      </c>
    </row>
    <row r="3372" spans="1:19" x14ac:dyDescent="0.3">
      <c r="A3372">
        <v>132904</v>
      </c>
      <c r="B3372" s="1">
        <v>45549</v>
      </c>
      <c r="C3372" t="s">
        <v>85</v>
      </c>
      <c r="D3372" t="s">
        <v>24</v>
      </c>
      <c r="E3372" t="s">
        <v>17</v>
      </c>
      <c r="F3372">
        <v>19</v>
      </c>
      <c r="G3372" t="s">
        <v>18</v>
      </c>
      <c r="H3372" t="s">
        <v>19</v>
      </c>
      <c r="I3372">
        <f t="shared" si="208"/>
        <v>16.099999999999998</v>
      </c>
      <c r="J3372">
        <v>23</v>
      </c>
      <c r="K3372">
        <v>0</v>
      </c>
      <c r="L3372">
        <v>23</v>
      </c>
      <c r="M3372">
        <v>1</v>
      </c>
      <c r="N3372">
        <v>23</v>
      </c>
      <c r="O3372">
        <f t="shared" si="209"/>
        <v>16.099999999999998</v>
      </c>
      <c r="P3372">
        <f t="shared" si="210"/>
        <v>6.9000000000000021</v>
      </c>
      <c r="Q3372" s="2">
        <f t="shared" si="211"/>
        <v>0.3000000000000001</v>
      </c>
      <c r="R3372">
        <v>4</v>
      </c>
      <c r="S3372" t="s">
        <v>43</v>
      </c>
    </row>
    <row r="3373" spans="1:19" x14ac:dyDescent="0.3">
      <c r="A3373">
        <v>156523</v>
      </c>
      <c r="B3373" s="1">
        <v>45599</v>
      </c>
      <c r="C3373" t="s">
        <v>15</v>
      </c>
      <c r="D3373" t="s">
        <v>16</v>
      </c>
      <c r="E3373" t="s">
        <v>17</v>
      </c>
      <c r="F3373">
        <v>32</v>
      </c>
      <c r="G3373" t="s">
        <v>86</v>
      </c>
      <c r="H3373" t="s">
        <v>27</v>
      </c>
      <c r="I3373">
        <f t="shared" si="208"/>
        <v>70</v>
      </c>
      <c r="J3373">
        <v>100</v>
      </c>
      <c r="K3373">
        <v>70</v>
      </c>
      <c r="L3373">
        <v>170</v>
      </c>
      <c r="M3373">
        <v>2</v>
      </c>
      <c r="N3373">
        <v>340</v>
      </c>
      <c r="O3373">
        <f t="shared" si="209"/>
        <v>140</v>
      </c>
      <c r="P3373">
        <f t="shared" si="210"/>
        <v>200</v>
      </c>
      <c r="Q3373" s="2">
        <f t="shared" si="211"/>
        <v>0.58823529411764708</v>
      </c>
      <c r="R3373">
        <v>3</v>
      </c>
      <c r="S3373" t="s">
        <v>73</v>
      </c>
    </row>
    <row r="3374" spans="1:19" x14ac:dyDescent="0.3">
      <c r="A3374">
        <v>176894</v>
      </c>
      <c r="B3374" s="1">
        <v>45492</v>
      </c>
      <c r="C3374" t="s">
        <v>78</v>
      </c>
      <c r="D3374" t="s">
        <v>37</v>
      </c>
      <c r="E3374" t="s">
        <v>17</v>
      </c>
      <c r="F3374">
        <v>35</v>
      </c>
      <c r="G3374" t="s">
        <v>41</v>
      </c>
      <c r="H3374" t="s">
        <v>19</v>
      </c>
      <c r="I3374">
        <f t="shared" si="208"/>
        <v>35</v>
      </c>
      <c r="J3374">
        <v>50</v>
      </c>
      <c r="K3374">
        <v>0</v>
      </c>
      <c r="L3374">
        <v>50</v>
      </c>
      <c r="M3374">
        <v>1</v>
      </c>
      <c r="N3374">
        <v>50</v>
      </c>
      <c r="O3374">
        <f t="shared" si="209"/>
        <v>35</v>
      </c>
      <c r="P3374">
        <f t="shared" si="210"/>
        <v>15</v>
      </c>
      <c r="Q3374" s="2">
        <f t="shared" si="211"/>
        <v>0.3</v>
      </c>
      <c r="R3374">
        <v>4</v>
      </c>
      <c r="S3374" t="s">
        <v>39</v>
      </c>
    </row>
    <row r="3375" spans="1:19" x14ac:dyDescent="0.3">
      <c r="A3375">
        <v>146372</v>
      </c>
      <c r="B3375" s="1">
        <v>45377</v>
      </c>
      <c r="C3375" t="s">
        <v>15</v>
      </c>
      <c r="D3375" t="s">
        <v>16</v>
      </c>
      <c r="E3375" t="s">
        <v>17</v>
      </c>
      <c r="F3375">
        <v>30</v>
      </c>
      <c r="G3375" t="s">
        <v>60</v>
      </c>
      <c r="H3375" t="s">
        <v>19</v>
      </c>
      <c r="I3375">
        <f t="shared" si="208"/>
        <v>70</v>
      </c>
      <c r="J3375">
        <v>100</v>
      </c>
      <c r="K3375">
        <v>0</v>
      </c>
      <c r="L3375">
        <v>100</v>
      </c>
      <c r="M3375">
        <v>1</v>
      </c>
      <c r="N3375">
        <v>100</v>
      </c>
      <c r="O3375">
        <f t="shared" si="209"/>
        <v>70</v>
      </c>
      <c r="P3375">
        <f t="shared" si="210"/>
        <v>30</v>
      </c>
      <c r="Q3375" s="2">
        <f t="shared" si="211"/>
        <v>0.3</v>
      </c>
      <c r="R3375">
        <v>4</v>
      </c>
      <c r="S3375" t="s">
        <v>57</v>
      </c>
    </row>
    <row r="3376" spans="1:19" x14ac:dyDescent="0.3">
      <c r="A3376">
        <v>156448</v>
      </c>
      <c r="B3376" s="1">
        <v>45476</v>
      </c>
      <c r="C3376" t="s">
        <v>53</v>
      </c>
      <c r="D3376" t="s">
        <v>37</v>
      </c>
      <c r="E3376" t="s">
        <v>25</v>
      </c>
      <c r="F3376">
        <v>34</v>
      </c>
      <c r="G3376" t="s">
        <v>69</v>
      </c>
      <c r="H3376" t="s">
        <v>19</v>
      </c>
      <c r="I3376">
        <f t="shared" si="208"/>
        <v>10.5</v>
      </c>
      <c r="J3376">
        <v>15</v>
      </c>
      <c r="K3376">
        <v>0</v>
      </c>
      <c r="L3376">
        <v>15</v>
      </c>
      <c r="M3376">
        <v>1</v>
      </c>
      <c r="N3376">
        <v>15</v>
      </c>
      <c r="O3376">
        <f t="shared" si="209"/>
        <v>10.5</v>
      </c>
      <c r="P3376">
        <f t="shared" si="210"/>
        <v>4.5</v>
      </c>
      <c r="Q3376" s="2">
        <f t="shared" si="211"/>
        <v>0.3</v>
      </c>
      <c r="R3376">
        <v>4</v>
      </c>
      <c r="S3376" t="s">
        <v>45</v>
      </c>
    </row>
    <row r="3377" spans="1:19" x14ac:dyDescent="0.3">
      <c r="A3377">
        <v>131717</v>
      </c>
      <c r="B3377" s="1">
        <v>45299</v>
      </c>
      <c r="C3377" t="s">
        <v>23</v>
      </c>
      <c r="D3377" t="s">
        <v>24</v>
      </c>
      <c r="E3377" t="s">
        <v>17</v>
      </c>
      <c r="F3377">
        <v>27</v>
      </c>
      <c r="G3377" t="s">
        <v>69</v>
      </c>
      <c r="H3377" t="s">
        <v>19</v>
      </c>
      <c r="I3377">
        <f t="shared" si="208"/>
        <v>6.3</v>
      </c>
      <c r="J3377">
        <v>9</v>
      </c>
      <c r="K3377">
        <v>0</v>
      </c>
      <c r="L3377">
        <v>9</v>
      </c>
      <c r="M3377">
        <v>2</v>
      </c>
      <c r="N3377">
        <v>18</v>
      </c>
      <c r="O3377">
        <f t="shared" si="209"/>
        <v>12.6</v>
      </c>
      <c r="P3377">
        <f t="shared" si="210"/>
        <v>5.4</v>
      </c>
      <c r="Q3377" s="2">
        <f t="shared" si="211"/>
        <v>0.30000000000000004</v>
      </c>
      <c r="R3377">
        <v>4</v>
      </c>
      <c r="S3377" t="s">
        <v>52</v>
      </c>
    </row>
    <row r="3378" spans="1:19" x14ac:dyDescent="0.3">
      <c r="A3378">
        <v>150436</v>
      </c>
      <c r="B3378" s="1">
        <v>45411</v>
      </c>
      <c r="C3378" t="s">
        <v>30</v>
      </c>
      <c r="D3378" t="s">
        <v>24</v>
      </c>
      <c r="E3378" t="s">
        <v>17</v>
      </c>
      <c r="F3378">
        <v>23</v>
      </c>
      <c r="G3378" t="s">
        <v>21</v>
      </c>
      <c r="H3378" t="s">
        <v>19</v>
      </c>
      <c r="I3378">
        <f t="shared" si="208"/>
        <v>7</v>
      </c>
      <c r="J3378">
        <v>10</v>
      </c>
      <c r="K3378">
        <v>0</v>
      </c>
      <c r="L3378">
        <v>10</v>
      </c>
      <c r="M3378">
        <v>1</v>
      </c>
      <c r="N3378">
        <v>10</v>
      </c>
      <c r="O3378">
        <f t="shared" si="209"/>
        <v>7</v>
      </c>
      <c r="P3378">
        <f t="shared" si="210"/>
        <v>3</v>
      </c>
      <c r="Q3378" s="2">
        <f t="shared" si="211"/>
        <v>0.3</v>
      </c>
      <c r="R3378">
        <v>5</v>
      </c>
      <c r="S3378" t="s">
        <v>20</v>
      </c>
    </row>
    <row r="3379" spans="1:19" x14ac:dyDescent="0.3">
      <c r="A3379">
        <v>196704</v>
      </c>
      <c r="B3379" s="1">
        <v>45412</v>
      </c>
      <c r="C3379" t="s">
        <v>36</v>
      </c>
      <c r="D3379" t="s">
        <v>37</v>
      </c>
      <c r="E3379" t="s">
        <v>17</v>
      </c>
      <c r="F3379">
        <v>29</v>
      </c>
      <c r="G3379" t="s">
        <v>34</v>
      </c>
      <c r="H3379" t="s">
        <v>27</v>
      </c>
      <c r="I3379">
        <f t="shared" si="208"/>
        <v>22.4</v>
      </c>
      <c r="J3379">
        <v>32</v>
      </c>
      <c r="K3379">
        <v>100</v>
      </c>
      <c r="L3379">
        <v>132</v>
      </c>
      <c r="M3379">
        <v>1</v>
      </c>
      <c r="N3379">
        <v>132</v>
      </c>
      <c r="O3379">
        <f t="shared" si="209"/>
        <v>22.4</v>
      </c>
      <c r="P3379">
        <f t="shared" si="210"/>
        <v>109.6</v>
      </c>
      <c r="Q3379" s="2">
        <f t="shared" si="211"/>
        <v>0.83030303030303021</v>
      </c>
      <c r="R3379">
        <v>3</v>
      </c>
      <c r="S3379" t="s">
        <v>22</v>
      </c>
    </row>
    <row r="3380" spans="1:19" x14ac:dyDescent="0.3">
      <c r="A3380">
        <v>158655</v>
      </c>
      <c r="B3380" s="1">
        <v>45393</v>
      </c>
      <c r="C3380" t="s">
        <v>15</v>
      </c>
      <c r="D3380" t="s">
        <v>16</v>
      </c>
      <c r="E3380" t="s">
        <v>17</v>
      </c>
      <c r="F3380">
        <v>19</v>
      </c>
      <c r="G3380" t="s">
        <v>46</v>
      </c>
      <c r="H3380" t="s">
        <v>19</v>
      </c>
      <c r="I3380">
        <f t="shared" si="208"/>
        <v>70</v>
      </c>
      <c r="J3380">
        <v>100</v>
      </c>
      <c r="K3380">
        <v>0</v>
      </c>
      <c r="L3380">
        <v>100</v>
      </c>
      <c r="M3380">
        <v>1</v>
      </c>
      <c r="N3380">
        <v>100</v>
      </c>
      <c r="O3380">
        <f t="shared" si="209"/>
        <v>70</v>
      </c>
      <c r="P3380">
        <f t="shared" si="210"/>
        <v>30</v>
      </c>
      <c r="Q3380" s="2">
        <f t="shared" si="211"/>
        <v>0.3</v>
      </c>
      <c r="R3380">
        <v>5</v>
      </c>
      <c r="S3380" t="s">
        <v>20</v>
      </c>
    </row>
    <row r="3381" spans="1:19" x14ac:dyDescent="0.3">
      <c r="A3381">
        <v>167225</v>
      </c>
      <c r="B3381" s="1">
        <v>45320</v>
      </c>
      <c r="C3381" t="s">
        <v>53</v>
      </c>
      <c r="D3381" t="s">
        <v>37</v>
      </c>
      <c r="E3381" t="s">
        <v>25</v>
      </c>
      <c r="F3381">
        <v>30</v>
      </c>
      <c r="G3381" t="s">
        <v>67</v>
      </c>
      <c r="H3381" t="s">
        <v>27</v>
      </c>
      <c r="I3381">
        <f t="shared" si="208"/>
        <v>10.5</v>
      </c>
      <c r="J3381">
        <v>15</v>
      </c>
      <c r="K3381">
        <v>40</v>
      </c>
      <c r="L3381">
        <v>55</v>
      </c>
      <c r="M3381">
        <v>1</v>
      </c>
      <c r="N3381">
        <v>55</v>
      </c>
      <c r="O3381">
        <f t="shared" si="209"/>
        <v>10.5</v>
      </c>
      <c r="P3381">
        <f t="shared" si="210"/>
        <v>44.5</v>
      </c>
      <c r="Q3381" s="2">
        <f t="shared" si="211"/>
        <v>0.80909090909090908</v>
      </c>
      <c r="R3381">
        <v>3</v>
      </c>
      <c r="S3381" t="s">
        <v>49</v>
      </c>
    </row>
    <row r="3382" spans="1:19" x14ac:dyDescent="0.3">
      <c r="A3382">
        <v>170263</v>
      </c>
      <c r="B3382" s="1">
        <v>45505</v>
      </c>
      <c r="C3382" t="s">
        <v>76</v>
      </c>
      <c r="D3382" t="s">
        <v>37</v>
      </c>
      <c r="E3382" t="s">
        <v>17</v>
      </c>
      <c r="F3382">
        <v>20</v>
      </c>
      <c r="G3382" t="s">
        <v>26</v>
      </c>
      <c r="H3382" t="s">
        <v>27</v>
      </c>
      <c r="I3382">
        <f t="shared" si="208"/>
        <v>31.499999999999996</v>
      </c>
      <c r="J3382">
        <v>45</v>
      </c>
      <c r="K3382">
        <v>40</v>
      </c>
      <c r="L3382">
        <v>85</v>
      </c>
      <c r="M3382">
        <v>5</v>
      </c>
      <c r="N3382">
        <v>425</v>
      </c>
      <c r="O3382">
        <f t="shared" si="209"/>
        <v>157.49999999999997</v>
      </c>
      <c r="P3382">
        <f t="shared" si="210"/>
        <v>267.5</v>
      </c>
      <c r="Q3382" s="2">
        <f t="shared" si="211"/>
        <v>0.62941176470588234</v>
      </c>
      <c r="R3382">
        <v>1</v>
      </c>
      <c r="S3382" t="s">
        <v>64</v>
      </c>
    </row>
    <row r="3383" spans="1:19" x14ac:dyDescent="0.3">
      <c r="A3383">
        <v>164604</v>
      </c>
      <c r="B3383" s="1">
        <v>45328</v>
      </c>
      <c r="C3383" t="s">
        <v>82</v>
      </c>
      <c r="D3383" t="s">
        <v>37</v>
      </c>
      <c r="E3383" t="s">
        <v>17</v>
      </c>
      <c r="F3383">
        <v>27</v>
      </c>
      <c r="G3383" t="s">
        <v>38</v>
      </c>
      <c r="H3383" t="s">
        <v>19</v>
      </c>
      <c r="I3383">
        <f t="shared" si="208"/>
        <v>14</v>
      </c>
      <c r="J3383">
        <v>20</v>
      </c>
      <c r="K3383">
        <v>0</v>
      </c>
      <c r="L3383">
        <v>20</v>
      </c>
      <c r="M3383">
        <v>4</v>
      </c>
      <c r="N3383">
        <v>80</v>
      </c>
      <c r="O3383">
        <f t="shared" si="209"/>
        <v>56</v>
      </c>
      <c r="P3383">
        <f t="shared" si="210"/>
        <v>24</v>
      </c>
      <c r="Q3383" s="2">
        <f t="shared" si="211"/>
        <v>0.3</v>
      </c>
      <c r="R3383">
        <v>5</v>
      </c>
      <c r="S3383" t="s">
        <v>57</v>
      </c>
    </row>
    <row r="3384" spans="1:19" x14ac:dyDescent="0.3">
      <c r="A3384">
        <v>199711</v>
      </c>
      <c r="B3384" s="1">
        <v>45524</v>
      </c>
      <c r="C3384" t="s">
        <v>82</v>
      </c>
      <c r="D3384" t="s">
        <v>37</v>
      </c>
      <c r="E3384" t="s">
        <v>25</v>
      </c>
      <c r="F3384">
        <v>28</v>
      </c>
      <c r="G3384" t="s">
        <v>77</v>
      </c>
      <c r="H3384" t="s">
        <v>19</v>
      </c>
      <c r="I3384">
        <f t="shared" si="208"/>
        <v>14</v>
      </c>
      <c r="J3384">
        <v>20</v>
      </c>
      <c r="K3384">
        <v>0</v>
      </c>
      <c r="L3384">
        <v>20</v>
      </c>
      <c r="M3384">
        <v>2</v>
      </c>
      <c r="N3384">
        <v>40</v>
      </c>
      <c r="O3384">
        <f t="shared" si="209"/>
        <v>28</v>
      </c>
      <c r="P3384">
        <f t="shared" si="210"/>
        <v>12</v>
      </c>
      <c r="Q3384" s="2">
        <f t="shared" si="211"/>
        <v>0.3</v>
      </c>
      <c r="R3384">
        <v>2</v>
      </c>
      <c r="S3384" t="s">
        <v>59</v>
      </c>
    </row>
    <row r="3385" spans="1:19" x14ac:dyDescent="0.3">
      <c r="A3385">
        <v>191676</v>
      </c>
      <c r="B3385" s="1">
        <v>45266</v>
      </c>
      <c r="C3385" t="s">
        <v>23</v>
      </c>
      <c r="D3385" t="s">
        <v>24</v>
      </c>
      <c r="E3385" t="s">
        <v>17</v>
      </c>
      <c r="F3385">
        <v>23</v>
      </c>
      <c r="G3385" t="s">
        <v>80</v>
      </c>
      <c r="H3385" t="s">
        <v>27</v>
      </c>
      <c r="I3385">
        <f t="shared" si="208"/>
        <v>6.3</v>
      </c>
      <c r="J3385">
        <v>9</v>
      </c>
      <c r="K3385">
        <v>40</v>
      </c>
      <c r="L3385">
        <v>49</v>
      </c>
      <c r="M3385">
        <v>2</v>
      </c>
      <c r="N3385">
        <v>98</v>
      </c>
      <c r="O3385">
        <f t="shared" si="209"/>
        <v>12.6</v>
      </c>
      <c r="P3385">
        <f t="shared" si="210"/>
        <v>85.4</v>
      </c>
      <c r="Q3385" s="2">
        <f t="shared" si="211"/>
        <v>0.87142857142857144</v>
      </c>
      <c r="R3385">
        <v>1</v>
      </c>
      <c r="S3385" t="s">
        <v>59</v>
      </c>
    </row>
    <row r="3386" spans="1:19" x14ac:dyDescent="0.3">
      <c r="A3386">
        <v>152816</v>
      </c>
      <c r="B3386" s="1">
        <v>45313</v>
      </c>
      <c r="C3386" t="s">
        <v>82</v>
      </c>
      <c r="D3386" t="s">
        <v>37</v>
      </c>
      <c r="E3386" t="s">
        <v>17</v>
      </c>
      <c r="F3386">
        <v>24</v>
      </c>
      <c r="G3386" t="s">
        <v>60</v>
      </c>
      <c r="H3386" t="s">
        <v>19</v>
      </c>
      <c r="I3386">
        <f t="shared" si="208"/>
        <v>14</v>
      </c>
      <c r="J3386">
        <v>20</v>
      </c>
      <c r="K3386">
        <v>0</v>
      </c>
      <c r="L3386">
        <v>20</v>
      </c>
      <c r="M3386">
        <v>1</v>
      </c>
      <c r="N3386">
        <v>20</v>
      </c>
      <c r="O3386">
        <f t="shared" si="209"/>
        <v>14</v>
      </c>
      <c r="P3386">
        <f t="shared" si="210"/>
        <v>6</v>
      </c>
      <c r="Q3386" s="2">
        <f t="shared" si="211"/>
        <v>0.3</v>
      </c>
      <c r="R3386">
        <v>1</v>
      </c>
      <c r="S3386" t="s">
        <v>63</v>
      </c>
    </row>
    <row r="3387" spans="1:19" x14ac:dyDescent="0.3">
      <c r="A3387">
        <v>186040</v>
      </c>
      <c r="B3387" s="1">
        <v>45244</v>
      </c>
      <c r="C3387" t="s">
        <v>53</v>
      </c>
      <c r="D3387" t="s">
        <v>37</v>
      </c>
      <c r="E3387" t="s">
        <v>17</v>
      </c>
      <c r="F3387">
        <v>18</v>
      </c>
      <c r="G3387" t="s">
        <v>41</v>
      </c>
      <c r="H3387" t="s">
        <v>19</v>
      </c>
      <c r="I3387">
        <f t="shared" si="208"/>
        <v>10.5</v>
      </c>
      <c r="J3387">
        <v>15</v>
      </c>
      <c r="K3387">
        <v>0</v>
      </c>
      <c r="L3387">
        <v>15</v>
      </c>
      <c r="M3387">
        <v>2</v>
      </c>
      <c r="N3387">
        <v>30</v>
      </c>
      <c r="O3387">
        <f t="shared" si="209"/>
        <v>21</v>
      </c>
      <c r="P3387">
        <f t="shared" si="210"/>
        <v>9</v>
      </c>
      <c r="Q3387" s="2">
        <f t="shared" si="211"/>
        <v>0.3</v>
      </c>
      <c r="R3387">
        <v>1</v>
      </c>
      <c r="S3387" t="s">
        <v>59</v>
      </c>
    </row>
    <row r="3388" spans="1:19" x14ac:dyDescent="0.3">
      <c r="A3388">
        <v>125540</v>
      </c>
      <c r="B3388" s="1">
        <v>45424</v>
      </c>
      <c r="C3388" t="s">
        <v>53</v>
      </c>
      <c r="D3388" t="s">
        <v>37</v>
      </c>
      <c r="E3388" t="s">
        <v>25</v>
      </c>
      <c r="F3388">
        <v>28</v>
      </c>
      <c r="G3388" t="s">
        <v>18</v>
      </c>
      <c r="H3388" t="s">
        <v>19</v>
      </c>
      <c r="I3388">
        <f t="shared" si="208"/>
        <v>10.5</v>
      </c>
      <c r="J3388">
        <v>15</v>
      </c>
      <c r="K3388">
        <v>0</v>
      </c>
      <c r="L3388">
        <v>15</v>
      </c>
      <c r="M3388">
        <v>1</v>
      </c>
      <c r="N3388">
        <v>15</v>
      </c>
      <c r="O3388">
        <f t="shared" si="209"/>
        <v>10.5</v>
      </c>
      <c r="P3388">
        <f t="shared" si="210"/>
        <v>4.5</v>
      </c>
      <c r="Q3388" s="2">
        <f t="shared" si="211"/>
        <v>0.3</v>
      </c>
      <c r="R3388">
        <v>5</v>
      </c>
      <c r="S3388" t="s">
        <v>45</v>
      </c>
    </row>
    <row r="3389" spans="1:19" x14ac:dyDescent="0.3">
      <c r="A3389">
        <v>161598</v>
      </c>
      <c r="B3389" s="1">
        <v>45508</v>
      </c>
      <c r="C3389" t="s">
        <v>42</v>
      </c>
      <c r="D3389" t="s">
        <v>16</v>
      </c>
      <c r="E3389" t="s">
        <v>25</v>
      </c>
      <c r="F3389">
        <v>18</v>
      </c>
      <c r="G3389" t="s">
        <v>41</v>
      </c>
      <c r="H3389" t="s">
        <v>19</v>
      </c>
      <c r="I3389">
        <f t="shared" si="208"/>
        <v>45.5</v>
      </c>
      <c r="J3389">
        <v>65</v>
      </c>
      <c r="K3389">
        <v>0</v>
      </c>
      <c r="L3389">
        <v>65</v>
      </c>
      <c r="M3389">
        <v>2</v>
      </c>
      <c r="N3389">
        <v>130</v>
      </c>
      <c r="O3389">
        <f t="shared" si="209"/>
        <v>91</v>
      </c>
      <c r="P3389">
        <f t="shared" si="210"/>
        <v>39</v>
      </c>
      <c r="Q3389" s="2">
        <f t="shared" si="211"/>
        <v>0.3</v>
      </c>
      <c r="R3389">
        <v>1</v>
      </c>
      <c r="S3389" t="s">
        <v>55</v>
      </c>
    </row>
    <row r="3390" spans="1:19" x14ac:dyDescent="0.3">
      <c r="A3390">
        <v>178944</v>
      </c>
      <c r="B3390" s="1">
        <v>45481</v>
      </c>
      <c r="C3390" t="s">
        <v>50</v>
      </c>
      <c r="D3390" t="s">
        <v>16</v>
      </c>
      <c r="E3390" t="s">
        <v>25</v>
      </c>
      <c r="F3390">
        <v>26</v>
      </c>
      <c r="G3390" t="s">
        <v>44</v>
      </c>
      <c r="H3390" t="s">
        <v>27</v>
      </c>
      <c r="I3390">
        <f t="shared" si="208"/>
        <v>67.899999999999991</v>
      </c>
      <c r="J3390">
        <v>97</v>
      </c>
      <c r="K3390">
        <v>25</v>
      </c>
      <c r="L3390">
        <v>122</v>
      </c>
      <c r="M3390">
        <v>1</v>
      </c>
      <c r="N3390">
        <v>122</v>
      </c>
      <c r="O3390">
        <f t="shared" si="209"/>
        <v>67.899999999999991</v>
      </c>
      <c r="P3390">
        <f t="shared" si="210"/>
        <v>54.100000000000009</v>
      </c>
      <c r="Q3390" s="2">
        <f t="shared" si="211"/>
        <v>0.44344262295081976</v>
      </c>
      <c r="R3390">
        <v>1</v>
      </c>
      <c r="S3390" t="s">
        <v>71</v>
      </c>
    </row>
    <row r="3391" spans="1:19" x14ac:dyDescent="0.3">
      <c r="A3391">
        <v>163403</v>
      </c>
      <c r="B3391" s="1">
        <v>45463</v>
      </c>
      <c r="C3391" t="s">
        <v>15</v>
      </c>
      <c r="D3391" t="s">
        <v>16</v>
      </c>
      <c r="E3391" t="s">
        <v>25</v>
      </c>
      <c r="F3391">
        <v>23</v>
      </c>
      <c r="G3391" t="s">
        <v>77</v>
      </c>
      <c r="H3391" t="s">
        <v>19</v>
      </c>
      <c r="I3391">
        <f t="shared" si="208"/>
        <v>70</v>
      </c>
      <c r="J3391">
        <v>100</v>
      </c>
      <c r="K3391">
        <v>0</v>
      </c>
      <c r="L3391">
        <v>100</v>
      </c>
      <c r="M3391">
        <v>3</v>
      </c>
      <c r="N3391">
        <v>300</v>
      </c>
      <c r="O3391">
        <f t="shared" si="209"/>
        <v>210</v>
      </c>
      <c r="P3391">
        <f t="shared" si="210"/>
        <v>90</v>
      </c>
      <c r="Q3391" s="2">
        <f t="shared" si="211"/>
        <v>0.3</v>
      </c>
      <c r="R3391">
        <v>3</v>
      </c>
      <c r="S3391" t="s">
        <v>84</v>
      </c>
    </row>
    <row r="3392" spans="1:19" x14ac:dyDescent="0.3">
      <c r="A3392">
        <v>180543</v>
      </c>
      <c r="B3392" s="1">
        <v>45332</v>
      </c>
      <c r="C3392" t="s">
        <v>82</v>
      </c>
      <c r="D3392" t="s">
        <v>37</v>
      </c>
      <c r="E3392" t="s">
        <v>25</v>
      </c>
      <c r="F3392">
        <v>25</v>
      </c>
      <c r="G3392" t="s">
        <v>54</v>
      </c>
      <c r="H3392" t="s">
        <v>19</v>
      </c>
      <c r="I3392">
        <f t="shared" si="208"/>
        <v>14</v>
      </c>
      <c r="J3392">
        <v>20</v>
      </c>
      <c r="K3392">
        <v>0</v>
      </c>
      <c r="L3392">
        <v>20</v>
      </c>
      <c r="M3392">
        <v>1</v>
      </c>
      <c r="N3392">
        <v>20</v>
      </c>
      <c r="O3392">
        <f t="shared" si="209"/>
        <v>14</v>
      </c>
      <c r="P3392">
        <f t="shared" si="210"/>
        <v>6</v>
      </c>
      <c r="Q3392" s="2">
        <f t="shared" si="211"/>
        <v>0.3</v>
      </c>
      <c r="R3392">
        <v>3</v>
      </c>
      <c r="S3392" t="s">
        <v>40</v>
      </c>
    </row>
    <row r="3393" spans="1:19" x14ac:dyDescent="0.3">
      <c r="A3393">
        <v>159578</v>
      </c>
      <c r="B3393" s="1">
        <v>45359</v>
      </c>
      <c r="C3393" t="s">
        <v>85</v>
      </c>
      <c r="D3393" t="s">
        <v>24</v>
      </c>
      <c r="E3393" t="s">
        <v>17</v>
      </c>
      <c r="F3393">
        <v>21</v>
      </c>
      <c r="G3393" t="s">
        <v>38</v>
      </c>
      <c r="H3393" t="s">
        <v>19</v>
      </c>
      <c r="I3393">
        <f t="shared" si="208"/>
        <v>16.099999999999998</v>
      </c>
      <c r="J3393">
        <v>23</v>
      </c>
      <c r="K3393">
        <v>0</v>
      </c>
      <c r="L3393">
        <v>23</v>
      </c>
      <c r="M3393">
        <v>2</v>
      </c>
      <c r="N3393">
        <v>46</v>
      </c>
      <c r="O3393">
        <f t="shared" si="209"/>
        <v>32.199999999999996</v>
      </c>
      <c r="P3393">
        <f t="shared" si="210"/>
        <v>13.800000000000004</v>
      </c>
      <c r="Q3393" s="2">
        <f t="shared" si="211"/>
        <v>0.3000000000000001</v>
      </c>
      <c r="R3393">
        <v>5</v>
      </c>
      <c r="S3393" t="s">
        <v>32</v>
      </c>
    </row>
    <row r="3394" spans="1:19" x14ac:dyDescent="0.3">
      <c r="A3394">
        <v>170868</v>
      </c>
      <c r="B3394" s="1">
        <v>45242</v>
      </c>
      <c r="C3394" t="s">
        <v>42</v>
      </c>
      <c r="D3394" t="s">
        <v>16</v>
      </c>
      <c r="E3394" t="s">
        <v>17</v>
      </c>
      <c r="F3394">
        <v>32</v>
      </c>
      <c r="G3394" t="s">
        <v>18</v>
      </c>
      <c r="H3394" t="s">
        <v>19</v>
      </c>
      <c r="I3394">
        <f t="shared" si="208"/>
        <v>45.5</v>
      </c>
      <c r="J3394">
        <v>65</v>
      </c>
      <c r="K3394">
        <v>0</v>
      </c>
      <c r="L3394">
        <v>65</v>
      </c>
      <c r="M3394">
        <v>2</v>
      </c>
      <c r="N3394">
        <v>130</v>
      </c>
      <c r="O3394">
        <f t="shared" si="209"/>
        <v>91</v>
      </c>
      <c r="P3394">
        <f t="shared" si="210"/>
        <v>39</v>
      </c>
      <c r="Q3394" s="2">
        <f t="shared" si="211"/>
        <v>0.3</v>
      </c>
      <c r="R3394">
        <v>2</v>
      </c>
      <c r="S3394" t="s">
        <v>55</v>
      </c>
    </row>
    <row r="3395" spans="1:19" x14ac:dyDescent="0.3">
      <c r="A3395">
        <v>161165</v>
      </c>
      <c r="B3395" s="1">
        <v>45312</v>
      </c>
      <c r="C3395" t="s">
        <v>42</v>
      </c>
      <c r="D3395" t="s">
        <v>16</v>
      </c>
      <c r="E3395" t="s">
        <v>17</v>
      </c>
      <c r="F3395">
        <v>34</v>
      </c>
      <c r="G3395" t="s">
        <v>21</v>
      </c>
      <c r="H3395" t="s">
        <v>19</v>
      </c>
      <c r="I3395">
        <f t="shared" ref="I3395:I3458" si="212">0.7*J3395</f>
        <v>45.5</v>
      </c>
      <c r="J3395">
        <v>65</v>
      </c>
      <c r="K3395">
        <v>0</v>
      </c>
      <c r="L3395">
        <v>65</v>
      </c>
      <c r="M3395">
        <v>1</v>
      </c>
      <c r="N3395">
        <v>65</v>
      </c>
      <c r="O3395">
        <f t="shared" ref="O3395:O3458" si="213">I3395*M3395</f>
        <v>45.5</v>
      </c>
      <c r="P3395">
        <f t="shared" ref="P3395:P3458" si="214">N3395-O3395</f>
        <v>19.5</v>
      </c>
      <c r="Q3395" s="2">
        <f t="shared" ref="Q3395:Q3458" si="215">(P3395/N3395)</f>
        <v>0.3</v>
      </c>
      <c r="R3395">
        <v>5</v>
      </c>
      <c r="S3395" t="s">
        <v>57</v>
      </c>
    </row>
    <row r="3396" spans="1:19" x14ac:dyDescent="0.3">
      <c r="A3396">
        <v>132802</v>
      </c>
      <c r="B3396" s="1">
        <v>45304</v>
      </c>
      <c r="C3396" t="s">
        <v>33</v>
      </c>
      <c r="D3396" t="s">
        <v>16</v>
      </c>
      <c r="E3396" t="s">
        <v>25</v>
      </c>
      <c r="F3396">
        <v>26</v>
      </c>
      <c r="G3396" t="s">
        <v>38</v>
      </c>
      <c r="H3396" t="s">
        <v>19</v>
      </c>
      <c r="I3396">
        <f t="shared" si="212"/>
        <v>82.6</v>
      </c>
      <c r="J3396">
        <v>118</v>
      </c>
      <c r="K3396">
        <v>0</v>
      </c>
      <c r="L3396">
        <v>118</v>
      </c>
      <c r="M3396">
        <v>2</v>
      </c>
      <c r="N3396">
        <v>236</v>
      </c>
      <c r="O3396">
        <f t="shared" si="213"/>
        <v>165.2</v>
      </c>
      <c r="P3396">
        <f t="shared" si="214"/>
        <v>70.800000000000011</v>
      </c>
      <c r="Q3396" s="2">
        <f t="shared" si="215"/>
        <v>0.30000000000000004</v>
      </c>
      <c r="R3396">
        <v>1</v>
      </c>
      <c r="S3396" t="s">
        <v>87</v>
      </c>
    </row>
    <row r="3397" spans="1:19" x14ac:dyDescent="0.3">
      <c r="A3397">
        <v>144803</v>
      </c>
      <c r="B3397" s="1">
        <v>45552</v>
      </c>
      <c r="C3397" t="s">
        <v>53</v>
      </c>
      <c r="D3397" t="s">
        <v>37</v>
      </c>
      <c r="E3397" t="s">
        <v>17</v>
      </c>
      <c r="F3397">
        <v>34</v>
      </c>
      <c r="G3397" t="s">
        <v>67</v>
      </c>
      <c r="H3397" t="s">
        <v>27</v>
      </c>
      <c r="I3397">
        <f t="shared" si="212"/>
        <v>10.5</v>
      </c>
      <c r="J3397">
        <v>15</v>
      </c>
      <c r="K3397">
        <v>40</v>
      </c>
      <c r="L3397">
        <v>55</v>
      </c>
      <c r="M3397">
        <v>1</v>
      </c>
      <c r="N3397">
        <v>55</v>
      </c>
      <c r="O3397">
        <f t="shared" si="213"/>
        <v>10.5</v>
      </c>
      <c r="P3397">
        <f t="shared" si="214"/>
        <v>44.5</v>
      </c>
      <c r="Q3397" s="2">
        <f t="shared" si="215"/>
        <v>0.80909090909090908</v>
      </c>
      <c r="R3397">
        <v>4</v>
      </c>
      <c r="S3397" t="s">
        <v>39</v>
      </c>
    </row>
    <row r="3398" spans="1:19" x14ac:dyDescent="0.3">
      <c r="A3398">
        <v>189443</v>
      </c>
      <c r="B3398" s="1">
        <v>45286</v>
      </c>
      <c r="C3398" t="s">
        <v>33</v>
      </c>
      <c r="D3398" t="s">
        <v>16</v>
      </c>
      <c r="E3398" t="s">
        <v>17</v>
      </c>
      <c r="F3398">
        <v>23</v>
      </c>
      <c r="G3398" t="s">
        <v>18</v>
      </c>
      <c r="H3398" t="s">
        <v>19</v>
      </c>
      <c r="I3398">
        <f t="shared" si="212"/>
        <v>82.6</v>
      </c>
      <c r="J3398">
        <v>118</v>
      </c>
      <c r="K3398">
        <v>0</v>
      </c>
      <c r="L3398">
        <v>118</v>
      </c>
      <c r="M3398">
        <v>1</v>
      </c>
      <c r="N3398">
        <v>118</v>
      </c>
      <c r="O3398">
        <f t="shared" si="213"/>
        <v>82.6</v>
      </c>
      <c r="P3398">
        <f t="shared" si="214"/>
        <v>35.400000000000006</v>
      </c>
      <c r="Q3398" s="2">
        <f t="shared" si="215"/>
        <v>0.30000000000000004</v>
      </c>
      <c r="R3398">
        <v>3</v>
      </c>
      <c r="S3398" t="s">
        <v>22</v>
      </c>
    </row>
    <row r="3399" spans="1:19" x14ac:dyDescent="0.3">
      <c r="A3399">
        <v>142582</v>
      </c>
      <c r="B3399" s="1">
        <v>45308</v>
      </c>
      <c r="C3399" t="s">
        <v>50</v>
      </c>
      <c r="D3399" t="s">
        <v>16</v>
      </c>
      <c r="E3399" t="s">
        <v>17</v>
      </c>
      <c r="F3399">
        <v>23</v>
      </c>
      <c r="G3399" t="s">
        <v>60</v>
      </c>
      <c r="H3399" t="s">
        <v>19</v>
      </c>
      <c r="I3399">
        <f t="shared" si="212"/>
        <v>67.899999999999991</v>
      </c>
      <c r="J3399">
        <v>97</v>
      </c>
      <c r="K3399">
        <v>0</v>
      </c>
      <c r="L3399">
        <v>97</v>
      </c>
      <c r="M3399">
        <v>1</v>
      </c>
      <c r="N3399">
        <v>97</v>
      </c>
      <c r="O3399">
        <f t="shared" si="213"/>
        <v>67.899999999999991</v>
      </c>
      <c r="P3399">
        <f t="shared" si="214"/>
        <v>29.100000000000009</v>
      </c>
      <c r="Q3399" s="2">
        <f t="shared" si="215"/>
        <v>0.3000000000000001</v>
      </c>
      <c r="R3399">
        <v>4</v>
      </c>
      <c r="S3399" t="s">
        <v>61</v>
      </c>
    </row>
    <row r="3400" spans="1:19" x14ac:dyDescent="0.3">
      <c r="A3400">
        <v>132858</v>
      </c>
      <c r="B3400" s="1">
        <v>45468</v>
      </c>
      <c r="C3400" t="s">
        <v>53</v>
      </c>
      <c r="D3400" t="s">
        <v>37</v>
      </c>
      <c r="E3400" t="s">
        <v>17</v>
      </c>
      <c r="F3400">
        <v>23</v>
      </c>
      <c r="G3400" t="s">
        <v>77</v>
      </c>
      <c r="H3400" t="s">
        <v>19</v>
      </c>
      <c r="I3400">
        <f t="shared" si="212"/>
        <v>10.5</v>
      </c>
      <c r="J3400">
        <v>15</v>
      </c>
      <c r="K3400">
        <v>0</v>
      </c>
      <c r="L3400">
        <v>15</v>
      </c>
      <c r="M3400">
        <v>4</v>
      </c>
      <c r="N3400">
        <v>60</v>
      </c>
      <c r="O3400">
        <f t="shared" si="213"/>
        <v>42</v>
      </c>
      <c r="P3400">
        <f t="shared" si="214"/>
        <v>18</v>
      </c>
      <c r="Q3400" s="2">
        <f t="shared" si="215"/>
        <v>0.3</v>
      </c>
      <c r="R3400">
        <v>2</v>
      </c>
      <c r="S3400" t="s">
        <v>55</v>
      </c>
    </row>
    <row r="3401" spans="1:19" x14ac:dyDescent="0.3">
      <c r="A3401">
        <v>176480</v>
      </c>
      <c r="B3401" s="1">
        <v>45585</v>
      </c>
      <c r="C3401" t="s">
        <v>36</v>
      </c>
      <c r="D3401" t="s">
        <v>37</v>
      </c>
      <c r="E3401" t="s">
        <v>17</v>
      </c>
      <c r="F3401">
        <v>34</v>
      </c>
      <c r="G3401" t="s">
        <v>77</v>
      </c>
      <c r="H3401" t="s">
        <v>19</v>
      </c>
      <c r="I3401">
        <f t="shared" si="212"/>
        <v>22.4</v>
      </c>
      <c r="J3401">
        <v>32</v>
      </c>
      <c r="K3401">
        <v>0</v>
      </c>
      <c r="L3401">
        <v>32</v>
      </c>
      <c r="M3401">
        <v>1</v>
      </c>
      <c r="N3401">
        <v>32</v>
      </c>
      <c r="O3401">
        <f t="shared" si="213"/>
        <v>22.4</v>
      </c>
      <c r="P3401">
        <f t="shared" si="214"/>
        <v>9.6000000000000014</v>
      </c>
      <c r="Q3401" s="2">
        <f t="shared" si="215"/>
        <v>0.30000000000000004</v>
      </c>
      <c r="R3401">
        <v>1</v>
      </c>
      <c r="S3401" t="s">
        <v>55</v>
      </c>
    </row>
    <row r="3402" spans="1:19" x14ac:dyDescent="0.3">
      <c r="A3402">
        <v>127211</v>
      </c>
      <c r="B3402" s="1">
        <v>45464</v>
      </c>
      <c r="C3402" t="s">
        <v>50</v>
      </c>
      <c r="D3402" t="s">
        <v>16</v>
      </c>
      <c r="E3402" t="s">
        <v>17</v>
      </c>
      <c r="F3402">
        <v>23</v>
      </c>
      <c r="G3402" t="s">
        <v>54</v>
      </c>
      <c r="H3402" t="s">
        <v>19</v>
      </c>
      <c r="I3402">
        <f t="shared" si="212"/>
        <v>67.899999999999991</v>
      </c>
      <c r="J3402">
        <v>97</v>
      </c>
      <c r="K3402">
        <v>0</v>
      </c>
      <c r="L3402">
        <v>97</v>
      </c>
      <c r="M3402">
        <v>3</v>
      </c>
      <c r="N3402">
        <v>291</v>
      </c>
      <c r="O3402">
        <f t="shared" si="213"/>
        <v>203.7</v>
      </c>
      <c r="P3402">
        <f t="shared" si="214"/>
        <v>87.300000000000011</v>
      </c>
      <c r="Q3402" s="2">
        <f t="shared" si="215"/>
        <v>0.30000000000000004</v>
      </c>
      <c r="R3402">
        <v>3</v>
      </c>
      <c r="S3402" t="s">
        <v>22</v>
      </c>
    </row>
    <row r="3403" spans="1:19" x14ac:dyDescent="0.3">
      <c r="A3403">
        <v>186467</v>
      </c>
      <c r="B3403" s="1">
        <v>45590</v>
      </c>
      <c r="C3403" t="s">
        <v>53</v>
      </c>
      <c r="D3403" t="s">
        <v>37</v>
      </c>
      <c r="E3403" t="s">
        <v>25</v>
      </c>
      <c r="F3403">
        <v>26</v>
      </c>
      <c r="G3403" t="s">
        <v>77</v>
      </c>
      <c r="H3403" t="s">
        <v>19</v>
      </c>
      <c r="I3403">
        <f t="shared" si="212"/>
        <v>10.5</v>
      </c>
      <c r="J3403">
        <v>15</v>
      </c>
      <c r="K3403">
        <v>0</v>
      </c>
      <c r="L3403">
        <v>15</v>
      </c>
      <c r="M3403">
        <v>4</v>
      </c>
      <c r="N3403">
        <v>60</v>
      </c>
      <c r="O3403">
        <f t="shared" si="213"/>
        <v>42</v>
      </c>
      <c r="P3403">
        <f t="shared" si="214"/>
        <v>18</v>
      </c>
      <c r="Q3403" s="2">
        <f t="shared" si="215"/>
        <v>0.3</v>
      </c>
      <c r="R3403">
        <v>5</v>
      </c>
      <c r="S3403" t="s">
        <v>72</v>
      </c>
    </row>
    <row r="3404" spans="1:19" x14ac:dyDescent="0.3">
      <c r="A3404">
        <v>125686</v>
      </c>
      <c r="B3404" s="1">
        <v>45365</v>
      </c>
      <c r="C3404" t="s">
        <v>42</v>
      </c>
      <c r="D3404" t="s">
        <v>16</v>
      </c>
      <c r="E3404" t="s">
        <v>17</v>
      </c>
      <c r="F3404">
        <v>23</v>
      </c>
      <c r="G3404" t="s">
        <v>46</v>
      </c>
      <c r="H3404" t="s">
        <v>19</v>
      </c>
      <c r="I3404">
        <f t="shared" si="212"/>
        <v>45.5</v>
      </c>
      <c r="J3404">
        <v>65</v>
      </c>
      <c r="K3404">
        <v>0</v>
      </c>
      <c r="L3404">
        <v>65</v>
      </c>
      <c r="M3404">
        <v>2</v>
      </c>
      <c r="N3404">
        <v>130</v>
      </c>
      <c r="O3404">
        <f t="shared" si="213"/>
        <v>91</v>
      </c>
      <c r="P3404">
        <f t="shared" si="214"/>
        <v>39</v>
      </c>
      <c r="Q3404" s="2">
        <f t="shared" si="215"/>
        <v>0.3</v>
      </c>
      <c r="R3404">
        <v>4</v>
      </c>
      <c r="S3404" t="s">
        <v>65</v>
      </c>
    </row>
    <row r="3405" spans="1:19" x14ac:dyDescent="0.3">
      <c r="A3405">
        <v>142340</v>
      </c>
      <c r="B3405" s="1">
        <v>45518</v>
      </c>
      <c r="C3405" t="s">
        <v>82</v>
      </c>
      <c r="D3405" t="s">
        <v>37</v>
      </c>
      <c r="E3405" t="s">
        <v>17</v>
      </c>
      <c r="F3405">
        <v>31</v>
      </c>
      <c r="G3405" t="s">
        <v>66</v>
      </c>
      <c r="H3405" t="s">
        <v>27</v>
      </c>
      <c r="I3405">
        <f t="shared" si="212"/>
        <v>14</v>
      </c>
      <c r="J3405">
        <v>20</v>
      </c>
      <c r="K3405">
        <v>40</v>
      </c>
      <c r="L3405">
        <v>60</v>
      </c>
      <c r="M3405">
        <v>1</v>
      </c>
      <c r="N3405">
        <v>60</v>
      </c>
      <c r="O3405">
        <f t="shared" si="213"/>
        <v>14</v>
      </c>
      <c r="P3405">
        <f t="shared" si="214"/>
        <v>46</v>
      </c>
      <c r="Q3405" s="2">
        <f t="shared" si="215"/>
        <v>0.76666666666666672</v>
      </c>
      <c r="R3405">
        <v>3</v>
      </c>
      <c r="S3405" t="s">
        <v>83</v>
      </c>
    </row>
    <row r="3406" spans="1:19" x14ac:dyDescent="0.3">
      <c r="A3406">
        <v>156606</v>
      </c>
      <c r="B3406" s="1">
        <v>45419</v>
      </c>
      <c r="C3406" t="s">
        <v>23</v>
      </c>
      <c r="D3406" t="s">
        <v>24</v>
      </c>
      <c r="E3406" t="s">
        <v>25</v>
      </c>
      <c r="F3406">
        <v>21</v>
      </c>
      <c r="G3406" t="s">
        <v>58</v>
      </c>
      <c r="H3406" t="s">
        <v>27</v>
      </c>
      <c r="I3406">
        <f t="shared" si="212"/>
        <v>6.3</v>
      </c>
      <c r="J3406">
        <v>9</v>
      </c>
      <c r="K3406">
        <v>40</v>
      </c>
      <c r="L3406">
        <v>49</v>
      </c>
      <c r="M3406">
        <v>1</v>
      </c>
      <c r="N3406">
        <v>49</v>
      </c>
      <c r="O3406">
        <f t="shared" si="213"/>
        <v>6.3</v>
      </c>
      <c r="P3406">
        <f t="shared" si="214"/>
        <v>42.7</v>
      </c>
      <c r="Q3406" s="2">
        <f t="shared" si="215"/>
        <v>0.87142857142857144</v>
      </c>
      <c r="R3406">
        <v>4</v>
      </c>
      <c r="S3406" t="s">
        <v>57</v>
      </c>
    </row>
    <row r="3407" spans="1:19" x14ac:dyDescent="0.3">
      <c r="A3407">
        <v>153985</v>
      </c>
      <c r="B3407" s="1">
        <v>45592</v>
      </c>
      <c r="C3407" t="s">
        <v>78</v>
      </c>
      <c r="D3407" t="s">
        <v>37</v>
      </c>
      <c r="E3407" t="s">
        <v>17</v>
      </c>
      <c r="F3407">
        <v>24</v>
      </c>
      <c r="G3407" t="s">
        <v>62</v>
      </c>
      <c r="H3407" t="s">
        <v>19</v>
      </c>
      <c r="I3407">
        <f t="shared" si="212"/>
        <v>35</v>
      </c>
      <c r="J3407">
        <v>50</v>
      </c>
      <c r="K3407">
        <v>0</v>
      </c>
      <c r="L3407">
        <v>50</v>
      </c>
      <c r="M3407">
        <v>1</v>
      </c>
      <c r="N3407">
        <v>50</v>
      </c>
      <c r="O3407">
        <f t="shared" si="213"/>
        <v>35</v>
      </c>
      <c r="P3407">
        <f t="shared" si="214"/>
        <v>15</v>
      </c>
      <c r="Q3407" s="2">
        <f t="shared" si="215"/>
        <v>0.3</v>
      </c>
      <c r="R3407">
        <v>1</v>
      </c>
      <c r="S3407" t="s">
        <v>63</v>
      </c>
    </row>
    <row r="3408" spans="1:19" x14ac:dyDescent="0.3">
      <c r="A3408">
        <v>134922</v>
      </c>
      <c r="B3408" s="1">
        <v>45528</v>
      </c>
      <c r="C3408" t="s">
        <v>23</v>
      </c>
      <c r="D3408" t="s">
        <v>24</v>
      </c>
      <c r="E3408" t="s">
        <v>25</v>
      </c>
      <c r="F3408">
        <v>34</v>
      </c>
      <c r="G3408" t="s">
        <v>60</v>
      </c>
      <c r="H3408" t="s">
        <v>19</v>
      </c>
      <c r="I3408">
        <f t="shared" si="212"/>
        <v>6.3</v>
      </c>
      <c r="J3408">
        <v>9</v>
      </c>
      <c r="K3408">
        <v>0</v>
      </c>
      <c r="L3408">
        <v>9</v>
      </c>
      <c r="M3408">
        <v>1</v>
      </c>
      <c r="N3408">
        <v>9</v>
      </c>
      <c r="O3408">
        <f t="shared" si="213"/>
        <v>6.3</v>
      </c>
      <c r="P3408">
        <f t="shared" si="214"/>
        <v>2.7</v>
      </c>
      <c r="Q3408" s="2">
        <f t="shared" si="215"/>
        <v>0.30000000000000004</v>
      </c>
      <c r="R3408">
        <v>3</v>
      </c>
      <c r="S3408" t="s">
        <v>40</v>
      </c>
    </row>
    <row r="3409" spans="1:19" x14ac:dyDescent="0.3">
      <c r="A3409">
        <v>161922</v>
      </c>
      <c r="B3409" s="1">
        <v>45294</v>
      </c>
      <c r="C3409" t="s">
        <v>82</v>
      </c>
      <c r="D3409" t="s">
        <v>37</v>
      </c>
      <c r="E3409" t="s">
        <v>17</v>
      </c>
      <c r="F3409">
        <v>21</v>
      </c>
      <c r="G3409" t="s">
        <v>41</v>
      </c>
      <c r="H3409" t="s">
        <v>19</v>
      </c>
      <c r="I3409">
        <f t="shared" si="212"/>
        <v>14</v>
      </c>
      <c r="J3409">
        <v>20</v>
      </c>
      <c r="K3409">
        <v>0</v>
      </c>
      <c r="L3409">
        <v>20</v>
      </c>
      <c r="M3409">
        <v>4</v>
      </c>
      <c r="N3409">
        <v>80</v>
      </c>
      <c r="O3409">
        <f t="shared" si="213"/>
        <v>56</v>
      </c>
      <c r="P3409">
        <f t="shared" si="214"/>
        <v>24</v>
      </c>
      <c r="Q3409" s="2">
        <f t="shared" si="215"/>
        <v>0.3</v>
      </c>
      <c r="R3409">
        <v>1</v>
      </c>
      <c r="S3409" t="s">
        <v>63</v>
      </c>
    </row>
    <row r="3410" spans="1:19" x14ac:dyDescent="0.3">
      <c r="A3410">
        <v>181275</v>
      </c>
      <c r="B3410" s="1">
        <v>45265</v>
      </c>
      <c r="C3410" t="s">
        <v>50</v>
      </c>
      <c r="D3410" t="s">
        <v>16</v>
      </c>
      <c r="E3410" t="s">
        <v>25</v>
      </c>
      <c r="F3410">
        <v>32</v>
      </c>
      <c r="G3410" t="s">
        <v>74</v>
      </c>
      <c r="H3410" t="s">
        <v>27</v>
      </c>
      <c r="I3410">
        <f t="shared" si="212"/>
        <v>67.899999999999991</v>
      </c>
      <c r="J3410">
        <v>97</v>
      </c>
      <c r="K3410">
        <v>25</v>
      </c>
      <c r="L3410">
        <v>122</v>
      </c>
      <c r="M3410">
        <v>2</v>
      </c>
      <c r="N3410">
        <v>244</v>
      </c>
      <c r="O3410">
        <f t="shared" si="213"/>
        <v>135.79999999999998</v>
      </c>
      <c r="P3410">
        <f t="shared" si="214"/>
        <v>108.20000000000002</v>
      </c>
      <c r="Q3410" s="2">
        <f t="shared" si="215"/>
        <v>0.44344262295081976</v>
      </c>
      <c r="R3410">
        <v>5</v>
      </c>
      <c r="S3410" t="s">
        <v>52</v>
      </c>
    </row>
    <row r="3411" spans="1:19" x14ac:dyDescent="0.3">
      <c r="A3411">
        <v>138782</v>
      </c>
      <c r="B3411" s="1">
        <v>45455</v>
      </c>
      <c r="C3411" t="s">
        <v>48</v>
      </c>
      <c r="D3411" t="s">
        <v>16</v>
      </c>
      <c r="E3411" t="s">
        <v>17</v>
      </c>
      <c r="F3411">
        <v>29</v>
      </c>
      <c r="G3411" t="s">
        <v>31</v>
      </c>
      <c r="H3411" t="s">
        <v>19</v>
      </c>
      <c r="I3411">
        <f t="shared" si="212"/>
        <v>91</v>
      </c>
      <c r="J3411">
        <v>130</v>
      </c>
      <c r="K3411">
        <v>0</v>
      </c>
      <c r="L3411">
        <v>130</v>
      </c>
      <c r="M3411">
        <v>3</v>
      </c>
      <c r="N3411">
        <v>390</v>
      </c>
      <c r="O3411">
        <f t="shared" si="213"/>
        <v>273</v>
      </c>
      <c r="P3411">
        <f t="shared" si="214"/>
        <v>117</v>
      </c>
      <c r="Q3411" s="2">
        <f t="shared" si="215"/>
        <v>0.3</v>
      </c>
      <c r="R3411">
        <v>1</v>
      </c>
      <c r="S3411" t="s">
        <v>71</v>
      </c>
    </row>
    <row r="3412" spans="1:19" x14ac:dyDescent="0.3">
      <c r="A3412">
        <v>189790</v>
      </c>
      <c r="B3412" s="1">
        <v>45436</v>
      </c>
      <c r="C3412" t="s">
        <v>42</v>
      </c>
      <c r="D3412" t="s">
        <v>16</v>
      </c>
      <c r="E3412" t="s">
        <v>17</v>
      </c>
      <c r="F3412">
        <v>32</v>
      </c>
      <c r="G3412" t="s">
        <v>60</v>
      </c>
      <c r="H3412" t="s">
        <v>19</v>
      </c>
      <c r="I3412">
        <f t="shared" si="212"/>
        <v>45.5</v>
      </c>
      <c r="J3412">
        <v>65</v>
      </c>
      <c r="K3412">
        <v>0</v>
      </c>
      <c r="L3412">
        <v>65</v>
      </c>
      <c r="M3412">
        <v>1</v>
      </c>
      <c r="N3412">
        <v>65</v>
      </c>
      <c r="O3412">
        <f t="shared" si="213"/>
        <v>45.5</v>
      </c>
      <c r="P3412">
        <f t="shared" si="214"/>
        <v>19.5</v>
      </c>
      <c r="Q3412" s="2">
        <f t="shared" si="215"/>
        <v>0.3</v>
      </c>
      <c r="R3412">
        <v>3</v>
      </c>
      <c r="S3412" t="s">
        <v>22</v>
      </c>
    </row>
    <row r="3413" spans="1:19" x14ac:dyDescent="0.3">
      <c r="A3413">
        <v>169238</v>
      </c>
      <c r="B3413" s="1">
        <v>45480</v>
      </c>
      <c r="C3413" t="s">
        <v>42</v>
      </c>
      <c r="D3413" t="s">
        <v>16</v>
      </c>
      <c r="E3413" t="s">
        <v>17</v>
      </c>
      <c r="F3413">
        <v>32</v>
      </c>
      <c r="G3413" t="s">
        <v>29</v>
      </c>
      <c r="H3413" t="s">
        <v>19</v>
      </c>
      <c r="I3413">
        <f t="shared" si="212"/>
        <v>45.5</v>
      </c>
      <c r="J3413">
        <v>65</v>
      </c>
      <c r="K3413">
        <v>0</v>
      </c>
      <c r="L3413">
        <v>65</v>
      </c>
      <c r="M3413">
        <v>1</v>
      </c>
      <c r="N3413">
        <v>65</v>
      </c>
      <c r="O3413">
        <f t="shared" si="213"/>
        <v>45.5</v>
      </c>
      <c r="P3413">
        <f t="shared" si="214"/>
        <v>19.5</v>
      </c>
      <c r="Q3413" s="2">
        <f t="shared" si="215"/>
        <v>0.3</v>
      </c>
      <c r="R3413">
        <v>2</v>
      </c>
      <c r="S3413" t="s">
        <v>28</v>
      </c>
    </row>
    <row r="3414" spans="1:19" x14ac:dyDescent="0.3">
      <c r="A3414">
        <v>159074</v>
      </c>
      <c r="B3414" s="1">
        <v>45508</v>
      </c>
      <c r="C3414" t="s">
        <v>36</v>
      </c>
      <c r="D3414" t="s">
        <v>37</v>
      </c>
      <c r="E3414" t="s">
        <v>17</v>
      </c>
      <c r="F3414">
        <v>29</v>
      </c>
      <c r="G3414" t="s">
        <v>31</v>
      </c>
      <c r="H3414" t="s">
        <v>19</v>
      </c>
      <c r="I3414">
        <f t="shared" si="212"/>
        <v>22.4</v>
      </c>
      <c r="J3414">
        <v>32</v>
      </c>
      <c r="K3414">
        <v>0</v>
      </c>
      <c r="L3414">
        <v>32</v>
      </c>
      <c r="M3414">
        <v>1</v>
      </c>
      <c r="N3414">
        <v>32</v>
      </c>
      <c r="O3414">
        <f t="shared" si="213"/>
        <v>22.4</v>
      </c>
      <c r="P3414">
        <f t="shared" si="214"/>
        <v>9.6000000000000014</v>
      </c>
      <c r="Q3414" s="2">
        <f t="shared" si="215"/>
        <v>0.30000000000000004</v>
      </c>
      <c r="R3414">
        <v>5</v>
      </c>
      <c r="S3414" t="s">
        <v>70</v>
      </c>
    </row>
    <row r="3415" spans="1:19" x14ac:dyDescent="0.3">
      <c r="A3415">
        <v>185233</v>
      </c>
      <c r="B3415" s="1">
        <v>45456</v>
      </c>
      <c r="C3415" t="s">
        <v>36</v>
      </c>
      <c r="D3415" t="s">
        <v>37</v>
      </c>
      <c r="E3415" t="s">
        <v>25</v>
      </c>
      <c r="F3415">
        <v>20</v>
      </c>
      <c r="G3415" t="s">
        <v>56</v>
      </c>
      <c r="H3415" t="s">
        <v>19</v>
      </c>
      <c r="I3415">
        <f t="shared" si="212"/>
        <v>22.4</v>
      </c>
      <c r="J3415">
        <v>32</v>
      </c>
      <c r="K3415">
        <v>0</v>
      </c>
      <c r="L3415">
        <v>32</v>
      </c>
      <c r="M3415">
        <v>1</v>
      </c>
      <c r="N3415">
        <v>32</v>
      </c>
      <c r="O3415">
        <f t="shared" si="213"/>
        <v>22.4</v>
      </c>
      <c r="P3415">
        <f t="shared" si="214"/>
        <v>9.6000000000000014</v>
      </c>
      <c r="Q3415" s="2">
        <f t="shared" si="215"/>
        <v>0.30000000000000004</v>
      </c>
      <c r="R3415">
        <v>3</v>
      </c>
      <c r="S3415" t="s">
        <v>73</v>
      </c>
    </row>
    <row r="3416" spans="1:19" x14ac:dyDescent="0.3">
      <c r="A3416">
        <v>161035</v>
      </c>
      <c r="B3416" s="1">
        <v>45516</v>
      </c>
      <c r="C3416" t="s">
        <v>36</v>
      </c>
      <c r="D3416" t="s">
        <v>37</v>
      </c>
      <c r="E3416" t="s">
        <v>25</v>
      </c>
      <c r="F3416">
        <v>32</v>
      </c>
      <c r="G3416" t="s">
        <v>75</v>
      </c>
      <c r="H3416" t="s">
        <v>27</v>
      </c>
      <c r="I3416">
        <f t="shared" si="212"/>
        <v>22.4</v>
      </c>
      <c r="J3416">
        <v>32</v>
      </c>
      <c r="K3416">
        <v>70</v>
      </c>
      <c r="L3416">
        <v>102</v>
      </c>
      <c r="M3416">
        <v>1</v>
      </c>
      <c r="N3416">
        <v>102</v>
      </c>
      <c r="O3416">
        <f t="shared" si="213"/>
        <v>22.4</v>
      </c>
      <c r="P3416">
        <f t="shared" si="214"/>
        <v>79.599999999999994</v>
      </c>
      <c r="Q3416" s="2">
        <f t="shared" si="215"/>
        <v>0.78039215686274499</v>
      </c>
      <c r="R3416">
        <v>1</v>
      </c>
      <c r="S3416" t="s">
        <v>55</v>
      </c>
    </row>
    <row r="3417" spans="1:19" x14ac:dyDescent="0.3">
      <c r="A3417">
        <v>194792</v>
      </c>
      <c r="B3417" s="1">
        <v>45418</v>
      </c>
      <c r="C3417" t="s">
        <v>23</v>
      </c>
      <c r="D3417" t="s">
        <v>24</v>
      </c>
      <c r="E3417" t="s">
        <v>25</v>
      </c>
      <c r="F3417">
        <v>32</v>
      </c>
      <c r="G3417" t="s">
        <v>62</v>
      </c>
      <c r="H3417" t="s">
        <v>19</v>
      </c>
      <c r="I3417">
        <f t="shared" si="212"/>
        <v>6.3</v>
      </c>
      <c r="J3417">
        <v>9</v>
      </c>
      <c r="K3417">
        <v>0</v>
      </c>
      <c r="L3417">
        <v>9</v>
      </c>
      <c r="M3417">
        <v>1</v>
      </c>
      <c r="N3417">
        <v>9</v>
      </c>
      <c r="O3417">
        <f t="shared" si="213"/>
        <v>6.3</v>
      </c>
      <c r="P3417">
        <f t="shared" si="214"/>
        <v>2.7</v>
      </c>
      <c r="Q3417" s="2">
        <f t="shared" si="215"/>
        <v>0.30000000000000004</v>
      </c>
      <c r="R3417">
        <v>4</v>
      </c>
      <c r="S3417" t="s">
        <v>39</v>
      </c>
    </row>
    <row r="3418" spans="1:19" x14ac:dyDescent="0.3">
      <c r="A3418">
        <v>199636</v>
      </c>
      <c r="B3418" s="1">
        <v>45476</v>
      </c>
      <c r="C3418" t="s">
        <v>82</v>
      </c>
      <c r="D3418" t="s">
        <v>37</v>
      </c>
      <c r="E3418" t="s">
        <v>17</v>
      </c>
      <c r="F3418">
        <v>23</v>
      </c>
      <c r="G3418" t="s">
        <v>60</v>
      </c>
      <c r="H3418" t="s">
        <v>19</v>
      </c>
      <c r="I3418">
        <f t="shared" si="212"/>
        <v>14</v>
      </c>
      <c r="J3418">
        <v>20</v>
      </c>
      <c r="K3418">
        <v>0</v>
      </c>
      <c r="L3418">
        <v>20</v>
      </c>
      <c r="M3418">
        <v>4</v>
      </c>
      <c r="N3418">
        <v>80</v>
      </c>
      <c r="O3418">
        <f t="shared" si="213"/>
        <v>56</v>
      </c>
      <c r="P3418">
        <f t="shared" si="214"/>
        <v>24</v>
      </c>
      <c r="Q3418" s="2">
        <f t="shared" si="215"/>
        <v>0.3</v>
      </c>
      <c r="R3418">
        <v>3</v>
      </c>
      <c r="S3418" t="s">
        <v>88</v>
      </c>
    </row>
    <row r="3419" spans="1:19" x14ac:dyDescent="0.3">
      <c r="A3419">
        <v>194283</v>
      </c>
      <c r="B3419" s="1">
        <v>45440</v>
      </c>
      <c r="C3419" t="s">
        <v>82</v>
      </c>
      <c r="D3419" t="s">
        <v>37</v>
      </c>
      <c r="E3419" t="s">
        <v>17</v>
      </c>
      <c r="F3419">
        <v>26</v>
      </c>
      <c r="G3419" t="s">
        <v>41</v>
      </c>
      <c r="H3419" t="s">
        <v>19</v>
      </c>
      <c r="I3419">
        <f t="shared" si="212"/>
        <v>14</v>
      </c>
      <c r="J3419">
        <v>20</v>
      </c>
      <c r="K3419">
        <v>0</v>
      </c>
      <c r="L3419">
        <v>20</v>
      </c>
      <c r="M3419">
        <v>2</v>
      </c>
      <c r="N3419">
        <v>40</v>
      </c>
      <c r="O3419">
        <f t="shared" si="213"/>
        <v>28</v>
      </c>
      <c r="P3419">
        <f t="shared" si="214"/>
        <v>12</v>
      </c>
      <c r="Q3419" s="2">
        <f t="shared" si="215"/>
        <v>0.3</v>
      </c>
      <c r="R3419">
        <v>2</v>
      </c>
      <c r="S3419" t="s">
        <v>87</v>
      </c>
    </row>
    <row r="3420" spans="1:19" x14ac:dyDescent="0.3">
      <c r="A3420">
        <v>197118</v>
      </c>
      <c r="B3420" s="1">
        <v>45501</v>
      </c>
      <c r="C3420" t="s">
        <v>50</v>
      </c>
      <c r="D3420" t="s">
        <v>16</v>
      </c>
      <c r="E3420" t="s">
        <v>25</v>
      </c>
      <c r="F3420">
        <v>34</v>
      </c>
      <c r="G3420" t="s">
        <v>77</v>
      </c>
      <c r="H3420" t="s">
        <v>19</v>
      </c>
      <c r="I3420">
        <f t="shared" si="212"/>
        <v>67.899999999999991</v>
      </c>
      <c r="J3420">
        <v>97</v>
      </c>
      <c r="K3420">
        <v>0</v>
      </c>
      <c r="L3420">
        <v>97</v>
      </c>
      <c r="M3420">
        <v>1</v>
      </c>
      <c r="N3420">
        <v>97</v>
      </c>
      <c r="O3420">
        <f t="shared" si="213"/>
        <v>67.899999999999991</v>
      </c>
      <c r="P3420">
        <f t="shared" si="214"/>
        <v>29.100000000000009</v>
      </c>
      <c r="Q3420" s="2">
        <f t="shared" si="215"/>
        <v>0.3000000000000001</v>
      </c>
      <c r="R3420">
        <v>5</v>
      </c>
      <c r="S3420" t="s">
        <v>39</v>
      </c>
    </row>
    <row r="3421" spans="1:19" x14ac:dyDescent="0.3">
      <c r="A3421">
        <v>153159</v>
      </c>
      <c r="B3421" s="1">
        <v>45358</v>
      </c>
      <c r="C3421" t="s">
        <v>53</v>
      </c>
      <c r="D3421" t="s">
        <v>37</v>
      </c>
      <c r="E3421" t="s">
        <v>17</v>
      </c>
      <c r="F3421">
        <v>29</v>
      </c>
      <c r="G3421" t="s">
        <v>29</v>
      </c>
      <c r="H3421" t="s">
        <v>19</v>
      </c>
      <c r="I3421">
        <f t="shared" si="212"/>
        <v>10.5</v>
      </c>
      <c r="J3421">
        <v>15</v>
      </c>
      <c r="K3421">
        <v>0</v>
      </c>
      <c r="L3421">
        <v>15</v>
      </c>
      <c r="M3421">
        <v>3</v>
      </c>
      <c r="N3421">
        <v>45</v>
      </c>
      <c r="O3421">
        <f t="shared" si="213"/>
        <v>31.5</v>
      </c>
      <c r="P3421">
        <f t="shared" si="214"/>
        <v>13.5</v>
      </c>
      <c r="Q3421" s="2">
        <f t="shared" si="215"/>
        <v>0.3</v>
      </c>
      <c r="R3421">
        <v>5</v>
      </c>
      <c r="S3421" t="s">
        <v>39</v>
      </c>
    </row>
    <row r="3422" spans="1:19" x14ac:dyDescent="0.3">
      <c r="A3422">
        <v>160901</v>
      </c>
      <c r="B3422" s="1">
        <v>45460</v>
      </c>
      <c r="C3422" t="s">
        <v>36</v>
      </c>
      <c r="D3422" t="s">
        <v>37</v>
      </c>
      <c r="E3422" t="s">
        <v>25</v>
      </c>
      <c r="F3422">
        <v>22</v>
      </c>
      <c r="G3422" t="s">
        <v>75</v>
      </c>
      <c r="H3422" t="s">
        <v>27</v>
      </c>
      <c r="I3422">
        <f t="shared" si="212"/>
        <v>22.4</v>
      </c>
      <c r="J3422">
        <v>32</v>
      </c>
      <c r="K3422">
        <v>70</v>
      </c>
      <c r="L3422">
        <v>102</v>
      </c>
      <c r="M3422">
        <v>1</v>
      </c>
      <c r="N3422">
        <v>102</v>
      </c>
      <c r="O3422">
        <f t="shared" si="213"/>
        <v>22.4</v>
      </c>
      <c r="P3422">
        <f t="shared" si="214"/>
        <v>79.599999999999994</v>
      </c>
      <c r="Q3422" s="2">
        <f t="shared" si="215"/>
        <v>0.78039215686274499</v>
      </c>
      <c r="R3422">
        <v>4</v>
      </c>
      <c r="S3422" t="s">
        <v>65</v>
      </c>
    </row>
    <row r="3423" spans="1:19" x14ac:dyDescent="0.3">
      <c r="A3423">
        <v>126439</v>
      </c>
      <c r="B3423" s="1">
        <v>45551</v>
      </c>
      <c r="C3423" t="s">
        <v>42</v>
      </c>
      <c r="D3423" t="s">
        <v>16</v>
      </c>
      <c r="E3423" t="s">
        <v>25</v>
      </c>
      <c r="F3423">
        <v>31</v>
      </c>
      <c r="G3423" t="s">
        <v>44</v>
      </c>
      <c r="H3423" t="s">
        <v>27</v>
      </c>
      <c r="I3423">
        <f t="shared" si="212"/>
        <v>45.5</v>
      </c>
      <c r="J3423">
        <v>65</v>
      </c>
      <c r="K3423">
        <v>25</v>
      </c>
      <c r="L3423">
        <v>90</v>
      </c>
      <c r="M3423">
        <v>1</v>
      </c>
      <c r="N3423">
        <v>90</v>
      </c>
      <c r="O3423">
        <f t="shared" si="213"/>
        <v>45.5</v>
      </c>
      <c r="P3423">
        <f t="shared" si="214"/>
        <v>44.5</v>
      </c>
      <c r="Q3423" s="2">
        <f t="shared" si="215"/>
        <v>0.49444444444444446</v>
      </c>
      <c r="R3423">
        <v>4</v>
      </c>
      <c r="S3423" t="s">
        <v>52</v>
      </c>
    </row>
    <row r="3424" spans="1:19" x14ac:dyDescent="0.3">
      <c r="A3424">
        <v>142376</v>
      </c>
      <c r="B3424" s="1">
        <v>45600</v>
      </c>
      <c r="C3424" t="s">
        <v>23</v>
      </c>
      <c r="D3424" t="s">
        <v>24</v>
      </c>
      <c r="E3424" t="s">
        <v>17</v>
      </c>
      <c r="F3424">
        <v>18</v>
      </c>
      <c r="G3424" t="s">
        <v>46</v>
      </c>
      <c r="H3424" t="s">
        <v>19</v>
      </c>
      <c r="I3424">
        <f t="shared" si="212"/>
        <v>6.3</v>
      </c>
      <c r="J3424">
        <v>9</v>
      </c>
      <c r="K3424">
        <v>0</v>
      </c>
      <c r="L3424">
        <v>9</v>
      </c>
      <c r="M3424">
        <v>1</v>
      </c>
      <c r="N3424">
        <v>9</v>
      </c>
      <c r="O3424">
        <f t="shared" si="213"/>
        <v>6.3</v>
      </c>
      <c r="P3424">
        <f t="shared" si="214"/>
        <v>2.7</v>
      </c>
      <c r="Q3424" s="2">
        <f t="shared" si="215"/>
        <v>0.30000000000000004</v>
      </c>
      <c r="R3424">
        <v>4</v>
      </c>
      <c r="S3424" t="s">
        <v>45</v>
      </c>
    </row>
    <row r="3425" spans="1:19" x14ac:dyDescent="0.3">
      <c r="A3425">
        <v>154346</v>
      </c>
      <c r="B3425" s="1">
        <v>45468</v>
      </c>
      <c r="C3425" t="s">
        <v>23</v>
      </c>
      <c r="D3425" t="s">
        <v>24</v>
      </c>
      <c r="E3425" t="s">
        <v>17</v>
      </c>
      <c r="F3425">
        <v>32</v>
      </c>
      <c r="G3425" t="s">
        <v>18</v>
      </c>
      <c r="H3425" t="s">
        <v>19</v>
      </c>
      <c r="I3425">
        <f t="shared" si="212"/>
        <v>6.3</v>
      </c>
      <c r="J3425">
        <v>9</v>
      </c>
      <c r="K3425">
        <v>0</v>
      </c>
      <c r="L3425">
        <v>9</v>
      </c>
      <c r="M3425">
        <v>3</v>
      </c>
      <c r="N3425">
        <v>27</v>
      </c>
      <c r="O3425">
        <f t="shared" si="213"/>
        <v>18.899999999999999</v>
      </c>
      <c r="P3425">
        <f t="shared" si="214"/>
        <v>8.1000000000000014</v>
      </c>
      <c r="Q3425" s="2">
        <f t="shared" si="215"/>
        <v>0.30000000000000004</v>
      </c>
      <c r="R3425">
        <v>4</v>
      </c>
      <c r="S3425" t="s">
        <v>52</v>
      </c>
    </row>
    <row r="3426" spans="1:19" x14ac:dyDescent="0.3">
      <c r="A3426">
        <v>173303</v>
      </c>
      <c r="B3426" s="1">
        <v>45313</v>
      </c>
      <c r="C3426" t="s">
        <v>15</v>
      </c>
      <c r="D3426" t="s">
        <v>16</v>
      </c>
      <c r="E3426" t="s">
        <v>25</v>
      </c>
      <c r="F3426">
        <v>25</v>
      </c>
      <c r="G3426" t="s">
        <v>77</v>
      </c>
      <c r="H3426" t="s">
        <v>19</v>
      </c>
      <c r="I3426">
        <f t="shared" si="212"/>
        <v>70</v>
      </c>
      <c r="J3426">
        <v>100</v>
      </c>
      <c r="K3426">
        <v>0</v>
      </c>
      <c r="L3426">
        <v>100</v>
      </c>
      <c r="M3426">
        <v>1</v>
      </c>
      <c r="N3426">
        <v>100</v>
      </c>
      <c r="O3426">
        <f t="shared" si="213"/>
        <v>70</v>
      </c>
      <c r="P3426">
        <f t="shared" si="214"/>
        <v>30</v>
      </c>
      <c r="Q3426" s="2">
        <f t="shared" si="215"/>
        <v>0.3</v>
      </c>
      <c r="R3426">
        <v>4</v>
      </c>
      <c r="S3426" t="s">
        <v>20</v>
      </c>
    </row>
    <row r="3427" spans="1:19" x14ac:dyDescent="0.3">
      <c r="A3427">
        <v>190359</v>
      </c>
      <c r="B3427" s="1">
        <v>45255</v>
      </c>
      <c r="C3427" t="s">
        <v>48</v>
      </c>
      <c r="D3427" t="s">
        <v>16</v>
      </c>
      <c r="E3427" t="s">
        <v>17</v>
      </c>
      <c r="F3427">
        <v>31</v>
      </c>
      <c r="G3427" t="s">
        <v>77</v>
      </c>
      <c r="H3427" t="s">
        <v>19</v>
      </c>
      <c r="I3427">
        <f t="shared" si="212"/>
        <v>91</v>
      </c>
      <c r="J3427">
        <v>130</v>
      </c>
      <c r="K3427">
        <v>0</v>
      </c>
      <c r="L3427">
        <v>130</v>
      </c>
      <c r="M3427">
        <v>1</v>
      </c>
      <c r="N3427">
        <v>130</v>
      </c>
      <c r="O3427">
        <f t="shared" si="213"/>
        <v>91</v>
      </c>
      <c r="P3427">
        <f t="shared" si="214"/>
        <v>39</v>
      </c>
      <c r="Q3427" s="2">
        <f t="shared" si="215"/>
        <v>0.3</v>
      </c>
      <c r="R3427">
        <v>4</v>
      </c>
      <c r="S3427" t="s">
        <v>39</v>
      </c>
    </row>
    <row r="3428" spans="1:19" x14ac:dyDescent="0.3">
      <c r="A3428">
        <v>172879</v>
      </c>
      <c r="B3428" s="1">
        <v>45536</v>
      </c>
      <c r="C3428" t="s">
        <v>42</v>
      </c>
      <c r="D3428" t="s">
        <v>16</v>
      </c>
      <c r="E3428" t="s">
        <v>25</v>
      </c>
      <c r="F3428">
        <v>19</v>
      </c>
      <c r="G3428" t="s">
        <v>21</v>
      </c>
      <c r="H3428" t="s">
        <v>19</v>
      </c>
      <c r="I3428">
        <f t="shared" si="212"/>
        <v>45.5</v>
      </c>
      <c r="J3428">
        <v>65</v>
      </c>
      <c r="K3428">
        <v>0</v>
      </c>
      <c r="L3428">
        <v>65</v>
      </c>
      <c r="M3428">
        <v>1</v>
      </c>
      <c r="N3428">
        <v>65</v>
      </c>
      <c r="O3428">
        <f t="shared" si="213"/>
        <v>45.5</v>
      </c>
      <c r="P3428">
        <f t="shared" si="214"/>
        <v>19.5</v>
      </c>
      <c r="Q3428" s="2">
        <f t="shared" si="215"/>
        <v>0.3</v>
      </c>
      <c r="R3428">
        <v>5</v>
      </c>
      <c r="S3428" t="s">
        <v>32</v>
      </c>
    </row>
    <row r="3429" spans="1:19" x14ac:dyDescent="0.3">
      <c r="A3429">
        <v>146240</v>
      </c>
      <c r="B3429" s="1">
        <v>45362</v>
      </c>
      <c r="C3429" t="s">
        <v>30</v>
      </c>
      <c r="D3429" t="s">
        <v>24</v>
      </c>
      <c r="E3429" t="s">
        <v>17</v>
      </c>
      <c r="F3429">
        <v>18</v>
      </c>
      <c r="G3429" t="s">
        <v>41</v>
      </c>
      <c r="H3429" t="s">
        <v>19</v>
      </c>
      <c r="I3429">
        <f t="shared" si="212"/>
        <v>7</v>
      </c>
      <c r="J3429">
        <v>10</v>
      </c>
      <c r="K3429">
        <v>0</v>
      </c>
      <c r="L3429">
        <v>10</v>
      </c>
      <c r="M3429">
        <v>1</v>
      </c>
      <c r="N3429">
        <v>10</v>
      </c>
      <c r="O3429">
        <f t="shared" si="213"/>
        <v>7</v>
      </c>
      <c r="P3429">
        <f t="shared" si="214"/>
        <v>3</v>
      </c>
      <c r="Q3429" s="2">
        <f t="shared" si="215"/>
        <v>0.3</v>
      </c>
      <c r="R3429">
        <v>5</v>
      </c>
      <c r="S3429" t="s">
        <v>72</v>
      </c>
    </row>
    <row r="3430" spans="1:19" x14ac:dyDescent="0.3">
      <c r="A3430">
        <v>199791</v>
      </c>
      <c r="B3430" s="1">
        <v>45379</v>
      </c>
      <c r="C3430" t="s">
        <v>53</v>
      </c>
      <c r="D3430" t="s">
        <v>37</v>
      </c>
      <c r="E3430" t="s">
        <v>17</v>
      </c>
      <c r="F3430">
        <v>21</v>
      </c>
      <c r="G3430" t="s">
        <v>29</v>
      </c>
      <c r="H3430" t="s">
        <v>19</v>
      </c>
      <c r="I3430">
        <f t="shared" si="212"/>
        <v>10.5</v>
      </c>
      <c r="J3430">
        <v>15</v>
      </c>
      <c r="K3430">
        <v>0</v>
      </c>
      <c r="L3430">
        <v>15</v>
      </c>
      <c r="M3430">
        <v>2</v>
      </c>
      <c r="N3430">
        <v>30</v>
      </c>
      <c r="O3430">
        <f t="shared" si="213"/>
        <v>21</v>
      </c>
      <c r="P3430">
        <f t="shared" si="214"/>
        <v>9</v>
      </c>
      <c r="Q3430" s="2">
        <f t="shared" si="215"/>
        <v>0.3</v>
      </c>
      <c r="R3430">
        <v>5</v>
      </c>
      <c r="S3430" t="s">
        <v>45</v>
      </c>
    </row>
    <row r="3431" spans="1:19" x14ac:dyDescent="0.3">
      <c r="A3431">
        <v>199361</v>
      </c>
      <c r="B3431" s="1">
        <v>45439</v>
      </c>
      <c r="C3431" t="s">
        <v>50</v>
      </c>
      <c r="D3431" t="s">
        <v>16</v>
      </c>
      <c r="E3431" t="s">
        <v>25</v>
      </c>
      <c r="F3431">
        <v>30</v>
      </c>
      <c r="G3431" t="s">
        <v>62</v>
      </c>
      <c r="H3431" t="s">
        <v>19</v>
      </c>
      <c r="I3431">
        <f t="shared" si="212"/>
        <v>67.899999999999991</v>
      </c>
      <c r="J3431">
        <v>97</v>
      </c>
      <c r="K3431">
        <v>0</v>
      </c>
      <c r="L3431">
        <v>97</v>
      </c>
      <c r="M3431">
        <v>4</v>
      </c>
      <c r="N3431">
        <v>388</v>
      </c>
      <c r="O3431">
        <f t="shared" si="213"/>
        <v>271.59999999999997</v>
      </c>
      <c r="P3431">
        <f t="shared" si="214"/>
        <v>116.40000000000003</v>
      </c>
      <c r="Q3431" s="2">
        <f t="shared" si="215"/>
        <v>0.3000000000000001</v>
      </c>
      <c r="R3431">
        <v>5</v>
      </c>
      <c r="S3431" t="s">
        <v>45</v>
      </c>
    </row>
    <row r="3432" spans="1:19" x14ac:dyDescent="0.3">
      <c r="A3432">
        <v>156394</v>
      </c>
      <c r="B3432" s="1">
        <v>45445</v>
      </c>
      <c r="C3432" t="s">
        <v>50</v>
      </c>
      <c r="D3432" t="s">
        <v>16</v>
      </c>
      <c r="E3432" t="s">
        <v>17</v>
      </c>
      <c r="F3432">
        <v>18</v>
      </c>
      <c r="G3432" t="s">
        <v>77</v>
      </c>
      <c r="H3432" t="s">
        <v>19</v>
      </c>
      <c r="I3432">
        <f t="shared" si="212"/>
        <v>67.899999999999991</v>
      </c>
      <c r="J3432">
        <v>97</v>
      </c>
      <c r="K3432">
        <v>0</v>
      </c>
      <c r="L3432">
        <v>97</v>
      </c>
      <c r="M3432">
        <v>1</v>
      </c>
      <c r="N3432">
        <v>97</v>
      </c>
      <c r="O3432">
        <f t="shared" si="213"/>
        <v>67.899999999999991</v>
      </c>
      <c r="P3432">
        <f t="shared" si="214"/>
        <v>29.100000000000009</v>
      </c>
      <c r="Q3432" s="2">
        <f t="shared" si="215"/>
        <v>0.3000000000000001</v>
      </c>
      <c r="R3432">
        <v>1</v>
      </c>
      <c r="S3432" t="s">
        <v>64</v>
      </c>
    </row>
    <row r="3433" spans="1:19" x14ac:dyDescent="0.3">
      <c r="A3433">
        <v>131231</v>
      </c>
      <c r="B3433" s="1">
        <v>45595</v>
      </c>
      <c r="C3433" t="s">
        <v>76</v>
      </c>
      <c r="D3433" t="s">
        <v>37</v>
      </c>
      <c r="E3433" t="s">
        <v>25</v>
      </c>
      <c r="F3433">
        <v>27</v>
      </c>
      <c r="G3433" t="s">
        <v>41</v>
      </c>
      <c r="H3433" t="s">
        <v>19</v>
      </c>
      <c r="I3433">
        <f t="shared" si="212"/>
        <v>31.499999999999996</v>
      </c>
      <c r="J3433">
        <v>45</v>
      </c>
      <c r="K3433">
        <v>0</v>
      </c>
      <c r="L3433">
        <v>45</v>
      </c>
      <c r="M3433">
        <v>1</v>
      </c>
      <c r="N3433">
        <v>45</v>
      </c>
      <c r="O3433">
        <f t="shared" si="213"/>
        <v>31.499999999999996</v>
      </c>
      <c r="P3433">
        <f t="shared" si="214"/>
        <v>13.500000000000004</v>
      </c>
      <c r="Q3433" s="2">
        <f t="shared" si="215"/>
        <v>0.3000000000000001</v>
      </c>
      <c r="R3433">
        <v>5</v>
      </c>
      <c r="S3433" t="s">
        <v>61</v>
      </c>
    </row>
    <row r="3434" spans="1:19" x14ac:dyDescent="0.3">
      <c r="A3434">
        <v>166368</v>
      </c>
      <c r="B3434" s="1">
        <v>45588</v>
      </c>
      <c r="C3434" t="s">
        <v>82</v>
      </c>
      <c r="D3434" t="s">
        <v>37</v>
      </c>
      <c r="E3434" t="s">
        <v>17</v>
      </c>
      <c r="F3434">
        <v>28</v>
      </c>
      <c r="G3434" t="s">
        <v>18</v>
      </c>
      <c r="H3434" t="s">
        <v>19</v>
      </c>
      <c r="I3434">
        <f t="shared" si="212"/>
        <v>14</v>
      </c>
      <c r="J3434">
        <v>20</v>
      </c>
      <c r="K3434">
        <v>0</v>
      </c>
      <c r="L3434">
        <v>20</v>
      </c>
      <c r="M3434">
        <v>1</v>
      </c>
      <c r="N3434">
        <v>20</v>
      </c>
      <c r="O3434">
        <f t="shared" si="213"/>
        <v>14</v>
      </c>
      <c r="P3434">
        <f t="shared" si="214"/>
        <v>6</v>
      </c>
      <c r="Q3434" s="2">
        <f t="shared" si="215"/>
        <v>0.3</v>
      </c>
      <c r="R3434">
        <v>1</v>
      </c>
      <c r="S3434" t="s">
        <v>87</v>
      </c>
    </row>
    <row r="3435" spans="1:19" x14ac:dyDescent="0.3">
      <c r="A3435">
        <v>170445</v>
      </c>
      <c r="B3435" s="1">
        <v>45589</v>
      </c>
      <c r="C3435" t="s">
        <v>82</v>
      </c>
      <c r="D3435" t="s">
        <v>37</v>
      </c>
      <c r="E3435" t="s">
        <v>17</v>
      </c>
      <c r="F3435">
        <v>33</v>
      </c>
      <c r="G3435" t="s">
        <v>77</v>
      </c>
      <c r="H3435" t="s">
        <v>19</v>
      </c>
      <c r="I3435">
        <f t="shared" si="212"/>
        <v>14</v>
      </c>
      <c r="J3435">
        <v>20</v>
      </c>
      <c r="K3435">
        <v>0</v>
      </c>
      <c r="L3435">
        <v>20</v>
      </c>
      <c r="M3435">
        <v>1</v>
      </c>
      <c r="N3435">
        <v>20</v>
      </c>
      <c r="O3435">
        <f t="shared" si="213"/>
        <v>14</v>
      </c>
      <c r="P3435">
        <f t="shared" si="214"/>
        <v>6</v>
      </c>
      <c r="Q3435" s="2">
        <f t="shared" si="215"/>
        <v>0.3</v>
      </c>
      <c r="R3435">
        <v>4</v>
      </c>
      <c r="S3435" t="s">
        <v>45</v>
      </c>
    </row>
    <row r="3436" spans="1:19" x14ac:dyDescent="0.3">
      <c r="A3436">
        <v>130848</v>
      </c>
      <c r="B3436" s="1">
        <v>45401</v>
      </c>
      <c r="C3436" t="s">
        <v>36</v>
      </c>
      <c r="D3436" t="s">
        <v>37</v>
      </c>
      <c r="E3436" t="s">
        <v>25</v>
      </c>
      <c r="F3436">
        <v>24</v>
      </c>
      <c r="G3436" t="s">
        <v>31</v>
      </c>
      <c r="H3436" t="s">
        <v>19</v>
      </c>
      <c r="I3436">
        <f t="shared" si="212"/>
        <v>22.4</v>
      </c>
      <c r="J3436">
        <v>32</v>
      </c>
      <c r="K3436">
        <v>0</v>
      </c>
      <c r="L3436">
        <v>32</v>
      </c>
      <c r="M3436">
        <v>1</v>
      </c>
      <c r="N3436">
        <v>32</v>
      </c>
      <c r="O3436">
        <f t="shared" si="213"/>
        <v>22.4</v>
      </c>
      <c r="P3436">
        <f t="shared" si="214"/>
        <v>9.6000000000000014</v>
      </c>
      <c r="Q3436" s="2">
        <f t="shared" si="215"/>
        <v>0.30000000000000004</v>
      </c>
      <c r="R3436">
        <v>4</v>
      </c>
      <c r="S3436" t="s">
        <v>70</v>
      </c>
    </row>
    <row r="3437" spans="1:19" x14ac:dyDescent="0.3">
      <c r="A3437">
        <v>132488</v>
      </c>
      <c r="B3437" s="1">
        <v>45395</v>
      </c>
      <c r="C3437" t="s">
        <v>82</v>
      </c>
      <c r="D3437" t="s">
        <v>37</v>
      </c>
      <c r="E3437" t="s">
        <v>17</v>
      </c>
      <c r="F3437">
        <v>28</v>
      </c>
      <c r="G3437" t="s">
        <v>74</v>
      </c>
      <c r="H3437" t="s">
        <v>27</v>
      </c>
      <c r="I3437">
        <f t="shared" si="212"/>
        <v>14</v>
      </c>
      <c r="J3437">
        <v>20</v>
      </c>
      <c r="K3437">
        <v>25</v>
      </c>
      <c r="L3437">
        <v>45</v>
      </c>
      <c r="M3437">
        <v>2</v>
      </c>
      <c r="N3437">
        <v>90</v>
      </c>
      <c r="O3437">
        <f t="shared" si="213"/>
        <v>28</v>
      </c>
      <c r="P3437">
        <f t="shared" si="214"/>
        <v>62</v>
      </c>
      <c r="Q3437" s="2">
        <f t="shared" si="215"/>
        <v>0.68888888888888888</v>
      </c>
      <c r="R3437">
        <v>4</v>
      </c>
      <c r="S3437" t="s">
        <v>45</v>
      </c>
    </row>
    <row r="3438" spans="1:19" x14ac:dyDescent="0.3">
      <c r="A3438">
        <v>132854</v>
      </c>
      <c r="B3438" s="1">
        <v>45473</v>
      </c>
      <c r="C3438" t="s">
        <v>33</v>
      </c>
      <c r="D3438" t="s">
        <v>16</v>
      </c>
      <c r="E3438" t="s">
        <v>25</v>
      </c>
      <c r="F3438">
        <v>28</v>
      </c>
      <c r="G3438" t="s">
        <v>31</v>
      </c>
      <c r="H3438" t="s">
        <v>19</v>
      </c>
      <c r="I3438">
        <f t="shared" si="212"/>
        <v>82.6</v>
      </c>
      <c r="J3438">
        <v>118</v>
      </c>
      <c r="K3438">
        <v>0</v>
      </c>
      <c r="L3438">
        <v>118</v>
      </c>
      <c r="M3438">
        <v>1</v>
      </c>
      <c r="N3438">
        <v>118</v>
      </c>
      <c r="O3438">
        <f t="shared" si="213"/>
        <v>82.6</v>
      </c>
      <c r="P3438">
        <f t="shared" si="214"/>
        <v>35.400000000000006</v>
      </c>
      <c r="Q3438" s="2">
        <f t="shared" si="215"/>
        <v>0.30000000000000004</v>
      </c>
      <c r="R3438">
        <v>2</v>
      </c>
      <c r="S3438" t="s">
        <v>87</v>
      </c>
    </row>
    <row r="3439" spans="1:19" x14ac:dyDescent="0.3">
      <c r="A3439">
        <v>146553</v>
      </c>
      <c r="B3439" s="1">
        <v>45346</v>
      </c>
      <c r="C3439" t="s">
        <v>42</v>
      </c>
      <c r="D3439" t="s">
        <v>16</v>
      </c>
      <c r="E3439" t="s">
        <v>17</v>
      </c>
      <c r="F3439">
        <v>26</v>
      </c>
      <c r="G3439" t="s">
        <v>62</v>
      </c>
      <c r="H3439" t="s">
        <v>19</v>
      </c>
      <c r="I3439">
        <f t="shared" si="212"/>
        <v>45.5</v>
      </c>
      <c r="J3439">
        <v>65</v>
      </c>
      <c r="K3439">
        <v>0</v>
      </c>
      <c r="L3439">
        <v>65</v>
      </c>
      <c r="M3439">
        <v>1</v>
      </c>
      <c r="N3439">
        <v>65</v>
      </c>
      <c r="O3439">
        <f t="shared" si="213"/>
        <v>45.5</v>
      </c>
      <c r="P3439">
        <f t="shared" si="214"/>
        <v>19.5</v>
      </c>
      <c r="Q3439" s="2">
        <f t="shared" si="215"/>
        <v>0.3</v>
      </c>
      <c r="R3439">
        <v>5</v>
      </c>
      <c r="S3439" t="s">
        <v>57</v>
      </c>
    </row>
    <row r="3440" spans="1:19" x14ac:dyDescent="0.3">
      <c r="A3440">
        <v>164746</v>
      </c>
      <c r="B3440" s="1">
        <v>45377</v>
      </c>
      <c r="C3440" t="s">
        <v>42</v>
      </c>
      <c r="D3440" t="s">
        <v>16</v>
      </c>
      <c r="E3440" t="s">
        <v>25</v>
      </c>
      <c r="F3440">
        <v>24</v>
      </c>
      <c r="G3440" t="s">
        <v>56</v>
      </c>
      <c r="H3440" t="s">
        <v>19</v>
      </c>
      <c r="I3440">
        <f t="shared" si="212"/>
        <v>45.5</v>
      </c>
      <c r="J3440">
        <v>65</v>
      </c>
      <c r="K3440">
        <v>0</v>
      </c>
      <c r="L3440">
        <v>65</v>
      </c>
      <c r="M3440">
        <v>3</v>
      </c>
      <c r="N3440">
        <v>195</v>
      </c>
      <c r="O3440">
        <f t="shared" si="213"/>
        <v>136.5</v>
      </c>
      <c r="P3440">
        <f t="shared" si="214"/>
        <v>58.5</v>
      </c>
      <c r="Q3440" s="2">
        <f t="shared" si="215"/>
        <v>0.3</v>
      </c>
      <c r="R3440">
        <v>5</v>
      </c>
      <c r="S3440" t="s">
        <v>72</v>
      </c>
    </row>
    <row r="3441" spans="1:19" x14ac:dyDescent="0.3">
      <c r="A3441">
        <v>192423</v>
      </c>
      <c r="B3441" s="1">
        <v>45376</v>
      </c>
      <c r="C3441" t="s">
        <v>42</v>
      </c>
      <c r="D3441" t="s">
        <v>16</v>
      </c>
      <c r="E3441" t="s">
        <v>17</v>
      </c>
      <c r="F3441">
        <v>32</v>
      </c>
      <c r="G3441" t="s">
        <v>62</v>
      </c>
      <c r="H3441" t="s">
        <v>19</v>
      </c>
      <c r="I3441">
        <f t="shared" si="212"/>
        <v>45.5</v>
      </c>
      <c r="J3441">
        <v>65</v>
      </c>
      <c r="K3441">
        <v>0</v>
      </c>
      <c r="L3441">
        <v>65</v>
      </c>
      <c r="M3441">
        <v>1</v>
      </c>
      <c r="N3441">
        <v>65</v>
      </c>
      <c r="O3441">
        <f t="shared" si="213"/>
        <v>45.5</v>
      </c>
      <c r="P3441">
        <f t="shared" si="214"/>
        <v>19.5</v>
      </c>
      <c r="Q3441" s="2">
        <f t="shared" si="215"/>
        <v>0.3</v>
      </c>
      <c r="R3441">
        <v>5</v>
      </c>
      <c r="S3441" t="s">
        <v>20</v>
      </c>
    </row>
    <row r="3442" spans="1:19" x14ac:dyDescent="0.3">
      <c r="A3442">
        <v>160953</v>
      </c>
      <c r="B3442" s="1">
        <v>45330</v>
      </c>
      <c r="C3442" t="s">
        <v>42</v>
      </c>
      <c r="D3442" t="s">
        <v>16</v>
      </c>
      <c r="E3442" t="s">
        <v>17</v>
      </c>
      <c r="F3442">
        <v>35</v>
      </c>
      <c r="G3442" t="s">
        <v>80</v>
      </c>
      <c r="H3442" t="s">
        <v>27</v>
      </c>
      <c r="I3442">
        <f t="shared" si="212"/>
        <v>45.5</v>
      </c>
      <c r="J3442">
        <v>65</v>
      </c>
      <c r="K3442">
        <v>40</v>
      </c>
      <c r="L3442">
        <v>105</v>
      </c>
      <c r="M3442">
        <v>1</v>
      </c>
      <c r="N3442">
        <v>105</v>
      </c>
      <c r="O3442">
        <f t="shared" si="213"/>
        <v>45.5</v>
      </c>
      <c r="P3442">
        <f t="shared" si="214"/>
        <v>59.5</v>
      </c>
      <c r="Q3442" s="2">
        <f t="shared" si="215"/>
        <v>0.56666666666666665</v>
      </c>
      <c r="R3442">
        <v>2</v>
      </c>
      <c r="S3442" t="s">
        <v>35</v>
      </c>
    </row>
    <row r="3443" spans="1:19" x14ac:dyDescent="0.3">
      <c r="A3443">
        <v>137871</v>
      </c>
      <c r="B3443" s="1">
        <v>45373</v>
      </c>
      <c r="C3443" t="s">
        <v>76</v>
      </c>
      <c r="D3443" t="s">
        <v>37</v>
      </c>
      <c r="E3443" t="s">
        <v>17</v>
      </c>
      <c r="F3443">
        <v>25</v>
      </c>
      <c r="G3443" t="s">
        <v>31</v>
      </c>
      <c r="H3443" t="s">
        <v>19</v>
      </c>
      <c r="I3443">
        <f t="shared" si="212"/>
        <v>31.499999999999996</v>
      </c>
      <c r="J3443">
        <v>45</v>
      </c>
      <c r="K3443">
        <v>0</v>
      </c>
      <c r="L3443">
        <v>45</v>
      </c>
      <c r="M3443">
        <v>4</v>
      </c>
      <c r="N3443">
        <v>180</v>
      </c>
      <c r="O3443">
        <f t="shared" si="213"/>
        <v>125.99999999999999</v>
      </c>
      <c r="P3443">
        <f t="shared" si="214"/>
        <v>54.000000000000014</v>
      </c>
      <c r="Q3443" s="2">
        <f t="shared" si="215"/>
        <v>0.3000000000000001</v>
      </c>
      <c r="R3443">
        <v>5</v>
      </c>
      <c r="S3443" t="s">
        <v>61</v>
      </c>
    </row>
    <row r="3444" spans="1:19" x14ac:dyDescent="0.3">
      <c r="A3444">
        <v>124702</v>
      </c>
      <c r="B3444" s="1">
        <v>45296</v>
      </c>
      <c r="C3444" t="s">
        <v>53</v>
      </c>
      <c r="D3444" t="s">
        <v>37</v>
      </c>
      <c r="E3444" t="s">
        <v>25</v>
      </c>
      <c r="F3444">
        <v>30</v>
      </c>
      <c r="G3444" t="s">
        <v>60</v>
      </c>
      <c r="H3444" t="s">
        <v>19</v>
      </c>
      <c r="I3444">
        <f t="shared" si="212"/>
        <v>10.5</v>
      </c>
      <c r="J3444">
        <v>15</v>
      </c>
      <c r="K3444">
        <v>0</v>
      </c>
      <c r="L3444">
        <v>15</v>
      </c>
      <c r="M3444">
        <v>2</v>
      </c>
      <c r="N3444">
        <v>30</v>
      </c>
      <c r="O3444">
        <f t="shared" si="213"/>
        <v>21</v>
      </c>
      <c r="P3444">
        <f t="shared" si="214"/>
        <v>9</v>
      </c>
      <c r="Q3444" s="2">
        <f t="shared" si="215"/>
        <v>0.3</v>
      </c>
      <c r="R3444">
        <v>2</v>
      </c>
      <c r="S3444" t="s">
        <v>71</v>
      </c>
    </row>
    <row r="3445" spans="1:19" x14ac:dyDescent="0.3">
      <c r="A3445">
        <v>170702</v>
      </c>
      <c r="B3445" s="1">
        <v>45307</v>
      </c>
      <c r="C3445" t="s">
        <v>15</v>
      </c>
      <c r="D3445" t="s">
        <v>16</v>
      </c>
      <c r="E3445" t="s">
        <v>17</v>
      </c>
      <c r="F3445">
        <v>29</v>
      </c>
      <c r="G3445" t="s">
        <v>31</v>
      </c>
      <c r="H3445" t="s">
        <v>19</v>
      </c>
      <c r="I3445">
        <f t="shared" si="212"/>
        <v>70</v>
      </c>
      <c r="J3445">
        <v>100</v>
      </c>
      <c r="K3445">
        <v>0</v>
      </c>
      <c r="L3445">
        <v>100</v>
      </c>
      <c r="M3445">
        <v>4</v>
      </c>
      <c r="N3445">
        <v>400</v>
      </c>
      <c r="O3445">
        <f t="shared" si="213"/>
        <v>280</v>
      </c>
      <c r="P3445">
        <f t="shared" si="214"/>
        <v>120</v>
      </c>
      <c r="Q3445" s="2">
        <f t="shared" si="215"/>
        <v>0.3</v>
      </c>
      <c r="R3445">
        <v>5</v>
      </c>
      <c r="S3445" t="s">
        <v>57</v>
      </c>
    </row>
    <row r="3446" spans="1:19" x14ac:dyDescent="0.3">
      <c r="A3446">
        <v>150300</v>
      </c>
      <c r="B3446" s="1">
        <v>45577</v>
      </c>
      <c r="C3446" t="s">
        <v>15</v>
      </c>
      <c r="D3446" t="s">
        <v>16</v>
      </c>
      <c r="E3446" t="s">
        <v>17</v>
      </c>
      <c r="F3446">
        <v>27</v>
      </c>
      <c r="G3446" t="s">
        <v>62</v>
      </c>
      <c r="H3446" t="s">
        <v>19</v>
      </c>
      <c r="I3446">
        <f t="shared" si="212"/>
        <v>70</v>
      </c>
      <c r="J3446">
        <v>100</v>
      </c>
      <c r="K3446">
        <v>0</v>
      </c>
      <c r="L3446">
        <v>100</v>
      </c>
      <c r="M3446">
        <v>1</v>
      </c>
      <c r="N3446">
        <v>100</v>
      </c>
      <c r="O3446">
        <f t="shared" si="213"/>
        <v>70</v>
      </c>
      <c r="P3446">
        <f t="shared" si="214"/>
        <v>30</v>
      </c>
      <c r="Q3446" s="2">
        <f t="shared" si="215"/>
        <v>0.3</v>
      </c>
      <c r="R3446">
        <v>3</v>
      </c>
      <c r="S3446" t="s">
        <v>73</v>
      </c>
    </row>
    <row r="3447" spans="1:19" x14ac:dyDescent="0.3">
      <c r="A3447">
        <v>196341</v>
      </c>
      <c r="B3447" s="1">
        <v>45355</v>
      </c>
      <c r="C3447" t="s">
        <v>82</v>
      </c>
      <c r="D3447" t="s">
        <v>37</v>
      </c>
      <c r="E3447" t="s">
        <v>17</v>
      </c>
      <c r="F3447">
        <v>30</v>
      </c>
      <c r="G3447" t="s">
        <v>56</v>
      </c>
      <c r="H3447" t="s">
        <v>19</v>
      </c>
      <c r="I3447">
        <f t="shared" si="212"/>
        <v>14</v>
      </c>
      <c r="J3447">
        <v>20</v>
      </c>
      <c r="K3447">
        <v>0</v>
      </c>
      <c r="L3447">
        <v>20</v>
      </c>
      <c r="M3447">
        <v>1</v>
      </c>
      <c r="N3447">
        <v>20</v>
      </c>
      <c r="O3447">
        <f t="shared" si="213"/>
        <v>14</v>
      </c>
      <c r="P3447">
        <f t="shared" si="214"/>
        <v>6</v>
      </c>
      <c r="Q3447" s="2">
        <f t="shared" si="215"/>
        <v>0.3</v>
      </c>
      <c r="R3447">
        <v>2</v>
      </c>
      <c r="S3447" t="s">
        <v>55</v>
      </c>
    </row>
    <row r="3448" spans="1:19" x14ac:dyDescent="0.3">
      <c r="A3448">
        <v>159906</v>
      </c>
      <c r="B3448" s="1">
        <v>45396</v>
      </c>
      <c r="C3448" t="s">
        <v>23</v>
      </c>
      <c r="D3448" t="s">
        <v>24</v>
      </c>
      <c r="E3448" t="s">
        <v>17</v>
      </c>
      <c r="F3448">
        <v>21</v>
      </c>
      <c r="G3448" t="s">
        <v>51</v>
      </c>
      <c r="H3448" t="s">
        <v>27</v>
      </c>
      <c r="I3448">
        <f t="shared" si="212"/>
        <v>6.3</v>
      </c>
      <c r="J3448">
        <v>9</v>
      </c>
      <c r="K3448">
        <v>50</v>
      </c>
      <c r="L3448">
        <v>59</v>
      </c>
      <c r="M3448">
        <v>1</v>
      </c>
      <c r="N3448">
        <v>59</v>
      </c>
      <c r="O3448">
        <f t="shared" si="213"/>
        <v>6.3</v>
      </c>
      <c r="P3448">
        <f t="shared" si="214"/>
        <v>52.7</v>
      </c>
      <c r="Q3448" s="2">
        <f t="shared" si="215"/>
        <v>0.89322033898305087</v>
      </c>
      <c r="R3448">
        <v>3</v>
      </c>
      <c r="S3448" t="s">
        <v>83</v>
      </c>
    </row>
    <row r="3449" spans="1:19" x14ac:dyDescent="0.3">
      <c r="A3449">
        <v>131464</v>
      </c>
      <c r="B3449" s="1">
        <v>45301</v>
      </c>
      <c r="C3449" t="s">
        <v>36</v>
      </c>
      <c r="D3449" t="s">
        <v>37</v>
      </c>
      <c r="E3449" t="s">
        <v>25</v>
      </c>
      <c r="F3449">
        <v>28</v>
      </c>
      <c r="G3449" t="s">
        <v>60</v>
      </c>
      <c r="H3449" t="s">
        <v>19</v>
      </c>
      <c r="I3449">
        <f t="shared" si="212"/>
        <v>22.4</v>
      </c>
      <c r="J3449">
        <v>32</v>
      </c>
      <c r="K3449">
        <v>0</v>
      </c>
      <c r="L3449">
        <v>32</v>
      </c>
      <c r="M3449">
        <v>4</v>
      </c>
      <c r="N3449">
        <v>128</v>
      </c>
      <c r="O3449">
        <f t="shared" si="213"/>
        <v>89.6</v>
      </c>
      <c r="P3449">
        <f t="shared" si="214"/>
        <v>38.400000000000006</v>
      </c>
      <c r="Q3449" s="2">
        <f t="shared" si="215"/>
        <v>0.30000000000000004</v>
      </c>
      <c r="R3449">
        <v>4</v>
      </c>
      <c r="S3449" t="s">
        <v>32</v>
      </c>
    </row>
    <row r="3450" spans="1:19" x14ac:dyDescent="0.3">
      <c r="A3450">
        <v>149896</v>
      </c>
      <c r="B3450" s="1">
        <v>45559</v>
      </c>
      <c r="C3450" t="s">
        <v>50</v>
      </c>
      <c r="D3450" t="s">
        <v>16</v>
      </c>
      <c r="E3450" t="s">
        <v>17</v>
      </c>
      <c r="F3450">
        <v>32</v>
      </c>
      <c r="G3450" t="s">
        <v>29</v>
      </c>
      <c r="H3450" t="s">
        <v>19</v>
      </c>
      <c r="I3450">
        <f t="shared" si="212"/>
        <v>67.899999999999991</v>
      </c>
      <c r="J3450">
        <v>97</v>
      </c>
      <c r="K3450">
        <v>0</v>
      </c>
      <c r="L3450">
        <v>97</v>
      </c>
      <c r="M3450">
        <v>2</v>
      </c>
      <c r="N3450">
        <v>194</v>
      </c>
      <c r="O3450">
        <f t="shared" si="213"/>
        <v>135.79999999999998</v>
      </c>
      <c r="P3450">
        <f t="shared" si="214"/>
        <v>58.200000000000017</v>
      </c>
      <c r="Q3450" s="2">
        <f t="shared" si="215"/>
        <v>0.3000000000000001</v>
      </c>
      <c r="R3450">
        <v>5</v>
      </c>
      <c r="S3450" t="s">
        <v>43</v>
      </c>
    </row>
    <row r="3451" spans="1:19" x14ac:dyDescent="0.3">
      <c r="A3451">
        <v>186603</v>
      </c>
      <c r="B3451" s="1">
        <v>45549</v>
      </c>
      <c r="C3451" t="s">
        <v>33</v>
      </c>
      <c r="D3451" t="s">
        <v>16</v>
      </c>
      <c r="E3451" t="s">
        <v>25</v>
      </c>
      <c r="F3451">
        <v>26</v>
      </c>
      <c r="G3451" t="s">
        <v>38</v>
      </c>
      <c r="H3451" t="s">
        <v>19</v>
      </c>
      <c r="I3451">
        <f t="shared" si="212"/>
        <v>82.6</v>
      </c>
      <c r="J3451">
        <v>118</v>
      </c>
      <c r="K3451">
        <v>0</v>
      </c>
      <c r="L3451">
        <v>118</v>
      </c>
      <c r="M3451">
        <v>1</v>
      </c>
      <c r="N3451">
        <v>118</v>
      </c>
      <c r="O3451">
        <f t="shared" si="213"/>
        <v>82.6</v>
      </c>
      <c r="P3451">
        <f t="shared" si="214"/>
        <v>35.400000000000006</v>
      </c>
      <c r="Q3451" s="2">
        <f t="shared" si="215"/>
        <v>0.30000000000000004</v>
      </c>
      <c r="R3451">
        <v>5</v>
      </c>
      <c r="S3451" t="s">
        <v>43</v>
      </c>
    </row>
    <row r="3452" spans="1:19" x14ac:dyDescent="0.3">
      <c r="A3452">
        <v>166185</v>
      </c>
      <c r="B3452" s="1">
        <v>45269</v>
      </c>
      <c r="C3452" t="s">
        <v>30</v>
      </c>
      <c r="D3452" t="s">
        <v>24</v>
      </c>
      <c r="E3452" t="s">
        <v>17</v>
      </c>
      <c r="F3452">
        <v>23</v>
      </c>
      <c r="G3452" t="s">
        <v>26</v>
      </c>
      <c r="H3452" t="s">
        <v>27</v>
      </c>
      <c r="I3452">
        <f t="shared" si="212"/>
        <v>7</v>
      </c>
      <c r="J3452">
        <v>10</v>
      </c>
      <c r="K3452">
        <v>40</v>
      </c>
      <c r="L3452">
        <v>50</v>
      </c>
      <c r="M3452">
        <v>1</v>
      </c>
      <c r="N3452">
        <v>50</v>
      </c>
      <c r="O3452">
        <f t="shared" si="213"/>
        <v>7</v>
      </c>
      <c r="P3452">
        <f t="shared" si="214"/>
        <v>43</v>
      </c>
      <c r="Q3452" s="2">
        <f t="shared" si="215"/>
        <v>0.86</v>
      </c>
      <c r="R3452">
        <v>5</v>
      </c>
      <c r="S3452" t="s">
        <v>43</v>
      </c>
    </row>
    <row r="3453" spans="1:19" x14ac:dyDescent="0.3">
      <c r="A3453">
        <v>127460</v>
      </c>
      <c r="B3453" s="1">
        <v>45316</v>
      </c>
      <c r="C3453" t="s">
        <v>53</v>
      </c>
      <c r="D3453" t="s">
        <v>37</v>
      </c>
      <c r="E3453" t="s">
        <v>17</v>
      </c>
      <c r="F3453">
        <v>30</v>
      </c>
      <c r="G3453" t="s">
        <v>29</v>
      </c>
      <c r="H3453" t="s">
        <v>19</v>
      </c>
      <c r="I3453">
        <f t="shared" si="212"/>
        <v>10.5</v>
      </c>
      <c r="J3453">
        <v>15</v>
      </c>
      <c r="K3453">
        <v>0</v>
      </c>
      <c r="L3453">
        <v>15</v>
      </c>
      <c r="M3453">
        <v>2</v>
      </c>
      <c r="N3453">
        <v>30</v>
      </c>
      <c r="O3453">
        <f t="shared" si="213"/>
        <v>21</v>
      </c>
      <c r="P3453">
        <f t="shared" si="214"/>
        <v>9</v>
      </c>
      <c r="Q3453" s="2">
        <f t="shared" si="215"/>
        <v>0.3</v>
      </c>
      <c r="R3453">
        <v>4</v>
      </c>
      <c r="S3453" t="s">
        <v>57</v>
      </c>
    </row>
    <row r="3454" spans="1:19" x14ac:dyDescent="0.3">
      <c r="A3454">
        <v>157344</v>
      </c>
      <c r="B3454" s="1">
        <v>45333</v>
      </c>
      <c r="C3454" t="s">
        <v>30</v>
      </c>
      <c r="D3454" t="s">
        <v>24</v>
      </c>
      <c r="E3454" t="s">
        <v>25</v>
      </c>
      <c r="F3454">
        <v>26</v>
      </c>
      <c r="G3454" t="s">
        <v>54</v>
      </c>
      <c r="H3454" t="s">
        <v>19</v>
      </c>
      <c r="I3454">
        <f t="shared" si="212"/>
        <v>7</v>
      </c>
      <c r="J3454">
        <v>10</v>
      </c>
      <c r="K3454">
        <v>0</v>
      </c>
      <c r="L3454">
        <v>10</v>
      </c>
      <c r="M3454">
        <v>1</v>
      </c>
      <c r="N3454">
        <v>10</v>
      </c>
      <c r="O3454">
        <f t="shared" si="213"/>
        <v>7</v>
      </c>
      <c r="P3454">
        <f t="shared" si="214"/>
        <v>3</v>
      </c>
      <c r="Q3454" s="2">
        <f t="shared" si="215"/>
        <v>0.3</v>
      </c>
      <c r="R3454">
        <v>2</v>
      </c>
      <c r="S3454" t="s">
        <v>68</v>
      </c>
    </row>
    <row r="3455" spans="1:19" x14ac:dyDescent="0.3">
      <c r="A3455">
        <v>186248</v>
      </c>
      <c r="B3455" s="1">
        <v>45272</v>
      </c>
      <c r="C3455" t="s">
        <v>23</v>
      </c>
      <c r="D3455" t="s">
        <v>24</v>
      </c>
      <c r="E3455" t="s">
        <v>17</v>
      </c>
      <c r="F3455">
        <v>18</v>
      </c>
      <c r="G3455" t="s">
        <v>54</v>
      </c>
      <c r="H3455" t="s">
        <v>19</v>
      </c>
      <c r="I3455">
        <f t="shared" si="212"/>
        <v>6.3</v>
      </c>
      <c r="J3455">
        <v>9</v>
      </c>
      <c r="K3455">
        <v>0</v>
      </c>
      <c r="L3455">
        <v>9</v>
      </c>
      <c r="M3455">
        <v>1</v>
      </c>
      <c r="N3455">
        <v>9</v>
      </c>
      <c r="O3455">
        <f t="shared" si="213"/>
        <v>6.3</v>
      </c>
      <c r="P3455">
        <f t="shared" si="214"/>
        <v>2.7</v>
      </c>
      <c r="Q3455" s="2">
        <f t="shared" si="215"/>
        <v>0.30000000000000004</v>
      </c>
      <c r="R3455">
        <v>3</v>
      </c>
      <c r="S3455" t="s">
        <v>22</v>
      </c>
    </row>
    <row r="3456" spans="1:19" x14ac:dyDescent="0.3">
      <c r="A3456">
        <v>136965</v>
      </c>
      <c r="B3456" s="1">
        <v>45575</v>
      </c>
      <c r="C3456" t="s">
        <v>42</v>
      </c>
      <c r="D3456" t="s">
        <v>16</v>
      </c>
      <c r="E3456" t="s">
        <v>17</v>
      </c>
      <c r="F3456">
        <v>19</v>
      </c>
      <c r="G3456" t="s">
        <v>29</v>
      </c>
      <c r="H3456" t="s">
        <v>19</v>
      </c>
      <c r="I3456">
        <f t="shared" si="212"/>
        <v>45.5</v>
      </c>
      <c r="J3456">
        <v>65</v>
      </c>
      <c r="K3456">
        <v>0</v>
      </c>
      <c r="L3456">
        <v>65</v>
      </c>
      <c r="M3456">
        <v>5</v>
      </c>
      <c r="N3456">
        <v>325</v>
      </c>
      <c r="O3456">
        <f t="shared" si="213"/>
        <v>227.5</v>
      </c>
      <c r="P3456">
        <f t="shared" si="214"/>
        <v>97.5</v>
      </c>
      <c r="Q3456" s="2">
        <f t="shared" si="215"/>
        <v>0.3</v>
      </c>
      <c r="R3456">
        <v>5</v>
      </c>
      <c r="S3456" t="s">
        <v>65</v>
      </c>
    </row>
    <row r="3457" spans="1:19" x14ac:dyDescent="0.3">
      <c r="A3457">
        <v>172587</v>
      </c>
      <c r="B3457" s="1">
        <v>45592</v>
      </c>
      <c r="C3457" t="s">
        <v>36</v>
      </c>
      <c r="D3457" t="s">
        <v>37</v>
      </c>
      <c r="E3457" t="s">
        <v>17</v>
      </c>
      <c r="F3457">
        <v>31</v>
      </c>
      <c r="G3457" t="s">
        <v>66</v>
      </c>
      <c r="H3457" t="s">
        <v>27</v>
      </c>
      <c r="I3457">
        <f t="shared" si="212"/>
        <v>22.4</v>
      </c>
      <c r="J3457">
        <v>32</v>
      </c>
      <c r="K3457">
        <v>40</v>
      </c>
      <c r="L3457">
        <v>72</v>
      </c>
      <c r="M3457">
        <v>1</v>
      </c>
      <c r="N3457">
        <v>72</v>
      </c>
      <c r="O3457">
        <f t="shared" si="213"/>
        <v>22.4</v>
      </c>
      <c r="P3457">
        <f t="shared" si="214"/>
        <v>49.6</v>
      </c>
      <c r="Q3457" s="2">
        <f t="shared" si="215"/>
        <v>0.68888888888888888</v>
      </c>
      <c r="R3457">
        <v>5</v>
      </c>
      <c r="S3457" t="s">
        <v>57</v>
      </c>
    </row>
    <row r="3458" spans="1:19" x14ac:dyDescent="0.3">
      <c r="A3458">
        <v>160606</v>
      </c>
      <c r="B3458" s="1">
        <v>45555</v>
      </c>
      <c r="C3458" t="s">
        <v>76</v>
      </c>
      <c r="D3458" t="s">
        <v>37</v>
      </c>
      <c r="E3458" t="s">
        <v>17</v>
      </c>
      <c r="F3458">
        <v>19</v>
      </c>
      <c r="G3458" t="s">
        <v>77</v>
      </c>
      <c r="H3458" t="s">
        <v>19</v>
      </c>
      <c r="I3458">
        <f t="shared" si="212"/>
        <v>31.499999999999996</v>
      </c>
      <c r="J3458">
        <v>45</v>
      </c>
      <c r="K3458">
        <v>0</v>
      </c>
      <c r="L3458">
        <v>45</v>
      </c>
      <c r="M3458">
        <v>3</v>
      </c>
      <c r="N3458">
        <v>135</v>
      </c>
      <c r="O3458">
        <f t="shared" si="213"/>
        <v>94.499999999999986</v>
      </c>
      <c r="P3458">
        <f t="shared" si="214"/>
        <v>40.500000000000014</v>
      </c>
      <c r="Q3458" s="2">
        <f t="shared" si="215"/>
        <v>0.3000000000000001</v>
      </c>
      <c r="R3458">
        <v>1</v>
      </c>
      <c r="S3458" t="s">
        <v>68</v>
      </c>
    </row>
    <row r="3459" spans="1:19" x14ac:dyDescent="0.3">
      <c r="A3459">
        <v>132076</v>
      </c>
      <c r="B3459" s="1">
        <v>45464</v>
      </c>
      <c r="C3459" t="s">
        <v>15</v>
      </c>
      <c r="D3459" t="s">
        <v>16</v>
      </c>
      <c r="E3459" t="s">
        <v>17</v>
      </c>
      <c r="F3459">
        <v>27</v>
      </c>
      <c r="G3459" t="s">
        <v>18</v>
      </c>
      <c r="H3459" t="s">
        <v>19</v>
      </c>
      <c r="I3459">
        <f t="shared" ref="I3459:I3522" si="216">0.7*J3459</f>
        <v>70</v>
      </c>
      <c r="J3459">
        <v>100</v>
      </c>
      <c r="K3459">
        <v>0</v>
      </c>
      <c r="L3459">
        <v>100</v>
      </c>
      <c r="M3459">
        <v>1</v>
      </c>
      <c r="N3459">
        <v>100</v>
      </c>
      <c r="O3459">
        <f t="shared" ref="O3459:O3522" si="217">I3459*M3459</f>
        <v>70</v>
      </c>
      <c r="P3459">
        <f t="shared" ref="P3459:P3522" si="218">N3459-O3459</f>
        <v>30</v>
      </c>
      <c r="Q3459" s="2">
        <f t="shared" ref="Q3459:Q3522" si="219">(P3459/N3459)</f>
        <v>0.3</v>
      </c>
      <c r="R3459">
        <v>3</v>
      </c>
      <c r="S3459" t="s">
        <v>88</v>
      </c>
    </row>
    <row r="3460" spans="1:19" x14ac:dyDescent="0.3">
      <c r="A3460">
        <v>149509</v>
      </c>
      <c r="B3460" s="1">
        <v>45249</v>
      </c>
      <c r="C3460" t="s">
        <v>42</v>
      </c>
      <c r="D3460" t="s">
        <v>16</v>
      </c>
      <c r="E3460" t="s">
        <v>17</v>
      </c>
      <c r="F3460">
        <v>30</v>
      </c>
      <c r="G3460" t="s">
        <v>26</v>
      </c>
      <c r="H3460" t="s">
        <v>27</v>
      </c>
      <c r="I3460">
        <f t="shared" si="216"/>
        <v>45.5</v>
      </c>
      <c r="J3460">
        <v>65</v>
      </c>
      <c r="K3460">
        <v>40</v>
      </c>
      <c r="L3460">
        <v>105</v>
      </c>
      <c r="M3460">
        <v>1</v>
      </c>
      <c r="N3460">
        <v>105</v>
      </c>
      <c r="O3460">
        <f t="shared" si="217"/>
        <v>45.5</v>
      </c>
      <c r="P3460">
        <f t="shared" si="218"/>
        <v>59.5</v>
      </c>
      <c r="Q3460" s="2">
        <f t="shared" si="219"/>
        <v>0.56666666666666665</v>
      </c>
      <c r="R3460">
        <v>1</v>
      </c>
      <c r="S3460" t="s">
        <v>71</v>
      </c>
    </row>
    <row r="3461" spans="1:19" x14ac:dyDescent="0.3">
      <c r="A3461">
        <v>179120</v>
      </c>
      <c r="B3461" s="1">
        <v>45522</v>
      </c>
      <c r="C3461" t="s">
        <v>53</v>
      </c>
      <c r="D3461" t="s">
        <v>37</v>
      </c>
      <c r="E3461" t="s">
        <v>25</v>
      </c>
      <c r="F3461">
        <v>27</v>
      </c>
      <c r="G3461" t="s">
        <v>21</v>
      </c>
      <c r="H3461" t="s">
        <v>19</v>
      </c>
      <c r="I3461">
        <f t="shared" si="216"/>
        <v>10.5</v>
      </c>
      <c r="J3461">
        <v>15</v>
      </c>
      <c r="K3461">
        <v>0</v>
      </c>
      <c r="L3461">
        <v>15</v>
      </c>
      <c r="M3461">
        <v>1</v>
      </c>
      <c r="N3461">
        <v>15</v>
      </c>
      <c r="O3461">
        <f t="shared" si="217"/>
        <v>10.5</v>
      </c>
      <c r="P3461">
        <f t="shared" si="218"/>
        <v>4.5</v>
      </c>
      <c r="Q3461" s="2">
        <f t="shared" si="219"/>
        <v>0.3</v>
      </c>
      <c r="R3461">
        <v>5</v>
      </c>
      <c r="S3461" t="s">
        <v>61</v>
      </c>
    </row>
    <row r="3462" spans="1:19" x14ac:dyDescent="0.3">
      <c r="A3462">
        <v>148643</v>
      </c>
      <c r="B3462" s="1">
        <v>45499</v>
      </c>
      <c r="C3462" t="s">
        <v>42</v>
      </c>
      <c r="D3462" t="s">
        <v>16</v>
      </c>
      <c r="E3462" t="s">
        <v>17</v>
      </c>
      <c r="F3462">
        <v>24</v>
      </c>
      <c r="G3462" t="s">
        <v>67</v>
      </c>
      <c r="H3462" t="s">
        <v>27</v>
      </c>
      <c r="I3462">
        <f t="shared" si="216"/>
        <v>45.5</v>
      </c>
      <c r="J3462">
        <v>65</v>
      </c>
      <c r="K3462">
        <v>40</v>
      </c>
      <c r="L3462">
        <v>105</v>
      </c>
      <c r="M3462">
        <v>1</v>
      </c>
      <c r="N3462">
        <v>105</v>
      </c>
      <c r="O3462">
        <f t="shared" si="217"/>
        <v>45.5</v>
      </c>
      <c r="P3462">
        <f t="shared" si="218"/>
        <v>59.5</v>
      </c>
      <c r="Q3462" s="2">
        <f t="shared" si="219"/>
        <v>0.56666666666666665</v>
      </c>
      <c r="R3462">
        <v>2</v>
      </c>
      <c r="S3462" t="s">
        <v>81</v>
      </c>
    </row>
    <row r="3463" spans="1:19" x14ac:dyDescent="0.3">
      <c r="A3463">
        <v>196452</v>
      </c>
      <c r="B3463" s="1">
        <v>45470</v>
      </c>
      <c r="C3463" t="s">
        <v>53</v>
      </c>
      <c r="D3463" t="s">
        <v>37</v>
      </c>
      <c r="E3463" t="s">
        <v>25</v>
      </c>
      <c r="F3463">
        <v>22</v>
      </c>
      <c r="G3463" t="s">
        <v>86</v>
      </c>
      <c r="H3463" t="s">
        <v>27</v>
      </c>
      <c r="I3463">
        <f t="shared" si="216"/>
        <v>10.5</v>
      </c>
      <c r="J3463">
        <v>15</v>
      </c>
      <c r="K3463">
        <v>70</v>
      </c>
      <c r="L3463">
        <v>85</v>
      </c>
      <c r="M3463">
        <v>1</v>
      </c>
      <c r="N3463">
        <v>85</v>
      </c>
      <c r="O3463">
        <f t="shared" si="217"/>
        <v>10.5</v>
      </c>
      <c r="P3463">
        <f t="shared" si="218"/>
        <v>74.5</v>
      </c>
      <c r="Q3463" s="2">
        <f t="shared" si="219"/>
        <v>0.87647058823529411</v>
      </c>
      <c r="R3463">
        <v>4</v>
      </c>
      <c r="S3463" t="s">
        <v>32</v>
      </c>
    </row>
    <row r="3464" spans="1:19" x14ac:dyDescent="0.3">
      <c r="A3464">
        <v>153501</v>
      </c>
      <c r="B3464" s="1">
        <v>45258</v>
      </c>
      <c r="C3464" t="s">
        <v>50</v>
      </c>
      <c r="D3464" t="s">
        <v>16</v>
      </c>
      <c r="E3464" t="s">
        <v>17</v>
      </c>
      <c r="F3464">
        <v>20</v>
      </c>
      <c r="G3464" t="s">
        <v>60</v>
      </c>
      <c r="H3464" t="s">
        <v>19</v>
      </c>
      <c r="I3464">
        <f t="shared" si="216"/>
        <v>67.899999999999991</v>
      </c>
      <c r="J3464">
        <v>97</v>
      </c>
      <c r="K3464">
        <v>0</v>
      </c>
      <c r="L3464">
        <v>97</v>
      </c>
      <c r="M3464">
        <v>1</v>
      </c>
      <c r="N3464">
        <v>97</v>
      </c>
      <c r="O3464">
        <f t="shared" si="217"/>
        <v>67.899999999999991</v>
      </c>
      <c r="P3464">
        <f t="shared" si="218"/>
        <v>29.100000000000009</v>
      </c>
      <c r="Q3464" s="2">
        <f t="shared" si="219"/>
        <v>0.3000000000000001</v>
      </c>
      <c r="R3464">
        <v>5</v>
      </c>
      <c r="S3464" t="s">
        <v>61</v>
      </c>
    </row>
    <row r="3465" spans="1:19" x14ac:dyDescent="0.3">
      <c r="A3465">
        <v>199778</v>
      </c>
      <c r="B3465" s="1">
        <v>45599</v>
      </c>
      <c r="C3465" t="s">
        <v>23</v>
      </c>
      <c r="D3465" t="s">
        <v>24</v>
      </c>
      <c r="E3465" t="s">
        <v>17</v>
      </c>
      <c r="F3465">
        <v>32</v>
      </c>
      <c r="G3465" t="s">
        <v>58</v>
      </c>
      <c r="H3465" t="s">
        <v>27</v>
      </c>
      <c r="I3465">
        <f t="shared" si="216"/>
        <v>6.3</v>
      </c>
      <c r="J3465">
        <v>9</v>
      </c>
      <c r="K3465">
        <v>40</v>
      </c>
      <c r="L3465">
        <v>49</v>
      </c>
      <c r="M3465">
        <v>1</v>
      </c>
      <c r="N3465">
        <v>49</v>
      </c>
      <c r="O3465">
        <f t="shared" si="217"/>
        <v>6.3</v>
      </c>
      <c r="P3465">
        <f t="shared" si="218"/>
        <v>42.7</v>
      </c>
      <c r="Q3465" s="2">
        <f t="shared" si="219"/>
        <v>0.87142857142857144</v>
      </c>
      <c r="R3465">
        <v>4</v>
      </c>
      <c r="S3465" t="s">
        <v>20</v>
      </c>
    </row>
    <row r="3466" spans="1:19" x14ac:dyDescent="0.3">
      <c r="A3466">
        <v>142442</v>
      </c>
      <c r="B3466" s="1">
        <v>45410</v>
      </c>
      <c r="C3466" t="s">
        <v>50</v>
      </c>
      <c r="D3466" t="s">
        <v>16</v>
      </c>
      <c r="E3466" t="s">
        <v>25</v>
      </c>
      <c r="F3466">
        <v>20</v>
      </c>
      <c r="G3466" t="s">
        <v>75</v>
      </c>
      <c r="H3466" t="s">
        <v>27</v>
      </c>
      <c r="I3466">
        <f t="shared" si="216"/>
        <v>67.899999999999991</v>
      </c>
      <c r="J3466">
        <v>97</v>
      </c>
      <c r="K3466">
        <v>70</v>
      </c>
      <c r="L3466">
        <v>167</v>
      </c>
      <c r="M3466">
        <v>2</v>
      </c>
      <c r="N3466">
        <v>334</v>
      </c>
      <c r="O3466">
        <f t="shared" si="217"/>
        <v>135.79999999999998</v>
      </c>
      <c r="P3466">
        <f t="shared" si="218"/>
        <v>198.20000000000002</v>
      </c>
      <c r="Q3466" s="2">
        <f t="shared" si="219"/>
        <v>0.59341317365269464</v>
      </c>
      <c r="R3466">
        <v>5</v>
      </c>
      <c r="S3466" t="s">
        <v>61</v>
      </c>
    </row>
    <row r="3467" spans="1:19" x14ac:dyDescent="0.3">
      <c r="A3467">
        <v>134987</v>
      </c>
      <c r="B3467" s="1">
        <v>45339</v>
      </c>
      <c r="C3467" t="s">
        <v>30</v>
      </c>
      <c r="D3467" t="s">
        <v>24</v>
      </c>
      <c r="E3467" t="s">
        <v>17</v>
      </c>
      <c r="F3467">
        <v>18</v>
      </c>
      <c r="G3467" t="s">
        <v>74</v>
      </c>
      <c r="H3467" t="s">
        <v>27</v>
      </c>
      <c r="I3467">
        <f t="shared" si="216"/>
        <v>7</v>
      </c>
      <c r="J3467">
        <v>10</v>
      </c>
      <c r="K3467">
        <v>25</v>
      </c>
      <c r="L3467">
        <v>35</v>
      </c>
      <c r="M3467">
        <v>5</v>
      </c>
      <c r="N3467">
        <v>175</v>
      </c>
      <c r="O3467">
        <f t="shared" si="217"/>
        <v>35</v>
      </c>
      <c r="P3467">
        <f t="shared" si="218"/>
        <v>140</v>
      </c>
      <c r="Q3467" s="2">
        <f t="shared" si="219"/>
        <v>0.8</v>
      </c>
      <c r="R3467">
        <v>4</v>
      </c>
      <c r="S3467" t="s">
        <v>32</v>
      </c>
    </row>
    <row r="3468" spans="1:19" x14ac:dyDescent="0.3">
      <c r="A3468">
        <v>190935</v>
      </c>
      <c r="B3468" s="1">
        <v>45574</v>
      </c>
      <c r="C3468" t="s">
        <v>50</v>
      </c>
      <c r="D3468" t="s">
        <v>16</v>
      </c>
      <c r="E3468" t="s">
        <v>17</v>
      </c>
      <c r="F3468">
        <v>25</v>
      </c>
      <c r="G3468" t="s">
        <v>34</v>
      </c>
      <c r="H3468" t="s">
        <v>27</v>
      </c>
      <c r="I3468">
        <f t="shared" si="216"/>
        <v>67.899999999999991</v>
      </c>
      <c r="J3468">
        <v>97</v>
      </c>
      <c r="K3468">
        <v>100</v>
      </c>
      <c r="L3468">
        <v>197</v>
      </c>
      <c r="M3468">
        <v>1</v>
      </c>
      <c r="N3468">
        <v>197</v>
      </c>
      <c r="O3468">
        <f t="shared" si="217"/>
        <v>67.899999999999991</v>
      </c>
      <c r="P3468">
        <f t="shared" si="218"/>
        <v>129.10000000000002</v>
      </c>
      <c r="Q3468" s="2">
        <f t="shared" si="219"/>
        <v>0.65532994923857879</v>
      </c>
      <c r="R3468">
        <v>3</v>
      </c>
      <c r="S3468" t="s">
        <v>83</v>
      </c>
    </row>
    <row r="3469" spans="1:19" x14ac:dyDescent="0.3">
      <c r="A3469">
        <v>175367</v>
      </c>
      <c r="B3469" s="1">
        <v>45384</v>
      </c>
      <c r="C3469" t="s">
        <v>42</v>
      </c>
      <c r="D3469" t="s">
        <v>16</v>
      </c>
      <c r="E3469" t="s">
        <v>25</v>
      </c>
      <c r="F3469">
        <v>23</v>
      </c>
      <c r="G3469" t="s">
        <v>60</v>
      </c>
      <c r="H3469" t="s">
        <v>19</v>
      </c>
      <c r="I3469">
        <f t="shared" si="216"/>
        <v>45.5</v>
      </c>
      <c r="J3469">
        <v>65</v>
      </c>
      <c r="K3469">
        <v>0</v>
      </c>
      <c r="L3469">
        <v>65</v>
      </c>
      <c r="M3469">
        <v>1</v>
      </c>
      <c r="N3469">
        <v>65</v>
      </c>
      <c r="O3469">
        <f t="shared" si="217"/>
        <v>45.5</v>
      </c>
      <c r="P3469">
        <f t="shared" si="218"/>
        <v>19.5</v>
      </c>
      <c r="Q3469" s="2">
        <f t="shared" si="219"/>
        <v>0.3</v>
      </c>
      <c r="R3469">
        <v>4</v>
      </c>
      <c r="S3469" t="s">
        <v>72</v>
      </c>
    </row>
    <row r="3470" spans="1:19" x14ac:dyDescent="0.3">
      <c r="A3470">
        <v>128927</v>
      </c>
      <c r="B3470" s="1">
        <v>45431</v>
      </c>
      <c r="C3470" t="s">
        <v>33</v>
      </c>
      <c r="D3470" t="s">
        <v>16</v>
      </c>
      <c r="E3470" t="s">
        <v>17</v>
      </c>
      <c r="F3470">
        <v>32</v>
      </c>
      <c r="G3470" t="s">
        <v>31</v>
      </c>
      <c r="H3470" t="s">
        <v>19</v>
      </c>
      <c r="I3470">
        <f t="shared" si="216"/>
        <v>82.6</v>
      </c>
      <c r="J3470">
        <v>118</v>
      </c>
      <c r="K3470">
        <v>0</v>
      </c>
      <c r="L3470">
        <v>118</v>
      </c>
      <c r="M3470">
        <v>4</v>
      </c>
      <c r="N3470">
        <v>472</v>
      </c>
      <c r="O3470">
        <f t="shared" si="217"/>
        <v>330.4</v>
      </c>
      <c r="P3470">
        <f t="shared" si="218"/>
        <v>141.60000000000002</v>
      </c>
      <c r="Q3470" s="2">
        <f t="shared" si="219"/>
        <v>0.30000000000000004</v>
      </c>
      <c r="R3470">
        <v>4</v>
      </c>
      <c r="S3470" t="s">
        <v>20</v>
      </c>
    </row>
    <row r="3471" spans="1:19" x14ac:dyDescent="0.3">
      <c r="A3471">
        <v>187156</v>
      </c>
      <c r="B3471" s="1">
        <v>45316</v>
      </c>
      <c r="C3471" t="s">
        <v>48</v>
      </c>
      <c r="D3471" t="s">
        <v>16</v>
      </c>
      <c r="E3471" t="s">
        <v>17</v>
      </c>
      <c r="F3471">
        <v>31</v>
      </c>
      <c r="G3471" t="s">
        <v>38</v>
      </c>
      <c r="H3471" t="s">
        <v>19</v>
      </c>
      <c r="I3471">
        <f t="shared" si="216"/>
        <v>91</v>
      </c>
      <c r="J3471">
        <v>130</v>
      </c>
      <c r="K3471">
        <v>0</v>
      </c>
      <c r="L3471">
        <v>130</v>
      </c>
      <c r="M3471">
        <v>1</v>
      </c>
      <c r="N3471">
        <v>130</v>
      </c>
      <c r="O3471">
        <f t="shared" si="217"/>
        <v>91</v>
      </c>
      <c r="P3471">
        <f t="shared" si="218"/>
        <v>39</v>
      </c>
      <c r="Q3471" s="2">
        <f t="shared" si="219"/>
        <v>0.3</v>
      </c>
      <c r="R3471">
        <v>4</v>
      </c>
      <c r="S3471" t="s">
        <v>65</v>
      </c>
    </row>
    <row r="3472" spans="1:19" x14ac:dyDescent="0.3">
      <c r="A3472">
        <v>150054</v>
      </c>
      <c r="B3472" s="1">
        <v>45364</v>
      </c>
      <c r="C3472" t="s">
        <v>48</v>
      </c>
      <c r="D3472" t="s">
        <v>16</v>
      </c>
      <c r="E3472" t="s">
        <v>25</v>
      </c>
      <c r="F3472">
        <v>20</v>
      </c>
      <c r="G3472" t="s">
        <v>56</v>
      </c>
      <c r="H3472" t="s">
        <v>19</v>
      </c>
      <c r="I3472">
        <f t="shared" si="216"/>
        <v>91</v>
      </c>
      <c r="J3472">
        <v>130</v>
      </c>
      <c r="K3472">
        <v>0</v>
      </c>
      <c r="L3472">
        <v>130</v>
      </c>
      <c r="M3472">
        <v>1</v>
      </c>
      <c r="N3472">
        <v>130</v>
      </c>
      <c r="O3472">
        <f t="shared" si="217"/>
        <v>91</v>
      </c>
      <c r="P3472">
        <f t="shared" si="218"/>
        <v>39</v>
      </c>
      <c r="Q3472" s="2">
        <f t="shared" si="219"/>
        <v>0.3</v>
      </c>
      <c r="R3472">
        <v>4</v>
      </c>
      <c r="S3472" t="s">
        <v>32</v>
      </c>
    </row>
    <row r="3473" spans="1:19" x14ac:dyDescent="0.3">
      <c r="A3473">
        <v>189411</v>
      </c>
      <c r="B3473" s="1">
        <v>45386</v>
      </c>
      <c r="C3473" t="s">
        <v>42</v>
      </c>
      <c r="D3473" t="s">
        <v>16</v>
      </c>
      <c r="E3473" t="s">
        <v>25</v>
      </c>
      <c r="F3473">
        <v>21</v>
      </c>
      <c r="G3473" t="s">
        <v>56</v>
      </c>
      <c r="H3473" t="s">
        <v>19</v>
      </c>
      <c r="I3473">
        <f t="shared" si="216"/>
        <v>45.5</v>
      </c>
      <c r="J3473">
        <v>65</v>
      </c>
      <c r="K3473">
        <v>0</v>
      </c>
      <c r="L3473">
        <v>65</v>
      </c>
      <c r="M3473">
        <v>1</v>
      </c>
      <c r="N3473">
        <v>65</v>
      </c>
      <c r="O3473">
        <f t="shared" si="217"/>
        <v>45.5</v>
      </c>
      <c r="P3473">
        <f t="shared" si="218"/>
        <v>19.5</v>
      </c>
      <c r="Q3473" s="2">
        <f t="shared" si="219"/>
        <v>0.3</v>
      </c>
      <c r="R3473">
        <v>2</v>
      </c>
      <c r="S3473" t="s">
        <v>87</v>
      </c>
    </row>
    <row r="3474" spans="1:19" x14ac:dyDescent="0.3">
      <c r="A3474">
        <v>189332</v>
      </c>
      <c r="B3474" s="1">
        <v>45562</v>
      </c>
      <c r="C3474" t="s">
        <v>30</v>
      </c>
      <c r="D3474" t="s">
        <v>24</v>
      </c>
      <c r="E3474" t="s">
        <v>17</v>
      </c>
      <c r="F3474">
        <v>23</v>
      </c>
      <c r="G3474" t="s">
        <v>69</v>
      </c>
      <c r="H3474" t="s">
        <v>19</v>
      </c>
      <c r="I3474">
        <f t="shared" si="216"/>
        <v>7</v>
      </c>
      <c r="J3474">
        <v>10</v>
      </c>
      <c r="K3474">
        <v>0</v>
      </c>
      <c r="L3474">
        <v>10</v>
      </c>
      <c r="M3474">
        <v>1</v>
      </c>
      <c r="N3474">
        <v>10</v>
      </c>
      <c r="O3474">
        <f t="shared" si="217"/>
        <v>7</v>
      </c>
      <c r="P3474">
        <f t="shared" si="218"/>
        <v>3</v>
      </c>
      <c r="Q3474" s="2">
        <f t="shared" si="219"/>
        <v>0.3</v>
      </c>
      <c r="R3474">
        <v>2</v>
      </c>
      <c r="S3474" t="s">
        <v>55</v>
      </c>
    </row>
    <row r="3475" spans="1:19" x14ac:dyDescent="0.3">
      <c r="A3475">
        <v>156157</v>
      </c>
      <c r="B3475" s="1">
        <v>45257</v>
      </c>
      <c r="C3475" t="s">
        <v>42</v>
      </c>
      <c r="D3475" t="s">
        <v>16</v>
      </c>
      <c r="E3475" t="s">
        <v>17</v>
      </c>
      <c r="F3475">
        <v>29</v>
      </c>
      <c r="G3475" t="s">
        <v>77</v>
      </c>
      <c r="H3475" t="s">
        <v>19</v>
      </c>
      <c r="I3475">
        <f t="shared" si="216"/>
        <v>45.5</v>
      </c>
      <c r="J3475">
        <v>65</v>
      </c>
      <c r="K3475">
        <v>0</v>
      </c>
      <c r="L3475">
        <v>65</v>
      </c>
      <c r="M3475">
        <v>1</v>
      </c>
      <c r="N3475">
        <v>65</v>
      </c>
      <c r="O3475">
        <f t="shared" si="217"/>
        <v>45.5</v>
      </c>
      <c r="P3475">
        <f t="shared" si="218"/>
        <v>19.5</v>
      </c>
      <c r="Q3475" s="2">
        <f t="shared" si="219"/>
        <v>0.3</v>
      </c>
      <c r="R3475">
        <v>5</v>
      </c>
      <c r="S3475" t="s">
        <v>52</v>
      </c>
    </row>
    <row r="3476" spans="1:19" x14ac:dyDescent="0.3">
      <c r="A3476">
        <v>193191</v>
      </c>
      <c r="B3476" s="1">
        <v>45430</v>
      </c>
      <c r="C3476" t="s">
        <v>30</v>
      </c>
      <c r="D3476" t="s">
        <v>24</v>
      </c>
      <c r="E3476" t="s">
        <v>17</v>
      </c>
      <c r="F3476">
        <v>35</v>
      </c>
      <c r="G3476" t="s">
        <v>38</v>
      </c>
      <c r="H3476" t="s">
        <v>19</v>
      </c>
      <c r="I3476">
        <f t="shared" si="216"/>
        <v>7</v>
      </c>
      <c r="J3476">
        <v>10</v>
      </c>
      <c r="K3476">
        <v>0</v>
      </c>
      <c r="L3476">
        <v>10</v>
      </c>
      <c r="M3476">
        <v>1</v>
      </c>
      <c r="N3476">
        <v>10</v>
      </c>
      <c r="O3476">
        <f t="shared" si="217"/>
        <v>7</v>
      </c>
      <c r="P3476">
        <f t="shared" si="218"/>
        <v>3</v>
      </c>
      <c r="Q3476" s="2">
        <f t="shared" si="219"/>
        <v>0.3</v>
      </c>
      <c r="R3476">
        <v>3</v>
      </c>
      <c r="S3476" t="s">
        <v>22</v>
      </c>
    </row>
    <row r="3477" spans="1:19" x14ac:dyDescent="0.3">
      <c r="A3477">
        <v>130130</v>
      </c>
      <c r="B3477" s="1">
        <v>45428</v>
      </c>
      <c r="C3477" t="s">
        <v>48</v>
      </c>
      <c r="D3477" t="s">
        <v>16</v>
      </c>
      <c r="E3477" t="s">
        <v>25</v>
      </c>
      <c r="F3477">
        <v>26</v>
      </c>
      <c r="G3477" t="s">
        <v>56</v>
      </c>
      <c r="H3477" t="s">
        <v>19</v>
      </c>
      <c r="I3477">
        <f t="shared" si="216"/>
        <v>91</v>
      </c>
      <c r="J3477">
        <v>130</v>
      </c>
      <c r="K3477">
        <v>0</v>
      </c>
      <c r="L3477">
        <v>130</v>
      </c>
      <c r="M3477">
        <v>1</v>
      </c>
      <c r="N3477">
        <v>130</v>
      </c>
      <c r="O3477">
        <f t="shared" si="217"/>
        <v>91</v>
      </c>
      <c r="P3477">
        <f t="shared" si="218"/>
        <v>39</v>
      </c>
      <c r="Q3477" s="2">
        <f t="shared" si="219"/>
        <v>0.3</v>
      </c>
      <c r="R3477">
        <v>5</v>
      </c>
      <c r="S3477" t="s">
        <v>43</v>
      </c>
    </row>
    <row r="3478" spans="1:19" x14ac:dyDescent="0.3">
      <c r="A3478">
        <v>187551</v>
      </c>
      <c r="B3478" s="1">
        <v>45422</v>
      </c>
      <c r="C3478" t="s">
        <v>78</v>
      </c>
      <c r="D3478" t="s">
        <v>37</v>
      </c>
      <c r="E3478" t="s">
        <v>17</v>
      </c>
      <c r="F3478">
        <v>19</v>
      </c>
      <c r="G3478" t="s">
        <v>56</v>
      </c>
      <c r="H3478" t="s">
        <v>19</v>
      </c>
      <c r="I3478">
        <f t="shared" si="216"/>
        <v>35</v>
      </c>
      <c r="J3478">
        <v>50</v>
      </c>
      <c r="K3478">
        <v>0</v>
      </c>
      <c r="L3478">
        <v>50</v>
      </c>
      <c r="M3478">
        <v>1</v>
      </c>
      <c r="N3478">
        <v>50</v>
      </c>
      <c r="O3478">
        <f t="shared" si="217"/>
        <v>35</v>
      </c>
      <c r="P3478">
        <f t="shared" si="218"/>
        <v>15</v>
      </c>
      <c r="Q3478" s="2">
        <f t="shared" si="219"/>
        <v>0.3</v>
      </c>
      <c r="R3478">
        <v>5</v>
      </c>
      <c r="S3478" t="s">
        <v>52</v>
      </c>
    </row>
    <row r="3479" spans="1:19" x14ac:dyDescent="0.3">
      <c r="A3479">
        <v>187626</v>
      </c>
      <c r="B3479" s="1">
        <v>45294</v>
      </c>
      <c r="C3479" t="s">
        <v>42</v>
      </c>
      <c r="D3479" t="s">
        <v>16</v>
      </c>
      <c r="E3479" t="s">
        <v>17</v>
      </c>
      <c r="F3479">
        <v>32</v>
      </c>
      <c r="G3479" t="s">
        <v>74</v>
      </c>
      <c r="H3479" t="s">
        <v>27</v>
      </c>
      <c r="I3479">
        <f t="shared" si="216"/>
        <v>45.5</v>
      </c>
      <c r="J3479">
        <v>65</v>
      </c>
      <c r="K3479">
        <v>25</v>
      </c>
      <c r="L3479">
        <v>90</v>
      </c>
      <c r="M3479">
        <v>1</v>
      </c>
      <c r="N3479">
        <v>90</v>
      </c>
      <c r="O3479">
        <f t="shared" si="217"/>
        <v>45.5</v>
      </c>
      <c r="P3479">
        <f t="shared" si="218"/>
        <v>44.5</v>
      </c>
      <c r="Q3479" s="2">
        <f t="shared" si="219"/>
        <v>0.49444444444444446</v>
      </c>
      <c r="R3479">
        <v>4</v>
      </c>
      <c r="S3479" t="s">
        <v>20</v>
      </c>
    </row>
    <row r="3480" spans="1:19" x14ac:dyDescent="0.3">
      <c r="A3480">
        <v>156507</v>
      </c>
      <c r="B3480" s="1">
        <v>45404</v>
      </c>
      <c r="C3480" t="s">
        <v>53</v>
      </c>
      <c r="D3480" t="s">
        <v>37</v>
      </c>
      <c r="E3480" t="s">
        <v>17</v>
      </c>
      <c r="F3480">
        <v>30</v>
      </c>
      <c r="G3480" t="s">
        <v>29</v>
      </c>
      <c r="H3480" t="s">
        <v>19</v>
      </c>
      <c r="I3480">
        <f t="shared" si="216"/>
        <v>10.5</v>
      </c>
      <c r="J3480">
        <v>15</v>
      </c>
      <c r="K3480">
        <v>0</v>
      </c>
      <c r="L3480">
        <v>15</v>
      </c>
      <c r="M3480">
        <v>2</v>
      </c>
      <c r="N3480">
        <v>30</v>
      </c>
      <c r="O3480">
        <f t="shared" si="217"/>
        <v>21</v>
      </c>
      <c r="P3480">
        <f t="shared" si="218"/>
        <v>9</v>
      </c>
      <c r="Q3480" s="2">
        <f t="shared" si="219"/>
        <v>0.3</v>
      </c>
      <c r="R3480">
        <v>1</v>
      </c>
      <c r="S3480" t="s">
        <v>68</v>
      </c>
    </row>
    <row r="3481" spans="1:19" x14ac:dyDescent="0.3">
      <c r="A3481">
        <v>191315</v>
      </c>
      <c r="B3481" s="1">
        <v>45487</v>
      </c>
      <c r="C3481" t="s">
        <v>50</v>
      </c>
      <c r="D3481" t="s">
        <v>16</v>
      </c>
      <c r="E3481" t="s">
        <v>17</v>
      </c>
      <c r="F3481">
        <v>34</v>
      </c>
      <c r="G3481" t="s">
        <v>60</v>
      </c>
      <c r="H3481" t="s">
        <v>19</v>
      </c>
      <c r="I3481">
        <f t="shared" si="216"/>
        <v>67.899999999999991</v>
      </c>
      <c r="J3481">
        <v>97</v>
      </c>
      <c r="K3481">
        <v>0</v>
      </c>
      <c r="L3481">
        <v>97</v>
      </c>
      <c r="M3481">
        <v>2</v>
      </c>
      <c r="N3481">
        <v>194</v>
      </c>
      <c r="O3481">
        <f t="shared" si="217"/>
        <v>135.79999999999998</v>
      </c>
      <c r="P3481">
        <f t="shared" si="218"/>
        <v>58.200000000000017</v>
      </c>
      <c r="Q3481" s="2">
        <f t="shared" si="219"/>
        <v>0.3000000000000001</v>
      </c>
      <c r="R3481">
        <v>4</v>
      </c>
      <c r="S3481" t="s">
        <v>39</v>
      </c>
    </row>
    <row r="3482" spans="1:19" x14ac:dyDescent="0.3">
      <c r="A3482">
        <v>167914</v>
      </c>
      <c r="B3482" s="1">
        <v>45524</v>
      </c>
      <c r="C3482" t="s">
        <v>15</v>
      </c>
      <c r="D3482" t="s">
        <v>16</v>
      </c>
      <c r="E3482" t="s">
        <v>17</v>
      </c>
      <c r="F3482">
        <v>23</v>
      </c>
      <c r="G3482" t="s">
        <v>38</v>
      </c>
      <c r="H3482" t="s">
        <v>19</v>
      </c>
      <c r="I3482">
        <f t="shared" si="216"/>
        <v>70</v>
      </c>
      <c r="J3482">
        <v>100</v>
      </c>
      <c r="K3482">
        <v>0</v>
      </c>
      <c r="L3482">
        <v>100</v>
      </c>
      <c r="M3482">
        <v>2</v>
      </c>
      <c r="N3482">
        <v>200</v>
      </c>
      <c r="O3482">
        <f t="shared" si="217"/>
        <v>140</v>
      </c>
      <c r="P3482">
        <f t="shared" si="218"/>
        <v>60</v>
      </c>
      <c r="Q3482" s="2">
        <f t="shared" si="219"/>
        <v>0.3</v>
      </c>
      <c r="R3482">
        <v>4</v>
      </c>
      <c r="S3482" t="s">
        <v>72</v>
      </c>
    </row>
    <row r="3483" spans="1:19" x14ac:dyDescent="0.3">
      <c r="A3483">
        <v>152455</v>
      </c>
      <c r="B3483" s="1">
        <v>45520</v>
      </c>
      <c r="C3483" t="s">
        <v>33</v>
      </c>
      <c r="D3483" t="s">
        <v>16</v>
      </c>
      <c r="E3483" t="s">
        <v>25</v>
      </c>
      <c r="F3483">
        <v>19</v>
      </c>
      <c r="G3483" t="s">
        <v>38</v>
      </c>
      <c r="H3483" t="s">
        <v>19</v>
      </c>
      <c r="I3483">
        <f t="shared" si="216"/>
        <v>82.6</v>
      </c>
      <c r="J3483">
        <v>118</v>
      </c>
      <c r="K3483">
        <v>0</v>
      </c>
      <c r="L3483">
        <v>118</v>
      </c>
      <c r="M3483">
        <v>1</v>
      </c>
      <c r="N3483">
        <v>118</v>
      </c>
      <c r="O3483">
        <f t="shared" si="217"/>
        <v>82.6</v>
      </c>
      <c r="P3483">
        <f t="shared" si="218"/>
        <v>35.400000000000006</v>
      </c>
      <c r="Q3483" s="2">
        <f t="shared" si="219"/>
        <v>0.30000000000000004</v>
      </c>
      <c r="R3483">
        <v>3</v>
      </c>
      <c r="S3483" t="s">
        <v>40</v>
      </c>
    </row>
    <row r="3484" spans="1:19" x14ac:dyDescent="0.3">
      <c r="A3484">
        <v>121800</v>
      </c>
      <c r="B3484" s="1">
        <v>45428</v>
      </c>
      <c r="C3484" t="s">
        <v>76</v>
      </c>
      <c r="D3484" t="s">
        <v>37</v>
      </c>
      <c r="E3484" t="s">
        <v>17</v>
      </c>
      <c r="F3484">
        <v>25</v>
      </c>
      <c r="G3484" t="s">
        <v>31</v>
      </c>
      <c r="H3484" t="s">
        <v>19</v>
      </c>
      <c r="I3484">
        <f t="shared" si="216"/>
        <v>31.499999999999996</v>
      </c>
      <c r="J3484">
        <v>45</v>
      </c>
      <c r="K3484">
        <v>0</v>
      </c>
      <c r="L3484">
        <v>45</v>
      </c>
      <c r="M3484">
        <v>4</v>
      </c>
      <c r="N3484">
        <v>180</v>
      </c>
      <c r="O3484">
        <f t="shared" si="217"/>
        <v>125.99999999999999</v>
      </c>
      <c r="P3484">
        <f t="shared" si="218"/>
        <v>54.000000000000014</v>
      </c>
      <c r="Q3484" s="2">
        <f t="shared" si="219"/>
        <v>0.3000000000000001</v>
      </c>
      <c r="R3484">
        <v>3</v>
      </c>
      <c r="S3484" t="s">
        <v>73</v>
      </c>
    </row>
    <row r="3485" spans="1:19" x14ac:dyDescent="0.3">
      <c r="A3485">
        <v>138469</v>
      </c>
      <c r="B3485" s="1">
        <v>45492</v>
      </c>
      <c r="C3485" t="s">
        <v>36</v>
      </c>
      <c r="D3485" t="s">
        <v>37</v>
      </c>
      <c r="E3485" t="s">
        <v>17</v>
      </c>
      <c r="F3485">
        <v>26</v>
      </c>
      <c r="G3485" t="s">
        <v>21</v>
      </c>
      <c r="H3485" t="s">
        <v>19</v>
      </c>
      <c r="I3485">
        <f t="shared" si="216"/>
        <v>22.4</v>
      </c>
      <c r="J3485">
        <v>32</v>
      </c>
      <c r="K3485">
        <v>0</v>
      </c>
      <c r="L3485">
        <v>32</v>
      </c>
      <c r="M3485">
        <v>2</v>
      </c>
      <c r="N3485">
        <v>64</v>
      </c>
      <c r="O3485">
        <f t="shared" si="217"/>
        <v>44.8</v>
      </c>
      <c r="P3485">
        <f t="shared" si="218"/>
        <v>19.200000000000003</v>
      </c>
      <c r="Q3485" s="2">
        <f t="shared" si="219"/>
        <v>0.30000000000000004</v>
      </c>
      <c r="R3485">
        <v>5</v>
      </c>
      <c r="S3485" t="s">
        <v>20</v>
      </c>
    </row>
    <row r="3486" spans="1:19" x14ac:dyDescent="0.3">
      <c r="A3486">
        <v>190411</v>
      </c>
      <c r="B3486" s="1">
        <v>45597</v>
      </c>
      <c r="C3486" t="s">
        <v>42</v>
      </c>
      <c r="D3486" t="s">
        <v>16</v>
      </c>
      <c r="E3486" t="s">
        <v>17</v>
      </c>
      <c r="F3486">
        <v>22</v>
      </c>
      <c r="G3486" t="s">
        <v>77</v>
      </c>
      <c r="H3486" t="s">
        <v>19</v>
      </c>
      <c r="I3486">
        <f t="shared" si="216"/>
        <v>45.5</v>
      </c>
      <c r="J3486">
        <v>65</v>
      </c>
      <c r="K3486">
        <v>0</v>
      </c>
      <c r="L3486">
        <v>65</v>
      </c>
      <c r="M3486">
        <v>2</v>
      </c>
      <c r="N3486">
        <v>130</v>
      </c>
      <c r="O3486">
        <f t="shared" si="217"/>
        <v>91</v>
      </c>
      <c r="P3486">
        <f t="shared" si="218"/>
        <v>39</v>
      </c>
      <c r="Q3486" s="2">
        <f t="shared" si="219"/>
        <v>0.3</v>
      </c>
      <c r="R3486">
        <v>4</v>
      </c>
      <c r="S3486" t="s">
        <v>43</v>
      </c>
    </row>
    <row r="3487" spans="1:19" x14ac:dyDescent="0.3">
      <c r="A3487">
        <v>165138</v>
      </c>
      <c r="B3487" s="1">
        <v>45517</v>
      </c>
      <c r="C3487" t="s">
        <v>30</v>
      </c>
      <c r="D3487" t="s">
        <v>24</v>
      </c>
      <c r="E3487" t="s">
        <v>17</v>
      </c>
      <c r="F3487">
        <v>33</v>
      </c>
      <c r="G3487" t="s">
        <v>86</v>
      </c>
      <c r="H3487" t="s">
        <v>27</v>
      </c>
      <c r="I3487">
        <f t="shared" si="216"/>
        <v>7</v>
      </c>
      <c r="J3487">
        <v>10</v>
      </c>
      <c r="K3487">
        <v>70</v>
      </c>
      <c r="L3487">
        <v>80</v>
      </c>
      <c r="M3487">
        <v>1</v>
      </c>
      <c r="N3487">
        <v>80</v>
      </c>
      <c r="O3487">
        <f t="shared" si="217"/>
        <v>7</v>
      </c>
      <c r="P3487">
        <f t="shared" si="218"/>
        <v>73</v>
      </c>
      <c r="Q3487" s="2">
        <f t="shared" si="219"/>
        <v>0.91249999999999998</v>
      </c>
      <c r="R3487">
        <v>4</v>
      </c>
      <c r="S3487" t="s">
        <v>72</v>
      </c>
    </row>
    <row r="3488" spans="1:19" x14ac:dyDescent="0.3">
      <c r="A3488">
        <v>120948</v>
      </c>
      <c r="B3488" s="1">
        <v>45509</v>
      </c>
      <c r="C3488" t="s">
        <v>23</v>
      </c>
      <c r="D3488" t="s">
        <v>24</v>
      </c>
      <c r="E3488" t="s">
        <v>17</v>
      </c>
      <c r="F3488">
        <v>23</v>
      </c>
      <c r="G3488" t="s">
        <v>86</v>
      </c>
      <c r="H3488" t="s">
        <v>27</v>
      </c>
      <c r="I3488">
        <f t="shared" si="216"/>
        <v>6.3</v>
      </c>
      <c r="J3488">
        <v>9</v>
      </c>
      <c r="K3488">
        <v>70</v>
      </c>
      <c r="L3488">
        <v>79</v>
      </c>
      <c r="M3488">
        <v>1</v>
      </c>
      <c r="N3488">
        <v>79</v>
      </c>
      <c r="O3488">
        <f t="shared" si="217"/>
        <v>6.3</v>
      </c>
      <c r="P3488">
        <f t="shared" si="218"/>
        <v>72.7</v>
      </c>
      <c r="Q3488" s="2">
        <f t="shared" si="219"/>
        <v>0.92025316455696204</v>
      </c>
      <c r="R3488">
        <v>5</v>
      </c>
      <c r="S3488" t="s">
        <v>61</v>
      </c>
    </row>
    <row r="3489" spans="1:19" x14ac:dyDescent="0.3">
      <c r="A3489">
        <v>198268</v>
      </c>
      <c r="B3489" s="1">
        <v>45560</v>
      </c>
      <c r="C3489" t="s">
        <v>48</v>
      </c>
      <c r="D3489" t="s">
        <v>16</v>
      </c>
      <c r="E3489" t="s">
        <v>17</v>
      </c>
      <c r="F3489">
        <v>22</v>
      </c>
      <c r="G3489" t="s">
        <v>54</v>
      </c>
      <c r="H3489" t="s">
        <v>19</v>
      </c>
      <c r="I3489">
        <f t="shared" si="216"/>
        <v>91</v>
      </c>
      <c r="J3489">
        <v>130</v>
      </c>
      <c r="K3489">
        <v>0</v>
      </c>
      <c r="L3489">
        <v>130</v>
      </c>
      <c r="M3489">
        <v>1</v>
      </c>
      <c r="N3489">
        <v>130</v>
      </c>
      <c r="O3489">
        <f t="shared" si="217"/>
        <v>91</v>
      </c>
      <c r="P3489">
        <f t="shared" si="218"/>
        <v>39</v>
      </c>
      <c r="Q3489" s="2">
        <f t="shared" si="219"/>
        <v>0.3</v>
      </c>
      <c r="R3489">
        <v>5</v>
      </c>
      <c r="S3489" t="s">
        <v>20</v>
      </c>
    </row>
    <row r="3490" spans="1:19" x14ac:dyDescent="0.3">
      <c r="A3490">
        <v>127257</v>
      </c>
      <c r="B3490" s="1">
        <v>45426</v>
      </c>
      <c r="C3490" t="s">
        <v>50</v>
      </c>
      <c r="D3490" t="s">
        <v>16</v>
      </c>
      <c r="E3490" t="s">
        <v>25</v>
      </c>
      <c r="F3490">
        <v>31</v>
      </c>
      <c r="G3490" t="s">
        <v>54</v>
      </c>
      <c r="H3490" t="s">
        <v>19</v>
      </c>
      <c r="I3490">
        <f t="shared" si="216"/>
        <v>67.899999999999991</v>
      </c>
      <c r="J3490">
        <v>97</v>
      </c>
      <c r="K3490">
        <v>0</v>
      </c>
      <c r="L3490">
        <v>97</v>
      </c>
      <c r="M3490">
        <v>1</v>
      </c>
      <c r="N3490">
        <v>97</v>
      </c>
      <c r="O3490">
        <f t="shared" si="217"/>
        <v>67.899999999999991</v>
      </c>
      <c r="P3490">
        <f t="shared" si="218"/>
        <v>29.100000000000009</v>
      </c>
      <c r="Q3490" s="2">
        <f t="shared" si="219"/>
        <v>0.3000000000000001</v>
      </c>
      <c r="R3490">
        <v>3</v>
      </c>
      <c r="S3490" t="s">
        <v>22</v>
      </c>
    </row>
    <row r="3491" spans="1:19" x14ac:dyDescent="0.3">
      <c r="A3491">
        <v>194936</v>
      </c>
      <c r="B3491" s="1">
        <v>45541</v>
      </c>
      <c r="C3491" t="s">
        <v>76</v>
      </c>
      <c r="D3491" t="s">
        <v>37</v>
      </c>
      <c r="E3491" t="s">
        <v>25</v>
      </c>
      <c r="F3491">
        <v>29</v>
      </c>
      <c r="G3491" t="s">
        <v>56</v>
      </c>
      <c r="H3491" t="s">
        <v>19</v>
      </c>
      <c r="I3491">
        <f t="shared" si="216"/>
        <v>31.499999999999996</v>
      </c>
      <c r="J3491">
        <v>45</v>
      </c>
      <c r="K3491">
        <v>0</v>
      </c>
      <c r="L3491">
        <v>45</v>
      </c>
      <c r="M3491">
        <v>1</v>
      </c>
      <c r="N3491">
        <v>45</v>
      </c>
      <c r="O3491">
        <f t="shared" si="217"/>
        <v>31.499999999999996</v>
      </c>
      <c r="P3491">
        <f t="shared" si="218"/>
        <v>13.500000000000004</v>
      </c>
      <c r="Q3491" s="2">
        <f t="shared" si="219"/>
        <v>0.3000000000000001</v>
      </c>
      <c r="R3491">
        <v>2</v>
      </c>
      <c r="S3491" t="s">
        <v>35</v>
      </c>
    </row>
    <row r="3492" spans="1:19" x14ac:dyDescent="0.3">
      <c r="A3492">
        <v>192546</v>
      </c>
      <c r="B3492" s="1">
        <v>45600</v>
      </c>
      <c r="C3492" t="s">
        <v>23</v>
      </c>
      <c r="D3492" t="s">
        <v>24</v>
      </c>
      <c r="E3492" t="s">
        <v>25</v>
      </c>
      <c r="F3492">
        <v>32</v>
      </c>
      <c r="G3492" t="s">
        <v>74</v>
      </c>
      <c r="H3492" t="s">
        <v>27</v>
      </c>
      <c r="I3492">
        <f t="shared" si="216"/>
        <v>6.3</v>
      </c>
      <c r="J3492">
        <v>9</v>
      </c>
      <c r="K3492">
        <v>25</v>
      </c>
      <c r="L3492">
        <v>34</v>
      </c>
      <c r="M3492">
        <v>1</v>
      </c>
      <c r="N3492">
        <v>34</v>
      </c>
      <c r="O3492">
        <f t="shared" si="217"/>
        <v>6.3</v>
      </c>
      <c r="P3492">
        <f t="shared" si="218"/>
        <v>27.7</v>
      </c>
      <c r="Q3492" s="2">
        <f t="shared" si="219"/>
        <v>0.81470588235294117</v>
      </c>
      <c r="R3492">
        <v>4</v>
      </c>
      <c r="S3492" t="s">
        <v>52</v>
      </c>
    </row>
    <row r="3493" spans="1:19" x14ac:dyDescent="0.3">
      <c r="A3493">
        <v>157818</v>
      </c>
      <c r="B3493" s="1">
        <v>45301</v>
      </c>
      <c r="C3493" t="s">
        <v>50</v>
      </c>
      <c r="D3493" t="s">
        <v>16</v>
      </c>
      <c r="E3493" t="s">
        <v>25</v>
      </c>
      <c r="F3493">
        <v>27</v>
      </c>
      <c r="G3493" t="s">
        <v>46</v>
      </c>
      <c r="H3493" t="s">
        <v>19</v>
      </c>
      <c r="I3493">
        <f t="shared" si="216"/>
        <v>67.899999999999991</v>
      </c>
      <c r="J3493">
        <v>97</v>
      </c>
      <c r="K3493">
        <v>0</v>
      </c>
      <c r="L3493">
        <v>97</v>
      </c>
      <c r="M3493">
        <v>2</v>
      </c>
      <c r="N3493">
        <v>194</v>
      </c>
      <c r="O3493">
        <f t="shared" si="217"/>
        <v>135.79999999999998</v>
      </c>
      <c r="P3493">
        <f t="shared" si="218"/>
        <v>58.200000000000017</v>
      </c>
      <c r="Q3493" s="2">
        <f t="shared" si="219"/>
        <v>0.3000000000000001</v>
      </c>
      <c r="R3493">
        <v>5</v>
      </c>
      <c r="S3493" t="s">
        <v>72</v>
      </c>
    </row>
    <row r="3494" spans="1:19" x14ac:dyDescent="0.3">
      <c r="A3494">
        <v>158821</v>
      </c>
      <c r="B3494" s="1">
        <v>45420</v>
      </c>
      <c r="C3494" t="s">
        <v>30</v>
      </c>
      <c r="D3494" t="s">
        <v>24</v>
      </c>
      <c r="E3494" t="s">
        <v>17</v>
      </c>
      <c r="F3494">
        <v>31</v>
      </c>
      <c r="G3494" t="s">
        <v>77</v>
      </c>
      <c r="H3494" t="s">
        <v>19</v>
      </c>
      <c r="I3494">
        <f t="shared" si="216"/>
        <v>7</v>
      </c>
      <c r="J3494">
        <v>10</v>
      </c>
      <c r="K3494">
        <v>0</v>
      </c>
      <c r="L3494">
        <v>10</v>
      </c>
      <c r="M3494">
        <v>1</v>
      </c>
      <c r="N3494">
        <v>10</v>
      </c>
      <c r="O3494">
        <f t="shared" si="217"/>
        <v>7</v>
      </c>
      <c r="P3494">
        <f t="shared" si="218"/>
        <v>3</v>
      </c>
      <c r="Q3494" s="2">
        <f t="shared" si="219"/>
        <v>0.3</v>
      </c>
      <c r="R3494">
        <v>4</v>
      </c>
      <c r="S3494" t="s">
        <v>20</v>
      </c>
    </row>
    <row r="3495" spans="1:19" x14ac:dyDescent="0.3">
      <c r="A3495">
        <v>154055</v>
      </c>
      <c r="B3495" s="1">
        <v>45549</v>
      </c>
      <c r="C3495" t="s">
        <v>53</v>
      </c>
      <c r="D3495" t="s">
        <v>37</v>
      </c>
      <c r="E3495" t="s">
        <v>17</v>
      </c>
      <c r="F3495">
        <v>34</v>
      </c>
      <c r="G3495" t="s">
        <v>34</v>
      </c>
      <c r="H3495" t="s">
        <v>27</v>
      </c>
      <c r="I3495">
        <f t="shared" si="216"/>
        <v>10.5</v>
      </c>
      <c r="J3495">
        <v>15</v>
      </c>
      <c r="K3495">
        <v>100</v>
      </c>
      <c r="L3495">
        <v>115</v>
      </c>
      <c r="M3495">
        <v>2</v>
      </c>
      <c r="N3495">
        <v>230</v>
      </c>
      <c r="O3495">
        <f t="shared" si="217"/>
        <v>21</v>
      </c>
      <c r="P3495">
        <f t="shared" si="218"/>
        <v>209</v>
      </c>
      <c r="Q3495" s="2">
        <f t="shared" si="219"/>
        <v>0.90869565217391302</v>
      </c>
      <c r="R3495">
        <v>4</v>
      </c>
      <c r="S3495" t="s">
        <v>65</v>
      </c>
    </row>
    <row r="3496" spans="1:19" x14ac:dyDescent="0.3">
      <c r="A3496">
        <v>178746</v>
      </c>
      <c r="B3496" s="1">
        <v>45336</v>
      </c>
      <c r="C3496" t="s">
        <v>42</v>
      </c>
      <c r="D3496" t="s">
        <v>16</v>
      </c>
      <c r="E3496" t="s">
        <v>25</v>
      </c>
      <c r="F3496">
        <v>29</v>
      </c>
      <c r="G3496" t="s">
        <v>69</v>
      </c>
      <c r="H3496" t="s">
        <v>19</v>
      </c>
      <c r="I3496">
        <f t="shared" si="216"/>
        <v>45.5</v>
      </c>
      <c r="J3496">
        <v>65</v>
      </c>
      <c r="K3496">
        <v>0</v>
      </c>
      <c r="L3496">
        <v>65</v>
      </c>
      <c r="M3496">
        <v>1</v>
      </c>
      <c r="N3496">
        <v>65</v>
      </c>
      <c r="O3496">
        <f t="shared" si="217"/>
        <v>45.5</v>
      </c>
      <c r="P3496">
        <f t="shared" si="218"/>
        <v>19.5</v>
      </c>
      <c r="Q3496" s="2">
        <f t="shared" si="219"/>
        <v>0.3</v>
      </c>
      <c r="R3496">
        <v>4</v>
      </c>
      <c r="S3496" t="s">
        <v>45</v>
      </c>
    </row>
    <row r="3497" spans="1:19" x14ac:dyDescent="0.3">
      <c r="A3497">
        <v>189239</v>
      </c>
      <c r="B3497" s="1">
        <v>45289</v>
      </c>
      <c r="C3497" t="s">
        <v>82</v>
      </c>
      <c r="D3497" t="s">
        <v>37</v>
      </c>
      <c r="E3497" t="s">
        <v>17</v>
      </c>
      <c r="F3497">
        <v>33</v>
      </c>
      <c r="G3497" t="s">
        <v>62</v>
      </c>
      <c r="H3497" t="s">
        <v>19</v>
      </c>
      <c r="I3497">
        <f t="shared" si="216"/>
        <v>14</v>
      </c>
      <c r="J3497">
        <v>20</v>
      </c>
      <c r="K3497">
        <v>0</v>
      </c>
      <c r="L3497">
        <v>20</v>
      </c>
      <c r="M3497">
        <v>2</v>
      </c>
      <c r="N3497">
        <v>40</v>
      </c>
      <c r="O3497">
        <f t="shared" si="217"/>
        <v>28</v>
      </c>
      <c r="P3497">
        <f t="shared" si="218"/>
        <v>12</v>
      </c>
      <c r="Q3497" s="2">
        <f t="shared" si="219"/>
        <v>0.3</v>
      </c>
      <c r="R3497">
        <v>4</v>
      </c>
      <c r="S3497" t="s">
        <v>72</v>
      </c>
    </row>
    <row r="3498" spans="1:19" x14ac:dyDescent="0.3">
      <c r="A3498">
        <v>154131</v>
      </c>
      <c r="B3498" s="1">
        <v>45337</v>
      </c>
      <c r="C3498" t="s">
        <v>82</v>
      </c>
      <c r="D3498" t="s">
        <v>37</v>
      </c>
      <c r="E3498" t="s">
        <v>25</v>
      </c>
      <c r="F3498">
        <v>24</v>
      </c>
      <c r="G3498" t="s">
        <v>56</v>
      </c>
      <c r="H3498" t="s">
        <v>19</v>
      </c>
      <c r="I3498">
        <f t="shared" si="216"/>
        <v>14</v>
      </c>
      <c r="J3498">
        <v>20</v>
      </c>
      <c r="K3498">
        <v>0</v>
      </c>
      <c r="L3498">
        <v>20</v>
      </c>
      <c r="M3498">
        <v>3</v>
      </c>
      <c r="N3498">
        <v>60</v>
      </c>
      <c r="O3498">
        <f t="shared" si="217"/>
        <v>42</v>
      </c>
      <c r="P3498">
        <f t="shared" si="218"/>
        <v>18</v>
      </c>
      <c r="Q3498" s="2">
        <f t="shared" si="219"/>
        <v>0.3</v>
      </c>
      <c r="R3498">
        <v>4</v>
      </c>
      <c r="S3498" t="s">
        <v>61</v>
      </c>
    </row>
    <row r="3499" spans="1:19" x14ac:dyDescent="0.3">
      <c r="A3499">
        <v>197483</v>
      </c>
      <c r="B3499" s="1">
        <v>45276</v>
      </c>
      <c r="C3499" t="s">
        <v>42</v>
      </c>
      <c r="D3499" t="s">
        <v>16</v>
      </c>
      <c r="E3499" t="s">
        <v>17</v>
      </c>
      <c r="F3499">
        <v>34</v>
      </c>
      <c r="G3499" t="s">
        <v>41</v>
      </c>
      <c r="H3499" t="s">
        <v>19</v>
      </c>
      <c r="I3499">
        <f t="shared" si="216"/>
        <v>45.5</v>
      </c>
      <c r="J3499">
        <v>65</v>
      </c>
      <c r="K3499">
        <v>0</v>
      </c>
      <c r="L3499">
        <v>65</v>
      </c>
      <c r="M3499">
        <v>3</v>
      </c>
      <c r="N3499">
        <v>195</v>
      </c>
      <c r="O3499">
        <f t="shared" si="217"/>
        <v>136.5</v>
      </c>
      <c r="P3499">
        <f t="shared" si="218"/>
        <v>58.5</v>
      </c>
      <c r="Q3499" s="2">
        <f t="shared" si="219"/>
        <v>0.3</v>
      </c>
      <c r="R3499">
        <v>5</v>
      </c>
      <c r="S3499" t="s">
        <v>57</v>
      </c>
    </row>
    <row r="3500" spans="1:19" x14ac:dyDescent="0.3">
      <c r="A3500">
        <v>134097</v>
      </c>
      <c r="B3500" s="1">
        <v>45407</v>
      </c>
      <c r="C3500" t="s">
        <v>76</v>
      </c>
      <c r="D3500" t="s">
        <v>37</v>
      </c>
      <c r="E3500" t="s">
        <v>25</v>
      </c>
      <c r="F3500">
        <v>24</v>
      </c>
      <c r="G3500" t="s">
        <v>60</v>
      </c>
      <c r="H3500" t="s">
        <v>19</v>
      </c>
      <c r="I3500">
        <f t="shared" si="216"/>
        <v>31.499999999999996</v>
      </c>
      <c r="J3500">
        <v>45</v>
      </c>
      <c r="K3500">
        <v>0</v>
      </c>
      <c r="L3500">
        <v>45</v>
      </c>
      <c r="M3500">
        <v>2</v>
      </c>
      <c r="N3500">
        <v>90</v>
      </c>
      <c r="O3500">
        <f t="shared" si="217"/>
        <v>62.999999999999993</v>
      </c>
      <c r="P3500">
        <f t="shared" si="218"/>
        <v>27.000000000000007</v>
      </c>
      <c r="Q3500" s="2">
        <f t="shared" si="219"/>
        <v>0.3000000000000001</v>
      </c>
      <c r="R3500">
        <v>4</v>
      </c>
      <c r="S3500" t="s">
        <v>32</v>
      </c>
    </row>
    <row r="3501" spans="1:19" x14ac:dyDescent="0.3">
      <c r="A3501">
        <v>144378</v>
      </c>
      <c r="B3501" s="1">
        <v>45593</v>
      </c>
      <c r="C3501" t="s">
        <v>53</v>
      </c>
      <c r="D3501" t="s">
        <v>37</v>
      </c>
      <c r="E3501" t="s">
        <v>25</v>
      </c>
      <c r="F3501">
        <v>20</v>
      </c>
      <c r="G3501" t="s">
        <v>18</v>
      </c>
      <c r="H3501" t="s">
        <v>19</v>
      </c>
      <c r="I3501">
        <f t="shared" si="216"/>
        <v>10.5</v>
      </c>
      <c r="J3501">
        <v>15</v>
      </c>
      <c r="K3501">
        <v>0</v>
      </c>
      <c r="L3501">
        <v>15</v>
      </c>
      <c r="M3501">
        <v>1</v>
      </c>
      <c r="N3501">
        <v>15</v>
      </c>
      <c r="O3501">
        <f t="shared" si="217"/>
        <v>10.5</v>
      </c>
      <c r="P3501">
        <f t="shared" si="218"/>
        <v>4.5</v>
      </c>
      <c r="Q3501" s="2">
        <f t="shared" si="219"/>
        <v>0.3</v>
      </c>
      <c r="R3501">
        <v>3</v>
      </c>
      <c r="S3501" t="s">
        <v>73</v>
      </c>
    </row>
    <row r="3502" spans="1:19" x14ac:dyDescent="0.3">
      <c r="A3502">
        <v>182346</v>
      </c>
      <c r="B3502" s="1">
        <v>45351</v>
      </c>
      <c r="C3502" t="s">
        <v>23</v>
      </c>
      <c r="D3502" t="s">
        <v>24</v>
      </c>
      <c r="E3502" t="s">
        <v>17</v>
      </c>
      <c r="F3502">
        <v>27</v>
      </c>
      <c r="G3502" t="s">
        <v>86</v>
      </c>
      <c r="H3502" t="s">
        <v>27</v>
      </c>
      <c r="I3502">
        <f t="shared" si="216"/>
        <v>6.3</v>
      </c>
      <c r="J3502">
        <v>9</v>
      </c>
      <c r="K3502">
        <v>70</v>
      </c>
      <c r="L3502">
        <v>79</v>
      </c>
      <c r="M3502">
        <v>2</v>
      </c>
      <c r="N3502">
        <v>158</v>
      </c>
      <c r="O3502">
        <f t="shared" si="217"/>
        <v>12.6</v>
      </c>
      <c r="P3502">
        <f t="shared" si="218"/>
        <v>145.4</v>
      </c>
      <c r="Q3502" s="2">
        <f t="shared" si="219"/>
        <v>0.92025316455696204</v>
      </c>
      <c r="R3502">
        <v>2</v>
      </c>
      <c r="S3502" t="s">
        <v>63</v>
      </c>
    </row>
    <row r="3503" spans="1:19" x14ac:dyDescent="0.3">
      <c r="A3503">
        <v>169664</v>
      </c>
      <c r="B3503" s="1">
        <v>45303</v>
      </c>
      <c r="C3503" t="s">
        <v>30</v>
      </c>
      <c r="D3503" t="s">
        <v>24</v>
      </c>
      <c r="E3503" t="s">
        <v>17</v>
      </c>
      <c r="F3503">
        <v>33</v>
      </c>
      <c r="G3503" t="s">
        <v>69</v>
      </c>
      <c r="H3503" t="s">
        <v>19</v>
      </c>
      <c r="I3503">
        <f t="shared" si="216"/>
        <v>7</v>
      </c>
      <c r="J3503">
        <v>10</v>
      </c>
      <c r="K3503">
        <v>0</v>
      </c>
      <c r="L3503">
        <v>10</v>
      </c>
      <c r="M3503">
        <v>1</v>
      </c>
      <c r="N3503">
        <v>10</v>
      </c>
      <c r="O3503">
        <f t="shared" si="217"/>
        <v>7</v>
      </c>
      <c r="P3503">
        <f t="shared" si="218"/>
        <v>3</v>
      </c>
      <c r="Q3503" s="2">
        <f t="shared" si="219"/>
        <v>0.3</v>
      </c>
      <c r="R3503">
        <v>4</v>
      </c>
      <c r="S3503" t="s">
        <v>43</v>
      </c>
    </row>
    <row r="3504" spans="1:19" x14ac:dyDescent="0.3">
      <c r="A3504">
        <v>140392</v>
      </c>
      <c r="B3504" s="1">
        <v>45555</v>
      </c>
      <c r="C3504" t="s">
        <v>33</v>
      </c>
      <c r="D3504" t="s">
        <v>16</v>
      </c>
      <c r="E3504" t="s">
        <v>17</v>
      </c>
      <c r="F3504">
        <v>25</v>
      </c>
      <c r="G3504" t="s">
        <v>46</v>
      </c>
      <c r="H3504" t="s">
        <v>19</v>
      </c>
      <c r="I3504">
        <f t="shared" si="216"/>
        <v>82.6</v>
      </c>
      <c r="J3504">
        <v>118</v>
      </c>
      <c r="K3504">
        <v>0</v>
      </c>
      <c r="L3504">
        <v>118</v>
      </c>
      <c r="M3504">
        <v>4</v>
      </c>
      <c r="N3504">
        <v>472</v>
      </c>
      <c r="O3504">
        <f t="shared" si="217"/>
        <v>330.4</v>
      </c>
      <c r="P3504">
        <f t="shared" si="218"/>
        <v>141.60000000000002</v>
      </c>
      <c r="Q3504" s="2">
        <f t="shared" si="219"/>
        <v>0.30000000000000004</v>
      </c>
      <c r="R3504">
        <v>5</v>
      </c>
      <c r="S3504" t="s">
        <v>57</v>
      </c>
    </row>
    <row r="3505" spans="1:19" x14ac:dyDescent="0.3">
      <c r="A3505">
        <v>166524</v>
      </c>
      <c r="B3505" s="1">
        <v>45285</v>
      </c>
      <c r="C3505" t="s">
        <v>42</v>
      </c>
      <c r="D3505" t="s">
        <v>16</v>
      </c>
      <c r="E3505" t="s">
        <v>17</v>
      </c>
      <c r="F3505">
        <v>28</v>
      </c>
      <c r="G3505" t="s">
        <v>26</v>
      </c>
      <c r="H3505" t="s">
        <v>27</v>
      </c>
      <c r="I3505">
        <f t="shared" si="216"/>
        <v>45.5</v>
      </c>
      <c r="J3505">
        <v>65</v>
      </c>
      <c r="K3505">
        <v>40</v>
      </c>
      <c r="L3505">
        <v>105</v>
      </c>
      <c r="M3505">
        <v>4</v>
      </c>
      <c r="N3505">
        <v>420</v>
      </c>
      <c r="O3505">
        <f t="shared" si="217"/>
        <v>182</v>
      </c>
      <c r="P3505">
        <f t="shared" si="218"/>
        <v>238</v>
      </c>
      <c r="Q3505" s="2">
        <f t="shared" si="219"/>
        <v>0.56666666666666665</v>
      </c>
      <c r="R3505">
        <v>5</v>
      </c>
      <c r="S3505" t="s">
        <v>70</v>
      </c>
    </row>
    <row r="3506" spans="1:19" x14ac:dyDescent="0.3">
      <c r="A3506">
        <v>145216</v>
      </c>
      <c r="B3506" s="1">
        <v>45416</v>
      </c>
      <c r="C3506" t="s">
        <v>42</v>
      </c>
      <c r="D3506" t="s">
        <v>16</v>
      </c>
      <c r="E3506" t="s">
        <v>17</v>
      </c>
      <c r="F3506">
        <v>30</v>
      </c>
      <c r="G3506" t="s">
        <v>60</v>
      </c>
      <c r="H3506" t="s">
        <v>19</v>
      </c>
      <c r="I3506">
        <f t="shared" si="216"/>
        <v>45.5</v>
      </c>
      <c r="J3506">
        <v>65</v>
      </c>
      <c r="K3506">
        <v>0</v>
      </c>
      <c r="L3506">
        <v>65</v>
      </c>
      <c r="M3506">
        <v>1</v>
      </c>
      <c r="N3506">
        <v>65</v>
      </c>
      <c r="O3506">
        <f t="shared" si="217"/>
        <v>45.5</v>
      </c>
      <c r="P3506">
        <f t="shared" si="218"/>
        <v>19.5</v>
      </c>
      <c r="Q3506" s="2">
        <f t="shared" si="219"/>
        <v>0.3</v>
      </c>
      <c r="R3506">
        <v>4</v>
      </c>
      <c r="S3506" t="s">
        <v>72</v>
      </c>
    </row>
    <row r="3507" spans="1:19" x14ac:dyDescent="0.3">
      <c r="A3507">
        <v>149891</v>
      </c>
      <c r="B3507" s="1">
        <v>45265</v>
      </c>
      <c r="C3507" t="s">
        <v>15</v>
      </c>
      <c r="D3507" t="s">
        <v>16</v>
      </c>
      <c r="E3507" t="s">
        <v>17</v>
      </c>
      <c r="F3507">
        <v>34</v>
      </c>
      <c r="G3507" t="s">
        <v>31</v>
      </c>
      <c r="H3507" t="s">
        <v>19</v>
      </c>
      <c r="I3507">
        <f t="shared" si="216"/>
        <v>70</v>
      </c>
      <c r="J3507">
        <v>100</v>
      </c>
      <c r="K3507">
        <v>0</v>
      </c>
      <c r="L3507">
        <v>100</v>
      </c>
      <c r="M3507">
        <v>2</v>
      </c>
      <c r="N3507">
        <v>200</v>
      </c>
      <c r="O3507">
        <f t="shared" si="217"/>
        <v>140</v>
      </c>
      <c r="P3507">
        <f t="shared" si="218"/>
        <v>60</v>
      </c>
      <c r="Q3507" s="2">
        <f t="shared" si="219"/>
        <v>0.3</v>
      </c>
      <c r="R3507">
        <v>2</v>
      </c>
      <c r="S3507" t="s">
        <v>81</v>
      </c>
    </row>
    <row r="3508" spans="1:19" x14ac:dyDescent="0.3">
      <c r="A3508">
        <v>150728</v>
      </c>
      <c r="B3508" s="1">
        <v>45545</v>
      </c>
      <c r="C3508" t="s">
        <v>36</v>
      </c>
      <c r="D3508" t="s">
        <v>37</v>
      </c>
      <c r="E3508" t="s">
        <v>25</v>
      </c>
      <c r="F3508">
        <v>22</v>
      </c>
      <c r="G3508" t="s">
        <v>58</v>
      </c>
      <c r="H3508" t="s">
        <v>27</v>
      </c>
      <c r="I3508">
        <f t="shared" si="216"/>
        <v>22.4</v>
      </c>
      <c r="J3508">
        <v>32</v>
      </c>
      <c r="K3508">
        <v>40</v>
      </c>
      <c r="L3508">
        <v>72</v>
      </c>
      <c r="M3508">
        <v>4</v>
      </c>
      <c r="N3508">
        <v>288</v>
      </c>
      <c r="O3508">
        <f t="shared" si="217"/>
        <v>89.6</v>
      </c>
      <c r="P3508">
        <f t="shared" si="218"/>
        <v>198.4</v>
      </c>
      <c r="Q3508" s="2">
        <f t="shared" si="219"/>
        <v>0.68888888888888888</v>
      </c>
      <c r="R3508">
        <v>4</v>
      </c>
      <c r="S3508" t="s">
        <v>70</v>
      </c>
    </row>
    <row r="3509" spans="1:19" x14ac:dyDescent="0.3">
      <c r="A3509">
        <v>141142</v>
      </c>
      <c r="B3509" s="1">
        <v>45320</v>
      </c>
      <c r="C3509" t="s">
        <v>15</v>
      </c>
      <c r="D3509" t="s">
        <v>16</v>
      </c>
      <c r="E3509" t="s">
        <v>17</v>
      </c>
      <c r="F3509">
        <v>23</v>
      </c>
      <c r="G3509" t="s">
        <v>56</v>
      </c>
      <c r="H3509" t="s">
        <v>19</v>
      </c>
      <c r="I3509">
        <f t="shared" si="216"/>
        <v>70</v>
      </c>
      <c r="J3509">
        <v>100</v>
      </c>
      <c r="K3509">
        <v>0</v>
      </c>
      <c r="L3509">
        <v>100</v>
      </c>
      <c r="M3509">
        <v>1</v>
      </c>
      <c r="N3509">
        <v>100</v>
      </c>
      <c r="O3509">
        <f t="shared" si="217"/>
        <v>70</v>
      </c>
      <c r="P3509">
        <f t="shared" si="218"/>
        <v>30</v>
      </c>
      <c r="Q3509" s="2">
        <f t="shared" si="219"/>
        <v>0.3</v>
      </c>
      <c r="R3509">
        <v>5</v>
      </c>
      <c r="S3509" t="s">
        <v>72</v>
      </c>
    </row>
    <row r="3510" spans="1:19" x14ac:dyDescent="0.3">
      <c r="A3510">
        <v>138630</v>
      </c>
      <c r="B3510" s="1">
        <v>45390</v>
      </c>
      <c r="C3510" t="s">
        <v>48</v>
      </c>
      <c r="D3510" t="s">
        <v>16</v>
      </c>
      <c r="E3510" t="s">
        <v>25</v>
      </c>
      <c r="F3510">
        <v>31</v>
      </c>
      <c r="G3510" t="s">
        <v>60</v>
      </c>
      <c r="H3510" t="s">
        <v>19</v>
      </c>
      <c r="I3510">
        <f t="shared" si="216"/>
        <v>91</v>
      </c>
      <c r="J3510">
        <v>130</v>
      </c>
      <c r="K3510">
        <v>0</v>
      </c>
      <c r="L3510">
        <v>130</v>
      </c>
      <c r="M3510">
        <v>1</v>
      </c>
      <c r="N3510">
        <v>130</v>
      </c>
      <c r="O3510">
        <f t="shared" si="217"/>
        <v>91</v>
      </c>
      <c r="P3510">
        <f t="shared" si="218"/>
        <v>39</v>
      </c>
      <c r="Q3510" s="2">
        <f t="shared" si="219"/>
        <v>0.3</v>
      </c>
      <c r="R3510">
        <v>3</v>
      </c>
      <c r="S3510" t="s">
        <v>22</v>
      </c>
    </row>
    <row r="3511" spans="1:19" x14ac:dyDescent="0.3">
      <c r="A3511">
        <v>180396</v>
      </c>
      <c r="B3511" s="1">
        <v>45483</v>
      </c>
      <c r="C3511" t="s">
        <v>15</v>
      </c>
      <c r="D3511" t="s">
        <v>16</v>
      </c>
      <c r="E3511" t="s">
        <v>17</v>
      </c>
      <c r="F3511">
        <v>27</v>
      </c>
      <c r="G3511" t="s">
        <v>21</v>
      </c>
      <c r="H3511" t="s">
        <v>19</v>
      </c>
      <c r="I3511">
        <f t="shared" si="216"/>
        <v>70</v>
      </c>
      <c r="J3511">
        <v>100</v>
      </c>
      <c r="K3511">
        <v>0</v>
      </c>
      <c r="L3511">
        <v>100</v>
      </c>
      <c r="M3511">
        <v>1</v>
      </c>
      <c r="N3511">
        <v>100</v>
      </c>
      <c r="O3511">
        <f t="shared" si="217"/>
        <v>70</v>
      </c>
      <c r="P3511">
        <f t="shared" si="218"/>
        <v>30</v>
      </c>
      <c r="Q3511" s="2">
        <f t="shared" si="219"/>
        <v>0.3</v>
      </c>
      <c r="R3511">
        <v>4</v>
      </c>
      <c r="S3511" t="s">
        <v>39</v>
      </c>
    </row>
    <row r="3512" spans="1:19" x14ac:dyDescent="0.3">
      <c r="A3512">
        <v>143165</v>
      </c>
      <c r="B3512" s="1">
        <v>45453</v>
      </c>
      <c r="C3512" t="s">
        <v>82</v>
      </c>
      <c r="D3512" t="s">
        <v>37</v>
      </c>
      <c r="E3512" t="s">
        <v>17</v>
      </c>
      <c r="F3512">
        <v>35</v>
      </c>
      <c r="G3512" t="s">
        <v>77</v>
      </c>
      <c r="H3512" t="s">
        <v>19</v>
      </c>
      <c r="I3512">
        <f t="shared" si="216"/>
        <v>14</v>
      </c>
      <c r="J3512">
        <v>20</v>
      </c>
      <c r="K3512">
        <v>0</v>
      </c>
      <c r="L3512">
        <v>20</v>
      </c>
      <c r="M3512">
        <v>1</v>
      </c>
      <c r="N3512">
        <v>20</v>
      </c>
      <c r="O3512">
        <f t="shared" si="217"/>
        <v>14</v>
      </c>
      <c r="P3512">
        <f t="shared" si="218"/>
        <v>6</v>
      </c>
      <c r="Q3512" s="2">
        <f t="shared" si="219"/>
        <v>0.3</v>
      </c>
      <c r="R3512">
        <v>1</v>
      </c>
      <c r="S3512" t="s">
        <v>71</v>
      </c>
    </row>
    <row r="3513" spans="1:19" x14ac:dyDescent="0.3">
      <c r="A3513">
        <v>182836</v>
      </c>
      <c r="B3513" s="1">
        <v>45290</v>
      </c>
      <c r="C3513" t="s">
        <v>30</v>
      </c>
      <c r="D3513" t="s">
        <v>24</v>
      </c>
      <c r="E3513" t="s">
        <v>17</v>
      </c>
      <c r="F3513">
        <v>25</v>
      </c>
      <c r="G3513" t="s">
        <v>38</v>
      </c>
      <c r="H3513" t="s">
        <v>19</v>
      </c>
      <c r="I3513">
        <f t="shared" si="216"/>
        <v>7</v>
      </c>
      <c r="J3513">
        <v>10</v>
      </c>
      <c r="K3513">
        <v>0</v>
      </c>
      <c r="L3513">
        <v>10</v>
      </c>
      <c r="M3513">
        <v>1</v>
      </c>
      <c r="N3513">
        <v>10</v>
      </c>
      <c r="O3513">
        <f t="shared" si="217"/>
        <v>7</v>
      </c>
      <c r="P3513">
        <f t="shared" si="218"/>
        <v>3</v>
      </c>
      <c r="Q3513" s="2">
        <f t="shared" si="219"/>
        <v>0.3</v>
      </c>
      <c r="R3513">
        <v>4</v>
      </c>
      <c r="S3513" t="s">
        <v>52</v>
      </c>
    </row>
    <row r="3514" spans="1:19" x14ac:dyDescent="0.3">
      <c r="A3514">
        <v>134078</v>
      </c>
      <c r="B3514" s="1">
        <v>45563</v>
      </c>
      <c r="C3514" t="s">
        <v>53</v>
      </c>
      <c r="D3514" t="s">
        <v>37</v>
      </c>
      <c r="E3514" t="s">
        <v>25</v>
      </c>
      <c r="F3514">
        <v>35</v>
      </c>
      <c r="G3514" t="s">
        <v>80</v>
      </c>
      <c r="H3514" t="s">
        <v>27</v>
      </c>
      <c r="I3514">
        <f t="shared" si="216"/>
        <v>10.5</v>
      </c>
      <c r="J3514">
        <v>15</v>
      </c>
      <c r="K3514">
        <v>40</v>
      </c>
      <c r="L3514">
        <v>55</v>
      </c>
      <c r="M3514">
        <v>4</v>
      </c>
      <c r="N3514">
        <v>220</v>
      </c>
      <c r="O3514">
        <f t="shared" si="217"/>
        <v>42</v>
      </c>
      <c r="P3514">
        <f t="shared" si="218"/>
        <v>178</v>
      </c>
      <c r="Q3514" s="2">
        <f t="shared" si="219"/>
        <v>0.80909090909090908</v>
      </c>
      <c r="R3514">
        <v>5</v>
      </c>
      <c r="S3514" t="s">
        <v>20</v>
      </c>
    </row>
    <row r="3515" spans="1:19" x14ac:dyDescent="0.3">
      <c r="A3515">
        <v>157919</v>
      </c>
      <c r="B3515" s="1">
        <v>45246</v>
      </c>
      <c r="C3515" t="s">
        <v>42</v>
      </c>
      <c r="D3515" t="s">
        <v>16</v>
      </c>
      <c r="E3515" t="s">
        <v>17</v>
      </c>
      <c r="F3515">
        <v>24</v>
      </c>
      <c r="G3515" t="s">
        <v>67</v>
      </c>
      <c r="H3515" t="s">
        <v>27</v>
      </c>
      <c r="I3515">
        <f t="shared" si="216"/>
        <v>45.5</v>
      </c>
      <c r="J3515">
        <v>65</v>
      </c>
      <c r="K3515">
        <v>40</v>
      </c>
      <c r="L3515">
        <v>105</v>
      </c>
      <c r="M3515">
        <v>4</v>
      </c>
      <c r="N3515">
        <v>420</v>
      </c>
      <c r="O3515">
        <f t="shared" si="217"/>
        <v>182</v>
      </c>
      <c r="P3515">
        <f t="shared" si="218"/>
        <v>238</v>
      </c>
      <c r="Q3515" s="2">
        <f t="shared" si="219"/>
        <v>0.56666666666666665</v>
      </c>
      <c r="R3515">
        <v>5</v>
      </c>
      <c r="S3515" t="s">
        <v>32</v>
      </c>
    </row>
    <row r="3516" spans="1:19" x14ac:dyDescent="0.3">
      <c r="A3516">
        <v>168053</v>
      </c>
      <c r="B3516" s="1">
        <v>45273</v>
      </c>
      <c r="C3516" t="s">
        <v>42</v>
      </c>
      <c r="D3516" t="s">
        <v>16</v>
      </c>
      <c r="E3516" t="s">
        <v>25</v>
      </c>
      <c r="F3516">
        <v>20</v>
      </c>
      <c r="G3516" t="s">
        <v>21</v>
      </c>
      <c r="H3516" t="s">
        <v>19</v>
      </c>
      <c r="I3516">
        <f t="shared" si="216"/>
        <v>45.5</v>
      </c>
      <c r="J3516">
        <v>65</v>
      </c>
      <c r="K3516">
        <v>0</v>
      </c>
      <c r="L3516">
        <v>65</v>
      </c>
      <c r="M3516">
        <v>1</v>
      </c>
      <c r="N3516">
        <v>65</v>
      </c>
      <c r="O3516">
        <f t="shared" si="217"/>
        <v>45.5</v>
      </c>
      <c r="P3516">
        <f t="shared" si="218"/>
        <v>19.5</v>
      </c>
      <c r="Q3516" s="2">
        <f t="shared" si="219"/>
        <v>0.3</v>
      </c>
      <c r="R3516">
        <v>4</v>
      </c>
      <c r="S3516" t="s">
        <v>45</v>
      </c>
    </row>
    <row r="3517" spans="1:19" x14ac:dyDescent="0.3">
      <c r="A3517">
        <v>166585</v>
      </c>
      <c r="B3517" s="1">
        <v>45451</v>
      </c>
      <c r="C3517" t="s">
        <v>23</v>
      </c>
      <c r="D3517" t="s">
        <v>24</v>
      </c>
      <c r="E3517" t="s">
        <v>25</v>
      </c>
      <c r="F3517">
        <v>19</v>
      </c>
      <c r="G3517" t="s">
        <v>60</v>
      </c>
      <c r="H3517" t="s">
        <v>19</v>
      </c>
      <c r="I3517">
        <f t="shared" si="216"/>
        <v>6.3</v>
      </c>
      <c r="J3517">
        <v>9</v>
      </c>
      <c r="K3517">
        <v>0</v>
      </c>
      <c r="L3517">
        <v>9</v>
      </c>
      <c r="M3517">
        <v>1</v>
      </c>
      <c r="N3517">
        <v>9</v>
      </c>
      <c r="O3517">
        <f t="shared" si="217"/>
        <v>6.3</v>
      </c>
      <c r="P3517">
        <f t="shared" si="218"/>
        <v>2.7</v>
      </c>
      <c r="Q3517" s="2">
        <f t="shared" si="219"/>
        <v>0.30000000000000004</v>
      </c>
      <c r="R3517">
        <v>1</v>
      </c>
      <c r="S3517" t="s">
        <v>64</v>
      </c>
    </row>
    <row r="3518" spans="1:19" x14ac:dyDescent="0.3">
      <c r="A3518">
        <v>139589</v>
      </c>
      <c r="B3518" s="1">
        <v>45463</v>
      </c>
      <c r="C3518" t="s">
        <v>78</v>
      </c>
      <c r="D3518" t="s">
        <v>37</v>
      </c>
      <c r="E3518" t="s">
        <v>17</v>
      </c>
      <c r="F3518">
        <v>32</v>
      </c>
      <c r="G3518" t="s">
        <v>18</v>
      </c>
      <c r="H3518" t="s">
        <v>19</v>
      </c>
      <c r="I3518">
        <f t="shared" si="216"/>
        <v>35</v>
      </c>
      <c r="J3518">
        <v>50</v>
      </c>
      <c r="K3518">
        <v>0</v>
      </c>
      <c r="L3518">
        <v>50</v>
      </c>
      <c r="M3518">
        <v>1</v>
      </c>
      <c r="N3518">
        <v>50</v>
      </c>
      <c r="O3518">
        <f t="shared" si="217"/>
        <v>35</v>
      </c>
      <c r="P3518">
        <f t="shared" si="218"/>
        <v>15</v>
      </c>
      <c r="Q3518" s="2">
        <f t="shared" si="219"/>
        <v>0.3</v>
      </c>
      <c r="R3518">
        <v>4</v>
      </c>
      <c r="S3518" t="s">
        <v>65</v>
      </c>
    </row>
    <row r="3519" spans="1:19" x14ac:dyDescent="0.3">
      <c r="A3519">
        <v>140740</v>
      </c>
      <c r="B3519" s="1">
        <v>45286</v>
      </c>
      <c r="C3519" t="s">
        <v>30</v>
      </c>
      <c r="D3519" t="s">
        <v>24</v>
      </c>
      <c r="E3519" t="s">
        <v>17</v>
      </c>
      <c r="F3519">
        <v>35</v>
      </c>
      <c r="G3519" t="s">
        <v>56</v>
      </c>
      <c r="H3519" t="s">
        <v>19</v>
      </c>
      <c r="I3519">
        <f t="shared" si="216"/>
        <v>7</v>
      </c>
      <c r="J3519">
        <v>10</v>
      </c>
      <c r="K3519">
        <v>0</v>
      </c>
      <c r="L3519">
        <v>10</v>
      </c>
      <c r="M3519">
        <v>1</v>
      </c>
      <c r="N3519">
        <v>10</v>
      </c>
      <c r="O3519">
        <f t="shared" si="217"/>
        <v>7</v>
      </c>
      <c r="P3519">
        <f t="shared" si="218"/>
        <v>3</v>
      </c>
      <c r="Q3519" s="2">
        <f t="shared" si="219"/>
        <v>0.3</v>
      </c>
      <c r="R3519">
        <v>5</v>
      </c>
      <c r="S3519" t="s">
        <v>45</v>
      </c>
    </row>
    <row r="3520" spans="1:19" x14ac:dyDescent="0.3">
      <c r="A3520">
        <v>155464</v>
      </c>
      <c r="B3520" s="1">
        <v>45263</v>
      </c>
      <c r="C3520" t="s">
        <v>53</v>
      </c>
      <c r="D3520" t="s">
        <v>37</v>
      </c>
      <c r="E3520" t="s">
        <v>25</v>
      </c>
      <c r="F3520">
        <v>25</v>
      </c>
      <c r="G3520" t="s">
        <v>21</v>
      </c>
      <c r="H3520" t="s">
        <v>19</v>
      </c>
      <c r="I3520">
        <f t="shared" si="216"/>
        <v>10.5</v>
      </c>
      <c r="J3520">
        <v>15</v>
      </c>
      <c r="K3520">
        <v>0</v>
      </c>
      <c r="L3520">
        <v>15</v>
      </c>
      <c r="M3520">
        <v>3</v>
      </c>
      <c r="N3520">
        <v>45</v>
      </c>
      <c r="O3520">
        <f t="shared" si="217"/>
        <v>31.5</v>
      </c>
      <c r="P3520">
        <f t="shared" si="218"/>
        <v>13.5</v>
      </c>
      <c r="Q3520" s="2">
        <f t="shared" si="219"/>
        <v>0.3</v>
      </c>
      <c r="R3520">
        <v>5</v>
      </c>
      <c r="S3520" t="s">
        <v>70</v>
      </c>
    </row>
    <row r="3521" spans="1:19" x14ac:dyDescent="0.3">
      <c r="A3521">
        <v>178866</v>
      </c>
      <c r="B3521" s="1">
        <v>45316</v>
      </c>
      <c r="C3521" t="s">
        <v>53</v>
      </c>
      <c r="D3521" t="s">
        <v>37</v>
      </c>
      <c r="E3521" t="s">
        <v>17</v>
      </c>
      <c r="F3521">
        <v>18</v>
      </c>
      <c r="G3521" t="s">
        <v>26</v>
      </c>
      <c r="H3521" t="s">
        <v>27</v>
      </c>
      <c r="I3521">
        <f t="shared" si="216"/>
        <v>10.5</v>
      </c>
      <c r="J3521">
        <v>15</v>
      </c>
      <c r="K3521">
        <v>40</v>
      </c>
      <c r="L3521">
        <v>55</v>
      </c>
      <c r="M3521">
        <v>1</v>
      </c>
      <c r="N3521">
        <v>55</v>
      </c>
      <c r="O3521">
        <f t="shared" si="217"/>
        <v>10.5</v>
      </c>
      <c r="P3521">
        <f t="shared" si="218"/>
        <v>44.5</v>
      </c>
      <c r="Q3521" s="2">
        <f t="shared" si="219"/>
        <v>0.80909090909090908</v>
      </c>
      <c r="R3521">
        <v>4</v>
      </c>
      <c r="S3521" t="s">
        <v>57</v>
      </c>
    </row>
    <row r="3522" spans="1:19" x14ac:dyDescent="0.3">
      <c r="A3522">
        <v>156196</v>
      </c>
      <c r="B3522" s="1">
        <v>45498</v>
      </c>
      <c r="C3522" t="s">
        <v>30</v>
      </c>
      <c r="D3522" t="s">
        <v>24</v>
      </c>
      <c r="E3522" t="s">
        <v>25</v>
      </c>
      <c r="F3522">
        <v>18</v>
      </c>
      <c r="G3522" t="s">
        <v>58</v>
      </c>
      <c r="H3522" t="s">
        <v>27</v>
      </c>
      <c r="I3522">
        <f t="shared" si="216"/>
        <v>7</v>
      </c>
      <c r="J3522">
        <v>10</v>
      </c>
      <c r="K3522">
        <v>40</v>
      </c>
      <c r="L3522">
        <v>50</v>
      </c>
      <c r="M3522">
        <v>1</v>
      </c>
      <c r="N3522">
        <v>50</v>
      </c>
      <c r="O3522">
        <f t="shared" si="217"/>
        <v>7</v>
      </c>
      <c r="P3522">
        <f t="shared" si="218"/>
        <v>43</v>
      </c>
      <c r="Q3522" s="2">
        <f t="shared" si="219"/>
        <v>0.86</v>
      </c>
      <c r="R3522">
        <v>1</v>
      </c>
      <c r="S3522" t="s">
        <v>28</v>
      </c>
    </row>
    <row r="3523" spans="1:19" x14ac:dyDescent="0.3">
      <c r="A3523">
        <v>132001</v>
      </c>
      <c r="B3523" s="1">
        <v>45331</v>
      </c>
      <c r="C3523" t="s">
        <v>82</v>
      </c>
      <c r="D3523" t="s">
        <v>37</v>
      </c>
      <c r="E3523" t="s">
        <v>17</v>
      </c>
      <c r="F3523">
        <v>24</v>
      </c>
      <c r="G3523" t="s">
        <v>75</v>
      </c>
      <c r="H3523" t="s">
        <v>27</v>
      </c>
      <c r="I3523">
        <f t="shared" ref="I3523:I3586" si="220">0.7*J3523</f>
        <v>14</v>
      </c>
      <c r="J3523">
        <v>20</v>
      </c>
      <c r="K3523">
        <v>70</v>
      </c>
      <c r="L3523">
        <v>90</v>
      </c>
      <c r="M3523">
        <v>1</v>
      </c>
      <c r="N3523">
        <v>90</v>
      </c>
      <c r="O3523">
        <f t="shared" ref="O3523:O3586" si="221">I3523*M3523</f>
        <v>14</v>
      </c>
      <c r="P3523">
        <f t="shared" ref="P3523:P3586" si="222">N3523-O3523</f>
        <v>76</v>
      </c>
      <c r="Q3523" s="2">
        <f t="shared" ref="Q3523:Q3586" si="223">(P3523/N3523)</f>
        <v>0.84444444444444444</v>
      </c>
      <c r="R3523">
        <v>5</v>
      </c>
      <c r="S3523" t="s">
        <v>52</v>
      </c>
    </row>
    <row r="3524" spans="1:19" x14ac:dyDescent="0.3">
      <c r="A3524">
        <v>198736</v>
      </c>
      <c r="B3524" s="1">
        <v>45286</v>
      </c>
      <c r="C3524" t="s">
        <v>42</v>
      </c>
      <c r="D3524" t="s">
        <v>16</v>
      </c>
      <c r="E3524" t="s">
        <v>17</v>
      </c>
      <c r="F3524">
        <v>33</v>
      </c>
      <c r="G3524" t="s">
        <v>75</v>
      </c>
      <c r="H3524" t="s">
        <v>27</v>
      </c>
      <c r="I3524">
        <f t="shared" si="220"/>
        <v>45.5</v>
      </c>
      <c r="J3524">
        <v>65</v>
      </c>
      <c r="K3524">
        <v>70</v>
      </c>
      <c r="L3524">
        <v>135</v>
      </c>
      <c r="M3524">
        <v>1</v>
      </c>
      <c r="N3524">
        <v>135</v>
      </c>
      <c r="O3524">
        <f t="shared" si="221"/>
        <v>45.5</v>
      </c>
      <c r="P3524">
        <f t="shared" si="222"/>
        <v>89.5</v>
      </c>
      <c r="Q3524" s="2">
        <f t="shared" si="223"/>
        <v>0.66296296296296298</v>
      </c>
      <c r="R3524">
        <v>5</v>
      </c>
      <c r="S3524" t="s">
        <v>72</v>
      </c>
    </row>
    <row r="3525" spans="1:19" x14ac:dyDescent="0.3">
      <c r="A3525">
        <v>186609</v>
      </c>
      <c r="B3525" s="1">
        <v>45304</v>
      </c>
      <c r="C3525" t="s">
        <v>33</v>
      </c>
      <c r="D3525" t="s">
        <v>16</v>
      </c>
      <c r="E3525" t="s">
        <v>17</v>
      </c>
      <c r="F3525">
        <v>28</v>
      </c>
      <c r="G3525" t="s">
        <v>56</v>
      </c>
      <c r="H3525" t="s">
        <v>19</v>
      </c>
      <c r="I3525">
        <f t="shared" si="220"/>
        <v>82.6</v>
      </c>
      <c r="J3525">
        <v>118</v>
      </c>
      <c r="K3525">
        <v>0</v>
      </c>
      <c r="L3525">
        <v>118</v>
      </c>
      <c r="M3525">
        <v>2</v>
      </c>
      <c r="N3525">
        <v>236</v>
      </c>
      <c r="O3525">
        <f t="shared" si="221"/>
        <v>165.2</v>
      </c>
      <c r="P3525">
        <f t="shared" si="222"/>
        <v>70.800000000000011</v>
      </c>
      <c r="Q3525" s="2">
        <f t="shared" si="223"/>
        <v>0.30000000000000004</v>
      </c>
      <c r="R3525">
        <v>5</v>
      </c>
      <c r="S3525" t="s">
        <v>20</v>
      </c>
    </row>
    <row r="3526" spans="1:19" x14ac:dyDescent="0.3">
      <c r="A3526">
        <v>189939</v>
      </c>
      <c r="B3526" s="1">
        <v>45322</v>
      </c>
      <c r="C3526" t="s">
        <v>42</v>
      </c>
      <c r="D3526" t="s">
        <v>16</v>
      </c>
      <c r="E3526" t="s">
        <v>17</v>
      </c>
      <c r="F3526">
        <v>28</v>
      </c>
      <c r="G3526" t="s">
        <v>56</v>
      </c>
      <c r="H3526" t="s">
        <v>19</v>
      </c>
      <c r="I3526">
        <f t="shared" si="220"/>
        <v>45.5</v>
      </c>
      <c r="J3526">
        <v>65</v>
      </c>
      <c r="K3526">
        <v>0</v>
      </c>
      <c r="L3526">
        <v>65</v>
      </c>
      <c r="M3526">
        <v>1</v>
      </c>
      <c r="N3526">
        <v>65</v>
      </c>
      <c r="O3526">
        <f t="shared" si="221"/>
        <v>45.5</v>
      </c>
      <c r="P3526">
        <f t="shared" si="222"/>
        <v>19.5</v>
      </c>
      <c r="Q3526" s="2">
        <f t="shared" si="223"/>
        <v>0.3</v>
      </c>
      <c r="R3526">
        <v>4</v>
      </c>
      <c r="S3526" t="s">
        <v>20</v>
      </c>
    </row>
    <row r="3527" spans="1:19" x14ac:dyDescent="0.3">
      <c r="A3527">
        <v>168640</v>
      </c>
      <c r="B3527" s="1">
        <v>45252</v>
      </c>
      <c r="C3527" t="s">
        <v>15</v>
      </c>
      <c r="D3527" t="s">
        <v>16</v>
      </c>
      <c r="E3527" t="s">
        <v>17</v>
      </c>
      <c r="F3527">
        <v>21</v>
      </c>
      <c r="G3527" t="s">
        <v>18</v>
      </c>
      <c r="H3527" t="s">
        <v>19</v>
      </c>
      <c r="I3527">
        <f t="shared" si="220"/>
        <v>70</v>
      </c>
      <c r="J3527">
        <v>100</v>
      </c>
      <c r="K3527">
        <v>0</v>
      </c>
      <c r="L3527">
        <v>100</v>
      </c>
      <c r="M3527">
        <v>1</v>
      </c>
      <c r="N3527">
        <v>100</v>
      </c>
      <c r="O3527">
        <f t="shared" si="221"/>
        <v>70</v>
      </c>
      <c r="P3527">
        <f t="shared" si="222"/>
        <v>30</v>
      </c>
      <c r="Q3527" s="2">
        <f t="shared" si="223"/>
        <v>0.3</v>
      </c>
      <c r="R3527">
        <v>3</v>
      </c>
      <c r="S3527" t="s">
        <v>22</v>
      </c>
    </row>
    <row r="3528" spans="1:19" x14ac:dyDescent="0.3">
      <c r="A3528">
        <v>121824</v>
      </c>
      <c r="B3528" s="1">
        <v>45557</v>
      </c>
      <c r="C3528" t="s">
        <v>33</v>
      </c>
      <c r="D3528" t="s">
        <v>16</v>
      </c>
      <c r="E3528" t="s">
        <v>25</v>
      </c>
      <c r="F3528">
        <v>32</v>
      </c>
      <c r="G3528" t="s">
        <v>60</v>
      </c>
      <c r="H3528" t="s">
        <v>19</v>
      </c>
      <c r="I3528">
        <f t="shared" si="220"/>
        <v>82.6</v>
      </c>
      <c r="J3528">
        <v>118</v>
      </c>
      <c r="K3528">
        <v>0</v>
      </c>
      <c r="L3528">
        <v>118</v>
      </c>
      <c r="M3528">
        <v>1</v>
      </c>
      <c r="N3528">
        <v>118</v>
      </c>
      <c r="O3528">
        <f t="shared" si="221"/>
        <v>82.6</v>
      </c>
      <c r="P3528">
        <f t="shared" si="222"/>
        <v>35.400000000000006</v>
      </c>
      <c r="Q3528" s="2">
        <f t="shared" si="223"/>
        <v>0.30000000000000004</v>
      </c>
      <c r="R3528">
        <v>3</v>
      </c>
      <c r="S3528" t="s">
        <v>22</v>
      </c>
    </row>
    <row r="3529" spans="1:19" x14ac:dyDescent="0.3">
      <c r="A3529">
        <v>129507</v>
      </c>
      <c r="B3529" s="1">
        <v>45402</v>
      </c>
      <c r="C3529" t="s">
        <v>15</v>
      </c>
      <c r="D3529" t="s">
        <v>16</v>
      </c>
      <c r="E3529" t="s">
        <v>25</v>
      </c>
      <c r="F3529">
        <v>33</v>
      </c>
      <c r="G3529" t="s">
        <v>60</v>
      </c>
      <c r="H3529" t="s">
        <v>19</v>
      </c>
      <c r="I3529">
        <f t="shared" si="220"/>
        <v>70</v>
      </c>
      <c r="J3529">
        <v>100</v>
      </c>
      <c r="K3529">
        <v>0</v>
      </c>
      <c r="L3529">
        <v>100</v>
      </c>
      <c r="M3529">
        <v>1</v>
      </c>
      <c r="N3529">
        <v>100</v>
      </c>
      <c r="O3529">
        <f t="shared" si="221"/>
        <v>70</v>
      </c>
      <c r="P3529">
        <f t="shared" si="222"/>
        <v>30</v>
      </c>
      <c r="Q3529" s="2">
        <f t="shared" si="223"/>
        <v>0.3</v>
      </c>
      <c r="R3529">
        <v>5</v>
      </c>
      <c r="S3529" t="s">
        <v>70</v>
      </c>
    </row>
    <row r="3530" spans="1:19" x14ac:dyDescent="0.3">
      <c r="A3530">
        <v>128321</v>
      </c>
      <c r="B3530" s="1">
        <v>45270</v>
      </c>
      <c r="C3530" t="s">
        <v>78</v>
      </c>
      <c r="D3530" t="s">
        <v>37</v>
      </c>
      <c r="E3530" t="s">
        <v>17</v>
      </c>
      <c r="F3530">
        <v>19</v>
      </c>
      <c r="G3530" t="s">
        <v>29</v>
      </c>
      <c r="H3530" t="s">
        <v>19</v>
      </c>
      <c r="I3530">
        <f t="shared" si="220"/>
        <v>35</v>
      </c>
      <c r="J3530">
        <v>50</v>
      </c>
      <c r="K3530">
        <v>0</v>
      </c>
      <c r="L3530">
        <v>50</v>
      </c>
      <c r="M3530">
        <v>1</v>
      </c>
      <c r="N3530">
        <v>50</v>
      </c>
      <c r="O3530">
        <f t="shared" si="221"/>
        <v>35</v>
      </c>
      <c r="P3530">
        <f t="shared" si="222"/>
        <v>15</v>
      </c>
      <c r="Q3530" s="2">
        <f t="shared" si="223"/>
        <v>0.3</v>
      </c>
      <c r="R3530">
        <v>5</v>
      </c>
      <c r="S3530" t="s">
        <v>72</v>
      </c>
    </row>
    <row r="3531" spans="1:19" x14ac:dyDescent="0.3">
      <c r="A3531">
        <v>166801</v>
      </c>
      <c r="B3531" s="1">
        <v>45511</v>
      </c>
      <c r="C3531" t="s">
        <v>53</v>
      </c>
      <c r="D3531" t="s">
        <v>37</v>
      </c>
      <c r="E3531" t="s">
        <v>17</v>
      </c>
      <c r="F3531">
        <v>30</v>
      </c>
      <c r="G3531" t="s">
        <v>77</v>
      </c>
      <c r="H3531" t="s">
        <v>19</v>
      </c>
      <c r="I3531">
        <f t="shared" si="220"/>
        <v>10.5</v>
      </c>
      <c r="J3531">
        <v>15</v>
      </c>
      <c r="K3531">
        <v>0</v>
      </c>
      <c r="L3531">
        <v>15</v>
      </c>
      <c r="M3531">
        <v>1</v>
      </c>
      <c r="N3531">
        <v>15</v>
      </c>
      <c r="O3531">
        <f t="shared" si="221"/>
        <v>10.5</v>
      </c>
      <c r="P3531">
        <f t="shared" si="222"/>
        <v>4.5</v>
      </c>
      <c r="Q3531" s="2">
        <f t="shared" si="223"/>
        <v>0.3</v>
      </c>
      <c r="R3531">
        <v>1</v>
      </c>
      <c r="S3531" t="s">
        <v>64</v>
      </c>
    </row>
    <row r="3532" spans="1:19" x14ac:dyDescent="0.3">
      <c r="A3532">
        <v>171128</v>
      </c>
      <c r="B3532" s="1">
        <v>45323</v>
      </c>
      <c r="C3532" t="s">
        <v>53</v>
      </c>
      <c r="D3532" t="s">
        <v>37</v>
      </c>
      <c r="E3532" t="s">
        <v>17</v>
      </c>
      <c r="F3532">
        <v>24</v>
      </c>
      <c r="G3532" t="s">
        <v>31</v>
      </c>
      <c r="H3532" t="s">
        <v>19</v>
      </c>
      <c r="I3532">
        <f t="shared" si="220"/>
        <v>10.5</v>
      </c>
      <c r="J3532">
        <v>15</v>
      </c>
      <c r="K3532">
        <v>0</v>
      </c>
      <c r="L3532">
        <v>15</v>
      </c>
      <c r="M3532">
        <v>2</v>
      </c>
      <c r="N3532">
        <v>30</v>
      </c>
      <c r="O3532">
        <f t="shared" si="221"/>
        <v>21</v>
      </c>
      <c r="P3532">
        <f t="shared" si="222"/>
        <v>9</v>
      </c>
      <c r="Q3532" s="2">
        <f t="shared" si="223"/>
        <v>0.3</v>
      </c>
      <c r="R3532">
        <v>3</v>
      </c>
      <c r="S3532" t="s">
        <v>84</v>
      </c>
    </row>
    <row r="3533" spans="1:19" x14ac:dyDescent="0.3">
      <c r="A3533">
        <v>141447</v>
      </c>
      <c r="B3533" s="1">
        <v>45383</v>
      </c>
      <c r="C3533" t="s">
        <v>42</v>
      </c>
      <c r="D3533" t="s">
        <v>16</v>
      </c>
      <c r="E3533" t="s">
        <v>17</v>
      </c>
      <c r="F3533">
        <v>33</v>
      </c>
      <c r="G3533" t="s">
        <v>56</v>
      </c>
      <c r="H3533" t="s">
        <v>19</v>
      </c>
      <c r="I3533">
        <f t="shared" si="220"/>
        <v>45.5</v>
      </c>
      <c r="J3533">
        <v>65</v>
      </c>
      <c r="K3533">
        <v>0</v>
      </c>
      <c r="L3533">
        <v>65</v>
      </c>
      <c r="M3533">
        <v>2</v>
      </c>
      <c r="N3533">
        <v>130</v>
      </c>
      <c r="O3533">
        <f t="shared" si="221"/>
        <v>91</v>
      </c>
      <c r="P3533">
        <f t="shared" si="222"/>
        <v>39</v>
      </c>
      <c r="Q3533" s="2">
        <f t="shared" si="223"/>
        <v>0.3</v>
      </c>
      <c r="R3533">
        <v>5</v>
      </c>
      <c r="S3533" t="s">
        <v>43</v>
      </c>
    </row>
    <row r="3534" spans="1:19" x14ac:dyDescent="0.3">
      <c r="A3534">
        <v>190476</v>
      </c>
      <c r="B3534" s="1">
        <v>45304</v>
      </c>
      <c r="C3534" t="s">
        <v>42</v>
      </c>
      <c r="D3534" t="s">
        <v>16</v>
      </c>
      <c r="E3534" t="s">
        <v>17</v>
      </c>
      <c r="F3534">
        <v>26</v>
      </c>
      <c r="G3534" t="s">
        <v>18</v>
      </c>
      <c r="H3534" t="s">
        <v>19</v>
      </c>
      <c r="I3534">
        <f t="shared" si="220"/>
        <v>45.5</v>
      </c>
      <c r="J3534">
        <v>65</v>
      </c>
      <c r="K3534">
        <v>0</v>
      </c>
      <c r="L3534">
        <v>65</v>
      </c>
      <c r="M3534">
        <v>1</v>
      </c>
      <c r="N3534">
        <v>65</v>
      </c>
      <c r="O3534">
        <f t="shared" si="221"/>
        <v>45.5</v>
      </c>
      <c r="P3534">
        <f t="shared" si="222"/>
        <v>19.5</v>
      </c>
      <c r="Q3534" s="2">
        <f t="shared" si="223"/>
        <v>0.3</v>
      </c>
      <c r="R3534">
        <v>2</v>
      </c>
      <c r="S3534" t="s">
        <v>64</v>
      </c>
    </row>
    <row r="3535" spans="1:19" x14ac:dyDescent="0.3">
      <c r="A3535">
        <v>148127</v>
      </c>
      <c r="B3535" s="1">
        <v>45589</v>
      </c>
      <c r="C3535" t="s">
        <v>50</v>
      </c>
      <c r="D3535" t="s">
        <v>16</v>
      </c>
      <c r="E3535" t="s">
        <v>25</v>
      </c>
      <c r="F3535">
        <v>34</v>
      </c>
      <c r="G3535" t="s">
        <v>79</v>
      </c>
      <c r="H3535" t="s">
        <v>27</v>
      </c>
      <c r="I3535">
        <f t="shared" si="220"/>
        <v>67.899999999999991</v>
      </c>
      <c r="J3535">
        <v>97</v>
      </c>
      <c r="K3535">
        <v>40</v>
      </c>
      <c r="L3535">
        <v>137</v>
      </c>
      <c r="M3535">
        <v>2</v>
      </c>
      <c r="N3535">
        <v>274</v>
      </c>
      <c r="O3535">
        <f t="shared" si="221"/>
        <v>135.79999999999998</v>
      </c>
      <c r="P3535">
        <f t="shared" si="222"/>
        <v>138.20000000000002</v>
      </c>
      <c r="Q3535" s="2">
        <f t="shared" si="223"/>
        <v>0.50437956204379564</v>
      </c>
      <c r="R3535">
        <v>4</v>
      </c>
      <c r="S3535" t="s">
        <v>32</v>
      </c>
    </row>
    <row r="3536" spans="1:19" x14ac:dyDescent="0.3">
      <c r="A3536">
        <v>122551</v>
      </c>
      <c r="B3536" s="1">
        <v>45282</v>
      </c>
      <c r="C3536" t="s">
        <v>42</v>
      </c>
      <c r="D3536" t="s">
        <v>16</v>
      </c>
      <c r="E3536" t="s">
        <v>25</v>
      </c>
      <c r="F3536">
        <v>19</v>
      </c>
      <c r="G3536" t="s">
        <v>62</v>
      </c>
      <c r="H3536" t="s">
        <v>19</v>
      </c>
      <c r="I3536">
        <f t="shared" si="220"/>
        <v>45.5</v>
      </c>
      <c r="J3536">
        <v>65</v>
      </c>
      <c r="K3536">
        <v>0</v>
      </c>
      <c r="L3536">
        <v>65</v>
      </c>
      <c r="M3536">
        <v>1</v>
      </c>
      <c r="N3536">
        <v>65</v>
      </c>
      <c r="O3536">
        <f t="shared" si="221"/>
        <v>45.5</v>
      </c>
      <c r="P3536">
        <f t="shared" si="222"/>
        <v>19.5</v>
      </c>
      <c r="Q3536" s="2">
        <f t="shared" si="223"/>
        <v>0.3</v>
      </c>
      <c r="R3536">
        <v>1</v>
      </c>
      <c r="S3536" t="s">
        <v>71</v>
      </c>
    </row>
    <row r="3537" spans="1:19" x14ac:dyDescent="0.3">
      <c r="A3537">
        <v>187293</v>
      </c>
      <c r="B3537" s="1">
        <v>45469</v>
      </c>
      <c r="C3537" t="s">
        <v>76</v>
      </c>
      <c r="D3537" t="s">
        <v>37</v>
      </c>
      <c r="E3537" t="s">
        <v>17</v>
      </c>
      <c r="F3537">
        <v>21</v>
      </c>
      <c r="G3537" t="s">
        <v>67</v>
      </c>
      <c r="H3537" t="s">
        <v>27</v>
      </c>
      <c r="I3537">
        <f t="shared" si="220"/>
        <v>31.499999999999996</v>
      </c>
      <c r="J3537">
        <v>45</v>
      </c>
      <c r="K3537">
        <v>40</v>
      </c>
      <c r="L3537">
        <v>85</v>
      </c>
      <c r="M3537">
        <v>1</v>
      </c>
      <c r="N3537">
        <v>85</v>
      </c>
      <c r="O3537">
        <f t="shared" si="221"/>
        <v>31.499999999999996</v>
      </c>
      <c r="P3537">
        <f t="shared" si="222"/>
        <v>53.5</v>
      </c>
      <c r="Q3537" s="2">
        <f t="shared" si="223"/>
        <v>0.62941176470588234</v>
      </c>
      <c r="R3537">
        <v>3</v>
      </c>
      <c r="S3537" t="s">
        <v>88</v>
      </c>
    </row>
    <row r="3538" spans="1:19" x14ac:dyDescent="0.3">
      <c r="A3538">
        <v>153710</v>
      </c>
      <c r="B3538" s="1">
        <v>45527</v>
      </c>
      <c r="C3538" t="s">
        <v>15</v>
      </c>
      <c r="D3538" t="s">
        <v>16</v>
      </c>
      <c r="E3538" t="s">
        <v>17</v>
      </c>
      <c r="F3538">
        <v>31</v>
      </c>
      <c r="G3538" t="s">
        <v>77</v>
      </c>
      <c r="H3538" t="s">
        <v>19</v>
      </c>
      <c r="I3538">
        <f t="shared" si="220"/>
        <v>70</v>
      </c>
      <c r="J3538">
        <v>100</v>
      </c>
      <c r="K3538">
        <v>0</v>
      </c>
      <c r="L3538">
        <v>100</v>
      </c>
      <c r="M3538">
        <v>3</v>
      </c>
      <c r="N3538">
        <v>300</v>
      </c>
      <c r="O3538">
        <f t="shared" si="221"/>
        <v>210</v>
      </c>
      <c r="P3538">
        <f t="shared" si="222"/>
        <v>90</v>
      </c>
      <c r="Q3538" s="2">
        <f t="shared" si="223"/>
        <v>0.3</v>
      </c>
      <c r="R3538">
        <v>2</v>
      </c>
      <c r="S3538" t="s">
        <v>87</v>
      </c>
    </row>
    <row r="3539" spans="1:19" x14ac:dyDescent="0.3">
      <c r="A3539">
        <v>129337</v>
      </c>
      <c r="B3539" s="1">
        <v>45520</v>
      </c>
      <c r="C3539" t="s">
        <v>42</v>
      </c>
      <c r="D3539" t="s">
        <v>16</v>
      </c>
      <c r="E3539" t="s">
        <v>25</v>
      </c>
      <c r="F3539">
        <v>19</v>
      </c>
      <c r="G3539" t="s">
        <v>54</v>
      </c>
      <c r="H3539" t="s">
        <v>19</v>
      </c>
      <c r="I3539">
        <f t="shared" si="220"/>
        <v>45.5</v>
      </c>
      <c r="J3539">
        <v>65</v>
      </c>
      <c r="K3539">
        <v>0</v>
      </c>
      <c r="L3539">
        <v>65</v>
      </c>
      <c r="M3539">
        <v>1</v>
      </c>
      <c r="N3539">
        <v>65</v>
      </c>
      <c r="O3539">
        <f t="shared" si="221"/>
        <v>45.5</v>
      </c>
      <c r="P3539">
        <f t="shared" si="222"/>
        <v>19.5</v>
      </c>
      <c r="Q3539" s="2">
        <f t="shared" si="223"/>
        <v>0.3</v>
      </c>
      <c r="R3539">
        <v>3</v>
      </c>
      <c r="S3539" t="s">
        <v>40</v>
      </c>
    </row>
    <row r="3540" spans="1:19" x14ac:dyDescent="0.3">
      <c r="A3540">
        <v>176830</v>
      </c>
      <c r="B3540" s="1">
        <v>45507</v>
      </c>
      <c r="C3540" t="s">
        <v>23</v>
      </c>
      <c r="D3540" t="s">
        <v>24</v>
      </c>
      <c r="E3540" t="s">
        <v>25</v>
      </c>
      <c r="F3540">
        <v>25</v>
      </c>
      <c r="G3540" t="s">
        <v>77</v>
      </c>
      <c r="H3540" t="s">
        <v>19</v>
      </c>
      <c r="I3540">
        <f t="shared" si="220"/>
        <v>6.3</v>
      </c>
      <c r="J3540">
        <v>9</v>
      </c>
      <c r="K3540">
        <v>0</v>
      </c>
      <c r="L3540">
        <v>9</v>
      </c>
      <c r="M3540">
        <v>2</v>
      </c>
      <c r="N3540">
        <v>18</v>
      </c>
      <c r="O3540">
        <f t="shared" si="221"/>
        <v>12.6</v>
      </c>
      <c r="P3540">
        <f t="shared" si="222"/>
        <v>5.4</v>
      </c>
      <c r="Q3540" s="2">
        <f t="shared" si="223"/>
        <v>0.30000000000000004</v>
      </c>
      <c r="R3540">
        <v>5</v>
      </c>
      <c r="S3540" t="s">
        <v>39</v>
      </c>
    </row>
    <row r="3541" spans="1:19" x14ac:dyDescent="0.3">
      <c r="A3541">
        <v>167677</v>
      </c>
      <c r="B3541" s="1">
        <v>45411</v>
      </c>
      <c r="C3541" t="s">
        <v>76</v>
      </c>
      <c r="D3541" t="s">
        <v>37</v>
      </c>
      <c r="E3541" t="s">
        <v>25</v>
      </c>
      <c r="F3541">
        <v>34</v>
      </c>
      <c r="G3541" t="s">
        <v>62</v>
      </c>
      <c r="H3541" t="s">
        <v>19</v>
      </c>
      <c r="I3541">
        <f t="shared" si="220"/>
        <v>31.499999999999996</v>
      </c>
      <c r="J3541">
        <v>45</v>
      </c>
      <c r="K3541">
        <v>0</v>
      </c>
      <c r="L3541">
        <v>45</v>
      </c>
      <c r="M3541">
        <v>1</v>
      </c>
      <c r="N3541">
        <v>45</v>
      </c>
      <c r="O3541">
        <f t="shared" si="221"/>
        <v>31.499999999999996</v>
      </c>
      <c r="P3541">
        <f t="shared" si="222"/>
        <v>13.500000000000004</v>
      </c>
      <c r="Q3541" s="2">
        <f t="shared" si="223"/>
        <v>0.3000000000000001</v>
      </c>
      <c r="R3541">
        <v>4</v>
      </c>
      <c r="S3541" t="s">
        <v>61</v>
      </c>
    </row>
    <row r="3542" spans="1:19" x14ac:dyDescent="0.3">
      <c r="A3542">
        <v>145093</v>
      </c>
      <c r="B3542" s="1">
        <v>45456</v>
      </c>
      <c r="C3542" t="s">
        <v>53</v>
      </c>
      <c r="D3542" t="s">
        <v>37</v>
      </c>
      <c r="E3542" t="s">
        <v>17</v>
      </c>
      <c r="F3542">
        <v>24</v>
      </c>
      <c r="G3542" t="s">
        <v>46</v>
      </c>
      <c r="H3542" t="s">
        <v>19</v>
      </c>
      <c r="I3542">
        <f t="shared" si="220"/>
        <v>10.5</v>
      </c>
      <c r="J3542">
        <v>15</v>
      </c>
      <c r="K3542">
        <v>0</v>
      </c>
      <c r="L3542">
        <v>15</v>
      </c>
      <c r="M3542">
        <v>1</v>
      </c>
      <c r="N3542">
        <v>15</v>
      </c>
      <c r="O3542">
        <f t="shared" si="221"/>
        <v>10.5</v>
      </c>
      <c r="P3542">
        <f t="shared" si="222"/>
        <v>4.5</v>
      </c>
      <c r="Q3542" s="2">
        <f t="shared" si="223"/>
        <v>0.3</v>
      </c>
      <c r="R3542">
        <v>3</v>
      </c>
      <c r="S3542" t="s">
        <v>88</v>
      </c>
    </row>
    <row r="3543" spans="1:19" x14ac:dyDescent="0.3">
      <c r="A3543">
        <v>125820</v>
      </c>
      <c r="B3543" s="1">
        <v>45243</v>
      </c>
      <c r="C3543" t="s">
        <v>42</v>
      </c>
      <c r="D3543" t="s">
        <v>16</v>
      </c>
      <c r="E3543" t="s">
        <v>17</v>
      </c>
      <c r="F3543">
        <v>23</v>
      </c>
      <c r="G3543" t="s">
        <v>54</v>
      </c>
      <c r="H3543" t="s">
        <v>19</v>
      </c>
      <c r="I3543">
        <f t="shared" si="220"/>
        <v>45.5</v>
      </c>
      <c r="J3543">
        <v>65</v>
      </c>
      <c r="K3543">
        <v>0</v>
      </c>
      <c r="L3543">
        <v>65</v>
      </c>
      <c r="M3543">
        <v>1</v>
      </c>
      <c r="N3543">
        <v>65</v>
      </c>
      <c r="O3543">
        <f t="shared" si="221"/>
        <v>45.5</v>
      </c>
      <c r="P3543">
        <f t="shared" si="222"/>
        <v>19.5</v>
      </c>
      <c r="Q3543" s="2">
        <f t="shared" si="223"/>
        <v>0.3</v>
      </c>
      <c r="R3543">
        <v>5</v>
      </c>
      <c r="S3543" t="s">
        <v>32</v>
      </c>
    </row>
    <row r="3544" spans="1:19" x14ac:dyDescent="0.3">
      <c r="A3544">
        <v>144789</v>
      </c>
      <c r="B3544" s="1">
        <v>45293</v>
      </c>
      <c r="C3544" t="s">
        <v>78</v>
      </c>
      <c r="D3544" t="s">
        <v>37</v>
      </c>
      <c r="E3544" t="s">
        <v>17</v>
      </c>
      <c r="F3544">
        <v>32</v>
      </c>
      <c r="G3544" t="s">
        <v>54</v>
      </c>
      <c r="H3544" t="s">
        <v>19</v>
      </c>
      <c r="I3544">
        <f t="shared" si="220"/>
        <v>35</v>
      </c>
      <c r="J3544">
        <v>50</v>
      </c>
      <c r="K3544">
        <v>0</v>
      </c>
      <c r="L3544">
        <v>50</v>
      </c>
      <c r="M3544">
        <v>2</v>
      </c>
      <c r="N3544">
        <v>100</v>
      </c>
      <c r="O3544">
        <f t="shared" si="221"/>
        <v>70</v>
      </c>
      <c r="P3544">
        <f t="shared" si="222"/>
        <v>30</v>
      </c>
      <c r="Q3544" s="2">
        <f t="shared" si="223"/>
        <v>0.3</v>
      </c>
      <c r="R3544">
        <v>3</v>
      </c>
      <c r="S3544" t="s">
        <v>84</v>
      </c>
    </row>
    <row r="3545" spans="1:19" x14ac:dyDescent="0.3">
      <c r="A3545">
        <v>137953</v>
      </c>
      <c r="B3545" s="1">
        <v>45572</v>
      </c>
      <c r="C3545" t="s">
        <v>42</v>
      </c>
      <c r="D3545" t="s">
        <v>16</v>
      </c>
      <c r="E3545" t="s">
        <v>17</v>
      </c>
      <c r="F3545">
        <v>32</v>
      </c>
      <c r="G3545" t="s">
        <v>60</v>
      </c>
      <c r="H3545" t="s">
        <v>19</v>
      </c>
      <c r="I3545">
        <f t="shared" si="220"/>
        <v>45.5</v>
      </c>
      <c r="J3545">
        <v>65</v>
      </c>
      <c r="K3545">
        <v>0</v>
      </c>
      <c r="L3545">
        <v>65</v>
      </c>
      <c r="M3545">
        <v>1</v>
      </c>
      <c r="N3545">
        <v>65</v>
      </c>
      <c r="O3545">
        <f t="shared" si="221"/>
        <v>45.5</v>
      </c>
      <c r="P3545">
        <f t="shared" si="222"/>
        <v>19.5</v>
      </c>
      <c r="Q3545" s="2">
        <f t="shared" si="223"/>
        <v>0.3</v>
      </c>
      <c r="R3545">
        <v>2</v>
      </c>
      <c r="S3545" t="s">
        <v>63</v>
      </c>
    </row>
    <row r="3546" spans="1:19" x14ac:dyDescent="0.3">
      <c r="A3546">
        <v>145042</v>
      </c>
      <c r="B3546" s="1">
        <v>45590</v>
      </c>
      <c r="C3546" t="s">
        <v>42</v>
      </c>
      <c r="D3546" t="s">
        <v>16</v>
      </c>
      <c r="E3546" t="s">
        <v>17</v>
      </c>
      <c r="F3546">
        <v>24</v>
      </c>
      <c r="G3546" t="s">
        <v>38</v>
      </c>
      <c r="H3546" t="s">
        <v>19</v>
      </c>
      <c r="I3546">
        <f t="shared" si="220"/>
        <v>45.5</v>
      </c>
      <c r="J3546">
        <v>65</v>
      </c>
      <c r="K3546">
        <v>0</v>
      </c>
      <c r="L3546">
        <v>65</v>
      </c>
      <c r="M3546">
        <v>1</v>
      </c>
      <c r="N3546">
        <v>65</v>
      </c>
      <c r="O3546">
        <f t="shared" si="221"/>
        <v>45.5</v>
      </c>
      <c r="P3546">
        <f t="shared" si="222"/>
        <v>19.5</v>
      </c>
      <c r="Q3546" s="2">
        <f t="shared" si="223"/>
        <v>0.3</v>
      </c>
      <c r="R3546">
        <v>5</v>
      </c>
      <c r="S3546" t="s">
        <v>57</v>
      </c>
    </row>
    <row r="3547" spans="1:19" x14ac:dyDescent="0.3">
      <c r="A3547">
        <v>145866</v>
      </c>
      <c r="B3547" s="1">
        <v>45409</v>
      </c>
      <c r="C3547" t="s">
        <v>50</v>
      </c>
      <c r="D3547" t="s">
        <v>16</v>
      </c>
      <c r="E3547" t="s">
        <v>25</v>
      </c>
      <c r="F3547">
        <v>28</v>
      </c>
      <c r="G3547" t="s">
        <v>46</v>
      </c>
      <c r="H3547" t="s">
        <v>19</v>
      </c>
      <c r="I3547">
        <f t="shared" si="220"/>
        <v>67.899999999999991</v>
      </c>
      <c r="J3547">
        <v>97</v>
      </c>
      <c r="K3547">
        <v>0</v>
      </c>
      <c r="L3547">
        <v>97</v>
      </c>
      <c r="M3547">
        <v>1</v>
      </c>
      <c r="N3547">
        <v>97</v>
      </c>
      <c r="O3547">
        <f t="shared" si="221"/>
        <v>67.899999999999991</v>
      </c>
      <c r="P3547">
        <f t="shared" si="222"/>
        <v>29.100000000000009</v>
      </c>
      <c r="Q3547" s="2">
        <f t="shared" si="223"/>
        <v>0.3000000000000001</v>
      </c>
      <c r="R3547">
        <v>1</v>
      </c>
      <c r="S3547" t="s">
        <v>28</v>
      </c>
    </row>
    <row r="3548" spans="1:19" x14ac:dyDescent="0.3">
      <c r="A3548">
        <v>194628</v>
      </c>
      <c r="B3548" s="1">
        <v>45538</v>
      </c>
      <c r="C3548" t="s">
        <v>23</v>
      </c>
      <c r="D3548" t="s">
        <v>24</v>
      </c>
      <c r="E3548" t="s">
        <v>25</v>
      </c>
      <c r="F3548">
        <v>25</v>
      </c>
      <c r="G3548" t="s">
        <v>44</v>
      </c>
      <c r="H3548" t="s">
        <v>27</v>
      </c>
      <c r="I3548">
        <f t="shared" si="220"/>
        <v>6.3</v>
      </c>
      <c r="J3548">
        <v>9</v>
      </c>
      <c r="K3548">
        <v>25</v>
      </c>
      <c r="L3548">
        <v>34</v>
      </c>
      <c r="M3548">
        <v>1</v>
      </c>
      <c r="N3548">
        <v>34</v>
      </c>
      <c r="O3548">
        <f t="shared" si="221"/>
        <v>6.3</v>
      </c>
      <c r="P3548">
        <f t="shared" si="222"/>
        <v>27.7</v>
      </c>
      <c r="Q3548" s="2">
        <f t="shared" si="223"/>
        <v>0.81470588235294117</v>
      </c>
      <c r="R3548">
        <v>1</v>
      </c>
      <c r="S3548" t="s">
        <v>68</v>
      </c>
    </row>
    <row r="3549" spans="1:19" x14ac:dyDescent="0.3">
      <c r="A3549">
        <v>142589</v>
      </c>
      <c r="B3549" s="1">
        <v>45391</v>
      </c>
      <c r="C3549" t="s">
        <v>30</v>
      </c>
      <c r="D3549" t="s">
        <v>24</v>
      </c>
      <c r="E3549" t="s">
        <v>17</v>
      </c>
      <c r="F3549">
        <v>30</v>
      </c>
      <c r="G3549" t="s">
        <v>21</v>
      </c>
      <c r="H3549" t="s">
        <v>19</v>
      </c>
      <c r="I3549">
        <f t="shared" si="220"/>
        <v>7</v>
      </c>
      <c r="J3549">
        <v>10</v>
      </c>
      <c r="K3549">
        <v>0</v>
      </c>
      <c r="L3549">
        <v>10</v>
      </c>
      <c r="M3549">
        <v>4</v>
      </c>
      <c r="N3549">
        <v>40</v>
      </c>
      <c r="O3549">
        <f t="shared" si="221"/>
        <v>28</v>
      </c>
      <c r="P3549">
        <f t="shared" si="222"/>
        <v>12</v>
      </c>
      <c r="Q3549" s="2">
        <f t="shared" si="223"/>
        <v>0.3</v>
      </c>
      <c r="R3549">
        <v>5</v>
      </c>
      <c r="S3549" t="s">
        <v>43</v>
      </c>
    </row>
    <row r="3550" spans="1:19" x14ac:dyDescent="0.3">
      <c r="A3550">
        <v>189330</v>
      </c>
      <c r="B3550" s="1">
        <v>45567</v>
      </c>
      <c r="C3550" t="s">
        <v>30</v>
      </c>
      <c r="D3550" t="s">
        <v>24</v>
      </c>
      <c r="E3550" t="s">
        <v>25</v>
      </c>
      <c r="F3550">
        <v>30</v>
      </c>
      <c r="G3550" t="s">
        <v>77</v>
      </c>
      <c r="H3550" t="s">
        <v>19</v>
      </c>
      <c r="I3550">
        <f t="shared" si="220"/>
        <v>7</v>
      </c>
      <c r="J3550">
        <v>10</v>
      </c>
      <c r="K3550">
        <v>0</v>
      </c>
      <c r="L3550">
        <v>10</v>
      </c>
      <c r="M3550">
        <v>1</v>
      </c>
      <c r="N3550">
        <v>10</v>
      </c>
      <c r="O3550">
        <f t="shared" si="221"/>
        <v>7</v>
      </c>
      <c r="P3550">
        <f t="shared" si="222"/>
        <v>3</v>
      </c>
      <c r="Q3550" s="2">
        <f t="shared" si="223"/>
        <v>0.3</v>
      </c>
      <c r="R3550">
        <v>4</v>
      </c>
      <c r="S3550" t="s">
        <v>61</v>
      </c>
    </row>
    <row r="3551" spans="1:19" x14ac:dyDescent="0.3">
      <c r="A3551">
        <v>136984</v>
      </c>
      <c r="B3551" s="1">
        <v>45504</v>
      </c>
      <c r="C3551" t="s">
        <v>42</v>
      </c>
      <c r="D3551" t="s">
        <v>16</v>
      </c>
      <c r="E3551" t="s">
        <v>17</v>
      </c>
      <c r="F3551">
        <v>28</v>
      </c>
      <c r="G3551" t="s">
        <v>62</v>
      </c>
      <c r="H3551" t="s">
        <v>19</v>
      </c>
      <c r="I3551">
        <f t="shared" si="220"/>
        <v>45.5</v>
      </c>
      <c r="J3551">
        <v>65</v>
      </c>
      <c r="K3551">
        <v>0</v>
      </c>
      <c r="L3551">
        <v>65</v>
      </c>
      <c r="M3551">
        <v>1</v>
      </c>
      <c r="N3551">
        <v>65</v>
      </c>
      <c r="O3551">
        <f t="shared" si="221"/>
        <v>45.5</v>
      </c>
      <c r="P3551">
        <f t="shared" si="222"/>
        <v>19.5</v>
      </c>
      <c r="Q3551" s="2">
        <f t="shared" si="223"/>
        <v>0.3</v>
      </c>
      <c r="R3551">
        <v>4</v>
      </c>
      <c r="S3551" t="s">
        <v>20</v>
      </c>
    </row>
    <row r="3552" spans="1:19" x14ac:dyDescent="0.3">
      <c r="A3552">
        <v>146172</v>
      </c>
      <c r="B3552" s="1">
        <v>45277</v>
      </c>
      <c r="C3552" t="s">
        <v>42</v>
      </c>
      <c r="D3552" t="s">
        <v>16</v>
      </c>
      <c r="E3552" t="s">
        <v>17</v>
      </c>
      <c r="F3552">
        <v>26</v>
      </c>
      <c r="G3552" t="s">
        <v>80</v>
      </c>
      <c r="H3552" t="s">
        <v>27</v>
      </c>
      <c r="I3552">
        <f t="shared" si="220"/>
        <v>45.5</v>
      </c>
      <c r="J3552">
        <v>65</v>
      </c>
      <c r="K3552">
        <v>40</v>
      </c>
      <c r="L3552">
        <v>105</v>
      </c>
      <c r="M3552">
        <v>1</v>
      </c>
      <c r="N3552">
        <v>105</v>
      </c>
      <c r="O3552">
        <f t="shared" si="221"/>
        <v>45.5</v>
      </c>
      <c r="P3552">
        <f t="shared" si="222"/>
        <v>59.5</v>
      </c>
      <c r="Q3552" s="2">
        <f t="shared" si="223"/>
        <v>0.56666666666666665</v>
      </c>
      <c r="R3552">
        <v>5</v>
      </c>
      <c r="S3552" t="s">
        <v>32</v>
      </c>
    </row>
    <row r="3553" spans="1:19" x14ac:dyDescent="0.3">
      <c r="A3553">
        <v>199099</v>
      </c>
      <c r="B3553" s="1">
        <v>45555</v>
      </c>
      <c r="C3553" t="s">
        <v>23</v>
      </c>
      <c r="D3553" t="s">
        <v>24</v>
      </c>
      <c r="E3553" t="s">
        <v>17</v>
      </c>
      <c r="F3553">
        <v>30</v>
      </c>
      <c r="G3553" t="s">
        <v>77</v>
      </c>
      <c r="H3553" t="s">
        <v>19</v>
      </c>
      <c r="I3553">
        <f t="shared" si="220"/>
        <v>6.3</v>
      </c>
      <c r="J3553">
        <v>9</v>
      </c>
      <c r="K3553">
        <v>0</v>
      </c>
      <c r="L3553">
        <v>9</v>
      </c>
      <c r="M3553">
        <v>1</v>
      </c>
      <c r="N3553">
        <v>9</v>
      </c>
      <c r="O3553">
        <f t="shared" si="221"/>
        <v>6.3</v>
      </c>
      <c r="P3553">
        <f t="shared" si="222"/>
        <v>2.7</v>
      </c>
      <c r="Q3553" s="2">
        <f t="shared" si="223"/>
        <v>0.30000000000000004</v>
      </c>
      <c r="R3553">
        <v>5</v>
      </c>
      <c r="S3553" t="s">
        <v>61</v>
      </c>
    </row>
    <row r="3554" spans="1:19" x14ac:dyDescent="0.3">
      <c r="A3554">
        <v>121086</v>
      </c>
      <c r="B3554" s="1">
        <v>45527</v>
      </c>
      <c r="C3554" t="s">
        <v>53</v>
      </c>
      <c r="D3554" t="s">
        <v>37</v>
      </c>
      <c r="E3554" t="s">
        <v>17</v>
      </c>
      <c r="F3554">
        <v>31</v>
      </c>
      <c r="G3554" t="s">
        <v>56</v>
      </c>
      <c r="H3554" t="s">
        <v>19</v>
      </c>
      <c r="I3554">
        <f t="shared" si="220"/>
        <v>10.5</v>
      </c>
      <c r="J3554">
        <v>15</v>
      </c>
      <c r="K3554">
        <v>0</v>
      </c>
      <c r="L3554">
        <v>15</v>
      </c>
      <c r="M3554">
        <v>1</v>
      </c>
      <c r="N3554">
        <v>15</v>
      </c>
      <c r="O3554">
        <f t="shared" si="221"/>
        <v>10.5</v>
      </c>
      <c r="P3554">
        <f t="shared" si="222"/>
        <v>4.5</v>
      </c>
      <c r="Q3554" s="2">
        <f t="shared" si="223"/>
        <v>0.3</v>
      </c>
      <c r="R3554">
        <v>4</v>
      </c>
      <c r="S3554" t="s">
        <v>45</v>
      </c>
    </row>
    <row r="3555" spans="1:19" x14ac:dyDescent="0.3">
      <c r="A3555">
        <v>164106</v>
      </c>
      <c r="B3555" s="1">
        <v>45268</v>
      </c>
      <c r="C3555" t="s">
        <v>23</v>
      </c>
      <c r="D3555" t="s">
        <v>24</v>
      </c>
      <c r="E3555" t="s">
        <v>25</v>
      </c>
      <c r="F3555">
        <v>34</v>
      </c>
      <c r="G3555" t="s">
        <v>38</v>
      </c>
      <c r="H3555" t="s">
        <v>19</v>
      </c>
      <c r="I3555">
        <f t="shared" si="220"/>
        <v>6.3</v>
      </c>
      <c r="J3555">
        <v>9</v>
      </c>
      <c r="K3555">
        <v>0</v>
      </c>
      <c r="L3555">
        <v>9</v>
      </c>
      <c r="M3555">
        <v>3</v>
      </c>
      <c r="N3555">
        <v>27</v>
      </c>
      <c r="O3555">
        <f t="shared" si="221"/>
        <v>18.899999999999999</v>
      </c>
      <c r="P3555">
        <f t="shared" si="222"/>
        <v>8.1000000000000014</v>
      </c>
      <c r="Q3555" s="2">
        <f t="shared" si="223"/>
        <v>0.30000000000000004</v>
      </c>
      <c r="R3555">
        <v>4</v>
      </c>
      <c r="S3555" t="s">
        <v>45</v>
      </c>
    </row>
    <row r="3556" spans="1:19" x14ac:dyDescent="0.3">
      <c r="A3556">
        <v>156823</v>
      </c>
      <c r="B3556" s="1">
        <v>45430</v>
      </c>
      <c r="C3556" t="s">
        <v>30</v>
      </c>
      <c r="D3556" t="s">
        <v>24</v>
      </c>
      <c r="E3556" t="s">
        <v>17</v>
      </c>
      <c r="F3556">
        <v>27</v>
      </c>
      <c r="G3556" t="s">
        <v>56</v>
      </c>
      <c r="H3556" t="s">
        <v>19</v>
      </c>
      <c r="I3556">
        <f t="shared" si="220"/>
        <v>7</v>
      </c>
      <c r="J3556">
        <v>10</v>
      </c>
      <c r="K3556">
        <v>0</v>
      </c>
      <c r="L3556">
        <v>10</v>
      </c>
      <c r="M3556">
        <v>1</v>
      </c>
      <c r="N3556">
        <v>10</v>
      </c>
      <c r="O3556">
        <f t="shared" si="221"/>
        <v>7</v>
      </c>
      <c r="P3556">
        <f t="shared" si="222"/>
        <v>3</v>
      </c>
      <c r="Q3556" s="2">
        <f t="shared" si="223"/>
        <v>0.3</v>
      </c>
      <c r="R3556">
        <v>4</v>
      </c>
      <c r="S3556" t="s">
        <v>32</v>
      </c>
    </row>
    <row r="3557" spans="1:19" x14ac:dyDescent="0.3">
      <c r="A3557">
        <v>125048</v>
      </c>
      <c r="B3557" s="1">
        <v>45390</v>
      </c>
      <c r="C3557" t="s">
        <v>48</v>
      </c>
      <c r="D3557" t="s">
        <v>16</v>
      </c>
      <c r="E3557" t="s">
        <v>17</v>
      </c>
      <c r="F3557">
        <v>32</v>
      </c>
      <c r="G3557" t="s">
        <v>18</v>
      </c>
      <c r="H3557" t="s">
        <v>19</v>
      </c>
      <c r="I3557">
        <f t="shared" si="220"/>
        <v>91</v>
      </c>
      <c r="J3557">
        <v>130</v>
      </c>
      <c r="K3557">
        <v>0</v>
      </c>
      <c r="L3557">
        <v>130</v>
      </c>
      <c r="M3557">
        <v>1</v>
      </c>
      <c r="N3557">
        <v>130</v>
      </c>
      <c r="O3557">
        <f t="shared" si="221"/>
        <v>91</v>
      </c>
      <c r="P3557">
        <f t="shared" si="222"/>
        <v>39</v>
      </c>
      <c r="Q3557" s="2">
        <f t="shared" si="223"/>
        <v>0.3</v>
      </c>
      <c r="R3557">
        <v>5</v>
      </c>
      <c r="S3557" t="s">
        <v>65</v>
      </c>
    </row>
    <row r="3558" spans="1:19" x14ac:dyDescent="0.3">
      <c r="A3558">
        <v>147939</v>
      </c>
      <c r="B3558" s="1">
        <v>45363</v>
      </c>
      <c r="C3558" t="s">
        <v>15</v>
      </c>
      <c r="D3558" t="s">
        <v>16</v>
      </c>
      <c r="E3558" t="s">
        <v>17</v>
      </c>
      <c r="F3558">
        <v>21</v>
      </c>
      <c r="G3558" t="s">
        <v>31</v>
      </c>
      <c r="H3558" t="s">
        <v>19</v>
      </c>
      <c r="I3558">
        <f t="shared" si="220"/>
        <v>70</v>
      </c>
      <c r="J3558">
        <v>100</v>
      </c>
      <c r="K3558">
        <v>0</v>
      </c>
      <c r="L3558">
        <v>100</v>
      </c>
      <c r="M3558">
        <v>1</v>
      </c>
      <c r="N3558">
        <v>100</v>
      </c>
      <c r="O3558">
        <f t="shared" si="221"/>
        <v>70</v>
      </c>
      <c r="P3558">
        <f t="shared" si="222"/>
        <v>30</v>
      </c>
      <c r="Q3558" s="2">
        <f t="shared" si="223"/>
        <v>0.3</v>
      </c>
      <c r="R3558">
        <v>1</v>
      </c>
      <c r="S3558" t="s">
        <v>59</v>
      </c>
    </row>
    <row r="3559" spans="1:19" x14ac:dyDescent="0.3">
      <c r="A3559">
        <v>147016</v>
      </c>
      <c r="B3559" s="1">
        <v>45461</v>
      </c>
      <c r="C3559" t="s">
        <v>85</v>
      </c>
      <c r="D3559" t="s">
        <v>24</v>
      </c>
      <c r="E3559" t="s">
        <v>17</v>
      </c>
      <c r="F3559">
        <v>32</v>
      </c>
      <c r="G3559" t="s">
        <v>44</v>
      </c>
      <c r="H3559" t="s">
        <v>27</v>
      </c>
      <c r="I3559">
        <f t="shared" si="220"/>
        <v>16.099999999999998</v>
      </c>
      <c r="J3559">
        <v>23</v>
      </c>
      <c r="K3559">
        <v>25</v>
      </c>
      <c r="L3559">
        <v>48</v>
      </c>
      <c r="M3559">
        <v>3</v>
      </c>
      <c r="N3559">
        <v>144</v>
      </c>
      <c r="O3559">
        <f t="shared" si="221"/>
        <v>48.3</v>
      </c>
      <c r="P3559">
        <f t="shared" si="222"/>
        <v>95.7</v>
      </c>
      <c r="Q3559" s="2">
        <f t="shared" si="223"/>
        <v>0.6645833333333333</v>
      </c>
      <c r="R3559">
        <v>5</v>
      </c>
      <c r="S3559" t="s">
        <v>45</v>
      </c>
    </row>
    <row r="3560" spans="1:19" x14ac:dyDescent="0.3">
      <c r="A3560">
        <v>128787</v>
      </c>
      <c r="B3560" s="1">
        <v>45333</v>
      </c>
      <c r="C3560" t="s">
        <v>48</v>
      </c>
      <c r="D3560" t="s">
        <v>16</v>
      </c>
      <c r="E3560" t="s">
        <v>25</v>
      </c>
      <c r="F3560">
        <v>30</v>
      </c>
      <c r="G3560" t="s">
        <v>77</v>
      </c>
      <c r="H3560" t="s">
        <v>19</v>
      </c>
      <c r="I3560">
        <f t="shared" si="220"/>
        <v>91</v>
      </c>
      <c r="J3560">
        <v>130</v>
      </c>
      <c r="K3560">
        <v>0</v>
      </c>
      <c r="L3560">
        <v>130</v>
      </c>
      <c r="M3560">
        <v>1</v>
      </c>
      <c r="N3560">
        <v>130</v>
      </c>
      <c r="O3560">
        <f t="shared" si="221"/>
        <v>91</v>
      </c>
      <c r="P3560">
        <f t="shared" si="222"/>
        <v>39</v>
      </c>
      <c r="Q3560" s="2">
        <f t="shared" si="223"/>
        <v>0.3</v>
      </c>
      <c r="R3560">
        <v>1</v>
      </c>
      <c r="S3560" t="s">
        <v>81</v>
      </c>
    </row>
    <row r="3561" spans="1:19" x14ac:dyDescent="0.3">
      <c r="A3561">
        <v>150499</v>
      </c>
      <c r="B3561" s="1">
        <v>45363</v>
      </c>
      <c r="C3561" t="s">
        <v>42</v>
      </c>
      <c r="D3561" t="s">
        <v>16</v>
      </c>
      <c r="E3561" t="s">
        <v>17</v>
      </c>
      <c r="F3561">
        <v>24</v>
      </c>
      <c r="G3561" t="s">
        <v>29</v>
      </c>
      <c r="H3561" t="s">
        <v>19</v>
      </c>
      <c r="I3561">
        <f t="shared" si="220"/>
        <v>45.5</v>
      </c>
      <c r="J3561">
        <v>65</v>
      </c>
      <c r="K3561">
        <v>0</v>
      </c>
      <c r="L3561">
        <v>65</v>
      </c>
      <c r="M3561">
        <v>2</v>
      </c>
      <c r="N3561">
        <v>130</v>
      </c>
      <c r="O3561">
        <f t="shared" si="221"/>
        <v>91</v>
      </c>
      <c r="P3561">
        <f t="shared" si="222"/>
        <v>39</v>
      </c>
      <c r="Q3561" s="2">
        <f t="shared" si="223"/>
        <v>0.3</v>
      </c>
      <c r="R3561">
        <v>1</v>
      </c>
      <c r="S3561" t="s">
        <v>47</v>
      </c>
    </row>
    <row r="3562" spans="1:19" x14ac:dyDescent="0.3">
      <c r="A3562">
        <v>137372</v>
      </c>
      <c r="B3562" s="1">
        <v>45368</v>
      </c>
      <c r="C3562" t="s">
        <v>76</v>
      </c>
      <c r="D3562" t="s">
        <v>37</v>
      </c>
      <c r="E3562" t="s">
        <v>17</v>
      </c>
      <c r="F3562">
        <v>18</v>
      </c>
      <c r="G3562" t="s">
        <v>56</v>
      </c>
      <c r="H3562" t="s">
        <v>19</v>
      </c>
      <c r="I3562">
        <f t="shared" si="220"/>
        <v>31.499999999999996</v>
      </c>
      <c r="J3562">
        <v>45</v>
      </c>
      <c r="K3562">
        <v>0</v>
      </c>
      <c r="L3562">
        <v>45</v>
      </c>
      <c r="M3562">
        <v>1</v>
      </c>
      <c r="N3562">
        <v>45</v>
      </c>
      <c r="O3562">
        <f t="shared" si="221"/>
        <v>31.499999999999996</v>
      </c>
      <c r="P3562">
        <f t="shared" si="222"/>
        <v>13.500000000000004</v>
      </c>
      <c r="Q3562" s="2">
        <f t="shared" si="223"/>
        <v>0.3000000000000001</v>
      </c>
      <c r="R3562">
        <v>5</v>
      </c>
      <c r="S3562" t="s">
        <v>57</v>
      </c>
    </row>
    <row r="3563" spans="1:19" x14ac:dyDescent="0.3">
      <c r="A3563">
        <v>174877</v>
      </c>
      <c r="B3563" s="1">
        <v>45384</v>
      </c>
      <c r="C3563" t="s">
        <v>36</v>
      </c>
      <c r="D3563" t="s">
        <v>37</v>
      </c>
      <c r="E3563" t="s">
        <v>25</v>
      </c>
      <c r="F3563">
        <v>34</v>
      </c>
      <c r="G3563" t="s">
        <v>58</v>
      </c>
      <c r="H3563" t="s">
        <v>27</v>
      </c>
      <c r="I3563">
        <f t="shared" si="220"/>
        <v>22.4</v>
      </c>
      <c r="J3563">
        <v>32</v>
      </c>
      <c r="K3563">
        <v>40</v>
      </c>
      <c r="L3563">
        <v>72</v>
      </c>
      <c r="M3563">
        <v>1</v>
      </c>
      <c r="N3563">
        <v>72</v>
      </c>
      <c r="O3563">
        <f t="shared" si="221"/>
        <v>22.4</v>
      </c>
      <c r="P3563">
        <f t="shared" si="222"/>
        <v>49.6</v>
      </c>
      <c r="Q3563" s="2">
        <f t="shared" si="223"/>
        <v>0.68888888888888888</v>
      </c>
      <c r="R3563">
        <v>5</v>
      </c>
      <c r="S3563" t="s">
        <v>61</v>
      </c>
    </row>
    <row r="3564" spans="1:19" x14ac:dyDescent="0.3">
      <c r="A3564">
        <v>121391</v>
      </c>
      <c r="B3564" s="1">
        <v>45596</v>
      </c>
      <c r="C3564" t="s">
        <v>50</v>
      </c>
      <c r="D3564" t="s">
        <v>16</v>
      </c>
      <c r="E3564" t="s">
        <v>17</v>
      </c>
      <c r="F3564">
        <v>34</v>
      </c>
      <c r="G3564" t="s">
        <v>21</v>
      </c>
      <c r="H3564" t="s">
        <v>19</v>
      </c>
      <c r="I3564">
        <f t="shared" si="220"/>
        <v>67.899999999999991</v>
      </c>
      <c r="J3564">
        <v>97</v>
      </c>
      <c r="K3564">
        <v>0</v>
      </c>
      <c r="L3564">
        <v>97</v>
      </c>
      <c r="M3564">
        <v>1</v>
      </c>
      <c r="N3564">
        <v>97</v>
      </c>
      <c r="O3564">
        <f t="shared" si="221"/>
        <v>67.899999999999991</v>
      </c>
      <c r="P3564">
        <f t="shared" si="222"/>
        <v>29.100000000000009</v>
      </c>
      <c r="Q3564" s="2">
        <f t="shared" si="223"/>
        <v>0.3000000000000001</v>
      </c>
      <c r="R3564">
        <v>5</v>
      </c>
      <c r="S3564" t="s">
        <v>52</v>
      </c>
    </row>
    <row r="3565" spans="1:19" x14ac:dyDescent="0.3">
      <c r="A3565">
        <v>141776</v>
      </c>
      <c r="B3565" s="1">
        <v>45392</v>
      </c>
      <c r="C3565" t="s">
        <v>82</v>
      </c>
      <c r="D3565" t="s">
        <v>37</v>
      </c>
      <c r="E3565" t="s">
        <v>17</v>
      </c>
      <c r="F3565">
        <v>19</v>
      </c>
      <c r="G3565" t="s">
        <v>77</v>
      </c>
      <c r="H3565" t="s">
        <v>19</v>
      </c>
      <c r="I3565">
        <f t="shared" si="220"/>
        <v>14</v>
      </c>
      <c r="J3565">
        <v>20</v>
      </c>
      <c r="K3565">
        <v>0</v>
      </c>
      <c r="L3565">
        <v>20</v>
      </c>
      <c r="M3565">
        <v>4</v>
      </c>
      <c r="N3565">
        <v>80</v>
      </c>
      <c r="O3565">
        <f t="shared" si="221"/>
        <v>56</v>
      </c>
      <c r="P3565">
        <f t="shared" si="222"/>
        <v>24</v>
      </c>
      <c r="Q3565" s="2">
        <f t="shared" si="223"/>
        <v>0.3</v>
      </c>
      <c r="R3565">
        <v>2</v>
      </c>
      <c r="S3565" t="s">
        <v>55</v>
      </c>
    </row>
    <row r="3566" spans="1:19" x14ac:dyDescent="0.3">
      <c r="A3566">
        <v>186180</v>
      </c>
      <c r="B3566" s="1">
        <v>45359</v>
      </c>
      <c r="C3566" t="s">
        <v>42</v>
      </c>
      <c r="D3566" t="s">
        <v>16</v>
      </c>
      <c r="E3566" t="s">
        <v>17</v>
      </c>
      <c r="F3566">
        <v>19</v>
      </c>
      <c r="G3566" t="s">
        <v>79</v>
      </c>
      <c r="H3566" t="s">
        <v>27</v>
      </c>
      <c r="I3566">
        <f t="shared" si="220"/>
        <v>45.5</v>
      </c>
      <c r="J3566">
        <v>65</v>
      </c>
      <c r="K3566">
        <v>40</v>
      </c>
      <c r="L3566">
        <v>105</v>
      </c>
      <c r="M3566">
        <v>3</v>
      </c>
      <c r="N3566">
        <v>315</v>
      </c>
      <c r="O3566">
        <f t="shared" si="221"/>
        <v>136.5</v>
      </c>
      <c r="P3566">
        <f t="shared" si="222"/>
        <v>178.5</v>
      </c>
      <c r="Q3566" s="2">
        <f t="shared" si="223"/>
        <v>0.56666666666666665</v>
      </c>
      <c r="R3566">
        <v>5</v>
      </c>
      <c r="S3566" t="s">
        <v>20</v>
      </c>
    </row>
    <row r="3567" spans="1:19" x14ac:dyDescent="0.3">
      <c r="A3567">
        <v>183032</v>
      </c>
      <c r="B3567" s="1">
        <v>45235</v>
      </c>
      <c r="C3567" t="s">
        <v>42</v>
      </c>
      <c r="D3567" t="s">
        <v>16</v>
      </c>
      <c r="E3567" t="s">
        <v>17</v>
      </c>
      <c r="F3567">
        <v>24</v>
      </c>
      <c r="G3567" t="s">
        <v>60</v>
      </c>
      <c r="H3567" t="s">
        <v>19</v>
      </c>
      <c r="I3567">
        <f t="shared" si="220"/>
        <v>45.5</v>
      </c>
      <c r="J3567">
        <v>65</v>
      </c>
      <c r="K3567">
        <v>0</v>
      </c>
      <c r="L3567">
        <v>65</v>
      </c>
      <c r="M3567">
        <v>5</v>
      </c>
      <c r="N3567">
        <v>325</v>
      </c>
      <c r="O3567">
        <f t="shared" si="221"/>
        <v>227.5</v>
      </c>
      <c r="P3567">
        <f t="shared" si="222"/>
        <v>97.5</v>
      </c>
      <c r="Q3567" s="2">
        <f t="shared" si="223"/>
        <v>0.3</v>
      </c>
      <c r="R3567">
        <v>4</v>
      </c>
      <c r="S3567" t="s">
        <v>70</v>
      </c>
    </row>
    <row r="3568" spans="1:19" x14ac:dyDescent="0.3">
      <c r="A3568">
        <v>170863</v>
      </c>
      <c r="B3568" s="1">
        <v>45243</v>
      </c>
      <c r="C3568" t="s">
        <v>42</v>
      </c>
      <c r="D3568" t="s">
        <v>16</v>
      </c>
      <c r="E3568" t="s">
        <v>17</v>
      </c>
      <c r="F3568">
        <v>31</v>
      </c>
      <c r="G3568" t="s">
        <v>74</v>
      </c>
      <c r="H3568" t="s">
        <v>27</v>
      </c>
      <c r="I3568">
        <f t="shared" si="220"/>
        <v>45.5</v>
      </c>
      <c r="J3568">
        <v>65</v>
      </c>
      <c r="K3568">
        <v>25</v>
      </c>
      <c r="L3568">
        <v>90</v>
      </c>
      <c r="M3568">
        <v>1</v>
      </c>
      <c r="N3568">
        <v>90</v>
      </c>
      <c r="O3568">
        <f t="shared" si="221"/>
        <v>45.5</v>
      </c>
      <c r="P3568">
        <f t="shared" si="222"/>
        <v>44.5</v>
      </c>
      <c r="Q3568" s="2">
        <f t="shared" si="223"/>
        <v>0.49444444444444446</v>
      </c>
      <c r="R3568">
        <v>4</v>
      </c>
      <c r="S3568" t="s">
        <v>57</v>
      </c>
    </row>
    <row r="3569" spans="1:19" x14ac:dyDescent="0.3">
      <c r="A3569">
        <v>184040</v>
      </c>
      <c r="B3569" s="1">
        <v>45436</v>
      </c>
      <c r="C3569" t="s">
        <v>33</v>
      </c>
      <c r="D3569" t="s">
        <v>16</v>
      </c>
      <c r="E3569" t="s">
        <v>25</v>
      </c>
      <c r="F3569">
        <v>23</v>
      </c>
      <c r="G3569" t="s">
        <v>79</v>
      </c>
      <c r="H3569" t="s">
        <v>27</v>
      </c>
      <c r="I3569">
        <f t="shared" si="220"/>
        <v>82.6</v>
      </c>
      <c r="J3569">
        <v>118</v>
      </c>
      <c r="K3569">
        <v>40</v>
      </c>
      <c r="L3569">
        <v>158</v>
      </c>
      <c r="M3569">
        <v>1</v>
      </c>
      <c r="N3569">
        <v>158</v>
      </c>
      <c r="O3569">
        <f t="shared" si="221"/>
        <v>82.6</v>
      </c>
      <c r="P3569">
        <f t="shared" si="222"/>
        <v>75.400000000000006</v>
      </c>
      <c r="Q3569" s="2">
        <f t="shared" si="223"/>
        <v>0.47721518987341777</v>
      </c>
      <c r="R3569">
        <v>2</v>
      </c>
      <c r="S3569" t="s">
        <v>59</v>
      </c>
    </row>
    <row r="3570" spans="1:19" x14ac:dyDescent="0.3">
      <c r="A3570">
        <v>124312</v>
      </c>
      <c r="B3570" s="1">
        <v>45523</v>
      </c>
      <c r="C3570" t="s">
        <v>78</v>
      </c>
      <c r="D3570" t="s">
        <v>37</v>
      </c>
      <c r="E3570" t="s">
        <v>17</v>
      </c>
      <c r="F3570">
        <v>24</v>
      </c>
      <c r="G3570" t="s">
        <v>67</v>
      </c>
      <c r="H3570" t="s">
        <v>27</v>
      </c>
      <c r="I3570">
        <f t="shared" si="220"/>
        <v>35</v>
      </c>
      <c r="J3570">
        <v>50</v>
      </c>
      <c r="K3570">
        <v>40</v>
      </c>
      <c r="L3570">
        <v>90</v>
      </c>
      <c r="M3570">
        <v>1</v>
      </c>
      <c r="N3570">
        <v>90</v>
      </c>
      <c r="O3570">
        <f t="shared" si="221"/>
        <v>35</v>
      </c>
      <c r="P3570">
        <f t="shared" si="222"/>
        <v>55</v>
      </c>
      <c r="Q3570" s="2">
        <f t="shared" si="223"/>
        <v>0.61111111111111116</v>
      </c>
      <c r="R3570">
        <v>4</v>
      </c>
      <c r="S3570" t="s">
        <v>65</v>
      </c>
    </row>
    <row r="3571" spans="1:19" x14ac:dyDescent="0.3">
      <c r="A3571">
        <v>198805</v>
      </c>
      <c r="B3571" s="1">
        <v>45469</v>
      </c>
      <c r="C3571" t="s">
        <v>50</v>
      </c>
      <c r="D3571" t="s">
        <v>16</v>
      </c>
      <c r="E3571" t="s">
        <v>17</v>
      </c>
      <c r="F3571">
        <v>22</v>
      </c>
      <c r="G3571" t="s">
        <v>77</v>
      </c>
      <c r="H3571" t="s">
        <v>19</v>
      </c>
      <c r="I3571">
        <f t="shared" si="220"/>
        <v>67.899999999999991</v>
      </c>
      <c r="J3571">
        <v>97</v>
      </c>
      <c r="K3571">
        <v>0</v>
      </c>
      <c r="L3571">
        <v>97</v>
      </c>
      <c r="M3571">
        <v>2</v>
      </c>
      <c r="N3571">
        <v>194</v>
      </c>
      <c r="O3571">
        <f t="shared" si="221"/>
        <v>135.79999999999998</v>
      </c>
      <c r="P3571">
        <f t="shared" si="222"/>
        <v>58.200000000000017</v>
      </c>
      <c r="Q3571" s="2">
        <f t="shared" si="223"/>
        <v>0.3000000000000001</v>
      </c>
      <c r="R3571">
        <v>4</v>
      </c>
      <c r="S3571" t="s">
        <v>65</v>
      </c>
    </row>
    <row r="3572" spans="1:19" x14ac:dyDescent="0.3">
      <c r="A3572">
        <v>121552</v>
      </c>
      <c r="B3572" s="1">
        <v>45580</v>
      </c>
      <c r="C3572" t="s">
        <v>15</v>
      </c>
      <c r="D3572" t="s">
        <v>16</v>
      </c>
      <c r="E3572" t="s">
        <v>17</v>
      </c>
      <c r="F3572">
        <v>23</v>
      </c>
      <c r="G3572" t="s">
        <v>77</v>
      </c>
      <c r="H3572" t="s">
        <v>19</v>
      </c>
      <c r="I3572">
        <f t="shared" si="220"/>
        <v>70</v>
      </c>
      <c r="J3572">
        <v>100</v>
      </c>
      <c r="K3572">
        <v>0</v>
      </c>
      <c r="L3572">
        <v>100</v>
      </c>
      <c r="M3572">
        <v>1</v>
      </c>
      <c r="N3572">
        <v>100</v>
      </c>
      <c r="O3572">
        <f t="shared" si="221"/>
        <v>70</v>
      </c>
      <c r="P3572">
        <f t="shared" si="222"/>
        <v>30</v>
      </c>
      <c r="Q3572" s="2">
        <f t="shared" si="223"/>
        <v>0.3</v>
      </c>
      <c r="R3572">
        <v>5</v>
      </c>
      <c r="S3572" t="s">
        <v>61</v>
      </c>
    </row>
    <row r="3573" spans="1:19" x14ac:dyDescent="0.3">
      <c r="A3573">
        <v>193640</v>
      </c>
      <c r="B3573" s="1">
        <v>45550</v>
      </c>
      <c r="C3573" t="s">
        <v>42</v>
      </c>
      <c r="D3573" t="s">
        <v>16</v>
      </c>
      <c r="E3573" t="s">
        <v>17</v>
      </c>
      <c r="F3573">
        <v>35</v>
      </c>
      <c r="G3573" t="s">
        <v>21</v>
      </c>
      <c r="H3573" t="s">
        <v>19</v>
      </c>
      <c r="I3573">
        <f t="shared" si="220"/>
        <v>45.5</v>
      </c>
      <c r="J3573">
        <v>65</v>
      </c>
      <c r="K3573">
        <v>0</v>
      </c>
      <c r="L3573">
        <v>65</v>
      </c>
      <c r="M3573">
        <v>1</v>
      </c>
      <c r="N3573">
        <v>65</v>
      </c>
      <c r="O3573">
        <f t="shared" si="221"/>
        <v>45.5</v>
      </c>
      <c r="P3573">
        <f t="shared" si="222"/>
        <v>19.5</v>
      </c>
      <c r="Q3573" s="2">
        <f t="shared" si="223"/>
        <v>0.3</v>
      </c>
      <c r="R3573">
        <v>4</v>
      </c>
      <c r="S3573" t="s">
        <v>52</v>
      </c>
    </row>
    <row r="3574" spans="1:19" x14ac:dyDescent="0.3">
      <c r="A3574">
        <v>185825</v>
      </c>
      <c r="B3574" s="1">
        <v>45422</v>
      </c>
      <c r="C3574" t="s">
        <v>42</v>
      </c>
      <c r="D3574" t="s">
        <v>16</v>
      </c>
      <c r="E3574" t="s">
        <v>25</v>
      </c>
      <c r="F3574">
        <v>20</v>
      </c>
      <c r="G3574" t="s">
        <v>46</v>
      </c>
      <c r="H3574" t="s">
        <v>19</v>
      </c>
      <c r="I3574">
        <f t="shared" si="220"/>
        <v>45.5</v>
      </c>
      <c r="J3574">
        <v>65</v>
      </c>
      <c r="K3574">
        <v>0</v>
      </c>
      <c r="L3574">
        <v>65</v>
      </c>
      <c r="M3574">
        <v>3</v>
      </c>
      <c r="N3574">
        <v>195</v>
      </c>
      <c r="O3574">
        <f t="shared" si="221"/>
        <v>136.5</v>
      </c>
      <c r="P3574">
        <f t="shared" si="222"/>
        <v>58.5</v>
      </c>
      <c r="Q3574" s="2">
        <f t="shared" si="223"/>
        <v>0.3</v>
      </c>
      <c r="R3574">
        <v>4</v>
      </c>
      <c r="S3574" t="s">
        <v>57</v>
      </c>
    </row>
    <row r="3575" spans="1:19" x14ac:dyDescent="0.3">
      <c r="A3575">
        <v>153614</v>
      </c>
      <c r="B3575" s="1">
        <v>45566</v>
      </c>
      <c r="C3575" t="s">
        <v>42</v>
      </c>
      <c r="D3575" t="s">
        <v>16</v>
      </c>
      <c r="E3575" t="s">
        <v>17</v>
      </c>
      <c r="F3575">
        <v>27</v>
      </c>
      <c r="G3575" t="s">
        <v>29</v>
      </c>
      <c r="H3575" t="s">
        <v>19</v>
      </c>
      <c r="I3575">
        <f t="shared" si="220"/>
        <v>45.5</v>
      </c>
      <c r="J3575">
        <v>65</v>
      </c>
      <c r="K3575">
        <v>0</v>
      </c>
      <c r="L3575">
        <v>65</v>
      </c>
      <c r="M3575">
        <v>1</v>
      </c>
      <c r="N3575">
        <v>65</v>
      </c>
      <c r="O3575">
        <f t="shared" si="221"/>
        <v>45.5</v>
      </c>
      <c r="P3575">
        <f t="shared" si="222"/>
        <v>19.5</v>
      </c>
      <c r="Q3575" s="2">
        <f t="shared" si="223"/>
        <v>0.3</v>
      </c>
      <c r="R3575">
        <v>5</v>
      </c>
      <c r="S3575" t="s">
        <v>43</v>
      </c>
    </row>
    <row r="3576" spans="1:19" x14ac:dyDescent="0.3">
      <c r="A3576">
        <v>162218</v>
      </c>
      <c r="B3576" s="1">
        <v>45481</v>
      </c>
      <c r="C3576" t="s">
        <v>48</v>
      </c>
      <c r="D3576" t="s">
        <v>16</v>
      </c>
      <c r="E3576" t="s">
        <v>17</v>
      </c>
      <c r="F3576">
        <v>19</v>
      </c>
      <c r="G3576" t="s">
        <v>51</v>
      </c>
      <c r="H3576" t="s">
        <v>27</v>
      </c>
      <c r="I3576">
        <f t="shared" si="220"/>
        <v>91</v>
      </c>
      <c r="J3576">
        <v>130</v>
      </c>
      <c r="K3576">
        <v>50</v>
      </c>
      <c r="L3576">
        <v>180</v>
      </c>
      <c r="M3576">
        <v>4</v>
      </c>
      <c r="N3576">
        <v>720</v>
      </c>
      <c r="O3576">
        <f t="shared" si="221"/>
        <v>364</v>
      </c>
      <c r="P3576">
        <f t="shared" si="222"/>
        <v>356</v>
      </c>
      <c r="Q3576" s="2">
        <f t="shared" si="223"/>
        <v>0.49444444444444446</v>
      </c>
      <c r="R3576">
        <v>3</v>
      </c>
      <c r="S3576" t="s">
        <v>40</v>
      </c>
    </row>
    <row r="3577" spans="1:19" x14ac:dyDescent="0.3">
      <c r="A3577">
        <v>134059</v>
      </c>
      <c r="B3577" s="1">
        <v>45320</v>
      </c>
      <c r="C3577" t="s">
        <v>50</v>
      </c>
      <c r="D3577" t="s">
        <v>16</v>
      </c>
      <c r="E3577" t="s">
        <v>17</v>
      </c>
      <c r="F3577">
        <v>18</v>
      </c>
      <c r="G3577" t="s">
        <v>69</v>
      </c>
      <c r="H3577" t="s">
        <v>19</v>
      </c>
      <c r="I3577">
        <f t="shared" si="220"/>
        <v>67.899999999999991</v>
      </c>
      <c r="J3577">
        <v>97</v>
      </c>
      <c r="K3577">
        <v>0</v>
      </c>
      <c r="L3577">
        <v>97</v>
      </c>
      <c r="M3577">
        <v>1</v>
      </c>
      <c r="N3577">
        <v>97</v>
      </c>
      <c r="O3577">
        <f t="shared" si="221"/>
        <v>67.899999999999991</v>
      </c>
      <c r="P3577">
        <f t="shared" si="222"/>
        <v>29.100000000000009</v>
      </c>
      <c r="Q3577" s="2">
        <f t="shared" si="223"/>
        <v>0.3000000000000001</v>
      </c>
      <c r="R3577">
        <v>2</v>
      </c>
      <c r="S3577" t="s">
        <v>47</v>
      </c>
    </row>
    <row r="3578" spans="1:19" x14ac:dyDescent="0.3">
      <c r="A3578">
        <v>141527</v>
      </c>
      <c r="B3578" s="1">
        <v>45410</v>
      </c>
      <c r="C3578" t="s">
        <v>48</v>
      </c>
      <c r="D3578" t="s">
        <v>16</v>
      </c>
      <c r="E3578" t="s">
        <v>17</v>
      </c>
      <c r="F3578">
        <v>18</v>
      </c>
      <c r="G3578" t="s">
        <v>56</v>
      </c>
      <c r="H3578" t="s">
        <v>19</v>
      </c>
      <c r="I3578">
        <f t="shared" si="220"/>
        <v>91</v>
      </c>
      <c r="J3578">
        <v>130</v>
      </c>
      <c r="K3578">
        <v>0</v>
      </c>
      <c r="L3578">
        <v>130</v>
      </c>
      <c r="M3578">
        <v>1</v>
      </c>
      <c r="N3578">
        <v>130</v>
      </c>
      <c r="O3578">
        <f t="shared" si="221"/>
        <v>91</v>
      </c>
      <c r="P3578">
        <f t="shared" si="222"/>
        <v>39</v>
      </c>
      <c r="Q3578" s="2">
        <f t="shared" si="223"/>
        <v>0.3</v>
      </c>
      <c r="R3578">
        <v>3</v>
      </c>
      <c r="S3578" t="s">
        <v>22</v>
      </c>
    </row>
    <row r="3579" spans="1:19" x14ac:dyDescent="0.3">
      <c r="A3579">
        <v>165509</v>
      </c>
      <c r="B3579" s="1">
        <v>45549</v>
      </c>
      <c r="C3579" t="s">
        <v>42</v>
      </c>
      <c r="D3579" t="s">
        <v>16</v>
      </c>
      <c r="E3579" t="s">
        <v>25</v>
      </c>
      <c r="F3579">
        <v>30</v>
      </c>
      <c r="G3579" t="s">
        <v>80</v>
      </c>
      <c r="H3579" t="s">
        <v>27</v>
      </c>
      <c r="I3579">
        <f t="shared" si="220"/>
        <v>45.5</v>
      </c>
      <c r="J3579">
        <v>65</v>
      </c>
      <c r="K3579">
        <v>40</v>
      </c>
      <c r="L3579">
        <v>105</v>
      </c>
      <c r="M3579">
        <v>2</v>
      </c>
      <c r="N3579">
        <v>210</v>
      </c>
      <c r="O3579">
        <f t="shared" si="221"/>
        <v>91</v>
      </c>
      <c r="P3579">
        <f t="shared" si="222"/>
        <v>119</v>
      </c>
      <c r="Q3579" s="2">
        <f t="shared" si="223"/>
        <v>0.56666666666666665</v>
      </c>
      <c r="R3579">
        <v>1</v>
      </c>
      <c r="S3579" t="s">
        <v>63</v>
      </c>
    </row>
    <row r="3580" spans="1:19" x14ac:dyDescent="0.3">
      <c r="A3580">
        <v>146206</v>
      </c>
      <c r="B3580" s="1">
        <v>45366</v>
      </c>
      <c r="C3580" t="s">
        <v>42</v>
      </c>
      <c r="D3580" t="s">
        <v>16</v>
      </c>
      <c r="E3580" t="s">
        <v>17</v>
      </c>
      <c r="F3580">
        <v>29</v>
      </c>
      <c r="G3580" t="s">
        <v>21</v>
      </c>
      <c r="H3580" t="s">
        <v>19</v>
      </c>
      <c r="I3580">
        <f t="shared" si="220"/>
        <v>45.5</v>
      </c>
      <c r="J3580">
        <v>65</v>
      </c>
      <c r="K3580">
        <v>0</v>
      </c>
      <c r="L3580">
        <v>65</v>
      </c>
      <c r="M3580">
        <v>1</v>
      </c>
      <c r="N3580">
        <v>65</v>
      </c>
      <c r="O3580">
        <f t="shared" si="221"/>
        <v>45.5</v>
      </c>
      <c r="P3580">
        <f t="shared" si="222"/>
        <v>19.5</v>
      </c>
      <c r="Q3580" s="2">
        <f t="shared" si="223"/>
        <v>0.3</v>
      </c>
      <c r="R3580">
        <v>5</v>
      </c>
      <c r="S3580" t="s">
        <v>65</v>
      </c>
    </row>
    <row r="3581" spans="1:19" x14ac:dyDescent="0.3">
      <c r="A3581">
        <v>199274</v>
      </c>
      <c r="B3581" s="1">
        <v>45273</v>
      </c>
      <c r="C3581" t="s">
        <v>78</v>
      </c>
      <c r="D3581" t="s">
        <v>37</v>
      </c>
      <c r="E3581" t="s">
        <v>17</v>
      </c>
      <c r="F3581">
        <v>34</v>
      </c>
      <c r="G3581" t="s">
        <v>26</v>
      </c>
      <c r="H3581" t="s">
        <v>27</v>
      </c>
      <c r="I3581">
        <f t="shared" si="220"/>
        <v>35</v>
      </c>
      <c r="J3581">
        <v>50</v>
      </c>
      <c r="K3581">
        <v>40</v>
      </c>
      <c r="L3581">
        <v>90</v>
      </c>
      <c r="M3581">
        <v>3</v>
      </c>
      <c r="N3581">
        <v>270</v>
      </c>
      <c r="O3581">
        <f t="shared" si="221"/>
        <v>105</v>
      </c>
      <c r="P3581">
        <f t="shared" si="222"/>
        <v>165</v>
      </c>
      <c r="Q3581" s="2">
        <f t="shared" si="223"/>
        <v>0.61111111111111116</v>
      </c>
      <c r="R3581">
        <v>5</v>
      </c>
      <c r="S3581" t="s">
        <v>65</v>
      </c>
    </row>
    <row r="3582" spans="1:19" x14ac:dyDescent="0.3">
      <c r="A3582">
        <v>175851</v>
      </c>
      <c r="B3582" s="1">
        <v>45378</v>
      </c>
      <c r="C3582" t="s">
        <v>30</v>
      </c>
      <c r="D3582" t="s">
        <v>24</v>
      </c>
      <c r="E3582" t="s">
        <v>17</v>
      </c>
      <c r="F3582">
        <v>25</v>
      </c>
      <c r="G3582" t="s">
        <v>29</v>
      </c>
      <c r="H3582" t="s">
        <v>19</v>
      </c>
      <c r="I3582">
        <f t="shared" si="220"/>
        <v>7</v>
      </c>
      <c r="J3582">
        <v>10</v>
      </c>
      <c r="K3582">
        <v>0</v>
      </c>
      <c r="L3582">
        <v>10</v>
      </c>
      <c r="M3582">
        <v>3</v>
      </c>
      <c r="N3582">
        <v>30</v>
      </c>
      <c r="O3582">
        <f t="shared" si="221"/>
        <v>21</v>
      </c>
      <c r="P3582">
        <f t="shared" si="222"/>
        <v>9</v>
      </c>
      <c r="Q3582" s="2">
        <f t="shared" si="223"/>
        <v>0.3</v>
      </c>
      <c r="R3582">
        <v>4</v>
      </c>
      <c r="S3582" t="s">
        <v>72</v>
      </c>
    </row>
    <row r="3583" spans="1:19" x14ac:dyDescent="0.3">
      <c r="A3583">
        <v>164419</v>
      </c>
      <c r="B3583" s="1">
        <v>45265</v>
      </c>
      <c r="C3583" t="s">
        <v>53</v>
      </c>
      <c r="D3583" t="s">
        <v>37</v>
      </c>
      <c r="E3583" t="s">
        <v>17</v>
      </c>
      <c r="F3583">
        <v>27</v>
      </c>
      <c r="G3583" t="s">
        <v>80</v>
      </c>
      <c r="H3583" t="s">
        <v>27</v>
      </c>
      <c r="I3583">
        <f t="shared" si="220"/>
        <v>10.5</v>
      </c>
      <c r="J3583">
        <v>15</v>
      </c>
      <c r="K3583">
        <v>40</v>
      </c>
      <c r="L3583">
        <v>55</v>
      </c>
      <c r="M3583">
        <v>4</v>
      </c>
      <c r="N3583">
        <v>220</v>
      </c>
      <c r="O3583">
        <f t="shared" si="221"/>
        <v>42</v>
      </c>
      <c r="P3583">
        <f t="shared" si="222"/>
        <v>178</v>
      </c>
      <c r="Q3583" s="2">
        <f t="shared" si="223"/>
        <v>0.80909090909090908</v>
      </c>
      <c r="R3583">
        <v>1</v>
      </c>
      <c r="S3583" t="s">
        <v>55</v>
      </c>
    </row>
    <row r="3584" spans="1:19" x14ac:dyDescent="0.3">
      <c r="A3584">
        <v>188283</v>
      </c>
      <c r="B3584" s="1">
        <v>45598</v>
      </c>
      <c r="C3584" t="s">
        <v>48</v>
      </c>
      <c r="D3584" t="s">
        <v>16</v>
      </c>
      <c r="E3584" t="s">
        <v>25</v>
      </c>
      <c r="F3584">
        <v>22</v>
      </c>
      <c r="G3584" t="s">
        <v>31</v>
      </c>
      <c r="H3584" t="s">
        <v>19</v>
      </c>
      <c r="I3584">
        <f t="shared" si="220"/>
        <v>91</v>
      </c>
      <c r="J3584">
        <v>130</v>
      </c>
      <c r="K3584">
        <v>0</v>
      </c>
      <c r="L3584">
        <v>130</v>
      </c>
      <c r="M3584">
        <v>2</v>
      </c>
      <c r="N3584">
        <v>260</v>
      </c>
      <c r="O3584">
        <f t="shared" si="221"/>
        <v>182</v>
      </c>
      <c r="P3584">
        <f t="shared" si="222"/>
        <v>78</v>
      </c>
      <c r="Q3584" s="2">
        <f t="shared" si="223"/>
        <v>0.3</v>
      </c>
      <c r="R3584">
        <v>5</v>
      </c>
      <c r="S3584" t="s">
        <v>72</v>
      </c>
    </row>
    <row r="3585" spans="1:19" x14ac:dyDescent="0.3">
      <c r="A3585">
        <v>154378</v>
      </c>
      <c r="B3585" s="1">
        <v>45340</v>
      </c>
      <c r="C3585" t="s">
        <v>76</v>
      </c>
      <c r="D3585" t="s">
        <v>37</v>
      </c>
      <c r="E3585" t="s">
        <v>17</v>
      </c>
      <c r="F3585">
        <v>23</v>
      </c>
      <c r="G3585" t="s">
        <v>21</v>
      </c>
      <c r="H3585" t="s">
        <v>19</v>
      </c>
      <c r="I3585">
        <f t="shared" si="220"/>
        <v>31.499999999999996</v>
      </c>
      <c r="J3585">
        <v>45</v>
      </c>
      <c r="K3585">
        <v>0</v>
      </c>
      <c r="L3585">
        <v>45</v>
      </c>
      <c r="M3585">
        <v>1</v>
      </c>
      <c r="N3585">
        <v>45</v>
      </c>
      <c r="O3585">
        <f t="shared" si="221"/>
        <v>31.499999999999996</v>
      </c>
      <c r="P3585">
        <f t="shared" si="222"/>
        <v>13.500000000000004</v>
      </c>
      <c r="Q3585" s="2">
        <f t="shared" si="223"/>
        <v>0.3000000000000001</v>
      </c>
      <c r="R3585">
        <v>4</v>
      </c>
      <c r="S3585" t="s">
        <v>61</v>
      </c>
    </row>
    <row r="3586" spans="1:19" x14ac:dyDescent="0.3">
      <c r="A3586">
        <v>150113</v>
      </c>
      <c r="B3586" s="1">
        <v>45332</v>
      </c>
      <c r="C3586" t="s">
        <v>53</v>
      </c>
      <c r="D3586" t="s">
        <v>37</v>
      </c>
      <c r="E3586" t="s">
        <v>17</v>
      </c>
      <c r="F3586">
        <v>31</v>
      </c>
      <c r="G3586" t="s">
        <v>69</v>
      </c>
      <c r="H3586" t="s">
        <v>19</v>
      </c>
      <c r="I3586">
        <f t="shared" si="220"/>
        <v>10.5</v>
      </c>
      <c r="J3586">
        <v>15</v>
      </c>
      <c r="K3586">
        <v>0</v>
      </c>
      <c r="L3586">
        <v>15</v>
      </c>
      <c r="M3586">
        <v>4</v>
      </c>
      <c r="N3586">
        <v>60</v>
      </c>
      <c r="O3586">
        <f t="shared" si="221"/>
        <v>42</v>
      </c>
      <c r="P3586">
        <f t="shared" si="222"/>
        <v>18</v>
      </c>
      <c r="Q3586" s="2">
        <f t="shared" si="223"/>
        <v>0.3</v>
      </c>
      <c r="R3586">
        <v>3</v>
      </c>
      <c r="S3586" t="s">
        <v>73</v>
      </c>
    </row>
    <row r="3587" spans="1:19" x14ac:dyDescent="0.3">
      <c r="A3587">
        <v>141274</v>
      </c>
      <c r="B3587" s="1">
        <v>45518</v>
      </c>
      <c r="C3587" t="s">
        <v>85</v>
      </c>
      <c r="D3587" t="s">
        <v>24</v>
      </c>
      <c r="E3587" t="s">
        <v>17</v>
      </c>
      <c r="F3587">
        <v>35</v>
      </c>
      <c r="G3587" t="s">
        <v>66</v>
      </c>
      <c r="H3587" t="s">
        <v>27</v>
      </c>
      <c r="I3587">
        <f t="shared" ref="I3587:I3650" si="224">0.7*J3587</f>
        <v>16.099999999999998</v>
      </c>
      <c r="J3587">
        <v>23</v>
      </c>
      <c r="K3587">
        <v>40</v>
      </c>
      <c r="L3587">
        <v>63</v>
      </c>
      <c r="M3587">
        <v>1</v>
      </c>
      <c r="N3587">
        <v>63</v>
      </c>
      <c r="O3587">
        <f t="shared" ref="O3587:O3650" si="225">I3587*M3587</f>
        <v>16.099999999999998</v>
      </c>
      <c r="P3587">
        <f t="shared" ref="P3587:P3650" si="226">N3587-O3587</f>
        <v>46.900000000000006</v>
      </c>
      <c r="Q3587" s="2">
        <f t="shared" ref="Q3587:Q3650" si="227">(P3587/N3587)</f>
        <v>0.74444444444444458</v>
      </c>
      <c r="R3587">
        <v>5</v>
      </c>
      <c r="S3587" t="s">
        <v>45</v>
      </c>
    </row>
    <row r="3588" spans="1:19" x14ac:dyDescent="0.3">
      <c r="A3588">
        <v>164771</v>
      </c>
      <c r="B3588" s="1">
        <v>45548</v>
      </c>
      <c r="C3588" t="s">
        <v>42</v>
      </c>
      <c r="D3588" t="s">
        <v>16</v>
      </c>
      <c r="E3588" t="s">
        <v>17</v>
      </c>
      <c r="F3588">
        <v>28</v>
      </c>
      <c r="G3588" t="s">
        <v>29</v>
      </c>
      <c r="H3588" t="s">
        <v>19</v>
      </c>
      <c r="I3588">
        <f t="shared" si="224"/>
        <v>45.5</v>
      </c>
      <c r="J3588">
        <v>65</v>
      </c>
      <c r="K3588">
        <v>0</v>
      </c>
      <c r="L3588">
        <v>65</v>
      </c>
      <c r="M3588">
        <v>1</v>
      </c>
      <c r="N3588">
        <v>65</v>
      </c>
      <c r="O3588">
        <f t="shared" si="225"/>
        <v>45.5</v>
      </c>
      <c r="P3588">
        <f t="shared" si="226"/>
        <v>19.5</v>
      </c>
      <c r="Q3588" s="2">
        <f t="shared" si="227"/>
        <v>0.3</v>
      </c>
      <c r="R3588">
        <v>3</v>
      </c>
      <c r="S3588" t="s">
        <v>88</v>
      </c>
    </row>
    <row r="3589" spans="1:19" x14ac:dyDescent="0.3">
      <c r="A3589">
        <v>186025</v>
      </c>
      <c r="B3589" s="1">
        <v>45264</v>
      </c>
      <c r="C3589" t="s">
        <v>82</v>
      </c>
      <c r="D3589" t="s">
        <v>37</v>
      </c>
      <c r="E3589" t="s">
        <v>17</v>
      </c>
      <c r="F3589">
        <v>21</v>
      </c>
      <c r="G3589" t="s">
        <v>31</v>
      </c>
      <c r="H3589" t="s">
        <v>19</v>
      </c>
      <c r="I3589">
        <f t="shared" si="224"/>
        <v>14</v>
      </c>
      <c r="J3589">
        <v>20</v>
      </c>
      <c r="K3589">
        <v>0</v>
      </c>
      <c r="L3589">
        <v>20</v>
      </c>
      <c r="M3589">
        <v>2</v>
      </c>
      <c r="N3589">
        <v>40</v>
      </c>
      <c r="O3589">
        <f t="shared" si="225"/>
        <v>28</v>
      </c>
      <c r="P3589">
        <f t="shared" si="226"/>
        <v>12</v>
      </c>
      <c r="Q3589" s="2">
        <f t="shared" si="227"/>
        <v>0.3</v>
      </c>
      <c r="R3589">
        <v>5</v>
      </c>
      <c r="S3589" t="s">
        <v>57</v>
      </c>
    </row>
    <row r="3590" spans="1:19" x14ac:dyDescent="0.3">
      <c r="A3590">
        <v>199279</v>
      </c>
      <c r="B3590" s="1">
        <v>45546</v>
      </c>
      <c r="C3590" t="s">
        <v>50</v>
      </c>
      <c r="D3590" t="s">
        <v>16</v>
      </c>
      <c r="E3590" t="s">
        <v>17</v>
      </c>
      <c r="F3590">
        <v>32</v>
      </c>
      <c r="G3590" t="s">
        <v>41</v>
      </c>
      <c r="H3590" t="s">
        <v>19</v>
      </c>
      <c r="I3590">
        <f t="shared" si="224"/>
        <v>67.899999999999991</v>
      </c>
      <c r="J3590">
        <v>97</v>
      </c>
      <c r="K3590">
        <v>0</v>
      </c>
      <c r="L3590">
        <v>97</v>
      </c>
      <c r="M3590">
        <v>1</v>
      </c>
      <c r="N3590">
        <v>97</v>
      </c>
      <c r="O3590">
        <f t="shared" si="225"/>
        <v>67.899999999999991</v>
      </c>
      <c r="P3590">
        <f t="shared" si="226"/>
        <v>29.100000000000009</v>
      </c>
      <c r="Q3590" s="2">
        <f t="shared" si="227"/>
        <v>0.3000000000000001</v>
      </c>
      <c r="R3590">
        <v>1</v>
      </c>
      <c r="S3590" t="s">
        <v>47</v>
      </c>
    </row>
    <row r="3591" spans="1:19" x14ac:dyDescent="0.3">
      <c r="A3591">
        <v>199540</v>
      </c>
      <c r="B3591" s="1">
        <v>45413</v>
      </c>
      <c r="C3591" t="s">
        <v>50</v>
      </c>
      <c r="D3591" t="s">
        <v>16</v>
      </c>
      <c r="E3591" t="s">
        <v>25</v>
      </c>
      <c r="F3591">
        <v>24</v>
      </c>
      <c r="G3591" t="s">
        <v>75</v>
      </c>
      <c r="H3591" t="s">
        <v>27</v>
      </c>
      <c r="I3591">
        <f t="shared" si="224"/>
        <v>67.899999999999991</v>
      </c>
      <c r="J3591">
        <v>97</v>
      </c>
      <c r="K3591">
        <v>70</v>
      </c>
      <c r="L3591">
        <v>167</v>
      </c>
      <c r="M3591">
        <v>1</v>
      </c>
      <c r="N3591">
        <v>167</v>
      </c>
      <c r="O3591">
        <f t="shared" si="225"/>
        <v>67.899999999999991</v>
      </c>
      <c r="P3591">
        <f t="shared" si="226"/>
        <v>99.100000000000009</v>
      </c>
      <c r="Q3591" s="2">
        <f t="shared" si="227"/>
        <v>0.59341317365269464</v>
      </c>
      <c r="R3591">
        <v>4</v>
      </c>
      <c r="S3591" t="s">
        <v>43</v>
      </c>
    </row>
    <row r="3592" spans="1:19" x14ac:dyDescent="0.3">
      <c r="A3592">
        <v>129107</v>
      </c>
      <c r="B3592" s="1">
        <v>45421</v>
      </c>
      <c r="C3592" t="s">
        <v>23</v>
      </c>
      <c r="D3592" t="s">
        <v>24</v>
      </c>
      <c r="E3592" t="s">
        <v>25</v>
      </c>
      <c r="F3592">
        <v>19</v>
      </c>
      <c r="G3592" t="s">
        <v>26</v>
      </c>
      <c r="H3592" t="s">
        <v>27</v>
      </c>
      <c r="I3592">
        <f t="shared" si="224"/>
        <v>6.3</v>
      </c>
      <c r="J3592">
        <v>9</v>
      </c>
      <c r="K3592">
        <v>40</v>
      </c>
      <c r="L3592">
        <v>49</v>
      </c>
      <c r="M3592">
        <v>1</v>
      </c>
      <c r="N3592">
        <v>49</v>
      </c>
      <c r="O3592">
        <f t="shared" si="225"/>
        <v>6.3</v>
      </c>
      <c r="P3592">
        <f t="shared" si="226"/>
        <v>42.7</v>
      </c>
      <c r="Q3592" s="2">
        <f t="shared" si="227"/>
        <v>0.87142857142857144</v>
      </c>
      <c r="R3592">
        <v>5</v>
      </c>
      <c r="S3592" t="s">
        <v>57</v>
      </c>
    </row>
    <row r="3593" spans="1:19" x14ac:dyDescent="0.3">
      <c r="A3593">
        <v>168123</v>
      </c>
      <c r="B3593" s="1">
        <v>45549</v>
      </c>
      <c r="C3593" t="s">
        <v>23</v>
      </c>
      <c r="D3593" t="s">
        <v>24</v>
      </c>
      <c r="E3593" t="s">
        <v>25</v>
      </c>
      <c r="F3593">
        <v>28</v>
      </c>
      <c r="G3593" t="s">
        <v>60</v>
      </c>
      <c r="H3593" t="s">
        <v>19</v>
      </c>
      <c r="I3593">
        <f t="shared" si="224"/>
        <v>6.3</v>
      </c>
      <c r="J3593">
        <v>9</v>
      </c>
      <c r="K3593">
        <v>0</v>
      </c>
      <c r="L3593">
        <v>9</v>
      </c>
      <c r="M3593">
        <v>1</v>
      </c>
      <c r="N3593">
        <v>9</v>
      </c>
      <c r="O3593">
        <f t="shared" si="225"/>
        <v>6.3</v>
      </c>
      <c r="P3593">
        <f t="shared" si="226"/>
        <v>2.7</v>
      </c>
      <c r="Q3593" s="2">
        <f t="shared" si="227"/>
        <v>0.30000000000000004</v>
      </c>
      <c r="R3593">
        <v>4</v>
      </c>
      <c r="S3593" t="s">
        <v>20</v>
      </c>
    </row>
    <row r="3594" spans="1:19" x14ac:dyDescent="0.3">
      <c r="A3594">
        <v>188953</v>
      </c>
      <c r="B3594" s="1">
        <v>45396</v>
      </c>
      <c r="C3594" t="s">
        <v>42</v>
      </c>
      <c r="D3594" t="s">
        <v>16</v>
      </c>
      <c r="E3594" t="s">
        <v>17</v>
      </c>
      <c r="F3594">
        <v>21</v>
      </c>
      <c r="G3594" t="s">
        <v>69</v>
      </c>
      <c r="H3594" t="s">
        <v>19</v>
      </c>
      <c r="I3594">
        <f t="shared" si="224"/>
        <v>45.5</v>
      </c>
      <c r="J3594">
        <v>65</v>
      </c>
      <c r="K3594">
        <v>0</v>
      </c>
      <c r="L3594">
        <v>65</v>
      </c>
      <c r="M3594">
        <v>1</v>
      </c>
      <c r="N3594">
        <v>65</v>
      </c>
      <c r="O3594">
        <f t="shared" si="225"/>
        <v>45.5</v>
      </c>
      <c r="P3594">
        <f t="shared" si="226"/>
        <v>19.5</v>
      </c>
      <c r="Q3594" s="2">
        <f t="shared" si="227"/>
        <v>0.3</v>
      </c>
      <c r="R3594">
        <v>1</v>
      </c>
      <c r="S3594" t="s">
        <v>87</v>
      </c>
    </row>
    <row r="3595" spans="1:19" x14ac:dyDescent="0.3">
      <c r="A3595">
        <v>120329</v>
      </c>
      <c r="B3595" s="1">
        <v>45593</v>
      </c>
      <c r="C3595" t="s">
        <v>15</v>
      </c>
      <c r="D3595" t="s">
        <v>16</v>
      </c>
      <c r="E3595" t="s">
        <v>25</v>
      </c>
      <c r="F3595">
        <v>20</v>
      </c>
      <c r="G3595" t="s">
        <v>38</v>
      </c>
      <c r="H3595" t="s">
        <v>19</v>
      </c>
      <c r="I3595">
        <f t="shared" si="224"/>
        <v>70</v>
      </c>
      <c r="J3595">
        <v>100</v>
      </c>
      <c r="K3595">
        <v>0</v>
      </c>
      <c r="L3595">
        <v>100</v>
      </c>
      <c r="M3595">
        <v>1</v>
      </c>
      <c r="N3595">
        <v>100</v>
      </c>
      <c r="O3595">
        <f t="shared" si="225"/>
        <v>70</v>
      </c>
      <c r="P3595">
        <f t="shared" si="226"/>
        <v>30</v>
      </c>
      <c r="Q3595" s="2">
        <f t="shared" si="227"/>
        <v>0.3</v>
      </c>
      <c r="R3595">
        <v>3</v>
      </c>
      <c r="S3595" t="s">
        <v>73</v>
      </c>
    </row>
    <row r="3596" spans="1:19" x14ac:dyDescent="0.3">
      <c r="A3596">
        <v>176028</v>
      </c>
      <c r="B3596" s="1">
        <v>45251</v>
      </c>
      <c r="C3596" t="s">
        <v>50</v>
      </c>
      <c r="D3596" t="s">
        <v>16</v>
      </c>
      <c r="E3596" t="s">
        <v>25</v>
      </c>
      <c r="F3596">
        <v>28</v>
      </c>
      <c r="G3596" t="s">
        <v>80</v>
      </c>
      <c r="H3596" t="s">
        <v>27</v>
      </c>
      <c r="I3596">
        <f t="shared" si="224"/>
        <v>67.899999999999991</v>
      </c>
      <c r="J3596">
        <v>97</v>
      </c>
      <c r="K3596">
        <v>40</v>
      </c>
      <c r="L3596">
        <v>137</v>
      </c>
      <c r="M3596">
        <v>1</v>
      </c>
      <c r="N3596">
        <v>137</v>
      </c>
      <c r="O3596">
        <f t="shared" si="225"/>
        <v>67.899999999999991</v>
      </c>
      <c r="P3596">
        <f t="shared" si="226"/>
        <v>69.100000000000009</v>
      </c>
      <c r="Q3596" s="2">
        <f t="shared" si="227"/>
        <v>0.50437956204379564</v>
      </c>
      <c r="R3596">
        <v>4</v>
      </c>
      <c r="S3596" t="s">
        <v>72</v>
      </c>
    </row>
    <row r="3597" spans="1:19" x14ac:dyDescent="0.3">
      <c r="A3597">
        <v>185611</v>
      </c>
      <c r="B3597" s="1">
        <v>45428</v>
      </c>
      <c r="C3597" t="s">
        <v>42</v>
      </c>
      <c r="D3597" t="s">
        <v>16</v>
      </c>
      <c r="E3597" t="s">
        <v>17</v>
      </c>
      <c r="F3597">
        <v>20</v>
      </c>
      <c r="G3597" t="s">
        <v>77</v>
      </c>
      <c r="H3597" t="s">
        <v>19</v>
      </c>
      <c r="I3597">
        <f t="shared" si="224"/>
        <v>45.5</v>
      </c>
      <c r="J3597">
        <v>65</v>
      </c>
      <c r="K3597">
        <v>0</v>
      </c>
      <c r="L3597">
        <v>65</v>
      </c>
      <c r="M3597">
        <v>1</v>
      </c>
      <c r="N3597">
        <v>65</v>
      </c>
      <c r="O3597">
        <f t="shared" si="225"/>
        <v>45.5</v>
      </c>
      <c r="P3597">
        <f t="shared" si="226"/>
        <v>19.5</v>
      </c>
      <c r="Q3597" s="2">
        <f t="shared" si="227"/>
        <v>0.3</v>
      </c>
      <c r="R3597">
        <v>1</v>
      </c>
      <c r="S3597" t="s">
        <v>64</v>
      </c>
    </row>
    <row r="3598" spans="1:19" x14ac:dyDescent="0.3">
      <c r="A3598">
        <v>122119</v>
      </c>
      <c r="B3598" s="1">
        <v>45393</v>
      </c>
      <c r="C3598" t="s">
        <v>48</v>
      </c>
      <c r="D3598" t="s">
        <v>16</v>
      </c>
      <c r="E3598" t="s">
        <v>25</v>
      </c>
      <c r="F3598">
        <v>21</v>
      </c>
      <c r="G3598" t="s">
        <v>60</v>
      </c>
      <c r="H3598" t="s">
        <v>19</v>
      </c>
      <c r="I3598">
        <f t="shared" si="224"/>
        <v>91</v>
      </c>
      <c r="J3598">
        <v>130</v>
      </c>
      <c r="K3598">
        <v>0</v>
      </c>
      <c r="L3598">
        <v>130</v>
      </c>
      <c r="M3598">
        <v>5</v>
      </c>
      <c r="N3598">
        <v>650</v>
      </c>
      <c r="O3598">
        <f t="shared" si="225"/>
        <v>455</v>
      </c>
      <c r="P3598">
        <f t="shared" si="226"/>
        <v>195</v>
      </c>
      <c r="Q3598" s="2">
        <f t="shared" si="227"/>
        <v>0.3</v>
      </c>
      <c r="R3598">
        <v>4</v>
      </c>
      <c r="S3598" t="s">
        <v>32</v>
      </c>
    </row>
    <row r="3599" spans="1:19" x14ac:dyDescent="0.3">
      <c r="A3599">
        <v>146582</v>
      </c>
      <c r="B3599" s="1">
        <v>45399</v>
      </c>
      <c r="C3599" t="s">
        <v>53</v>
      </c>
      <c r="D3599" t="s">
        <v>37</v>
      </c>
      <c r="E3599" t="s">
        <v>17</v>
      </c>
      <c r="F3599">
        <v>35</v>
      </c>
      <c r="G3599" t="s">
        <v>44</v>
      </c>
      <c r="H3599" t="s">
        <v>27</v>
      </c>
      <c r="I3599">
        <f t="shared" si="224"/>
        <v>10.5</v>
      </c>
      <c r="J3599">
        <v>15</v>
      </c>
      <c r="K3599">
        <v>25</v>
      </c>
      <c r="L3599">
        <v>40</v>
      </c>
      <c r="M3599">
        <v>4</v>
      </c>
      <c r="N3599">
        <v>160</v>
      </c>
      <c r="O3599">
        <f t="shared" si="225"/>
        <v>42</v>
      </c>
      <c r="P3599">
        <f t="shared" si="226"/>
        <v>118</v>
      </c>
      <c r="Q3599" s="2">
        <f t="shared" si="227"/>
        <v>0.73750000000000004</v>
      </c>
      <c r="R3599">
        <v>2</v>
      </c>
      <c r="S3599" t="s">
        <v>87</v>
      </c>
    </row>
    <row r="3600" spans="1:19" x14ac:dyDescent="0.3">
      <c r="A3600">
        <v>197114</v>
      </c>
      <c r="B3600" s="1">
        <v>45330</v>
      </c>
      <c r="C3600" t="s">
        <v>33</v>
      </c>
      <c r="D3600" t="s">
        <v>16</v>
      </c>
      <c r="E3600" t="s">
        <v>17</v>
      </c>
      <c r="F3600">
        <v>30</v>
      </c>
      <c r="G3600" t="s">
        <v>60</v>
      </c>
      <c r="H3600" t="s">
        <v>19</v>
      </c>
      <c r="I3600">
        <f t="shared" si="224"/>
        <v>82.6</v>
      </c>
      <c r="J3600">
        <v>118</v>
      </c>
      <c r="K3600">
        <v>0</v>
      </c>
      <c r="L3600">
        <v>118</v>
      </c>
      <c r="M3600">
        <v>2</v>
      </c>
      <c r="N3600">
        <v>236</v>
      </c>
      <c r="O3600">
        <f t="shared" si="225"/>
        <v>165.2</v>
      </c>
      <c r="P3600">
        <f t="shared" si="226"/>
        <v>70.800000000000011</v>
      </c>
      <c r="Q3600" s="2">
        <f t="shared" si="227"/>
        <v>0.30000000000000004</v>
      </c>
      <c r="R3600">
        <v>4</v>
      </c>
      <c r="S3600" t="s">
        <v>65</v>
      </c>
    </row>
    <row r="3601" spans="1:19" x14ac:dyDescent="0.3">
      <c r="A3601">
        <v>123983</v>
      </c>
      <c r="B3601" s="1">
        <v>45587</v>
      </c>
      <c r="C3601" t="s">
        <v>53</v>
      </c>
      <c r="D3601" t="s">
        <v>37</v>
      </c>
      <c r="E3601" t="s">
        <v>17</v>
      </c>
      <c r="F3601">
        <v>24</v>
      </c>
      <c r="G3601" t="s">
        <v>21</v>
      </c>
      <c r="H3601" t="s">
        <v>19</v>
      </c>
      <c r="I3601">
        <f t="shared" si="224"/>
        <v>10.5</v>
      </c>
      <c r="J3601">
        <v>15</v>
      </c>
      <c r="K3601">
        <v>0</v>
      </c>
      <c r="L3601">
        <v>15</v>
      </c>
      <c r="M3601">
        <v>1</v>
      </c>
      <c r="N3601">
        <v>15</v>
      </c>
      <c r="O3601">
        <f t="shared" si="225"/>
        <v>10.5</v>
      </c>
      <c r="P3601">
        <f t="shared" si="226"/>
        <v>4.5</v>
      </c>
      <c r="Q3601" s="2">
        <f t="shared" si="227"/>
        <v>0.3</v>
      </c>
      <c r="R3601">
        <v>4</v>
      </c>
      <c r="S3601" t="s">
        <v>32</v>
      </c>
    </row>
    <row r="3602" spans="1:19" x14ac:dyDescent="0.3">
      <c r="A3602">
        <v>149401</v>
      </c>
      <c r="B3602" s="1">
        <v>45442</v>
      </c>
      <c r="C3602" t="s">
        <v>48</v>
      </c>
      <c r="D3602" t="s">
        <v>16</v>
      </c>
      <c r="E3602" t="s">
        <v>25</v>
      </c>
      <c r="F3602">
        <v>18</v>
      </c>
      <c r="G3602" t="s">
        <v>18</v>
      </c>
      <c r="H3602" t="s">
        <v>19</v>
      </c>
      <c r="I3602">
        <f t="shared" si="224"/>
        <v>91</v>
      </c>
      <c r="J3602">
        <v>130</v>
      </c>
      <c r="K3602">
        <v>0</v>
      </c>
      <c r="L3602">
        <v>130</v>
      </c>
      <c r="M3602">
        <v>1</v>
      </c>
      <c r="N3602">
        <v>130</v>
      </c>
      <c r="O3602">
        <f t="shared" si="225"/>
        <v>91</v>
      </c>
      <c r="P3602">
        <f t="shared" si="226"/>
        <v>39</v>
      </c>
      <c r="Q3602" s="2">
        <f t="shared" si="227"/>
        <v>0.3</v>
      </c>
      <c r="R3602">
        <v>2</v>
      </c>
      <c r="S3602" t="s">
        <v>64</v>
      </c>
    </row>
    <row r="3603" spans="1:19" x14ac:dyDescent="0.3">
      <c r="A3603">
        <v>152092</v>
      </c>
      <c r="B3603" s="1">
        <v>45277</v>
      </c>
      <c r="C3603" t="s">
        <v>48</v>
      </c>
      <c r="D3603" t="s">
        <v>16</v>
      </c>
      <c r="E3603" t="s">
        <v>25</v>
      </c>
      <c r="F3603">
        <v>34</v>
      </c>
      <c r="G3603" t="s">
        <v>58</v>
      </c>
      <c r="H3603" t="s">
        <v>27</v>
      </c>
      <c r="I3603">
        <f t="shared" si="224"/>
        <v>91</v>
      </c>
      <c r="J3603">
        <v>130</v>
      </c>
      <c r="K3603">
        <v>40</v>
      </c>
      <c r="L3603">
        <v>170</v>
      </c>
      <c r="M3603">
        <v>2</v>
      </c>
      <c r="N3603">
        <v>340</v>
      </c>
      <c r="O3603">
        <f t="shared" si="225"/>
        <v>182</v>
      </c>
      <c r="P3603">
        <f t="shared" si="226"/>
        <v>158</v>
      </c>
      <c r="Q3603" s="2">
        <f t="shared" si="227"/>
        <v>0.46470588235294119</v>
      </c>
      <c r="R3603">
        <v>4</v>
      </c>
      <c r="S3603" t="s">
        <v>20</v>
      </c>
    </row>
    <row r="3604" spans="1:19" x14ac:dyDescent="0.3">
      <c r="A3604">
        <v>128772</v>
      </c>
      <c r="B3604" s="1">
        <v>45385</v>
      </c>
      <c r="C3604" t="s">
        <v>30</v>
      </c>
      <c r="D3604" t="s">
        <v>24</v>
      </c>
      <c r="E3604" t="s">
        <v>25</v>
      </c>
      <c r="F3604">
        <v>31</v>
      </c>
      <c r="G3604" t="s">
        <v>18</v>
      </c>
      <c r="H3604" t="s">
        <v>19</v>
      </c>
      <c r="I3604">
        <f t="shared" si="224"/>
        <v>7</v>
      </c>
      <c r="J3604">
        <v>10</v>
      </c>
      <c r="K3604">
        <v>0</v>
      </c>
      <c r="L3604">
        <v>10</v>
      </c>
      <c r="M3604">
        <v>3</v>
      </c>
      <c r="N3604">
        <v>30</v>
      </c>
      <c r="O3604">
        <f t="shared" si="225"/>
        <v>21</v>
      </c>
      <c r="P3604">
        <f t="shared" si="226"/>
        <v>9</v>
      </c>
      <c r="Q3604" s="2">
        <f t="shared" si="227"/>
        <v>0.3</v>
      </c>
      <c r="R3604">
        <v>4</v>
      </c>
      <c r="S3604" t="s">
        <v>65</v>
      </c>
    </row>
    <row r="3605" spans="1:19" x14ac:dyDescent="0.3">
      <c r="A3605">
        <v>148985</v>
      </c>
      <c r="B3605" s="1">
        <v>45281</v>
      </c>
      <c r="C3605" t="s">
        <v>76</v>
      </c>
      <c r="D3605" t="s">
        <v>37</v>
      </c>
      <c r="E3605" t="s">
        <v>25</v>
      </c>
      <c r="F3605">
        <v>20</v>
      </c>
      <c r="G3605" t="s">
        <v>56</v>
      </c>
      <c r="H3605" t="s">
        <v>19</v>
      </c>
      <c r="I3605">
        <f t="shared" si="224"/>
        <v>31.499999999999996</v>
      </c>
      <c r="J3605">
        <v>45</v>
      </c>
      <c r="K3605">
        <v>0</v>
      </c>
      <c r="L3605">
        <v>45</v>
      </c>
      <c r="M3605">
        <v>2</v>
      </c>
      <c r="N3605">
        <v>90</v>
      </c>
      <c r="O3605">
        <f t="shared" si="225"/>
        <v>62.999999999999993</v>
      </c>
      <c r="P3605">
        <f t="shared" si="226"/>
        <v>27.000000000000007</v>
      </c>
      <c r="Q3605" s="2">
        <f t="shared" si="227"/>
        <v>0.3000000000000001</v>
      </c>
      <c r="R3605">
        <v>2</v>
      </c>
      <c r="S3605" t="s">
        <v>71</v>
      </c>
    </row>
    <row r="3606" spans="1:19" x14ac:dyDescent="0.3">
      <c r="A3606">
        <v>126706</v>
      </c>
      <c r="B3606" s="1">
        <v>45292</v>
      </c>
      <c r="C3606" t="s">
        <v>30</v>
      </c>
      <c r="D3606" t="s">
        <v>24</v>
      </c>
      <c r="E3606" t="s">
        <v>17</v>
      </c>
      <c r="F3606">
        <v>24</v>
      </c>
      <c r="G3606" t="s">
        <v>54</v>
      </c>
      <c r="H3606" t="s">
        <v>19</v>
      </c>
      <c r="I3606">
        <f t="shared" si="224"/>
        <v>7</v>
      </c>
      <c r="J3606">
        <v>10</v>
      </c>
      <c r="K3606">
        <v>0</v>
      </c>
      <c r="L3606">
        <v>10</v>
      </c>
      <c r="M3606">
        <v>4</v>
      </c>
      <c r="N3606">
        <v>40</v>
      </c>
      <c r="O3606">
        <f t="shared" si="225"/>
        <v>28</v>
      </c>
      <c r="P3606">
        <f t="shared" si="226"/>
        <v>12</v>
      </c>
      <c r="Q3606" s="2">
        <f t="shared" si="227"/>
        <v>0.3</v>
      </c>
      <c r="R3606">
        <v>4</v>
      </c>
      <c r="S3606" t="s">
        <v>65</v>
      </c>
    </row>
    <row r="3607" spans="1:19" x14ac:dyDescent="0.3">
      <c r="A3607">
        <v>160758</v>
      </c>
      <c r="B3607" s="1">
        <v>45543</v>
      </c>
      <c r="C3607" t="s">
        <v>50</v>
      </c>
      <c r="D3607" t="s">
        <v>16</v>
      </c>
      <c r="E3607" t="s">
        <v>17</v>
      </c>
      <c r="F3607">
        <v>22</v>
      </c>
      <c r="G3607" t="s">
        <v>38</v>
      </c>
      <c r="H3607" t="s">
        <v>19</v>
      </c>
      <c r="I3607">
        <f t="shared" si="224"/>
        <v>67.899999999999991</v>
      </c>
      <c r="J3607">
        <v>97</v>
      </c>
      <c r="K3607">
        <v>0</v>
      </c>
      <c r="L3607">
        <v>97</v>
      </c>
      <c r="M3607">
        <v>2</v>
      </c>
      <c r="N3607">
        <v>194</v>
      </c>
      <c r="O3607">
        <f t="shared" si="225"/>
        <v>135.79999999999998</v>
      </c>
      <c r="P3607">
        <f t="shared" si="226"/>
        <v>58.200000000000017</v>
      </c>
      <c r="Q3607" s="2">
        <f t="shared" si="227"/>
        <v>0.3000000000000001</v>
      </c>
      <c r="R3607">
        <v>5</v>
      </c>
      <c r="S3607" t="s">
        <v>65</v>
      </c>
    </row>
    <row r="3608" spans="1:19" x14ac:dyDescent="0.3">
      <c r="A3608">
        <v>199903</v>
      </c>
      <c r="B3608" s="1">
        <v>45493</v>
      </c>
      <c r="C3608" t="s">
        <v>23</v>
      </c>
      <c r="D3608" t="s">
        <v>24</v>
      </c>
      <c r="E3608" t="s">
        <v>17</v>
      </c>
      <c r="F3608">
        <v>19</v>
      </c>
      <c r="G3608" t="s">
        <v>60</v>
      </c>
      <c r="H3608" t="s">
        <v>19</v>
      </c>
      <c r="I3608">
        <f t="shared" si="224"/>
        <v>6.3</v>
      </c>
      <c r="J3608">
        <v>9</v>
      </c>
      <c r="K3608">
        <v>0</v>
      </c>
      <c r="L3608">
        <v>9</v>
      </c>
      <c r="M3608">
        <v>1</v>
      </c>
      <c r="N3608">
        <v>9</v>
      </c>
      <c r="O3608">
        <f t="shared" si="225"/>
        <v>6.3</v>
      </c>
      <c r="P3608">
        <f t="shared" si="226"/>
        <v>2.7</v>
      </c>
      <c r="Q3608" s="2">
        <f t="shared" si="227"/>
        <v>0.30000000000000004</v>
      </c>
      <c r="R3608">
        <v>1</v>
      </c>
      <c r="S3608" t="s">
        <v>64</v>
      </c>
    </row>
    <row r="3609" spans="1:19" x14ac:dyDescent="0.3">
      <c r="A3609">
        <v>184804</v>
      </c>
      <c r="B3609" s="1">
        <v>45495</v>
      </c>
      <c r="C3609" t="s">
        <v>33</v>
      </c>
      <c r="D3609" t="s">
        <v>16</v>
      </c>
      <c r="E3609" t="s">
        <v>17</v>
      </c>
      <c r="F3609">
        <v>26</v>
      </c>
      <c r="G3609" t="s">
        <v>56</v>
      </c>
      <c r="H3609" t="s">
        <v>19</v>
      </c>
      <c r="I3609">
        <f t="shared" si="224"/>
        <v>82.6</v>
      </c>
      <c r="J3609">
        <v>118</v>
      </c>
      <c r="K3609">
        <v>0</v>
      </c>
      <c r="L3609">
        <v>118</v>
      </c>
      <c r="M3609">
        <v>2</v>
      </c>
      <c r="N3609">
        <v>236</v>
      </c>
      <c r="O3609">
        <f t="shared" si="225"/>
        <v>165.2</v>
      </c>
      <c r="P3609">
        <f t="shared" si="226"/>
        <v>70.800000000000011</v>
      </c>
      <c r="Q3609" s="2">
        <f t="shared" si="227"/>
        <v>0.30000000000000004</v>
      </c>
      <c r="R3609">
        <v>1</v>
      </c>
      <c r="S3609" t="s">
        <v>71</v>
      </c>
    </row>
    <row r="3610" spans="1:19" x14ac:dyDescent="0.3">
      <c r="A3610">
        <v>145604</v>
      </c>
      <c r="B3610" s="1">
        <v>45250</v>
      </c>
      <c r="C3610" t="s">
        <v>42</v>
      </c>
      <c r="D3610" t="s">
        <v>16</v>
      </c>
      <c r="E3610" t="s">
        <v>25</v>
      </c>
      <c r="F3610">
        <v>19</v>
      </c>
      <c r="G3610" t="s">
        <v>21</v>
      </c>
      <c r="H3610" t="s">
        <v>19</v>
      </c>
      <c r="I3610">
        <f t="shared" si="224"/>
        <v>45.5</v>
      </c>
      <c r="J3610">
        <v>65</v>
      </c>
      <c r="K3610">
        <v>0</v>
      </c>
      <c r="L3610">
        <v>65</v>
      </c>
      <c r="M3610">
        <v>1</v>
      </c>
      <c r="N3610">
        <v>65</v>
      </c>
      <c r="O3610">
        <f t="shared" si="225"/>
        <v>45.5</v>
      </c>
      <c r="P3610">
        <f t="shared" si="226"/>
        <v>19.5</v>
      </c>
      <c r="Q3610" s="2">
        <f t="shared" si="227"/>
        <v>0.3</v>
      </c>
      <c r="R3610">
        <v>1</v>
      </c>
      <c r="S3610" t="s">
        <v>55</v>
      </c>
    </row>
    <row r="3611" spans="1:19" x14ac:dyDescent="0.3">
      <c r="A3611">
        <v>123679</v>
      </c>
      <c r="B3611" s="1">
        <v>45283</v>
      </c>
      <c r="C3611" t="s">
        <v>15</v>
      </c>
      <c r="D3611" t="s">
        <v>16</v>
      </c>
      <c r="E3611" t="s">
        <v>17</v>
      </c>
      <c r="F3611">
        <v>30</v>
      </c>
      <c r="G3611" t="s">
        <v>74</v>
      </c>
      <c r="H3611" t="s">
        <v>27</v>
      </c>
      <c r="I3611">
        <f t="shared" si="224"/>
        <v>70</v>
      </c>
      <c r="J3611">
        <v>100</v>
      </c>
      <c r="K3611">
        <v>25</v>
      </c>
      <c r="L3611">
        <v>125</v>
      </c>
      <c r="M3611">
        <v>2</v>
      </c>
      <c r="N3611">
        <v>250</v>
      </c>
      <c r="O3611">
        <f t="shared" si="225"/>
        <v>140</v>
      </c>
      <c r="P3611">
        <f t="shared" si="226"/>
        <v>110</v>
      </c>
      <c r="Q3611" s="2">
        <f t="shared" si="227"/>
        <v>0.44</v>
      </c>
      <c r="R3611">
        <v>5</v>
      </c>
      <c r="S3611" t="s">
        <v>70</v>
      </c>
    </row>
    <row r="3612" spans="1:19" x14ac:dyDescent="0.3">
      <c r="A3612">
        <v>195689</v>
      </c>
      <c r="B3612" s="1">
        <v>45441</v>
      </c>
      <c r="C3612" t="s">
        <v>50</v>
      </c>
      <c r="D3612" t="s">
        <v>16</v>
      </c>
      <c r="E3612" t="s">
        <v>17</v>
      </c>
      <c r="F3612">
        <v>22</v>
      </c>
      <c r="G3612" t="s">
        <v>62</v>
      </c>
      <c r="H3612" t="s">
        <v>19</v>
      </c>
      <c r="I3612">
        <f t="shared" si="224"/>
        <v>67.899999999999991</v>
      </c>
      <c r="J3612">
        <v>97</v>
      </c>
      <c r="K3612">
        <v>0</v>
      </c>
      <c r="L3612">
        <v>97</v>
      </c>
      <c r="M3612">
        <v>2</v>
      </c>
      <c r="N3612">
        <v>194</v>
      </c>
      <c r="O3612">
        <f t="shared" si="225"/>
        <v>135.79999999999998</v>
      </c>
      <c r="P3612">
        <f t="shared" si="226"/>
        <v>58.200000000000017</v>
      </c>
      <c r="Q3612" s="2">
        <f t="shared" si="227"/>
        <v>0.3000000000000001</v>
      </c>
      <c r="R3612">
        <v>4</v>
      </c>
      <c r="S3612" t="s">
        <v>32</v>
      </c>
    </row>
    <row r="3613" spans="1:19" x14ac:dyDescent="0.3">
      <c r="A3613">
        <v>168225</v>
      </c>
      <c r="B3613" s="1">
        <v>45530</v>
      </c>
      <c r="C3613" t="s">
        <v>48</v>
      </c>
      <c r="D3613" t="s">
        <v>16</v>
      </c>
      <c r="E3613" t="s">
        <v>25</v>
      </c>
      <c r="F3613">
        <v>29</v>
      </c>
      <c r="G3613" t="s">
        <v>38</v>
      </c>
      <c r="H3613" t="s">
        <v>19</v>
      </c>
      <c r="I3613">
        <f t="shared" si="224"/>
        <v>91</v>
      </c>
      <c r="J3613">
        <v>130</v>
      </c>
      <c r="K3613">
        <v>0</v>
      </c>
      <c r="L3613">
        <v>130</v>
      </c>
      <c r="M3613">
        <v>1</v>
      </c>
      <c r="N3613">
        <v>130</v>
      </c>
      <c r="O3613">
        <f t="shared" si="225"/>
        <v>91</v>
      </c>
      <c r="P3613">
        <f t="shared" si="226"/>
        <v>39</v>
      </c>
      <c r="Q3613" s="2">
        <f t="shared" si="227"/>
        <v>0.3</v>
      </c>
      <c r="R3613">
        <v>5</v>
      </c>
      <c r="S3613" t="s">
        <v>57</v>
      </c>
    </row>
    <row r="3614" spans="1:19" x14ac:dyDescent="0.3">
      <c r="A3614">
        <v>174766</v>
      </c>
      <c r="B3614" s="1">
        <v>45276</v>
      </c>
      <c r="C3614" t="s">
        <v>15</v>
      </c>
      <c r="D3614" t="s">
        <v>16</v>
      </c>
      <c r="E3614" t="s">
        <v>17</v>
      </c>
      <c r="F3614">
        <v>28</v>
      </c>
      <c r="G3614" t="s">
        <v>38</v>
      </c>
      <c r="H3614" t="s">
        <v>19</v>
      </c>
      <c r="I3614">
        <f t="shared" si="224"/>
        <v>70</v>
      </c>
      <c r="J3614">
        <v>100</v>
      </c>
      <c r="K3614">
        <v>0</v>
      </c>
      <c r="L3614">
        <v>100</v>
      </c>
      <c r="M3614">
        <v>2</v>
      </c>
      <c r="N3614">
        <v>200</v>
      </c>
      <c r="O3614">
        <f t="shared" si="225"/>
        <v>140</v>
      </c>
      <c r="P3614">
        <f t="shared" si="226"/>
        <v>60</v>
      </c>
      <c r="Q3614" s="2">
        <f t="shared" si="227"/>
        <v>0.3</v>
      </c>
      <c r="R3614">
        <v>4</v>
      </c>
      <c r="S3614" t="s">
        <v>52</v>
      </c>
    </row>
    <row r="3615" spans="1:19" x14ac:dyDescent="0.3">
      <c r="A3615">
        <v>125203</v>
      </c>
      <c r="B3615" s="1">
        <v>45546</v>
      </c>
      <c r="C3615" t="s">
        <v>78</v>
      </c>
      <c r="D3615" t="s">
        <v>37</v>
      </c>
      <c r="E3615" t="s">
        <v>25</v>
      </c>
      <c r="F3615">
        <v>26</v>
      </c>
      <c r="G3615" t="s">
        <v>75</v>
      </c>
      <c r="H3615" t="s">
        <v>27</v>
      </c>
      <c r="I3615">
        <f t="shared" si="224"/>
        <v>35</v>
      </c>
      <c r="J3615">
        <v>50</v>
      </c>
      <c r="K3615">
        <v>70</v>
      </c>
      <c r="L3615">
        <v>120</v>
      </c>
      <c r="M3615">
        <v>2</v>
      </c>
      <c r="N3615">
        <v>240</v>
      </c>
      <c r="O3615">
        <f t="shared" si="225"/>
        <v>70</v>
      </c>
      <c r="P3615">
        <f t="shared" si="226"/>
        <v>170</v>
      </c>
      <c r="Q3615" s="2">
        <f t="shared" si="227"/>
        <v>0.70833333333333337</v>
      </c>
      <c r="R3615">
        <v>5</v>
      </c>
      <c r="S3615" t="s">
        <v>43</v>
      </c>
    </row>
    <row r="3616" spans="1:19" x14ac:dyDescent="0.3">
      <c r="A3616">
        <v>126477</v>
      </c>
      <c r="B3616" s="1">
        <v>45520</v>
      </c>
      <c r="C3616" t="s">
        <v>76</v>
      </c>
      <c r="D3616" t="s">
        <v>37</v>
      </c>
      <c r="E3616" t="s">
        <v>17</v>
      </c>
      <c r="F3616">
        <v>30</v>
      </c>
      <c r="G3616" t="s">
        <v>54</v>
      </c>
      <c r="H3616" t="s">
        <v>19</v>
      </c>
      <c r="I3616">
        <f t="shared" si="224"/>
        <v>31.499999999999996</v>
      </c>
      <c r="J3616">
        <v>45</v>
      </c>
      <c r="K3616">
        <v>0</v>
      </c>
      <c r="L3616">
        <v>45</v>
      </c>
      <c r="M3616">
        <v>2</v>
      </c>
      <c r="N3616">
        <v>90</v>
      </c>
      <c r="O3616">
        <f t="shared" si="225"/>
        <v>62.999999999999993</v>
      </c>
      <c r="P3616">
        <f t="shared" si="226"/>
        <v>27.000000000000007</v>
      </c>
      <c r="Q3616" s="2">
        <f t="shared" si="227"/>
        <v>0.3000000000000001</v>
      </c>
      <c r="R3616">
        <v>5</v>
      </c>
      <c r="S3616" t="s">
        <v>45</v>
      </c>
    </row>
    <row r="3617" spans="1:19" x14ac:dyDescent="0.3">
      <c r="A3617">
        <v>123014</v>
      </c>
      <c r="B3617" s="1">
        <v>45235</v>
      </c>
      <c r="C3617" t="s">
        <v>33</v>
      </c>
      <c r="D3617" t="s">
        <v>16</v>
      </c>
      <c r="E3617" t="s">
        <v>25</v>
      </c>
      <c r="F3617">
        <v>21</v>
      </c>
      <c r="G3617" t="s">
        <v>86</v>
      </c>
      <c r="H3617" t="s">
        <v>27</v>
      </c>
      <c r="I3617">
        <f t="shared" si="224"/>
        <v>82.6</v>
      </c>
      <c r="J3617">
        <v>118</v>
      </c>
      <c r="K3617">
        <v>70</v>
      </c>
      <c r="L3617">
        <v>188</v>
      </c>
      <c r="M3617">
        <v>1</v>
      </c>
      <c r="N3617">
        <v>188</v>
      </c>
      <c r="O3617">
        <f t="shared" si="225"/>
        <v>82.6</v>
      </c>
      <c r="P3617">
        <f t="shared" si="226"/>
        <v>105.4</v>
      </c>
      <c r="Q3617" s="2">
        <f t="shared" si="227"/>
        <v>0.56063829787234043</v>
      </c>
      <c r="R3617">
        <v>3</v>
      </c>
      <c r="S3617" t="s">
        <v>22</v>
      </c>
    </row>
    <row r="3618" spans="1:19" x14ac:dyDescent="0.3">
      <c r="A3618">
        <v>193734</v>
      </c>
      <c r="B3618" s="1">
        <v>45478</v>
      </c>
      <c r="C3618" t="s">
        <v>15</v>
      </c>
      <c r="D3618" t="s">
        <v>16</v>
      </c>
      <c r="E3618" t="s">
        <v>17</v>
      </c>
      <c r="F3618">
        <v>33</v>
      </c>
      <c r="G3618" t="s">
        <v>44</v>
      </c>
      <c r="H3618" t="s">
        <v>27</v>
      </c>
      <c r="I3618">
        <f t="shared" si="224"/>
        <v>70</v>
      </c>
      <c r="J3618">
        <v>100</v>
      </c>
      <c r="K3618">
        <v>25</v>
      </c>
      <c r="L3618">
        <v>125</v>
      </c>
      <c r="M3618">
        <v>1</v>
      </c>
      <c r="N3618">
        <v>125</v>
      </c>
      <c r="O3618">
        <f t="shared" si="225"/>
        <v>70</v>
      </c>
      <c r="P3618">
        <f t="shared" si="226"/>
        <v>55</v>
      </c>
      <c r="Q3618" s="2">
        <f t="shared" si="227"/>
        <v>0.44</v>
      </c>
      <c r="R3618">
        <v>4</v>
      </c>
      <c r="S3618" t="s">
        <v>32</v>
      </c>
    </row>
    <row r="3619" spans="1:19" x14ac:dyDescent="0.3">
      <c r="A3619">
        <v>159433</v>
      </c>
      <c r="B3619" s="1">
        <v>45472</v>
      </c>
      <c r="C3619" t="s">
        <v>50</v>
      </c>
      <c r="D3619" t="s">
        <v>16</v>
      </c>
      <c r="E3619" t="s">
        <v>25</v>
      </c>
      <c r="F3619">
        <v>21</v>
      </c>
      <c r="G3619" t="s">
        <v>46</v>
      </c>
      <c r="H3619" t="s">
        <v>19</v>
      </c>
      <c r="I3619">
        <f t="shared" si="224"/>
        <v>67.899999999999991</v>
      </c>
      <c r="J3619">
        <v>97</v>
      </c>
      <c r="K3619">
        <v>0</v>
      </c>
      <c r="L3619">
        <v>97</v>
      </c>
      <c r="M3619">
        <v>2</v>
      </c>
      <c r="N3619">
        <v>194</v>
      </c>
      <c r="O3619">
        <f t="shared" si="225"/>
        <v>135.79999999999998</v>
      </c>
      <c r="P3619">
        <f t="shared" si="226"/>
        <v>58.200000000000017</v>
      </c>
      <c r="Q3619" s="2">
        <f t="shared" si="227"/>
        <v>0.3000000000000001</v>
      </c>
      <c r="R3619">
        <v>3</v>
      </c>
      <c r="S3619" t="s">
        <v>73</v>
      </c>
    </row>
    <row r="3620" spans="1:19" x14ac:dyDescent="0.3">
      <c r="A3620">
        <v>128989</v>
      </c>
      <c r="B3620" s="1">
        <v>45542</v>
      </c>
      <c r="C3620" t="s">
        <v>42</v>
      </c>
      <c r="D3620" t="s">
        <v>16</v>
      </c>
      <c r="E3620" t="s">
        <v>17</v>
      </c>
      <c r="F3620">
        <v>19</v>
      </c>
      <c r="G3620" t="s">
        <v>51</v>
      </c>
      <c r="H3620" t="s">
        <v>27</v>
      </c>
      <c r="I3620">
        <f t="shared" si="224"/>
        <v>45.5</v>
      </c>
      <c r="J3620">
        <v>65</v>
      </c>
      <c r="K3620">
        <v>50</v>
      </c>
      <c r="L3620">
        <v>115</v>
      </c>
      <c r="M3620">
        <v>3</v>
      </c>
      <c r="N3620">
        <v>345</v>
      </c>
      <c r="O3620">
        <f t="shared" si="225"/>
        <v>136.5</v>
      </c>
      <c r="P3620">
        <f t="shared" si="226"/>
        <v>208.5</v>
      </c>
      <c r="Q3620" s="2">
        <f t="shared" si="227"/>
        <v>0.60434782608695647</v>
      </c>
      <c r="R3620">
        <v>2</v>
      </c>
      <c r="S3620" t="s">
        <v>68</v>
      </c>
    </row>
    <row r="3621" spans="1:19" x14ac:dyDescent="0.3">
      <c r="A3621">
        <v>139827</v>
      </c>
      <c r="B3621" s="1">
        <v>45493</v>
      </c>
      <c r="C3621" t="s">
        <v>42</v>
      </c>
      <c r="D3621" t="s">
        <v>16</v>
      </c>
      <c r="E3621" t="s">
        <v>17</v>
      </c>
      <c r="F3621">
        <v>35</v>
      </c>
      <c r="G3621" t="s">
        <v>29</v>
      </c>
      <c r="H3621" t="s">
        <v>19</v>
      </c>
      <c r="I3621">
        <f t="shared" si="224"/>
        <v>45.5</v>
      </c>
      <c r="J3621">
        <v>65</v>
      </c>
      <c r="K3621">
        <v>0</v>
      </c>
      <c r="L3621">
        <v>65</v>
      </c>
      <c r="M3621">
        <v>3</v>
      </c>
      <c r="N3621">
        <v>195</v>
      </c>
      <c r="O3621">
        <f t="shared" si="225"/>
        <v>136.5</v>
      </c>
      <c r="P3621">
        <f t="shared" si="226"/>
        <v>58.5</v>
      </c>
      <c r="Q3621" s="2">
        <f t="shared" si="227"/>
        <v>0.3</v>
      </c>
      <c r="R3621">
        <v>1</v>
      </c>
      <c r="S3621" t="s">
        <v>47</v>
      </c>
    </row>
    <row r="3622" spans="1:19" x14ac:dyDescent="0.3">
      <c r="A3622">
        <v>158481</v>
      </c>
      <c r="B3622" s="1">
        <v>45246</v>
      </c>
      <c r="C3622" t="s">
        <v>15</v>
      </c>
      <c r="D3622" t="s">
        <v>16</v>
      </c>
      <c r="E3622" t="s">
        <v>25</v>
      </c>
      <c r="F3622">
        <v>22</v>
      </c>
      <c r="G3622" t="s">
        <v>21</v>
      </c>
      <c r="H3622" t="s">
        <v>19</v>
      </c>
      <c r="I3622">
        <f t="shared" si="224"/>
        <v>70</v>
      </c>
      <c r="J3622">
        <v>100</v>
      </c>
      <c r="K3622">
        <v>0</v>
      </c>
      <c r="L3622">
        <v>100</v>
      </c>
      <c r="M3622">
        <v>1</v>
      </c>
      <c r="N3622">
        <v>100</v>
      </c>
      <c r="O3622">
        <f t="shared" si="225"/>
        <v>70</v>
      </c>
      <c r="P3622">
        <f t="shared" si="226"/>
        <v>30</v>
      </c>
      <c r="Q3622" s="2">
        <f t="shared" si="227"/>
        <v>0.3</v>
      </c>
      <c r="R3622">
        <v>4</v>
      </c>
      <c r="S3622" t="s">
        <v>57</v>
      </c>
    </row>
    <row r="3623" spans="1:19" x14ac:dyDescent="0.3">
      <c r="A3623">
        <v>159607</v>
      </c>
      <c r="B3623" s="1">
        <v>45473</v>
      </c>
      <c r="C3623" t="s">
        <v>23</v>
      </c>
      <c r="D3623" t="s">
        <v>24</v>
      </c>
      <c r="E3623" t="s">
        <v>17</v>
      </c>
      <c r="F3623">
        <v>23</v>
      </c>
      <c r="G3623" t="s">
        <v>34</v>
      </c>
      <c r="H3623" t="s">
        <v>27</v>
      </c>
      <c r="I3623">
        <f t="shared" si="224"/>
        <v>6.3</v>
      </c>
      <c r="J3623">
        <v>9</v>
      </c>
      <c r="K3623">
        <v>100</v>
      </c>
      <c r="L3623">
        <v>109</v>
      </c>
      <c r="M3623">
        <v>2</v>
      </c>
      <c r="N3623">
        <v>218</v>
      </c>
      <c r="O3623">
        <f t="shared" si="225"/>
        <v>12.6</v>
      </c>
      <c r="P3623">
        <f t="shared" si="226"/>
        <v>205.4</v>
      </c>
      <c r="Q3623" s="2">
        <f t="shared" si="227"/>
        <v>0.9422018348623854</v>
      </c>
      <c r="R3623">
        <v>4</v>
      </c>
      <c r="S3623" t="s">
        <v>70</v>
      </c>
    </row>
    <row r="3624" spans="1:19" x14ac:dyDescent="0.3">
      <c r="A3624">
        <v>170970</v>
      </c>
      <c r="B3624" s="1">
        <v>45525</v>
      </c>
      <c r="C3624" t="s">
        <v>78</v>
      </c>
      <c r="D3624" t="s">
        <v>37</v>
      </c>
      <c r="E3624" t="s">
        <v>17</v>
      </c>
      <c r="F3624">
        <v>21</v>
      </c>
      <c r="G3624" t="s">
        <v>66</v>
      </c>
      <c r="H3624" t="s">
        <v>27</v>
      </c>
      <c r="I3624">
        <f t="shared" si="224"/>
        <v>35</v>
      </c>
      <c r="J3624">
        <v>50</v>
      </c>
      <c r="K3624">
        <v>40</v>
      </c>
      <c r="L3624">
        <v>90</v>
      </c>
      <c r="M3624">
        <v>1</v>
      </c>
      <c r="N3624">
        <v>90</v>
      </c>
      <c r="O3624">
        <f t="shared" si="225"/>
        <v>35</v>
      </c>
      <c r="P3624">
        <f t="shared" si="226"/>
        <v>55</v>
      </c>
      <c r="Q3624" s="2">
        <f t="shared" si="227"/>
        <v>0.61111111111111116</v>
      </c>
      <c r="R3624">
        <v>5</v>
      </c>
      <c r="S3624" t="s">
        <v>52</v>
      </c>
    </row>
    <row r="3625" spans="1:19" x14ac:dyDescent="0.3">
      <c r="A3625">
        <v>194889</v>
      </c>
      <c r="B3625" s="1">
        <v>45290</v>
      </c>
      <c r="C3625" t="s">
        <v>23</v>
      </c>
      <c r="D3625" t="s">
        <v>24</v>
      </c>
      <c r="E3625" t="s">
        <v>25</v>
      </c>
      <c r="F3625">
        <v>34</v>
      </c>
      <c r="G3625" t="s">
        <v>29</v>
      </c>
      <c r="H3625" t="s">
        <v>19</v>
      </c>
      <c r="I3625">
        <f t="shared" si="224"/>
        <v>6.3</v>
      </c>
      <c r="J3625">
        <v>9</v>
      </c>
      <c r="K3625">
        <v>0</v>
      </c>
      <c r="L3625">
        <v>9</v>
      </c>
      <c r="M3625">
        <v>3</v>
      </c>
      <c r="N3625">
        <v>27</v>
      </c>
      <c r="O3625">
        <f t="shared" si="225"/>
        <v>18.899999999999999</v>
      </c>
      <c r="P3625">
        <f t="shared" si="226"/>
        <v>8.1000000000000014</v>
      </c>
      <c r="Q3625" s="2">
        <f t="shared" si="227"/>
        <v>0.30000000000000004</v>
      </c>
      <c r="R3625">
        <v>5</v>
      </c>
      <c r="S3625" t="s">
        <v>20</v>
      </c>
    </row>
    <row r="3626" spans="1:19" x14ac:dyDescent="0.3">
      <c r="A3626">
        <v>121932</v>
      </c>
      <c r="B3626" s="1">
        <v>45503</v>
      </c>
      <c r="C3626" t="s">
        <v>82</v>
      </c>
      <c r="D3626" t="s">
        <v>37</v>
      </c>
      <c r="E3626" t="s">
        <v>25</v>
      </c>
      <c r="F3626">
        <v>25</v>
      </c>
      <c r="G3626" t="s">
        <v>41</v>
      </c>
      <c r="H3626" t="s">
        <v>19</v>
      </c>
      <c r="I3626">
        <f t="shared" si="224"/>
        <v>14</v>
      </c>
      <c r="J3626">
        <v>20</v>
      </c>
      <c r="K3626">
        <v>0</v>
      </c>
      <c r="L3626">
        <v>20</v>
      </c>
      <c r="M3626">
        <v>1</v>
      </c>
      <c r="N3626">
        <v>20</v>
      </c>
      <c r="O3626">
        <f t="shared" si="225"/>
        <v>14</v>
      </c>
      <c r="P3626">
        <f t="shared" si="226"/>
        <v>6</v>
      </c>
      <c r="Q3626" s="2">
        <f t="shared" si="227"/>
        <v>0.3</v>
      </c>
      <c r="R3626">
        <v>4</v>
      </c>
      <c r="S3626" t="s">
        <v>61</v>
      </c>
    </row>
    <row r="3627" spans="1:19" x14ac:dyDescent="0.3">
      <c r="A3627">
        <v>171155</v>
      </c>
      <c r="B3627" s="1">
        <v>45325</v>
      </c>
      <c r="C3627" t="s">
        <v>23</v>
      </c>
      <c r="D3627" t="s">
        <v>24</v>
      </c>
      <c r="E3627" t="s">
        <v>17</v>
      </c>
      <c r="F3627">
        <v>35</v>
      </c>
      <c r="G3627" t="s">
        <v>18</v>
      </c>
      <c r="H3627" t="s">
        <v>19</v>
      </c>
      <c r="I3627">
        <f t="shared" si="224"/>
        <v>6.3</v>
      </c>
      <c r="J3627">
        <v>9</v>
      </c>
      <c r="K3627">
        <v>0</v>
      </c>
      <c r="L3627">
        <v>9</v>
      </c>
      <c r="M3627">
        <v>1</v>
      </c>
      <c r="N3627">
        <v>9</v>
      </c>
      <c r="O3627">
        <f t="shared" si="225"/>
        <v>6.3</v>
      </c>
      <c r="P3627">
        <f t="shared" si="226"/>
        <v>2.7</v>
      </c>
      <c r="Q3627" s="2">
        <f t="shared" si="227"/>
        <v>0.30000000000000004</v>
      </c>
      <c r="R3627">
        <v>4</v>
      </c>
      <c r="S3627" t="s">
        <v>20</v>
      </c>
    </row>
    <row r="3628" spans="1:19" x14ac:dyDescent="0.3">
      <c r="A3628">
        <v>175341</v>
      </c>
      <c r="B3628" s="1">
        <v>45236</v>
      </c>
      <c r="C3628" t="s">
        <v>42</v>
      </c>
      <c r="D3628" t="s">
        <v>16</v>
      </c>
      <c r="E3628" t="s">
        <v>17</v>
      </c>
      <c r="F3628">
        <v>27</v>
      </c>
      <c r="G3628" t="s">
        <v>21</v>
      </c>
      <c r="H3628" t="s">
        <v>19</v>
      </c>
      <c r="I3628">
        <f t="shared" si="224"/>
        <v>45.5</v>
      </c>
      <c r="J3628">
        <v>65</v>
      </c>
      <c r="K3628">
        <v>0</v>
      </c>
      <c r="L3628">
        <v>65</v>
      </c>
      <c r="M3628">
        <v>1</v>
      </c>
      <c r="N3628">
        <v>65</v>
      </c>
      <c r="O3628">
        <f t="shared" si="225"/>
        <v>45.5</v>
      </c>
      <c r="P3628">
        <f t="shared" si="226"/>
        <v>19.5</v>
      </c>
      <c r="Q3628" s="2">
        <f t="shared" si="227"/>
        <v>0.3</v>
      </c>
      <c r="R3628">
        <v>4</v>
      </c>
      <c r="S3628" t="s">
        <v>32</v>
      </c>
    </row>
    <row r="3629" spans="1:19" x14ac:dyDescent="0.3">
      <c r="A3629">
        <v>191440</v>
      </c>
      <c r="B3629" s="1">
        <v>45242</v>
      </c>
      <c r="C3629" t="s">
        <v>42</v>
      </c>
      <c r="D3629" t="s">
        <v>16</v>
      </c>
      <c r="E3629" t="s">
        <v>17</v>
      </c>
      <c r="F3629">
        <v>24</v>
      </c>
      <c r="G3629" t="s">
        <v>66</v>
      </c>
      <c r="H3629" t="s">
        <v>27</v>
      </c>
      <c r="I3629">
        <f t="shared" si="224"/>
        <v>45.5</v>
      </c>
      <c r="J3629">
        <v>65</v>
      </c>
      <c r="K3629">
        <v>40</v>
      </c>
      <c r="L3629">
        <v>105</v>
      </c>
      <c r="M3629">
        <v>5</v>
      </c>
      <c r="N3629">
        <v>525</v>
      </c>
      <c r="O3629">
        <f t="shared" si="225"/>
        <v>227.5</v>
      </c>
      <c r="P3629">
        <f t="shared" si="226"/>
        <v>297.5</v>
      </c>
      <c r="Q3629" s="2">
        <f t="shared" si="227"/>
        <v>0.56666666666666665</v>
      </c>
      <c r="R3629">
        <v>3</v>
      </c>
      <c r="S3629" t="s">
        <v>22</v>
      </c>
    </row>
    <row r="3630" spans="1:19" x14ac:dyDescent="0.3">
      <c r="A3630">
        <v>141375</v>
      </c>
      <c r="B3630" s="1">
        <v>45378</v>
      </c>
      <c r="C3630" t="s">
        <v>36</v>
      </c>
      <c r="D3630" t="s">
        <v>37</v>
      </c>
      <c r="E3630" t="s">
        <v>25</v>
      </c>
      <c r="F3630">
        <v>25</v>
      </c>
      <c r="G3630" t="s">
        <v>46</v>
      </c>
      <c r="H3630" t="s">
        <v>19</v>
      </c>
      <c r="I3630">
        <f t="shared" si="224"/>
        <v>22.4</v>
      </c>
      <c r="J3630">
        <v>32</v>
      </c>
      <c r="K3630">
        <v>0</v>
      </c>
      <c r="L3630">
        <v>32</v>
      </c>
      <c r="M3630">
        <v>3</v>
      </c>
      <c r="N3630">
        <v>96</v>
      </c>
      <c r="O3630">
        <f t="shared" si="225"/>
        <v>67.199999999999989</v>
      </c>
      <c r="P3630">
        <f t="shared" si="226"/>
        <v>28.800000000000011</v>
      </c>
      <c r="Q3630" s="2">
        <f t="shared" si="227"/>
        <v>0.3000000000000001</v>
      </c>
      <c r="R3630">
        <v>4</v>
      </c>
      <c r="S3630" t="s">
        <v>65</v>
      </c>
    </row>
    <row r="3631" spans="1:19" x14ac:dyDescent="0.3">
      <c r="A3631">
        <v>157744</v>
      </c>
      <c r="B3631" s="1">
        <v>45320</v>
      </c>
      <c r="C3631" t="s">
        <v>42</v>
      </c>
      <c r="D3631" t="s">
        <v>16</v>
      </c>
      <c r="E3631" t="s">
        <v>25</v>
      </c>
      <c r="F3631">
        <v>25</v>
      </c>
      <c r="G3631" t="s">
        <v>38</v>
      </c>
      <c r="H3631" t="s">
        <v>19</v>
      </c>
      <c r="I3631">
        <f t="shared" si="224"/>
        <v>45.5</v>
      </c>
      <c r="J3631">
        <v>65</v>
      </c>
      <c r="K3631">
        <v>0</v>
      </c>
      <c r="L3631">
        <v>65</v>
      </c>
      <c r="M3631">
        <v>1</v>
      </c>
      <c r="N3631">
        <v>65</v>
      </c>
      <c r="O3631">
        <f t="shared" si="225"/>
        <v>45.5</v>
      </c>
      <c r="P3631">
        <f t="shared" si="226"/>
        <v>19.5</v>
      </c>
      <c r="Q3631" s="2">
        <f t="shared" si="227"/>
        <v>0.3</v>
      </c>
      <c r="R3631">
        <v>1</v>
      </c>
      <c r="S3631" t="s">
        <v>81</v>
      </c>
    </row>
    <row r="3632" spans="1:19" x14ac:dyDescent="0.3">
      <c r="A3632">
        <v>150985</v>
      </c>
      <c r="B3632" s="1">
        <v>45267</v>
      </c>
      <c r="C3632" t="s">
        <v>23</v>
      </c>
      <c r="D3632" t="s">
        <v>24</v>
      </c>
      <c r="E3632" t="s">
        <v>17</v>
      </c>
      <c r="F3632">
        <v>22</v>
      </c>
      <c r="G3632" t="s">
        <v>66</v>
      </c>
      <c r="H3632" t="s">
        <v>27</v>
      </c>
      <c r="I3632">
        <f t="shared" si="224"/>
        <v>6.3</v>
      </c>
      <c r="J3632">
        <v>9</v>
      </c>
      <c r="K3632">
        <v>40</v>
      </c>
      <c r="L3632">
        <v>49</v>
      </c>
      <c r="M3632">
        <v>3</v>
      </c>
      <c r="N3632">
        <v>147</v>
      </c>
      <c r="O3632">
        <f t="shared" si="225"/>
        <v>18.899999999999999</v>
      </c>
      <c r="P3632">
        <f t="shared" si="226"/>
        <v>128.1</v>
      </c>
      <c r="Q3632" s="2">
        <f t="shared" si="227"/>
        <v>0.87142857142857144</v>
      </c>
      <c r="R3632">
        <v>5</v>
      </c>
      <c r="S3632" t="s">
        <v>70</v>
      </c>
    </row>
    <row r="3633" spans="1:19" x14ac:dyDescent="0.3">
      <c r="A3633">
        <v>166528</v>
      </c>
      <c r="B3633" s="1">
        <v>45306</v>
      </c>
      <c r="C3633" t="s">
        <v>48</v>
      </c>
      <c r="D3633" t="s">
        <v>16</v>
      </c>
      <c r="E3633" t="s">
        <v>17</v>
      </c>
      <c r="F3633">
        <v>32</v>
      </c>
      <c r="G3633" t="s">
        <v>29</v>
      </c>
      <c r="H3633" t="s">
        <v>19</v>
      </c>
      <c r="I3633">
        <f t="shared" si="224"/>
        <v>91</v>
      </c>
      <c r="J3633">
        <v>130</v>
      </c>
      <c r="K3633">
        <v>0</v>
      </c>
      <c r="L3633">
        <v>130</v>
      </c>
      <c r="M3633">
        <v>1</v>
      </c>
      <c r="N3633">
        <v>130</v>
      </c>
      <c r="O3633">
        <f t="shared" si="225"/>
        <v>91</v>
      </c>
      <c r="P3633">
        <f t="shared" si="226"/>
        <v>39</v>
      </c>
      <c r="Q3633" s="2">
        <f t="shared" si="227"/>
        <v>0.3</v>
      </c>
      <c r="R3633">
        <v>5</v>
      </c>
      <c r="S3633" t="s">
        <v>39</v>
      </c>
    </row>
    <row r="3634" spans="1:19" x14ac:dyDescent="0.3">
      <c r="A3634">
        <v>123784</v>
      </c>
      <c r="B3634" s="1">
        <v>45235</v>
      </c>
      <c r="C3634" t="s">
        <v>53</v>
      </c>
      <c r="D3634" t="s">
        <v>37</v>
      </c>
      <c r="E3634" t="s">
        <v>25</v>
      </c>
      <c r="F3634">
        <v>20</v>
      </c>
      <c r="G3634" t="s">
        <v>60</v>
      </c>
      <c r="H3634" t="s">
        <v>19</v>
      </c>
      <c r="I3634">
        <f t="shared" si="224"/>
        <v>10.5</v>
      </c>
      <c r="J3634">
        <v>15</v>
      </c>
      <c r="K3634">
        <v>0</v>
      </c>
      <c r="L3634">
        <v>15</v>
      </c>
      <c r="M3634">
        <v>1</v>
      </c>
      <c r="N3634">
        <v>15</v>
      </c>
      <c r="O3634">
        <f t="shared" si="225"/>
        <v>10.5</v>
      </c>
      <c r="P3634">
        <f t="shared" si="226"/>
        <v>4.5</v>
      </c>
      <c r="Q3634" s="2">
        <f t="shared" si="227"/>
        <v>0.3</v>
      </c>
      <c r="R3634">
        <v>4</v>
      </c>
      <c r="S3634" t="s">
        <v>65</v>
      </c>
    </row>
    <row r="3635" spans="1:19" x14ac:dyDescent="0.3">
      <c r="A3635">
        <v>173178</v>
      </c>
      <c r="B3635" s="1">
        <v>45248</v>
      </c>
      <c r="C3635" t="s">
        <v>42</v>
      </c>
      <c r="D3635" t="s">
        <v>16</v>
      </c>
      <c r="E3635" t="s">
        <v>25</v>
      </c>
      <c r="F3635">
        <v>22</v>
      </c>
      <c r="G3635" t="s">
        <v>74</v>
      </c>
      <c r="H3635" t="s">
        <v>27</v>
      </c>
      <c r="I3635">
        <f t="shared" si="224"/>
        <v>45.5</v>
      </c>
      <c r="J3635">
        <v>65</v>
      </c>
      <c r="K3635">
        <v>25</v>
      </c>
      <c r="L3635">
        <v>90</v>
      </c>
      <c r="M3635">
        <v>1</v>
      </c>
      <c r="N3635">
        <v>90</v>
      </c>
      <c r="O3635">
        <f t="shared" si="225"/>
        <v>45.5</v>
      </c>
      <c r="P3635">
        <f t="shared" si="226"/>
        <v>44.5</v>
      </c>
      <c r="Q3635" s="2">
        <f t="shared" si="227"/>
        <v>0.49444444444444446</v>
      </c>
      <c r="R3635">
        <v>5</v>
      </c>
      <c r="S3635" t="s">
        <v>20</v>
      </c>
    </row>
    <row r="3636" spans="1:19" x14ac:dyDescent="0.3">
      <c r="A3636">
        <v>126547</v>
      </c>
      <c r="B3636" s="1">
        <v>45569</v>
      </c>
      <c r="C3636" t="s">
        <v>36</v>
      </c>
      <c r="D3636" t="s">
        <v>37</v>
      </c>
      <c r="E3636" t="s">
        <v>17</v>
      </c>
      <c r="F3636">
        <v>24</v>
      </c>
      <c r="G3636" t="s">
        <v>54</v>
      </c>
      <c r="H3636" t="s">
        <v>19</v>
      </c>
      <c r="I3636">
        <f t="shared" si="224"/>
        <v>22.4</v>
      </c>
      <c r="J3636">
        <v>32</v>
      </c>
      <c r="K3636">
        <v>0</v>
      </c>
      <c r="L3636">
        <v>32</v>
      </c>
      <c r="M3636">
        <v>1</v>
      </c>
      <c r="N3636">
        <v>32</v>
      </c>
      <c r="O3636">
        <f t="shared" si="225"/>
        <v>22.4</v>
      </c>
      <c r="P3636">
        <f t="shared" si="226"/>
        <v>9.6000000000000014</v>
      </c>
      <c r="Q3636" s="2">
        <f t="shared" si="227"/>
        <v>0.30000000000000004</v>
      </c>
      <c r="R3636">
        <v>4</v>
      </c>
      <c r="S3636" t="s">
        <v>39</v>
      </c>
    </row>
    <row r="3637" spans="1:19" x14ac:dyDescent="0.3">
      <c r="A3637">
        <v>153510</v>
      </c>
      <c r="B3637" s="1">
        <v>45406</v>
      </c>
      <c r="C3637" t="s">
        <v>42</v>
      </c>
      <c r="D3637" t="s">
        <v>16</v>
      </c>
      <c r="E3637" t="s">
        <v>17</v>
      </c>
      <c r="F3637">
        <v>34</v>
      </c>
      <c r="G3637" t="s">
        <v>29</v>
      </c>
      <c r="H3637" t="s">
        <v>19</v>
      </c>
      <c r="I3637">
        <f t="shared" si="224"/>
        <v>45.5</v>
      </c>
      <c r="J3637">
        <v>65</v>
      </c>
      <c r="K3637">
        <v>0</v>
      </c>
      <c r="L3637">
        <v>65</v>
      </c>
      <c r="M3637">
        <v>1</v>
      </c>
      <c r="N3637">
        <v>65</v>
      </c>
      <c r="O3637">
        <f t="shared" si="225"/>
        <v>45.5</v>
      </c>
      <c r="P3637">
        <f t="shared" si="226"/>
        <v>19.5</v>
      </c>
      <c r="Q3637" s="2">
        <f t="shared" si="227"/>
        <v>0.3</v>
      </c>
      <c r="R3637">
        <v>1</v>
      </c>
      <c r="S3637" t="s">
        <v>63</v>
      </c>
    </row>
    <row r="3638" spans="1:19" x14ac:dyDescent="0.3">
      <c r="A3638">
        <v>191607</v>
      </c>
      <c r="B3638" s="1">
        <v>45582</v>
      </c>
      <c r="C3638" t="s">
        <v>42</v>
      </c>
      <c r="D3638" t="s">
        <v>16</v>
      </c>
      <c r="E3638" t="s">
        <v>25</v>
      </c>
      <c r="F3638">
        <v>25</v>
      </c>
      <c r="G3638" t="s">
        <v>60</v>
      </c>
      <c r="H3638" t="s">
        <v>19</v>
      </c>
      <c r="I3638">
        <f t="shared" si="224"/>
        <v>45.5</v>
      </c>
      <c r="J3638">
        <v>65</v>
      </c>
      <c r="K3638">
        <v>0</v>
      </c>
      <c r="L3638">
        <v>65</v>
      </c>
      <c r="M3638">
        <v>1</v>
      </c>
      <c r="N3638">
        <v>65</v>
      </c>
      <c r="O3638">
        <f t="shared" si="225"/>
        <v>45.5</v>
      </c>
      <c r="P3638">
        <f t="shared" si="226"/>
        <v>19.5</v>
      </c>
      <c r="Q3638" s="2">
        <f t="shared" si="227"/>
        <v>0.3</v>
      </c>
      <c r="R3638">
        <v>5</v>
      </c>
      <c r="S3638" t="s">
        <v>32</v>
      </c>
    </row>
    <row r="3639" spans="1:19" x14ac:dyDescent="0.3">
      <c r="A3639">
        <v>182999</v>
      </c>
      <c r="B3639" s="1">
        <v>45347</v>
      </c>
      <c r="C3639" t="s">
        <v>42</v>
      </c>
      <c r="D3639" t="s">
        <v>16</v>
      </c>
      <c r="E3639" t="s">
        <v>17</v>
      </c>
      <c r="F3639">
        <v>20</v>
      </c>
      <c r="G3639" t="s">
        <v>69</v>
      </c>
      <c r="H3639" t="s">
        <v>19</v>
      </c>
      <c r="I3639">
        <f t="shared" si="224"/>
        <v>45.5</v>
      </c>
      <c r="J3639">
        <v>65</v>
      </c>
      <c r="K3639">
        <v>0</v>
      </c>
      <c r="L3639">
        <v>65</v>
      </c>
      <c r="M3639">
        <v>1</v>
      </c>
      <c r="N3639">
        <v>65</v>
      </c>
      <c r="O3639">
        <f t="shared" si="225"/>
        <v>45.5</v>
      </c>
      <c r="P3639">
        <f t="shared" si="226"/>
        <v>19.5</v>
      </c>
      <c r="Q3639" s="2">
        <f t="shared" si="227"/>
        <v>0.3</v>
      </c>
      <c r="R3639">
        <v>1</v>
      </c>
      <c r="S3639" t="s">
        <v>64</v>
      </c>
    </row>
    <row r="3640" spans="1:19" x14ac:dyDescent="0.3">
      <c r="A3640">
        <v>142061</v>
      </c>
      <c r="B3640" s="1">
        <v>45332</v>
      </c>
      <c r="C3640" t="s">
        <v>78</v>
      </c>
      <c r="D3640" t="s">
        <v>37</v>
      </c>
      <c r="E3640" t="s">
        <v>17</v>
      </c>
      <c r="F3640">
        <v>21</v>
      </c>
      <c r="G3640" t="s">
        <v>56</v>
      </c>
      <c r="H3640" t="s">
        <v>19</v>
      </c>
      <c r="I3640">
        <f t="shared" si="224"/>
        <v>35</v>
      </c>
      <c r="J3640">
        <v>50</v>
      </c>
      <c r="K3640">
        <v>0</v>
      </c>
      <c r="L3640">
        <v>50</v>
      </c>
      <c r="M3640">
        <v>3</v>
      </c>
      <c r="N3640">
        <v>150</v>
      </c>
      <c r="O3640">
        <f t="shared" si="225"/>
        <v>105</v>
      </c>
      <c r="P3640">
        <f t="shared" si="226"/>
        <v>45</v>
      </c>
      <c r="Q3640" s="2">
        <f t="shared" si="227"/>
        <v>0.3</v>
      </c>
      <c r="R3640">
        <v>4</v>
      </c>
      <c r="S3640" t="s">
        <v>43</v>
      </c>
    </row>
    <row r="3641" spans="1:19" x14ac:dyDescent="0.3">
      <c r="A3641">
        <v>135386</v>
      </c>
      <c r="B3641" s="1">
        <v>45506</v>
      </c>
      <c r="C3641" t="s">
        <v>42</v>
      </c>
      <c r="D3641" t="s">
        <v>16</v>
      </c>
      <c r="E3641" t="s">
        <v>17</v>
      </c>
      <c r="F3641">
        <v>22</v>
      </c>
      <c r="G3641" t="s">
        <v>38</v>
      </c>
      <c r="H3641" t="s">
        <v>19</v>
      </c>
      <c r="I3641">
        <f t="shared" si="224"/>
        <v>45.5</v>
      </c>
      <c r="J3641">
        <v>65</v>
      </c>
      <c r="K3641">
        <v>0</v>
      </c>
      <c r="L3641">
        <v>65</v>
      </c>
      <c r="M3641">
        <v>5</v>
      </c>
      <c r="N3641">
        <v>325</v>
      </c>
      <c r="O3641">
        <f t="shared" si="225"/>
        <v>227.5</v>
      </c>
      <c r="P3641">
        <f t="shared" si="226"/>
        <v>97.5</v>
      </c>
      <c r="Q3641" s="2">
        <f t="shared" si="227"/>
        <v>0.3</v>
      </c>
      <c r="R3641">
        <v>4</v>
      </c>
      <c r="S3641" t="s">
        <v>57</v>
      </c>
    </row>
    <row r="3642" spans="1:19" x14ac:dyDescent="0.3">
      <c r="A3642">
        <v>130036</v>
      </c>
      <c r="B3642" s="1">
        <v>45422</v>
      </c>
      <c r="C3642" t="s">
        <v>23</v>
      </c>
      <c r="D3642" t="s">
        <v>24</v>
      </c>
      <c r="E3642" t="s">
        <v>17</v>
      </c>
      <c r="F3642">
        <v>31</v>
      </c>
      <c r="G3642" t="s">
        <v>86</v>
      </c>
      <c r="H3642" t="s">
        <v>27</v>
      </c>
      <c r="I3642">
        <f t="shared" si="224"/>
        <v>6.3</v>
      </c>
      <c r="J3642">
        <v>9</v>
      </c>
      <c r="K3642">
        <v>70</v>
      </c>
      <c r="L3642">
        <v>79</v>
      </c>
      <c r="M3642">
        <v>3</v>
      </c>
      <c r="N3642">
        <v>237</v>
      </c>
      <c r="O3642">
        <f t="shared" si="225"/>
        <v>18.899999999999999</v>
      </c>
      <c r="P3642">
        <f t="shared" si="226"/>
        <v>218.1</v>
      </c>
      <c r="Q3642" s="2">
        <f t="shared" si="227"/>
        <v>0.92025316455696204</v>
      </c>
      <c r="R3642">
        <v>3</v>
      </c>
      <c r="S3642" t="s">
        <v>73</v>
      </c>
    </row>
    <row r="3643" spans="1:19" x14ac:dyDescent="0.3">
      <c r="A3643">
        <v>170196</v>
      </c>
      <c r="B3643" s="1">
        <v>45378</v>
      </c>
      <c r="C3643" t="s">
        <v>50</v>
      </c>
      <c r="D3643" t="s">
        <v>16</v>
      </c>
      <c r="E3643" t="s">
        <v>17</v>
      </c>
      <c r="F3643">
        <v>33</v>
      </c>
      <c r="G3643" t="s">
        <v>80</v>
      </c>
      <c r="H3643" t="s">
        <v>27</v>
      </c>
      <c r="I3643">
        <f t="shared" si="224"/>
        <v>67.899999999999991</v>
      </c>
      <c r="J3643">
        <v>97</v>
      </c>
      <c r="K3643">
        <v>40</v>
      </c>
      <c r="L3643">
        <v>137</v>
      </c>
      <c r="M3643">
        <v>1</v>
      </c>
      <c r="N3643">
        <v>137</v>
      </c>
      <c r="O3643">
        <f t="shared" si="225"/>
        <v>67.899999999999991</v>
      </c>
      <c r="P3643">
        <f t="shared" si="226"/>
        <v>69.100000000000009</v>
      </c>
      <c r="Q3643" s="2">
        <f t="shared" si="227"/>
        <v>0.50437956204379564</v>
      </c>
      <c r="R3643">
        <v>1</v>
      </c>
      <c r="S3643" t="s">
        <v>87</v>
      </c>
    </row>
    <row r="3644" spans="1:19" x14ac:dyDescent="0.3">
      <c r="A3644">
        <v>142906</v>
      </c>
      <c r="B3644" s="1">
        <v>45563</v>
      </c>
      <c r="C3644" t="s">
        <v>42</v>
      </c>
      <c r="D3644" t="s">
        <v>16</v>
      </c>
      <c r="E3644" t="s">
        <v>17</v>
      </c>
      <c r="F3644">
        <v>35</v>
      </c>
      <c r="G3644" t="s">
        <v>75</v>
      </c>
      <c r="H3644" t="s">
        <v>27</v>
      </c>
      <c r="I3644">
        <f t="shared" si="224"/>
        <v>45.5</v>
      </c>
      <c r="J3644">
        <v>65</v>
      </c>
      <c r="K3644">
        <v>70</v>
      </c>
      <c r="L3644">
        <v>135</v>
      </c>
      <c r="M3644">
        <v>1</v>
      </c>
      <c r="N3644">
        <v>135</v>
      </c>
      <c r="O3644">
        <f t="shared" si="225"/>
        <v>45.5</v>
      </c>
      <c r="P3644">
        <f t="shared" si="226"/>
        <v>89.5</v>
      </c>
      <c r="Q3644" s="2">
        <f t="shared" si="227"/>
        <v>0.66296296296296298</v>
      </c>
      <c r="R3644">
        <v>1</v>
      </c>
      <c r="S3644" t="s">
        <v>35</v>
      </c>
    </row>
    <row r="3645" spans="1:19" x14ac:dyDescent="0.3">
      <c r="A3645">
        <v>152109</v>
      </c>
      <c r="B3645" s="1">
        <v>45594</v>
      </c>
      <c r="C3645" t="s">
        <v>33</v>
      </c>
      <c r="D3645" t="s">
        <v>16</v>
      </c>
      <c r="E3645" t="s">
        <v>17</v>
      </c>
      <c r="F3645">
        <v>25</v>
      </c>
      <c r="G3645" t="s">
        <v>31</v>
      </c>
      <c r="H3645" t="s">
        <v>19</v>
      </c>
      <c r="I3645">
        <f t="shared" si="224"/>
        <v>82.6</v>
      </c>
      <c r="J3645">
        <v>118</v>
      </c>
      <c r="K3645">
        <v>0</v>
      </c>
      <c r="L3645">
        <v>118</v>
      </c>
      <c r="M3645">
        <v>1</v>
      </c>
      <c r="N3645">
        <v>118</v>
      </c>
      <c r="O3645">
        <f t="shared" si="225"/>
        <v>82.6</v>
      </c>
      <c r="P3645">
        <f t="shared" si="226"/>
        <v>35.400000000000006</v>
      </c>
      <c r="Q3645" s="2">
        <f t="shared" si="227"/>
        <v>0.30000000000000004</v>
      </c>
      <c r="R3645">
        <v>1</v>
      </c>
      <c r="S3645" t="s">
        <v>87</v>
      </c>
    </row>
    <row r="3646" spans="1:19" x14ac:dyDescent="0.3">
      <c r="A3646">
        <v>137644</v>
      </c>
      <c r="B3646" s="1">
        <v>45237</v>
      </c>
      <c r="C3646" t="s">
        <v>42</v>
      </c>
      <c r="D3646" t="s">
        <v>16</v>
      </c>
      <c r="E3646" t="s">
        <v>17</v>
      </c>
      <c r="F3646">
        <v>27</v>
      </c>
      <c r="G3646" t="s">
        <v>46</v>
      </c>
      <c r="H3646" t="s">
        <v>19</v>
      </c>
      <c r="I3646">
        <f t="shared" si="224"/>
        <v>45.5</v>
      </c>
      <c r="J3646">
        <v>65</v>
      </c>
      <c r="K3646">
        <v>0</v>
      </c>
      <c r="L3646">
        <v>65</v>
      </c>
      <c r="M3646">
        <v>1</v>
      </c>
      <c r="N3646">
        <v>65</v>
      </c>
      <c r="O3646">
        <f t="shared" si="225"/>
        <v>45.5</v>
      </c>
      <c r="P3646">
        <f t="shared" si="226"/>
        <v>19.5</v>
      </c>
      <c r="Q3646" s="2">
        <f t="shared" si="227"/>
        <v>0.3</v>
      </c>
      <c r="R3646">
        <v>2</v>
      </c>
      <c r="S3646" t="s">
        <v>71</v>
      </c>
    </row>
    <row r="3647" spans="1:19" x14ac:dyDescent="0.3">
      <c r="A3647">
        <v>163925</v>
      </c>
      <c r="B3647" s="1">
        <v>45464</v>
      </c>
      <c r="C3647" t="s">
        <v>15</v>
      </c>
      <c r="D3647" t="s">
        <v>16</v>
      </c>
      <c r="E3647" t="s">
        <v>17</v>
      </c>
      <c r="F3647">
        <v>22</v>
      </c>
      <c r="G3647" t="s">
        <v>74</v>
      </c>
      <c r="H3647" t="s">
        <v>27</v>
      </c>
      <c r="I3647">
        <f t="shared" si="224"/>
        <v>70</v>
      </c>
      <c r="J3647">
        <v>100</v>
      </c>
      <c r="K3647">
        <v>25</v>
      </c>
      <c r="L3647">
        <v>125</v>
      </c>
      <c r="M3647">
        <v>4</v>
      </c>
      <c r="N3647">
        <v>500</v>
      </c>
      <c r="O3647">
        <f t="shared" si="225"/>
        <v>280</v>
      </c>
      <c r="P3647">
        <f t="shared" si="226"/>
        <v>220</v>
      </c>
      <c r="Q3647" s="2">
        <f t="shared" si="227"/>
        <v>0.44</v>
      </c>
      <c r="R3647">
        <v>3</v>
      </c>
      <c r="S3647" t="s">
        <v>88</v>
      </c>
    </row>
    <row r="3648" spans="1:19" x14ac:dyDescent="0.3">
      <c r="A3648">
        <v>136347</v>
      </c>
      <c r="B3648" s="1">
        <v>45320</v>
      </c>
      <c r="C3648" t="s">
        <v>53</v>
      </c>
      <c r="D3648" t="s">
        <v>37</v>
      </c>
      <c r="E3648" t="s">
        <v>17</v>
      </c>
      <c r="F3648">
        <v>32</v>
      </c>
      <c r="G3648" t="s">
        <v>56</v>
      </c>
      <c r="H3648" t="s">
        <v>19</v>
      </c>
      <c r="I3648">
        <f t="shared" si="224"/>
        <v>10.5</v>
      </c>
      <c r="J3648">
        <v>15</v>
      </c>
      <c r="K3648">
        <v>0</v>
      </c>
      <c r="L3648">
        <v>15</v>
      </c>
      <c r="M3648">
        <v>1</v>
      </c>
      <c r="N3648">
        <v>15</v>
      </c>
      <c r="O3648">
        <f t="shared" si="225"/>
        <v>10.5</v>
      </c>
      <c r="P3648">
        <f t="shared" si="226"/>
        <v>4.5</v>
      </c>
      <c r="Q3648" s="2">
        <f t="shared" si="227"/>
        <v>0.3</v>
      </c>
      <c r="R3648">
        <v>4</v>
      </c>
      <c r="S3648" t="s">
        <v>39</v>
      </c>
    </row>
    <row r="3649" spans="1:19" x14ac:dyDescent="0.3">
      <c r="A3649">
        <v>153785</v>
      </c>
      <c r="B3649" s="1">
        <v>45586</v>
      </c>
      <c r="C3649" t="s">
        <v>82</v>
      </c>
      <c r="D3649" t="s">
        <v>37</v>
      </c>
      <c r="E3649" t="s">
        <v>17</v>
      </c>
      <c r="F3649">
        <v>32</v>
      </c>
      <c r="G3649" t="s">
        <v>38</v>
      </c>
      <c r="H3649" t="s">
        <v>19</v>
      </c>
      <c r="I3649">
        <f t="shared" si="224"/>
        <v>14</v>
      </c>
      <c r="J3649">
        <v>20</v>
      </c>
      <c r="K3649">
        <v>0</v>
      </c>
      <c r="L3649">
        <v>20</v>
      </c>
      <c r="M3649">
        <v>3</v>
      </c>
      <c r="N3649">
        <v>60</v>
      </c>
      <c r="O3649">
        <f t="shared" si="225"/>
        <v>42</v>
      </c>
      <c r="P3649">
        <f t="shared" si="226"/>
        <v>18</v>
      </c>
      <c r="Q3649" s="2">
        <f t="shared" si="227"/>
        <v>0.3</v>
      </c>
      <c r="R3649">
        <v>2</v>
      </c>
      <c r="S3649" t="s">
        <v>63</v>
      </c>
    </row>
    <row r="3650" spans="1:19" x14ac:dyDescent="0.3">
      <c r="A3650">
        <v>125377</v>
      </c>
      <c r="B3650" s="1">
        <v>45359</v>
      </c>
      <c r="C3650" t="s">
        <v>50</v>
      </c>
      <c r="D3650" t="s">
        <v>16</v>
      </c>
      <c r="E3650" t="s">
        <v>17</v>
      </c>
      <c r="F3650">
        <v>29</v>
      </c>
      <c r="G3650" t="s">
        <v>41</v>
      </c>
      <c r="H3650" t="s">
        <v>19</v>
      </c>
      <c r="I3650">
        <f t="shared" si="224"/>
        <v>67.899999999999991</v>
      </c>
      <c r="J3650">
        <v>97</v>
      </c>
      <c r="K3650">
        <v>0</v>
      </c>
      <c r="L3650">
        <v>97</v>
      </c>
      <c r="M3650">
        <v>2</v>
      </c>
      <c r="N3650">
        <v>194</v>
      </c>
      <c r="O3650">
        <f t="shared" si="225"/>
        <v>135.79999999999998</v>
      </c>
      <c r="P3650">
        <f t="shared" si="226"/>
        <v>58.200000000000017</v>
      </c>
      <c r="Q3650" s="2">
        <f t="shared" si="227"/>
        <v>0.3000000000000001</v>
      </c>
      <c r="R3650">
        <v>1</v>
      </c>
      <c r="S3650" t="s">
        <v>64</v>
      </c>
    </row>
    <row r="3651" spans="1:19" x14ac:dyDescent="0.3">
      <c r="A3651">
        <v>184421</v>
      </c>
      <c r="B3651" s="1">
        <v>45469</v>
      </c>
      <c r="C3651" t="s">
        <v>15</v>
      </c>
      <c r="D3651" t="s">
        <v>16</v>
      </c>
      <c r="E3651" t="s">
        <v>17</v>
      </c>
      <c r="F3651">
        <v>26</v>
      </c>
      <c r="G3651" t="s">
        <v>38</v>
      </c>
      <c r="H3651" t="s">
        <v>19</v>
      </c>
      <c r="I3651">
        <f t="shared" ref="I3651:I3714" si="228">0.7*J3651</f>
        <v>70</v>
      </c>
      <c r="J3651">
        <v>100</v>
      </c>
      <c r="K3651">
        <v>0</v>
      </c>
      <c r="L3651">
        <v>100</v>
      </c>
      <c r="M3651">
        <v>1</v>
      </c>
      <c r="N3651">
        <v>100</v>
      </c>
      <c r="O3651">
        <f t="shared" ref="O3651:O3714" si="229">I3651*M3651</f>
        <v>70</v>
      </c>
      <c r="P3651">
        <f t="shared" ref="P3651:P3714" si="230">N3651-O3651</f>
        <v>30</v>
      </c>
      <c r="Q3651" s="2">
        <f t="shared" ref="Q3651:Q3714" si="231">(P3651/N3651)</f>
        <v>0.3</v>
      </c>
      <c r="R3651">
        <v>4</v>
      </c>
      <c r="S3651" t="s">
        <v>20</v>
      </c>
    </row>
    <row r="3652" spans="1:19" x14ac:dyDescent="0.3">
      <c r="A3652">
        <v>184524</v>
      </c>
      <c r="B3652" s="1">
        <v>45288</v>
      </c>
      <c r="C3652" t="s">
        <v>50</v>
      </c>
      <c r="D3652" t="s">
        <v>16</v>
      </c>
      <c r="E3652" t="s">
        <v>17</v>
      </c>
      <c r="F3652">
        <v>24</v>
      </c>
      <c r="G3652" t="s">
        <v>46</v>
      </c>
      <c r="H3652" t="s">
        <v>19</v>
      </c>
      <c r="I3652">
        <f t="shared" si="228"/>
        <v>67.899999999999991</v>
      </c>
      <c r="J3652">
        <v>97</v>
      </c>
      <c r="K3652">
        <v>0</v>
      </c>
      <c r="L3652">
        <v>97</v>
      </c>
      <c r="M3652">
        <v>2</v>
      </c>
      <c r="N3652">
        <v>194</v>
      </c>
      <c r="O3652">
        <f t="shared" si="229"/>
        <v>135.79999999999998</v>
      </c>
      <c r="P3652">
        <f t="shared" si="230"/>
        <v>58.200000000000017</v>
      </c>
      <c r="Q3652" s="2">
        <f t="shared" si="231"/>
        <v>0.3000000000000001</v>
      </c>
      <c r="R3652">
        <v>3</v>
      </c>
      <c r="S3652" t="s">
        <v>73</v>
      </c>
    </row>
    <row r="3653" spans="1:19" x14ac:dyDescent="0.3">
      <c r="A3653">
        <v>166297</v>
      </c>
      <c r="B3653" s="1">
        <v>45369</v>
      </c>
      <c r="C3653" t="s">
        <v>42</v>
      </c>
      <c r="D3653" t="s">
        <v>16</v>
      </c>
      <c r="E3653" t="s">
        <v>17</v>
      </c>
      <c r="F3653">
        <v>26</v>
      </c>
      <c r="G3653" t="s">
        <v>34</v>
      </c>
      <c r="H3653" t="s">
        <v>27</v>
      </c>
      <c r="I3653">
        <f t="shared" si="228"/>
        <v>45.5</v>
      </c>
      <c r="J3653">
        <v>65</v>
      </c>
      <c r="K3653">
        <v>100</v>
      </c>
      <c r="L3653">
        <v>165</v>
      </c>
      <c r="M3653">
        <v>1</v>
      </c>
      <c r="N3653">
        <v>165</v>
      </c>
      <c r="O3653">
        <f t="shared" si="229"/>
        <v>45.5</v>
      </c>
      <c r="P3653">
        <f t="shared" si="230"/>
        <v>119.5</v>
      </c>
      <c r="Q3653" s="2">
        <f t="shared" si="231"/>
        <v>0.72424242424242424</v>
      </c>
      <c r="R3653">
        <v>4</v>
      </c>
      <c r="S3653" t="s">
        <v>52</v>
      </c>
    </row>
    <row r="3654" spans="1:19" x14ac:dyDescent="0.3">
      <c r="A3654">
        <v>156242</v>
      </c>
      <c r="B3654" s="1">
        <v>45495</v>
      </c>
      <c r="C3654" t="s">
        <v>42</v>
      </c>
      <c r="D3654" t="s">
        <v>16</v>
      </c>
      <c r="E3654" t="s">
        <v>17</v>
      </c>
      <c r="F3654">
        <v>19</v>
      </c>
      <c r="G3654" t="s">
        <v>80</v>
      </c>
      <c r="H3654" t="s">
        <v>27</v>
      </c>
      <c r="I3654">
        <f t="shared" si="228"/>
        <v>45.5</v>
      </c>
      <c r="J3654">
        <v>65</v>
      </c>
      <c r="K3654">
        <v>40</v>
      </c>
      <c r="L3654">
        <v>105</v>
      </c>
      <c r="M3654">
        <v>1</v>
      </c>
      <c r="N3654">
        <v>105</v>
      </c>
      <c r="O3654">
        <f t="shared" si="229"/>
        <v>45.5</v>
      </c>
      <c r="P3654">
        <f t="shared" si="230"/>
        <v>59.5</v>
      </c>
      <c r="Q3654" s="2">
        <f t="shared" si="231"/>
        <v>0.56666666666666665</v>
      </c>
      <c r="R3654">
        <v>3</v>
      </c>
      <c r="S3654" t="s">
        <v>88</v>
      </c>
    </row>
    <row r="3655" spans="1:19" x14ac:dyDescent="0.3">
      <c r="A3655">
        <v>135584</v>
      </c>
      <c r="B3655" s="1">
        <v>45492</v>
      </c>
      <c r="C3655" t="s">
        <v>82</v>
      </c>
      <c r="D3655" t="s">
        <v>37</v>
      </c>
      <c r="E3655" t="s">
        <v>17</v>
      </c>
      <c r="F3655">
        <v>21</v>
      </c>
      <c r="G3655" t="s">
        <v>38</v>
      </c>
      <c r="H3655" t="s">
        <v>19</v>
      </c>
      <c r="I3655">
        <f t="shared" si="228"/>
        <v>14</v>
      </c>
      <c r="J3655">
        <v>20</v>
      </c>
      <c r="K3655">
        <v>0</v>
      </c>
      <c r="L3655">
        <v>20</v>
      </c>
      <c r="M3655">
        <v>1</v>
      </c>
      <c r="N3655">
        <v>20</v>
      </c>
      <c r="O3655">
        <f t="shared" si="229"/>
        <v>14</v>
      </c>
      <c r="P3655">
        <f t="shared" si="230"/>
        <v>6</v>
      </c>
      <c r="Q3655" s="2">
        <f t="shared" si="231"/>
        <v>0.3</v>
      </c>
      <c r="R3655">
        <v>2</v>
      </c>
      <c r="S3655" t="s">
        <v>47</v>
      </c>
    </row>
    <row r="3656" spans="1:19" x14ac:dyDescent="0.3">
      <c r="A3656">
        <v>168482</v>
      </c>
      <c r="B3656" s="1">
        <v>45579</v>
      </c>
      <c r="C3656" t="s">
        <v>30</v>
      </c>
      <c r="D3656" t="s">
        <v>24</v>
      </c>
      <c r="E3656" t="s">
        <v>17</v>
      </c>
      <c r="F3656">
        <v>19</v>
      </c>
      <c r="G3656" t="s">
        <v>75</v>
      </c>
      <c r="H3656" t="s">
        <v>27</v>
      </c>
      <c r="I3656">
        <f t="shared" si="228"/>
        <v>7</v>
      </c>
      <c r="J3656">
        <v>10</v>
      </c>
      <c r="K3656">
        <v>70</v>
      </c>
      <c r="L3656">
        <v>80</v>
      </c>
      <c r="M3656">
        <v>1</v>
      </c>
      <c r="N3656">
        <v>80</v>
      </c>
      <c r="O3656">
        <f t="shared" si="229"/>
        <v>7</v>
      </c>
      <c r="P3656">
        <f t="shared" si="230"/>
        <v>73</v>
      </c>
      <c r="Q3656" s="2">
        <f t="shared" si="231"/>
        <v>0.91249999999999998</v>
      </c>
      <c r="R3656">
        <v>5</v>
      </c>
      <c r="S3656" t="s">
        <v>70</v>
      </c>
    </row>
    <row r="3657" spans="1:19" x14ac:dyDescent="0.3">
      <c r="A3657">
        <v>171210</v>
      </c>
      <c r="B3657" s="1">
        <v>45470</v>
      </c>
      <c r="C3657" t="s">
        <v>42</v>
      </c>
      <c r="D3657" t="s">
        <v>16</v>
      </c>
      <c r="E3657" t="s">
        <v>17</v>
      </c>
      <c r="F3657">
        <v>35</v>
      </c>
      <c r="G3657" t="s">
        <v>41</v>
      </c>
      <c r="H3657" t="s">
        <v>19</v>
      </c>
      <c r="I3657">
        <f t="shared" si="228"/>
        <v>45.5</v>
      </c>
      <c r="J3657">
        <v>65</v>
      </c>
      <c r="K3657">
        <v>0</v>
      </c>
      <c r="L3657">
        <v>65</v>
      </c>
      <c r="M3657">
        <v>1</v>
      </c>
      <c r="N3657">
        <v>65</v>
      </c>
      <c r="O3657">
        <f t="shared" si="229"/>
        <v>45.5</v>
      </c>
      <c r="P3657">
        <f t="shared" si="230"/>
        <v>19.5</v>
      </c>
      <c r="Q3657" s="2">
        <f t="shared" si="231"/>
        <v>0.3</v>
      </c>
      <c r="R3657">
        <v>4</v>
      </c>
      <c r="S3657" t="s">
        <v>72</v>
      </c>
    </row>
    <row r="3658" spans="1:19" x14ac:dyDescent="0.3">
      <c r="A3658">
        <v>159038</v>
      </c>
      <c r="B3658" s="1">
        <v>45277</v>
      </c>
      <c r="C3658" t="s">
        <v>85</v>
      </c>
      <c r="D3658" t="s">
        <v>24</v>
      </c>
      <c r="E3658" t="s">
        <v>17</v>
      </c>
      <c r="F3658">
        <v>18</v>
      </c>
      <c r="G3658" t="s">
        <v>18</v>
      </c>
      <c r="H3658" t="s">
        <v>19</v>
      </c>
      <c r="I3658">
        <f t="shared" si="228"/>
        <v>16.099999999999998</v>
      </c>
      <c r="J3658">
        <v>23</v>
      </c>
      <c r="K3658">
        <v>0</v>
      </c>
      <c r="L3658">
        <v>23</v>
      </c>
      <c r="M3658">
        <v>3</v>
      </c>
      <c r="N3658">
        <v>69</v>
      </c>
      <c r="O3658">
        <f t="shared" si="229"/>
        <v>48.3</v>
      </c>
      <c r="P3658">
        <f t="shared" si="230"/>
        <v>20.700000000000003</v>
      </c>
      <c r="Q3658" s="2">
        <f t="shared" si="231"/>
        <v>0.30000000000000004</v>
      </c>
      <c r="R3658">
        <v>4</v>
      </c>
      <c r="S3658" t="s">
        <v>61</v>
      </c>
    </row>
    <row r="3659" spans="1:19" x14ac:dyDescent="0.3">
      <c r="A3659">
        <v>147806</v>
      </c>
      <c r="B3659" s="1">
        <v>45344</v>
      </c>
      <c r="C3659" t="s">
        <v>82</v>
      </c>
      <c r="D3659" t="s">
        <v>37</v>
      </c>
      <c r="E3659" t="s">
        <v>17</v>
      </c>
      <c r="F3659">
        <v>22</v>
      </c>
      <c r="G3659" t="s">
        <v>62</v>
      </c>
      <c r="H3659" t="s">
        <v>19</v>
      </c>
      <c r="I3659">
        <f t="shared" si="228"/>
        <v>14</v>
      </c>
      <c r="J3659">
        <v>20</v>
      </c>
      <c r="K3659">
        <v>0</v>
      </c>
      <c r="L3659">
        <v>20</v>
      </c>
      <c r="M3659">
        <v>1</v>
      </c>
      <c r="N3659">
        <v>20</v>
      </c>
      <c r="O3659">
        <f t="shared" si="229"/>
        <v>14</v>
      </c>
      <c r="P3659">
        <f t="shared" si="230"/>
        <v>6</v>
      </c>
      <c r="Q3659" s="2">
        <f t="shared" si="231"/>
        <v>0.3</v>
      </c>
      <c r="R3659">
        <v>4</v>
      </c>
      <c r="S3659" t="s">
        <v>52</v>
      </c>
    </row>
    <row r="3660" spans="1:19" x14ac:dyDescent="0.3">
      <c r="A3660">
        <v>178814</v>
      </c>
      <c r="B3660" s="1">
        <v>45534</v>
      </c>
      <c r="C3660" t="s">
        <v>82</v>
      </c>
      <c r="D3660" t="s">
        <v>37</v>
      </c>
      <c r="E3660" t="s">
        <v>25</v>
      </c>
      <c r="F3660">
        <v>21</v>
      </c>
      <c r="G3660" t="s">
        <v>56</v>
      </c>
      <c r="H3660" t="s">
        <v>19</v>
      </c>
      <c r="I3660">
        <f t="shared" si="228"/>
        <v>14</v>
      </c>
      <c r="J3660">
        <v>20</v>
      </c>
      <c r="K3660">
        <v>0</v>
      </c>
      <c r="L3660">
        <v>20</v>
      </c>
      <c r="M3660">
        <v>2</v>
      </c>
      <c r="N3660">
        <v>40</v>
      </c>
      <c r="O3660">
        <f t="shared" si="229"/>
        <v>28</v>
      </c>
      <c r="P3660">
        <f t="shared" si="230"/>
        <v>12</v>
      </c>
      <c r="Q3660" s="2">
        <f t="shared" si="231"/>
        <v>0.3</v>
      </c>
      <c r="R3660">
        <v>5</v>
      </c>
      <c r="S3660" t="s">
        <v>43</v>
      </c>
    </row>
    <row r="3661" spans="1:19" x14ac:dyDescent="0.3">
      <c r="A3661">
        <v>150492</v>
      </c>
      <c r="B3661" s="1">
        <v>45408</v>
      </c>
      <c r="C3661" t="s">
        <v>42</v>
      </c>
      <c r="D3661" t="s">
        <v>16</v>
      </c>
      <c r="E3661" t="s">
        <v>17</v>
      </c>
      <c r="F3661">
        <v>31</v>
      </c>
      <c r="G3661" t="s">
        <v>60</v>
      </c>
      <c r="H3661" t="s">
        <v>19</v>
      </c>
      <c r="I3661">
        <f t="shared" si="228"/>
        <v>45.5</v>
      </c>
      <c r="J3661">
        <v>65</v>
      </c>
      <c r="K3661">
        <v>0</v>
      </c>
      <c r="L3661">
        <v>65</v>
      </c>
      <c r="M3661">
        <v>1</v>
      </c>
      <c r="N3661">
        <v>65</v>
      </c>
      <c r="O3661">
        <f t="shared" si="229"/>
        <v>45.5</v>
      </c>
      <c r="P3661">
        <f t="shared" si="230"/>
        <v>19.5</v>
      </c>
      <c r="Q3661" s="2">
        <f t="shared" si="231"/>
        <v>0.3</v>
      </c>
      <c r="R3661">
        <v>4</v>
      </c>
      <c r="S3661" t="s">
        <v>65</v>
      </c>
    </row>
    <row r="3662" spans="1:19" x14ac:dyDescent="0.3">
      <c r="A3662">
        <v>122081</v>
      </c>
      <c r="B3662" s="1">
        <v>45579</v>
      </c>
      <c r="C3662" t="s">
        <v>53</v>
      </c>
      <c r="D3662" t="s">
        <v>37</v>
      </c>
      <c r="E3662" t="s">
        <v>17</v>
      </c>
      <c r="F3662">
        <v>32</v>
      </c>
      <c r="G3662" t="s">
        <v>58</v>
      </c>
      <c r="H3662" t="s">
        <v>27</v>
      </c>
      <c r="I3662">
        <f t="shared" si="228"/>
        <v>10.5</v>
      </c>
      <c r="J3662">
        <v>15</v>
      </c>
      <c r="K3662">
        <v>40</v>
      </c>
      <c r="L3662">
        <v>55</v>
      </c>
      <c r="M3662">
        <v>4</v>
      </c>
      <c r="N3662">
        <v>220</v>
      </c>
      <c r="O3662">
        <f t="shared" si="229"/>
        <v>42</v>
      </c>
      <c r="P3662">
        <f t="shared" si="230"/>
        <v>178</v>
      </c>
      <c r="Q3662" s="2">
        <f t="shared" si="231"/>
        <v>0.80909090909090908</v>
      </c>
      <c r="R3662">
        <v>5</v>
      </c>
      <c r="S3662" t="s">
        <v>45</v>
      </c>
    </row>
    <row r="3663" spans="1:19" x14ac:dyDescent="0.3">
      <c r="A3663">
        <v>197766</v>
      </c>
      <c r="B3663" s="1">
        <v>45418</v>
      </c>
      <c r="C3663" t="s">
        <v>33</v>
      </c>
      <c r="D3663" t="s">
        <v>16</v>
      </c>
      <c r="E3663" t="s">
        <v>25</v>
      </c>
      <c r="F3663">
        <v>28</v>
      </c>
      <c r="G3663" t="s">
        <v>80</v>
      </c>
      <c r="H3663" t="s">
        <v>27</v>
      </c>
      <c r="I3663">
        <f t="shared" si="228"/>
        <v>82.6</v>
      </c>
      <c r="J3663">
        <v>118</v>
      </c>
      <c r="K3663">
        <v>40</v>
      </c>
      <c r="L3663">
        <v>158</v>
      </c>
      <c r="M3663">
        <v>1</v>
      </c>
      <c r="N3663">
        <v>158</v>
      </c>
      <c r="O3663">
        <f t="shared" si="229"/>
        <v>82.6</v>
      </c>
      <c r="P3663">
        <f t="shared" si="230"/>
        <v>75.400000000000006</v>
      </c>
      <c r="Q3663" s="2">
        <f t="shared" si="231"/>
        <v>0.47721518987341777</v>
      </c>
      <c r="R3663">
        <v>4</v>
      </c>
      <c r="S3663" t="s">
        <v>32</v>
      </c>
    </row>
    <row r="3664" spans="1:19" x14ac:dyDescent="0.3">
      <c r="A3664">
        <v>154395</v>
      </c>
      <c r="B3664" s="1">
        <v>45412</v>
      </c>
      <c r="C3664" t="s">
        <v>85</v>
      </c>
      <c r="D3664" t="s">
        <v>24</v>
      </c>
      <c r="E3664" t="s">
        <v>25</v>
      </c>
      <c r="F3664">
        <v>26</v>
      </c>
      <c r="G3664" t="s">
        <v>29</v>
      </c>
      <c r="H3664" t="s">
        <v>19</v>
      </c>
      <c r="I3664">
        <f t="shared" si="228"/>
        <v>16.099999999999998</v>
      </c>
      <c r="J3664">
        <v>23</v>
      </c>
      <c r="K3664">
        <v>0</v>
      </c>
      <c r="L3664">
        <v>23</v>
      </c>
      <c r="M3664">
        <v>1</v>
      </c>
      <c r="N3664">
        <v>23</v>
      </c>
      <c r="O3664">
        <f t="shared" si="229"/>
        <v>16.099999999999998</v>
      </c>
      <c r="P3664">
        <f t="shared" si="230"/>
        <v>6.9000000000000021</v>
      </c>
      <c r="Q3664" s="2">
        <f t="shared" si="231"/>
        <v>0.3000000000000001</v>
      </c>
      <c r="R3664">
        <v>4</v>
      </c>
      <c r="S3664" t="s">
        <v>70</v>
      </c>
    </row>
    <row r="3665" spans="1:19" x14ac:dyDescent="0.3">
      <c r="A3665">
        <v>168118</v>
      </c>
      <c r="B3665" s="1">
        <v>45287</v>
      </c>
      <c r="C3665" t="s">
        <v>36</v>
      </c>
      <c r="D3665" t="s">
        <v>37</v>
      </c>
      <c r="E3665" t="s">
        <v>17</v>
      </c>
      <c r="F3665">
        <v>29</v>
      </c>
      <c r="G3665" t="s">
        <v>46</v>
      </c>
      <c r="H3665" t="s">
        <v>19</v>
      </c>
      <c r="I3665">
        <f t="shared" si="228"/>
        <v>22.4</v>
      </c>
      <c r="J3665">
        <v>32</v>
      </c>
      <c r="K3665">
        <v>0</v>
      </c>
      <c r="L3665">
        <v>32</v>
      </c>
      <c r="M3665">
        <v>1</v>
      </c>
      <c r="N3665">
        <v>32</v>
      </c>
      <c r="O3665">
        <f t="shared" si="229"/>
        <v>22.4</v>
      </c>
      <c r="P3665">
        <f t="shared" si="230"/>
        <v>9.6000000000000014</v>
      </c>
      <c r="Q3665" s="2">
        <f t="shared" si="231"/>
        <v>0.30000000000000004</v>
      </c>
      <c r="R3665">
        <v>5</v>
      </c>
      <c r="S3665" t="s">
        <v>20</v>
      </c>
    </row>
    <row r="3666" spans="1:19" x14ac:dyDescent="0.3">
      <c r="A3666">
        <v>141656</v>
      </c>
      <c r="B3666" s="1">
        <v>45293</v>
      </c>
      <c r="C3666" t="s">
        <v>30</v>
      </c>
      <c r="D3666" t="s">
        <v>24</v>
      </c>
      <c r="E3666" t="s">
        <v>25</v>
      </c>
      <c r="F3666">
        <v>34</v>
      </c>
      <c r="G3666" t="s">
        <v>31</v>
      </c>
      <c r="H3666" t="s">
        <v>19</v>
      </c>
      <c r="I3666">
        <f t="shared" si="228"/>
        <v>7</v>
      </c>
      <c r="J3666">
        <v>10</v>
      </c>
      <c r="K3666">
        <v>0</v>
      </c>
      <c r="L3666">
        <v>10</v>
      </c>
      <c r="M3666">
        <v>2</v>
      </c>
      <c r="N3666">
        <v>20</v>
      </c>
      <c r="O3666">
        <f t="shared" si="229"/>
        <v>14</v>
      </c>
      <c r="P3666">
        <f t="shared" si="230"/>
        <v>6</v>
      </c>
      <c r="Q3666" s="2">
        <f t="shared" si="231"/>
        <v>0.3</v>
      </c>
      <c r="R3666">
        <v>5</v>
      </c>
      <c r="S3666" t="s">
        <v>20</v>
      </c>
    </row>
    <row r="3667" spans="1:19" x14ac:dyDescent="0.3">
      <c r="A3667">
        <v>151933</v>
      </c>
      <c r="B3667" s="1">
        <v>45499</v>
      </c>
      <c r="C3667" t="s">
        <v>53</v>
      </c>
      <c r="D3667" t="s">
        <v>37</v>
      </c>
      <c r="E3667" t="s">
        <v>25</v>
      </c>
      <c r="F3667">
        <v>26</v>
      </c>
      <c r="G3667" t="s">
        <v>86</v>
      </c>
      <c r="H3667" t="s">
        <v>27</v>
      </c>
      <c r="I3667">
        <f t="shared" si="228"/>
        <v>10.5</v>
      </c>
      <c r="J3667">
        <v>15</v>
      </c>
      <c r="K3667">
        <v>70</v>
      </c>
      <c r="L3667">
        <v>85</v>
      </c>
      <c r="M3667">
        <v>5</v>
      </c>
      <c r="N3667">
        <v>425</v>
      </c>
      <c r="O3667">
        <f t="shared" si="229"/>
        <v>52.5</v>
      </c>
      <c r="P3667">
        <f t="shared" si="230"/>
        <v>372.5</v>
      </c>
      <c r="Q3667" s="2">
        <f t="shared" si="231"/>
        <v>0.87647058823529411</v>
      </c>
      <c r="R3667">
        <v>5</v>
      </c>
      <c r="S3667" t="s">
        <v>57</v>
      </c>
    </row>
    <row r="3668" spans="1:19" x14ac:dyDescent="0.3">
      <c r="A3668">
        <v>152394</v>
      </c>
      <c r="B3668" s="1">
        <v>45298</v>
      </c>
      <c r="C3668" t="s">
        <v>50</v>
      </c>
      <c r="D3668" t="s">
        <v>16</v>
      </c>
      <c r="E3668" t="s">
        <v>17</v>
      </c>
      <c r="F3668">
        <v>31</v>
      </c>
      <c r="G3668" t="s">
        <v>34</v>
      </c>
      <c r="H3668" t="s">
        <v>27</v>
      </c>
      <c r="I3668">
        <f t="shared" si="228"/>
        <v>67.899999999999991</v>
      </c>
      <c r="J3668">
        <v>97</v>
      </c>
      <c r="K3668">
        <v>100</v>
      </c>
      <c r="L3668">
        <v>197</v>
      </c>
      <c r="M3668">
        <v>2</v>
      </c>
      <c r="N3668">
        <v>394</v>
      </c>
      <c r="O3668">
        <f t="shared" si="229"/>
        <v>135.79999999999998</v>
      </c>
      <c r="P3668">
        <f t="shared" si="230"/>
        <v>258.20000000000005</v>
      </c>
      <c r="Q3668" s="2">
        <f t="shared" si="231"/>
        <v>0.65532994923857879</v>
      </c>
      <c r="R3668">
        <v>4</v>
      </c>
      <c r="S3668" t="s">
        <v>65</v>
      </c>
    </row>
    <row r="3669" spans="1:19" x14ac:dyDescent="0.3">
      <c r="A3669">
        <v>160610</v>
      </c>
      <c r="B3669" s="1">
        <v>45390</v>
      </c>
      <c r="C3669" t="s">
        <v>53</v>
      </c>
      <c r="D3669" t="s">
        <v>37</v>
      </c>
      <c r="E3669" t="s">
        <v>25</v>
      </c>
      <c r="F3669">
        <v>35</v>
      </c>
      <c r="G3669" t="s">
        <v>67</v>
      </c>
      <c r="H3669" t="s">
        <v>27</v>
      </c>
      <c r="I3669">
        <f t="shared" si="228"/>
        <v>10.5</v>
      </c>
      <c r="J3669">
        <v>15</v>
      </c>
      <c r="K3669">
        <v>40</v>
      </c>
      <c r="L3669">
        <v>55</v>
      </c>
      <c r="M3669">
        <v>3</v>
      </c>
      <c r="N3669">
        <v>165</v>
      </c>
      <c r="O3669">
        <f t="shared" si="229"/>
        <v>31.5</v>
      </c>
      <c r="P3669">
        <f t="shared" si="230"/>
        <v>133.5</v>
      </c>
      <c r="Q3669" s="2">
        <f t="shared" si="231"/>
        <v>0.80909090909090908</v>
      </c>
      <c r="R3669">
        <v>1</v>
      </c>
      <c r="S3669" t="s">
        <v>81</v>
      </c>
    </row>
    <row r="3670" spans="1:19" x14ac:dyDescent="0.3">
      <c r="A3670">
        <v>169970</v>
      </c>
      <c r="B3670" s="1">
        <v>45329</v>
      </c>
      <c r="C3670" t="s">
        <v>42</v>
      </c>
      <c r="D3670" t="s">
        <v>16</v>
      </c>
      <c r="E3670" t="s">
        <v>17</v>
      </c>
      <c r="F3670">
        <v>19</v>
      </c>
      <c r="G3670" t="s">
        <v>56</v>
      </c>
      <c r="H3670" t="s">
        <v>19</v>
      </c>
      <c r="I3670">
        <f t="shared" si="228"/>
        <v>45.5</v>
      </c>
      <c r="J3670">
        <v>65</v>
      </c>
      <c r="K3670">
        <v>0</v>
      </c>
      <c r="L3670">
        <v>65</v>
      </c>
      <c r="M3670">
        <v>1</v>
      </c>
      <c r="N3670">
        <v>65</v>
      </c>
      <c r="O3670">
        <f t="shared" si="229"/>
        <v>45.5</v>
      </c>
      <c r="P3670">
        <f t="shared" si="230"/>
        <v>19.5</v>
      </c>
      <c r="Q3670" s="2">
        <f t="shared" si="231"/>
        <v>0.3</v>
      </c>
      <c r="R3670">
        <v>1</v>
      </c>
      <c r="S3670" t="s">
        <v>55</v>
      </c>
    </row>
    <row r="3671" spans="1:19" x14ac:dyDescent="0.3">
      <c r="A3671">
        <v>150425</v>
      </c>
      <c r="B3671" s="1">
        <v>45583</v>
      </c>
      <c r="C3671" t="s">
        <v>30</v>
      </c>
      <c r="D3671" t="s">
        <v>24</v>
      </c>
      <c r="E3671" t="s">
        <v>17</v>
      </c>
      <c r="F3671">
        <v>27</v>
      </c>
      <c r="G3671" t="s">
        <v>60</v>
      </c>
      <c r="H3671" t="s">
        <v>19</v>
      </c>
      <c r="I3671">
        <f t="shared" si="228"/>
        <v>7</v>
      </c>
      <c r="J3671">
        <v>10</v>
      </c>
      <c r="K3671">
        <v>0</v>
      </c>
      <c r="L3671">
        <v>10</v>
      </c>
      <c r="M3671">
        <v>2</v>
      </c>
      <c r="N3671">
        <v>20</v>
      </c>
      <c r="O3671">
        <f t="shared" si="229"/>
        <v>14</v>
      </c>
      <c r="P3671">
        <f t="shared" si="230"/>
        <v>6</v>
      </c>
      <c r="Q3671" s="2">
        <f t="shared" si="231"/>
        <v>0.3</v>
      </c>
      <c r="R3671">
        <v>4</v>
      </c>
      <c r="S3671" t="s">
        <v>39</v>
      </c>
    </row>
    <row r="3672" spans="1:19" x14ac:dyDescent="0.3">
      <c r="A3672">
        <v>158941</v>
      </c>
      <c r="B3672" s="1">
        <v>45596</v>
      </c>
      <c r="C3672" t="s">
        <v>23</v>
      </c>
      <c r="D3672" t="s">
        <v>24</v>
      </c>
      <c r="E3672" t="s">
        <v>17</v>
      </c>
      <c r="F3672">
        <v>21</v>
      </c>
      <c r="G3672" t="s">
        <v>54</v>
      </c>
      <c r="H3672" t="s">
        <v>19</v>
      </c>
      <c r="I3672">
        <f t="shared" si="228"/>
        <v>6.3</v>
      </c>
      <c r="J3672">
        <v>9</v>
      </c>
      <c r="K3672">
        <v>0</v>
      </c>
      <c r="L3672">
        <v>9</v>
      </c>
      <c r="M3672">
        <v>1</v>
      </c>
      <c r="N3672">
        <v>9</v>
      </c>
      <c r="O3672">
        <f t="shared" si="229"/>
        <v>6.3</v>
      </c>
      <c r="P3672">
        <f t="shared" si="230"/>
        <v>2.7</v>
      </c>
      <c r="Q3672" s="2">
        <f t="shared" si="231"/>
        <v>0.30000000000000004</v>
      </c>
      <c r="R3672">
        <v>5</v>
      </c>
      <c r="S3672" t="s">
        <v>43</v>
      </c>
    </row>
    <row r="3673" spans="1:19" x14ac:dyDescent="0.3">
      <c r="A3673">
        <v>169640</v>
      </c>
      <c r="B3673" s="1">
        <v>45519</v>
      </c>
      <c r="C3673" t="s">
        <v>53</v>
      </c>
      <c r="D3673" t="s">
        <v>37</v>
      </c>
      <c r="E3673" t="s">
        <v>17</v>
      </c>
      <c r="F3673">
        <v>28</v>
      </c>
      <c r="G3673" t="s">
        <v>60</v>
      </c>
      <c r="H3673" t="s">
        <v>19</v>
      </c>
      <c r="I3673">
        <f t="shared" si="228"/>
        <v>10.5</v>
      </c>
      <c r="J3673">
        <v>15</v>
      </c>
      <c r="K3673">
        <v>0</v>
      </c>
      <c r="L3673">
        <v>15</v>
      </c>
      <c r="M3673">
        <v>1</v>
      </c>
      <c r="N3673">
        <v>15</v>
      </c>
      <c r="O3673">
        <f t="shared" si="229"/>
        <v>10.5</v>
      </c>
      <c r="P3673">
        <f t="shared" si="230"/>
        <v>4.5</v>
      </c>
      <c r="Q3673" s="2">
        <f t="shared" si="231"/>
        <v>0.3</v>
      </c>
      <c r="R3673">
        <v>4</v>
      </c>
      <c r="S3673" t="s">
        <v>72</v>
      </c>
    </row>
    <row r="3674" spans="1:19" x14ac:dyDescent="0.3">
      <c r="A3674">
        <v>126723</v>
      </c>
      <c r="B3674" s="1">
        <v>45422</v>
      </c>
      <c r="C3674" t="s">
        <v>50</v>
      </c>
      <c r="D3674" t="s">
        <v>16</v>
      </c>
      <c r="E3674" t="s">
        <v>25</v>
      </c>
      <c r="F3674">
        <v>35</v>
      </c>
      <c r="G3674" t="s">
        <v>69</v>
      </c>
      <c r="H3674" t="s">
        <v>19</v>
      </c>
      <c r="I3674">
        <f t="shared" si="228"/>
        <v>67.899999999999991</v>
      </c>
      <c r="J3674">
        <v>97</v>
      </c>
      <c r="K3674">
        <v>0</v>
      </c>
      <c r="L3674">
        <v>97</v>
      </c>
      <c r="M3674">
        <v>3</v>
      </c>
      <c r="N3674">
        <v>291</v>
      </c>
      <c r="O3674">
        <f t="shared" si="229"/>
        <v>203.7</v>
      </c>
      <c r="P3674">
        <f t="shared" si="230"/>
        <v>87.300000000000011</v>
      </c>
      <c r="Q3674" s="2">
        <f t="shared" si="231"/>
        <v>0.30000000000000004</v>
      </c>
      <c r="R3674">
        <v>5</v>
      </c>
      <c r="S3674" t="s">
        <v>43</v>
      </c>
    </row>
    <row r="3675" spans="1:19" x14ac:dyDescent="0.3">
      <c r="A3675">
        <v>193728</v>
      </c>
      <c r="B3675" s="1">
        <v>45253</v>
      </c>
      <c r="C3675" t="s">
        <v>42</v>
      </c>
      <c r="D3675" t="s">
        <v>16</v>
      </c>
      <c r="E3675" t="s">
        <v>17</v>
      </c>
      <c r="F3675">
        <v>29</v>
      </c>
      <c r="G3675" t="s">
        <v>56</v>
      </c>
      <c r="H3675" t="s">
        <v>19</v>
      </c>
      <c r="I3675">
        <f t="shared" si="228"/>
        <v>45.5</v>
      </c>
      <c r="J3675">
        <v>65</v>
      </c>
      <c r="K3675">
        <v>0</v>
      </c>
      <c r="L3675">
        <v>65</v>
      </c>
      <c r="M3675">
        <v>1</v>
      </c>
      <c r="N3675">
        <v>65</v>
      </c>
      <c r="O3675">
        <f t="shared" si="229"/>
        <v>45.5</v>
      </c>
      <c r="P3675">
        <f t="shared" si="230"/>
        <v>19.5</v>
      </c>
      <c r="Q3675" s="2">
        <f t="shared" si="231"/>
        <v>0.3</v>
      </c>
      <c r="R3675">
        <v>1</v>
      </c>
      <c r="S3675" t="s">
        <v>35</v>
      </c>
    </row>
    <row r="3676" spans="1:19" x14ac:dyDescent="0.3">
      <c r="A3676">
        <v>195333</v>
      </c>
      <c r="B3676" s="1">
        <v>45506</v>
      </c>
      <c r="C3676" t="s">
        <v>82</v>
      </c>
      <c r="D3676" t="s">
        <v>37</v>
      </c>
      <c r="E3676" t="s">
        <v>25</v>
      </c>
      <c r="F3676">
        <v>35</v>
      </c>
      <c r="G3676" t="s">
        <v>69</v>
      </c>
      <c r="H3676" t="s">
        <v>19</v>
      </c>
      <c r="I3676">
        <f t="shared" si="228"/>
        <v>14</v>
      </c>
      <c r="J3676">
        <v>20</v>
      </c>
      <c r="K3676">
        <v>0</v>
      </c>
      <c r="L3676">
        <v>20</v>
      </c>
      <c r="M3676">
        <v>1</v>
      </c>
      <c r="N3676">
        <v>20</v>
      </c>
      <c r="O3676">
        <f t="shared" si="229"/>
        <v>14</v>
      </c>
      <c r="P3676">
        <f t="shared" si="230"/>
        <v>6</v>
      </c>
      <c r="Q3676" s="2">
        <f t="shared" si="231"/>
        <v>0.3</v>
      </c>
      <c r="R3676">
        <v>5</v>
      </c>
      <c r="S3676" t="s">
        <v>65</v>
      </c>
    </row>
    <row r="3677" spans="1:19" x14ac:dyDescent="0.3">
      <c r="A3677">
        <v>165732</v>
      </c>
      <c r="B3677" s="1">
        <v>45250</v>
      </c>
      <c r="C3677" t="s">
        <v>23</v>
      </c>
      <c r="D3677" t="s">
        <v>24</v>
      </c>
      <c r="E3677" t="s">
        <v>17</v>
      </c>
      <c r="F3677">
        <v>20</v>
      </c>
      <c r="G3677" t="s">
        <v>31</v>
      </c>
      <c r="H3677" t="s">
        <v>19</v>
      </c>
      <c r="I3677">
        <f t="shared" si="228"/>
        <v>6.3</v>
      </c>
      <c r="J3677">
        <v>9</v>
      </c>
      <c r="K3677">
        <v>0</v>
      </c>
      <c r="L3677">
        <v>9</v>
      </c>
      <c r="M3677">
        <v>2</v>
      </c>
      <c r="N3677">
        <v>18</v>
      </c>
      <c r="O3677">
        <f t="shared" si="229"/>
        <v>12.6</v>
      </c>
      <c r="P3677">
        <f t="shared" si="230"/>
        <v>5.4</v>
      </c>
      <c r="Q3677" s="2">
        <f t="shared" si="231"/>
        <v>0.30000000000000004</v>
      </c>
      <c r="R3677">
        <v>4</v>
      </c>
      <c r="S3677" t="s">
        <v>72</v>
      </c>
    </row>
    <row r="3678" spans="1:19" x14ac:dyDescent="0.3">
      <c r="A3678">
        <v>173940</v>
      </c>
      <c r="B3678" s="1">
        <v>45411</v>
      </c>
      <c r="C3678" t="s">
        <v>15</v>
      </c>
      <c r="D3678" t="s">
        <v>16</v>
      </c>
      <c r="E3678" t="s">
        <v>17</v>
      </c>
      <c r="F3678">
        <v>18</v>
      </c>
      <c r="G3678" t="s">
        <v>86</v>
      </c>
      <c r="H3678" t="s">
        <v>27</v>
      </c>
      <c r="I3678">
        <f t="shared" si="228"/>
        <v>70</v>
      </c>
      <c r="J3678">
        <v>100</v>
      </c>
      <c r="K3678">
        <v>70</v>
      </c>
      <c r="L3678">
        <v>170</v>
      </c>
      <c r="M3678">
        <v>1</v>
      </c>
      <c r="N3678">
        <v>170</v>
      </c>
      <c r="O3678">
        <f t="shared" si="229"/>
        <v>70</v>
      </c>
      <c r="P3678">
        <f t="shared" si="230"/>
        <v>100</v>
      </c>
      <c r="Q3678" s="2">
        <f t="shared" si="231"/>
        <v>0.58823529411764708</v>
      </c>
      <c r="R3678">
        <v>2</v>
      </c>
      <c r="S3678" t="s">
        <v>71</v>
      </c>
    </row>
    <row r="3679" spans="1:19" x14ac:dyDescent="0.3">
      <c r="A3679">
        <v>143799</v>
      </c>
      <c r="B3679" s="1">
        <v>45529</v>
      </c>
      <c r="C3679" t="s">
        <v>50</v>
      </c>
      <c r="D3679" t="s">
        <v>16</v>
      </c>
      <c r="E3679" t="s">
        <v>17</v>
      </c>
      <c r="F3679">
        <v>23</v>
      </c>
      <c r="G3679" t="s">
        <v>56</v>
      </c>
      <c r="H3679" t="s">
        <v>19</v>
      </c>
      <c r="I3679">
        <f t="shared" si="228"/>
        <v>67.899999999999991</v>
      </c>
      <c r="J3679">
        <v>97</v>
      </c>
      <c r="K3679">
        <v>0</v>
      </c>
      <c r="L3679">
        <v>97</v>
      </c>
      <c r="M3679">
        <v>1</v>
      </c>
      <c r="N3679">
        <v>97</v>
      </c>
      <c r="O3679">
        <f t="shared" si="229"/>
        <v>67.899999999999991</v>
      </c>
      <c r="P3679">
        <f t="shared" si="230"/>
        <v>29.100000000000009</v>
      </c>
      <c r="Q3679" s="2">
        <f t="shared" si="231"/>
        <v>0.3000000000000001</v>
      </c>
      <c r="R3679">
        <v>3</v>
      </c>
      <c r="S3679" t="s">
        <v>40</v>
      </c>
    </row>
    <row r="3680" spans="1:19" x14ac:dyDescent="0.3">
      <c r="A3680">
        <v>153758</v>
      </c>
      <c r="B3680" s="1">
        <v>45524</v>
      </c>
      <c r="C3680" t="s">
        <v>76</v>
      </c>
      <c r="D3680" t="s">
        <v>37</v>
      </c>
      <c r="E3680" t="s">
        <v>17</v>
      </c>
      <c r="F3680">
        <v>19</v>
      </c>
      <c r="G3680" t="s">
        <v>79</v>
      </c>
      <c r="H3680" t="s">
        <v>27</v>
      </c>
      <c r="I3680">
        <f t="shared" si="228"/>
        <v>31.499999999999996</v>
      </c>
      <c r="J3680">
        <v>45</v>
      </c>
      <c r="K3680">
        <v>40</v>
      </c>
      <c r="L3680">
        <v>85</v>
      </c>
      <c r="M3680">
        <v>1</v>
      </c>
      <c r="N3680">
        <v>85</v>
      </c>
      <c r="O3680">
        <f t="shared" si="229"/>
        <v>31.499999999999996</v>
      </c>
      <c r="P3680">
        <f t="shared" si="230"/>
        <v>53.5</v>
      </c>
      <c r="Q3680" s="2">
        <f t="shared" si="231"/>
        <v>0.62941176470588234</v>
      </c>
      <c r="R3680">
        <v>3</v>
      </c>
      <c r="S3680" t="s">
        <v>88</v>
      </c>
    </row>
    <row r="3681" spans="1:19" x14ac:dyDescent="0.3">
      <c r="A3681">
        <v>164658</v>
      </c>
      <c r="B3681" s="1">
        <v>45520</v>
      </c>
      <c r="C3681" t="s">
        <v>30</v>
      </c>
      <c r="D3681" t="s">
        <v>24</v>
      </c>
      <c r="E3681" t="s">
        <v>17</v>
      </c>
      <c r="F3681">
        <v>33</v>
      </c>
      <c r="G3681" t="s">
        <v>51</v>
      </c>
      <c r="H3681" t="s">
        <v>27</v>
      </c>
      <c r="I3681">
        <f t="shared" si="228"/>
        <v>7</v>
      </c>
      <c r="J3681">
        <v>10</v>
      </c>
      <c r="K3681">
        <v>50</v>
      </c>
      <c r="L3681">
        <v>60</v>
      </c>
      <c r="M3681">
        <v>2</v>
      </c>
      <c r="N3681">
        <v>120</v>
      </c>
      <c r="O3681">
        <f t="shared" si="229"/>
        <v>14</v>
      </c>
      <c r="P3681">
        <f t="shared" si="230"/>
        <v>106</v>
      </c>
      <c r="Q3681" s="2">
        <f t="shared" si="231"/>
        <v>0.8833333333333333</v>
      </c>
      <c r="R3681">
        <v>4</v>
      </c>
      <c r="S3681" t="s">
        <v>65</v>
      </c>
    </row>
    <row r="3682" spans="1:19" x14ac:dyDescent="0.3">
      <c r="A3682">
        <v>127652</v>
      </c>
      <c r="B3682" s="1">
        <v>45294</v>
      </c>
      <c r="C3682" t="s">
        <v>42</v>
      </c>
      <c r="D3682" t="s">
        <v>16</v>
      </c>
      <c r="E3682" t="s">
        <v>25</v>
      </c>
      <c r="F3682">
        <v>34</v>
      </c>
      <c r="G3682" t="s">
        <v>34</v>
      </c>
      <c r="H3682" t="s">
        <v>27</v>
      </c>
      <c r="I3682">
        <f t="shared" si="228"/>
        <v>45.5</v>
      </c>
      <c r="J3682">
        <v>65</v>
      </c>
      <c r="K3682">
        <v>100</v>
      </c>
      <c r="L3682">
        <v>165</v>
      </c>
      <c r="M3682">
        <v>1</v>
      </c>
      <c r="N3682">
        <v>165</v>
      </c>
      <c r="O3682">
        <f t="shared" si="229"/>
        <v>45.5</v>
      </c>
      <c r="P3682">
        <f t="shared" si="230"/>
        <v>119.5</v>
      </c>
      <c r="Q3682" s="2">
        <f t="shared" si="231"/>
        <v>0.72424242424242424</v>
      </c>
      <c r="R3682">
        <v>5</v>
      </c>
      <c r="S3682" t="s">
        <v>39</v>
      </c>
    </row>
    <row r="3683" spans="1:19" x14ac:dyDescent="0.3">
      <c r="A3683">
        <v>169335</v>
      </c>
      <c r="B3683" s="1">
        <v>45569</v>
      </c>
      <c r="C3683" t="s">
        <v>23</v>
      </c>
      <c r="D3683" t="s">
        <v>24</v>
      </c>
      <c r="E3683" t="s">
        <v>17</v>
      </c>
      <c r="F3683">
        <v>18</v>
      </c>
      <c r="G3683" t="s">
        <v>86</v>
      </c>
      <c r="H3683" t="s">
        <v>27</v>
      </c>
      <c r="I3683">
        <f t="shared" si="228"/>
        <v>6.3</v>
      </c>
      <c r="J3683">
        <v>9</v>
      </c>
      <c r="K3683">
        <v>70</v>
      </c>
      <c r="L3683">
        <v>79</v>
      </c>
      <c r="M3683">
        <v>1</v>
      </c>
      <c r="N3683">
        <v>79</v>
      </c>
      <c r="O3683">
        <f t="shared" si="229"/>
        <v>6.3</v>
      </c>
      <c r="P3683">
        <f t="shared" si="230"/>
        <v>72.7</v>
      </c>
      <c r="Q3683" s="2">
        <f t="shared" si="231"/>
        <v>0.92025316455696204</v>
      </c>
      <c r="R3683">
        <v>4</v>
      </c>
      <c r="S3683" t="s">
        <v>52</v>
      </c>
    </row>
    <row r="3684" spans="1:19" x14ac:dyDescent="0.3">
      <c r="A3684">
        <v>121211</v>
      </c>
      <c r="B3684" s="1">
        <v>45348</v>
      </c>
      <c r="C3684" t="s">
        <v>76</v>
      </c>
      <c r="D3684" t="s">
        <v>37</v>
      </c>
      <c r="E3684" t="s">
        <v>17</v>
      </c>
      <c r="F3684">
        <v>29</v>
      </c>
      <c r="G3684" t="s">
        <v>44</v>
      </c>
      <c r="H3684" t="s">
        <v>27</v>
      </c>
      <c r="I3684">
        <f t="shared" si="228"/>
        <v>31.499999999999996</v>
      </c>
      <c r="J3684">
        <v>45</v>
      </c>
      <c r="K3684">
        <v>25</v>
      </c>
      <c r="L3684">
        <v>70</v>
      </c>
      <c r="M3684">
        <v>1</v>
      </c>
      <c r="N3684">
        <v>70</v>
      </c>
      <c r="O3684">
        <f t="shared" si="229"/>
        <v>31.499999999999996</v>
      </c>
      <c r="P3684">
        <f t="shared" si="230"/>
        <v>38.5</v>
      </c>
      <c r="Q3684" s="2">
        <f t="shared" si="231"/>
        <v>0.55000000000000004</v>
      </c>
      <c r="R3684">
        <v>4</v>
      </c>
      <c r="S3684" t="s">
        <v>57</v>
      </c>
    </row>
    <row r="3685" spans="1:19" x14ac:dyDescent="0.3">
      <c r="A3685">
        <v>198968</v>
      </c>
      <c r="B3685" s="1">
        <v>45432</v>
      </c>
      <c r="C3685" t="s">
        <v>42</v>
      </c>
      <c r="D3685" t="s">
        <v>16</v>
      </c>
      <c r="E3685" t="s">
        <v>17</v>
      </c>
      <c r="F3685">
        <v>25</v>
      </c>
      <c r="G3685" t="s">
        <v>46</v>
      </c>
      <c r="H3685" t="s">
        <v>19</v>
      </c>
      <c r="I3685">
        <f t="shared" si="228"/>
        <v>45.5</v>
      </c>
      <c r="J3685">
        <v>65</v>
      </c>
      <c r="K3685">
        <v>0</v>
      </c>
      <c r="L3685">
        <v>65</v>
      </c>
      <c r="M3685">
        <v>3</v>
      </c>
      <c r="N3685">
        <v>195</v>
      </c>
      <c r="O3685">
        <f t="shared" si="229"/>
        <v>136.5</v>
      </c>
      <c r="P3685">
        <f t="shared" si="230"/>
        <v>58.5</v>
      </c>
      <c r="Q3685" s="2">
        <f t="shared" si="231"/>
        <v>0.3</v>
      </c>
      <c r="R3685">
        <v>1</v>
      </c>
      <c r="S3685" t="s">
        <v>71</v>
      </c>
    </row>
    <row r="3686" spans="1:19" x14ac:dyDescent="0.3">
      <c r="A3686">
        <v>193484</v>
      </c>
      <c r="B3686" s="1">
        <v>45548</v>
      </c>
      <c r="C3686" t="s">
        <v>50</v>
      </c>
      <c r="D3686" t="s">
        <v>16</v>
      </c>
      <c r="E3686" t="s">
        <v>17</v>
      </c>
      <c r="F3686">
        <v>26</v>
      </c>
      <c r="G3686" t="s">
        <v>67</v>
      </c>
      <c r="H3686" t="s">
        <v>27</v>
      </c>
      <c r="I3686">
        <f t="shared" si="228"/>
        <v>67.899999999999991</v>
      </c>
      <c r="J3686">
        <v>97</v>
      </c>
      <c r="K3686">
        <v>40</v>
      </c>
      <c r="L3686">
        <v>137</v>
      </c>
      <c r="M3686">
        <v>2</v>
      </c>
      <c r="N3686">
        <v>274</v>
      </c>
      <c r="O3686">
        <f t="shared" si="229"/>
        <v>135.79999999999998</v>
      </c>
      <c r="P3686">
        <f t="shared" si="230"/>
        <v>138.20000000000002</v>
      </c>
      <c r="Q3686" s="2">
        <f t="shared" si="231"/>
        <v>0.50437956204379564</v>
      </c>
      <c r="R3686">
        <v>5</v>
      </c>
      <c r="S3686" t="s">
        <v>45</v>
      </c>
    </row>
    <row r="3687" spans="1:19" x14ac:dyDescent="0.3">
      <c r="A3687">
        <v>198677</v>
      </c>
      <c r="B3687" s="1">
        <v>45256</v>
      </c>
      <c r="C3687" t="s">
        <v>33</v>
      </c>
      <c r="D3687" t="s">
        <v>16</v>
      </c>
      <c r="E3687" t="s">
        <v>17</v>
      </c>
      <c r="F3687">
        <v>18</v>
      </c>
      <c r="G3687" t="s">
        <v>38</v>
      </c>
      <c r="H3687" t="s">
        <v>19</v>
      </c>
      <c r="I3687">
        <f t="shared" si="228"/>
        <v>82.6</v>
      </c>
      <c r="J3687">
        <v>118</v>
      </c>
      <c r="K3687">
        <v>0</v>
      </c>
      <c r="L3687">
        <v>118</v>
      </c>
      <c r="M3687">
        <v>1</v>
      </c>
      <c r="N3687">
        <v>118</v>
      </c>
      <c r="O3687">
        <f t="shared" si="229"/>
        <v>82.6</v>
      </c>
      <c r="P3687">
        <f t="shared" si="230"/>
        <v>35.400000000000006</v>
      </c>
      <c r="Q3687" s="2">
        <f t="shared" si="231"/>
        <v>0.30000000000000004</v>
      </c>
      <c r="R3687">
        <v>4</v>
      </c>
      <c r="S3687" t="s">
        <v>32</v>
      </c>
    </row>
    <row r="3688" spans="1:19" x14ac:dyDescent="0.3">
      <c r="A3688">
        <v>165764</v>
      </c>
      <c r="B3688" s="1">
        <v>45507</v>
      </c>
      <c r="C3688" t="s">
        <v>23</v>
      </c>
      <c r="D3688" t="s">
        <v>24</v>
      </c>
      <c r="E3688" t="s">
        <v>25</v>
      </c>
      <c r="F3688">
        <v>30</v>
      </c>
      <c r="G3688" t="s">
        <v>18</v>
      </c>
      <c r="H3688" t="s">
        <v>19</v>
      </c>
      <c r="I3688">
        <f t="shared" si="228"/>
        <v>6.3</v>
      </c>
      <c r="J3688">
        <v>9</v>
      </c>
      <c r="K3688">
        <v>0</v>
      </c>
      <c r="L3688">
        <v>9</v>
      </c>
      <c r="M3688">
        <v>1</v>
      </c>
      <c r="N3688">
        <v>9</v>
      </c>
      <c r="O3688">
        <f t="shared" si="229"/>
        <v>6.3</v>
      </c>
      <c r="P3688">
        <f t="shared" si="230"/>
        <v>2.7</v>
      </c>
      <c r="Q3688" s="2">
        <f t="shared" si="231"/>
        <v>0.30000000000000004</v>
      </c>
      <c r="R3688">
        <v>4</v>
      </c>
      <c r="S3688" t="s">
        <v>32</v>
      </c>
    </row>
    <row r="3689" spans="1:19" x14ac:dyDescent="0.3">
      <c r="A3689">
        <v>165534</v>
      </c>
      <c r="B3689" s="1">
        <v>45471</v>
      </c>
      <c r="C3689" t="s">
        <v>15</v>
      </c>
      <c r="D3689" t="s">
        <v>16</v>
      </c>
      <c r="E3689" t="s">
        <v>17</v>
      </c>
      <c r="F3689">
        <v>20</v>
      </c>
      <c r="G3689" t="s">
        <v>31</v>
      </c>
      <c r="H3689" t="s">
        <v>19</v>
      </c>
      <c r="I3689">
        <f t="shared" si="228"/>
        <v>70</v>
      </c>
      <c r="J3689">
        <v>100</v>
      </c>
      <c r="K3689">
        <v>0</v>
      </c>
      <c r="L3689">
        <v>100</v>
      </c>
      <c r="M3689">
        <v>3</v>
      </c>
      <c r="N3689">
        <v>300</v>
      </c>
      <c r="O3689">
        <f t="shared" si="229"/>
        <v>210</v>
      </c>
      <c r="P3689">
        <f t="shared" si="230"/>
        <v>90</v>
      </c>
      <c r="Q3689" s="2">
        <f t="shared" si="231"/>
        <v>0.3</v>
      </c>
      <c r="R3689">
        <v>5</v>
      </c>
      <c r="S3689" t="s">
        <v>70</v>
      </c>
    </row>
    <row r="3690" spans="1:19" x14ac:dyDescent="0.3">
      <c r="A3690">
        <v>134971</v>
      </c>
      <c r="B3690" s="1">
        <v>45543</v>
      </c>
      <c r="C3690" t="s">
        <v>53</v>
      </c>
      <c r="D3690" t="s">
        <v>37</v>
      </c>
      <c r="E3690" t="s">
        <v>17</v>
      </c>
      <c r="F3690">
        <v>34</v>
      </c>
      <c r="G3690" t="s">
        <v>75</v>
      </c>
      <c r="H3690" t="s">
        <v>27</v>
      </c>
      <c r="I3690">
        <f t="shared" si="228"/>
        <v>10.5</v>
      </c>
      <c r="J3690">
        <v>15</v>
      </c>
      <c r="K3690">
        <v>70</v>
      </c>
      <c r="L3690">
        <v>85</v>
      </c>
      <c r="M3690">
        <v>4</v>
      </c>
      <c r="N3690">
        <v>340</v>
      </c>
      <c r="O3690">
        <f t="shared" si="229"/>
        <v>42</v>
      </c>
      <c r="P3690">
        <f t="shared" si="230"/>
        <v>298</v>
      </c>
      <c r="Q3690" s="2">
        <f t="shared" si="231"/>
        <v>0.87647058823529411</v>
      </c>
      <c r="R3690">
        <v>2</v>
      </c>
      <c r="S3690" t="s">
        <v>28</v>
      </c>
    </row>
    <row r="3691" spans="1:19" x14ac:dyDescent="0.3">
      <c r="A3691">
        <v>183149</v>
      </c>
      <c r="B3691" s="1">
        <v>45493</v>
      </c>
      <c r="C3691" t="s">
        <v>23</v>
      </c>
      <c r="D3691" t="s">
        <v>24</v>
      </c>
      <c r="E3691" t="s">
        <v>17</v>
      </c>
      <c r="F3691">
        <v>33</v>
      </c>
      <c r="G3691" t="s">
        <v>58</v>
      </c>
      <c r="H3691" t="s">
        <v>27</v>
      </c>
      <c r="I3691">
        <f t="shared" si="228"/>
        <v>6.3</v>
      </c>
      <c r="J3691">
        <v>9</v>
      </c>
      <c r="K3691">
        <v>40</v>
      </c>
      <c r="L3691">
        <v>49</v>
      </c>
      <c r="M3691">
        <v>1</v>
      </c>
      <c r="N3691">
        <v>49</v>
      </c>
      <c r="O3691">
        <f t="shared" si="229"/>
        <v>6.3</v>
      </c>
      <c r="P3691">
        <f t="shared" si="230"/>
        <v>42.7</v>
      </c>
      <c r="Q3691" s="2">
        <f t="shared" si="231"/>
        <v>0.87142857142857144</v>
      </c>
      <c r="R3691">
        <v>4</v>
      </c>
      <c r="S3691" t="s">
        <v>65</v>
      </c>
    </row>
    <row r="3692" spans="1:19" x14ac:dyDescent="0.3">
      <c r="A3692">
        <v>146469</v>
      </c>
      <c r="B3692" s="1">
        <v>45289</v>
      </c>
      <c r="C3692" t="s">
        <v>42</v>
      </c>
      <c r="D3692" t="s">
        <v>16</v>
      </c>
      <c r="E3692" t="s">
        <v>17</v>
      </c>
      <c r="F3692">
        <v>21</v>
      </c>
      <c r="G3692" t="s">
        <v>18</v>
      </c>
      <c r="H3692" t="s">
        <v>19</v>
      </c>
      <c r="I3692">
        <f t="shared" si="228"/>
        <v>45.5</v>
      </c>
      <c r="J3692">
        <v>65</v>
      </c>
      <c r="K3692">
        <v>0</v>
      </c>
      <c r="L3692">
        <v>65</v>
      </c>
      <c r="M3692">
        <v>4</v>
      </c>
      <c r="N3692">
        <v>260</v>
      </c>
      <c r="O3692">
        <f t="shared" si="229"/>
        <v>182</v>
      </c>
      <c r="P3692">
        <f t="shared" si="230"/>
        <v>78</v>
      </c>
      <c r="Q3692" s="2">
        <f t="shared" si="231"/>
        <v>0.3</v>
      </c>
      <c r="R3692">
        <v>5</v>
      </c>
      <c r="S3692" t="s">
        <v>61</v>
      </c>
    </row>
    <row r="3693" spans="1:19" x14ac:dyDescent="0.3">
      <c r="A3693">
        <v>198983</v>
      </c>
      <c r="B3693" s="1">
        <v>45541</v>
      </c>
      <c r="C3693" t="s">
        <v>33</v>
      </c>
      <c r="D3693" t="s">
        <v>16</v>
      </c>
      <c r="E3693" t="s">
        <v>17</v>
      </c>
      <c r="F3693">
        <v>32</v>
      </c>
      <c r="G3693" t="s">
        <v>38</v>
      </c>
      <c r="H3693" t="s">
        <v>19</v>
      </c>
      <c r="I3693">
        <f t="shared" si="228"/>
        <v>82.6</v>
      </c>
      <c r="J3693">
        <v>118</v>
      </c>
      <c r="K3693">
        <v>0</v>
      </c>
      <c r="L3693">
        <v>118</v>
      </c>
      <c r="M3693">
        <v>1</v>
      </c>
      <c r="N3693">
        <v>118</v>
      </c>
      <c r="O3693">
        <f t="shared" si="229"/>
        <v>82.6</v>
      </c>
      <c r="P3693">
        <f t="shared" si="230"/>
        <v>35.400000000000006</v>
      </c>
      <c r="Q3693" s="2">
        <f t="shared" si="231"/>
        <v>0.30000000000000004</v>
      </c>
      <c r="R3693">
        <v>4</v>
      </c>
      <c r="S3693" t="s">
        <v>39</v>
      </c>
    </row>
    <row r="3694" spans="1:19" x14ac:dyDescent="0.3">
      <c r="A3694">
        <v>131756</v>
      </c>
      <c r="B3694" s="1">
        <v>45290</v>
      </c>
      <c r="C3694" t="s">
        <v>50</v>
      </c>
      <c r="D3694" t="s">
        <v>16</v>
      </c>
      <c r="E3694" t="s">
        <v>25</v>
      </c>
      <c r="F3694">
        <v>22</v>
      </c>
      <c r="G3694" t="s">
        <v>56</v>
      </c>
      <c r="H3694" t="s">
        <v>19</v>
      </c>
      <c r="I3694">
        <f t="shared" si="228"/>
        <v>67.899999999999991</v>
      </c>
      <c r="J3694">
        <v>97</v>
      </c>
      <c r="K3694">
        <v>0</v>
      </c>
      <c r="L3694">
        <v>97</v>
      </c>
      <c r="M3694">
        <v>1</v>
      </c>
      <c r="N3694">
        <v>97</v>
      </c>
      <c r="O3694">
        <f t="shared" si="229"/>
        <v>67.899999999999991</v>
      </c>
      <c r="P3694">
        <f t="shared" si="230"/>
        <v>29.100000000000009</v>
      </c>
      <c r="Q3694" s="2">
        <f t="shared" si="231"/>
        <v>0.3000000000000001</v>
      </c>
      <c r="R3694">
        <v>5</v>
      </c>
      <c r="S3694" t="s">
        <v>72</v>
      </c>
    </row>
    <row r="3695" spans="1:19" x14ac:dyDescent="0.3">
      <c r="A3695">
        <v>185745</v>
      </c>
      <c r="B3695" s="1">
        <v>45283</v>
      </c>
      <c r="C3695" t="s">
        <v>30</v>
      </c>
      <c r="D3695" t="s">
        <v>24</v>
      </c>
      <c r="E3695" t="s">
        <v>17</v>
      </c>
      <c r="F3695">
        <v>18</v>
      </c>
      <c r="G3695" t="s">
        <v>69</v>
      </c>
      <c r="H3695" t="s">
        <v>19</v>
      </c>
      <c r="I3695">
        <f t="shared" si="228"/>
        <v>7</v>
      </c>
      <c r="J3695">
        <v>10</v>
      </c>
      <c r="K3695">
        <v>0</v>
      </c>
      <c r="L3695">
        <v>10</v>
      </c>
      <c r="M3695">
        <v>1</v>
      </c>
      <c r="N3695">
        <v>10</v>
      </c>
      <c r="O3695">
        <f t="shared" si="229"/>
        <v>7</v>
      </c>
      <c r="P3695">
        <f t="shared" si="230"/>
        <v>3</v>
      </c>
      <c r="Q3695" s="2">
        <f t="shared" si="231"/>
        <v>0.3</v>
      </c>
      <c r="R3695">
        <v>4</v>
      </c>
      <c r="S3695" t="s">
        <v>45</v>
      </c>
    </row>
    <row r="3696" spans="1:19" x14ac:dyDescent="0.3">
      <c r="A3696">
        <v>149793</v>
      </c>
      <c r="B3696" s="1">
        <v>45238</v>
      </c>
      <c r="C3696" t="s">
        <v>15</v>
      </c>
      <c r="D3696" t="s">
        <v>16</v>
      </c>
      <c r="E3696" t="s">
        <v>17</v>
      </c>
      <c r="F3696">
        <v>21</v>
      </c>
      <c r="G3696" t="s">
        <v>69</v>
      </c>
      <c r="H3696" t="s">
        <v>19</v>
      </c>
      <c r="I3696">
        <f t="shared" si="228"/>
        <v>70</v>
      </c>
      <c r="J3696">
        <v>100</v>
      </c>
      <c r="K3696">
        <v>0</v>
      </c>
      <c r="L3696">
        <v>100</v>
      </c>
      <c r="M3696">
        <v>2</v>
      </c>
      <c r="N3696">
        <v>200</v>
      </c>
      <c r="O3696">
        <f t="shared" si="229"/>
        <v>140</v>
      </c>
      <c r="P3696">
        <f t="shared" si="230"/>
        <v>60</v>
      </c>
      <c r="Q3696" s="2">
        <f t="shared" si="231"/>
        <v>0.3</v>
      </c>
      <c r="R3696">
        <v>3</v>
      </c>
      <c r="S3696" t="s">
        <v>73</v>
      </c>
    </row>
    <row r="3697" spans="1:19" x14ac:dyDescent="0.3">
      <c r="A3697">
        <v>178871</v>
      </c>
      <c r="B3697" s="1">
        <v>45417</v>
      </c>
      <c r="C3697" t="s">
        <v>30</v>
      </c>
      <c r="D3697" t="s">
        <v>24</v>
      </c>
      <c r="E3697" t="s">
        <v>17</v>
      </c>
      <c r="F3697">
        <v>25</v>
      </c>
      <c r="G3697" t="s">
        <v>67</v>
      </c>
      <c r="H3697" t="s">
        <v>27</v>
      </c>
      <c r="I3697">
        <f t="shared" si="228"/>
        <v>7</v>
      </c>
      <c r="J3697">
        <v>10</v>
      </c>
      <c r="K3697">
        <v>40</v>
      </c>
      <c r="L3697">
        <v>50</v>
      </c>
      <c r="M3697">
        <v>4</v>
      </c>
      <c r="N3697">
        <v>200</v>
      </c>
      <c r="O3697">
        <f t="shared" si="229"/>
        <v>28</v>
      </c>
      <c r="P3697">
        <f t="shared" si="230"/>
        <v>172</v>
      </c>
      <c r="Q3697" s="2">
        <f t="shared" si="231"/>
        <v>0.86</v>
      </c>
      <c r="R3697">
        <v>5</v>
      </c>
      <c r="S3697" t="s">
        <v>57</v>
      </c>
    </row>
    <row r="3698" spans="1:19" x14ac:dyDescent="0.3">
      <c r="A3698">
        <v>171901</v>
      </c>
      <c r="B3698" s="1">
        <v>45567</v>
      </c>
      <c r="C3698" t="s">
        <v>15</v>
      </c>
      <c r="D3698" t="s">
        <v>16</v>
      </c>
      <c r="E3698" t="s">
        <v>17</v>
      </c>
      <c r="F3698">
        <v>35</v>
      </c>
      <c r="G3698" t="s">
        <v>62</v>
      </c>
      <c r="H3698" t="s">
        <v>19</v>
      </c>
      <c r="I3698">
        <f t="shared" si="228"/>
        <v>70</v>
      </c>
      <c r="J3698">
        <v>100</v>
      </c>
      <c r="K3698">
        <v>0</v>
      </c>
      <c r="L3698">
        <v>100</v>
      </c>
      <c r="M3698">
        <v>1</v>
      </c>
      <c r="N3698">
        <v>100</v>
      </c>
      <c r="O3698">
        <f t="shared" si="229"/>
        <v>70</v>
      </c>
      <c r="P3698">
        <f t="shared" si="230"/>
        <v>30</v>
      </c>
      <c r="Q3698" s="2">
        <f t="shared" si="231"/>
        <v>0.3</v>
      </c>
      <c r="R3698">
        <v>5</v>
      </c>
      <c r="S3698" t="s">
        <v>61</v>
      </c>
    </row>
    <row r="3699" spans="1:19" x14ac:dyDescent="0.3">
      <c r="A3699">
        <v>192913</v>
      </c>
      <c r="B3699" s="1">
        <v>45235</v>
      </c>
      <c r="C3699" t="s">
        <v>53</v>
      </c>
      <c r="D3699" t="s">
        <v>37</v>
      </c>
      <c r="E3699" t="s">
        <v>17</v>
      </c>
      <c r="F3699">
        <v>18</v>
      </c>
      <c r="G3699" t="s">
        <v>69</v>
      </c>
      <c r="H3699" t="s">
        <v>19</v>
      </c>
      <c r="I3699">
        <f t="shared" si="228"/>
        <v>10.5</v>
      </c>
      <c r="J3699">
        <v>15</v>
      </c>
      <c r="K3699">
        <v>0</v>
      </c>
      <c r="L3699">
        <v>15</v>
      </c>
      <c r="M3699">
        <v>1</v>
      </c>
      <c r="N3699">
        <v>15</v>
      </c>
      <c r="O3699">
        <f t="shared" si="229"/>
        <v>10.5</v>
      </c>
      <c r="P3699">
        <f t="shared" si="230"/>
        <v>4.5</v>
      </c>
      <c r="Q3699" s="2">
        <f t="shared" si="231"/>
        <v>0.3</v>
      </c>
      <c r="R3699">
        <v>4</v>
      </c>
      <c r="S3699" t="s">
        <v>52</v>
      </c>
    </row>
    <row r="3700" spans="1:19" x14ac:dyDescent="0.3">
      <c r="A3700">
        <v>137615</v>
      </c>
      <c r="B3700" s="1">
        <v>45301</v>
      </c>
      <c r="C3700" t="s">
        <v>15</v>
      </c>
      <c r="D3700" t="s">
        <v>16</v>
      </c>
      <c r="E3700" t="s">
        <v>25</v>
      </c>
      <c r="F3700">
        <v>18</v>
      </c>
      <c r="G3700" t="s">
        <v>80</v>
      </c>
      <c r="H3700" t="s">
        <v>27</v>
      </c>
      <c r="I3700">
        <f t="shared" si="228"/>
        <v>70</v>
      </c>
      <c r="J3700">
        <v>100</v>
      </c>
      <c r="K3700">
        <v>40</v>
      </c>
      <c r="L3700">
        <v>140</v>
      </c>
      <c r="M3700">
        <v>1</v>
      </c>
      <c r="N3700">
        <v>140</v>
      </c>
      <c r="O3700">
        <f t="shared" si="229"/>
        <v>70</v>
      </c>
      <c r="P3700">
        <f t="shared" si="230"/>
        <v>70</v>
      </c>
      <c r="Q3700" s="2">
        <f t="shared" si="231"/>
        <v>0.5</v>
      </c>
      <c r="R3700">
        <v>4</v>
      </c>
      <c r="S3700" t="s">
        <v>43</v>
      </c>
    </row>
    <row r="3701" spans="1:19" x14ac:dyDescent="0.3">
      <c r="A3701">
        <v>125036</v>
      </c>
      <c r="B3701" s="1">
        <v>45500</v>
      </c>
      <c r="C3701" t="s">
        <v>53</v>
      </c>
      <c r="D3701" t="s">
        <v>37</v>
      </c>
      <c r="E3701" t="s">
        <v>25</v>
      </c>
      <c r="F3701">
        <v>30</v>
      </c>
      <c r="G3701" t="s">
        <v>41</v>
      </c>
      <c r="H3701" t="s">
        <v>19</v>
      </c>
      <c r="I3701">
        <f t="shared" si="228"/>
        <v>10.5</v>
      </c>
      <c r="J3701">
        <v>15</v>
      </c>
      <c r="K3701">
        <v>0</v>
      </c>
      <c r="L3701">
        <v>15</v>
      </c>
      <c r="M3701">
        <v>3</v>
      </c>
      <c r="N3701">
        <v>45</v>
      </c>
      <c r="O3701">
        <f t="shared" si="229"/>
        <v>31.5</v>
      </c>
      <c r="P3701">
        <f t="shared" si="230"/>
        <v>13.5</v>
      </c>
      <c r="Q3701" s="2">
        <f t="shared" si="231"/>
        <v>0.3</v>
      </c>
      <c r="R3701">
        <v>4</v>
      </c>
      <c r="S3701" t="s">
        <v>39</v>
      </c>
    </row>
    <row r="3702" spans="1:19" x14ac:dyDescent="0.3">
      <c r="A3702">
        <v>187186</v>
      </c>
      <c r="B3702" s="1">
        <v>45377</v>
      </c>
      <c r="C3702" t="s">
        <v>30</v>
      </c>
      <c r="D3702" t="s">
        <v>24</v>
      </c>
      <c r="E3702" t="s">
        <v>17</v>
      </c>
      <c r="F3702">
        <v>31</v>
      </c>
      <c r="G3702" t="s">
        <v>51</v>
      </c>
      <c r="H3702" t="s">
        <v>27</v>
      </c>
      <c r="I3702">
        <f t="shared" si="228"/>
        <v>7</v>
      </c>
      <c r="J3702">
        <v>10</v>
      </c>
      <c r="K3702">
        <v>50</v>
      </c>
      <c r="L3702">
        <v>60</v>
      </c>
      <c r="M3702">
        <v>2</v>
      </c>
      <c r="N3702">
        <v>120</v>
      </c>
      <c r="O3702">
        <f t="shared" si="229"/>
        <v>14</v>
      </c>
      <c r="P3702">
        <f t="shared" si="230"/>
        <v>106</v>
      </c>
      <c r="Q3702" s="2">
        <f t="shared" si="231"/>
        <v>0.8833333333333333</v>
      </c>
      <c r="R3702">
        <v>4</v>
      </c>
      <c r="S3702" t="s">
        <v>57</v>
      </c>
    </row>
    <row r="3703" spans="1:19" x14ac:dyDescent="0.3">
      <c r="A3703">
        <v>131724</v>
      </c>
      <c r="B3703" s="1">
        <v>45278</v>
      </c>
      <c r="C3703" t="s">
        <v>48</v>
      </c>
      <c r="D3703" t="s">
        <v>16</v>
      </c>
      <c r="E3703" t="s">
        <v>25</v>
      </c>
      <c r="F3703">
        <v>21</v>
      </c>
      <c r="G3703" t="s">
        <v>79</v>
      </c>
      <c r="H3703" t="s">
        <v>27</v>
      </c>
      <c r="I3703">
        <f t="shared" si="228"/>
        <v>91</v>
      </c>
      <c r="J3703">
        <v>130</v>
      </c>
      <c r="K3703">
        <v>40</v>
      </c>
      <c r="L3703">
        <v>170</v>
      </c>
      <c r="M3703">
        <v>1</v>
      </c>
      <c r="N3703">
        <v>170</v>
      </c>
      <c r="O3703">
        <f t="shared" si="229"/>
        <v>91</v>
      </c>
      <c r="P3703">
        <f t="shared" si="230"/>
        <v>79</v>
      </c>
      <c r="Q3703" s="2">
        <f t="shared" si="231"/>
        <v>0.46470588235294119</v>
      </c>
      <c r="R3703">
        <v>5</v>
      </c>
      <c r="S3703" t="s">
        <v>39</v>
      </c>
    </row>
    <row r="3704" spans="1:19" x14ac:dyDescent="0.3">
      <c r="A3704">
        <v>120257</v>
      </c>
      <c r="B3704" s="1">
        <v>45596</v>
      </c>
      <c r="C3704" t="s">
        <v>48</v>
      </c>
      <c r="D3704" t="s">
        <v>16</v>
      </c>
      <c r="E3704" t="s">
        <v>17</v>
      </c>
      <c r="F3704">
        <v>18</v>
      </c>
      <c r="G3704" t="s">
        <v>58</v>
      </c>
      <c r="H3704" t="s">
        <v>27</v>
      </c>
      <c r="I3704">
        <f t="shared" si="228"/>
        <v>91</v>
      </c>
      <c r="J3704">
        <v>130</v>
      </c>
      <c r="K3704">
        <v>40</v>
      </c>
      <c r="L3704">
        <v>170</v>
      </c>
      <c r="M3704">
        <v>1</v>
      </c>
      <c r="N3704">
        <v>170</v>
      </c>
      <c r="O3704">
        <f t="shared" si="229"/>
        <v>91</v>
      </c>
      <c r="P3704">
        <f t="shared" si="230"/>
        <v>79</v>
      </c>
      <c r="Q3704" s="2">
        <f t="shared" si="231"/>
        <v>0.46470588235294119</v>
      </c>
      <c r="R3704">
        <v>1</v>
      </c>
      <c r="S3704" t="s">
        <v>63</v>
      </c>
    </row>
    <row r="3705" spans="1:19" x14ac:dyDescent="0.3">
      <c r="A3705">
        <v>130073</v>
      </c>
      <c r="B3705" s="1">
        <v>45545</v>
      </c>
      <c r="C3705" t="s">
        <v>15</v>
      </c>
      <c r="D3705" t="s">
        <v>16</v>
      </c>
      <c r="E3705" t="s">
        <v>17</v>
      </c>
      <c r="F3705">
        <v>30</v>
      </c>
      <c r="G3705" t="s">
        <v>80</v>
      </c>
      <c r="H3705" t="s">
        <v>27</v>
      </c>
      <c r="I3705">
        <f t="shared" si="228"/>
        <v>70</v>
      </c>
      <c r="J3705">
        <v>100</v>
      </c>
      <c r="K3705">
        <v>40</v>
      </c>
      <c r="L3705">
        <v>140</v>
      </c>
      <c r="M3705">
        <v>2</v>
      </c>
      <c r="N3705">
        <v>280</v>
      </c>
      <c r="O3705">
        <f t="shared" si="229"/>
        <v>140</v>
      </c>
      <c r="P3705">
        <f t="shared" si="230"/>
        <v>140</v>
      </c>
      <c r="Q3705" s="2">
        <f t="shared" si="231"/>
        <v>0.5</v>
      </c>
      <c r="R3705">
        <v>3</v>
      </c>
      <c r="S3705" t="s">
        <v>73</v>
      </c>
    </row>
    <row r="3706" spans="1:19" x14ac:dyDescent="0.3">
      <c r="A3706">
        <v>163751</v>
      </c>
      <c r="B3706" s="1">
        <v>45557</v>
      </c>
      <c r="C3706" t="s">
        <v>53</v>
      </c>
      <c r="D3706" t="s">
        <v>37</v>
      </c>
      <c r="E3706" t="s">
        <v>25</v>
      </c>
      <c r="F3706">
        <v>26</v>
      </c>
      <c r="G3706" t="s">
        <v>31</v>
      </c>
      <c r="H3706" t="s">
        <v>19</v>
      </c>
      <c r="I3706">
        <f t="shared" si="228"/>
        <v>10.5</v>
      </c>
      <c r="J3706">
        <v>15</v>
      </c>
      <c r="K3706">
        <v>0</v>
      </c>
      <c r="L3706">
        <v>15</v>
      </c>
      <c r="M3706">
        <v>1</v>
      </c>
      <c r="N3706">
        <v>15</v>
      </c>
      <c r="O3706">
        <f t="shared" si="229"/>
        <v>10.5</v>
      </c>
      <c r="P3706">
        <f t="shared" si="230"/>
        <v>4.5</v>
      </c>
      <c r="Q3706" s="2">
        <f t="shared" si="231"/>
        <v>0.3</v>
      </c>
      <c r="R3706">
        <v>5</v>
      </c>
      <c r="S3706" t="s">
        <v>61</v>
      </c>
    </row>
    <row r="3707" spans="1:19" x14ac:dyDescent="0.3">
      <c r="A3707">
        <v>172119</v>
      </c>
      <c r="B3707" s="1">
        <v>45273</v>
      </c>
      <c r="C3707" t="s">
        <v>15</v>
      </c>
      <c r="D3707" t="s">
        <v>16</v>
      </c>
      <c r="E3707" t="s">
        <v>25</v>
      </c>
      <c r="F3707">
        <v>22</v>
      </c>
      <c r="G3707" t="s">
        <v>21</v>
      </c>
      <c r="H3707" t="s">
        <v>19</v>
      </c>
      <c r="I3707">
        <f t="shared" si="228"/>
        <v>70</v>
      </c>
      <c r="J3707">
        <v>100</v>
      </c>
      <c r="K3707">
        <v>0</v>
      </c>
      <c r="L3707">
        <v>100</v>
      </c>
      <c r="M3707">
        <v>1</v>
      </c>
      <c r="N3707">
        <v>100</v>
      </c>
      <c r="O3707">
        <f t="shared" si="229"/>
        <v>70</v>
      </c>
      <c r="P3707">
        <f t="shared" si="230"/>
        <v>30</v>
      </c>
      <c r="Q3707" s="2">
        <f t="shared" si="231"/>
        <v>0.3</v>
      </c>
      <c r="R3707">
        <v>4</v>
      </c>
      <c r="S3707" t="s">
        <v>52</v>
      </c>
    </row>
    <row r="3708" spans="1:19" x14ac:dyDescent="0.3">
      <c r="A3708">
        <v>133941</v>
      </c>
      <c r="B3708" s="1">
        <v>45397</v>
      </c>
      <c r="C3708" t="s">
        <v>23</v>
      </c>
      <c r="D3708" t="s">
        <v>24</v>
      </c>
      <c r="E3708" t="s">
        <v>17</v>
      </c>
      <c r="F3708">
        <v>19</v>
      </c>
      <c r="G3708" t="s">
        <v>18</v>
      </c>
      <c r="H3708" t="s">
        <v>19</v>
      </c>
      <c r="I3708">
        <f t="shared" si="228"/>
        <v>6.3</v>
      </c>
      <c r="J3708">
        <v>9</v>
      </c>
      <c r="K3708">
        <v>0</v>
      </c>
      <c r="L3708">
        <v>9</v>
      </c>
      <c r="M3708">
        <v>1</v>
      </c>
      <c r="N3708">
        <v>9</v>
      </c>
      <c r="O3708">
        <f t="shared" si="229"/>
        <v>6.3</v>
      </c>
      <c r="P3708">
        <f t="shared" si="230"/>
        <v>2.7</v>
      </c>
      <c r="Q3708" s="2">
        <f t="shared" si="231"/>
        <v>0.30000000000000004</v>
      </c>
      <c r="R3708">
        <v>1</v>
      </c>
      <c r="S3708" t="s">
        <v>59</v>
      </c>
    </row>
    <row r="3709" spans="1:19" x14ac:dyDescent="0.3">
      <c r="A3709">
        <v>175719</v>
      </c>
      <c r="B3709" s="1">
        <v>45378</v>
      </c>
      <c r="C3709" t="s">
        <v>48</v>
      </c>
      <c r="D3709" t="s">
        <v>16</v>
      </c>
      <c r="E3709" t="s">
        <v>25</v>
      </c>
      <c r="F3709">
        <v>33</v>
      </c>
      <c r="G3709" t="s">
        <v>60</v>
      </c>
      <c r="H3709" t="s">
        <v>19</v>
      </c>
      <c r="I3709">
        <f t="shared" si="228"/>
        <v>91</v>
      </c>
      <c r="J3709">
        <v>130</v>
      </c>
      <c r="K3709">
        <v>0</v>
      </c>
      <c r="L3709">
        <v>130</v>
      </c>
      <c r="M3709">
        <v>1</v>
      </c>
      <c r="N3709">
        <v>130</v>
      </c>
      <c r="O3709">
        <f t="shared" si="229"/>
        <v>91</v>
      </c>
      <c r="P3709">
        <f t="shared" si="230"/>
        <v>39</v>
      </c>
      <c r="Q3709" s="2">
        <f t="shared" si="231"/>
        <v>0.3</v>
      </c>
      <c r="R3709">
        <v>3</v>
      </c>
      <c r="S3709" t="s">
        <v>40</v>
      </c>
    </row>
    <row r="3710" spans="1:19" x14ac:dyDescent="0.3">
      <c r="A3710">
        <v>192182</v>
      </c>
      <c r="B3710" s="1">
        <v>45317</v>
      </c>
      <c r="C3710" t="s">
        <v>53</v>
      </c>
      <c r="D3710" t="s">
        <v>37</v>
      </c>
      <c r="E3710" t="s">
        <v>25</v>
      </c>
      <c r="F3710">
        <v>32</v>
      </c>
      <c r="G3710" t="s">
        <v>79</v>
      </c>
      <c r="H3710" t="s">
        <v>27</v>
      </c>
      <c r="I3710">
        <f t="shared" si="228"/>
        <v>10.5</v>
      </c>
      <c r="J3710">
        <v>15</v>
      </c>
      <c r="K3710">
        <v>40</v>
      </c>
      <c r="L3710">
        <v>55</v>
      </c>
      <c r="M3710">
        <v>2</v>
      </c>
      <c r="N3710">
        <v>110</v>
      </c>
      <c r="O3710">
        <f t="shared" si="229"/>
        <v>21</v>
      </c>
      <c r="P3710">
        <f t="shared" si="230"/>
        <v>89</v>
      </c>
      <c r="Q3710" s="2">
        <f t="shared" si="231"/>
        <v>0.80909090909090908</v>
      </c>
      <c r="R3710">
        <v>4</v>
      </c>
      <c r="S3710" t="s">
        <v>72</v>
      </c>
    </row>
    <row r="3711" spans="1:19" x14ac:dyDescent="0.3">
      <c r="A3711">
        <v>188883</v>
      </c>
      <c r="B3711" s="1">
        <v>45513</v>
      </c>
      <c r="C3711" t="s">
        <v>78</v>
      </c>
      <c r="D3711" t="s">
        <v>37</v>
      </c>
      <c r="E3711" t="s">
        <v>17</v>
      </c>
      <c r="F3711">
        <v>21</v>
      </c>
      <c r="G3711" t="s">
        <v>44</v>
      </c>
      <c r="H3711" t="s">
        <v>27</v>
      </c>
      <c r="I3711">
        <f t="shared" si="228"/>
        <v>35</v>
      </c>
      <c r="J3711">
        <v>50</v>
      </c>
      <c r="K3711">
        <v>25</v>
      </c>
      <c r="L3711">
        <v>75</v>
      </c>
      <c r="M3711">
        <v>1</v>
      </c>
      <c r="N3711">
        <v>75</v>
      </c>
      <c r="O3711">
        <f t="shared" si="229"/>
        <v>35</v>
      </c>
      <c r="P3711">
        <f t="shared" si="230"/>
        <v>40</v>
      </c>
      <c r="Q3711" s="2">
        <f t="shared" si="231"/>
        <v>0.53333333333333333</v>
      </c>
      <c r="R3711">
        <v>2</v>
      </c>
      <c r="S3711" t="s">
        <v>63</v>
      </c>
    </row>
    <row r="3712" spans="1:19" x14ac:dyDescent="0.3">
      <c r="A3712">
        <v>153273</v>
      </c>
      <c r="B3712" s="1">
        <v>45579</v>
      </c>
      <c r="C3712" t="s">
        <v>15</v>
      </c>
      <c r="D3712" t="s">
        <v>16</v>
      </c>
      <c r="E3712" t="s">
        <v>25</v>
      </c>
      <c r="F3712">
        <v>29</v>
      </c>
      <c r="G3712" t="s">
        <v>41</v>
      </c>
      <c r="H3712" t="s">
        <v>19</v>
      </c>
      <c r="I3712">
        <f t="shared" si="228"/>
        <v>70</v>
      </c>
      <c r="J3712">
        <v>100</v>
      </c>
      <c r="K3712">
        <v>0</v>
      </c>
      <c r="L3712">
        <v>100</v>
      </c>
      <c r="M3712">
        <v>1</v>
      </c>
      <c r="N3712">
        <v>100</v>
      </c>
      <c r="O3712">
        <f t="shared" si="229"/>
        <v>70</v>
      </c>
      <c r="P3712">
        <f t="shared" si="230"/>
        <v>30</v>
      </c>
      <c r="Q3712" s="2">
        <f t="shared" si="231"/>
        <v>0.3</v>
      </c>
      <c r="R3712">
        <v>4</v>
      </c>
      <c r="S3712" t="s">
        <v>45</v>
      </c>
    </row>
    <row r="3713" spans="1:19" x14ac:dyDescent="0.3">
      <c r="A3713">
        <v>140968</v>
      </c>
      <c r="B3713" s="1">
        <v>45455</v>
      </c>
      <c r="C3713" t="s">
        <v>42</v>
      </c>
      <c r="D3713" t="s">
        <v>16</v>
      </c>
      <c r="E3713" t="s">
        <v>17</v>
      </c>
      <c r="F3713">
        <v>18</v>
      </c>
      <c r="G3713" t="s">
        <v>56</v>
      </c>
      <c r="H3713" t="s">
        <v>19</v>
      </c>
      <c r="I3713">
        <f t="shared" si="228"/>
        <v>45.5</v>
      </c>
      <c r="J3713">
        <v>65</v>
      </c>
      <c r="K3713">
        <v>0</v>
      </c>
      <c r="L3713">
        <v>65</v>
      </c>
      <c r="M3713">
        <v>2</v>
      </c>
      <c r="N3713">
        <v>130</v>
      </c>
      <c r="O3713">
        <f t="shared" si="229"/>
        <v>91</v>
      </c>
      <c r="P3713">
        <f t="shared" si="230"/>
        <v>39</v>
      </c>
      <c r="Q3713" s="2">
        <f t="shared" si="231"/>
        <v>0.3</v>
      </c>
      <c r="R3713">
        <v>5</v>
      </c>
      <c r="S3713" t="s">
        <v>57</v>
      </c>
    </row>
    <row r="3714" spans="1:19" x14ac:dyDescent="0.3">
      <c r="A3714">
        <v>137563</v>
      </c>
      <c r="B3714" s="1">
        <v>45367</v>
      </c>
      <c r="C3714" t="s">
        <v>15</v>
      </c>
      <c r="D3714" t="s">
        <v>16</v>
      </c>
      <c r="E3714" t="s">
        <v>17</v>
      </c>
      <c r="F3714">
        <v>18</v>
      </c>
      <c r="G3714" t="s">
        <v>56</v>
      </c>
      <c r="H3714" t="s">
        <v>19</v>
      </c>
      <c r="I3714">
        <f t="shared" si="228"/>
        <v>70</v>
      </c>
      <c r="J3714">
        <v>100</v>
      </c>
      <c r="K3714">
        <v>0</v>
      </c>
      <c r="L3714">
        <v>100</v>
      </c>
      <c r="M3714">
        <v>5</v>
      </c>
      <c r="N3714">
        <v>500</v>
      </c>
      <c r="O3714">
        <f t="shared" si="229"/>
        <v>350</v>
      </c>
      <c r="P3714">
        <f t="shared" si="230"/>
        <v>150</v>
      </c>
      <c r="Q3714" s="2">
        <f t="shared" si="231"/>
        <v>0.3</v>
      </c>
      <c r="R3714">
        <v>5</v>
      </c>
      <c r="S3714" t="s">
        <v>20</v>
      </c>
    </row>
    <row r="3715" spans="1:19" x14ac:dyDescent="0.3">
      <c r="A3715">
        <v>194499</v>
      </c>
      <c r="B3715" s="1">
        <v>45465</v>
      </c>
      <c r="C3715" t="s">
        <v>36</v>
      </c>
      <c r="D3715" t="s">
        <v>37</v>
      </c>
      <c r="E3715" t="s">
        <v>17</v>
      </c>
      <c r="F3715">
        <v>24</v>
      </c>
      <c r="G3715" t="s">
        <v>18</v>
      </c>
      <c r="H3715" t="s">
        <v>19</v>
      </c>
      <c r="I3715">
        <f t="shared" ref="I3715:I3778" si="232">0.7*J3715</f>
        <v>22.4</v>
      </c>
      <c r="J3715">
        <v>32</v>
      </c>
      <c r="K3715">
        <v>0</v>
      </c>
      <c r="L3715">
        <v>32</v>
      </c>
      <c r="M3715">
        <v>1</v>
      </c>
      <c r="N3715">
        <v>32</v>
      </c>
      <c r="O3715">
        <f t="shared" ref="O3715:O3778" si="233">I3715*M3715</f>
        <v>22.4</v>
      </c>
      <c r="P3715">
        <f t="shared" ref="P3715:P3778" si="234">N3715-O3715</f>
        <v>9.6000000000000014</v>
      </c>
      <c r="Q3715" s="2">
        <f t="shared" ref="Q3715:Q3778" si="235">(P3715/N3715)</f>
        <v>0.30000000000000004</v>
      </c>
      <c r="R3715">
        <v>4</v>
      </c>
      <c r="S3715" t="s">
        <v>65</v>
      </c>
    </row>
    <row r="3716" spans="1:19" x14ac:dyDescent="0.3">
      <c r="A3716">
        <v>133431</v>
      </c>
      <c r="B3716" s="1">
        <v>45393</v>
      </c>
      <c r="C3716" t="s">
        <v>15</v>
      </c>
      <c r="D3716" t="s">
        <v>16</v>
      </c>
      <c r="E3716" t="s">
        <v>25</v>
      </c>
      <c r="F3716">
        <v>23</v>
      </c>
      <c r="G3716" t="s">
        <v>77</v>
      </c>
      <c r="H3716" t="s">
        <v>19</v>
      </c>
      <c r="I3716">
        <f t="shared" si="232"/>
        <v>70</v>
      </c>
      <c r="J3716">
        <v>100</v>
      </c>
      <c r="K3716">
        <v>0</v>
      </c>
      <c r="L3716">
        <v>100</v>
      </c>
      <c r="M3716">
        <v>1</v>
      </c>
      <c r="N3716">
        <v>100</v>
      </c>
      <c r="O3716">
        <f t="shared" si="233"/>
        <v>70</v>
      </c>
      <c r="P3716">
        <f t="shared" si="234"/>
        <v>30</v>
      </c>
      <c r="Q3716" s="2">
        <f t="shared" si="235"/>
        <v>0.3</v>
      </c>
      <c r="R3716">
        <v>3</v>
      </c>
      <c r="S3716" t="s">
        <v>73</v>
      </c>
    </row>
    <row r="3717" spans="1:19" x14ac:dyDescent="0.3">
      <c r="A3717">
        <v>171020</v>
      </c>
      <c r="B3717" s="1">
        <v>45305</v>
      </c>
      <c r="C3717" t="s">
        <v>48</v>
      </c>
      <c r="D3717" t="s">
        <v>16</v>
      </c>
      <c r="E3717" t="s">
        <v>17</v>
      </c>
      <c r="F3717">
        <v>26</v>
      </c>
      <c r="G3717" t="s">
        <v>41</v>
      </c>
      <c r="H3717" t="s">
        <v>19</v>
      </c>
      <c r="I3717">
        <f t="shared" si="232"/>
        <v>91</v>
      </c>
      <c r="J3717">
        <v>130</v>
      </c>
      <c r="K3717">
        <v>0</v>
      </c>
      <c r="L3717">
        <v>130</v>
      </c>
      <c r="M3717">
        <v>3</v>
      </c>
      <c r="N3717">
        <v>390</v>
      </c>
      <c r="O3717">
        <f t="shared" si="233"/>
        <v>273</v>
      </c>
      <c r="P3717">
        <f t="shared" si="234"/>
        <v>117</v>
      </c>
      <c r="Q3717" s="2">
        <f t="shared" si="235"/>
        <v>0.3</v>
      </c>
      <c r="R3717">
        <v>1</v>
      </c>
      <c r="S3717" t="s">
        <v>81</v>
      </c>
    </row>
    <row r="3718" spans="1:19" x14ac:dyDescent="0.3">
      <c r="A3718">
        <v>182433</v>
      </c>
      <c r="B3718" s="1">
        <v>45586</v>
      </c>
      <c r="C3718" t="s">
        <v>42</v>
      </c>
      <c r="D3718" t="s">
        <v>16</v>
      </c>
      <c r="E3718" t="s">
        <v>25</v>
      </c>
      <c r="F3718">
        <v>30</v>
      </c>
      <c r="G3718" t="s">
        <v>34</v>
      </c>
      <c r="H3718" t="s">
        <v>27</v>
      </c>
      <c r="I3718">
        <f t="shared" si="232"/>
        <v>45.5</v>
      </c>
      <c r="J3718">
        <v>65</v>
      </c>
      <c r="K3718">
        <v>100</v>
      </c>
      <c r="L3718">
        <v>165</v>
      </c>
      <c r="M3718">
        <v>1</v>
      </c>
      <c r="N3718">
        <v>165</v>
      </c>
      <c r="O3718">
        <f t="shared" si="233"/>
        <v>45.5</v>
      </c>
      <c r="P3718">
        <f t="shared" si="234"/>
        <v>119.5</v>
      </c>
      <c r="Q3718" s="2">
        <f t="shared" si="235"/>
        <v>0.72424242424242424</v>
      </c>
      <c r="R3718">
        <v>3</v>
      </c>
      <c r="S3718" t="s">
        <v>83</v>
      </c>
    </row>
    <row r="3719" spans="1:19" x14ac:dyDescent="0.3">
      <c r="A3719">
        <v>146528</v>
      </c>
      <c r="B3719" s="1">
        <v>45287</v>
      </c>
      <c r="C3719" t="s">
        <v>15</v>
      </c>
      <c r="D3719" t="s">
        <v>16</v>
      </c>
      <c r="E3719" t="s">
        <v>25</v>
      </c>
      <c r="F3719">
        <v>33</v>
      </c>
      <c r="G3719" t="s">
        <v>41</v>
      </c>
      <c r="H3719" t="s">
        <v>19</v>
      </c>
      <c r="I3719">
        <f t="shared" si="232"/>
        <v>70</v>
      </c>
      <c r="J3719">
        <v>100</v>
      </c>
      <c r="K3719">
        <v>0</v>
      </c>
      <c r="L3719">
        <v>100</v>
      </c>
      <c r="M3719">
        <v>2</v>
      </c>
      <c r="N3719">
        <v>200</v>
      </c>
      <c r="O3719">
        <f t="shared" si="233"/>
        <v>140</v>
      </c>
      <c r="P3719">
        <f t="shared" si="234"/>
        <v>60</v>
      </c>
      <c r="Q3719" s="2">
        <f t="shared" si="235"/>
        <v>0.3</v>
      </c>
      <c r="R3719">
        <v>3</v>
      </c>
      <c r="S3719" t="s">
        <v>73</v>
      </c>
    </row>
    <row r="3720" spans="1:19" x14ac:dyDescent="0.3">
      <c r="A3720">
        <v>132187</v>
      </c>
      <c r="B3720" s="1">
        <v>45556</v>
      </c>
      <c r="C3720" t="s">
        <v>30</v>
      </c>
      <c r="D3720" t="s">
        <v>24</v>
      </c>
      <c r="E3720" t="s">
        <v>17</v>
      </c>
      <c r="F3720">
        <v>23</v>
      </c>
      <c r="G3720" t="s">
        <v>26</v>
      </c>
      <c r="H3720" t="s">
        <v>27</v>
      </c>
      <c r="I3720">
        <f t="shared" si="232"/>
        <v>7</v>
      </c>
      <c r="J3720">
        <v>10</v>
      </c>
      <c r="K3720">
        <v>40</v>
      </c>
      <c r="L3720">
        <v>50</v>
      </c>
      <c r="M3720">
        <v>2</v>
      </c>
      <c r="N3720">
        <v>100</v>
      </c>
      <c r="O3720">
        <f t="shared" si="233"/>
        <v>14</v>
      </c>
      <c r="P3720">
        <f t="shared" si="234"/>
        <v>86</v>
      </c>
      <c r="Q3720" s="2">
        <f t="shared" si="235"/>
        <v>0.86</v>
      </c>
      <c r="R3720">
        <v>3</v>
      </c>
      <c r="S3720" t="s">
        <v>88</v>
      </c>
    </row>
    <row r="3721" spans="1:19" x14ac:dyDescent="0.3">
      <c r="A3721">
        <v>141601</v>
      </c>
      <c r="B3721" s="1">
        <v>45268</v>
      </c>
      <c r="C3721" t="s">
        <v>42</v>
      </c>
      <c r="D3721" t="s">
        <v>16</v>
      </c>
      <c r="E3721" t="s">
        <v>17</v>
      </c>
      <c r="F3721">
        <v>33</v>
      </c>
      <c r="G3721" t="s">
        <v>69</v>
      </c>
      <c r="H3721" t="s">
        <v>19</v>
      </c>
      <c r="I3721">
        <f t="shared" si="232"/>
        <v>45.5</v>
      </c>
      <c r="J3721">
        <v>65</v>
      </c>
      <c r="K3721">
        <v>0</v>
      </c>
      <c r="L3721">
        <v>65</v>
      </c>
      <c r="M3721">
        <v>4</v>
      </c>
      <c r="N3721">
        <v>260</v>
      </c>
      <c r="O3721">
        <f t="shared" si="233"/>
        <v>182</v>
      </c>
      <c r="P3721">
        <f t="shared" si="234"/>
        <v>78</v>
      </c>
      <c r="Q3721" s="2">
        <f t="shared" si="235"/>
        <v>0.3</v>
      </c>
      <c r="R3721">
        <v>2</v>
      </c>
      <c r="S3721" t="s">
        <v>63</v>
      </c>
    </row>
    <row r="3722" spans="1:19" x14ac:dyDescent="0.3">
      <c r="A3722">
        <v>122608</v>
      </c>
      <c r="B3722" s="1">
        <v>45377</v>
      </c>
      <c r="C3722" t="s">
        <v>30</v>
      </c>
      <c r="D3722" t="s">
        <v>24</v>
      </c>
      <c r="E3722" t="s">
        <v>25</v>
      </c>
      <c r="F3722">
        <v>22</v>
      </c>
      <c r="G3722" t="s">
        <v>75</v>
      </c>
      <c r="H3722" t="s">
        <v>27</v>
      </c>
      <c r="I3722">
        <f t="shared" si="232"/>
        <v>7</v>
      </c>
      <c r="J3722">
        <v>10</v>
      </c>
      <c r="K3722">
        <v>70</v>
      </c>
      <c r="L3722">
        <v>80</v>
      </c>
      <c r="M3722">
        <v>3</v>
      </c>
      <c r="N3722">
        <v>240</v>
      </c>
      <c r="O3722">
        <f t="shared" si="233"/>
        <v>21</v>
      </c>
      <c r="P3722">
        <f t="shared" si="234"/>
        <v>219</v>
      </c>
      <c r="Q3722" s="2">
        <f t="shared" si="235"/>
        <v>0.91249999999999998</v>
      </c>
      <c r="R3722">
        <v>5</v>
      </c>
      <c r="S3722" t="s">
        <v>61</v>
      </c>
    </row>
    <row r="3723" spans="1:19" x14ac:dyDescent="0.3">
      <c r="A3723">
        <v>162714</v>
      </c>
      <c r="B3723" s="1">
        <v>45486</v>
      </c>
      <c r="C3723" t="s">
        <v>82</v>
      </c>
      <c r="D3723" t="s">
        <v>37</v>
      </c>
      <c r="E3723" t="s">
        <v>17</v>
      </c>
      <c r="F3723">
        <v>33</v>
      </c>
      <c r="G3723" t="s">
        <v>21</v>
      </c>
      <c r="H3723" t="s">
        <v>19</v>
      </c>
      <c r="I3723">
        <f t="shared" si="232"/>
        <v>14</v>
      </c>
      <c r="J3723">
        <v>20</v>
      </c>
      <c r="K3723">
        <v>0</v>
      </c>
      <c r="L3723">
        <v>20</v>
      </c>
      <c r="M3723">
        <v>1</v>
      </c>
      <c r="N3723">
        <v>20</v>
      </c>
      <c r="O3723">
        <f t="shared" si="233"/>
        <v>14</v>
      </c>
      <c r="P3723">
        <f t="shared" si="234"/>
        <v>6</v>
      </c>
      <c r="Q3723" s="2">
        <f t="shared" si="235"/>
        <v>0.3</v>
      </c>
      <c r="R3723">
        <v>1</v>
      </c>
      <c r="S3723" t="s">
        <v>87</v>
      </c>
    </row>
    <row r="3724" spans="1:19" x14ac:dyDescent="0.3">
      <c r="A3724">
        <v>136697</v>
      </c>
      <c r="B3724" s="1">
        <v>45575</v>
      </c>
      <c r="C3724" t="s">
        <v>76</v>
      </c>
      <c r="D3724" t="s">
        <v>37</v>
      </c>
      <c r="E3724" t="s">
        <v>17</v>
      </c>
      <c r="F3724">
        <v>31</v>
      </c>
      <c r="G3724" t="s">
        <v>56</v>
      </c>
      <c r="H3724" t="s">
        <v>19</v>
      </c>
      <c r="I3724">
        <f t="shared" si="232"/>
        <v>31.499999999999996</v>
      </c>
      <c r="J3724">
        <v>45</v>
      </c>
      <c r="K3724">
        <v>0</v>
      </c>
      <c r="L3724">
        <v>45</v>
      </c>
      <c r="M3724">
        <v>1</v>
      </c>
      <c r="N3724">
        <v>45</v>
      </c>
      <c r="O3724">
        <f t="shared" si="233"/>
        <v>31.499999999999996</v>
      </c>
      <c r="P3724">
        <f t="shared" si="234"/>
        <v>13.500000000000004</v>
      </c>
      <c r="Q3724" s="2">
        <f t="shared" si="235"/>
        <v>0.3000000000000001</v>
      </c>
      <c r="R3724">
        <v>4</v>
      </c>
      <c r="S3724" t="s">
        <v>57</v>
      </c>
    </row>
    <row r="3725" spans="1:19" x14ac:dyDescent="0.3">
      <c r="A3725">
        <v>143388</v>
      </c>
      <c r="B3725" s="1">
        <v>45275</v>
      </c>
      <c r="C3725" t="s">
        <v>82</v>
      </c>
      <c r="D3725" t="s">
        <v>37</v>
      </c>
      <c r="E3725" t="s">
        <v>17</v>
      </c>
      <c r="F3725">
        <v>28</v>
      </c>
      <c r="G3725" t="s">
        <v>21</v>
      </c>
      <c r="H3725" t="s">
        <v>19</v>
      </c>
      <c r="I3725">
        <f t="shared" si="232"/>
        <v>14</v>
      </c>
      <c r="J3725">
        <v>20</v>
      </c>
      <c r="K3725">
        <v>0</v>
      </c>
      <c r="L3725">
        <v>20</v>
      </c>
      <c r="M3725">
        <v>1</v>
      </c>
      <c r="N3725">
        <v>20</v>
      </c>
      <c r="O3725">
        <f t="shared" si="233"/>
        <v>14</v>
      </c>
      <c r="P3725">
        <f t="shared" si="234"/>
        <v>6</v>
      </c>
      <c r="Q3725" s="2">
        <f t="shared" si="235"/>
        <v>0.3</v>
      </c>
      <c r="R3725">
        <v>1</v>
      </c>
      <c r="S3725" t="s">
        <v>81</v>
      </c>
    </row>
    <row r="3726" spans="1:19" x14ac:dyDescent="0.3">
      <c r="A3726">
        <v>181613</v>
      </c>
      <c r="B3726" s="1">
        <v>45506</v>
      </c>
      <c r="C3726" t="s">
        <v>15</v>
      </c>
      <c r="D3726" t="s">
        <v>16</v>
      </c>
      <c r="E3726" t="s">
        <v>17</v>
      </c>
      <c r="F3726">
        <v>21</v>
      </c>
      <c r="G3726" t="s">
        <v>18</v>
      </c>
      <c r="H3726" t="s">
        <v>19</v>
      </c>
      <c r="I3726">
        <f t="shared" si="232"/>
        <v>70</v>
      </c>
      <c r="J3726">
        <v>100</v>
      </c>
      <c r="K3726">
        <v>0</v>
      </c>
      <c r="L3726">
        <v>100</v>
      </c>
      <c r="M3726">
        <v>4</v>
      </c>
      <c r="N3726">
        <v>400</v>
      </c>
      <c r="O3726">
        <f t="shared" si="233"/>
        <v>280</v>
      </c>
      <c r="P3726">
        <f t="shared" si="234"/>
        <v>120</v>
      </c>
      <c r="Q3726" s="2">
        <f t="shared" si="235"/>
        <v>0.3</v>
      </c>
      <c r="R3726">
        <v>5</v>
      </c>
      <c r="S3726" t="s">
        <v>65</v>
      </c>
    </row>
    <row r="3727" spans="1:19" x14ac:dyDescent="0.3">
      <c r="A3727">
        <v>198892</v>
      </c>
      <c r="B3727" s="1">
        <v>45551</v>
      </c>
      <c r="C3727" t="s">
        <v>23</v>
      </c>
      <c r="D3727" t="s">
        <v>24</v>
      </c>
      <c r="E3727" t="s">
        <v>25</v>
      </c>
      <c r="F3727">
        <v>19</v>
      </c>
      <c r="G3727" t="s">
        <v>66</v>
      </c>
      <c r="H3727" t="s">
        <v>27</v>
      </c>
      <c r="I3727">
        <f t="shared" si="232"/>
        <v>6.3</v>
      </c>
      <c r="J3727">
        <v>9</v>
      </c>
      <c r="K3727">
        <v>40</v>
      </c>
      <c r="L3727">
        <v>49</v>
      </c>
      <c r="M3727">
        <v>1</v>
      </c>
      <c r="N3727">
        <v>49</v>
      </c>
      <c r="O3727">
        <f t="shared" si="233"/>
        <v>6.3</v>
      </c>
      <c r="P3727">
        <f t="shared" si="234"/>
        <v>42.7</v>
      </c>
      <c r="Q3727" s="2">
        <f t="shared" si="235"/>
        <v>0.87142857142857144</v>
      </c>
      <c r="R3727">
        <v>1</v>
      </c>
      <c r="S3727" t="s">
        <v>64</v>
      </c>
    </row>
    <row r="3728" spans="1:19" x14ac:dyDescent="0.3">
      <c r="A3728">
        <v>163564</v>
      </c>
      <c r="B3728" s="1">
        <v>45369</v>
      </c>
      <c r="C3728" t="s">
        <v>15</v>
      </c>
      <c r="D3728" t="s">
        <v>16</v>
      </c>
      <c r="E3728" t="s">
        <v>17</v>
      </c>
      <c r="F3728">
        <v>24</v>
      </c>
      <c r="G3728" t="s">
        <v>41</v>
      </c>
      <c r="H3728" t="s">
        <v>19</v>
      </c>
      <c r="I3728">
        <f t="shared" si="232"/>
        <v>70</v>
      </c>
      <c r="J3728">
        <v>100</v>
      </c>
      <c r="K3728">
        <v>0</v>
      </c>
      <c r="L3728">
        <v>100</v>
      </c>
      <c r="M3728">
        <v>1</v>
      </c>
      <c r="N3728">
        <v>100</v>
      </c>
      <c r="O3728">
        <f t="shared" si="233"/>
        <v>70</v>
      </c>
      <c r="P3728">
        <f t="shared" si="234"/>
        <v>30</v>
      </c>
      <c r="Q3728" s="2">
        <f t="shared" si="235"/>
        <v>0.3</v>
      </c>
      <c r="R3728">
        <v>4</v>
      </c>
      <c r="S3728" t="s">
        <v>32</v>
      </c>
    </row>
    <row r="3729" spans="1:19" x14ac:dyDescent="0.3">
      <c r="A3729">
        <v>141386</v>
      </c>
      <c r="B3729" s="1">
        <v>45417</v>
      </c>
      <c r="C3729" t="s">
        <v>42</v>
      </c>
      <c r="D3729" t="s">
        <v>16</v>
      </c>
      <c r="E3729" t="s">
        <v>17</v>
      </c>
      <c r="F3729">
        <v>25</v>
      </c>
      <c r="G3729" t="s">
        <v>51</v>
      </c>
      <c r="H3729" t="s">
        <v>27</v>
      </c>
      <c r="I3729">
        <f t="shared" si="232"/>
        <v>45.5</v>
      </c>
      <c r="J3729">
        <v>65</v>
      </c>
      <c r="K3729">
        <v>50</v>
      </c>
      <c r="L3729">
        <v>115</v>
      </c>
      <c r="M3729">
        <v>1</v>
      </c>
      <c r="N3729">
        <v>115</v>
      </c>
      <c r="O3729">
        <f t="shared" si="233"/>
        <v>45.5</v>
      </c>
      <c r="P3729">
        <f t="shared" si="234"/>
        <v>69.5</v>
      </c>
      <c r="Q3729" s="2">
        <f t="shared" si="235"/>
        <v>0.60434782608695647</v>
      </c>
      <c r="R3729">
        <v>4</v>
      </c>
      <c r="S3729" t="s">
        <v>61</v>
      </c>
    </row>
    <row r="3730" spans="1:19" x14ac:dyDescent="0.3">
      <c r="A3730">
        <v>193971</v>
      </c>
      <c r="B3730" s="1">
        <v>45284</v>
      </c>
      <c r="C3730" t="s">
        <v>23</v>
      </c>
      <c r="D3730" t="s">
        <v>24</v>
      </c>
      <c r="E3730" t="s">
        <v>17</v>
      </c>
      <c r="F3730">
        <v>21</v>
      </c>
      <c r="G3730" t="s">
        <v>21</v>
      </c>
      <c r="H3730" t="s">
        <v>19</v>
      </c>
      <c r="I3730">
        <f t="shared" si="232"/>
        <v>6.3</v>
      </c>
      <c r="J3730">
        <v>9</v>
      </c>
      <c r="K3730">
        <v>0</v>
      </c>
      <c r="L3730">
        <v>9</v>
      </c>
      <c r="M3730">
        <v>1</v>
      </c>
      <c r="N3730">
        <v>9</v>
      </c>
      <c r="O3730">
        <f t="shared" si="233"/>
        <v>6.3</v>
      </c>
      <c r="P3730">
        <f t="shared" si="234"/>
        <v>2.7</v>
      </c>
      <c r="Q3730" s="2">
        <f t="shared" si="235"/>
        <v>0.30000000000000004</v>
      </c>
      <c r="R3730">
        <v>5</v>
      </c>
      <c r="S3730" t="s">
        <v>20</v>
      </c>
    </row>
    <row r="3731" spans="1:19" x14ac:dyDescent="0.3">
      <c r="A3731">
        <v>154899</v>
      </c>
      <c r="B3731" s="1">
        <v>45273</v>
      </c>
      <c r="C3731" t="s">
        <v>76</v>
      </c>
      <c r="D3731" t="s">
        <v>37</v>
      </c>
      <c r="E3731" t="s">
        <v>17</v>
      </c>
      <c r="F3731">
        <v>34</v>
      </c>
      <c r="G3731" t="s">
        <v>41</v>
      </c>
      <c r="H3731" t="s">
        <v>19</v>
      </c>
      <c r="I3731">
        <f t="shared" si="232"/>
        <v>31.499999999999996</v>
      </c>
      <c r="J3731">
        <v>45</v>
      </c>
      <c r="K3731">
        <v>0</v>
      </c>
      <c r="L3731">
        <v>45</v>
      </c>
      <c r="M3731">
        <v>1</v>
      </c>
      <c r="N3731">
        <v>45</v>
      </c>
      <c r="O3731">
        <f t="shared" si="233"/>
        <v>31.499999999999996</v>
      </c>
      <c r="P3731">
        <f t="shared" si="234"/>
        <v>13.500000000000004</v>
      </c>
      <c r="Q3731" s="2">
        <f t="shared" si="235"/>
        <v>0.3000000000000001</v>
      </c>
      <c r="R3731">
        <v>4</v>
      </c>
      <c r="S3731" t="s">
        <v>52</v>
      </c>
    </row>
    <row r="3732" spans="1:19" x14ac:dyDescent="0.3">
      <c r="A3732">
        <v>199768</v>
      </c>
      <c r="B3732" s="1">
        <v>45539</v>
      </c>
      <c r="C3732" t="s">
        <v>15</v>
      </c>
      <c r="D3732" t="s">
        <v>16</v>
      </c>
      <c r="E3732" t="s">
        <v>17</v>
      </c>
      <c r="F3732">
        <v>22</v>
      </c>
      <c r="G3732" t="s">
        <v>18</v>
      </c>
      <c r="H3732" t="s">
        <v>19</v>
      </c>
      <c r="I3732">
        <f t="shared" si="232"/>
        <v>70</v>
      </c>
      <c r="J3732">
        <v>100</v>
      </c>
      <c r="K3732">
        <v>0</v>
      </c>
      <c r="L3732">
        <v>100</v>
      </c>
      <c r="M3732">
        <v>1</v>
      </c>
      <c r="N3732">
        <v>100</v>
      </c>
      <c r="O3732">
        <f t="shared" si="233"/>
        <v>70</v>
      </c>
      <c r="P3732">
        <f t="shared" si="234"/>
        <v>30</v>
      </c>
      <c r="Q3732" s="2">
        <f t="shared" si="235"/>
        <v>0.3</v>
      </c>
      <c r="R3732">
        <v>1</v>
      </c>
      <c r="S3732" t="s">
        <v>47</v>
      </c>
    </row>
    <row r="3733" spans="1:19" x14ac:dyDescent="0.3">
      <c r="A3733">
        <v>194798</v>
      </c>
      <c r="B3733" s="1">
        <v>45560</v>
      </c>
      <c r="C3733" t="s">
        <v>42</v>
      </c>
      <c r="D3733" t="s">
        <v>16</v>
      </c>
      <c r="E3733" t="s">
        <v>17</v>
      </c>
      <c r="F3733">
        <v>34</v>
      </c>
      <c r="G3733" t="s">
        <v>66</v>
      </c>
      <c r="H3733" t="s">
        <v>27</v>
      </c>
      <c r="I3733">
        <f t="shared" si="232"/>
        <v>45.5</v>
      </c>
      <c r="J3733">
        <v>65</v>
      </c>
      <c r="K3733">
        <v>40</v>
      </c>
      <c r="L3733">
        <v>105</v>
      </c>
      <c r="M3733">
        <v>3</v>
      </c>
      <c r="N3733">
        <v>315</v>
      </c>
      <c r="O3733">
        <f t="shared" si="233"/>
        <v>136.5</v>
      </c>
      <c r="P3733">
        <f t="shared" si="234"/>
        <v>178.5</v>
      </c>
      <c r="Q3733" s="2">
        <f t="shared" si="235"/>
        <v>0.56666666666666665</v>
      </c>
      <c r="R3733">
        <v>5</v>
      </c>
      <c r="S3733" t="s">
        <v>61</v>
      </c>
    </row>
    <row r="3734" spans="1:19" x14ac:dyDescent="0.3">
      <c r="A3734">
        <v>126408</v>
      </c>
      <c r="B3734" s="1">
        <v>45562</v>
      </c>
      <c r="C3734" t="s">
        <v>15</v>
      </c>
      <c r="D3734" t="s">
        <v>16</v>
      </c>
      <c r="E3734" t="s">
        <v>25</v>
      </c>
      <c r="F3734">
        <v>24</v>
      </c>
      <c r="G3734" t="s">
        <v>74</v>
      </c>
      <c r="H3734" t="s">
        <v>27</v>
      </c>
      <c r="I3734">
        <f t="shared" si="232"/>
        <v>70</v>
      </c>
      <c r="J3734">
        <v>100</v>
      </c>
      <c r="K3734">
        <v>25</v>
      </c>
      <c r="L3734">
        <v>125</v>
      </c>
      <c r="M3734">
        <v>3</v>
      </c>
      <c r="N3734">
        <v>375</v>
      </c>
      <c r="O3734">
        <f t="shared" si="233"/>
        <v>210</v>
      </c>
      <c r="P3734">
        <f t="shared" si="234"/>
        <v>165</v>
      </c>
      <c r="Q3734" s="2">
        <f t="shared" si="235"/>
        <v>0.44</v>
      </c>
      <c r="R3734">
        <v>4</v>
      </c>
      <c r="S3734" t="s">
        <v>43</v>
      </c>
    </row>
    <row r="3735" spans="1:19" x14ac:dyDescent="0.3">
      <c r="A3735">
        <v>132978</v>
      </c>
      <c r="B3735" s="1">
        <v>45293</v>
      </c>
      <c r="C3735" t="s">
        <v>53</v>
      </c>
      <c r="D3735" t="s">
        <v>37</v>
      </c>
      <c r="E3735" t="s">
        <v>17</v>
      </c>
      <c r="F3735">
        <v>28</v>
      </c>
      <c r="G3735" t="s">
        <v>31</v>
      </c>
      <c r="H3735" t="s">
        <v>19</v>
      </c>
      <c r="I3735">
        <f t="shared" si="232"/>
        <v>10.5</v>
      </c>
      <c r="J3735">
        <v>15</v>
      </c>
      <c r="K3735">
        <v>0</v>
      </c>
      <c r="L3735">
        <v>15</v>
      </c>
      <c r="M3735">
        <v>1</v>
      </c>
      <c r="N3735">
        <v>15</v>
      </c>
      <c r="O3735">
        <f t="shared" si="233"/>
        <v>10.5</v>
      </c>
      <c r="P3735">
        <f t="shared" si="234"/>
        <v>4.5</v>
      </c>
      <c r="Q3735" s="2">
        <f t="shared" si="235"/>
        <v>0.3</v>
      </c>
      <c r="R3735">
        <v>5</v>
      </c>
      <c r="S3735" t="s">
        <v>20</v>
      </c>
    </row>
    <row r="3736" spans="1:19" x14ac:dyDescent="0.3">
      <c r="A3736">
        <v>169462</v>
      </c>
      <c r="B3736" s="1">
        <v>45260</v>
      </c>
      <c r="C3736" t="s">
        <v>15</v>
      </c>
      <c r="D3736" t="s">
        <v>16</v>
      </c>
      <c r="E3736" t="s">
        <v>25</v>
      </c>
      <c r="F3736">
        <v>34</v>
      </c>
      <c r="G3736" t="s">
        <v>41</v>
      </c>
      <c r="H3736" t="s">
        <v>19</v>
      </c>
      <c r="I3736">
        <f t="shared" si="232"/>
        <v>70</v>
      </c>
      <c r="J3736">
        <v>100</v>
      </c>
      <c r="K3736">
        <v>0</v>
      </c>
      <c r="L3736">
        <v>100</v>
      </c>
      <c r="M3736">
        <v>1</v>
      </c>
      <c r="N3736">
        <v>100</v>
      </c>
      <c r="O3736">
        <f t="shared" si="233"/>
        <v>70</v>
      </c>
      <c r="P3736">
        <f t="shared" si="234"/>
        <v>30</v>
      </c>
      <c r="Q3736" s="2">
        <f t="shared" si="235"/>
        <v>0.3</v>
      </c>
      <c r="R3736">
        <v>4</v>
      </c>
      <c r="S3736" t="s">
        <v>72</v>
      </c>
    </row>
    <row r="3737" spans="1:19" x14ac:dyDescent="0.3">
      <c r="A3737">
        <v>164933</v>
      </c>
      <c r="B3737" s="1">
        <v>45292</v>
      </c>
      <c r="C3737" t="s">
        <v>42</v>
      </c>
      <c r="D3737" t="s">
        <v>16</v>
      </c>
      <c r="E3737" t="s">
        <v>25</v>
      </c>
      <c r="F3737">
        <v>28</v>
      </c>
      <c r="G3737" t="s">
        <v>60</v>
      </c>
      <c r="H3737" t="s">
        <v>19</v>
      </c>
      <c r="I3737">
        <f t="shared" si="232"/>
        <v>45.5</v>
      </c>
      <c r="J3737">
        <v>65</v>
      </c>
      <c r="K3737">
        <v>0</v>
      </c>
      <c r="L3737">
        <v>65</v>
      </c>
      <c r="M3737">
        <v>1</v>
      </c>
      <c r="N3737">
        <v>65</v>
      </c>
      <c r="O3737">
        <f t="shared" si="233"/>
        <v>45.5</v>
      </c>
      <c r="P3737">
        <f t="shared" si="234"/>
        <v>19.5</v>
      </c>
      <c r="Q3737" s="2">
        <f t="shared" si="235"/>
        <v>0.3</v>
      </c>
      <c r="R3737">
        <v>5</v>
      </c>
      <c r="S3737" t="s">
        <v>72</v>
      </c>
    </row>
    <row r="3738" spans="1:19" x14ac:dyDescent="0.3">
      <c r="A3738">
        <v>172838</v>
      </c>
      <c r="B3738" s="1">
        <v>45504</v>
      </c>
      <c r="C3738" t="s">
        <v>53</v>
      </c>
      <c r="D3738" t="s">
        <v>37</v>
      </c>
      <c r="E3738" t="s">
        <v>17</v>
      </c>
      <c r="F3738">
        <v>34</v>
      </c>
      <c r="G3738" t="s">
        <v>46</v>
      </c>
      <c r="H3738" t="s">
        <v>19</v>
      </c>
      <c r="I3738">
        <f t="shared" si="232"/>
        <v>10.5</v>
      </c>
      <c r="J3738">
        <v>15</v>
      </c>
      <c r="K3738">
        <v>0</v>
      </c>
      <c r="L3738">
        <v>15</v>
      </c>
      <c r="M3738">
        <v>4</v>
      </c>
      <c r="N3738">
        <v>60</v>
      </c>
      <c r="O3738">
        <f t="shared" si="233"/>
        <v>42</v>
      </c>
      <c r="P3738">
        <f t="shared" si="234"/>
        <v>18</v>
      </c>
      <c r="Q3738" s="2">
        <f t="shared" si="235"/>
        <v>0.3</v>
      </c>
      <c r="R3738">
        <v>1</v>
      </c>
      <c r="S3738" t="s">
        <v>59</v>
      </c>
    </row>
    <row r="3739" spans="1:19" x14ac:dyDescent="0.3">
      <c r="A3739">
        <v>130696</v>
      </c>
      <c r="B3739" s="1">
        <v>45430</v>
      </c>
      <c r="C3739" t="s">
        <v>23</v>
      </c>
      <c r="D3739" t="s">
        <v>24</v>
      </c>
      <c r="E3739" t="s">
        <v>17</v>
      </c>
      <c r="F3739">
        <v>35</v>
      </c>
      <c r="G3739" t="s">
        <v>18</v>
      </c>
      <c r="H3739" t="s">
        <v>19</v>
      </c>
      <c r="I3739">
        <f t="shared" si="232"/>
        <v>6.3</v>
      </c>
      <c r="J3739">
        <v>9</v>
      </c>
      <c r="K3739">
        <v>0</v>
      </c>
      <c r="L3739">
        <v>9</v>
      </c>
      <c r="M3739">
        <v>4</v>
      </c>
      <c r="N3739">
        <v>36</v>
      </c>
      <c r="O3739">
        <f t="shared" si="233"/>
        <v>25.2</v>
      </c>
      <c r="P3739">
        <f t="shared" si="234"/>
        <v>10.8</v>
      </c>
      <c r="Q3739" s="2">
        <f t="shared" si="235"/>
        <v>0.30000000000000004</v>
      </c>
      <c r="R3739">
        <v>4</v>
      </c>
      <c r="S3739" t="s">
        <v>32</v>
      </c>
    </row>
    <row r="3740" spans="1:19" x14ac:dyDescent="0.3">
      <c r="A3740">
        <v>137723</v>
      </c>
      <c r="B3740" s="1">
        <v>45321</v>
      </c>
      <c r="C3740" t="s">
        <v>53</v>
      </c>
      <c r="D3740" t="s">
        <v>37</v>
      </c>
      <c r="E3740" t="s">
        <v>17</v>
      </c>
      <c r="F3740">
        <v>23</v>
      </c>
      <c r="G3740" t="s">
        <v>31</v>
      </c>
      <c r="H3740" t="s">
        <v>19</v>
      </c>
      <c r="I3740">
        <f t="shared" si="232"/>
        <v>10.5</v>
      </c>
      <c r="J3740">
        <v>15</v>
      </c>
      <c r="K3740">
        <v>0</v>
      </c>
      <c r="L3740">
        <v>15</v>
      </c>
      <c r="M3740">
        <v>1</v>
      </c>
      <c r="N3740">
        <v>15</v>
      </c>
      <c r="O3740">
        <f t="shared" si="233"/>
        <v>10.5</v>
      </c>
      <c r="P3740">
        <f t="shared" si="234"/>
        <v>4.5</v>
      </c>
      <c r="Q3740" s="2">
        <f t="shared" si="235"/>
        <v>0.3</v>
      </c>
      <c r="R3740">
        <v>1</v>
      </c>
      <c r="S3740" t="s">
        <v>68</v>
      </c>
    </row>
    <row r="3741" spans="1:19" x14ac:dyDescent="0.3">
      <c r="A3741">
        <v>171209</v>
      </c>
      <c r="B3741" s="1">
        <v>45240</v>
      </c>
      <c r="C3741" t="s">
        <v>53</v>
      </c>
      <c r="D3741" t="s">
        <v>37</v>
      </c>
      <c r="E3741" t="s">
        <v>17</v>
      </c>
      <c r="F3741">
        <v>30</v>
      </c>
      <c r="G3741" t="s">
        <v>31</v>
      </c>
      <c r="H3741" t="s">
        <v>19</v>
      </c>
      <c r="I3741">
        <f t="shared" si="232"/>
        <v>10.5</v>
      </c>
      <c r="J3741">
        <v>15</v>
      </c>
      <c r="K3741">
        <v>0</v>
      </c>
      <c r="L3741">
        <v>15</v>
      </c>
      <c r="M3741">
        <v>1</v>
      </c>
      <c r="N3741">
        <v>15</v>
      </c>
      <c r="O3741">
        <f t="shared" si="233"/>
        <v>10.5</v>
      </c>
      <c r="P3741">
        <f t="shared" si="234"/>
        <v>4.5</v>
      </c>
      <c r="Q3741" s="2">
        <f t="shared" si="235"/>
        <v>0.3</v>
      </c>
      <c r="R3741">
        <v>2</v>
      </c>
      <c r="S3741" t="s">
        <v>81</v>
      </c>
    </row>
    <row r="3742" spans="1:19" x14ac:dyDescent="0.3">
      <c r="A3742">
        <v>148259</v>
      </c>
      <c r="B3742" s="1">
        <v>45384</v>
      </c>
      <c r="C3742" t="s">
        <v>42</v>
      </c>
      <c r="D3742" t="s">
        <v>16</v>
      </c>
      <c r="E3742" t="s">
        <v>25</v>
      </c>
      <c r="F3742">
        <v>23</v>
      </c>
      <c r="G3742" t="s">
        <v>56</v>
      </c>
      <c r="H3742" t="s">
        <v>19</v>
      </c>
      <c r="I3742">
        <f t="shared" si="232"/>
        <v>45.5</v>
      </c>
      <c r="J3742">
        <v>65</v>
      </c>
      <c r="K3742">
        <v>0</v>
      </c>
      <c r="L3742">
        <v>65</v>
      </c>
      <c r="M3742">
        <v>1</v>
      </c>
      <c r="N3742">
        <v>65</v>
      </c>
      <c r="O3742">
        <f t="shared" si="233"/>
        <v>45.5</v>
      </c>
      <c r="P3742">
        <f t="shared" si="234"/>
        <v>19.5</v>
      </c>
      <c r="Q3742" s="2">
        <f t="shared" si="235"/>
        <v>0.3</v>
      </c>
      <c r="R3742">
        <v>1</v>
      </c>
      <c r="S3742" t="s">
        <v>87</v>
      </c>
    </row>
    <row r="3743" spans="1:19" x14ac:dyDescent="0.3">
      <c r="A3743">
        <v>160872</v>
      </c>
      <c r="B3743" s="1">
        <v>45255</v>
      </c>
      <c r="C3743" t="s">
        <v>42</v>
      </c>
      <c r="D3743" t="s">
        <v>16</v>
      </c>
      <c r="E3743" t="s">
        <v>17</v>
      </c>
      <c r="F3743">
        <v>34</v>
      </c>
      <c r="G3743" t="s">
        <v>18</v>
      </c>
      <c r="H3743" t="s">
        <v>19</v>
      </c>
      <c r="I3743">
        <f t="shared" si="232"/>
        <v>45.5</v>
      </c>
      <c r="J3743">
        <v>65</v>
      </c>
      <c r="K3743">
        <v>0</v>
      </c>
      <c r="L3743">
        <v>65</v>
      </c>
      <c r="M3743">
        <v>1</v>
      </c>
      <c r="N3743">
        <v>65</v>
      </c>
      <c r="O3743">
        <f t="shared" si="233"/>
        <v>45.5</v>
      </c>
      <c r="P3743">
        <f t="shared" si="234"/>
        <v>19.5</v>
      </c>
      <c r="Q3743" s="2">
        <f t="shared" si="235"/>
        <v>0.3</v>
      </c>
      <c r="R3743">
        <v>4</v>
      </c>
      <c r="S3743" t="s">
        <v>70</v>
      </c>
    </row>
    <row r="3744" spans="1:19" x14ac:dyDescent="0.3">
      <c r="A3744">
        <v>150149</v>
      </c>
      <c r="B3744" s="1">
        <v>45274</v>
      </c>
      <c r="C3744" t="s">
        <v>53</v>
      </c>
      <c r="D3744" t="s">
        <v>37</v>
      </c>
      <c r="E3744" t="s">
        <v>17</v>
      </c>
      <c r="F3744">
        <v>26</v>
      </c>
      <c r="G3744" t="s">
        <v>29</v>
      </c>
      <c r="H3744" t="s">
        <v>19</v>
      </c>
      <c r="I3744">
        <f t="shared" si="232"/>
        <v>10.5</v>
      </c>
      <c r="J3744">
        <v>15</v>
      </c>
      <c r="K3744">
        <v>0</v>
      </c>
      <c r="L3744">
        <v>15</v>
      </c>
      <c r="M3744">
        <v>1</v>
      </c>
      <c r="N3744">
        <v>15</v>
      </c>
      <c r="O3744">
        <f t="shared" si="233"/>
        <v>10.5</v>
      </c>
      <c r="P3744">
        <f t="shared" si="234"/>
        <v>4.5</v>
      </c>
      <c r="Q3744" s="2">
        <f t="shared" si="235"/>
        <v>0.3</v>
      </c>
      <c r="R3744">
        <v>4</v>
      </c>
      <c r="S3744" t="s">
        <v>57</v>
      </c>
    </row>
    <row r="3745" spans="1:19" x14ac:dyDescent="0.3">
      <c r="A3745">
        <v>143851</v>
      </c>
      <c r="B3745" s="1">
        <v>45410</v>
      </c>
      <c r="C3745" t="s">
        <v>23</v>
      </c>
      <c r="D3745" t="s">
        <v>24</v>
      </c>
      <c r="E3745" t="s">
        <v>25</v>
      </c>
      <c r="F3745">
        <v>24</v>
      </c>
      <c r="G3745" t="s">
        <v>26</v>
      </c>
      <c r="H3745" t="s">
        <v>27</v>
      </c>
      <c r="I3745">
        <f t="shared" si="232"/>
        <v>6.3</v>
      </c>
      <c r="J3745">
        <v>9</v>
      </c>
      <c r="K3745">
        <v>40</v>
      </c>
      <c r="L3745">
        <v>49</v>
      </c>
      <c r="M3745">
        <v>1</v>
      </c>
      <c r="N3745">
        <v>49</v>
      </c>
      <c r="O3745">
        <f t="shared" si="233"/>
        <v>6.3</v>
      </c>
      <c r="P3745">
        <f t="shared" si="234"/>
        <v>42.7</v>
      </c>
      <c r="Q3745" s="2">
        <f t="shared" si="235"/>
        <v>0.87142857142857144</v>
      </c>
      <c r="R3745">
        <v>4</v>
      </c>
      <c r="S3745" t="s">
        <v>72</v>
      </c>
    </row>
    <row r="3746" spans="1:19" x14ac:dyDescent="0.3">
      <c r="A3746">
        <v>138814</v>
      </c>
      <c r="B3746" s="1">
        <v>45330</v>
      </c>
      <c r="C3746" t="s">
        <v>50</v>
      </c>
      <c r="D3746" t="s">
        <v>16</v>
      </c>
      <c r="E3746" t="s">
        <v>17</v>
      </c>
      <c r="F3746">
        <v>34</v>
      </c>
      <c r="G3746" t="s">
        <v>26</v>
      </c>
      <c r="H3746" t="s">
        <v>27</v>
      </c>
      <c r="I3746">
        <f t="shared" si="232"/>
        <v>67.899999999999991</v>
      </c>
      <c r="J3746">
        <v>97</v>
      </c>
      <c r="K3746">
        <v>40</v>
      </c>
      <c r="L3746">
        <v>137</v>
      </c>
      <c r="M3746">
        <v>2</v>
      </c>
      <c r="N3746">
        <v>274</v>
      </c>
      <c r="O3746">
        <f t="shared" si="233"/>
        <v>135.79999999999998</v>
      </c>
      <c r="P3746">
        <f t="shared" si="234"/>
        <v>138.20000000000002</v>
      </c>
      <c r="Q3746" s="2">
        <f t="shared" si="235"/>
        <v>0.50437956204379564</v>
      </c>
      <c r="R3746">
        <v>5</v>
      </c>
      <c r="S3746" t="s">
        <v>32</v>
      </c>
    </row>
    <row r="3747" spans="1:19" x14ac:dyDescent="0.3">
      <c r="A3747">
        <v>193687</v>
      </c>
      <c r="B3747" s="1">
        <v>45599</v>
      </c>
      <c r="C3747" t="s">
        <v>23</v>
      </c>
      <c r="D3747" t="s">
        <v>24</v>
      </c>
      <c r="E3747" t="s">
        <v>17</v>
      </c>
      <c r="F3747">
        <v>18</v>
      </c>
      <c r="G3747" t="s">
        <v>31</v>
      </c>
      <c r="H3747" t="s">
        <v>19</v>
      </c>
      <c r="I3747">
        <f t="shared" si="232"/>
        <v>6.3</v>
      </c>
      <c r="J3747">
        <v>9</v>
      </c>
      <c r="K3747">
        <v>0</v>
      </c>
      <c r="L3747">
        <v>9</v>
      </c>
      <c r="M3747">
        <v>4</v>
      </c>
      <c r="N3747">
        <v>36</v>
      </c>
      <c r="O3747">
        <f t="shared" si="233"/>
        <v>25.2</v>
      </c>
      <c r="P3747">
        <f t="shared" si="234"/>
        <v>10.8</v>
      </c>
      <c r="Q3747" s="2">
        <f t="shared" si="235"/>
        <v>0.30000000000000004</v>
      </c>
      <c r="R3747">
        <v>4</v>
      </c>
      <c r="S3747" t="s">
        <v>52</v>
      </c>
    </row>
    <row r="3748" spans="1:19" x14ac:dyDescent="0.3">
      <c r="A3748">
        <v>176309</v>
      </c>
      <c r="B3748" s="1">
        <v>45297</v>
      </c>
      <c r="C3748" t="s">
        <v>82</v>
      </c>
      <c r="D3748" t="s">
        <v>37</v>
      </c>
      <c r="E3748" t="s">
        <v>25</v>
      </c>
      <c r="F3748">
        <v>20</v>
      </c>
      <c r="G3748" t="s">
        <v>46</v>
      </c>
      <c r="H3748" t="s">
        <v>19</v>
      </c>
      <c r="I3748">
        <f t="shared" si="232"/>
        <v>14</v>
      </c>
      <c r="J3748">
        <v>20</v>
      </c>
      <c r="K3748">
        <v>0</v>
      </c>
      <c r="L3748">
        <v>20</v>
      </c>
      <c r="M3748">
        <v>1</v>
      </c>
      <c r="N3748">
        <v>20</v>
      </c>
      <c r="O3748">
        <f t="shared" si="233"/>
        <v>14</v>
      </c>
      <c r="P3748">
        <f t="shared" si="234"/>
        <v>6</v>
      </c>
      <c r="Q3748" s="2">
        <f t="shared" si="235"/>
        <v>0.3</v>
      </c>
      <c r="R3748">
        <v>5</v>
      </c>
      <c r="S3748" t="s">
        <v>43</v>
      </c>
    </row>
    <row r="3749" spans="1:19" x14ac:dyDescent="0.3">
      <c r="A3749">
        <v>167887</v>
      </c>
      <c r="B3749" s="1">
        <v>45450</v>
      </c>
      <c r="C3749" t="s">
        <v>53</v>
      </c>
      <c r="D3749" t="s">
        <v>37</v>
      </c>
      <c r="E3749" t="s">
        <v>17</v>
      </c>
      <c r="F3749">
        <v>19</v>
      </c>
      <c r="G3749" t="s">
        <v>62</v>
      </c>
      <c r="H3749" t="s">
        <v>19</v>
      </c>
      <c r="I3749">
        <f t="shared" si="232"/>
        <v>10.5</v>
      </c>
      <c r="J3749">
        <v>15</v>
      </c>
      <c r="K3749">
        <v>0</v>
      </c>
      <c r="L3749">
        <v>15</v>
      </c>
      <c r="M3749">
        <v>1</v>
      </c>
      <c r="N3749">
        <v>15</v>
      </c>
      <c r="O3749">
        <f t="shared" si="233"/>
        <v>10.5</v>
      </c>
      <c r="P3749">
        <f t="shared" si="234"/>
        <v>4.5</v>
      </c>
      <c r="Q3749" s="2">
        <f t="shared" si="235"/>
        <v>0.3</v>
      </c>
      <c r="R3749">
        <v>4</v>
      </c>
      <c r="S3749" t="s">
        <v>20</v>
      </c>
    </row>
    <row r="3750" spans="1:19" x14ac:dyDescent="0.3">
      <c r="A3750">
        <v>191165</v>
      </c>
      <c r="B3750" s="1">
        <v>45474</v>
      </c>
      <c r="C3750" t="s">
        <v>42</v>
      </c>
      <c r="D3750" t="s">
        <v>16</v>
      </c>
      <c r="E3750" t="s">
        <v>17</v>
      </c>
      <c r="F3750">
        <v>33</v>
      </c>
      <c r="G3750" t="s">
        <v>54</v>
      </c>
      <c r="H3750" t="s">
        <v>19</v>
      </c>
      <c r="I3750">
        <f t="shared" si="232"/>
        <v>45.5</v>
      </c>
      <c r="J3750">
        <v>65</v>
      </c>
      <c r="K3750">
        <v>0</v>
      </c>
      <c r="L3750">
        <v>65</v>
      </c>
      <c r="M3750">
        <v>1</v>
      </c>
      <c r="N3750">
        <v>65</v>
      </c>
      <c r="O3750">
        <f t="shared" si="233"/>
        <v>45.5</v>
      </c>
      <c r="P3750">
        <f t="shared" si="234"/>
        <v>19.5</v>
      </c>
      <c r="Q3750" s="2">
        <f t="shared" si="235"/>
        <v>0.3</v>
      </c>
      <c r="R3750">
        <v>5</v>
      </c>
      <c r="S3750" t="s">
        <v>32</v>
      </c>
    </row>
    <row r="3751" spans="1:19" x14ac:dyDescent="0.3">
      <c r="A3751">
        <v>173016</v>
      </c>
      <c r="B3751" s="1">
        <v>45582</v>
      </c>
      <c r="C3751" t="s">
        <v>15</v>
      </c>
      <c r="D3751" t="s">
        <v>16</v>
      </c>
      <c r="E3751" t="s">
        <v>25</v>
      </c>
      <c r="F3751">
        <v>21</v>
      </c>
      <c r="G3751" t="s">
        <v>29</v>
      </c>
      <c r="H3751" t="s">
        <v>19</v>
      </c>
      <c r="I3751">
        <f t="shared" si="232"/>
        <v>70</v>
      </c>
      <c r="J3751">
        <v>100</v>
      </c>
      <c r="K3751">
        <v>0</v>
      </c>
      <c r="L3751">
        <v>100</v>
      </c>
      <c r="M3751">
        <v>1</v>
      </c>
      <c r="N3751">
        <v>100</v>
      </c>
      <c r="O3751">
        <f t="shared" si="233"/>
        <v>70</v>
      </c>
      <c r="P3751">
        <f t="shared" si="234"/>
        <v>30</v>
      </c>
      <c r="Q3751" s="2">
        <f t="shared" si="235"/>
        <v>0.3</v>
      </c>
      <c r="R3751">
        <v>5</v>
      </c>
      <c r="S3751" t="s">
        <v>45</v>
      </c>
    </row>
    <row r="3752" spans="1:19" x14ac:dyDescent="0.3">
      <c r="A3752">
        <v>185542</v>
      </c>
      <c r="B3752" s="1">
        <v>45407</v>
      </c>
      <c r="C3752" t="s">
        <v>23</v>
      </c>
      <c r="D3752" t="s">
        <v>24</v>
      </c>
      <c r="E3752" t="s">
        <v>17</v>
      </c>
      <c r="F3752">
        <v>29</v>
      </c>
      <c r="G3752" t="s">
        <v>80</v>
      </c>
      <c r="H3752" t="s">
        <v>27</v>
      </c>
      <c r="I3752">
        <f t="shared" si="232"/>
        <v>6.3</v>
      </c>
      <c r="J3752">
        <v>9</v>
      </c>
      <c r="K3752">
        <v>40</v>
      </c>
      <c r="L3752">
        <v>49</v>
      </c>
      <c r="M3752">
        <v>1</v>
      </c>
      <c r="N3752">
        <v>49</v>
      </c>
      <c r="O3752">
        <f t="shared" si="233"/>
        <v>6.3</v>
      </c>
      <c r="P3752">
        <f t="shared" si="234"/>
        <v>42.7</v>
      </c>
      <c r="Q3752" s="2">
        <f t="shared" si="235"/>
        <v>0.87142857142857144</v>
      </c>
      <c r="R3752">
        <v>5</v>
      </c>
      <c r="S3752" t="s">
        <v>20</v>
      </c>
    </row>
    <row r="3753" spans="1:19" x14ac:dyDescent="0.3">
      <c r="A3753">
        <v>193871</v>
      </c>
      <c r="B3753" s="1">
        <v>45379</v>
      </c>
      <c r="C3753" t="s">
        <v>42</v>
      </c>
      <c r="D3753" t="s">
        <v>16</v>
      </c>
      <c r="E3753" t="s">
        <v>17</v>
      </c>
      <c r="F3753">
        <v>18</v>
      </c>
      <c r="G3753" t="s">
        <v>77</v>
      </c>
      <c r="H3753" t="s">
        <v>19</v>
      </c>
      <c r="I3753">
        <f t="shared" si="232"/>
        <v>45.5</v>
      </c>
      <c r="J3753">
        <v>65</v>
      </c>
      <c r="K3753">
        <v>0</v>
      </c>
      <c r="L3753">
        <v>65</v>
      </c>
      <c r="M3753">
        <v>1</v>
      </c>
      <c r="N3753">
        <v>65</v>
      </c>
      <c r="O3753">
        <f t="shared" si="233"/>
        <v>45.5</v>
      </c>
      <c r="P3753">
        <f t="shared" si="234"/>
        <v>19.5</v>
      </c>
      <c r="Q3753" s="2">
        <f t="shared" si="235"/>
        <v>0.3</v>
      </c>
      <c r="R3753">
        <v>1</v>
      </c>
      <c r="S3753" t="s">
        <v>71</v>
      </c>
    </row>
    <row r="3754" spans="1:19" x14ac:dyDescent="0.3">
      <c r="A3754">
        <v>155291</v>
      </c>
      <c r="B3754" s="1">
        <v>45343</v>
      </c>
      <c r="C3754" t="s">
        <v>82</v>
      </c>
      <c r="D3754" t="s">
        <v>37</v>
      </c>
      <c r="E3754" t="s">
        <v>25</v>
      </c>
      <c r="F3754">
        <v>24</v>
      </c>
      <c r="G3754" t="s">
        <v>34</v>
      </c>
      <c r="H3754" t="s">
        <v>27</v>
      </c>
      <c r="I3754">
        <f t="shared" si="232"/>
        <v>14</v>
      </c>
      <c r="J3754">
        <v>20</v>
      </c>
      <c r="K3754">
        <v>100</v>
      </c>
      <c r="L3754">
        <v>120</v>
      </c>
      <c r="M3754">
        <v>1</v>
      </c>
      <c r="N3754">
        <v>120</v>
      </c>
      <c r="O3754">
        <f t="shared" si="233"/>
        <v>14</v>
      </c>
      <c r="P3754">
        <f t="shared" si="234"/>
        <v>106</v>
      </c>
      <c r="Q3754" s="2">
        <f t="shared" si="235"/>
        <v>0.8833333333333333</v>
      </c>
      <c r="R3754">
        <v>4</v>
      </c>
      <c r="S3754" t="s">
        <v>45</v>
      </c>
    </row>
    <row r="3755" spans="1:19" x14ac:dyDescent="0.3">
      <c r="A3755">
        <v>134673</v>
      </c>
      <c r="B3755" s="1">
        <v>45590</v>
      </c>
      <c r="C3755" t="s">
        <v>78</v>
      </c>
      <c r="D3755" t="s">
        <v>37</v>
      </c>
      <c r="E3755" t="s">
        <v>17</v>
      </c>
      <c r="F3755">
        <v>32</v>
      </c>
      <c r="G3755" t="s">
        <v>75</v>
      </c>
      <c r="H3755" t="s">
        <v>27</v>
      </c>
      <c r="I3755">
        <f t="shared" si="232"/>
        <v>35</v>
      </c>
      <c r="J3755">
        <v>50</v>
      </c>
      <c r="K3755">
        <v>70</v>
      </c>
      <c r="L3755">
        <v>120</v>
      </c>
      <c r="M3755">
        <v>1</v>
      </c>
      <c r="N3755">
        <v>120</v>
      </c>
      <c r="O3755">
        <f t="shared" si="233"/>
        <v>35</v>
      </c>
      <c r="P3755">
        <f t="shared" si="234"/>
        <v>85</v>
      </c>
      <c r="Q3755" s="2">
        <f t="shared" si="235"/>
        <v>0.70833333333333337</v>
      </c>
      <c r="R3755">
        <v>2</v>
      </c>
      <c r="S3755" t="s">
        <v>87</v>
      </c>
    </row>
    <row r="3756" spans="1:19" x14ac:dyDescent="0.3">
      <c r="A3756">
        <v>181316</v>
      </c>
      <c r="B3756" s="1">
        <v>45534</v>
      </c>
      <c r="C3756" t="s">
        <v>50</v>
      </c>
      <c r="D3756" t="s">
        <v>16</v>
      </c>
      <c r="E3756" t="s">
        <v>17</v>
      </c>
      <c r="F3756">
        <v>34</v>
      </c>
      <c r="G3756" t="s">
        <v>67</v>
      </c>
      <c r="H3756" t="s">
        <v>27</v>
      </c>
      <c r="I3756">
        <f t="shared" si="232"/>
        <v>67.899999999999991</v>
      </c>
      <c r="J3756">
        <v>97</v>
      </c>
      <c r="K3756">
        <v>40</v>
      </c>
      <c r="L3756">
        <v>137</v>
      </c>
      <c r="M3756">
        <v>1</v>
      </c>
      <c r="N3756">
        <v>137</v>
      </c>
      <c r="O3756">
        <f t="shared" si="233"/>
        <v>67.899999999999991</v>
      </c>
      <c r="P3756">
        <f t="shared" si="234"/>
        <v>69.100000000000009</v>
      </c>
      <c r="Q3756" s="2">
        <f t="shared" si="235"/>
        <v>0.50437956204379564</v>
      </c>
      <c r="R3756">
        <v>3</v>
      </c>
      <c r="S3756" t="s">
        <v>40</v>
      </c>
    </row>
    <row r="3757" spans="1:19" x14ac:dyDescent="0.3">
      <c r="A3757">
        <v>134607</v>
      </c>
      <c r="B3757" s="1">
        <v>45442</v>
      </c>
      <c r="C3757" t="s">
        <v>23</v>
      </c>
      <c r="D3757" t="s">
        <v>24</v>
      </c>
      <c r="E3757" t="s">
        <v>17</v>
      </c>
      <c r="F3757">
        <v>18</v>
      </c>
      <c r="G3757" t="s">
        <v>41</v>
      </c>
      <c r="H3757" t="s">
        <v>19</v>
      </c>
      <c r="I3757">
        <f t="shared" si="232"/>
        <v>6.3</v>
      </c>
      <c r="J3757">
        <v>9</v>
      </c>
      <c r="K3757">
        <v>0</v>
      </c>
      <c r="L3757">
        <v>9</v>
      </c>
      <c r="M3757">
        <v>2</v>
      </c>
      <c r="N3757">
        <v>18</v>
      </c>
      <c r="O3757">
        <f t="shared" si="233"/>
        <v>12.6</v>
      </c>
      <c r="P3757">
        <f t="shared" si="234"/>
        <v>5.4</v>
      </c>
      <c r="Q3757" s="2">
        <f t="shared" si="235"/>
        <v>0.30000000000000004</v>
      </c>
      <c r="R3757">
        <v>3</v>
      </c>
      <c r="S3757" t="s">
        <v>49</v>
      </c>
    </row>
    <row r="3758" spans="1:19" x14ac:dyDescent="0.3">
      <c r="A3758">
        <v>154613</v>
      </c>
      <c r="B3758" s="1">
        <v>45330</v>
      </c>
      <c r="C3758" t="s">
        <v>30</v>
      </c>
      <c r="D3758" t="s">
        <v>24</v>
      </c>
      <c r="E3758" t="s">
        <v>17</v>
      </c>
      <c r="F3758">
        <v>27</v>
      </c>
      <c r="G3758" t="s">
        <v>58</v>
      </c>
      <c r="H3758" t="s">
        <v>27</v>
      </c>
      <c r="I3758">
        <f t="shared" si="232"/>
        <v>7</v>
      </c>
      <c r="J3758">
        <v>10</v>
      </c>
      <c r="K3758">
        <v>40</v>
      </c>
      <c r="L3758">
        <v>50</v>
      </c>
      <c r="M3758">
        <v>4</v>
      </c>
      <c r="N3758">
        <v>200</v>
      </c>
      <c r="O3758">
        <f t="shared" si="233"/>
        <v>28</v>
      </c>
      <c r="P3758">
        <f t="shared" si="234"/>
        <v>172</v>
      </c>
      <c r="Q3758" s="2">
        <f t="shared" si="235"/>
        <v>0.86</v>
      </c>
      <c r="R3758">
        <v>2</v>
      </c>
      <c r="S3758" t="s">
        <v>28</v>
      </c>
    </row>
    <row r="3759" spans="1:19" x14ac:dyDescent="0.3">
      <c r="A3759">
        <v>135841</v>
      </c>
      <c r="B3759" s="1">
        <v>45353</v>
      </c>
      <c r="C3759" t="s">
        <v>53</v>
      </c>
      <c r="D3759" t="s">
        <v>37</v>
      </c>
      <c r="E3759" t="s">
        <v>25</v>
      </c>
      <c r="F3759">
        <v>25</v>
      </c>
      <c r="G3759" t="s">
        <v>46</v>
      </c>
      <c r="H3759" t="s">
        <v>19</v>
      </c>
      <c r="I3759">
        <f t="shared" si="232"/>
        <v>10.5</v>
      </c>
      <c r="J3759">
        <v>15</v>
      </c>
      <c r="K3759">
        <v>0</v>
      </c>
      <c r="L3759">
        <v>15</v>
      </c>
      <c r="M3759">
        <v>1</v>
      </c>
      <c r="N3759">
        <v>15</v>
      </c>
      <c r="O3759">
        <f t="shared" si="233"/>
        <v>10.5</v>
      </c>
      <c r="P3759">
        <f t="shared" si="234"/>
        <v>4.5</v>
      </c>
      <c r="Q3759" s="2">
        <f t="shared" si="235"/>
        <v>0.3</v>
      </c>
      <c r="R3759">
        <v>4</v>
      </c>
      <c r="S3759" t="s">
        <v>72</v>
      </c>
    </row>
    <row r="3760" spans="1:19" x14ac:dyDescent="0.3">
      <c r="A3760">
        <v>130975</v>
      </c>
      <c r="B3760" s="1">
        <v>45534</v>
      </c>
      <c r="C3760" t="s">
        <v>53</v>
      </c>
      <c r="D3760" t="s">
        <v>37</v>
      </c>
      <c r="E3760" t="s">
        <v>17</v>
      </c>
      <c r="F3760">
        <v>26</v>
      </c>
      <c r="G3760" t="s">
        <v>67</v>
      </c>
      <c r="H3760" t="s">
        <v>27</v>
      </c>
      <c r="I3760">
        <f t="shared" si="232"/>
        <v>10.5</v>
      </c>
      <c r="J3760">
        <v>15</v>
      </c>
      <c r="K3760">
        <v>40</v>
      </c>
      <c r="L3760">
        <v>55</v>
      </c>
      <c r="M3760">
        <v>1</v>
      </c>
      <c r="N3760">
        <v>55</v>
      </c>
      <c r="O3760">
        <f t="shared" si="233"/>
        <v>10.5</v>
      </c>
      <c r="P3760">
        <f t="shared" si="234"/>
        <v>44.5</v>
      </c>
      <c r="Q3760" s="2">
        <f t="shared" si="235"/>
        <v>0.80909090909090908</v>
      </c>
      <c r="R3760">
        <v>3</v>
      </c>
      <c r="S3760" t="s">
        <v>88</v>
      </c>
    </row>
    <row r="3761" spans="1:19" x14ac:dyDescent="0.3">
      <c r="A3761">
        <v>152950</v>
      </c>
      <c r="B3761" s="1">
        <v>45369</v>
      </c>
      <c r="C3761" t="s">
        <v>53</v>
      </c>
      <c r="D3761" t="s">
        <v>37</v>
      </c>
      <c r="E3761" t="s">
        <v>17</v>
      </c>
      <c r="F3761">
        <v>28</v>
      </c>
      <c r="G3761" t="s">
        <v>56</v>
      </c>
      <c r="H3761" t="s">
        <v>19</v>
      </c>
      <c r="I3761">
        <f t="shared" si="232"/>
        <v>10.5</v>
      </c>
      <c r="J3761">
        <v>15</v>
      </c>
      <c r="K3761">
        <v>0</v>
      </c>
      <c r="L3761">
        <v>15</v>
      </c>
      <c r="M3761">
        <v>2</v>
      </c>
      <c r="N3761">
        <v>30</v>
      </c>
      <c r="O3761">
        <f t="shared" si="233"/>
        <v>21</v>
      </c>
      <c r="P3761">
        <f t="shared" si="234"/>
        <v>9</v>
      </c>
      <c r="Q3761" s="2">
        <f t="shared" si="235"/>
        <v>0.3</v>
      </c>
      <c r="R3761">
        <v>4</v>
      </c>
      <c r="S3761" t="s">
        <v>72</v>
      </c>
    </row>
    <row r="3762" spans="1:19" x14ac:dyDescent="0.3">
      <c r="A3762">
        <v>122938</v>
      </c>
      <c r="B3762" s="1">
        <v>45431</v>
      </c>
      <c r="C3762" t="s">
        <v>42</v>
      </c>
      <c r="D3762" t="s">
        <v>16</v>
      </c>
      <c r="E3762" t="s">
        <v>17</v>
      </c>
      <c r="F3762">
        <v>20</v>
      </c>
      <c r="G3762" t="s">
        <v>51</v>
      </c>
      <c r="H3762" t="s">
        <v>27</v>
      </c>
      <c r="I3762">
        <f t="shared" si="232"/>
        <v>45.5</v>
      </c>
      <c r="J3762">
        <v>65</v>
      </c>
      <c r="K3762">
        <v>50</v>
      </c>
      <c r="L3762">
        <v>115</v>
      </c>
      <c r="M3762">
        <v>1</v>
      </c>
      <c r="N3762">
        <v>115</v>
      </c>
      <c r="O3762">
        <f t="shared" si="233"/>
        <v>45.5</v>
      </c>
      <c r="P3762">
        <f t="shared" si="234"/>
        <v>69.5</v>
      </c>
      <c r="Q3762" s="2">
        <f t="shared" si="235"/>
        <v>0.60434782608695647</v>
      </c>
      <c r="R3762">
        <v>4</v>
      </c>
      <c r="S3762" t="s">
        <v>39</v>
      </c>
    </row>
    <row r="3763" spans="1:19" x14ac:dyDescent="0.3">
      <c r="A3763">
        <v>186103</v>
      </c>
      <c r="B3763" s="1">
        <v>45599</v>
      </c>
      <c r="C3763" t="s">
        <v>42</v>
      </c>
      <c r="D3763" t="s">
        <v>16</v>
      </c>
      <c r="E3763" t="s">
        <v>17</v>
      </c>
      <c r="F3763">
        <v>31</v>
      </c>
      <c r="G3763" t="s">
        <v>62</v>
      </c>
      <c r="H3763" t="s">
        <v>19</v>
      </c>
      <c r="I3763">
        <f t="shared" si="232"/>
        <v>45.5</v>
      </c>
      <c r="J3763">
        <v>65</v>
      </c>
      <c r="K3763">
        <v>0</v>
      </c>
      <c r="L3763">
        <v>65</v>
      </c>
      <c r="M3763">
        <v>1</v>
      </c>
      <c r="N3763">
        <v>65</v>
      </c>
      <c r="O3763">
        <f t="shared" si="233"/>
        <v>45.5</v>
      </c>
      <c r="P3763">
        <f t="shared" si="234"/>
        <v>19.5</v>
      </c>
      <c r="Q3763" s="2">
        <f t="shared" si="235"/>
        <v>0.3</v>
      </c>
      <c r="R3763">
        <v>5</v>
      </c>
      <c r="S3763" t="s">
        <v>57</v>
      </c>
    </row>
    <row r="3764" spans="1:19" x14ac:dyDescent="0.3">
      <c r="A3764">
        <v>191484</v>
      </c>
      <c r="B3764" s="1">
        <v>45282</v>
      </c>
      <c r="C3764" t="s">
        <v>48</v>
      </c>
      <c r="D3764" t="s">
        <v>16</v>
      </c>
      <c r="E3764" t="s">
        <v>17</v>
      </c>
      <c r="F3764">
        <v>30</v>
      </c>
      <c r="G3764" t="s">
        <v>41</v>
      </c>
      <c r="H3764" t="s">
        <v>19</v>
      </c>
      <c r="I3764">
        <f t="shared" si="232"/>
        <v>91</v>
      </c>
      <c r="J3764">
        <v>130</v>
      </c>
      <c r="K3764">
        <v>0</v>
      </c>
      <c r="L3764">
        <v>130</v>
      </c>
      <c r="M3764">
        <v>1</v>
      </c>
      <c r="N3764">
        <v>130</v>
      </c>
      <c r="O3764">
        <f t="shared" si="233"/>
        <v>91</v>
      </c>
      <c r="P3764">
        <f t="shared" si="234"/>
        <v>39</v>
      </c>
      <c r="Q3764" s="2">
        <f t="shared" si="235"/>
        <v>0.3</v>
      </c>
      <c r="R3764">
        <v>5</v>
      </c>
      <c r="S3764" t="s">
        <v>57</v>
      </c>
    </row>
    <row r="3765" spans="1:19" x14ac:dyDescent="0.3">
      <c r="A3765">
        <v>198121</v>
      </c>
      <c r="B3765" s="1">
        <v>45575</v>
      </c>
      <c r="C3765" t="s">
        <v>15</v>
      </c>
      <c r="D3765" t="s">
        <v>16</v>
      </c>
      <c r="E3765" t="s">
        <v>17</v>
      </c>
      <c r="F3765">
        <v>21</v>
      </c>
      <c r="G3765" t="s">
        <v>51</v>
      </c>
      <c r="H3765" t="s">
        <v>27</v>
      </c>
      <c r="I3765">
        <f t="shared" si="232"/>
        <v>70</v>
      </c>
      <c r="J3765">
        <v>100</v>
      </c>
      <c r="K3765">
        <v>50</v>
      </c>
      <c r="L3765">
        <v>150</v>
      </c>
      <c r="M3765">
        <v>1</v>
      </c>
      <c r="N3765">
        <v>150</v>
      </c>
      <c r="O3765">
        <f t="shared" si="233"/>
        <v>70</v>
      </c>
      <c r="P3765">
        <f t="shared" si="234"/>
        <v>80</v>
      </c>
      <c r="Q3765" s="2">
        <f t="shared" si="235"/>
        <v>0.53333333333333333</v>
      </c>
      <c r="R3765">
        <v>1</v>
      </c>
      <c r="S3765" t="s">
        <v>68</v>
      </c>
    </row>
    <row r="3766" spans="1:19" x14ac:dyDescent="0.3">
      <c r="A3766">
        <v>157940</v>
      </c>
      <c r="B3766" s="1">
        <v>45433</v>
      </c>
      <c r="C3766" t="s">
        <v>42</v>
      </c>
      <c r="D3766" t="s">
        <v>16</v>
      </c>
      <c r="E3766" t="s">
        <v>17</v>
      </c>
      <c r="F3766">
        <v>24</v>
      </c>
      <c r="G3766" t="s">
        <v>80</v>
      </c>
      <c r="H3766" t="s">
        <v>27</v>
      </c>
      <c r="I3766">
        <f t="shared" si="232"/>
        <v>45.5</v>
      </c>
      <c r="J3766">
        <v>65</v>
      </c>
      <c r="K3766">
        <v>40</v>
      </c>
      <c r="L3766">
        <v>105</v>
      </c>
      <c r="M3766">
        <v>1</v>
      </c>
      <c r="N3766">
        <v>105</v>
      </c>
      <c r="O3766">
        <f t="shared" si="233"/>
        <v>45.5</v>
      </c>
      <c r="P3766">
        <f t="shared" si="234"/>
        <v>59.5</v>
      </c>
      <c r="Q3766" s="2">
        <f t="shared" si="235"/>
        <v>0.56666666666666665</v>
      </c>
      <c r="R3766">
        <v>4</v>
      </c>
      <c r="S3766" t="s">
        <v>61</v>
      </c>
    </row>
    <row r="3767" spans="1:19" x14ac:dyDescent="0.3">
      <c r="A3767">
        <v>178266</v>
      </c>
      <c r="B3767" s="1">
        <v>45288</v>
      </c>
      <c r="C3767" t="s">
        <v>33</v>
      </c>
      <c r="D3767" t="s">
        <v>16</v>
      </c>
      <c r="E3767" t="s">
        <v>17</v>
      </c>
      <c r="F3767">
        <v>30</v>
      </c>
      <c r="G3767" t="s">
        <v>51</v>
      </c>
      <c r="H3767" t="s">
        <v>27</v>
      </c>
      <c r="I3767">
        <f t="shared" si="232"/>
        <v>82.6</v>
      </c>
      <c r="J3767">
        <v>118</v>
      </c>
      <c r="K3767">
        <v>50</v>
      </c>
      <c r="L3767">
        <v>168</v>
      </c>
      <c r="M3767">
        <v>2</v>
      </c>
      <c r="N3767">
        <v>336</v>
      </c>
      <c r="O3767">
        <f t="shared" si="233"/>
        <v>165.2</v>
      </c>
      <c r="P3767">
        <f t="shared" si="234"/>
        <v>170.8</v>
      </c>
      <c r="Q3767" s="2">
        <f t="shared" si="235"/>
        <v>0.50833333333333341</v>
      </c>
      <c r="R3767">
        <v>5</v>
      </c>
      <c r="S3767" t="s">
        <v>52</v>
      </c>
    </row>
    <row r="3768" spans="1:19" x14ac:dyDescent="0.3">
      <c r="A3768">
        <v>121711</v>
      </c>
      <c r="B3768" s="1">
        <v>45342</v>
      </c>
      <c r="C3768" t="s">
        <v>82</v>
      </c>
      <c r="D3768" t="s">
        <v>37</v>
      </c>
      <c r="E3768" t="s">
        <v>17</v>
      </c>
      <c r="F3768">
        <v>23</v>
      </c>
      <c r="G3768" t="s">
        <v>18</v>
      </c>
      <c r="H3768" t="s">
        <v>19</v>
      </c>
      <c r="I3768">
        <f t="shared" si="232"/>
        <v>14</v>
      </c>
      <c r="J3768">
        <v>20</v>
      </c>
      <c r="K3768">
        <v>0</v>
      </c>
      <c r="L3768">
        <v>20</v>
      </c>
      <c r="M3768">
        <v>1</v>
      </c>
      <c r="N3768">
        <v>20</v>
      </c>
      <c r="O3768">
        <f t="shared" si="233"/>
        <v>14</v>
      </c>
      <c r="P3768">
        <f t="shared" si="234"/>
        <v>6</v>
      </c>
      <c r="Q3768" s="2">
        <f t="shared" si="235"/>
        <v>0.3</v>
      </c>
      <c r="R3768">
        <v>5</v>
      </c>
      <c r="S3768" t="s">
        <v>45</v>
      </c>
    </row>
    <row r="3769" spans="1:19" x14ac:dyDescent="0.3">
      <c r="A3769">
        <v>185776</v>
      </c>
      <c r="B3769" s="1">
        <v>45478</v>
      </c>
      <c r="C3769" t="s">
        <v>53</v>
      </c>
      <c r="D3769" t="s">
        <v>37</v>
      </c>
      <c r="E3769" t="s">
        <v>25</v>
      </c>
      <c r="F3769">
        <v>26</v>
      </c>
      <c r="G3769" t="s">
        <v>34</v>
      </c>
      <c r="H3769" t="s">
        <v>27</v>
      </c>
      <c r="I3769">
        <f t="shared" si="232"/>
        <v>10.5</v>
      </c>
      <c r="J3769">
        <v>15</v>
      </c>
      <c r="K3769">
        <v>100</v>
      </c>
      <c r="L3769">
        <v>115</v>
      </c>
      <c r="M3769">
        <v>1</v>
      </c>
      <c r="N3769">
        <v>115</v>
      </c>
      <c r="O3769">
        <f t="shared" si="233"/>
        <v>10.5</v>
      </c>
      <c r="P3769">
        <f t="shared" si="234"/>
        <v>104.5</v>
      </c>
      <c r="Q3769" s="2">
        <f t="shared" si="235"/>
        <v>0.90869565217391302</v>
      </c>
      <c r="R3769">
        <v>4</v>
      </c>
      <c r="S3769" t="s">
        <v>43</v>
      </c>
    </row>
    <row r="3770" spans="1:19" x14ac:dyDescent="0.3">
      <c r="A3770">
        <v>175633</v>
      </c>
      <c r="B3770" s="1">
        <v>45283</v>
      </c>
      <c r="C3770" t="s">
        <v>15</v>
      </c>
      <c r="D3770" t="s">
        <v>16</v>
      </c>
      <c r="E3770" t="s">
        <v>17</v>
      </c>
      <c r="F3770">
        <v>24</v>
      </c>
      <c r="G3770" t="s">
        <v>77</v>
      </c>
      <c r="H3770" t="s">
        <v>19</v>
      </c>
      <c r="I3770">
        <f t="shared" si="232"/>
        <v>70</v>
      </c>
      <c r="J3770">
        <v>100</v>
      </c>
      <c r="K3770">
        <v>0</v>
      </c>
      <c r="L3770">
        <v>100</v>
      </c>
      <c r="M3770">
        <v>4</v>
      </c>
      <c r="N3770">
        <v>400</v>
      </c>
      <c r="O3770">
        <f t="shared" si="233"/>
        <v>280</v>
      </c>
      <c r="P3770">
        <f t="shared" si="234"/>
        <v>120</v>
      </c>
      <c r="Q3770" s="2">
        <f t="shared" si="235"/>
        <v>0.3</v>
      </c>
      <c r="R3770">
        <v>4</v>
      </c>
      <c r="S3770" t="s">
        <v>39</v>
      </c>
    </row>
    <row r="3771" spans="1:19" x14ac:dyDescent="0.3">
      <c r="A3771">
        <v>168685</v>
      </c>
      <c r="B3771" s="1">
        <v>45547</v>
      </c>
      <c r="C3771" t="s">
        <v>23</v>
      </c>
      <c r="D3771" t="s">
        <v>24</v>
      </c>
      <c r="E3771" t="s">
        <v>17</v>
      </c>
      <c r="F3771">
        <v>27</v>
      </c>
      <c r="G3771" t="s">
        <v>18</v>
      </c>
      <c r="H3771" t="s">
        <v>19</v>
      </c>
      <c r="I3771">
        <f t="shared" si="232"/>
        <v>6.3</v>
      </c>
      <c r="J3771">
        <v>9</v>
      </c>
      <c r="K3771">
        <v>0</v>
      </c>
      <c r="L3771">
        <v>9</v>
      </c>
      <c r="M3771">
        <v>4</v>
      </c>
      <c r="N3771">
        <v>36</v>
      </c>
      <c r="O3771">
        <f t="shared" si="233"/>
        <v>25.2</v>
      </c>
      <c r="P3771">
        <f t="shared" si="234"/>
        <v>10.8</v>
      </c>
      <c r="Q3771" s="2">
        <f t="shared" si="235"/>
        <v>0.30000000000000004</v>
      </c>
      <c r="R3771">
        <v>3</v>
      </c>
      <c r="S3771" t="s">
        <v>49</v>
      </c>
    </row>
    <row r="3772" spans="1:19" x14ac:dyDescent="0.3">
      <c r="A3772">
        <v>163243</v>
      </c>
      <c r="B3772" s="1">
        <v>45582</v>
      </c>
      <c r="C3772" t="s">
        <v>30</v>
      </c>
      <c r="D3772" t="s">
        <v>24</v>
      </c>
      <c r="E3772" t="s">
        <v>25</v>
      </c>
      <c r="F3772">
        <v>30</v>
      </c>
      <c r="G3772" t="s">
        <v>29</v>
      </c>
      <c r="H3772" t="s">
        <v>19</v>
      </c>
      <c r="I3772">
        <f t="shared" si="232"/>
        <v>7</v>
      </c>
      <c r="J3772">
        <v>10</v>
      </c>
      <c r="K3772">
        <v>0</v>
      </c>
      <c r="L3772">
        <v>10</v>
      </c>
      <c r="M3772">
        <v>4</v>
      </c>
      <c r="N3772">
        <v>40</v>
      </c>
      <c r="O3772">
        <f t="shared" si="233"/>
        <v>28</v>
      </c>
      <c r="P3772">
        <f t="shared" si="234"/>
        <v>12</v>
      </c>
      <c r="Q3772" s="2">
        <f t="shared" si="235"/>
        <v>0.3</v>
      </c>
      <c r="R3772">
        <v>4</v>
      </c>
      <c r="S3772" t="s">
        <v>61</v>
      </c>
    </row>
    <row r="3773" spans="1:19" x14ac:dyDescent="0.3">
      <c r="A3773">
        <v>197813</v>
      </c>
      <c r="B3773" s="1">
        <v>45240</v>
      </c>
      <c r="C3773" t="s">
        <v>15</v>
      </c>
      <c r="D3773" t="s">
        <v>16</v>
      </c>
      <c r="E3773" t="s">
        <v>25</v>
      </c>
      <c r="F3773">
        <v>24</v>
      </c>
      <c r="G3773" t="s">
        <v>44</v>
      </c>
      <c r="H3773" t="s">
        <v>27</v>
      </c>
      <c r="I3773">
        <f t="shared" si="232"/>
        <v>70</v>
      </c>
      <c r="J3773">
        <v>100</v>
      </c>
      <c r="K3773">
        <v>25</v>
      </c>
      <c r="L3773">
        <v>125</v>
      </c>
      <c r="M3773">
        <v>1</v>
      </c>
      <c r="N3773">
        <v>125</v>
      </c>
      <c r="O3773">
        <f t="shared" si="233"/>
        <v>70</v>
      </c>
      <c r="P3773">
        <f t="shared" si="234"/>
        <v>55</v>
      </c>
      <c r="Q3773" s="2">
        <f t="shared" si="235"/>
        <v>0.44</v>
      </c>
      <c r="R3773">
        <v>4</v>
      </c>
      <c r="S3773" t="s">
        <v>43</v>
      </c>
    </row>
    <row r="3774" spans="1:19" x14ac:dyDescent="0.3">
      <c r="A3774">
        <v>162895</v>
      </c>
      <c r="B3774" s="1">
        <v>45321</v>
      </c>
      <c r="C3774" t="s">
        <v>15</v>
      </c>
      <c r="D3774" t="s">
        <v>16</v>
      </c>
      <c r="E3774" t="s">
        <v>17</v>
      </c>
      <c r="F3774">
        <v>29</v>
      </c>
      <c r="G3774" t="s">
        <v>56</v>
      </c>
      <c r="H3774" t="s">
        <v>19</v>
      </c>
      <c r="I3774">
        <f t="shared" si="232"/>
        <v>70</v>
      </c>
      <c r="J3774">
        <v>100</v>
      </c>
      <c r="K3774">
        <v>0</v>
      </c>
      <c r="L3774">
        <v>100</v>
      </c>
      <c r="M3774">
        <v>3</v>
      </c>
      <c r="N3774">
        <v>300</v>
      </c>
      <c r="O3774">
        <f t="shared" si="233"/>
        <v>210</v>
      </c>
      <c r="P3774">
        <f t="shared" si="234"/>
        <v>90</v>
      </c>
      <c r="Q3774" s="2">
        <f t="shared" si="235"/>
        <v>0.3</v>
      </c>
      <c r="R3774">
        <v>5</v>
      </c>
      <c r="S3774" t="s">
        <v>45</v>
      </c>
    </row>
    <row r="3775" spans="1:19" x14ac:dyDescent="0.3">
      <c r="A3775">
        <v>167011</v>
      </c>
      <c r="B3775" s="1">
        <v>45590</v>
      </c>
      <c r="C3775" t="s">
        <v>50</v>
      </c>
      <c r="D3775" t="s">
        <v>16</v>
      </c>
      <c r="E3775" t="s">
        <v>17</v>
      </c>
      <c r="F3775">
        <v>31</v>
      </c>
      <c r="G3775" t="s">
        <v>46</v>
      </c>
      <c r="H3775" t="s">
        <v>19</v>
      </c>
      <c r="I3775">
        <f t="shared" si="232"/>
        <v>67.899999999999991</v>
      </c>
      <c r="J3775">
        <v>97</v>
      </c>
      <c r="K3775">
        <v>0</v>
      </c>
      <c r="L3775">
        <v>97</v>
      </c>
      <c r="M3775">
        <v>2</v>
      </c>
      <c r="N3775">
        <v>194</v>
      </c>
      <c r="O3775">
        <f t="shared" si="233"/>
        <v>135.79999999999998</v>
      </c>
      <c r="P3775">
        <f t="shared" si="234"/>
        <v>58.200000000000017</v>
      </c>
      <c r="Q3775" s="2">
        <f t="shared" si="235"/>
        <v>0.3000000000000001</v>
      </c>
      <c r="R3775">
        <v>4</v>
      </c>
      <c r="S3775" t="s">
        <v>43</v>
      </c>
    </row>
    <row r="3776" spans="1:19" x14ac:dyDescent="0.3">
      <c r="A3776">
        <v>199435</v>
      </c>
      <c r="B3776" s="1">
        <v>45270</v>
      </c>
      <c r="C3776" t="s">
        <v>30</v>
      </c>
      <c r="D3776" t="s">
        <v>24</v>
      </c>
      <c r="E3776" t="s">
        <v>17</v>
      </c>
      <c r="F3776">
        <v>35</v>
      </c>
      <c r="G3776" t="s">
        <v>80</v>
      </c>
      <c r="H3776" t="s">
        <v>27</v>
      </c>
      <c r="I3776">
        <f t="shared" si="232"/>
        <v>7</v>
      </c>
      <c r="J3776">
        <v>10</v>
      </c>
      <c r="K3776">
        <v>40</v>
      </c>
      <c r="L3776">
        <v>50</v>
      </c>
      <c r="M3776">
        <v>1</v>
      </c>
      <c r="N3776">
        <v>50</v>
      </c>
      <c r="O3776">
        <f t="shared" si="233"/>
        <v>7</v>
      </c>
      <c r="P3776">
        <f t="shared" si="234"/>
        <v>43</v>
      </c>
      <c r="Q3776" s="2">
        <f t="shared" si="235"/>
        <v>0.86</v>
      </c>
      <c r="R3776">
        <v>1</v>
      </c>
      <c r="S3776" t="s">
        <v>81</v>
      </c>
    </row>
    <row r="3777" spans="1:19" x14ac:dyDescent="0.3">
      <c r="A3777">
        <v>126737</v>
      </c>
      <c r="B3777" s="1">
        <v>45272</v>
      </c>
      <c r="C3777" t="s">
        <v>23</v>
      </c>
      <c r="D3777" t="s">
        <v>24</v>
      </c>
      <c r="E3777" t="s">
        <v>17</v>
      </c>
      <c r="F3777">
        <v>33</v>
      </c>
      <c r="G3777" t="s">
        <v>66</v>
      </c>
      <c r="H3777" t="s">
        <v>27</v>
      </c>
      <c r="I3777">
        <f t="shared" si="232"/>
        <v>6.3</v>
      </c>
      <c r="J3777">
        <v>9</v>
      </c>
      <c r="K3777">
        <v>40</v>
      </c>
      <c r="L3777">
        <v>49</v>
      </c>
      <c r="M3777">
        <v>1</v>
      </c>
      <c r="N3777">
        <v>49</v>
      </c>
      <c r="O3777">
        <f t="shared" si="233"/>
        <v>6.3</v>
      </c>
      <c r="P3777">
        <f t="shared" si="234"/>
        <v>42.7</v>
      </c>
      <c r="Q3777" s="2">
        <f t="shared" si="235"/>
        <v>0.87142857142857144</v>
      </c>
      <c r="R3777">
        <v>5</v>
      </c>
      <c r="S3777" t="s">
        <v>65</v>
      </c>
    </row>
    <row r="3778" spans="1:19" x14ac:dyDescent="0.3">
      <c r="A3778">
        <v>137337</v>
      </c>
      <c r="B3778" s="1">
        <v>45298</v>
      </c>
      <c r="C3778" t="s">
        <v>76</v>
      </c>
      <c r="D3778" t="s">
        <v>37</v>
      </c>
      <c r="E3778" t="s">
        <v>17</v>
      </c>
      <c r="F3778">
        <v>19</v>
      </c>
      <c r="G3778" t="s">
        <v>18</v>
      </c>
      <c r="H3778" t="s">
        <v>19</v>
      </c>
      <c r="I3778">
        <f t="shared" si="232"/>
        <v>31.499999999999996</v>
      </c>
      <c r="J3778">
        <v>45</v>
      </c>
      <c r="K3778">
        <v>0</v>
      </c>
      <c r="L3778">
        <v>45</v>
      </c>
      <c r="M3778">
        <v>1</v>
      </c>
      <c r="N3778">
        <v>45</v>
      </c>
      <c r="O3778">
        <f t="shared" si="233"/>
        <v>31.499999999999996</v>
      </c>
      <c r="P3778">
        <f t="shared" si="234"/>
        <v>13.500000000000004</v>
      </c>
      <c r="Q3778" s="2">
        <f t="shared" si="235"/>
        <v>0.3000000000000001</v>
      </c>
      <c r="R3778">
        <v>4</v>
      </c>
      <c r="S3778" t="s">
        <v>72</v>
      </c>
    </row>
    <row r="3779" spans="1:19" x14ac:dyDescent="0.3">
      <c r="A3779">
        <v>138016</v>
      </c>
      <c r="B3779" s="1">
        <v>45368</v>
      </c>
      <c r="C3779" t="s">
        <v>23</v>
      </c>
      <c r="D3779" t="s">
        <v>24</v>
      </c>
      <c r="E3779" t="s">
        <v>17</v>
      </c>
      <c r="F3779">
        <v>29</v>
      </c>
      <c r="G3779" t="s">
        <v>54</v>
      </c>
      <c r="H3779" t="s">
        <v>19</v>
      </c>
      <c r="I3779">
        <f t="shared" ref="I3779:I3842" si="236">0.7*J3779</f>
        <v>6.3</v>
      </c>
      <c r="J3779">
        <v>9</v>
      </c>
      <c r="K3779">
        <v>0</v>
      </c>
      <c r="L3779">
        <v>9</v>
      </c>
      <c r="M3779">
        <v>2</v>
      </c>
      <c r="N3779">
        <v>18</v>
      </c>
      <c r="O3779">
        <f t="shared" ref="O3779:O3842" si="237">I3779*M3779</f>
        <v>12.6</v>
      </c>
      <c r="P3779">
        <f t="shared" ref="P3779:P3842" si="238">N3779-O3779</f>
        <v>5.4</v>
      </c>
      <c r="Q3779" s="2">
        <f t="shared" ref="Q3779:Q3842" si="239">(P3779/N3779)</f>
        <v>0.30000000000000004</v>
      </c>
      <c r="R3779">
        <v>4</v>
      </c>
      <c r="S3779" t="s">
        <v>39</v>
      </c>
    </row>
    <row r="3780" spans="1:19" x14ac:dyDescent="0.3">
      <c r="A3780">
        <v>156979</v>
      </c>
      <c r="B3780" s="1">
        <v>45592</v>
      </c>
      <c r="C3780" t="s">
        <v>15</v>
      </c>
      <c r="D3780" t="s">
        <v>16</v>
      </c>
      <c r="E3780" t="s">
        <v>17</v>
      </c>
      <c r="F3780">
        <v>23</v>
      </c>
      <c r="G3780" t="s">
        <v>56</v>
      </c>
      <c r="H3780" t="s">
        <v>19</v>
      </c>
      <c r="I3780">
        <f t="shared" si="236"/>
        <v>70</v>
      </c>
      <c r="J3780">
        <v>100</v>
      </c>
      <c r="K3780">
        <v>0</v>
      </c>
      <c r="L3780">
        <v>100</v>
      </c>
      <c r="M3780">
        <v>1</v>
      </c>
      <c r="N3780">
        <v>100</v>
      </c>
      <c r="O3780">
        <f t="shared" si="237"/>
        <v>70</v>
      </c>
      <c r="P3780">
        <f t="shared" si="238"/>
        <v>30</v>
      </c>
      <c r="Q3780" s="2">
        <f t="shared" si="239"/>
        <v>0.3</v>
      </c>
      <c r="R3780">
        <v>5</v>
      </c>
      <c r="S3780" t="s">
        <v>45</v>
      </c>
    </row>
    <row r="3781" spans="1:19" x14ac:dyDescent="0.3">
      <c r="A3781">
        <v>177836</v>
      </c>
      <c r="B3781" s="1">
        <v>45483</v>
      </c>
      <c r="C3781" t="s">
        <v>30</v>
      </c>
      <c r="D3781" t="s">
        <v>24</v>
      </c>
      <c r="E3781" t="s">
        <v>17</v>
      </c>
      <c r="F3781">
        <v>18</v>
      </c>
      <c r="G3781" t="s">
        <v>58</v>
      </c>
      <c r="H3781" t="s">
        <v>27</v>
      </c>
      <c r="I3781">
        <f t="shared" si="236"/>
        <v>7</v>
      </c>
      <c r="J3781">
        <v>10</v>
      </c>
      <c r="K3781">
        <v>40</v>
      </c>
      <c r="L3781">
        <v>50</v>
      </c>
      <c r="M3781">
        <v>5</v>
      </c>
      <c r="N3781">
        <v>250</v>
      </c>
      <c r="O3781">
        <f t="shared" si="237"/>
        <v>35</v>
      </c>
      <c r="P3781">
        <f t="shared" si="238"/>
        <v>215</v>
      </c>
      <c r="Q3781" s="2">
        <f t="shared" si="239"/>
        <v>0.86</v>
      </c>
      <c r="R3781">
        <v>4</v>
      </c>
      <c r="S3781" t="s">
        <v>32</v>
      </c>
    </row>
    <row r="3782" spans="1:19" x14ac:dyDescent="0.3">
      <c r="A3782">
        <v>164533</v>
      </c>
      <c r="B3782" s="1">
        <v>45358</v>
      </c>
      <c r="C3782" t="s">
        <v>36</v>
      </c>
      <c r="D3782" t="s">
        <v>37</v>
      </c>
      <c r="E3782" t="s">
        <v>17</v>
      </c>
      <c r="F3782">
        <v>19</v>
      </c>
      <c r="G3782" t="s">
        <v>77</v>
      </c>
      <c r="H3782" t="s">
        <v>19</v>
      </c>
      <c r="I3782">
        <f t="shared" si="236"/>
        <v>22.4</v>
      </c>
      <c r="J3782">
        <v>32</v>
      </c>
      <c r="K3782">
        <v>0</v>
      </c>
      <c r="L3782">
        <v>32</v>
      </c>
      <c r="M3782">
        <v>1</v>
      </c>
      <c r="N3782">
        <v>32</v>
      </c>
      <c r="O3782">
        <f t="shared" si="237"/>
        <v>22.4</v>
      </c>
      <c r="P3782">
        <f t="shared" si="238"/>
        <v>9.6000000000000014</v>
      </c>
      <c r="Q3782" s="2">
        <f t="shared" si="239"/>
        <v>0.30000000000000004</v>
      </c>
      <c r="R3782">
        <v>5</v>
      </c>
      <c r="S3782" t="s">
        <v>45</v>
      </c>
    </row>
    <row r="3783" spans="1:19" x14ac:dyDescent="0.3">
      <c r="A3783">
        <v>189093</v>
      </c>
      <c r="B3783" s="1">
        <v>45237</v>
      </c>
      <c r="C3783" t="s">
        <v>23</v>
      </c>
      <c r="D3783" t="s">
        <v>24</v>
      </c>
      <c r="E3783" t="s">
        <v>17</v>
      </c>
      <c r="F3783">
        <v>21</v>
      </c>
      <c r="G3783" t="s">
        <v>54</v>
      </c>
      <c r="H3783" t="s">
        <v>19</v>
      </c>
      <c r="I3783">
        <f t="shared" si="236"/>
        <v>6.3</v>
      </c>
      <c r="J3783">
        <v>9</v>
      </c>
      <c r="K3783">
        <v>0</v>
      </c>
      <c r="L3783">
        <v>9</v>
      </c>
      <c r="M3783">
        <v>1</v>
      </c>
      <c r="N3783">
        <v>9</v>
      </c>
      <c r="O3783">
        <f t="shared" si="237"/>
        <v>6.3</v>
      </c>
      <c r="P3783">
        <f t="shared" si="238"/>
        <v>2.7</v>
      </c>
      <c r="Q3783" s="2">
        <f t="shared" si="239"/>
        <v>0.30000000000000004</v>
      </c>
      <c r="R3783">
        <v>4</v>
      </c>
      <c r="S3783" t="s">
        <v>57</v>
      </c>
    </row>
    <row r="3784" spans="1:19" x14ac:dyDescent="0.3">
      <c r="A3784">
        <v>193770</v>
      </c>
      <c r="B3784" s="1">
        <v>45324</v>
      </c>
      <c r="C3784" t="s">
        <v>15</v>
      </c>
      <c r="D3784" t="s">
        <v>16</v>
      </c>
      <c r="E3784" t="s">
        <v>17</v>
      </c>
      <c r="F3784">
        <v>25</v>
      </c>
      <c r="G3784" t="s">
        <v>26</v>
      </c>
      <c r="H3784" t="s">
        <v>27</v>
      </c>
      <c r="I3784">
        <f t="shared" si="236"/>
        <v>70</v>
      </c>
      <c r="J3784">
        <v>100</v>
      </c>
      <c r="K3784">
        <v>40</v>
      </c>
      <c r="L3784">
        <v>140</v>
      </c>
      <c r="M3784">
        <v>1</v>
      </c>
      <c r="N3784">
        <v>140</v>
      </c>
      <c r="O3784">
        <f t="shared" si="237"/>
        <v>70</v>
      </c>
      <c r="P3784">
        <f t="shared" si="238"/>
        <v>70</v>
      </c>
      <c r="Q3784" s="2">
        <f t="shared" si="239"/>
        <v>0.5</v>
      </c>
      <c r="R3784">
        <v>5</v>
      </c>
      <c r="S3784" t="s">
        <v>70</v>
      </c>
    </row>
    <row r="3785" spans="1:19" x14ac:dyDescent="0.3">
      <c r="A3785">
        <v>174384</v>
      </c>
      <c r="B3785" s="1">
        <v>45330</v>
      </c>
      <c r="C3785" t="s">
        <v>23</v>
      </c>
      <c r="D3785" t="s">
        <v>24</v>
      </c>
      <c r="E3785" t="s">
        <v>17</v>
      </c>
      <c r="F3785">
        <v>29</v>
      </c>
      <c r="G3785" t="s">
        <v>62</v>
      </c>
      <c r="H3785" t="s">
        <v>19</v>
      </c>
      <c r="I3785">
        <f t="shared" si="236"/>
        <v>6.3</v>
      </c>
      <c r="J3785">
        <v>9</v>
      </c>
      <c r="K3785">
        <v>0</v>
      </c>
      <c r="L3785">
        <v>9</v>
      </c>
      <c r="M3785">
        <v>1</v>
      </c>
      <c r="N3785">
        <v>9</v>
      </c>
      <c r="O3785">
        <f t="shared" si="237"/>
        <v>6.3</v>
      </c>
      <c r="P3785">
        <f t="shared" si="238"/>
        <v>2.7</v>
      </c>
      <c r="Q3785" s="2">
        <f t="shared" si="239"/>
        <v>0.30000000000000004</v>
      </c>
      <c r="R3785">
        <v>4</v>
      </c>
      <c r="S3785" t="s">
        <v>65</v>
      </c>
    </row>
    <row r="3786" spans="1:19" x14ac:dyDescent="0.3">
      <c r="A3786">
        <v>174549</v>
      </c>
      <c r="B3786" s="1">
        <v>45504</v>
      </c>
      <c r="C3786" t="s">
        <v>82</v>
      </c>
      <c r="D3786" t="s">
        <v>37</v>
      </c>
      <c r="E3786" t="s">
        <v>17</v>
      </c>
      <c r="F3786">
        <v>26</v>
      </c>
      <c r="G3786" t="s">
        <v>69</v>
      </c>
      <c r="H3786" t="s">
        <v>19</v>
      </c>
      <c r="I3786">
        <f t="shared" si="236"/>
        <v>14</v>
      </c>
      <c r="J3786">
        <v>20</v>
      </c>
      <c r="K3786">
        <v>0</v>
      </c>
      <c r="L3786">
        <v>20</v>
      </c>
      <c r="M3786">
        <v>2</v>
      </c>
      <c r="N3786">
        <v>40</v>
      </c>
      <c r="O3786">
        <f t="shared" si="237"/>
        <v>28</v>
      </c>
      <c r="P3786">
        <f t="shared" si="238"/>
        <v>12</v>
      </c>
      <c r="Q3786" s="2">
        <f t="shared" si="239"/>
        <v>0.3</v>
      </c>
      <c r="R3786">
        <v>2</v>
      </c>
      <c r="S3786" t="s">
        <v>63</v>
      </c>
    </row>
    <row r="3787" spans="1:19" x14ac:dyDescent="0.3">
      <c r="A3787">
        <v>172300</v>
      </c>
      <c r="B3787" s="1">
        <v>45543</v>
      </c>
      <c r="C3787" t="s">
        <v>15</v>
      </c>
      <c r="D3787" t="s">
        <v>16</v>
      </c>
      <c r="E3787" t="s">
        <v>17</v>
      </c>
      <c r="F3787">
        <v>25</v>
      </c>
      <c r="G3787" t="s">
        <v>21</v>
      </c>
      <c r="H3787" t="s">
        <v>19</v>
      </c>
      <c r="I3787">
        <f t="shared" si="236"/>
        <v>70</v>
      </c>
      <c r="J3787">
        <v>100</v>
      </c>
      <c r="K3787">
        <v>0</v>
      </c>
      <c r="L3787">
        <v>100</v>
      </c>
      <c r="M3787">
        <v>2</v>
      </c>
      <c r="N3787">
        <v>200</v>
      </c>
      <c r="O3787">
        <f t="shared" si="237"/>
        <v>140</v>
      </c>
      <c r="P3787">
        <f t="shared" si="238"/>
        <v>60</v>
      </c>
      <c r="Q3787" s="2">
        <f t="shared" si="239"/>
        <v>0.3</v>
      </c>
      <c r="R3787">
        <v>2</v>
      </c>
      <c r="S3787" t="s">
        <v>71</v>
      </c>
    </row>
    <row r="3788" spans="1:19" x14ac:dyDescent="0.3">
      <c r="A3788">
        <v>147073</v>
      </c>
      <c r="B3788" s="1">
        <v>45316</v>
      </c>
      <c r="C3788" t="s">
        <v>53</v>
      </c>
      <c r="D3788" t="s">
        <v>37</v>
      </c>
      <c r="E3788" t="s">
        <v>25</v>
      </c>
      <c r="F3788">
        <v>28</v>
      </c>
      <c r="G3788" t="s">
        <v>66</v>
      </c>
      <c r="H3788" t="s">
        <v>27</v>
      </c>
      <c r="I3788">
        <f t="shared" si="236"/>
        <v>10.5</v>
      </c>
      <c r="J3788">
        <v>15</v>
      </c>
      <c r="K3788">
        <v>40</v>
      </c>
      <c r="L3788">
        <v>55</v>
      </c>
      <c r="M3788">
        <v>1</v>
      </c>
      <c r="N3788">
        <v>55</v>
      </c>
      <c r="O3788">
        <f t="shared" si="237"/>
        <v>10.5</v>
      </c>
      <c r="P3788">
        <f t="shared" si="238"/>
        <v>44.5</v>
      </c>
      <c r="Q3788" s="2">
        <f t="shared" si="239"/>
        <v>0.80909090909090908</v>
      </c>
      <c r="R3788">
        <v>4</v>
      </c>
      <c r="S3788" t="s">
        <v>20</v>
      </c>
    </row>
    <row r="3789" spans="1:19" x14ac:dyDescent="0.3">
      <c r="A3789">
        <v>134103</v>
      </c>
      <c r="B3789" s="1">
        <v>45487</v>
      </c>
      <c r="C3789" t="s">
        <v>48</v>
      </c>
      <c r="D3789" t="s">
        <v>16</v>
      </c>
      <c r="E3789" t="s">
        <v>25</v>
      </c>
      <c r="F3789">
        <v>22</v>
      </c>
      <c r="G3789" t="s">
        <v>54</v>
      </c>
      <c r="H3789" t="s">
        <v>19</v>
      </c>
      <c r="I3789">
        <f t="shared" si="236"/>
        <v>91</v>
      </c>
      <c r="J3789">
        <v>130</v>
      </c>
      <c r="K3789">
        <v>0</v>
      </c>
      <c r="L3789">
        <v>130</v>
      </c>
      <c r="M3789">
        <v>1</v>
      </c>
      <c r="N3789">
        <v>130</v>
      </c>
      <c r="O3789">
        <f t="shared" si="237"/>
        <v>91</v>
      </c>
      <c r="P3789">
        <f t="shared" si="238"/>
        <v>39</v>
      </c>
      <c r="Q3789" s="2">
        <f t="shared" si="239"/>
        <v>0.3</v>
      </c>
      <c r="R3789">
        <v>4</v>
      </c>
      <c r="S3789" t="s">
        <v>39</v>
      </c>
    </row>
    <row r="3790" spans="1:19" x14ac:dyDescent="0.3">
      <c r="A3790">
        <v>155261</v>
      </c>
      <c r="B3790" s="1">
        <v>45386</v>
      </c>
      <c r="C3790" t="s">
        <v>15</v>
      </c>
      <c r="D3790" t="s">
        <v>16</v>
      </c>
      <c r="E3790" t="s">
        <v>25</v>
      </c>
      <c r="F3790">
        <v>27</v>
      </c>
      <c r="G3790" t="s">
        <v>31</v>
      </c>
      <c r="H3790" t="s">
        <v>19</v>
      </c>
      <c r="I3790">
        <f t="shared" si="236"/>
        <v>70</v>
      </c>
      <c r="J3790">
        <v>100</v>
      </c>
      <c r="K3790">
        <v>0</v>
      </c>
      <c r="L3790">
        <v>100</v>
      </c>
      <c r="M3790">
        <v>1</v>
      </c>
      <c r="N3790">
        <v>100</v>
      </c>
      <c r="O3790">
        <f t="shared" si="237"/>
        <v>70</v>
      </c>
      <c r="P3790">
        <f t="shared" si="238"/>
        <v>30</v>
      </c>
      <c r="Q3790" s="2">
        <f t="shared" si="239"/>
        <v>0.3</v>
      </c>
      <c r="R3790">
        <v>4</v>
      </c>
      <c r="S3790" t="s">
        <v>45</v>
      </c>
    </row>
    <row r="3791" spans="1:19" x14ac:dyDescent="0.3">
      <c r="A3791">
        <v>151432</v>
      </c>
      <c r="B3791" s="1">
        <v>45348</v>
      </c>
      <c r="C3791" t="s">
        <v>82</v>
      </c>
      <c r="D3791" t="s">
        <v>37</v>
      </c>
      <c r="E3791" t="s">
        <v>25</v>
      </c>
      <c r="F3791">
        <v>24</v>
      </c>
      <c r="G3791" t="s">
        <v>75</v>
      </c>
      <c r="H3791" t="s">
        <v>27</v>
      </c>
      <c r="I3791">
        <f t="shared" si="236"/>
        <v>14</v>
      </c>
      <c r="J3791">
        <v>20</v>
      </c>
      <c r="K3791">
        <v>70</v>
      </c>
      <c r="L3791">
        <v>90</v>
      </c>
      <c r="M3791">
        <v>1</v>
      </c>
      <c r="N3791">
        <v>90</v>
      </c>
      <c r="O3791">
        <f t="shared" si="237"/>
        <v>14</v>
      </c>
      <c r="P3791">
        <f t="shared" si="238"/>
        <v>76</v>
      </c>
      <c r="Q3791" s="2">
        <f t="shared" si="239"/>
        <v>0.84444444444444444</v>
      </c>
      <c r="R3791">
        <v>1</v>
      </c>
      <c r="S3791" t="s">
        <v>87</v>
      </c>
    </row>
    <row r="3792" spans="1:19" x14ac:dyDescent="0.3">
      <c r="A3792">
        <v>152126</v>
      </c>
      <c r="B3792" s="1">
        <v>45353</v>
      </c>
      <c r="C3792" t="s">
        <v>50</v>
      </c>
      <c r="D3792" t="s">
        <v>16</v>
      </c>
      <c r="E3792" t="s">
        <v>17</v>
      </c>
      <c r="F3792">
        <v>32</v>
      </c>
      <c r="G3792" t="s">
        <v>77</v>
      </c>
      <c r="H3792" t="s">
        <v>19</v>
      </c>
      <c r="I3792">
        <f t="shared" si="236"/>
        <v>67.899999999999991</v>
      </c>
      <c r="J3792">
        <v>97</v>
      </c>
      <c r="K3792">
        <v>0</v>
      </c>
      <c r="L3792">
        <v>97</v>
      </c>
      <c r="M3792">
        <v>2</v>
      </c>
      <c r="N3792">
        <v>194</v>
      </c>
      <c r="O3792">
        <f t="shared" si="237"/>
        <v>135.79999999999998</v>
      </c>
      <c r="P3792">
        <f t="shared" si="238"/>
        <v>58.200000000000017</v>
      </c>
      <c r="Q3792" s="2">
        <f t="shared" si="239"/>
        <v>0.3000000000000001</v>
      </c>
      <c r="R3792">
        <v>4</v>
      </c>
      <c r="S3792" t="s">
        <v>20</v>
      </c>
    </row>
    <row r="3793" spans="1:19" x14ac:dyDescent="0.3">
      <c r="A3793">
        <v>127601</v>
      </c>
      <c r="B3793" s="1">
        <v>45501</v>
      </c>
      <c r="C3793" t="s">
        <v>50</v>
      </c>
      <c r="D3793" t="s">
        <v>16</v>
      </c>
      <c r="E3793" t="s">
        <v>17</v>
      </c>
      <c r="F3793">
        <v>33</v>
      </c>
      <c r="G3793" t="s">
        <v>41</v>
      </c>
      <c r="H3793" t="s">
        <v>19</v>
      </c>
      <c r="I3793">
        <f t="shared" si="236"/>
        <v>67.899999999999991</v>
      </c>
      <c r="J3793">
        <v>97</v>
      </c>
      <c r="K3793">
        <v>0</v>
      </c>
      <c r="L3793">
        <v>97</v>
      </c>
      <c r="M3793">
        <v>4</v>
      </c>
      <c r="N3793">
        <v>388</v>
      </c>
      <c r="O3793">
        <f t="shared" si="237"/>
        <v>271.59999999999997</v>
      </c>
      <c r="P3793">
        <f t="shared" si="238"/>
        <v>116.40000000000003</v>
      </c>
      <c r="Q3793" s="2">
        <f t="shared" si="239"/>
        <v>0.3000000000000001</v>
      </c>
      <c r="R3793">
        <v>3</v>
      </c>
      <c r="S3793" t="s">
        <v>73</v>
      </c>
    </row>
    <row r="3794" spans="1:19" x14ac:dyDescent="0.3">
      <c r="A3794">
        <v>181937</v>
      </c>
      <c r="B3794" s="1">
        <v>45313</v>
      </c>
      <c r="C3794" t="s">
        <v>23</v>
      </c>
      <c r="D3794" t="s">
        <v>24</v>
      </c>
      <c r="E3794" t="s">
        <v>25</v>
      </c>
      <c r="F3794">
        <v>35</v>
      </c>
      <c r="G3794" t="s">
        <v>21</v>
      </c>
      <c r="H3794" t="s">
        <v>19</v>
      </c>
      <c r="I3794">
        <f t="shared" si="236"/>
        <v>6.3</v>
      </c>
      <c r="J3794">
        <v>9</v>
      </c>
      <c r="K3794">
        <v>0</v>
      </c>
      <c r="L3794">
        <v>9</v>
      </c>
      <c r="M3794">
        <v>1</v>
      </c>
      <c r="N3794">
        <v>9</v>
      </c>
      <c r="O3794">
        <f t="shared" si="237"/>
        <v>6.3</v>
      </c>
      <c r="P3794">
        <f t="shared" si="238"/>
        <v>2.7</v>
      </c>
      <c r="Q3794" s="2">
        <f t="shared" si="239"/>
        <v>0.30000000000000004</v>
      </c>
      <c r="R3794">
        <v>5</v>
      </c>
      <c r="S3794" t="s">
        <v>43</v>
      </c>
    </row>
    <row r="3795" spans="1:19" x14ac:dyDescent="0.3">
      <c r="A3795">
        <v>181208</v>
      </c>
      <c r="B3795" s="1">
        <v>45525</v>
      </c>
      <c r="C3795" t="s">
        <v>53</v>
      </c>
      <c r="D3795" t="s">
        <v>37</v>
      </c>
      <c r="E3795" t="s">
        <v>17</v>
      </c>
      <c r="F3795">
        <v>21</v>
      </c>
      <c r="G3795" t="s">
        <v>31</v>
      </c>
      <c r="H3795" t="s">
        <v>19</v>
      </c>
      <c r="I3795">
        <f t="shared" si="236"/>
        <v>10.5</v>
      </c>
      <c r="J3795">
        <v>15</v>
      </c>
      <c r="K3795">
        <v>0</v>
      </c>
      <c r="L3795">
        <v>15</v>
      </c>
      <c r="M3795">
        <v>2</v>
      </c>
      <c r="N3795">
        <v>30</v>
      </c>
      <c r="O3795">
        <f t="shared" si="237"/>
        <v>21</v>
      </c>
      <c r="P3795">
        <f t="shared" si="238"/>
        <v>9</v>
      </c>
      <c r="Q3795" s="2">
        <f t="shared" si="239"/>
        <v>0.3</v>
      </c>
      <c r="R3795">
        <v>2</v>
      </c>
      <c r="S3795" t="s">
        <v>35</v>
      </c>
    </row>
    <row r="3796" spans="1:19" x14ac:dyDescent="0.3">
      <c r="A3796">
        <v>131208</v>
      </c>
      <c r="B3796" s="1">
        <v>45430</v>
      </c>
      <c r="C3796" t="s">
        <v>53</v>
      </c>
      <c r="D3796" t="s">
        <v>37</v>
      </c>
      <c r="E3796" t="s">
        <v>17</v>
      </c>
      <c r="F3796">
        <v>28</v>
      </c>
      <c r="G3796" t="s">
        <v>54</v>
      </c>
      <c r="H3796" t="s">
        <v>19</v>
      </c>
      <c r="I3796">
        <f t="shared" si="236"/>
        <v>10.5</v>
      </c>
      <c r="J3796">
        <v>15</v>
      </c>
      <c r="K3796">
        <v>0</v>
      </c>
      <c r="L3796">
        <v>15</v>
      </c>
      <c r="M3796">
        <v>5</v>
      </c>
      <c r="N3796">
        <v>75</v>
      </c>
      <c r="O3796">
        <f t="shared" si="237"/>
        <v>52.5</v>
      </c>
      <c r="P3796">
        <f t="shared" si="238"/>
        <v>22.5</v>
      </c>
      <c r="Q3796" s="2">
        <f t="shared" si="239"/>
        <v>0.3</v>
      </c>
      <c r="R3796">
        <v>3</v>
      </c>
      <c r="S3796" t="s">
        <v>84</v>
      </c>
    </row>
    <row r="3797" spans="1:19" x14ac:dyDescent="0.3">
      <c r="A3797">
        <v>161958</v>
      </c>
      <c r="B3797" s="1">
        <v>45407</v>
      </c>
      <c r="C3797" t="s">
        <v>50</v>
      </c>
      <c r="D3797" t="s">
        <v>16</v>
      </c>
      <c r="E3797" t="s">
        <v>17</v>
      </c>
      <c r="F3797">
        <v>33</v>
      </c>
      <c r="G3797" t="s">
        <v>56</v>
      </c>
      <c r="H3797" t="s">
        <v>19</v>
      </c>
      <c r="I3797">
        <f t="shared" si="236"/>
        <v>67.899999999999991</v>
      </c>
      <c r="J3797">
        <v>97</v>
      </c>
      <c r="K3797">
        <v>0</v>
      </c>
      <c r="L3797">
        <v>97</v>
      </c>
      <c r="M3797">
        <v>2</v>
      </c>
      <c r="N3797">
        <v>194</v>
      </c>
      <c r="O3797">
        <f t="shared" si="237"/>
        <v>135.79999999999998</v>
      </c>
      <c r="P3797">
        <f t="shared" si="238"/>
        <v>58.200000000000017</v>
      </c>
      <c r="Q3797" s="2">
        <f t="shared" si="239"/>
        <v>0.3000000000000001</v>
      </c>
      <c r="R3797">
        <v>5</v>
      </c>
      <c r="S3797" t="s">
        <v>45</v>
      </c>
    </row>
    <row r="3798" spans="1:19" x14ac:dyDescent="0.3">
      <c r="A3798">
        <v>146304</v>
      </c>
      <c r="B3798" s="1">
        <v>45542</v>
      </c>
      <c r="C3798" t="s">
        <v>15</v>
      </c>
      <c r="D3798" t="s">
        <v>16</v>
      </c>
      <c r="E3798" t="s">
        <v>17</v>
      </c>
      <c r="F3798">
        <v>33</v>
      </c>
      <c r="G3798" t="s">
        <v>41</v>
      </c>
      <c r="H3798" t="s">
        <v>19</v>
      </c>
      <c r="I3798">
        <f t="shared" si="236"/>
        <v>70</v>
      </c>
      <c r="J3798">
        <v>100</v>
      </c>
      <c r="K3798">
        <v>0</v>
      </c>
      <c r="L3798">
        <v>100</v>
      </c>
      <c r="M3798">
        <v>1</v>
      </c>
      <c r="N3798">
        <v>100</v>
      </c>
      <c r="O3798">
        <f t="shared" si="237"/>
        <v>70</v>
      </c>
      <c r="P3798">
        <f t="shared" si="238"/>
        <v>30</v>
      </c>
      <c r="Q3798" s="2">
        <f t="shared" si="239"/>
        <v>0.3</v>
      </c>
      <c r="R3798">
        <v>1</v>
      </c>
      <c r="S3798" t="s">
        <v>28</v>
      </c>
    </row>
    <row r="3799" spans="1:19" x14ac:dyDescent="0.3">
      <c r="A3799">
        <v>145953</v>
      </c>
      <c r="B3799" s="1">
        <v>45510</v>
      </c>
      <c r="C3799" t="s">
        <v>42</v>
      </c>
      <c r="D3799" t="s">
        <v>16</v>
      </c>
      <c r="E3799" t="s">
        <v>25</v>
      </c>
      <c r="F3799">
        <v>29</v>
      </c>
      <c r="G3799" t="s">
        <v>56</v>
      </c>
      <c r="H3799" t="s">
        <v>19</v>
      </c>
      <c r="I3799">
        <f t="shared" si="236"/>
        <v>45.5</v>
      </c>
      <c r="J3799">
        <v>65</v>
      </c>
      <c r="K3799">
        <v>0</v>
      </c>
      <c r="L3799">
        <v>65</v>
      </c>
      <c r="M3799">
        <v>1</v>
      </c>
      <c r="N3799">
        <v>65</v>
      </c>
      <c r="O3799">
        <f t="shared" si="237"/>
        <v>45.5</v>
      </c>
      <c r="P3799">
        <f t="shared" si="238"/>
        <v>19.5</v>
      </c>
      <c r="Q3799" s="2">
        <f t="shared" si="239"/>
        <v>0.3</v>
      </c>
      <c r="R3799">
        <v>2</v>
      </c>
      <c r="S3799" t="s">
        <v>35</v>
      </c>
    </row>
    <row r="3800" spans="1:19" x14ac:dyDescent="0.3">
      <c r="A3800">
        <v>186439</v>
      </c>
      <c r="B3800" s="1">
        <v>45433</v>
      </c>
      <c r="C3800" t="s">
        <v>53</v>
      </c>
      <c r="D3800" t="s">
        <v>37</v>
      </c>
      <c r="E3800" t="s">
        <v>17</v>
      </c>
      <c r="F3800">
        <v>27</v>
      </c>
      <c r="G3800" t="s">
        <v>54</v>
      </c>
      <c r="H3800" t="s">
        <v>19</v>
      </c>
      <c r="I3800">
        <f t="shared" si="236"/>
        <v>10.5</v>
      </c>
      <c r="J3800">
        <v>15</v>
      </c>
      <c r="K3800">
        <v>0</v>
      </c>
      <c r="L3800">
        <v>15</v>
      </c>
      <c r="M3800">
        <v>1</v>
      </c>
      <c r="N3800">
        <v>15</v>
      </c>
      <c r="O3800">
        <f t="shared" si="237"/>
        <v>10.5</v>
      </c>
      <c r="P3800">
        <f t="shared" si="238"/>
        <v>4.5</v>
      </c>
      <c r="Q3800" s="2">
        <f t="shared" si="239"/>
        <v>0.3</v>
      </c>
      <c r="R3800">
        <v>2</v>
      </c>
      <c r="S3800" t="s">
        <v>59</v>
      </c>
    </row>
    <row r="3801" spans="1:19" x14ac:dyDescent="0.3">
      <c r="A3801">
        <v>138129</v>
      </c>
      <c r="B3801" s="1">
        <v>45407</v>
      </c>
      <c r="C3801" t="s">
        <v>30</v>
      </c>
      <c r="D3801" t="s">
        <v>24</v>
      </c>
      <c r="E3801" t="s">
        <v>17</v>
      </c>
      <c r="F3801">
        <v>24</v>
      </c>
      <c r="G3801" t="s">
        <v>31</v>
      </c>
      <c r="H3801" t="s">
        <v>19</v>
      </c>
      <c r="I3801">
        <f t="shared" si="236"/>
        <v>7</v>
      </c>
      <c r="J3801">
        <v>10</v>
      </c>
      <c r="K3801">
        <v>0</v>
      </c>
      <c r="L3801">
        <v>10</v>
      </c>
      <c r="M3801">
        <v>1</v>
      </c>
      <c r="N3801">
        <v>10</v>
      </c>
      <c r="O3801">
        <f t="shared" si="237"/>
        <v>7</v>
      </c>
      <c r="P3801">
        <f t="shared" si="238"/>
        <v>3</v>
      </c>
      <c r="Q3801" s="2">
        <f t="shared" si="239"/>
        <v>0.3</v>
      </c>
      <c r="R3801">
        <v>4</v>
      </c>
      <c r="S3801" t="s">
        <v>39</v>
      </c>
    </row>
    <row r="3802" spans="1:19" x14ac:dyDescent="0.3">
      <c r="A3802">
        <v>141164</v>
      </c>
      <c r="B3802" s="1">
        <v>45394</v>
      </c>
      <c r="C3802" t="s">
        <v>82</v>
      </c>
      <c r="D3802" t="s">
        <v>37</v>
      </c>
      <c r="E3802" t="s">
        <v>25</v>
      </c>
      <c r="F3802">
        <v>19</v>
      </c>
      <c r="G3802" t="s">
        <v>44</v>
      </c>
      <c r="H3802" t="s">
        <v>27</v>
      </c>
      <c r="I3802">
        <f t="shared" si="236"/>
        <v>14</v>
      </c>
      <c r="J3802">
        <v>20</v>
      </c>
      <c r="K3802">
        <v>25</v>
      </c>
      <c r="L3802">
        <v>45</v>
      </c>
      <c r="M3802">
        <v>1</v>
      </c>
      <c r="N3802">
        <v>45</v>
      </c>
      <c r="O3802">
        <f t="shared" si="237"/>
        <v>14</v>
      </c>
      <c r="P3802">
        <f t="shared" si="238"/>
        <v>31</v>
      </c>
      <c r="Q3802" s="2">
        <f t="shared" si="239"/>
        <v>0.68888888888888888</v>
      </c>
      <c r="R3802">
        <v>4</v>
      </c>
      <c r="S3802" t="s">
        <v>72</v>
      </c>
    </row>
    <row r="3803" spans="1:19" x14ac:dyDescent="0.3">
      <c r="A3803">
        <v>139161</v>
      </c>
      <c r="B3803" s="1">
        <v>45509</v>
      </c>
      <c r="C3803" t="s">
        <v>50</v>
      </c>
      <c r="D3803" t="s">
        <v>16</v>
      </c>
      <c r="E3803" t="s">
        <v>25</v>
      </c>
      <c r="F3803">
        <v>23</v>
      </c>
      <c r="G3803" t="s">
        <v>62</v>
      </c>
      <c r="H3803" t="s">
        <v>19</v>
      </c>
      <c r="I3803">
        <f t="shared" si="236"/>
        <v>67.899999999999991</v>
      </c>
      <c r="J3803">
        <v>97</v>
      </c>
      <c r="K3803">
        <v>0</v>
      </c>
      <c r="L3803">
        <v>97</v>
      </c>
      <c r="M3803">
        <v>4</v>
      </c>
      <c r="N3803">
        <v>388</v>
      </c>
      <c r="O3803">
        <f t="shared" si="237"/>
        <v>271.59999999999997</v>
      </c>
      <c r="P3803">
        <f t="shared" si="238"/>
        <v>116.40000000000003</v>
      </c>
      <c r="Q3803" s="2">
        <f t="shared" si="239"/>
        <v>0.3000000000000001</v>
      </c>
      <c r="R3803">
        <v>4</v>
      </c>
      <c r="S3803" t="s">
        <v>57</v>
      </c>
    </row>
    <row r="3804" spans="1:19" x14ac:dyDescent="0.3">
      <c r="A3804">
        <v>165487</v>
      </c>
      <c r="B3804" s="1">
        <v>45591</v>
      </c>
      <c r="C3804" t="s">
        <v>15</v>
      </c>
      <c r="D3804" t="s">
        <v>16</v>
      </c>
      <c r="E3804" t="s">
        <v>17</v>
      </c>
      <c r="F3804">
        <v>24</v>
      </c>
      <c r="G3804" t="s">
        <v>29</v>
      </c>
      <c r="H3804" t="s">
        <v>19</v>
      </c>
      <c r="I3804">
        <f t="shared" si="236"/>
        <v>70</v>
      </c>
      <c r="J3804">
        <v>100</v>
      </c>
      <c r="K3804">
        <v>0</v>
      </c>
      <c r="L3804">
        <v>100</v>
      </c>
      <c r="M3804">
        <v>3</v>
      </c>
      <c r="N3804">
        <v>300</v>
      </c>
      <c r="O3804">
        <f t="shared" si="237"/>
        <v>210</v>
      </c>
      <c r="P3804">
        <f t="shared" si="238"/>
        <v>90</v>
      </c>
      <c r="Q3804" s="2">
        <f t="shared" si="239"/>
        <v>0.3</v>
      </c>
      <c r="R3804">
        <v>5</v>
      </c>
      <c r="S3804" t="s">
        <v>72</v>
      </c>
    </row>
    <row r="3805" spans="1:19" x14ac:dyDescent="0.3">
      <c r="A3805">
        <v>176646</v>
      </c>
      <c r="B3805" s="1">
        <v>45260</v>
      </c>
      <c r="C3805" t="s">
        <v>50</v>
      </c>
      <c r="D3805" t="s">
        <v>16</v>
      </c>
      <c r="E3805" t="s">
        <v>17</v>
      </c>
      <c r="F3805">
        <v>31</v>
      </c>
      <c r="G3805" t="s">
        <v>58</v>
      </c>
      <c r="H3805" t="s">
        <v>27</v>
      </c>
      <c r="I3805">
        <f t="shared" si="236"/>
        <v>67.899999999999991</v>
      </c>
      <c r="J3805">
        <v>97</v>
      </c>
      <c r="K3805">
        <v>40</v>
      </c>
      <c r="L3805">
        <v>137</v>
      </c>
      <c r="M3805">
        <v>1</v>
      </c>
      <c r="N3805">
        <v>137</v>
      </c>
      <c r="O3805">
        <f t="shared" si="237"/>
        <v>67.899999999999991</v>
      </c>
      <c r="P3805">
        <f t="shared" si="238"/>
        <v>69.100000000000009</v>
      </c>
      <c r="Q3805" s="2">
        <f t="shared" si="239"/>
        <v>0.50437956204379564</v>
      </c>
      <c r="R3805">
        <v>5</v>
      </c>
      <c r="S3805" t="s">
        <v>39</v>
      </c>
    </row>
    <row r="3806" spans="1:19" x14ac:dyDescent="0.3">
      <c r="A3806">
        <v>122503</v>
      </c>
      <c r="B3806" s="1">
        <v>45265</v>
      </c>
      <c r="C3806" t="s">
        <v>82</v>
      </c>
      <c r="D3806" t="s">
        <v>37</v>
      </c>
      <c r="E3806" t="s">
        <v>17</v>
      </c>
      <c r="F3806">
        <v>19</v>
      </c>
      <c r="G3806" t="s">
        <v>18</v>
      </c>
      <c r="H3806" t="s">
        <v>19</v>
      </c>
      <c r="I3806">
        <f t="shared" si="236"/>
        <v>14</v>
      </c>
      <c r="J3806">
        <v>20</v>
      </c>
      <c r="K3806">
        <v>0</v>
      </c>
      <c r="L3806">
        <v>20</v>
      </c>
      <c r="M3806">
        <v>2</v>
      </c>
      <c r="N3806">
        <v>40</v>
      </c>
      <c r="O3806">
        <f t="shared" si="237"/>
        <v>28</v>
      </c>
      <c r="P3806">
        <f t="shared" si="238"/>
        <v>12</v>
      </c>
      <c r="Q3806" s="2">
        <f t="shared" si="239"/>
        <v>0.3</v>
      </c>
      <c r="R3806">
        <v>4</v>
      </c>
      <c r="S3806" t="s">
        <v>32</v>
      </c>
    </row>
    <row r="3807" spans="1:19" x14ac:dyDescent="0.3">
      <c r="A3807">
        <v>183941</v>
      </c>
      <c r="B3807" s="1">
        <v>45264</v>
      </c>
      <c r="C3807" t="s">
        <v>42</v>
      </c>
      <c r="D3807" t="s">
        <v>16</v>
      </c>
      <c r="E3807" t="s">
        <v>17</v>
      </c>
      <c r="F3807">
        <v>25</v>
      </c>
      <c r="G3807" t="s">
        <v>80</v>
      </c>
      <c r="H3807" t="s">
        <v>27</v>
      </c>
      <c r="I3807">
        <f t="shared" si="236"/>
        <v>45.5</v>
      </c>
      <c r="J3807">
        <v>65</v>
      </c>
      <c r="K3807">
        <v>40</v>
      </c>
      <c r="L3807">
        <v>105</v>
      </c>
      <c r="M3807">
        <v>4</v>
      </c>
      <c r="N3807">
        <v>420</v>
      </c>
      <c r="O3807">
        <f t="shared" si="237"/>
        <v>182</v>
      </c>
      <c r="P3807">
        <f t="shared" si="238"/>
        <v>238</v>
      </c>
      <c r="Q3807" s="2">
        <f t="shared" si="239"/>
        <v>0.56666666666666665</v>
      </c>
      <c r="R3807">
        <v>4</v>
      </c>
      <c r="S3807" t="s">
        <v>72</v>
      </c>
    </row>
    <row r="3808" spans="1:19" x14ac:dyDescent="0.3">
      <c r="A3808">
        <v>174294</v>
      </c>
      <c r="B3808" s="1">
        <v>45357</v>
      </c>
      <c r="C3808" t="s">
        <v>15</v>
      </c>
      <c r="D3808" t="s">
        <v>16</v>
      </c>
      <c r="E3808" t="s">
        <v>25</v>
      </c>
      <c r="F3808">
        <v>21</v>
      </c>
      <c r="G3808" t="s">
        <v>46</v>
      </c>
      <c r="H3808" t="s">
        <v>19</v>
      </c>
      <c r="I3808">
        <f t="shared" si="236"/>
        <v>70</v>
      </c>
      <c r="J3808">
        <v>100</v>
      </c>
      <c r="K3808">
        <v>0</v>
      </c>
      <c r="L3808">
        <v>100</v>
      </c>
      <c r="M3808">
        <v>5</v>
      </c>
      <c r="N3808">
        <v>500</v>
      </c>
      <c r="O3808">
        <f t="shared" si="237"/>
        <v>350</v>
      </c>
      <c r="P3808">
        <f t="shared" si="238"/>
        <v>150</v>
      </c>
      <c r="Q3808" s="2">
        <f t="shared" si="239"/>
        <v>0.3</v>
      </c>
      <c r="R3808">
        <v>3</v>
      </c>
      <c r="S3808" t="s">
        <v>22</v>
      </c>
    </row>
    <row r="3809" spans="1:19" x14ac:dyDescent="0.3">
      <c r="A3809">
        <v>137571</v>
      </c>
      <c r="B3809" s="1">
        <v>45267</v>
      </c>
      <c r="C3809" t="s">
        <v>82</v>
      </c>
      <c r="D3809" t="s">
        <v>37</v>
      </c>
      <c r="E3809" t="s">
        <v>17</v>
      </c>
      <c r="F3809">
        <v>28</v>
      </c>
      <c r="G3809" t="s">
        <v>69</v>
      </c>
      <c r="H3809" t="s">
        <v>19</v>
      </c>
      <c r="I3809">
        <f t="shared" si="236"/>
        <v>14</v>
      </c>
      <c r="J3809">
        <v>20</v>
      </c>
      <c r="K3809">
        <v>0</v>
      </c>
      <c r="L3809">
        <v>20</v>
      </c>
      <c r="M3809">
        <v>1</v>
      </c>
      <c r="N3809">
        <v>20</v>
      </c>
      <c r="O3809">
        <f t="shared" si="237"/>
        <v>14</v>
      </c>
      <c r="P3809">
        <f t="shared" si="238"/>
        <v>6</v>
      </c>
      <c r="Q3809" s="2">
        <f t="shared" si="239"/>
        <v>0.3</v>
      </c>
      <c r="R3809">
        <v>4</v>
      </c>
      <c r="S3809" t="s">
        <v>32</v>
      </c>
    </row>
    <row r="3810" spans="1:19" x14ac:dyDescent="0.3">
      <c r="A3810">
        <v>169511</v>
      </c>
      <c r="B3810" s="1">
        <v>45395</v>
      </c>
      <c r="C3810" t="s">
        <v>50</v>
      </c>
      <c r="D3810" t="s">
        <v>16</v>
      </c>
      <c r="E3810" t="s">
        <v>17</v>
      </c>
      <c r="F3810">
        <v>34</v>
      </c>
      <c r="G3810" t="s">
        <v>41</v>
      </c>
      <c r="H3810" t="s">
        <v>19</v>
      </c>
      <c r="I3810">
        <f t="shared" si="236"/>
        <v>67.899999999999991</v>
      </c>
      <c r="J3810">
        <v>97</v>
      </c>
      <c r="K3810">
        <v>0</v>
      </c>
      <c r="L3810">
        <v>97</v>
      </c>
      <c r="M3810">
        <v>1</v>
      </c>
      <c r="N3810">
        <v>97</v>
      </c>
      <c r="O3810">
        <f t="shared" si="237"/>
        <v>67.899999999999991</v>
      </c>
      <c r="P3810">
        <f t="shared" si="238"/>
        <v>29.100000000000009</v>
      </c>
      <c r="Q3810" s="2">
        <f t="shared" si="239"/>
        <v>0.3000000000000001</v>
      </c>
      <c r="R3810">
        <v>1</v>
      </c>
      <c r="S3810" t="s">
        <v>87</v>
      </c>
    </row>
    <row r="3811" spans="1:19" x14ac:dyDescent="0.3">
      <c r="A3811">
        <v>193615</v>
      </c>
      <c r="B3811" s="1">
        <v>45316</v>
      </c>
      <c r="C3811" t="s">
        <v>53</v>
      </c>
      <c r="D3811" t="s">
        <v>37</v>
      </c>
      <c r="E3811" t="s">
        <v>17</v>
      </c>
      <c r="F3811">
        <v>28</v>
      </c>
      <c r="G3811" t="s">
        <v>38</v>
      </c>
      <c r="H3811" t="s">
        <v>19</v>
      </c>
      <c r="I3811">
        <f t="shared" si="236"/>
        <v>10.5</v>
      </c>
      <c r="J3811">
        <v>15</v>
      </c>
      <c r="K3811">
        <v>0</v>
      </c>
      <c r="L3811">
        <v>15</v>
      </c>
      <c r="M3811">
        <v>1</v>
      </c>
      <c r="N3811">
        <v>15</v>
      </c>
      <c r="O3811">
        <f t="shared" si="237"/>
        <v>10.5</v>
      </c>
      <c r="P3811">
        <f t="shared" si="238"/>
        <v>4.5</v>
      </c>
      <c r="Q3811" s="2">
        <f t="shared" si="239"/>
        <v>0.3</v>
      </c>
      <c r="R3811">
        <v>4</v>
      </c>
      <c r="S3811" t="s">
        <v>57</v>
      </c>
    </row>
    <row r="3812" spans="1:19" x14ac:dyDescent="0.3">
      <c r="A3812">
        <v>187201</v>
      </c>
      <c r="B3812" s="1">
        <v>45515</v>
      </c>
      <c r="C3812" t="s">
        <v>50</v>
      </c>
      <c r="D3812" t="s">
        <v>16</v>
      </c>
      <c r="E3812" t="s">
        <v>17</v>
      </c>
      <c r="F3812">
        <v>21</v>
      </c>
      <c r="G3812" t="s">
        <v>46</v>
      </c>
      <c r="H3812" t="s">
        <v>19</v>
      </c>
      <c r="I3812">
        <f t="shared" si="236"/>
        <v>67.899999999999991</v>
      </c>
      <c r="J3812">
        <v>97</v>
      </c>
      <c r="K3812">
        <v>0</v>
      </c>
      <c r="L3812">
        <v>97</v>
      </c>
      <c r="M3812">
        <v>3</v>
      </c>
      <c r="N3812">
        <v>291</v>
      </c>
      <c r="O3812">
        <f t="shared" si="237"/>
        <v>203.7</v>
      </c>
      <c r="P3812">
        <f t="shared" si="238"/>
        <v>87.300000000000011</v>
      </c>
      <c r="Q3812" s="2">
        <f t="shared" si="239"/>
        <v>0.30000000000000004</v>
      </c>
      <c r="R3812">
        <v>5</v>
      </c>
      <c r="S3812" t="s">
        <v>20</v>
      </c>
    </row>
    <row r="3813" spans="1:19" x14ac:dyDescent="0.3">
      <c r="A3813">
        <v>146803</v>
      </c>
      <c r="B3813" s="1">
        <v>45430</v>
      </c>
      <c r="C3813" t="s">
        <v>15</v>
      </c>
      <c r="D3813" t="s">
        <v>16</v>
      </c>
      <c r="E3813" t="s">
        <v>17</v>
      </c>
      <c r="F3813">
        <v>22</v>
      </c>
      <c r="G3813" t="s">
        <v>41</v>
      </c>
      <c r="H3813" t="s">
        <v>19</v>
      </c>
      <c r="I3813">
        <f t="shared" si="236"/>
        <v>70</v>
      </c>
      <c r="J3813">
        <v>100</v>
      </c>
      <c r="K3813">
        <v>0</v>
      </c>
      <c r="L3813">
        <v>100</v>
      </c>
      <c r="M3813">
        <v>2</v>
      </c>
      <c r="N3813">
        <v>200</v>
      </c>
      <c r="O3813">
        <f t="shared" si="237"/>
        <v>140</v>
      </c>
      <c r="P3813">
        <f t="shared" si="238"/>
        <v>60</v>
      </c>
      <c r="Q3813" s="2">
        <f t="shared" si="239"/>
        <v>0.3</v>
      </c>
      <c r="R3813">
        <v>5</v>
      </c>
      <c r="S3813" t="s">
        <v>45</v>
      </c>
    </row>
    <row r="3814" spans="1:19" x14ac:dyDescent="0.3">
      <c r="A3814">
        <v>162523</v>
      </c>
      <c r="B3814" s="1">
        <v>45495</v>
      </c>
      <c r="C3814" t="s">
        <v>48</v>
      </c>
      <c r="D3814" t="s">
        <v>16</v>
      </c>
      <c r="E3814" t="s">
        <v>17</v>
      </c>
      <c r="F3814">
        <v>28</v>
      </c>
      <c r="G3814" t="s">
        <v>18</v>
      </c>
      <c r="H3814" t="s">
        <v>19</v>
      </c>
      <c r="I3814">
        <f t="shared" si="236"/>
        <v>91</v>
      </c>
      <c r="J3814">
        <v>130</v>
      </c>
      <c r="K3814">
        <v>0</v>
      </c>
      <c r="L3814">
        <v>130</v>
      </c>
      <c r="M3814">
        <v>1</v>
      </c>
      <c r="N3814">
        <v>130</v>
      </c>
      <c r="O3814">
        <f t="shared" si="237"/>
        <v>91</v>
      </c>
      <c r="P3814">
        <f t="shared" si="238"/>
        <v>39</v>
      </c>
      <c r="Q3814" s="2">
        <f t="shared" si="239"/>
        <v>0.3</v>
      </c>
      <c r="R3814">
        <v>5</v>
      </c>
      <c r="S3814" t="s">
        <v>20</v>
      </c>
    </row>
    <row r="3815" spans="1:19" x14ac:dyDescent="0.3">
      <c r="A3815">
        <v>162019</v>
      </c>
      <c r="B3815" s="1">
        <v>45501</v>
      </c>
      <c r="C3815" t="s">
        <v>33</v>
      </c>
      <c r="D3815" t="s">
        <v>16</v>
      </c>
      <c r="E3815" t="s">
        <v>17</v>
      </c>
      <c r="F3815">
        <v>22</v>
      </c>
      <c r="G3815" t="s">
        <v>80</v>
      </c>
      <c r="H3815" t="s">
        <v>27</v>
      </c>
      <c r="I3815">
        <f t="shared" si="236"/>
        <v>82.6</v>
      </c>
      <c r="J3815">
        <v>118</v>
      </c>
      <c r="K3815">
        <v>40</v>
      </c>
      <c r="L3815">
        <v>158</v>
      </c>
      <c r="M3815">
        <v>4</v>
      </c>
      <c r="N3815">
        <v>632</v>
      </c>
      <c r="O3815">
        <f t="shared" si="237"/>
        <v>330.4</v>
      </c>
      <c r="P3815">
        <f t="shared" si="238"/>
        <v>301.60000000000002</v>
      </c>
      <c r="Q3815" s="2">
        <f t="shared" si="239"/>
        <v>0.47721518987341777</v>
      </c>
      <c r="R3815">
        <v>3</v>
      </c>
      <c r="S3815" t="s">
        <v>84</v>
      </c>
    </row>
    <row r="3816" spans="1:19" x14ac:dyDescent="0.3">
      <c r="A3816">
        <v>159685</v>
      </c>
      <c r="B3816" s="1">
        <v>45321</v>
      </c>
      <c r="C3816" t="s">
        <v>50</v>
      </c>
      <c r="D3816" t="s">
        <v>16</v>
      </c>
      <c r="E3816" t="s">
        <v>25</v>
      </c>
      <c r="F3816">
        <v>28</v>
      </c>
      <c r="G3816" t="s">
        <v>69</v>
      </c>
      <c r="H3816" t="s">
        <v>19</v>
      </c>
      <c r="I3816">
        <f t="shared" si="236"/>
        <v>67.899999999999991</v>
      </c>
      <c r="J3816">
        <v>97</v>
      </c>
      <c r="K3816">
        <v>0</v>
      </c>
      <c r="L3816">
        <v>97</v>
      </c>
      <c r="M3816">
        <v>2</v>
      </c>
      <c r="N3816">
        <v>194</v>
      </c>
      <c r="O3816">
        <f t="shared" si="237"/>
        <v>135.79999999999998</v>
      </c>
      <c r="P3816">
        <f t="shared" si="238"/>
        <v>58.200000000000017</v>
      </c>
      <c r="Q3816" s="2">
        <f t="shared" si="239"/>
        <v>0.3000000000000001</v>
      </c>
      <c r="R3816">
        <v>3</v>
      </c>
      <c r="S3816" t="s">
        <v>88</v>
      </c>
    </row>
    <row r="3817" spans="1:19" x14ac:dyDescent="0.3">
      <c r="A3817">
        <v>185983</v>
      </c>
      <c r="B3817" s="1">
        <v>45494</v>
      </c>
      <c r="C3817" t="s">
        <v>15</v>
      </c>
      <c r="D3817" t="s">
        <v>16</v>
      </c>
      <c r="E3817" t="s">
        <v>17</v>
      </c>
      <c r="F3817">
        <v>30</v>
      </c>
      <c r="G3817" t="s">
        <v>60</v>
      </c>
      <c r="H3817" t="s">
        <v>19</v>
      </c>
      <c r="I3817">
        <f t="shared" si="236"/>
        <v>70</v>
      </c>
      <c r="J3817">
        <v>100</v>
      </c>
      <c r="K3817">
        <v>0</v>
      </c>
      <c r="L3817">
        <v>100</v>
      </c>
      <c r="M3817">
        <v>4</v>
      </c>
      <c r="N3817">
        <v>400</v>
      </c>
      <c r="O3817">
        <f t="shared" si="237"/>
        <v>280</v>
      </c>
      <c r="P3817">
        <f t="shared" si="238"/>
        <v>120</v>
      </c>
      <c r="Q3817" s="2">
        <f t="shared" si="239"/>
        <v>0.3</v>
      </c>
      <c r="R3817">
        <v>4</v>
      </c>
      <c r="S3817" t="s">
        <v>61</v>
      </c>
    </row>
    <row r="3818" spans="1:19" x14ac:dyDescent="0.3">
      <c r="A3818">
        <v>148088</v>
      </c>
      <c r="B3818" s="1">
        <v>45568</v>
      </c>
      <c r="C3818" t="s">
        <v>53</v>
      </c>
      <c r="D3818" t="s">
        <v>37</v>
      </c>
      <c r="E3818" t="s">
        <v>17</v>
      </c>
      <c r="F3818">
        <v>29</v>
      </c>
      <c r="G3818" t="s">
        <v>60</v>
      </c>
      <c r="H3818" t="s">
        <v>19</v>
      </c>
      <c r="I3818">
        <f t="shared" si="236"/>
        <v>10.5</v>
      </c>
      <c r="J3818">
        <v>15</v>
      </c>
      <c r="K3818">
        <v>0</v>
      </c>
      <c r="L3818">
        <v>15</v>
      </c>
      <c r="M3818">
        <v>1</v>
      </c>
      <c r="N3818">
        <v>15</v>
      </c>
      <c r="O3818">
        <f t="shared" si="237"/>
        <v>10.5</v>
      </c>
      <c r="P3818">
        <f t="shared" si="238"/>
        <v>4.5</v>
      </c>
      <c r="Q3818" s="2">
        <f t="shared" si="239"/>
        <v>0.3</v>
      </c>
      <c r="R3818">
        <v>1</v>
      </c>
      <c r="S3818" t="s">
        <v>55</v>
      </c>
    </row>
    <row r="3819" spans="1:19" x14ac:dyDescent="0.3">
      <c r="A3819">
        <v>181012</v>
      </c>
      <c r="B3819" s="1">
        <v>45406</v>
      </c>
      <c r="C3819" t="s">
        <v>42</v>
      </c>
      <c r="D3819" t="s">
        <v>16</v>
      </c>
      <c r="E3819" t="s">
        <v>25</v>
      </c>
      <c r="F3819">
        <v>31</v>
      </c>
      <c r="G3819" t="s">
        <v>56</v>
      </c>
      <c r="H3819" t="s">
        <v>19</v>
      </c>
      <c r="I3819">
        <f t="shared" si="236"/>
        <v>45.5</v>
      </c>
      <c r="J3819">
        <v>65</v>
      </c>
      <c r="K3819">
        <v>0</v>
      </c>
      <c r="L3819">
        <v>65</v>
      </c>
      <c r="M3819">
        <v>5</v>
      </c>
      <c r="N3819">
        <v>325</v>
      </c>
      <c r="O3819">
        <f t="shared" si="237"/>
        <v>227.5</v>
      </c>
      <c r="P3819">
        <f t="shared" si="238"/>
        <v>97.5</v>
      </c>
      <c r="Q3819" s="2">
        <f t="shared" si="239"/>
        <v>0.3</v>
      </c>
      <c r="R3819">
        <v>4</v>
      </c>
      <c r="S3819" t="s">
        <v>61</v>
      </c>
    </row>
    <row r="3820" spans="1:19" x14ac:dyDescent="0.3">
      <c r="A3820">
        <v>188937</v>
      </c>
      <c r="B3820" s="1">
        <v>45475</v>
      </c>
      <c r="C3820" t="s">
        <v>82</v>
      </c>
      <c r="D3820" t="s">
        <v>37</v>
      </c>
      <c r="E3820" t="s">
        <v>17</v>
      </c>
      <c r="F3820">
        <v>25</v>
      </c>
      <c r="G3820" t="s">
        <v>66</v>
      </c>
      <c r="H3820" t="s">
        <v>27</v>
      </c>
      <c r="I3820">
        <f t="shared" si="236"/>
        <v>14</v>
      </c>
      <c r="J3820">
        <v>20</v>
      </c>
      <c r="K3820">
        <v>40</v>
      </c>
      <c r="L3820">
        <v>60</v>
      </c>
      <c r="M3820">
        <v>2</v>
      </c>
      <c r="N3820">
        <v>120</v>
      </c>
      <c r="O3820">
        <f t="shared" si="237"/>
        <v>28</v>
      </c>
      <c r="P3820">
        <f t="shared" si="238"/>
        <v>92</v>
      </c>
      <c r="Q3820" s="2">
        <f t="shared" si="239"/>
        <v>0.76666666666666672</v>
      </c>
      <c r="R3820">
        <v>2</v>
      </c>
      <c r="S3820" t="s">
        <v>71</v>
      </c>
    </row>
    <row r="3821" spans="1:19" x14ac:dyDescent="0.3">
      <c r="A3821">
        <v>198303</v>
      </c>
      <c r="B3821" s="1">
        <v>45358</v>
      </c>
      <c r="C3821" t="s">
        <v>53</v>
      </c>
      <c r="D3821" t="s">
        <v>37</v>
      </c>
      <c r="E3821" t="s">
        <v>17</v>
      </c>
      <c r="F3821">
        <v>33</v>
      </c>
      <c r="G3821" t="s">
        <v>56</v>
      </c>
      <c r="H3821" t="s">
        <v>19</v>
      </c>
      <c r="I3821">
        <f t="shared" si="236"/>
        <v>10.5</v>
      </c>
      <c r="J3821">
        <v>15</v>
      </c>
      <c r="K3821">
        <v>0</v>
      </c>
      <c r="L3821">
        <v>15</v>
      </c>
      <c r="M3821">
        <v>1</v>
      </c>
      <c r="N3821">
        <v>15</v>
      </c>
      <c r="O3821">
        <f t="shared" si="237"/>
        <v>10.5</v>
      </c>
      <c r="P3821">
        <f t="shared" si="238"/>
        <v>4.5</v>
      </c>
      <c r="Q3821" s="2">
        <f t="shared" si="239"/>
        <v>0.3</v>
      </c>
      <c r="R3821">
        <v>4</v>
      </c>
      <c r="S3821" t="s">
        <v>43</v>
      </c>
    </row>
    <row r="3822" spans="1:19" x14ac:dyDescent="0.3">
      <c r="A3822">
        <v>195531</v>
      </c>
      <c r="B3822" s="1">
        <v>45577</v>
      </c>
      <c r="C3822" t="s">
        <v>42</v>
      </c>
      <c r="D3822" t="s">
        <v>16</v>
      </c>
      <c r="E3822" t="s">
        <v>17</v>
      </c>
      <c r="F3822">
        <v>27</v>
      </c>
      <c r="G3822" t="s">
        <v>62</v>
      </c>
      <c r="H3822" t="s">
        <v>19</v>
      </c>
      <c r="I3822">
        <f t="shared" si="236"/>
        <v>45.5</v>
      </c>
      <c r="J3822">
        <v>65</v>
      </c>
      <c r="K3822">
        <v>0</v>
      </c>
      <c r="L3822">
        <v>65</v>
      </c>
      <c r="M3822">
        <v>1</v>
      </c>
      <c r="N3822">
        <v>65</v>
      </c>
      <c r="O3822">
        <f t="shared" si="237"/>
        <v>45.5</v>
      </c>
      <c r="P3822">
        <f t="shared" si="238"/>
        <v>19.5</v>
      </c>
      <c r="Q3822" s="2">
        <f t="shared" si="239"/>
        <v>0.3</v>
      </c>
      <c r="R3822">
        <v>1</v>
      </c>
      <c r="S3822" t="s">
        <v>47</v>
      </c>
    </row>
    <row r="3823" spans="1:19" x14ac:dyDescent="0.3">
      <c r="A3823">
        <v>188143</v>
      </c>
      <c r="B3823" s="1">
        <v>45518</v>
      </c>
      <c r="C3823" t="s">
        <v>15</v>
      </c>
      <c r="D3823" t="s">
        <v>16</v>
      </c>
      <c r="E3823" t="s">
        <v>17</v>
      </c>
      <c r="F3823">
        <v>27</v>
      </c>
      <c r="G3823" t="s">
        <v>56</v>
      </c>
      <c r="H3823" t="s">
        <v>19</v>
      </c>
      <c r="I3823">
        <f t="shared" si="236"/>
        <v>70</v>
      </c>
      <c r="J3823">
        <v>100</v>
      </c>
      <c r="K3823">
        <v>0</v>
      </c>
      <c r="L3823">
        <v>100</v>
      </c>
      <c r="M3823">
        <v>4</v>
      </c>
      <c r="N3823">
        <v>400</v>
      </c>
      <c r="O3823">
        <f t="shared" si="237"/>
        <v>280</v>
      </c>
      <c r="P3823">
        <f t="shared" si="238"/>
        <v>120</v>
      </c>
      <c r="Q3823" s="2">
        <f t="shared" si="239"/>
        <v>0.3</v>
      </c>
      <c r="R3823">
        <v>1</v>
      </c>
      <c r="S3823" t="s">
        <v>35</v>
      </c>
    </row>
    <row r="3824" spans="1:19" x14ac:dyDescent="0.3">
      <c r="A3824">
        <v>137819</v>
      </c>
      <c r="B3824" s="1">
        <v>45468</v>
      </c>
      <c r="C3824" t="s">
        <v>23</v>
      </c>
      <c r="D3824" t="s">
        <v>24</v>
      </c>
      <c r="E3824" t="s">
        <v>17</v>
      </c>
      <c r="F3824">
        <v>27</v>
      </c>
      <c r="G3824" t="s">
        <v>69</v>
      </c>
      <c r="H3824" t="s">
        <v>19</v>
      </c>
      <c r="I3824">
        <f t="shared" si="236"/>
        <v>6.3</v>
      </c>
      <c r="J3824">
        <v>9</v>
      </c>
      <c r="K3824">
        <v>0</v>
      </c>
      <c r="L3824">
        <v>9</v>
      </c>
      <c r="M3824">
        <v>1</v>
      </c>
      <c r="N3824">
        <v>9</v>
      </c>
      <c r="O3824">
        <f t="shared" si="237"/>
        <v>6.3</v>
      </c>
      <c r="P3824">
        <f t="shared" si="238"/>
        <v>2.7</v>
      </c>
      <c r="Q3824" s="2">
        <f t="shared" si="239"/>
        <v>0.30000000000000004</v>
      </c>
      <c r="R3824">
        <v>4</v>
      </c>
      <c r="S3824" t="s">
        <v>65</v>
      </c>
    </row>
    <row r="3825" spans="1:19" x14ac:dyDescent="0.3">
      <c r="A3825">
        <v>125247</v>
      </c>
      <c r="B3825" s="1">
        <v>45563</v>
      </c>
      <c r="C3825" t="s">
        <v>23</v>
      </c>
      <c r="D3825" t="s">
        <v>24</v>
      </c>
      <c r="E3825" t="s">
        <v>17</v>
      </c>
      <c r="F3825">
        <v>29</v>
      </c>
      <c r="G3825" t="s">
        <v>54</v>
      </c>
      <c r="H3825" t="s">
        <v>19</v>
      </c>
      <c r="I3825">
        <f t="shared" si="236"/>
        <v>6.3</v>
      </c>
      <c r="J3825">
        <v>9</v>
      </c>
      <c r="K3825">
        <v>0</v>
      </c>
      <c r="L3825">
        <v>9</v>
      </c>
      <c r="M3825">
        <v>2</v>
      </c>
      <c r="N3825">
        <v>18</v>
      </c>
      <c r="O3825">
        <f t="shared" si="237"/>
        <v>12.6</v>
      </c>
      <c r="P3825">
        <f t="shared" si="238"/>
        <v>5.4</v>
      </c>
      <c r="Q3825" s="2">
        <f t="shared" si="239"/>
        <v>0.30000000000000004</v>
      </c>
      <c r="R3825">
        <v>4</v>
      </c>
      <c r="S3825" t="s">
        <v>65</v>
      </c>
    </row>
    <row r="3826" spans="1:19" x14ac:dyDescent="0.3">
      <c r="A3826">
        <v>184044</v>
      </c>
      <c r="B3826" s="1">
        <v>45553</v>
      </c>
      <c r="C3826" t="s">
        <v>23</v>
      </c>
      <c r="D3826" t="s">
        <v>24</v>
      </c>
      <c r="E3826" t="s">
        <v>17</v>
      </c>
      <c r="F3826">
        <v>35</v>
      </c>
      <c r="G3826" t="s">
        <v>44</v>
      </c>
      <c r="H3826" t="s">
        <v>27</v>
      </c>
      <c r="I3826">
        <f t="shared" si="236"/>
        <v>6.3</v>
      </c>
      <c r="J3826">
        <v>9</v>
      </c>
      <c r="K3826">
        <v>25</v>
      </c>
      <c r="L3826">
        <v>34</v>
      </c>
      <c r="M3826">
        <v>3</v>
      </c>
      <c r="N3826">
        <v>102</v>
      </c>
      <c r="O3826">
        <f t="shared" si="237"/>
        <v>18.899999999999999</v>
      </c>
      <c r="P3826">
        <f t="shared" si="238"/>
        <v>83.1</v>
      </c>
      <c r="Q3826" s="2">
        <f t="shared" si="239"/>
        <v>0.81470588235294117</v>
      </c>
      <c r="R3826">
        <v>5</v>
      </c>
      <c r="S3826" t="s">
        <v>61</v>
      </c>
    </row>
    <row r="3827" spans="1:19" x14ac:dyDescent="0.3">
      <c r="A3827">
        <v>181700</v>
      </c>
      <c r="B3827" s="1">
        <v>45237</v>
      </c>
      <c r="C3827" t="s">
        <v>50</v>
      </c>
      <c r="D3827" t="s">
        <v>16</v>
      </c>
      <c r="E3827" t="s">
        <v>17</v>
      </c>
      <c r="F3827">
        <v>20</v>
      </c>
      <c r="G3827" t="s">
        <v>41</v>
      </c>
      <c r="H3827" t="s">
        <v>19</v>
      </c>
      <c r="I3827">
        <f t="shared" si="236"/>
        <v>67.899999999999991</v>
      </c>
      <c r="J3827">
        <v>97</v>
      </c>
      <c r="K3827">
        <v>0</v>
      </c>
      <c r="L3827">
        <v>97</v>
      </c>
      <c r="M3827">
        <v>1</v>
      </c>
      <c r="N3827">
        <v>97</v>
      </c>
      <c r="O3827">
        <f t="shared" si="237"/>
        <v>67.899999999999991</v>
      </c>
      <c r="P3827">
        <f t="shared" si="238"/>
        <v>29.100000000000009</v>
      </c>
      <c r="Q3827" s="2">
        <f t="shared" si="239"/>
        <v>0.3000000000000001</v>
      </c>
      <c r="R3827">
        <v>2</v>
      </c>
      <c r="S3827" t="s">
        <v>71</v>
      </c>
    </row>
    <row r="3828" spans="1:19" x14ac:dyDescent="0.3">
      <c r="A3828">
        <v>143053</v>
      </c>
      <c r="B3828" s="1">
        <v>45526</v>
      </c>
      <c r="C3828" t="s">
        <v>42</v>
      </c>
      <c r="D3828" t="s">
        <v>16</v>
      </c>
      <c r="E3828" t="s">
        <v>25</v>
      </c>
      <c r="F3828">
        <v>27</v>
      </c>
      <c r="G3828" t="s">
        <v>44</v>
      </c>
      <c r="H3828" t="s">
        <v>27</v>
      </c>
      <c r="I3828">
        <f t="shared" si="236"/>
        <v>45.5</v>
      </c>
      <c r="J3828">
        <v>65</v>
      </c>
      <c r="K3828">
        <v>25</v>
      </c>
      <c r="L3828">
        <v>90</v>
      </c>
      <c r="M3828">
        <v>1</v>
      </c>
      <c r="N3828">
        <v>90</v>
      </c>
      <c r="O3828">
        <f t="shared" si="237"/>
        <v>45.5</v>
      </c>
      <c r="P3828">
        <f t="shared" si="238"/>
        <v>44.5</v>
      </c>
      <c r="Q3828" s="2">
        <f t="shared" si="239"/>
        <v>0.49444444444444446</v>
      </c>
      <c r="R3828">
        <v>2</v>
      </c>
      <c r="S3828" t="s">
        <v>68</v>
      </c>
    </row>
    <row r="3829" spans="1:19" x14ac:dyDescent="0.3">
      <c r="A3829">
        <v>167328</v>
      </c>
      <c r="B3829" s="1">
        <v>45351</v>
      </c>
      <c r="C3829" t="s">
        <v>50</v>
      </c>
      <c r="D3829" t="s">
        <v>16</v>
      </c>
      <c r="E3829" t="s">
        <v>17</v>
      </c>
      <c r="F3829">
        <v>26</v>
      </c>
      <c r="G3829" t="s">
        <v>18</v>
      </c>
      <c r="H3829" t="s">
        <v>19</v>
      </c>
      <c r="I3829">
        <f t="shared" si="236"/>
        <v>67.899999999999991</v>
      </c>
      <c r="J3829">
        <v>97</v>
      </c>
      <c r="K3829">
        <v>0</v>
      </c>
      <c r="L3829">
        <v>97</v>
      </c>
      <c r="M3829">
        <v>1</v>
      </c>
      <c r="N3829">
        <v>97</v>
      </c>
      <c r="O3829">
        <f t="shared" si="237"/>
        <v>67.899999999999991</v>
      </c>
      <c r="P3829">
        <f t="shared" si="238"/>
        <v>29.100000000000009</v>
      </c>
      <c r="Q3829" s="2">
        <f t="shared" si="239"/>
        <v>0.3000000000000001</v>
      </c>
      <c r="R3829">
        <v>4</v>
      </c>
      <c r="S3829" t="s">
        <v>70</v>
      </c>
    </row>
    <row r="3830" spans="1:19" x14ac:dyDescent="0.3">
      <c r="A3830">
        <v>161427</v>
      </c>
      <c r="B3830" s="1">
        <v>45423</v>
      </c>
      <c r="C3830" t="s">
        <v>85</v>
      </c>
      <c r="D3830" t="s">
        <v>24</v>
      </c>
      <c r="E3830" t="s">
        <v>25</v>
      </c>
      <c r="F3830">
        <v>26</v>
      </c>
      <c r="G3830" t="s">
        <v>26</v>
      </c>
      <c r="H3830" t="s">
        <v>27</v>
      </c>
      <c r="I3830">
        <f t="shared" si="236"/>
        <v>16.099999999999998</v>
      </c>
      <c r="J3830">
        <v>23</v>
      </c>
      <c r="K3830">
        <v>40</v>
      </c>
      <c r="L3830">
        <v>63</v>
      </c>
      <c r="M3830">
        <v>5</v>
      </c>
      <c r="N3830">
        <v>315</v>
      </c>
      <c r="O3830">
        <f t="shared" si="237"/>
        <v>80.499999999999986</v>
      </c>
      <c r="P3830">
        <f t="shared" si="238"/>
        <v>234.5</v>
      </c>
      <c r="Q3830" s="2">
        <f t="shared" si="239"/>
        <v>0.74444444444444446</v>
      </c>
      <c r="R3830">
        <v>4</v>
      </c>
      <c r="S3830" t="s">
        <v>45</v>
      </c>
    </row>
    <row r="3831" spans="1:19" x14ac:dyDescent="0.3">
      <c r="A3831">
        <v>139149</v>
      </c>
      <c r="B3831" s="1">
        <v>45389</v>
      </c>
      <c r="C3831" t="s">
        <v>53</v>
      </c>
      <c r="D3831" t="s">
        <v>37</v>
      </c>
      <c r="E3831" t="s">
        <v>25</v>
      </c>
      <c r="F3831">
        <v>30</v>
      </c>
      <c r="G3831" t="s">
        <v>77</v>
      </c>
      <c r="H3831" t="s">
        <v>19</v>
      </c>
      <c r="I3831">
        <f t="shared" si="236"/>
        <v>10.5</v>
      </c>
      <c r="J3831">
        <v>15</v>
      </c>
      <c r="K3831">
        <v>0</v>
      </c>
      <c r="L3831">
        <v>15</v>
      </c>
      <c r="M3831">
        <v>3</v>
      </c>
      <c r="N3831">
        <v>45</v>
      </c>
      <c r="O3831">
        <f t="shared" si="237"/>
        <v>31.5</v>
      </c>
      <c r="P3831">
        <f t="shared" si="238"/>
        <v>13.5</v>
      </c>
      <c r="Q3831" s="2">
        <f t="shared" si="239"/>
        <v>0.3</v>
      </c>
      <c r="R3831">
        <v>4</v>
      </c>
      <c r="S3831" t="s">
        <v>72</v>
      </c>
    </row>
    <row r="3832" spans="1:19" x14ac:dyDescent="0.3">
      <c r="A3832">
        <v>179348</v>
      </c>
      <c r="B3832" s="1">
        <v>45511</v>
      </c>
      <c r="C3832" t="s">
        <v>15</v>
      </c>
      <c r="D3832" t="s">
        <v>16</v>
      </c>
      <c r="E3832" t="s">
        <v>17</v>
      </c>
      <c r="F3832">
        <v>26</v>
      </c>
      <c r="G3832" t="s">
        <v>79</v>
      </c>
      <c r="H3832" t="s">
        <v>27</v>
      </c>
      <c r="I3832">
        <f t="shared" si="236"/>
        <v>70</v>
      </c>
      <c r="J3832">
        <v>100</v>
      </c>
      <c r="K3832">
        <v>40</v>
      </c>
      <c r="L3832">
        <v>140</v>
      </c>
      <c r="M3832">
        <v>2</v>
      </c>
      <c r="N3832">
        <v>280</v>
      </c>
      <c r="O3832">
        <f t="shared" si="237"/>
        <v>140</v>
      </c>
      <c r="P3832">
        <f t="shared" si="238"/>
        <v>140</v>
      </c>
      <c r="Q3832" s="2">
        <f t="shared" si="239"/>
        <v>0.5</v>
      </c>
      <c r="R3832">
        <v>4</v>
      </c>
      <c r="S3832" t="s">
        <v>20</v>
      </c>
    </row>
    <row r="3833" spans="1:19" x14ac:dyDescent="0.3">
      <c r="A3833">
        <v>129539</v>
      </c>
      <c r="B3833" s="1">
        <v>45264</v>
      </c>
      <c r="C3833" t="s">
        <v>53</v>
      </c>
      <c r="D3833" t="s">
        <v>37</v>
      </c>
      <c r="E3833" t="s">
        <v>17</v>
      </c>
      <c r="F3833">
        <v>19</v>
      </c>
      <c r="G3833" t="s">
        <v>86</v>
      </c>
      <c r="H3833" t="s">
        <v>27</v>
      </c>
      <c r="I3833">
        <f t="shared" si="236"/>
        <v>10.5</v>
      </c>
      <c r="J3833">
        <v>15</v>
      </c>
      <c r="K3833">
        <v>70</v>
      </c>
      <c r="L3833">
        <v>85</v>
      </c>
      <c r="M3833">
        <v>2</v>
      </c>
      <c r="N3833">
        <v>170</v>
      </c>
      <c r="O3833">
        <f t="shared" si="237"/>
        <v>21</v>
      </c>
      <c r="P3833">
        <f t="shared" si="238"/>
        <v>149</v>
      </c>
      <c r="Q3833" s="2">
        <f t="shared" si="239"/>
        <v>0.87647058823529411</v>
      </c>
      <c r="R3833">
        <v>5</v>
      </c>
      <c r="S3833" t="s">
        <v>65</v>
      </c>
    </row>
    <row r="3834" spans="1:19" x14ac:dyDescent="0.3">
      <c r="A3834">
        <v>177691</v>
      </c>
      <c r="B3834" s="1">
        <v>45449</v>
      </c>
      <c r="C3834" t="s">
        <v>53</v>
      </c>
      <c r="D3834" t="s">
        <v>37</v>
      </c>
      <c r="E3834" t="s">
        <v>25</v>
      </c>
      <c r="F3834">
        <v>28</v>
      </c>
      <c r="G3834" t="s">
        <v>79</v>
      </c>
      <c r="H3834" t="s">
        <v>27</v>
      </c>
      <c r="I3834">
        <f t="shared" si="236"/>
        <v>10.5</v>
      </c>
      <c r="J3834">
        <v>15</v>
      </c>
      <c r="K3834">
        <v>40</v>
      </c>
      <c r="L3834">
        <v>55</v>
      </c>
      <c r="M3834">
        <v>2</v>
      </c>
      <c r="N3834">
        <v>110</v>
      </c>
      <c r="O3834">
        <f t="shared" si="237"/>
        <v>21</v>
      </c>
      <c r="P3834">
        <f t="shared" si="238"/>
        <v>89</v>
      </c>
      <c r="Q3834" s="2">
        <f t="shared" si="239"/>
        <v>0.80909090909090908</v>
      </c>
      <c r="R3834">
        <v>5</v>
      </c>
      <c r="S3834" t="s">
        <v>65</v>
      </c>
    </row>
    <row r="3835" spans="1:19" x14ac:dyDescent="0.3">
      <c r="A3835">
        <v>126870</v>
      </c>
      <c r="B3835" s="1">
        <v>45418</v>
      </c>
      <c r="C3835" t="s">
        <v>48</v>
      </c>
      <c r="D3835" t="s">
        <v>16</v>
      </c>
      <c r="E3835" t="s">
        <v>25</v>
      </c>
      <c r="F3835">
        <v>24</v>
      </c>
      <c r="G3835" t="s">
        <v>56</v>
      </c>
      <c r="H3835" t="s">
        <v>19</v>
      </c>
      <c r="I3835">
        <f t="shared" si="236"/>
        <v>91</v>
      </c>
      <c r="J3835">
        <v>130</v>
      </c>
      <c r="K3835">
        <v>0</v>
      </c>
      <c r="L3835">
        <v>130</v>
      </c>
      <c r="M3835">
        <v>1</v>
      </c>
      <c r="N3835">
        <v>130</v>
      </c>
      <c r="O3835">
        <f t="shared" si="237"/>
        <v>91</v>
      </c>
      <c r="P3835">
        <f t="shared" si="238"/>
        <v>39</v>
      </c>
      <c r="Q3835" s="2">
        <f t="shared" si="239"/>
        <v>0.3</v>
      </c>
      <c r="R3835">
        <v>4</v>
      </c>
      <c r="S3835" t="s">
        <v>65</v>
      </c>
    </row>
    <row r="3836" spans="1:19" x14ac:dyDescent="0.3">
      <c r="A3836">
        <v>150868</v>
      </c>
      <c r="B3836" s="1">
        <v>45550</v>
      </c>
      <c r="C3836" t="s">
        <v>42</v>
      </c>
      <c r="D3836" t="s">
        <v>16</v>
      </c>
      <c r="E3836" t="s">
        <v>17</v>
      </c>
      <c r="F3836">
        <v>20</v>
      </c>
      <c r="G3836" t="s">
        <v>69</v>
      </c>
      <c r="H3836" t="s">
        <v>19</v>
      </c>
      <c r="I3836">
        <f t="shared" si="236"/>
        <v>45.5</v>
      </c>
      <c r="J3836">
        <v>65</v>
      </c>
      <c r="K3836">
        <v>0</v>
      </c>
      <c r="L3836">
        <v>65</v>
      </c>
      <c r="M3836">
        <v>1</v>
      </c>
      <c r="N3836">
        <v>65</v>
      </c>
      <c r="O3836">
        <f t="shared" si="237"/>
        <v>45.5</v>
      </c>
      <c r="P3836">
        <f t="shared" si="238"/>
        <v>19.5</v>
      </c>
      <c r="Q3836" s="2">
        <f t="shared" si="239"/>
        <v>0.3</v>
      </c>
      <c r="R3836">
        <v>2</v>
      </c>
      <c r="S3836" t="s">
        <v>63</v>
      </c>
    </row>
    <row r="3837" spans="1:19" x14ac:dyDescent="0.3">
      <c r="A3837">
        <v>159495</v>
      </c>
      <c r="B3837" s="1">
        <v>45292</v>
      </c>
      <c r="C3837" t="s">
        <v>36</v>
      </c>
      <c r="D3837" t="s">
        <v>37</v>
      </c>
      <c r="E3837" t="s">
        <v>17</v>
      </c>
      <c r="F3837">
        <v>29</v>
      </c>
      <c r="G3837" t="s">
        <v>56</v>
      </c>
      <c r="H3837" t="s">
        <v>19</v>
      </c>
      <c r="I3837">
        <f t="shared" si="236"/>
        <v>22.4</v>
      </c>
      <c r="J3837">
        <v>32</v>
      </c>
      <c r="K3837">
        <v>0</v>
      </c>
      <c r="L3837">
        <v>32</v>
      </c>
      <c r="M3837">
        <v>1</v>
      </c>
      <c r="N3837">
        <v>32</v>
      </c>
      <c r="O3837">
        <f t="shared" si="237"/>
        <v>22.4</v>
      </c>
      <c r="P3837">
        <f t="shared" si="238"/>
        <v>9.6000000000000014</v>
      </c>
      <c r="Q3837" s="2">
        <f t="shared" si="239"/>
        <v>0.30000000000000004</v>
      </c>
      <c r="R3837">
        <v>5</v>
      </c>
      <c r="S3837" t="s">
        <v>32</v>
      </c>
    </row>
    <row r="3838" spans="1:19" x14ac:dyDescent="0.3">
      <c r="A3838">
        <v>179602</v>
      </c>
      <c r="B3838" s="1">
        <v>45418</v>
      </c>
      <c r="C3838" t="s">
        <v>42</v>
      </c>
      <c r="D3838" t="s">
        <v>16</v>
      </c>
      <c r="E3838" t="s">
        <v>17</v>
      </c>
      <c r="F3838">
        <v>35</v>
      </c>
      <c r="G3838" t="s">
        <v>60</v>
      </c>
      <c r="H3838" t="s">
        <v>19</v>
      </c>
      <c r="I3838">
        <f t="shared" si="236"/>
        <v>45.5</v>
      </c>
      <c r="J3838">
        <v>65</v>
      </c>
      <c r="K3838">
        <v>0</v>
      </c>
      <c r="L3838">
        <v>65</v>
      </c>
      <c r="M3838">
        <v>2</v>
      </c>
      <c r="N3838">
        <v>130</v>
      </c>
      <c r="O3838">
        <f t="shared" si="237"/>
        <v>91</v>
      </c>
      <c r="P3838">
        <f t="shared" si="238"/>
        <v>39</v>
      </c>
      <c r="Q3838" s="2">
        <f t="shared" si="239"/>
        <v>0.3</v>
      </c>
      <c r="R3838">
        <v>1</v>
      </c>
      <c r="S3838" t="s">
        <v>68</v>
      </c>
    </row>
    <row r="3839" spans="1:19" x14ac:dyDescent="0.3">
      <c r="A3839">
        <v>196848</v>
      </c>
      <c r="B3839" s="1">
        <v>45562</v>
      </c>
      <c r="C3839" t="s">
        <v>48</v>
      </c>
      <c r="D3839" t="s">
        <v>16</v>
      </c>
      <c r="E3839" t="s">
        <v>17</v>
      </c>
      <c r="F3839">
        <v>23</v>
      </c>
      <c r="G3839" t="s">
        <v>75</v>
      </c>
      <c r="H3839" t="s">
        <v>27</v>
      </c>
      <c r="I3839">
        <f t="shared" si="236"/>
        <v>91</v>
      </c>
      <c r="J3839">
        <v>130</v>
      </c>
      <c r="K3839">
        <v>70</v>
      </c>
      <c r="L3839">
        <v>200</v>
      </c>
      <c r="M3839">
        <v>1</v>
      </c>
      <c r="N3839">
        <v>200</v>
      </c>
      <c r="O3839">
        <f t="shared" si="237"/>
        <v>91</v>
      </c>
      <c r="P3839">
        <f t="shared" si="238"/>
        <v>109</v>
      </c>
      <c r="Q3839" s="2">
        <f t="shared" si="239"/>
        <v>0.54500000000000004</v>
      </c>
      <c r="R3839">
        <v>5</v>
      </c>
      <c r="S3839" t="s">
        <v>43</v>
      </c>
    </row>
    <row r="3840" spans="1:19" x14ac:dyDescent="0.3">
      <c r="A3840">
        <v>153332</v>
      </c>
      <c r="B3840" s="1">
        <v>45283</v>
      </c>
      <c r="C3840" t="s">
        <v>53</v>
      </c>
      <c r="D3840" t="s">
        <v>37</v>
      </c>
      <c r="E3840" t="s">
        <v>17</v>
      </c>
      <c r="F3840">
        <v>22</v>
      </c>
      <c r="G3840" t="s">
        <v>62</v>
      </c>
      <c r="H3840" t="s">
        <v>19</v>
      </c>
      <c r="I3840">
        <f t="shared" si="236"/>
        <v>10.5</v>
      </c>
      <c r="J3840">
        <v>15</v>
      </c>
      <c r="K3840">
        <v>0</v>
      </c>
      <c r="L3840">
        <v>15</v>
      </c>
      <c r="M3840">
        <v>1</v>
      </c>
      <c r="N3840">
        <v>15</v>
      </c>
      <c r="O3840">
        <f t="shared" si="237"/>
        <v>10.5</v>
      </c>
      <c r="P3840">
        <f t="shared" si="238"/>
        <v>4.5</v>
      </c>
      <c r="Q3840" s="2">
        <f t="shared" si="239"/>
        <v>0.3</v>
      </c>
      <c r="R3840">
        <v>5</v>
      </c>
      <c r="S3840" t="s">
        <v>70</v>
      </c>
    </row>
    <row r="3841" spans="1:19" x14ac:dyDescent="0.3">
      <c r="A3841">
        <v>123451</v>
      </c>
      <c r="B3841" s="1">
        <v>45574</v>
      </c>
      <c r="C3841" t="s">
        <v>50</v>
      </c>
      <c r="D3841" t="s">
        <v>16</v>
      </c>
      <c r="E3841" t="s">
        <v>17</v>
      </c>
      <c r="F3841">
        <v>24</v>
      </c>
      <c r="G3841" t="s">
        <v>74</v>
      </c>
      <c r="H3841" t="s">
        <v>27</v>
      </c>
      <c r="I3841">
        <f t="shared" si="236"/>
        <v>67.899999999999991</v>
      </c>
      <c r="J3841">
        <v>97</v>
      </c>
      <c r="K3841">
        <v>25</v>
      </c>
      <c r="L3841">
        <v>122</v>
      </c>
      <c r="M3841">
        <v>2</v>
      </c>
      <c r="N3841">
        <v>244</v>
      </c>
      <c r="O3841">
        <f t="shared" si="237"/>
        <v>135.79999999999998</v>
      </c>
      <c r="P3841">
        <f t="shared" si="238"/>
        <v>108.20000000000002</v>
      </c>
      <c r="Q3841" s="2">
        <f t="shared" si="239"/>
        <v>0.44344262295081976</v>
      </c>
      <c r="R3841">
        <v>5</v>
      </c>
      <c r="S3841" t="s">
        <v>32</v>
      </c>
    </row>
    <row r="3842" spans="1:19" x14ac:dyDescent="0.3">
      <c r="A3842">
        <v>144678</v>
      </c>
      <c r="B3842" s="1">
        <v>45514</v>
      </c>
      <c r="C3842" t="s">
        <v>42</v>
      </c>
      <c r="D3842" t="s">
        <v>16</v>
      </c>
      <c r="E3842" t="s">
        <v>17</v>
      </c>
      <c r="F3842">
        <v>18</v>
      </c>
      <c r="G3842" t="s">
        <v>67</v>
      </c>
      <c r="H3842" t="s">
        <v>27</v>
      </c>
      <c r="I3842">
        <f t="shared" si="236"/>
        <v>45.5</v>
      </c>
      <c r="J3842">
        <v>65</v>
      </c>
      <c r="K3842">
        <v>40</v>
      </c>
      <c r="L3842">
        <v>105</v>
      </c>
      <c r="M3842">
        <v>1</v>
      </c>
      <c r="N3842">
        <v>105</v>
      </c>
      <c r="O3842">
        <f t="shared" si="237"/>
        <v>45.5</v>
      </c>
      <c r="P3842">
        <f t="shared" si="238"/>
        <v>59.5</v>
      </c>
      <c r="Q3842" s="2">
        <f t="shared" si="239"/>
        <v>0.56666666666666665</v>
      </c>
      <c r="R3842">
        <v>5</v>
      </c>
      <c r="S3842" t="s">
        <v>61</v>
      </c>
    </row>
    <row r="3843" spans="1:19" x14ac:dyDescent="0.3">
      <c r="A3843">
        <v>183033</v>
      </c>
      <c r="B3843" s="1">
        <v>45430</v>
      </c>
      <c r="C3843" t="s">
        <v>42</v>
      </c>
      <c r="D3843" t="s">
        <v>16</v>
      </c>
      <c r="E3843" t="s">
        <v>17</v>
      </c>
      <c r="F3843">
        <v>21</v>
      </c>
      <c r="G3843" t="s">
        <v>18</v>
      </c>
      <c r="H3843" t="s">
        <v>19</v>
      </c>
      <c r="I3843">
        <f t="shared" ref="I3843:I3906" si="240">0.7*J3843</f>
        <v>45.5</v>
      </c>
      <c r="J3843">
        <v>65</v>
      </c>
      <c r="K3843">
        <v>0</v>
      </c>
      <c r="L3843">
        <v>65</v>
      </c>
      <c r="M3843">
        <v>1</v>
      </c>
      <c r="N3843">
        <v>65</v>
      </c>
      <c r="O3843">
        <f t="shared" ref="O3843:O3906" si="241">I3843*M3843</f>
        <v>45.5</v>
      </c>
      <c r="P3843">
        <f t="shared" ref="P3843:P3906" si="242">N3843-O3843</f>
        <v>19.5</v>
      </c>
      <c r="Q3843" s="2">
        <f t="shared" ref="Q3843:Q3906" si="243">(P3843/N3843)</f>
        <v>0.3</v>
      </c>
      <c r="R3843">
        <v>5</v>
      </c>
      <c r="S3843" t="s">
        <v>20</v>
      </c>
    </row>
    <row r="3844" spans="1:19" x14ac:dyDescent="0.3">
      <c r="A3844">
        <v>120421</v>
      </c>
      <c r="B3844" s="1">
        <v>45253</v>
      </c>
      <c r="C3844" t="s">
        <v>53</v>
      </c>
      <c r="D3844" t="s">
        <v>37</v>
      </c>
      <c r="E3844" t="s">
        <v>17</v>
      </c>
      <c r="F3844">
        <v>25</v>
      </c>
      <c r="G3844" t="s">
        <v>46</v>
      </c>
      <c r="H3844" t="s">
        <v>19</v>
      </c>
      <c r="I3844">
        <f t="shared" si="240"/>
        <v>10.5</v>
      </c>
      <c r="J3844">
        <v>15</v>
      </c>
      <c r="K3844">
        <v>0</v>
      </c>
      <c r="L3844">
        <v>15</v>
      </c>
      <c r="M3844">
        <v>1</v>
      </c>
      <c r="N3844">
        <v>15</v>
      </c>
      <c r="O3844">
        <f t="shared" si="241"/>
        <v>10.5</v>
      </c>
      <c r="P3844">
        <f t="shared" si="242"/>
        <v>4.5</v>
      </c>
      <c r="Q3844" s="2">
        <f t="shared" si="243"/>
        <v>0.3</v>
      </c>
      <c r="R3844">
        <v>1</v>
      </c>
      <c r="S3844" t="s">
        <v>63</v>
      </c>
    </row>
    <row r="3845" spans="1:19" x14ac:dyDescent="0.3">
      <c r="A3845">
        <v>149834</v>
      </c>
      <c r="B3845" s="1">
        <v>45580</v>
      </c>
      <c r="C3845" t="s">
        <v>33</v>
      </c>
      <c r="D3845" t="s">
        <v>16</v>
      </c>
      <c r="E3845" t="s">
        <v>25</v>
      </c>
      <c r="F3845">
        <v>20</v>
      </c>
      <c r="G3845" t="s">
        <v>60</v>
      </c>
      <c r="H3845" t="s">
        <v>19</v>
      </c>
      <c r="I3845">
        <f t="shared" si="240"/>
        <v>82.6</v>
      </c>
      <c r="J3845">
        <v>118</v>
      </c>
      <c r="K3845">
        <v>0</v>
      </c>
      <c r="L3845">
        <v>118</v>
      </c>
      <c r="M3845">
        <v>1</v>
      </c>
      <c r="N3845">
        <v>118</v>
      </c>
      <c r="O3845">
        <f t="shared" si="241"/>
        <v>82.6</v>
      </c>
      <c r="P3845">
        <f t="shared" si="242"/>
        <v>35.400000000000006</v>
      </c>
      <c r="Q3845" s="2">
        <f t="shared" si="243"/>
        <v>0.30000000000000004</v>
      </c>
      <c r="R3845">
        <v>5</v>
      </c>
      <c r="S3845" t="s">
        <v>65</v>
      </c>
    </row>
    <row r="3846" spans="1:19" x14ac:dyDescent="0.3">
      <c r="A3846">
        <v>144277</v>
      </c>
      <c r="B3846" s="1">
        <v>45312</v>
      </c>
      <c r="C3846" t="s">
        <v>30</v>
      </c>
      <c r="D3846" t="s">
        <v>24</v>
      </c>
      <c r="E3846" t="s">
        <v>17</v>
      </c>
      <c r="F3846">
        <v>24</v>
      </c>
      <c r="G3846" t="s">
        <v>56</v>
      </c>
      <c r="H3846" t="s">
        <v>19</v>
      </c>
      <c r="I3846">
        <f t="shared" si="240"/>
        <v>7</v>
      </c>
      <c r="J3846">
        <v>10</v>
      </c>
      <c r="K3846">
        <v>0</v>
      </c>
      <c r="L3846">
        <v>10</v>
      </c>
      <c r="M3846">
        <v>2</v>
      </c>
      <c r="N3846">
        <v>20</v>
      </c>
      <c r="O3846">
        <f t="shared" si="241"/>
        <v>14</v>
      </c>
      <c r="P3846">
        <f t="shared" si="242"/>
        <v>6</v>
      </c>
      <c r="Q3846" s="2">
        <f t="shared" si="243"/>
        <v>0.3</v>
      </c>
      <c r="R3846">
        <v>4</v>
      </c>
      <c r="S3846" t="s">
        <v>65</v>
      </c>
    </row>
    <row r="3847" spans="1:19" x14ac:dyDescent="0.3">
      <c r="A3847">
        <v>122883</v>
      </c>
      <c r="B3847" s="1">
        <v>45303</v>
      </c>
      <c r="C3847" t="s">
        <v>23</v>
      </c>
      <c r="D3847" t="s">
        <v>24</v>
      </c>
      <c r="E3847" t="s">
        <v>17</v>
      </c>
      <c r="F3847">
        <v>29</v>
      </c>
      <c r="G3847" t="s">
        <v>44</v>
      </c>
      <c r="H3847" t="s">
        <v>27</v>
      </c>
      <c r="I3847">
        <f t="shared" si="240"/>
        <v>6.3</v>
      </c>
      <c r="J3847">
        <v>9</v>
      </c>
      <c r="K3847">
        <v>25</v>
      </c>
      <c r="L3847">
        <v>34</v>
      </c>
      <c r="M3847">
        <v>1</v>
      </c>
      <c r="N3847">
        <v>34</v>
      </c>
      <c r="O3847">
        <f t="shared" si="241"/>
        <v>6.3</v>
      </c>
      <c r="P3847">
        <f t="shared" si="242"/>
        <v>27.7</v>
      </c>
      <c r="Q3847" s="2">
        <f t="shared" si="243"/>
        <v>0.81470588235294117</v>
      </c>
      <c r="R3847">
        <v>2</v>
      </c>
      <c r="S3847" t="s">
        <v>81</v>
      </c>
    </row>
    <row r="3848" spans="1:19" x14ac:dyDescent="0.3">
      <c r="A3848">
        <v>157198</v>
      </c>
      <c r="B3848" s="1">
        <v>45295</v>
      </c>
      <c r="C3848" t="s">
        <v>33</v>
      </c>
      <c r="D3848" t="s">
        <v>16</v>
      </c>
      <c r="E3848" t="s">
        <v>17</v>
      </c>
      <c r="F3848">
        <v>28</v>
      </c>
      <c r="G3848" t="s">
        <v>29</v>
      </c>
      <c r="H3848" t="s">
        <v>19</v>
      </c>
      <c r="I3848">
        <f t="shared" si="240"/>
        <v>82.6</v>
      </c>
      <c r="J3848">
        <v>118</v>
      </c>
      <c r="K3848">
        <v>0</v>
      </c>
      <c r="L3848">
        <v>118</v>
      </c>
      <c r="M3848">
        <v>1</v>
      </c>
      <c r="N3848">
        <v>118</v>
      </c>
      <c r="O3848">
        <f t="shared" si="241"/>
        <v>82.6</v>
      </c>
      <c r="P3848">
        <f t="shared" si="242"/>
        <v>35.400000000000006</v>
      </c>
      <c r="Q3848" s="2">
        <f t="shared" si="243"/>
        <v>0.30000000000000004</v>
      </c>
      <c r="R3848">
        <v>4</v>
      </c>
      <c r="S3848" t="s">
        <v>32</v>
      </c>
    </row>
    <row r="3849" spans="1:19" x14ac:dyDescent="0.3">
      <c r="A3849">
        <v>184786</v>
      </c>
      <c r="B3849" s="1">
        <v>45473</v>
      </c>
      <c r="C3849" t="s">
        <v>23</v>
      </c>
      <c r="D3849" t="s">
        <v>24</v>
      </c>
      <c r="E3849" t="s">
        <v>17</v>
      </c>
      <c r="F3849">
        <v>27</v>
      </c>
      <c r="G3849" t="s">
        <v>31</v>
      </c>
      <c r="H3849" t="s">
        <v>19</v>
      </c>
      <c r="I3849">
        <f t="shared" si="240"/>
        <v>6.3</v>
      </c>
      <c r="J3849">
        <v>9</v>
      </c>
      <c r="K3849">
        <v>0</v>
      </c>
      <c r="L3849">
        <v>9</v>
      </c>
      <c r="M3849">
        <v>1</v>
      </c>
      <c r="N3849">
        <v>9</v>
      </c>
      <c r="O3849">
        <f t="shared" si="241"/>
        <v>6.3</v>
      </c>
      <c r="P3849">
        <f t="shared" si="242"/>
        <v>2.7</v>
      </c>
      <c r="Q3849" s="2">
        <f t="shared" si="243"/>
        <v>0.30000000000000004</v>
      </c>
      <c r="R3849">
        <v>4</v>
      </c>
      <c r="S3849" t="s">
        <v>72</v>
      </c>
    </row>
    <row r="3850" spans="1:19" x14ac:dyDescent="0.3">
      <c r="A3850">
        <v>192653</v>
      </c>
      <c r="B3850" s="1">
        <v>45318</v>
      </c>
      <c r="C3850" t="s">
        <v>36</v>
      </c>
      <c r="D3850" t="s">
        <v>37</v>
      </c>
      <c r="E3850" t="s">
        <v>25</v>
      </c>
      <c r="F3850">
        <v>30</v>
      </c>
      <c r="G3850" t="s">
        <v>54</v>
      </c>
      <c r="H3850" t="s">
        <v>19</v>
      </c>
      <c r="I3850">
        <f t="shared" si="240"/>
        <v>22.4</v>
      </c>
      <c r="J3850">
        <v>32</v>
      </c>
      <c r="K3850">
        <v>0</v>
      </c>
      <c r="L3850">
        <v>32</v>
      </c>
      <c r="M3850">
        <v>1</v>
      </c>
      <c r="N3850">
        <v>32</v>
      </c>
      <c r="O3850">
        <f t="shared" si="241"/>
        <v>22.4</v>
      </c>
      <c r="P3850">
        <f t="shared" si="242"/>
        <v>9.6000000000000014</v>
      </c>
      <c r="Q3850" s="2">
        <f t="shared" si="243"/>
        <v>0.30000000000000004</v>
      </c>
      <c r="R3850">
        <v>5</v>
      </c>
      <c r="S3850" t="s">
        <v>70</v>
      </c>
    </row>
    <row r="3851" spans="1:19" x14ac:dyDescent="0.3">
      <c r="A3851">
        <v>169536</v>
      </c>
      <c r="B3851" s="1">
        <v>45511</v>
      </c>
      <c r="C3851" t="s">
        <v>42</v>
      </c>
      <c r="D3851" t="s">
        <v>16</v>
      </c>
      <c r="E3851" t="s">
        <v>25</v>
      </c>
      <c r="F3851">
        <v>28</v>
      </c>
      <c r="G3851" t="s">
        <v>69</v>
      </c>
      <c r="H3851" t="s">
        <v>19</v>
      </c>
      <c r="I3851">
        <f t="shared" si="240"/>
        <v>45.5</v>
      </c>
      <c r="J3851">
        <v>65</v>
      </c>
      <c r="K3851">
        <v>0</v>
      </c>
      <c r="L3851">
        <v>65</v>
      </c>
      <c r="M3851">
        <v>1</v>
      </c>
      <c r="N3851">
        <v>65</v>
      </c>
      <c r="O3851">
        <f t="shared" si="241"/>
        <v>45.5</v>
      </c>
      <c r="P3851">
        <f t="shared" si="242"/>
        <v>19.5</v>
      </c>
      <c r="Q3851" s="2">
        <f t="shared" si="243"/>
        <v>0.3</v>
      </c>
      <c r="R3851">
        <v>3</v>
      </c>
      <c r="S3851" t="s">
        <v>84</v>
      </c>
    </row>
    <row r="3852" spans="1:19" x14ac:dyDescent="0.3">
      <c r="A3852">
        <v>127946</v>
      </c>
      <c r="B3852" s="1">
        <v>45330</v>
      </c>
      <c r="C3852" t="s">
        <v>48</v>
      </c>
      <c r="D3852" t="s">
        <v>16</v>
      </c>
      <c r="E3852" t="s">
        <v>17</v>
      </c>
      <c r="F3852">
        <v>24</v>
      </c>
      <c r="G3852" t="s">
        <v>62</v>
      </c>
      <c r="H3852" t="s">
        <v>19</v>
      </c>
      <c r="I3852">
        <f t="shared" si="240"/>
        <v>91</v>
      </c>
      <c r="J3852">
        <v>130</v>
      </c>
      <c r="K3852">
        <v>0</v>
      </c>
      <c r="L3852">
        <v>130</v>
      </c>
      <c r="M3852">
        <v>4</v>
      </c>
      <c r="N3852">
        <v>520</v>
      </c>
      <c r="O3852">
        <f t="shared" si="241"/>
        <v>364</v>
      </c>
      <c r="P3852">
        <f t="shared" si="242"/>
        <v>156</v>
      </c>
      <c r="Q3852" s="2">
        <f t="shared" si="243"/>
        <v>0.3</v>
      </c>
      <c r="R3852">
        <v>3</v>
      </c>
      <c r="S3852" t="s">
        <v>83</v>
      </c>
    </row>
    <row r="3853" spans="1:19" x14ac:dyDescent="0.3">
      <c r="A3853">
        <v>183160</v>
      </c>
      <c r="B3853" s="1">
        <v>45492</v>
      </c>
      <c r="C3853" t="s">
        <v>33</v>
      </c>
      <c r="D3853" t="s">
        <v>16</v>
      </c>
      <c r="E3853" t="s">
        <v>17</v>
      </c>
      <c r="F3853">
        <v>30</v>
      </c>
      <c r="G3853" t="s">
        <v>74</v>
      </c>
      <c r="H3853" t="s">
        <v>27</v>
      </c>
      <c r="I3853">
        <f t="shared" si="240"/>
        <v>82.6</v>
      </c>
      <c r="J3853">
        <v>118</v>
      </c>
      <c r="K3853">
        <v>25</v>
      </c>
      <c r="L3853">
        <v>143</v>
      </c>
      <c r="M3853">
        <v>1</v>
      </c>
      <c r="N3853">
        <v>143</v>
      </c>
      <c r="O3853">
        <f t="shared" si="241"/>
        <v>82.6</v>
      </c>
      <c r="P3853">
        <f t="shared" si="242"/>
        <v>60.400000000000006</v>
      </c>
      <c r="Q3853" s="2">
        <f t="shared" si="243"/>
        <v>0.42237762237762244</v>
      </c>
      <c r="R3853">
        <v>5</v>
      </c>
      <c r="S3853" t="s">
        <v>43</v>
      </c>
    </row>
    <row r="3854" spans="1:19" x14ac:dyDescent="0.3">
      <c r="A3854">
        <v>134882</v>
      </c>
      <c r="B3854" s="1">
        <v>45513</v>
      </c>
      <c r="C3854" t="s">
        <v>30</v>
      </c>
      <c r="D3854" t="s">
        <v>24</v>
      </c>
      <c r="E3854" t="s">
        <v>17</v>
      </c>
      <c r="F3854">
        <v>28</v>
      </c>
      <c r="G3854" t="s">
        <v>41</v>
      </c>
      <c r="H3854" t="s">
        <v>19</v>
      </c>
      <c r="I3854">
        <f t="shared" si="240"/>
        <v>7</v>
      </c>
      <c r="J3854">
        <v>10</v>
      </c>
      <c r="K3854">
        <v>0</v>
      </c>
      <c r="L3854">
        <v>10</v>
      </c>
      <c r="M3854">
        <v>1</v>
      </c>
      <c r="N3854">
        <v>10</v>
      </c>
      <c r="O3854">
        <f t="shared" si="241"/>
        <v>7</v>
      </c>
      <c r="P3854">
        <f t="shared" si="242"/>
        <v>3</v>
      </c>
      <c r="Q3854" s="2">
        <f t="shared" si="243"/>
        <v>0.3</v>
      </c>
      <c r="R3854">
        <v>1</v>
      </c>
      <c r="S3854" t="s">
        <v>87</v>
      </c>
    </row>
    <row r="3855" spans="1:19" x14ac:dyDescent="0.3">
      <c r="A3855">
        <v>152314</v>
      </c>
      <c r="B3855" s="1">
        <v>45496</v>
      </c>
      <c r="C3855" t="s">
        <v>30</v>
      </c>
      <c r="D3855" t="s">
        <v>24</v>
      </c>
      <c r="E3855" t="s">
        <v>17</v>
      </c>
      <c r="F3855">
        <v>34</v>
      </c>
      <c r="G3855" t="s">
        <v>51</v>
      </c>
      <c r="H3855" t="s">
        <v>27</v>
      </c>
      <c r="I3855">
        <f t="shared" si="240"/>
        <v>7</v>
      </c>
      <c r="J3855">
        <v>10</v>
      </c>
      <c r="K3855">
        <v>50</v>
      </c>
      <c r="L3855">
        <v>60</v>
      </c>
      <c r="M3855">
        <v>4</v>
      </c>
      <c r="N3855">
        <v>240</v>
      </c>
      <c r="O3855">
        <f t="shared" si="241"/>
        <v>28</v>
      </c>
      <c r="P3855">
        <f t="shared" si="242"/>
        <v>212</v>
      </c>
      <c r="Q3855" s="2">
        <f t="shared" si="243"/>
        <v>0.8833333333333333</v>
      </c>
      <c r="R3855">
        <v>5</v>
      </c>
      <c r="S3855" t="s">
        <v>32</v>
      </c>
    </row>
    <row r="3856" spans="1:19" x14ac:dyDescent="0.3">
      <c r="A3856">
        <v>132747</v>
      </c>
      <c r="B3856" s="1">
        <v>45313</v>
      </c>
      <c r="C3856" t="s">
        <v>30</v>
      </c>
      <c r="D3856" t="s">
        <v>24</v>
      </c>
      <c r="E3856" t="s">
        <v>25</v>
      </c>
      <c r="F3856">
        <v>22</v>
      </c>
      <c r="G3856" t="s">
        <v>38</v>
      </c>
      <c r="H3856" t="s">
        <v>19</v>
      </c>
      <c r="I3856">
        <f t="shared" si="240"/>
        <v>7</v>
      </c>
      <c r="J3856">
        <v>10</v>
      </c>
      <c r="K3856">
        <v>0</v>
      </c>
      <c r="L3856">
        <v>10</v>
      </c>
      <c r="M3856">
        <v>1</v>
      </c>
      <c r="N3856">
        <v>10</v>
      </c>
      <c r="O3856">
        <f t="shared" si="241"/>
        <v>7</v>
      </c>
      <c r="P3856">
        <f t="shared" si="242"/>
        <v>3</v>
      </c>
      <c r="Q3856" s="2">
        <f t="shared" si="243"/>
        <v>0.3</v>
      </c>
      <c r="R3856">
        <v>4</v>
      </c>
      <c r="S3856" t="s">
        <v>43</v>
      </c>
    </row>
    <row r="3857" spans="1:19" x14ac:dyDescent="0.3">
      <c r="A3857">
        <v>184430</v>
      </c>
      <c r="B3857" s="1">
        <v>45423</v>
      </c>
      <c r="C3857" t="s">
        <v>48</v>
      </c>
      <c r="D3857" t="s">
        <v>16</v>
      </c>
      <c r="E3857" t="s">
        <v>17</v>
      </c>
      <c r="F3857">
        <v>33</v>
      </c>
      <c r="G3857" t="s">
        <v>18</v>
      </c>
      <c r="H3857" t="s">
        <v>19</v>
      </c>
      <c r="I3857">
        <f t="shared" si="240"/>
        <v>91</v>
      </c>
      <c r="J3857">
        <v>130</v>
      </c>
      <c r="K3857">
        <v>0</v>
      </c>
      <c r="L3857">
        <v>130</v>
      </c>
      <c r="M3857">
        <v>1</v>
      </c>
      <c r="N3857">
        <v>130</v>
      </c>
      <c r="O3857">
        <f t="shared" si="241"/>
        <v>91</v>
      </c>
      <c r="P3857">
        <f t="shared" si="242"/>
        <v>39</v>
      </c>
      <c r="Q3857" s="2">
        <f t="shared" si="243"/>
        <v>0.3</v>
      </c>
      <c r="R3857">
        <v>3</v>
      </c>
      <c r="S3857" t="s">
        <v>22</v>
      </c>
    </row>
    <row r="3858" spans="1:19" x14ac:dyDescent="0.3">
      <c r="A3858">
        <v>168751</v>
      </c>
      <c r="B3858" s="1">
        <v>45262</v>
      </c>
      <c r="C3858" t="s">
        <v>42</v>
      </c>
      <c r="D3858" t="s">
        <v>16</v>
      </c>
      <c r="E3858" t="s">
        <v>17</v>
      </c>
      <c r="F3858">
        <v>19</v>
      </c>
      <c r="G3858" t="s">
        <v>38</v>
      </c>
      <c r="H3858" t="s">
        <v>19</v>
      </c>
      <c r="I3858">
        <f t="shared" si="240"/>
        <v>45.5</v>
      </c>
      <c r="J3858">
        <v>65</v>
      </c>
      <c r="K3858">
        <v>0</v>
      </c>
      <c r="L3858">
        <v>65</v>
      </c>
      <c r="M3858">
        <v>1</v>
      </c>
      <c r="N3858">
        <v>65</v>
      </c>
      <c r="O3858">
        <f t="shared" si="241"/>
        <v>45.5</v>
      </c>
      <c r="P3858">
        <f t="shared" si="242"/>
        <v>19.5</v>
      </c>
      <c r="Q3858" s="2">
        <f t="shared" si="243"/>
        <v>0.3</v>
      </c>
      <c r="R3858">
        <v>3</v>
      </c>
      <c r="S3858" t="s">
        <v>22</v>
      </c>
    </row>
    <row r="3859" spans="1:19" x14ac:dyDescent="0.3">
      <c r="A3859">
        <v>140063</v>
      </c>
      <c r="B3859" s="1">
        <v>45472</v>
      </c>
      <c r="C3859" t="s">
        <v>53</v>
      </c>
      <c r="D3859" t="s">
        <v>37</v>
      </c>
      <c r="E3859" t="s">
        <v>17</v>
      </c>
      <c r="F3859">
        <v>22</v>
      </c>
      <c r="G3859" t="s">
        <v>79</v>
      </c>
      <c r="H3859" t="s">
        <v>27</v>
      </c>
      <c r="I3859">
        <f t="shared" si="240"/>
        <v>10.5</v>
      </c>
      <c r="J3859">
        <v>15</v>
      </c>
      <c r="K3859">
        <v>40</v>
      </c>
      <c r="L3859">
        <v>55</v>
      </c>
      <c r="M3859">
        <v>1</v>
      </c>
      <c r="N3859">
        <v>55</v>
      </c>
      <c r="O3859">
        <f t="shared" si="241"/>
        <v>10.5</v>
      </c>
      <c r="P3859">
        <f t="shared" si="242"/>
        <v>44.5</v>
      </c>
      <c r="Q3859" s="2">
        <f t="shared" si="243"/>
        <v>0.80909090909090908</v>
      </c>
      <c r="R3859">
        <v>4</v>
      </c>
      <c r="S3859" t="s">
        <v>32</v>
      </c>
    </row>
    <row r="3860" spans="1:19" x14ac:dyDescent="0.3">
      <c r="A3860">
        <v>186300</v>
      </c>
      <c r="B3860" s="1">
        <v>45474</v>
      </c>
      <c r="C3860" t="s">
        <v>23</v>
      </c>
      <c r="D3860" t="s">
        <v>24</v>
      </c>
      <c r="E3860" t="s">
        <v>17</v>
      </c>
      <c r="F3860">
        <v>32</v>
      </c>
      <c r="G3860" t="s">
        <v>56</v>
      </c>
      <c r="H3860" t="s">
        <v>19</v>
      </c>
      <c r="I3860">
        <f t="shared" si="240"/>
        <v>6.3</v>
      </c>
      <c r="J3860">
        <v>9</v>
      </c>
      <c r="K3860">
        <v>0</v>
      </c>
      <c r="L3860">
        <v>9</v>
      </c>
      <c r="M3860">
        <v>2</v>
      </c>
      <c r="N3860">
        <v>18</v>
      </c>
      <c r="O3860">
        <f t="shared" si="241"/>
        <v>12.6</v>
      </c>
      <c r="P3860">
        <f t="shared" si="242"/>
        <v>5.4</v>
      </c>
      <c r="Q3860" s="2">
        <f t="shared" si="243"/>
        <v>0.30000000000000004</v>
      </c>
      <c r="R3860">
        <v>5</v>
      </c>
      <c r="S3860" t="s">
        <v>39</v>
      </c>
    </row>
    <row r="3861" spans="1:19" x14ac:dyDescent="0.3">
      <c r="A3861">
        <v>150905</v>
      </c>
      <c r="B3861" s="1">
        <v>45407</v>
      </c>
      <c r="C3861" t="s">
        <v>42</v>
      </c>
      <c r="D3861" t="s">
        <v>16</v>
      </c>
      <c r="E3861" t="s">
        <v>17</v>
      </c>
      <c r="F3861">
        <v>31</v>
      </c>
      <c r="G3861" t="s">
        <v>21</v>
      </c>
      <c r="H3861" t="s">
        <v>19</v>
      </c>
      <c r="I3861">
        <f t="shared" si="240"/>
        <v>45.5</v>
      </c>
      <c r="J3861">
        <v>65</v>
      </c>
      <c r="K3861">
        <v>0</v>
      </c>
      <c r="L3861">
        <v>65</v>
      </c>
      <c r="M3861">
        <v>1</v>
      </c>
      <c r="N3861">
        <v>65</v>
      </c>
      <c r="O3861">
        <f t="shared" si="241"/>
        <v>45.5</v>
      </c>
      <c r="P3861">
        <f t="shared" si="242"/>
        <v>19.5</v>
      </c>
      <c r="Q3861" s="2">
        <f t="shared" si="243"/>
        <v>0.3</v>
      </c>
      <c r="R3861">
        <v>4</v>
      </c>
      <c r="S3861" t="s">
        <v>32</v>
      </c>
    </row>
    <row r="3862" spans="1:19" x14ac:dyDescent="0.3">
      <c r="A3862">
        <v>182819</v>
      </c>
      <c r="B3862" s="1">
        <v>45275</v>
      </c>
      <c r="C3862" t="s">
        <v>50</v>
      </c>
      <c r="D3862" t="s">
        <v>16</v>
      </c>
      <c r="E3862" t="s">
        <v>25</v>
      </c>
      <c r="F3862">
        <v>20</v>
      </c>
      <c r="G3862" t="s">
        <v>31</v>
      </c>
      <c r="H3862" t="s">
        <v>19</v>
      </c>
      <c r="I3862">
        <f t="shared" si="240"/>
        <v>67.899999999999991</v>
      </c>
      <c r="J3862">
        <v>97</v>
      </c>
      <c r="K3862">
        <v>0</v>
      </c>
      <c r="L3862">
        <v>97</v>
      </c>
      <c r="M3862">
        <v>2</v>
      </c>
      <c r="N3862">
        <v>194</v>
      </c>
      <c r="O3862">
        <f t="shared" si="241"/>
        <v>135.79999999999998</v>
      </c>
      <c r="P3862">
        <f t="shared" si="242"/>
        <v>58.200000000000017</v>
      </c>
      <c r="Q3862" s="2">
        <f t="shared" si="243"/>
        <v>0.3000000000000001</v>
      </c>
      <c r="R3862">
        <v>4</v>
      </c>
      <c r="S3862" t="s">
        <v>43</v>
      </c>
    </row>
    <row r="3863" spans="1:19" x14ac:dyDescent="0.3">
      <c r="A3863">
        <v>133014</v>
      </c>
      <c r="B3863" s="1">
        <v>45471</v>
      </c>
      <c r="C3863" t="s">
        <v>30</v>
      </c>
      <c r="D3863" t="s">
        <v>24</v>
      </c>
      <c r="E3863" t="s">
        <v>17</v>
      </c>
      <c r="F3863">
        <v>23</v>
      </c>
      <c r="G3863" t="s">
        <v>69</v>
      </c>
      <c r="H3863" t="s">
        <v>19</v>
      </c>
      <c r="I3863">
        <f t="shared" si="240"/>
        <v>7</v>
      </c>
      <c r="J3863">
        <v>10</v>
      </c>
      <c r="K3863">
        <v>0</v>
      </c>
      <c r="L3863">
        <v>10</v>
      </c>
      <c r="M3863">
        <v>3</v>
      </c>
      <c r="N3863">
        <v>30</v>
      </c>
      <c r="O3863">
        <f t="shared" si="241"/>
        <v>21</v>
      </c>
      <c r="P3863">
        <f t="shared" si="242"/>
        <v>9</v>
      </c>
      <c r="Q3863" s="2">
        <f t="shared" si="243"/>
        <v>0.3</v>
      </c>
      <c r="R3863">
        <v>1</v>
      </c>
      <c r="S3863" t="s">
        <v>68</v>
      </c>
    </row>
    <row r="3864" spans="1:19" x14ac:dyDescent="0.3">
      <c r="A3864">
        <v>189082</v>
      </c>
      <c r="B3864" s="1">
        <v>45336</v>
      </c>
      <c r="C3864" t="s">
        <v>36</v>
      </c>
      <c r="D3864" t="s">
        <v>37</v>
      </c>
      <c r="E3864" t="s">
        <v>25</v>
      </c>
      <c r="F3864">
        <v>35</v>
      </c>
      <c r="G3864" t="s">
        <v>54</v>
      </c>
      <c r="H3864" t="s">
        <v>19</v>
      </c>
      <c r="I3864">
        <f t="shared" si="240"/>
        <v>22.4</v>
      </c>
      <c r="J3864">
        <v>32</v>
      </c>
      <c r="K3864">
        <v>0</v>
      </c>
      <c r="L3864">
        <v>32</v>
      </c>
      <c r="M3864">
        <v>1</v>
      </c>
      <c r="N3864">
        <v>32</v>
      </c>
      <c r="O3864">
        <f t="shared" si="241"/>
        <v>22.4</v>
      </c>
      <c r="P3864">
        <f t="shared" si="242"/>
        <v>9.6000000000000014</v>
      </c>
      <c r="Q3864" s="2">
        <f t="shared" si="243"/>
        <v>0.30000000000000004</v>
      </c>
      <c r="R3864">
        <v>4</v>
      </c>
      <c r="S3864" t="s">
        <v>20</v>
      </c>
    </row>
    <row r="3865" spans="1:19" x14ac:dyDescent="0.3">
      <c r="A3865">
        <v>189076</v>
      </c>
      <c r="B3865" s="1">
        <v>45371</v>
      </c>
      <c r="C3865" t="s">
        <v>15</v>
      </c>
      <c r="D3865" t="s">
        <v>16</v>
      </c>
      <c r="E3865" t="s">
        <v>17</v>
      </c>
      <c r="F3865">
        <v>24</v>
      </c>
      <c r="G3865" t="s">
        <v>86</v>
      </c>
      <c r="H3865" t="s">
        <v>27</v>
      </c>
      <c r="I3865">
        <f t="shared" si="240"/>
        <v>70</v>
      </c>
      <c r="J3865">
        <v>100</v>
      </c>
      <c r="K3865">
        <v>70</v>
      </c>
      <c r="L3865">
        <v>170</v>
      </c>
      <c r="M3865">
        <v>2</v>
      </c>
      <c r="N3865">
        <v>340</v>
      </c>
      <c r="O3865">
        <f t="shared" si="241"/>
        <v>140</v>
      </c>
      <c r="P3865">
        <f t="shared" si="242"/>
        <v>200</v>
      </c>
      <c r="Q3865" s="2">
        <f t="shared" si="243"/>
        <v>0.58823529411764708</v>
      </c>
      <c r="R3865">
        <v>3</v>
      </c>
      <c r="S3865" t="s">
        <v>49</v>
      </c>
    </row>
    <row r="3866" spans="1:19" x14ac:dyDescent="0.3">
      <c r="A3866">
        <v>137150</v>
      </c>
      <c r="B3866" s="1">
        <v>45513</v>
      </c>
      <c r="C3866" t="s">
        <v>53</v>
      </c>
      <c r="D3866" t="s">
        <v>37</v>
      </c>
      <c r="E3866" t="s">
        <v>25</v>
      </c>
      <c r="F3866">
        <v>33</v>
      </c>
      <c r="G3866" t="s">
        <v>21</v>
      </c>
      <c r="H3866" t="s">
        <v>19</v>
      </c>
      <c r="I3866">
        <f t="shared" si="240"/>
        <v>10.5</v>
      </c>
      <c r="J3866">
        <v>15</v>
      </c>
      <c r="K3866">
        <v>0</v>
      </c>
      <c r="L3866">
        <v>15</v>
      </c>
      <c r="M3866">
        <v>3</v>
      </c>
      <c r="N3866">
        <v>45</v>
      </c>
      <c r="O3866">
        <f t="shared" si="241"/>
        <v>31.5</v>
      </c>
      <c r="P3866">
        <f t="shared" si="242"/>
        <v>13.5</v>
      </c>
      <c r="Q3866" s="2">
        <f t="shared" si="243"/>
        <v>0.3</v>
      </c>
      <c r="R3866">
        <v>5</v>
      </c>
      <c r="S3866" t="s">
        <v>32</v>
      </c>
    </row>
    <row r="3867" spans="1:19" x14ac:dyDescent="0.3">
      <c r="A3867">
        <v>153986</v>
      </c>
      <c r="B3867" s="1">
        <v>45486</v>
      </c>
      <c r="C3867" t="s">
        <v>50</v>
      </c>
      <c r="D3867" t="s">
        <v>16</v>
      </c>
      <c r="E3867" t="s">
        <v>17</v>
      </c>
      <c r="F3867">
        <v>18</v>
      </c>
      <c r="G3867" t="s">
        <v>56</v>
      </c>
      <c r="H3867" t="s">
        <v>19</v>
      </c>
      <c r="I3867">
        <f t="shared" si="240"/>
        <v>67.899999999999991</v>
      </c>
      <c r="J3867">
        <v>97</v>
      </c>
      <c r="K3867">
        <v>0</v>
      </c>
      <c r="L3867">
        <v>97</v>
      </c>
      <c r="M3867">
        <v>1</v>
      </c>
      <c r="N3867">
        <v>97</v>
      </c>
      <c r="O3867">
        <f t="shared" si="241"/>
        <v>67.899999999999991</v>
      </c>
      <c r="P3867">
        <f t="shared" si="242"/>
        <v>29.100000000000009</v>
      </c>
      <c r="Q3867" s="2">
        <f t="shared" si="243"/>
        <v>0.3000000000000001</v>
      </c>
      <c r="R3867">
        <v>5</v>
      </c>
      <c r="S3867" t="s">
        <v>61</v>
      </c>
    </row>
    <row r="3868" spans="1:19" x14ac:dyDescent="0.3">
      <c r="A3868">
        <v>146381</v>
      </c>
      <c r="B3868" s="1">
        <v>45468</v>
      </c>
      <c r="C3868" t="s">
        <v>42</v>
      </c>
      <c r="D3868" t="s">
        <v>16</v>
      </c>
      <c r="E3868" t="s">
        <v>17</v>
      </c>
      <c r="F3868">
        <v>27</v>
      </c>
      <c r="G3868" t="s">
        <v>60</v>
      </c>
      <c r="H3868" t="s">
        <v>19</v>
      </c>
      <c r="I3868">
        <f t="shared" si="240"/>
        <v>45.5</v>
      </c>
      <c r="J3868">
        <v>65</v>
      </c>
      <c r="K3868">
        <v>0</v>
      </c>
      <c r="L3868">
        <v>65</v>
      </c>
      <c r="M3868">
        <v>1</v>
      </c>
      <c r="N3868">
        <v>65</v>
      </c>
      <c r="O3868">
        <f t="shared" si="241"/>
        <v>45.5</v>
      </c>
      <c r="P3868">
        <f t="shared" si="242"/>
        <v>19.5</v>
      </c>
      <c r="Q3868" s="2">
        <f t="shared" si="243"/>
        <v>0.3</v>
      </c>
      <c r="R3868">
        <v>2</v>
      </c>
      <c r="S3868" t="s">
        <v>87</v>
      </c>
    </row>
    <row r="3869" spans="1:19" x14ac:dyDescent="0.3">
      <c r="A3869">
        <v>127704</v>
      </c>
      <c r="B3869" s="1">
        <v>45344</v>
      </c>
      <c r="C3869" t="s">
        <v>42</v>
      </c>
      <c r="D3869" t="s">
        <v>16</v>
      </c>
      <c r="E3869" t="s">
        <v>17</v>
      </c>
      <c r="F3869">
        <v>27</v>
      </c>
      <c r="G3869" t="s">
        <v>54</v>
      </c>
      <c r="H3869" t="s">
        <v>19</v>
      </c>
      <c r="I3869">
        <f t="shared" si="240"/>
        <v>45.5</v>
      </c>
      <c r="J3869">
        <v>65</v>
      </c>
      <c r="K3869">
        <v>0</v>
      </c>
      <c r="L3869">
        <v>65</v>
      </c>
      <c r="M3869">
        <v>1</v>
      </c>
      <c r="N3869">
        <v>65</v>
      </c>
      <c r="O3869">
        <f t="shared" si="241"/>
        <v>45.5</v>
      </c>
      <c r="P3869">
        <f t="shared" si="242"/>
        <v>19.5</v>
      </c>
      <c r="Q3869" s="2">
        <f t="shared" si="243"/>
        <v>0.3</v>
      </c>
      <c r="R3869">
        <v>4</v>
      </c>
      <c r="S3869" t="s">
        <v>39</v>
      </c>
    </row>
    <row r="3870" spans="1:19" x14ac:dyDescent="0.3">
      <c r="A3870">
        <v>135241</v>
      </c>
      <c r="B3870" s="1">
        <v>45526</v>
      </c>
      <c r="C3870" t="s">
        <v>15</v>
      </c>
      <c r="D3870" t="s">
        <v>16</v>
      </c>
      <c r="E3870" t="s">
        <v>25</v>
      </c>
      <c r="F3870">
        <v>19</v>
      </c>
      <c r="G3870" t="s">
        <v>77</v>
      </c>
      <c r="H3870" t="s">
        <v>19</v>
      </c>
      <c r="I3870">
        <f t="shared" si="240"/>
        <v>70</v>
      </c>
      <c r="J3870">
        <v>100</v>
      </c>
      <c r="K3870">
        <v>0</v>
      </c>
      <c r="L3870">
        <v>100</v>
      </c>
      <c r="M3870">
        <v>2</v>
      </c>
      <c r="N3870">
        <v>200</v>
      </c>
      <c r="O3870">
        <f t="shared" si="241"/>
        <v>140</v>
      </c>
      <c r="P3870">
        <f t="shared" si="242"/>
        <v>60</v>
      </c>
      <c r="Q3870" s="2">
        <f t="shared" si="243"/>
        <v>0.3</v>
      </c>
      <c r="R3870">
        <v>4</v>
      </c>
      <c r="S3870" t="s">
        <v>32</v>
      </c>
    </row>
    <row r="3871" spans="1:19" x14ac:dyDescent="0.3">
      <c r="A3871">
        <v>197599</v>
      </c>
      <c r="B3871" s="1">
        <v>45516</v>
      </c>
      <c r="C3871" t="s">
        <v>53</v>
      </c>
      <c r="D3871" t="s">
        <v>37</v>
      </c>
      <c r="E3871" t="s">
        <v>17</v>
      </c>
      <c r="F3871">
        <v>19</v>
      </c>
      <c r="G3871" t="s">
        <v>31</v>
      </c>
      <c r="H3871" t="s">
        <v>19</v>
      </c>
      <c r="I3871">
        <f t="shared" si="240"/>
        <v>10.5</v>
      </c>
      <c r="J3871">
        <v>15</v>
      </c>
      <c r="K3871">
        <v>0</v>
      </c>
      <c r="L3871">
        <v>15</v>
      </c>
      <c r="M3871">
        <v>3</v>
      </c>
      <c r="N3871">
        <v>45</v>
      </c>
      <c r="O3871">
        <f t="shared" si="241"/>
        <v>31.5</v>
      </c>
      <c r="P3871">
        <f t="shared" si="242"/>
        <v>13.5</v>
      </c>
      <c r="Q3871" s="2">
        <f t="shared" si="243"/>
        <v>0.3</v>
      </c>
      <c r="R3871">
        <v>4</v>
      </c>
      <c r="S3871" t="s">
        <v>70</v>
      </c>
    </row>
    <row r="3872" spans="1:19" x14ac:dyDescent="0.3">
      <c r="A3872">
        <v>148062</v>
      </c>
      <c r="B3872" s="1">
        <v>45394</v>
      </c>
      <c r="C3872" t="s">
        <v>23</v>
      </c>
      <c r="D3872" t="s">
        <v>24</v>
      </c>
      <c r="E3872" t="s">
        <v>17</v>
      </c>
      <c r="F3872">
        <v>21</v>
      </c>
      <c r="G3872" t="s">
        <v>74</v>
      </c>
      <c r="H3872" t="s">
        <v>27</v>
      </c>
      <c r="I3872">
        <f t="shared" si="240"/>
        <v>6.3</v>
      </c>
      <c r="J3872">
        <v>9</v>
      </c>
      <c r="K3872">
        <v>25</v>
      </c>
      <c r="L3872">
        <v>34</v>
      </c>
      <c r="M3872">
        <v>2</v>
      </c>
      <c r="N3872">
        <v>68</v>
      </c>
      <c r="O3872">
        <f t="shared" si="241"/>
        <v>12.6</v>
      </c>
      <c r="P3872">
        <f t="shared" si="242"/>
        <v>55.4</v>
      </c>
      <c r="Q3872" s="2">
        <f t="shared" si="243"/>
        <v>0.81470588235294117</v>
      </c>
      <c r="R3872">
        <v>5</v>
      </c>
      <c r="S3872" t="s">
        <v>20</v>
      </c>
    </row>
    <row r="3873" spans="1:19" x14ac:dyDescent="0.3">
      <c r="A3873">
        <v>170133</v>
      </c>
      <c r="B3873" s="1">
        <v>45245</v>
      </c>
      <c r="C3873" t="s">
        <v>15</v>
      </c>
      <c r="D3873" t="s">
        <v>16</v>
      </c>
      <c r="E3873" t="s">
        <v>17</v>
      </c>
      <c r="F3873">
        <v>29</v>
      </c>
      <c r="G3873" t="s">
        <v>46</v>
      </c>
      <c r="H3873" t="s">
        <v>19</v>
      </c>
      <c r="I3873">
        <f t="shared" si="240"/>
        <v>70</v>
      </c>
      <c r="J3873">
        <v>100</v>
      </c>
      <c r="K3873">
        <v>0</v>
      </c>
      <c r="L3873">
        <v>100</v>
      </c>
      <c r="M3873">
        <v>1</v>
      </c>
      <c r="N3873">
        <v>100</v>
      </c>
      <c r="O3873">
        <f t="shared" si="241"/>
        <v>70</v>
      </c>
      <c r="P3873">
        <f t="shared" si="242"/>
        <v>30</v>
      </c>
      <c r="Q3873" s="2">
        <f t="shared" si="243"/>
        <v>0.3</v>
      </c>
      <c r="R3873">
        <v>3</v>
      </c>
      <c r="S3873" t="s">
        <v>22</v>
      </c>
    </row>
    <row r="3874" spans="1:19" x14ac:dyDescent="0.3">
      <c r="A3874">
        <v>139258</v>
      </c>
      <c r="B3874" s="1">
        <v>45316</v>
      </c>
      <c r="C3874" t="s">
        <v>42</v>
      </c>
      <c r="D3874" t="s">
        <v>16</v>
      </c>
      <c r="E3874" t="s">
        <v>25</v>
      </c>
      <c r="F3874">
        <v>25</v>
      </c>
      <c r="G3874" t="s">
        <v>69</v>
      </c>
      <c r="H3874" t="s">
        <v>19</v>
      </c>
      <c r="I3874">
        <f t="shared" si="240"/>
        <v>45.5</v>
      </c>
      <c r="J3874">
        <v>65</v>
      </c>
      <c r="K3874">
        <v>0</v>
      </c>
      <c r="L3874">
        <v>65</v>
      </c>
      <c r="M3874">
        <v>1</v>
      </c>
      <c r="N3874">
        <v>65</v>
      </c>
      <c r="O3874">
        <f t="shared" si="241"/>
        <v>45.5</v>
      </c>
      <c r="P3874">
        <f t="shared" si="242"/>
        <v>19.5</v>
      </c>
      <c r="Q3874" s="2">
        <f t="shared" si="243"/>
        <v>0.3</v>
      </c>
      <c r="R3874">
        <v>5</v>
      </c>
      <c r="S3874" t="s">
        <v>57</v>
      </c>
    </row>
    <row r="3875" spans="1:19" x14ac:dyDescent="0.3">
      <c r="A3875">
        <v>135733</v>
      </c>
      <c r="B3875" s="1">
        <v>45304</v>
      </c>
      <c r="C3875" t="s">
        <v>82</v>
      </c>
      <c r="D3875" t="s">
        <v>37</v>
      </c>
      <c r="E3875" t="s">
        <v>17</v>
      </c>
      <c r="F3875">
        <v>33</v>
      </c>
      <c r="G3875" t="s">
        <v>62</v>
      </c>
      <c r="H3875" t="s">
        <v>19</v>
      </c>
      <c r="I3875">
        <f t="shared" si="240"/>
        <v>14</v>
      </c>
      <c r="J3875">
        <v>20</v>
      </c>
      <c r="K3875">
        <v>0</v>
      </c>
      <c r="L3875">
        <v>20</v>
      </c>
      <c r="M3875">
        <v>1</v>
      </c>
      <c r="N3875">
        <v>20</v>
      </c>
      <c r="O3875">
        <f t="shared" si="241"/>
        <v>14</v>
      </c>
      <c r="P3875">
        <f t="shared" si="242"/>
        <v>6</v>
      </c>
      <c r="Q3875" s="2">
        <f t="shared" si="243"/>
        <v>0.3</v>
      </c>
      <c r="R3875">
        <v>5</v>
      </c>
      <c r="S3875" t="s">
        <v>43</v>
      </c>
    </row>
    <row r="3876" spans="1:19" x14ac:dyDescent="0.3">
      <c r="A3876">
        <v>153497</v>
      </c>
      <c r="B3876" s="1">
        <v>45359</v>
      </c>
      <c r="C3876" t="s">
        <v>30</v>
      </c>
      <c r="D3876" t="s">
        <v>24</v>
      </c>
      <c r="E3876" t="s">
        <v>25</v>
      </c>
      <c r="F3876">
        <v>28</v>
      </c>
      <c r="G3876" t="s">
        <v>44</v>
      </c>
      <c r="H3876" t="s">
        <v>27</v>
      </c>
      <c r="I3876">
        <f t="shared" si="240"/>
        <v>7</v>
      </c>
      <c r="J3876">
        <v>10</v>
      </c>
      <c r="K3876">
        <v>25</v>
      </c>
      <c r="L3876">
        <v>35</v>
      </c>
      <c r="M3876">
        <v>1</v>
      </c>
      <c r="N3876">
        <v>35</v>
      </c>
      <c r="O3876">
        <f t="shared" si="241"/>
        <v>7</v>
      </c>
      <c r="P3876">
        <f t="shared" si="242"/>
        <v>28</v>
      </c>
      <c r="Q3876" s="2">
        <f t="shared" si="243"/>
        <v>0.8</v>
      </c>
      <c r="R3876">
        <v>4</v>
      </c>
      <c r="S3876" t="s">
        <v>65</v>
      </c>
    </row>
    <row r="3877" spans="1:19" x14ac:dyDescent="0.3">
      <c r="A3877">
        <v>147281</v>
      </c>
      <c r="B3877" s="1">
        <v>45551</v>
      </c>
      <c r="C3877" t="s">
        <v>50</v>
      </c>
      <c r="D3877" t="s">
        <v>16</v>
      </c>
      <c r="E3877" t="s">
        <v>17</v>
      </c>
      <c r="F3877">
        <v>25</v>
      </c>
      <c r="G3877" t="s">
        <v>69</v>
      </c>
      <c r="H3877" t="s">
        <v>19</v>
      </c>
      <c r="I3877">
        <f t="shared" si="240"/>
        <v>67.899999999999991</v>
      </c>
      <c r="J3877">
        <v>97</v>
      </c>
      <c r="K3877">
        <v>0</v>
      </c>
      <c r="L3877">
        <v>97</v>
      </c>
      <c r="M3877">
        <v>5</v>
      </c>
      <c r="N3877">
        <v>485</v>
      </c>
      <c r="O3877">
        <f t="shared" si="241"/>
        <v>339.49999999999994</v>
      </c>
      <c r="P3877">
        <f t="shared" si="242"/>
        <v>145.50000000000006</v>
      </c>
      <c r="Q3877" s="2">
        <f t="shared" si="243"/>
        <v>0.3000000000000001</v>
      </c>
      <c r="R3877">
        <v>5</v>
      </c>
      <c r="S3877" t="s">
        <v>45</v>
      </c>
    </row>
    <row r="3878" spans="1:19" x14ac:dyDescent="0.3">
      <c r="A3878">
        <v>134416</v>
      </c>
      <c r="B3878" s="1">
        <v>45522</v>
      </c>
      <c r="C3878" t="s">
        <v>42</v>
      </c>
      <c r="D3878" t="s">
        <v>16</v>
      </c>
      <c r="E3878" t="s">
        <v>17</v>
      </c>
      <c r="F3878">
        <v>27</v>
      </c>
      <c r="G3878" t="s">
        <v>41</v>
      </c>
      <c r="H3878" t="s">
        <v>19</v>
      </c>
      <c r="I3878">
        <f t="shared" si="240"/>
        <v>45.5</v>
      </c>
      <c r="J3878">
        <v>65</v>
      </c>
      <c r="K3878">
        <v>0</v>
      </c>
      <c r="L3878">
        <v>65</v>
      </c>
      <c r="M3878">
        <v>1</v>
      </c>
      <c r="N3878">
        <v>65</v>
      </c>
      <c r="O3878">
        <f t="shared" si="241"/>
        <v>45.5</v>
      </c>
      <c r="P3878">
        <f t="shared" si="242"/>
        <v>19.5</v>
      </c>
      <c r="Q3878" s="2">
        <f t="shared" si="243"/>
        <v>0.3</v>
      </c>
      <c r="R3878">
        <v>5</v>
      </c>
      <c r="S3878" t="s">
        <v>39</v>
      </c>
    </row>
    <row r="3879" spans="1:19" x14ac:dyDescent="0.3">
      <c r="A3879">
        <v>138031</v>
      </c>
      <c r="B3879" s="1">
        <v>45311</v>
      </c>
      <c r="C3879" t="s">
        <v>15</v>
      </c>
      <c r="D3879" t="s">
        <v>16</v>
      </c>
      <c r="E3879" t="s">
        <v>17</v>
      </c>
      <c r="F3879">
        <v>32</v>
      </c>
      <c r="G3879" t="s">
        <v>77</v>
      </c>
      <c r="H3879" t="s">
        <v>19</v>
      </c>
      <c r="I3879">
        <f t="shared" si="240"/>
        <v>70</v>
      </c>
      <c r="J3879">
        <v>100</v>
      </c>
      <c r="K3879">
        <v>0</v>
      </c>
      <c r="L3879">
        <v>100</v>
      </c>
      <c r="M3879">
        <v>1</v>
      </c>
      <c r="N3879">
        <v>100</v>
      </c>
      <c r="O3879">
        <f t="shared" si="241"/>
        <v>70</v>
      </c>
      <c r="P3879">
        <f t="shared" si="242"/>
        <v>30</v>
      </c>
      <c r="Q3879" s="2">
        <f t="shared" si="243"/>
        <v>0.3</v>
      </c>
      <c r="R3879">
        <v>1</v>
      </c>
      <c r="S3879" t="s">
        <v>68</v>
      </c>
    </row>
    <row r="3880" spans="1:19" x14ac:dyDescent="0.3">
      <c r="A3880">
        <v>158437</v>
      </c>
      <c r="B3880" s="1">
        <v>45434</v>
      </c>
      <c r="C3880" t="s">
        <v>30</v>
      </c>
      <c r="D3880" t="s">
        <v>24</v>
      </c>
      <c r="E3880" t="s">
        <v>17</v>
      </c>
      <c r="F3880">
        <v>32</v>
      </c>
      <c r="G3880" t="s">
        <v>21</v>
      </c>
      <c r="H3880" t="s">
        <v>19</v>
      </c>
      <c r="I3880">
        <f t="shared" si="240"/>
        <v>7</v>
      </c>
      <c r="J3880">
        <v>10</v>
      </c>
      <c r="K3880">
        <v>0</v>
      </c>
      <c r="L3880">
        <v>10</v>
      </c>
      <c r="M3880">
        <v>1</v>
      </c>
      <c r="N3880">
        <v>10</v>
      </c>
      <c r="O3880">
        <f t="shared" si="241"/>
        <v>7</v>
      </c>
      <c r="P3880">
        <f t="shared" si="242"/>
        <v>3</v>
      </c>
      <c r="Q3880" s="2">
        <f t="shared" si="243"/>
        <v>0.3</v>
      </c>
      <c r="R3880">
        <v>3</v>
      </c>
      <c r="S3880" t="s">
        <v>88</v>
      </c>
    </row>
    <row r="3881" spans="1:19" x14ac:dyDescent="0.3">
      <c r="A3881">
        <v>154230</v>
      </c>
      <c r="B3881" s="1">
        <v>45536</v>
      </c>
      <c r="C3881" t="s">
        <v>23</v>
      </c>
      <c r="D3881" t="s">
        <v>24</v>
      </c>
      <c r="E3881" t="s">
        <v>17</v>
      </c>
      <c r="F3881">
        <v>18</v>
      </c>
      <c r="G3881" t="s">
        <v>46</v>
      </c>
      <c r="H3881" t="s">
        <v>19</v>
      </c>
      <c r="I3881">
        <f t="shared" si="240"/>
        <v>6.3</v>
      </c>
      <c r="J3881">
        <v>9</v>
      </c>
      <c r="K3881">
        <v>0</v>
      </c>
      <c r="L3881">
        <v>9</v>
      </c>
      <c r="M3881">
        <v>1</v>
      </c>
      <c r="N3881">
        <v>9</v>
      </c>
      <c r="O3881">
        <f t="shared" si="241"/>
        <v>6.3</v>
      </c>
      <c r="P3881">
        <f t="shared" si="242"/>
        <v>2.7</v>
      </c>
      <c r="Q3881" s="2">
        <f t="shared" si="243"/>
        <v>0.30000000000000004</v>
      </c>
      <c r="R3881">
        <v>4</v>
      </c>
      <c r="S3881" t="s">
        <v>20</v>
      </c>
    </row>
    <row r="3882" spans="1:19" x14ac:dyDescent="0.3">
      <c r="A3882">
        <v>152426</v>
      </c>
      <c r="B3882" s="1">
        <v>45460</v>
      </c>
      <c r="C3882" t="s">
        <v>42</v>
      </c>
      <c r="D3882" t="s">
        <v>16</v>
      </c>
      <c r="E3882" t="s">
        <v>25</v>
      </c>
      <c r="F3882">
        <v>18</v>
      </c>
      <c r="G3882" t="s">
        <v>77</v>
      </c>
      <c r="H3882" t="s">
        <v>19</v>
      </c>
      <c r="I3882">
        <f t="shared" si="240"/>
        <v>45.5</v>
      </c>
      <c r="J3882">
        <v>65</v>
      </c>
      <c r="K3882">
        <v>0</v>
      </c>
      <c r="L3882">
        <v>65</v>
      </c>
      <c r="M3882">
        <v>2</v>
      </c>
      <c r="N3882">
        <v>130</v>
      </c>
      <c r="O3882">
        <f t="shared" si="241"/>
        <v>91</v>
      </c>
      <c r="P3882">
        <f t="shared" si="242"/>
        <v>39</v>
      </c>
      <c r="Q3882" s="2">
        <f t="shared" si="243"/>
        <v>0.3</v>
      </c>
      <c r="R3882">
        <v>5</v>
      </c>
      <c r="S3882" t="s">
        <v>32</v>
      </c>
    </row>
    <row r="3883" spans="1:19" x14ac:dyDescent="0.3">
      <c r="A3883">
        <v>135985</v>
      </c>
      <c r="B3883" s="1">
        <v>45491</v>
      </c>
      <c r="C3883" t="s">
        <v>53</v>
      </c>
      <c r="D3883" t="s">
        <v>37</v>
      </c>
      <c r="E3883" t="s">
        <v>17</v>
      </c>
      <c r="F3883">
        <v>35</v>
      </c>
      <c r="G3883" t="s">
        <v>77</v>
      </c>
      <c r="H3883" t="s">
        <v>19</v>
      </c>
      <c r="I3883">
        <f t="shared" si="240"/>
        <v>10.5</v>
      </c>
      <c r="J3883">
        <v>15</v>
      </c>
      <c r="K3883">
        <v>0</v>
      </c>
      <c r="L3883">
        <v>15</v>
      </c>
      <c r="M3883">
        <v>1</v>
      </c>
      <c r="N3883">
        <v>15</v>
      </c>
      <c r="O3883">
        <f t="shared" si="241"/>
        <v>10.5</v>
      </c>
      <c r="P3883">
        <f t="shared" si="242"/>
        <v>4.5</v>
      </c>
      <c r="Q3883" s="2">
        <f t="shared" si="243"/>
        <v>0.3</v>
      </c>
      <c r="R3883">
        <v>1</v>
      </c>
      <c r="S3883" t="s">
        <v>63</v>
      </c>
    </row>
    <row r="3884" spans="1:19" x14ac:dyDescent="0.3">
      <c r="A3884">
        <v>144743</v>
      </c>
      <c r="B3884" s="1">
        <v>45599</v>
      </c>
      <c r="C3884" t="s">
        <v>42</v>
      </c>
      <c r="D3884" t="s">
        <v>16</v>
      </c>
      <c r="E3884" t="s">
        <v>17</v>
      </c>
      <c r="F3884">
        <v>31</v>
      </c>
      <c r="G3884" t="s">
        <v>34</v>
      </c>
      <c r="H3884" t="s">
        <v>27</v>
      </c>
      <c r="I3884">
        <f t="shared" si="240"/>
        <v>45.5</v>
      </c>
      <c r="J3884">
        <v>65</v>
      </c>
      <c r="K3884">
        <v>100</v>
      </c>
      <c r="L3884">
        <v>165</v>
      </c>
      <c r="M3884">
        <v>3</v>
      </c>
      <c r="N3884">
        <v>495</v>
      </c>
      <c r="O3884">
        <f t="shared" si="241"/>
        <v>136.5</v>
      </c>
      <c r="P3884">
        <f t="shared" si="242"/>
        <v>358.5</v>
      </c>
      <c r="Q3884" s="2">
        <f t="shared" si="243"/>
        <v>0.72424242424242424</v>
      </c>
      <c r="R3884">
        <v>4</v>
      </c>
      <c r="S3884" t="s">
        <v>57</v>
      </c>
    </row>
    <row r="3885" spans="1:19" x14ac:dyDescent="0.3">
      <c r="A3885">
        <v>126685</v>
      </c>
      <c r="B3885" s="1">
        <v>45486</v>
      </c>
      <c r="C3885" t="s">
        <v>30</v>
      </c>
      <c r="D3885" t="s">
        <v>24</v>
      </c>
      <c r="E3885" t="s">
        <v>25</v>
      </c>
      <c r="F3885">
        <v>30</v>
      </c>
      <c r="G3885" t="s">
        <v>54</v>
      </c>
      <c r="H3885" t="s">
        <v>19</v>
      </c>
      <c r="I3885">
        <f t="shared" si="240"/>
        <v>7</v>
      </c>
      <c r="J3885">
        <v>10</v>
      </c>
      <c r="K3885">
        <v>0</v>
      </c>
      <c r="L3885">
        <v>10</v>
      </c>
      <c r="M3885">
        <v>1</v>
      </c>
      <c r="N3885">
        <v>10</v>
      </c>
      <c r="O3885">
        <f t="shared" si="241"/>
        <v>7</v>
      </c>
      <c r="P3885">
        <f t="shared" si="242"/>
        <v>3</v>
      </c>
      <c r="Q3885" s="2">
        <f t="shared" si="243"/>
        <v>0.3</v>
      </c>
      <c r="R3885">
        <v>3</v>
      </c>
      <c r="S3885" t="s">
        <v>83</v>
      </c>
    </row>
    <row r="3886" spans="1:19" x14ac:dyDescent="0.3">
      <c r="A3886">
        <v>156076</v>
      </c>
      <c r="B3886" s="1">
        <v>45374</v>
      </c>
      <c r="C3886" t="s">
        <v>48</v>
      </c>
      <c r="D3886" t="s">
        <v>16</v>
      </c>
      <c r="E3886" t="s">
        <v>17</v>
      </c>
      <c r="F3886">
        <v>21</v>
      </c>
      <c r="G3886" t="s">
        <v>58</v>
      </c>
      <c r="H3886" t="s">
        <v>27</v>
      </c>
      <c r="I3886">
        <f t="shared" si="240"/>
        <v>91</v>
      </c>
      <c r="J3886">
        <v>130</v>
      </c>
      <c r="K3886">
        <v>40</v>
      </c>
      <c r="L3886">
        <v>170</v>
      </c>
      <c r="M3886">
        <v>1</v>
      </c>
      <c r="N3886">
        <v>170</v>
      </c>
      <c r="O3886">
        <f t="shared" si="241"/>
        <v>91</v>
      </c>
      <c r="P3886">
        <f t="shared" si="242"/>
        <v>79</v>
      </c>
      <c r="Q3886" s="2">
        <f t="shared" si="243"/>
        <v>0.46470588235294119</v>
      </c>
      <c r="R3886">
        <v>4</v>
      </c>
      <c r="S3886" t="s">
        <v>72</v>
      </c>
    </row>
    <row r="3887" spans="1:19" x14ac:dyDescent="0.3">
      <c r="A3887">
        <v>130550</v>
      </c>
      <c r="B3887" s="1">
        <v>45276</v>
      </c>
      <c r="C3887" t="s">
        <v>50</v>
      </c>
      <c r="D3887" t="s">
        <v>16</v>
      </c>
      <c r="E3887" t="s">
        <v>25</v>
      </c>
      <c r="F3887">
        <v>25</v>
      </c>
      <c r="G3887" t="s">
        <v>54</v>
      </c>
      <c r="H3887" t="s">
        <v>19</v>
      </c>
      <c r="I3887">
        <f t="shared" si="240"/>
        <v>67.899999999999991</v>
      </c>
      <c r="J3887">
        <v>97</v>
      </c>
      <c r="K3887">
        <v>0</v>
      </c>
      <c r="L3887">
        <v>97</v>
      </c>
      <c r="M3887">
        <v>1</v>
      </c>
      <c r="N3887">
        <v>97</v>
      </c>
      <c r="O3887">
        <f t="shared" si="241"/>
        <v>67.899999999999991</v>
      </c>
      <c r="P3887">
        <f t="shared" si="242"/>
        <v>29.100000000000009</v>
      </c>
      <c r="Q3887" s="2">
        <f t="shared" si="243"/>
        <v>0.3000000000000001</v>
      </c>
      <c r="R3887">
        <v>4</v>
      </c>
      <c r="S3887" t="s">
        <v>72</v>
      </c>
    </row>
    <row r="3888" spans="1:19" x14ac:dyDescent="0.3">
      <c r="A3888">
        <v>121083</v>
      </c>
      <c r="B3888" s="1">
        <v>45304</v>
      </c>
      <c r="C3888" t="s">
        <v>53</v>
      </c>
      <c r="D3888" t="s">
        <v>37</v>
      </c>
      <c r="E3888" t="s">
        <v>17</v>
      </c>
      <c r="F3888">
        <v>32</v>
      </c>
      <c r="G3888" t="s">
        <v>79</v>
      </c>
      <c r="H3888" t="s">
        <v>27</v>
      </c>
      <c r="I3888">
        <f t="shared" si="240"/>
        <v>10.5</v>
      </c>
      <c r="J3888">
        <v>15</v>
      </c>
      <c r="K3888">
        <v>40</v>
      </c>
      <c r="L3888">
        <v>55</v>
      </c>
      <c r="M3888">
        <v>1</v>
      </c>
      <c r="N3888">
        <v>55</v>
      </c>
      <c r="O3888">
        <f t="shared" si="241"/>
        <v>10.5</v>
      </c>
      <c r="P3888">
        <f t="shared" si="242"/>
        <v>44.5</v>
      </c>
      <c r="Q3888" s="2">
        <f t="shared" si="243"/>
        <v>0.80909090909090908</v>
      </c>
      <c r="R3888">
        <v>4</v>
      </c>
      <c r="S3888" t="s">
        <v>61</v>
      </c>
    </row>
    <row r="3889" spans="1:19" x14ac:dyDescent="0.3">
      <c r="A3889">
        <v>121191</v>
      </c>
      <c r="B3889" s="1">
        <v>45418</v>
      </c>
      <c r="C3889" t="s">
        <v>42</v>
      </c>
      <c r="D3889" t="s">
        <v>16</v>
      </c>
      <c r="E3889" t="s">
        <v>17</v>
      </c>
      <c r="F3889">
        <v>22</v>
      </c>
      <c r="G3889" t="s">
        <v>79</v>
      </c>
      <c r="H3889" t="s">
        <v>27</v>
      </c>
      <c r="I3889">
        <f t="shared" si="240"/>
        <v>45.5</v>
      </c>
      <c r="J3889">
        <v>65</v>
      </c>
      <c r="K3889">
        <v>40</v>
      </c>
      <c r="L3889">
        <v>105</v>
      </c>
      <c r="M3889">
        <v>1</v>
      </c>
      <c r="N3889">
        <v>105</v>
      </c>
      <c r="O3889">
        <f t="shared" si="241"/>
        <v>45.5</v>
      </c>
      <c r="P3889">
        <f t="shared" si="242"/>
        <v>59.5</v>
      </c>
      <c r="Q3889" s="2">
        <f t="shared" si="243"/>
        <v>0.56666666666666665</v>
      </c>
      <c r="R3889">
        <v>3</v>
      </c>
      <c r="S3889" t="s">
        <v>22</v>
      </c>
    </row>
    <row r="3890" spans="1:19" x14ac:dyDescent="0.3">
      <c r="A3890">
        <v>146816</v>
      </c>
      <c r="B3890" s="1">
        <v>45434</v>
      </c>
      <c r="C3890" t="s">
        <v>53</v>
      </c>
      <c r="D3890" t="s">
        <v>37</v>
      </c>
      <c r="E3890" t="s">
        <v>17</v>
      </c>
      <c r="F3890">
        <v>29</v>
      </c>
      <c r="G3890" t="s">
        <v>44</v>
      </c>
      <c r="H3890" t="s">
        <v>27</v>
      </c>
      <c r="I3890">
        <f t="shared" si="240"/>
        <v>10.5</v>
      </c>
      <c r="J3890">
        <v>15</v>
      </c>
      <c r="K3890">
        <v>25</v>
      </c>
      <c r="L3890">
        <v>40</v>
      </c>
      <c r="M3890">
        <v>1</v>
      </c>
      <c r="N3890">
        <v>40</v>
      </c>
      <c r="O3890">
        <f t="shared" si="241"/>
        <v>10.5</v>
      </c>
      <c r="P3890">
        <f t="shared" si="242"/>
        <v>29.5</v>
      </c>
      <c r="Q3890" s="2">
        <f t="shared" si="243"/>
        <v>0.73750000000000004</v>
      </c>
      <c r="R3890">
        <v>3</v>
      </c>
      <c r="S3890" t="s">
        <v>49</v>
      </c>
    </row>
    <row r="3891" spans="1:19" x14ac:dyDescent="0.3">
      <c r="A3891">
        <v>135880</v>
      </c>
      <c r="B3891" s="1">
        <v>45470</v>
      </c>
      <c r="C3891" t="s">
        <v>53</v>
      </c>
      <c r="D3891" t="s">
        <v>37</v>
      </c>
      <c r="E3891" t="s">
        <v>17</v>
      </c>
      <c r="F3891">
        <v>29</v>
      </c>
      <c r="G3891" t="s">
        <v>67</v>
      </c>
      <c r="H3891" t="s">
        <v>27</v>
      </c>
      <c r="I3891">
        <f t="shared" si="240"/>
        <v>10.5</v>
      </c>
      <c r="J3891">
        <v>15</v>
      </c>
      <c r="K3891">
        <v>40</v>
      </c>
      <c r="L3891">
        <v>55</v>
      </c>
      <c r="M3891">
        <v>1</v>
      </c>
      <c r="N3891">
        <v>55</v>
      </c>
      <c r="O3891">
        <f t="shared" si="241"/>
        <v>10.5</v>
      </c>
      <c r="P3891">
        <f t="shared" si="242"/>
        <v>44.5</v>
      </c>
      <c r="Q3891" s="2">
        <f t="shared" si="243"/>
        <v>0.80909090909090908</v>
      </c>
      <c r="R3891">
        <v>5</v>
      </c>
      <c r="S3891" t="s">
        <v>43</v>
      </c>
    </row>
    <row r="3892" spans="1:19" x14ac:dyDescent="0.3">
      <c r="A3892">
        <v>187391</v>
      </c>
      <c r="B3892" s="1">
        <v>45375</v>
      </c>
      <c r="C3892" t="s">
        <v>36</v>
      </c>
      <c r="D3892" t="s">
        <v>37</v>
      </c>
      <c r="E3892" t="s">
        <v>17</v>
      </c>
      <c r="F3892">
        <v>20</v>
      </c>
      <c r="G3892" t="s">
        <v>60</v>
      </c>
      <c r="H3892" t="s">
        <v>19</v>
      </c>
      <c r="I3892">
        <f t="shared" si="240"/>
        <v>22.4</v>
      </c>
      <c r="J3892">
        <v>32</v>
      </c>
      <c r="K3892">
        <v>0</v>
      </c>
      <c r="L3892">
        <v>32</v>
      </c>
      <c r="M3892">
        <v>1</v>
      </c>
      <c r="N3892">
        <v>32</v>
      </c>
      <c r="O3892">
        <f t="shared" si="241"/>
        <v>22.4</v>
      </c>
      <c r="P3892">
        <f t="shared" si="242"/>
        <v>9.6000000000000014</v>
      </c>
      <c r="Q3892" s="2">
        <f t="shared" si="243"/>
        <v>0.30000000000000004</v>
      </c>
      <c r="R3892">
        <v>5</v>
      </c>
      <c r="S3892" t="s">
        <v>70</v>
      </c>
    </row>
    <row r="3893" spans="1:19" x14ac:dyDescent="0.3">
      <c r="A3893">
        <v>181834</v>
      </c>
      <c r="B3893" s="1">
        <v>45279</v>
      </c>
      <c r="C3893" t="s">
        <v>50</v>
      </c>
      <c r="D3893" t="s">
        <v>16</v>
      </c>
      <c r="E3893" t="s">
        <v>25</v>
      </c>
      <c r="F3893">
        <v>31</v>
      </c>
      <c r="G3893" t="s">
        <v>77</v>
      </c>
      <c r="H3893" t="s">
        <v>19</v>
      </c>
      <c r="I3893">
        <f t="shared" si="240"/>
        <v>67.899999999999991</v>
      </c>
      <c r="J3893">
        <v>97</v>
      </c>
      <c r="K3893">
        <v>0</v>
      </c>
      <c r="L3893">
        <v>97</v>
      </c>
      <c r="M3893">
        <v>1</v>
      </c>
      <c r="N3893">
        <v>97</v>
      </c>
      <c r="O3893">
        <f t="shared" si="241"/>
        <v>67.899999999999991</v>
      </c>
      <c r="P3893">
        <f t="shared" si="242"/>
        <v>29.100000000000009</v>
      </c>
      <c r="Q3893" s="2">
        <f t="shared" si="243"/>
        <v>0.3000000000000001</v>
      </c>
      <c r="R3893">
        <v>5</v>
      </c>
      <c r="S3893" t="s">
        <v>32</v>
      </c>
    </row>
    <row r="3894" spans="1:19" x14ac:dyDescent="0.3">
      <c r="A3894">
        <v>189295</v>
      </c>
      <c r="B3894" s="1">
        <v>45544</v>
      </c>
      <c r="C3894" t="s">
        <v>50</v>
      </c>
      <c r="D3894" t="s">
        <v>16</v>
      </c>
      <c r="E3894" t="s">
        <v>17</v>
      </c>
      <c r="F3894">
        <v>33</v>
      </c>
      <c r="G3894" t="s">
        <v>41</v>
      </c>
      <c r="H3894" t="s">
        <v>19</v>
      </c>
      <c r="I3894">
        <f t="shared" si="240"/>
        <v>67.899999999999991</v>
      </c>
      <c r="J3894">
        <v>97</v>
      </c>
      <c r="K3894">
        <v>0</v>
      </c>
      <c r="L3894">
        <v>97</v>
      </c>
      <c r="M3894">
        <v>3</v>
      </c>
      <c r="N3894">
        <v>291</v>
      </c>
      <c r="O3894">
        <f t="shared" si="241"/>
        <v>203.7</v>
      </c>
      <c r="P3894">
        <f t="shared" si="242"/>
        <v>87.300000000000011</v>
      </c>
      <c r="Q3894" s="2">
        <f t="shared" si="243"/>
        <v>0.30000000000000004</v>
      </c>
      <c r="R3894">
        <v>4</v>
      </c>
      <c r="S3894" t="s">
        <v>70</v>
      </c>
    </row>
    <row r="3895" spans="1:19" x14ac:dyDescent="0.3">
      <c r="A3895">
        <v>157600</v>
      </c>
      <c r="B3895" s="1">
        <v>45358</v>
      </c>
      <c r="C3895" t="s">
        <v>48</v>
      </c>
      <c r="D3895" t="s">
        <v>16</v>
      </c>
      <c r="E3895" t="s">
        <v>25</v>
      </c>
      <c r="F3895">
        <v>31</v>
      </c>
      <c r="G3895" t="s">
        <v>41</v>
      </c>
      <c r="H3895" t="s">
        <v>19</v>
      </c>
      <c r="I3895">
        <f t="shared" si="240"/>
        <v>91</v>
      </c>
      <c r="J3895">
        <v>130</v>
      </c>
      <c r="K3895">
        <v>0</v>
      </c>
      <c r="L3895">
        <v>130</v>
      </c>
      <c r="M3895">
        <v>3</v>
      </c>
      <c r="N3895">
        <v>390</v>
      </c>
      <c r="O3895">
        <f t="shared" si="241"/>
        <v>273</v>
      </c>
      <c r="P3895">
        <f t="shared" si="242"/>
        <v>117</v>
      </c>
      <c r="Q3895" s="2">
        <f t="shared" si="243"/>
        <v>0.3</v>
      </c>
      <c r="R3895">
        <v>2</v>
      </c>
      <c r="S3895" t="s">
        <v>64</v>
      </c>
    </row>
    <row r="3896" spans="1:19" x14ac:dyDescent="0.3">
      <c r="A3896">
        <v>169822</v>
      </c>
      <c r="B3896" s="1">
        <v>45241</v>
      </c>
      <c r="C3896" t="s">
        <v>82</v>
      </c>
      <c r="D3896" t="s">
        <v>37</v>
      </c>
      <c r="E3896" t="s">
        <v>17</v>
      </c>
      <c r="F3896">
        <v>25</v>
      </c>
      <c r="G3896" t="s">
        <v>38</v>
      </c>
      <c r="H3896" t="s">
        <v>19</v>
      </c>
      <c r="I3896">
        <f t="shared" si="240"/>
        <v>14</v>
      </c>
      <c r="J3896">
        <v>20</v>
      </c>
      <c r="K3896">
        <v>0</v>
      </c>
      <c r="L3896">
        <v>20</v>
      </c>
      <c r="M3896">
        <v>2</v>
      </c>
      <c r="N3896">
        <v>40</v>
      </c>
      <c r="O3896">
        <f t="shared" si="241"/>
        <v>28</v>
      </c>
      <c r="P3896">
        <f t="shared" si="242"/>
        <v>12</v>
      </c>
      <c r="Q3896" s="2">
        <f t="shared" si="243"/>
        <v>0.3</v>
      </c>
      <c r="R3896">
        <v>4</v>
      </c>
      <c r="S3896" t="s">
        <v>57</v>
      </c>
    </row>
    <row r="3897" spans="1:19" x14ac:dyDescent="0.3">
      <c r="A3897">
        <v>185274</v>
      </c>
      <c r="B3897" s="1">
        <v>45546</v>
      </c>
      <c r="C3897" t="s">
        <v>42</v>
      </c>
      <c r="D3897" t="s">
        <v>16</v>
      </c>
      <c r="E3897" t="s">
        <v>17</v>
      </c>
      <c r="F3897">
        <v>32</v>
      </c>
      <c r="G3897" t="s">
        <v>60</v>
      </c>
      <c r="H3897" t="s">
        <v>19</v>
      </c>
      <c r="I3897">
        <f t="shared" si="240"/>
        <v>45.5</v>
      </c>
      <c r="J3897">
        <v>65</v>
      </c>
      <c r="K3897">
        <v>0</v>
      </c>
      <c r="L3897">
        <v>65</v>
      </c>
      <c r="M3897">
        <v>1</v>
      </c>
      <c r="N3897">
        <v>65</v>
      </c>
      <c r="O3897">
        <f t="shared" si="241"/>
        <v>45.5</v>
      </c>
      <c r="P3897">
        <f t="shared" si="242"/>
        <v>19.5</v>
      </c>
      <c r="Q3897" s="2">
        <f t="shared" si="243"/>
        <v>0.3</v>
      </c>
      <c r="R3897">
        <v>1</v>
      </c>
      <c r="S3897" t="s">
        <v>28</v>
      </c>
    </row>
    <row r="3898" spans="1:19" x14ac:dyDescent="0.3">
      <c r="A3898">
        <v>127319</v>
      </c>
      <c r="B3898" s="1">
        <v>45244</v>
      </c>
      <c r="C3898" t="s">
        <v>50</v>
      </c>
      <c r="D3898" t="s">
        <v>16</v>
      </c>
      <c r="E3898" t="s">
        <v>17</v>
      </c>
      <c r="F3898">
        <v>28</v>
      </c>
      <c r="G3898" t="s">
        <v>80</v>
      </c>
      <c r="H3898" t="s">
        <v>27</v>
      </c>
      <c r="I3898">
        <f t="shared" si="240"/>
        <v>67.899999999999991</v>
      </c>
      <c r="J3898">
        <v>97</v>
      </c>
      <c r="K3898">
        <v>40</v>
      </c>
      <c r="L3898">
        <v>137</v>
      </c>
      <c r="M3898">
        <v>1</v>
      </c>
      <c r="N3898">
        <v>137</v>
      </c>
      <c r="O3898">
        <f t="shared" si="241"/>
        <v>67.899999999999991</v>
      </c>
      <c r="P3898">
        <f t="shared" si="242"/>
        <v>69.100000000000009</v>
      </c>
      <c r="Q3898" s="2">
        <f t="shared" si="243"/>
        <v>0.50437956204379564</v>
      </c>
      <c r="R3898">
        <v>1</v>
      </c>
      <c r="S3898" t="s">
        <v>28</v>
      </c>
    </row>
    <row r="3899" spans="1:19" x14ac:dyDescent="0.3">
      <c r="A3899">
        <v>159179</v>
      </c>
      <c r="B3899" s="1">
        <v>45268</v>
      </c>
      <c r="C3899" t="s">
        <v>36</v>
      </c>
      <c r="D3899" t="s">
        <v>37</v>
      </c>
      <c r="E3899" t="s">
        <v>17</v>
      </c>
      <c r="F3899">
        <v>35</v>
      </c>
      <c r="G3899" t="s">
        <v>62</v>
      </c>
      <c r="H3899" t="s">
        <v>19</v>
      </c>
      <c r="I3899">
        <f t="shared" si="240"/>
        <v>22.4</v>
      </c>
      <c r="J3899">
        <v>32</v>
      </c>
      <c r="K3899">
        <v>0</v>
      </c>
      <c r="L3899">
        <v>32</v>
      </c>
      <c r="M3899">
        <v>1</v>
      </c>
      <c r="N3899">
        <v>32</v>
      </c>
      <c r="O3899">
        <f t="shared" si="241"/>
        <v>22.4</v>
      </c>
      <c r="P3899">
        <f t="shared" si="242"/>
        <v>9.6000000000000014</v>
      </c>
      <c r="Q3899" s="2">
        <f t="shared" si="243"/>
        <v>0.30000000000000004</v>
      </c>
      <c r="R3899">
        <v>5</v>
      </c>
      <c r="S3899" t="s">
        <v>65</v>
      </c>
    </row>
    <row r="3900" spans="1:19" x14ac:dyDescent="0.3">
      <c r="A3900">
        <v>166643</v>
      </c>
      <c r="B3900" s="1">
        <v>45458</v>
      </c>
      <c r="C3900" t="s">
        <v>15</v>
      </c>
      <c r="D3900" t="s">
        <v>16</v>
      </c>
      <c r="E3900" t="s">
        <v>25</v>
      </c>
      <c r="F3900">
        <v>26</v>
      </c>
      <c r="G3900" t="s">
        <v>46</v>
      </c>
      <c r="H3900" t="s">
        <v>19</v>
      </c>
      <c r="I3900">
        <f t="shared" si="240"/>
        <v>70</v>
      </c>
      <c r="J3900">
        <v>100</v>
      </c>
      <c r="K3900">
        <v>0</v>
      </c>
      <c r="L3900">
        <v>100</v>
      </c>
      <c r="M3900">
        <v>3</v>
      </c>
      <c r="N3900">
        <v>300</v>
      </c>
      <c r="O3900">
        <f t="shared" si="241"/>
        <v>210</v>
      </c>
      <c r="P3900">
        <f t="shared" si="242"/>
        <v>90</v>
      </c>
      <c r="Q3900" s="2">
        <f t="shared" si="243"/>
        <v>0.3</v>
      </c>
      <c r="R3900">
        <v>1</v>
      </c>
      <c r="S3900" t="s">
        <v>64</v>
      </c>
    </row>
    <row r="3901" spans="1:19" x14ac:dyDescent="0.3">
      <c r="A3901">
        <v>149019</v>
      </c>
      <c r="B3901" s="1">
        <v>45241</v>
      </c>
      <c r="C3901" t="s">
        <v>23</v>
      </c>
      <c r="D3901" t="s">
        <v>24</v>
      </c>
      <c r="E3901" t="s">
        <v>17</v>
      </c>
      <c r="F3901">
        <v>19</v>
      </c>
      <c r="G3901" t="s">
        <v>86</v>
      </c>
      <c r="H3901" t="s">
        <v>27</v>
      </c>
      <c r="I3901">
        <f t="shared" si="240"/>
        <v>6.3</v>
      </c>
      <c r="J3901">
        <v>9</v>
      </c>
      <c r="K3901">
        <v>70</v>
      </c>
      <c r="L3901">
        <v>79</v>
      </c>
      <c r="M3901">
        <v>1</v>
      </c>
      <c r="N3901">
        <v>79</v>
      </c>
      <c r="O3901">
        <f t="shared" si="241"/>
        <v>6.3</v>
      </c>
      <c r="P3901">
        <f t="shared" si="242"/>
        <v>72.7</v>
      </c>
      <c r="Q3901" s="2">
        <f t="shared" si="243"/>
        <v>0.92025316455696204</v>
      </c>
      <c r="R3901">
        <v>4</v>
      </c>
      <c r="S3901" t="s">
        <v>20</v>
      </c>
    </row>
    <row r="3902" spans="1:19" x14ac:dyDescent="0.3">
      <c r="A3902">
        <v>121585</v>
      </c>
      <c r="B3902" s="1">
        <v>45576</v>
      </c>
      <c r="C3902" t="s">
        <v>82</v>
      </c>
      <c r="D3902" t="s">
        <v>37</v>
      </c>
      <c r="E3902" t="s">
        <v>25</v>
      </c>
      <c r="F3902">
        <v>27</v>
      </c>
      <c r="G3902" t="s">
        <v>18</v>
      </c>
      <c r="H3902" t="s">
        <v>19</v>
      </c>
      <c r="I3902">
        <f t="shared" si="240"/>
        <v>14</v>
      </c>
      <c r="J3902">
        <v>20</v>
      </c>
      <c r="K3902">
        <v>0</v>
      </c>
      <c r="L3902">
        <v>20</v>
      </c>
      <c r="M3902">
        <v>1</v>
      </c>
      <c r="N3902">
        <v>20</v>
      </c>
      <c r="O3902">
        <f t="shared" si="241"/>
        <v>14</v>
      </c>
      <c r="P3902">
        <f t="shared" si="242"/>
        <v>6</v>
      </c>
      <c r="Q3902" s="2">
        <f t="shared" si="243"/>
        <v>0.3</v>
      </c>
      <c r="R3902">
        <v>3</v>
      </c>
      <c r="S3902" t="s">
        <v>88</v>
      </c>
    </row>
    <row r="3903" spans="1:19" x14ac:dyDescent="0.3">
      <c r="A3903">
        <v>127078</v>
      </c>
      <c r="B3903" s="1">
        <v>45549</v>
      </c>
      <c r="C3903" t="s">
        <v>50</v>
      </c>
      <c r="D3903" t="s">
        <v>16</v>
      </c>
      <c r="E3903" t="s">
        <v>17</v>
      </c>
      <c r="F3903">
        <v>33</v>
      </c>
      <c r="G3903" t="s">
        <v>54</v>
      </c>
      <c r="H3903" t="s">
        <v>19</v>
      </c>
      <c r="I3903">
        <f t="shared" si="240"/>
        <v>67.899999999999991</v>
      </c>
      <c r="J3903">
        <v>97</v>
      </c>
      <c r="K3903">
        <v>0</v>
      </c>
      <c r="L3903">
        <v>97</v>
      </c>
      <c r="M3903">
        <v>4</v>
      </c>
      <c r="N3903">
        <v>388</v>
      </c>
      <c r="O3903">
        <f t="shared" si="241"/>
        <v>271.59999999999997</v>
      </c>
      <c r="P3903">
        <f t="shared" si="242"/>
        <v>116.40000000000003</v>
      </c>
      <c r="Q3903" s="2">
        <f t="shared" si="243"/>
        <v>0.3000000000000001</v>
      </c>
      <c r="R3903">
        <v>4</v>
      </c>
      <c r="S3903" t="s">
        <v>43</v>
      </c>
    </row>
    <row r="3904" spans="1:19" x14ac:dyDescent="0.3">
      <c r="A3904">
        <v>178524</v>
      </c>
      <c r="B3904" s="1">
        <v>45330</v>
      </c>
      <c r="C3904" t="s">
        <v>50</v>
      </c>
      <c r="D3904" t="s">
        <v>16</v>
      </c>
      <c r="E3904" t="s">
        <v>17</v>
      </c>
      <c r="F3904">
        <v>28</v>
      </c>
      <c r="G3904" t="s">
        <v>29</v>
      </c>
      <c r="H3904" t="s">
        <v>19</v>
      </c>
      <c r="I3904">
        <f t="shared" si="240"/>
        <v>67.899999999999991</v>
      </c>
      <c r="J3904">
        <v>97</v>
      </c>
      <c r="K3904">
        <v>0</v>
      </c>
      <c r="L3904">
        <v>97</v>
      </c>
      <c r="M3904">
        <v>1</v>
      </c>
      <c r="N3904">
        <v>97</v>
      </c>
      <c r="O3904">
        <f t="shared" si="241"/>
        <v>67.899999999999991</v>
      </c>
      <c r="P3904">
        <f t="shared" si="242"/>
        <v>29.100000000000009</v>
      </c>
      <c r="Q3904" s="2">
        <f t="shared" si="243"/>
        <v>0.3000000000000001</v>
      </c>
      <c r="R3904">
        <v>5</v>
      </c>
      <c r="S3904" t="s">
        <v>32</v>
      </c>
    </row>
    <row r="3905" spans="1:19" x14ac:dyDescent="0.3">
      <c r="A3905">
        <v>179343</v>
      </c>
      <c r="B3905" s="1">
        <v>45247</v>
      </c>
      <c r="C3905" t="s">
        <v>82</v>
      </c>
      <c r="D3905" t="s">
        <v>37</v>
      </c>
      <c r="E3905" t="s">
        <v>25</v>
      </c>
      <c r="F3905">
        <v>29</v>
      </c>
      <c r="G3905" t="s">
        <v>41</v>
      </c>
      <c r="H3905" t="s">
        <v>19</v>
      </c>
      <c r="I3905">
        <f t="shared" si="240"/>
        <v>14</v>
      </c>
      <c r="J3905">
        <v>20</v>
      </c>
      <c r="K3905">
        <v>0</v>
      </c>
      <c r="L3905">
        <v>20</v>
      </c>
      <c r="M3905">
        <v>1</v>
      </c>
      <c r="N3905">
        <v>20</v>
      </c>
      <c r="O3905">
        <f t="shared" si="241"/>
        <v>14</v>
      </c>
      <c r="P3905">
        <f t="shared" si="242"/>
        <v>6</v>
      </c>
      <c r="Q3905" s="2">
        <f t="shared" si="243"/>
        <v>0.3</v>
      </c>
      <c r="R3905">
        <v>2</v>
      </c>
      <c r="S3905" t="s">
        <v>35</v>
      </c>
    </row>
    <row r="3906" spans="1:19" x14ac:dyDescent="0.3">
      <c r="A3906">
        <v>179844</v>
      </c>
      <c r="B3906" s="1">
        <v>45371</v>
      </c>
      <c r="C3906" t="s">
        <v>15</v>
      </c>
      <c r="D3906" t="s">
        <v>16</v>
      </c>
      <c r="E3906" t="s">
        <v>17</v>
      </c>
      <c r="F3906">
        <v>28</v>
      </c>
      <c r="G3906" t="s">
        <v>66</v>
      </c>
      <c r="H3906" t="s">
        <v>27</v>
      </c>
      <c r="I3906">
        <f t="shared" si="240"/>
        <v>70</v>
      </c>
      <c r="J3906">
        <v>100</v>
      </c>
      <c r="K3906">
        <v>40</v>
      </c>
      <c r="L3906">
        <v>140</v>
      </c>
      <c r="M3906">
        <v>5</v>
      </c>
      <c r="N3906">
        <v>700</v>
      </c>
      <c r="O3906">
        <f t="shared" si="241"/>
        <v>350</v>
      </c>
      <c r="P3906">
        <f t="shared" si="242"/>
        <v>350</v>
      </c>
      <c r="Q3906" s="2">
        <f t="shared" si="243"/>
        <v>0.5</v>
      </c>
      <c r="R3906">
        <v>4</v>
      </c>
      <c r="S3906" t="s">
        <v>39</v>
      </c>
    </row>
    <row r="3907" spans="1:19" x14ac:dyDescent="0.3">
      <c r="A3907">
        <v>148592</v>
      </c>
      <c r="B3907" s="1">
        <v>45392</v>
      </c>
      <c r="C3907" t="s">
        <v>42</v>
      </c>
      <c r="D3907" t="s">
        <v>16</v>
      </c>
      <c r="E3907" t="s">
        <v>25</v>
      </c>
      <c r="F3907">
        <v>18</v>
      </c>
      <c r="G3907" t="s">
        <v>69</v>
      </c>
      <c r="H3907" t="s">
        <v>19</v>
      </c>
      <c r="I3907">
        <f t="shared" ref="I3907:I3970" si="244">0.7*J3907</f>
        <v>45.5</v>
      </c>
      <c r="J3907">
        <v>65</v>
      </c>
      <c r="K3907">
        <v>0</v>
      </c>
      <c r="L3907">
        <v>65</v>
      </c>
      <c r="M3907">
        <v>1</v>
      </c>
      <c r="N3907">
        <v>65</v>
      </c>
      <c r="O3907">
        <f t="shared" ref="O3907:O3970" si="245">I3907*M3907</f>
        <v>45.5</v>
      </c>
      <c r="P3907">
        <f t="shared" ref="P3907:P3970" si="246">N3907-O3907</f>
        <v>19.5</v>
      </c>
      <c r="Q3907" s="2">
        <f t="shared" ref="Q3907:Q3970" si="247">(P3907/N3907)</f>
        <v>0.3</v>
      </c>
      <c r="R3907">
        <v>2</v>
      </c>
      <c r="S3907" t="s">
        <v>87</v>
      </c>
    </row>
    <row r="3908" spans="1:19" x14ac:dyDescent="0.3">
      <c r="A3908">
        <v>190909</v>
      </c>
      <c r="B3908" s="1">
        <v>45293</v>
      </c>
      <c r="C3908" t="s">
        <v>48</v>
      </c>
      <c r="D3908" t="s">
        <v>16</v>
      </c>
      <c r="E3908" t="s">
        <v>25</v>
      </c>
      <c r="F3908">
        <v>28</v>
      </c>
      <c r="G3908" t="s">
        <v>54</v>
      </c>
      <c r="H3908" t="s">
        <v>19</v>
      </c>
      <c r="I3908">
        <f t="shared" si="244"/>
        <v>91</v>
      </c>
      <c r="J3908">
        <v>130</v>
      </c>
      <c r="K3908">
        <v>0</v>
      </c>
      <c r="L3908">
        <v>130</v>
      </c>
      <c r="M3908">
        <v>1</v>
      </c>
      <c r="N3908">
        <v>130</v>
      </c>
      <c r="O3908">
        <f t="shared" si="245"/>
        <v>91</v>
      </c>
      <c r="P3908">
        <f t="shared" si="246"/>
        <v>39</v>
      </c>
      <c r="Q3908" s="2">
        <f t="shared" si="247"/>
        <v>0.3</v>
      </c>
      <c r="R3908">
        <v>4</v>
      </c>
      <c r="S3908" t="s">
        <v>32</v>
      </c>
    </row>
    <row r="3909" spans="1:19" x14ac:dyDescent="0.3">
      <c r="A3909">
        <v>156080</v>
      </c>
      <c r="B3909" s="1">
        <v>45288</v>
      </c>
      <c r="C3909" t="s">
        <v>36</v>
      </c>
      <c r="D3909" t="s">
        <v>37</v>
      </c>
      <c r="E3909" t="s">
        <v>17</v>
      </c>
      <c r="F3909">
        <v>22</v>
      </c>
      <c r="G3909" t="s">
        <v>21</v>
      </c>
      <c r="H3909" t="s">
        <v>19</v>
      </c>
      <c r="I3909">
        <f t="shared" si="244"/>
        <v>22.4</v>
      </c>
      <c r="J3909">
        <v>32</v>
      </c>
      <c r="K3909">
        <v>0</v>
      </c>
      <c r="L3909">
        <v>32</v>
      </c>
      <c r="M3909">
        <v>2</v>
      </c>
      <c r="N3909">
        <v>64</v>
      </c>
      <c r="O3909">
        <f t="shared" si="245"/>
        <v>44.8</v>
      </c>
      <c r="P3909">
        <f t="shared" si="246"/>
        <v>19.200000000000003</v>
      </c>
      <c r="Q3909" s="2">
        <f t="shared" si="247"/>
        <v>0.30000000000000004</v>
      </c>
      <c r="R3909">
        <v>4</v>
      </c>
      <c r="S3909" t="s">
        <v>39</v>
      </c>
    </row>
    <row r="3910" spans="1:19" x14ac:dyDescent="0.3">
      <c r="A3910">
        <v>156581</v>
      </c>
      <c r="B3910" s="1">
        <v>45260</v>
      </c>
      <c r="C3910" t="s">
        <v>42</v>
      </c>
      <c r="D3910" t="s">
        <v>16</v>
      </c>
      <c r="E3910" t="s">
        <v>17</v>
      </c>
      <c r="F3910">
        <v>33</v>
      </c>
      <c r="G3910" t="s">
        <v>54</v>
      </c>
      <c r="H3910" t="s">
        <v>19</v>
      </c>
      <c r="I3910">
        <f t="shared" si="244"/>
        <v>45.5</v>
      </c>
      <c r="J3910">
        <v>65</v>
      </c>
      <c r="K3910">
        <v>0</v>
      </c>
      <c r="L3910">
        <v>65</v>
      </c>
      <c r="M3910">
        <v>1</v>
      </c>
      <c r="N3910">
        <v>65</v>
      </c>
      <c r="O3910">
        <f t="shared" si="245"/>
        <v>45.5</v>
      </c>
      <c r="P3910">
        <f t="shared" si="246"/>
        <v>19.5</v>
      </c>
      <c r="Q3910" s="2">
        <f t="shared" si="247"/>
        <v>0.3</v>
      </c>
      <c r="R3910">
        <v>4</v>
      </c>
      <c r="S3910" t="s">
        <v>39</v>
      </c>
    </row>
    <row r="3911" spans="1:19" x14ac:dyDescent="0.3">
      <c r="A3911">
        <v>148030</v>
      </c>
      <c r="B3911" s="1">
        <v>45383</v>
      </c>
      <c r="C3911" t="s">
        <v>36</v>
      </c>
      <c r="D3911" t="s">
        <v>37</v>
      </c>
      <c r="E3911" t="s">
        <v>17</v>
      </c>
      <c r="F3911">
        <v>35</v>
      </c>
      <c r="G3911" t="s">
        <v>54</v>
      </c>
      <c r="H3911" t="s">
        <v>19</v>
      </c>
      <c r="I3911">
        <f t="shared" si="244"/>
        <v>22.4</v>
      </c>
      <c r="J3911">
        <v>32</v>
      </c>
      <c r="K3911">
        <v>0</v>
      </c>
      <c r="L3911">
        <v>32</v>
      </c>
      <c r="M3911">
        <v>2</v>
      </c>
      <c r="N3911">
        <v>64</v>
      </c>
      <c r="O3911">
        <f t="shared" si="245"/>
        <v>44.8</v>
      </c>
      <c r="P3911">
        <f t="shared" si="246"/>
        <v>19.200000000000003</v>
      </c>
      <c r="Q3911" s="2">
        <f t="shared" si="247"/>
        <v>0.30000000000000004</v>
      </c>
      <c r="R3911">
        <v>4</v>
      </c>
      <c r="S3911" t="s">
        <v>43</v>
      </c>
    </row>
    <row r="3912" spans="1:19" x14ac:dyDescent="0.3">
      <c r="A3912">
        <v>130991</v>
      </c>
      <c r="B3912" s="1">
        <v>45354</v>
      </c>
      <c r="C3912" t="s">
        <v>23</v>
      </c>
      <c r="D3912" t="s">
        <v>24</v>
      </c>
      <c r="E3912" t="s">
        <v>25</v>
      </c>
      <c r="F3912">
        <v>24</v>
      </c>
      <c r="G3912" t="s">
        <v>58</v>
      </c>
      <c r="H3912" t="s">
        <v>27</v>
      </c>
      <c r="I3912">
        <f t="shared" si="244"/>
        <v>6.3</v>
      </c>
      <c r="J3912">
        <v>9</v>
      </c>
      <c r="K3912">
        <v>40</v>
      </c>
      <c r="L3912">
        <v>49</v>
      </c>
      <c r="M3912">
        <v>1</v>
      </c>
      <c r="N3912">
        <v>49</v>
      </c>
      <c r="O3912">
        <f t="shared" si="245"/>
        <v>6.3</v>
      </c>
      <c r="P3912">
        <f t="shared" si="246"/>
        <v>42.7</v>
      </c>
      <c r="Q3912" s="2">
        <f t="shared" si="247"/>
        <v>0.87142857142857144</v>
      </c>
      <c r="R3912">
        <v>5</v>
      </c>
      <c r="S3912" t="s">
        <v>61</v>
      </c>
    </row>
    <row r="3913" spans="1:19" x14ac:dyDescent="0.3">
      <c r="A3913">
        <v>195600</v>
      </c>
      <c r="B3913" s="1">
        <v>45259</v>
      </c>
      <c r="C3913" t="s">
        <v>30</v>
      </c>
      <c r="D3913" t="s">
        <v>24</v>
      </c>
      <c r="E3913" t="s">
        <v>25</v>
      </c>
      <c r="F3913">
        <v>30</v>
      </c>
      <c r="G3913" t="s">
        <v>75</v>
      </c>
      <c r="H3913" t="s">
        <v>27</v>
      </c>
      <c r="I3913">
        <f t="shared" si="244"/>
        <v>7</v>
      </c>
      <c r="J3913">
        <v>10</v>
      </c>
      <c r="K3913">
        <v>70</v>
      </c>
      <c r="L3913">
        <v>80</v>
      </c>
      <c r="M3913">
        <v>3</v>
      </c>
      <c r="N3913">
        <v>240</v>
      </c>
      <c r="O3913">
        <f t="shared" si="245"/>
        <v>21</v>
      </c>
      <c r="P3913">
        <f t="shared" si="246"/>
        <v>219</v>
      </c>
      <c r="Q3913" s="2">
        <f t="shared" si="247"/>
        <v>0.91249999999999998</v>
      </c>
      <c r="R3913">
        <v>3</v>
      </c>
      <c r="S3913" t="s">
        <v>49</v>
      </c>
    </row>
    <row r="3914" spans="1:19" x14ac:dyDescent="0.3">
      <c r="A3914">
        <v>139564</v>
      </c>
      <c r="B3914" s="1">
        <v>45431</v>
      </c>
      <c r="C3914" t="s">
        <v>23</v>
      </c>
      <c r="D3914" t="s">
        <v>24</v>
      </c>
      <c r="E3914" t="s">
        <v>25</v>
      </c>
      <c r="F3914">
        <v>21</v>
      </c>
      <c r="G3914" t="s">
        <v>77</v>
      </c>
      <c r="H3914" t="s">
        <v>19</v>
      </c>
      <c r="I3914">
        <f t="shared" si="244"/>
        <v>6.3</v>
      </c>
      <c r="J3914">
        <v>9</v>
      </c>
      <c r="K3914">
        <v>0</v>
      </c>
      <c r="L3914">
        <v>9</v>
      </c>
      <c r="M3914">
        <v>1</v>
      </c>
      <c r="N3914">
        <v>9</v>
      </c>
      <c r="O3914">
        <f t="shared" si="245"/>
        <v>6.3</v>
      </c>
      <c r="P3914">
        <f t="shared" si="246"/>
        <v>2.7</v>
      </c>
      <c r="Q3914" s="2">
        <f t="shared" si="247"/>
        <v>0.30000000000000004</v>
      </c>
      <c r="R3914">
        <v>5</v>
      </c>
      <c r="S3914" t="s">
        <v>61</v>
      </c>
    </row>
    <row r="3915" spans="1:19" x14ac:dyDescent="0.3">
      <c r="A3915">
        <v>151739</v>
      </c>
      <c r="B3915" s="1">
        <v>45408</v>
      </c>
      <c r="C3915" t="s">
        <v>42</v>
      </c>
      <c r="D3915" t="s">
        <v>16</v>
      </c>
      <c r="E3915" t="s">
        <v>17</v>
      </c>
      <c r="F3915">
        <v>21</v>
      </c>
      <c r="G3915" t="s">
        <v>44</v>
      </c>
      <c r="H3915" t="s">
        <v>27</v>
      </c>
      <c r="I3915">
        <f t="shared" si="244"/>
        <v>45.5</v>
      </c>
      <c r="J3915">
        <v>65</v>
      </c>
      <c r="K3915">
        <v>25</v>
      </c>
      <c r="L3915">
        <v>90</v>
      </c>
      <c r="M3915">
        <v>2</v>
      </c>
      <c r="N3915">
        <v>180</v>
      </c>
      <c r="O3915">
        <f t="shared" si="245"/>
        <v>91</v>
      </c>
      <c r="P3915">
        <f t="shared" si="246"/>
        <v>89</v>
      </c>
      <c r="Q3915" s="2">
        <f t="shared" si="247"/>
        <v>0.49444444444444446</v>
      </c>
      <c r="R3915">
        <v>4</v>
      </c>
      <c r="S3915" t="s">
        <v>39</v>
      </c>
    </row>
    <row r="3916" spans="1:19" x14ac:dyDescent="0.3">
      <c r="A3916">
        <v>199443</v>
      </c>
      <c r="B3916" s="1">
        <v>45372</v>
      </c>
      <c r="C3916" t="s">
        <v>50</v>
      </c>
      <c r="D3916" t="s">
        <v>16</v>
      </c>
      <c r="E3916" t="s">
        <v>17</v>
      </c>
      <c r="F3916">
        <v>30</v>
      </c>
      <c r="G3916" t="s">
        <v>18</v>
      </c>
      <c r="H3916" t="s">
        <v>19</v>
      </c>
      <c r="I3916">
        <f t="shared" si="244"/>
        <v>67.899999999999991</v>
      </c>
      <c r="J3916">
        <v>97</v>
      </c>
      <c r="K3916">
        <v>0</v>
      </c>
      <c r="L3916">
        <v>97</v>
      </c>
      <c r="M3916">
        <v>2</v>
      </c>
      <c r="N3916">
        <v>194</v>
      </c>
      <c r="O3916">
        <f t="shared" si="245"/>
        <v>135.79999999999998</v>
      </c>
      <c r="P3916">
        <f t="shared" si="246"/>
        <v>58.200000000000017</v>
      </c>
      <c r="Q3916" s="2">
        <f t="shared" si="247"/>
        <v>0.3000000000000001</v>
      </c>
      <c r="R3916">
        <v>4</v>
      </c>
      <c r="S3916" t="s">
        <v>45</v>
      </c>
    </row>
    <row r="3917" spans="1:19" x14ac:dyDescent="0.3">
      <c r="A3917">
        <v>156049</v>
      </c>
      <c r="B3917" s="1">
        <v>45520</v>
      </c>
      <c r="C3917" t="s">
        <v>50</v>
      </c>
      <c r="D3917" t="s">
        <v>16</v>
      </c>
      <c r="E3917" t="s">
        <v>17</v>
      </c>
      <c r="F3917">
        <v>19</v>
      </c>
      <c r="G3917" t="s">
        <v>18</v>
      </c>
      <c r="H3917" t="s">
        <v>19</v>
      </c>
      <c r="I3917">
        <f t="shared" si="244"/>
        <v>67.899999999999991</v>
      </c>
      <c r="J3917">
        <v>97</v>
      </c>
      <c r="K3917">
        <v>0</v>
      </c>
      <c r="L3917">
        <v>97</v>
      </c>
      <c r="M3917">
        <v>3</v>
      </c>
      <c r="N3917">
        <v>291</v>
      </c>
      <c r="O3917">
        <f t="shared" si="245"/>
        <v>203.7</v>
      </c>
      <c r="P3917">
        <f t="shared" si="246"/>
        <v>87.300000000000011</v>
      </c>
      <c r="Q3917" s="2">
        <f t="shared" si="247"/>
        <v>0.30000000000000004</v>
      </c>
      <c r="R3917">
        <v>5</v>
      </c>
      <c r="S3917" t="s">
        <v>72</v>
      </c>
    </row>
    <row r="3918" spans="1:19" x14ac:dyDescent="0.3">
      <c r="A3918">
        <v>163980</v>
      </c>
      <c r="B3918" s="1">
        <v>45336</v>
      </c>
      <c r="C3918" t="s">
        <v>36</v>
      </c>
      <c r="D3918" t="s">
        <v>37</v>
      </c>
      <c r="E3918" t="s">
        <v>17</v>
      </c>
      <c r="F3918">
        <v>26</v>
      </c>
      <c r="G3918" t="s">
        <v>62</v>
      </c>
      <c r="H3918" t="s">
        <v>19</v>
      </c>
      <c r="I3918">
        <f t="shared" si="244"/>
        <v>22.4</v>
      </c>
      <c r="J3918">
        <v>32</v>
      </c>
      <c r="K3918">
        <v>0</v>
      </c>
      <c r="L3918">
        <v>32</v>
      </c>
      <c r="M3918">
        <v>1</v>
      </c>
      <c r="N3918">
        <v>32</v>
      </c>
      <c r="O3918">
        <f t="shared" si="245"/>
        <v>22.4</v>
      </c>
      <c r="P3918">
        <f t="shared" si="246"/>
        <v>9.6000000000000014</v>
      </c>
      <c r="Q3918" s="2">
        <f t="shared" si="247"/>
        <v>0.30000000000000004</v>
      </c>
      <c r="R3918">
        <v>4</v>
      </c>
      <c r="S3918" t="s">
        <v>45</v>
      </c>
    </row>
    <row r="3919" spans="1:19" x14ac:dyDescent="0.3">
      <c r="A3919">
        <v>182950</v>
      </c>
      <c r="B3919" s="1">
        <v>45433</v>
      </c>
      <c r="C3919" t="s">
        <v>50</v>
      </c>
      <c r="D3919" t="s">
        <v>16</v>
      </c>
      <c r="E3919" t="s">
        <v>17</v>
      </c>
      <c r="F3919">
        <v>19</v>
      </c>
      <c r="G3919" t="s">
        <v>31</v>
      </c>
      <c r="H3919" t="s">
        <v>19</v>
      </c>
      <c r="I3919">
        <f t="shared" si="244"/>
        <v>67.899999999999991</v>
      </c>
      <c r="J3919">
        <v>97</v>
      </c>
      <c r="K3919">
        <v>0</v>
      </c>
      <c r="L3919">
        <v>97</v>
      </c>
      <c r="M3919">
        <v>1</v>
      </c>
      <c r="N3919">
        <v>97</v>
      </c>
      <c r="O3919">
        <f t="shared" si="245"/>
        <v>67.899999999999991</v>
      </c>
      <c r="P3919">
        <f t="shared" si="246"/>
        <v>29.100000000000009</v>
      </c>
      <c r="Q3919" s="2">
        <f t="shared" si="247"/>
        <v>0.3000000000000001</v>
      </c>
      <c r="R3919">
        <v>2</v>
      </c>
      <c r="S3919" t="s">
        <v>28</v>
      </c>
    </row>
    <row r="3920" spans="1:19" x14ac:dyDescent="0.3">
      <c r="A3920">
        <v>151773</v>
      </c>
      <c r="B3920" s="1">
        <v>45290</v>
      </c>
      <c r="C3920" t="s">
        <v>23</v>
      </c>
      <c r="D3920" t="s">
        <v>24</v>
      </c>
      <c r="E3920" t="s">
        <v>17</v>
      </c>
      <c r="F3920">
        <v>18</v>
      </c>
      <c r="G3920" t="s">
        <v>54</v>
      </c>
      <c r="H3920" t="s">
        <v>19</v>
      </c>
      <c r="I3920">
        <f t="shared" si="244"/>
        <v>6.3</v>
      </c>
      <c r="J3920">
        <v>9</v>
      </c>
      <c r="K3920">
        <v>0</v>
      </c>
      <c r="L3920">
        <v>9</v>
      </c>
      <c r="M3920">
        <v>1</v>
      </c>
      <c r="N3920">
        <v>9</v>
      </c>
      <c r="O3920">
        <f t="shared" si="245"/>
        <v>6.3</v>
      </c>
      <c r="P3920">
        <f t="shared" si="246"/>
        <v>2.7</v>
      </c>
      <c r="Q3920" s="2">
        <f t="shared" si="247"/>
        <v>0.30000000000000004</v>
      </c>
      <c r="R3920">
        <v>3</v>
      </c>
      <c r="S3920" t="s">
        <v>83</v>
      </c>
    </row>
    <row r="3921" spans="1:19" x14ac:dyDescent="0.3">
      <c r="A3921">
        <v>189047</v>
      </c>
      <c r="B3921" s="1">
        <v>45317</v>
      </c>
      <c r="C3921" t="s">
        <v>30</v>
      </c>
      <c r="D3921" t="s">
        <v>24</v>
      </c>
      <c r="E3921" t="s">
        <v>17</v>
      </c>
      <c r="F3921">
        <v>26</v>
      </c>
      <c r="G3921" t="s">
        <v>34</v>
      </c>
      <c r="H3921" t="s">
        <v>27</v>
      </c>
      <c r="I3921">
        <f t="shared" si="244"/>
        <v>7</v>
      </c>
      <c r="J3921">
        <v>10</v>
      </c>
      <c r="K3921">
        <v>100</v>
      </c>
      <c r="L3921">
        <v>110</v>
      </c>
      <c r="M3921">
        <v>3</v>
      </c>
      <c r="N3921">
        <v>330</v>
      </c>
      <c r="O3921">
        <f t="shared" si="245"/>
        <v>21</v>
      </c>
      <c r="P3921">
        <f t="shared" si="246"/>
        <v>309</v>
      </c>
      <c r="Q3921" s="2">
        <f t="shared" si="247"/>
        <v>0.9363636363636364</v>
      </c>
      <c r="R3921">
        <v>5</v>
      </c>
      <c r="S3921" t="s">
        <v>20</v>
      </c>
    </row>
    <row r="3922" spans="1:19" x14ac:dyDescent="0.3">
      <c r="A3922">
        <v>135129</v>
      </c>
      <c r="B3922" s="1">
        <v>45421</v>
      </c>
      <c r="C3922" t="s">
        <v>42</v>
      </c>
      <c r="D3922" t="s">
        <v>16</v>
      </c>
      <c r="E3922" t="s">
        <v>17</v>
      </c>
      <c r="F3922">
        <v>27</v>
      </c>
      <c r="G3922" t="s">
        <v>69</v>
      </c>
      <c r="H3922" t="s">
        <v>19</v>
      </c>
      <c r="I3922">
        <f t="shared" si="244"/>
        <v>45.5</v>
      </c>
      <c r="J3922">
        <v>65</v>
      </c>
      <c r="K3922">
        <v>0</v>
      </c>
      <c r="L3922">
        <v>65</v>
      </c>
      <c r="M3922">
        <v>3</v>
      </c>
      <c r="N3922">
        <v>195</v>
      </c>
      <c r="O3922">
        <f t="shared" si="245"/>
        <v>136.5</v>
      </c>
      <c r="P3922">
        <f t="shared" si="246"/>
        <v>58.5</v>
      </c>
      <c r="Q3922" s="2">
        <f t="shared" si="247"/>
        <v>0.3</v>
      </c>
      <c r="R3922">
        <v>1</v>
      </c>
      <c r="S3922" t="s">
        <v>64</v>
      </c>
    </row>
    <row r="3923" spans="1:19" x14ac:dyDescent="0.3">
      <c r="A3923">
        <v>192596</v>
      </c>
      <c r="B3923" s="1">
        <v>45434</v>
      </c>
      <c r="C3923" t="s">
        <v>76</v>
      </c>
      <c r="D3923" t="s">
        <v>37</v>
      </c>
      <c r="E3923" t="s">
        <v>17</v>
      </c>
      <c r="F3923">
        <v>33</v>
      </c>
      <c r="G3923" t="s">
        <v>21</v>
      </c>
      <c r="H3923" t="s">
        <v>19</v>
      </c>
      <c r="I3923">
        <f t="shared" si="244"/>
        <v>31.499999999999996</v>
      </c>
      <c r="J3923">
        <v>45</v>
      </c>
      <c r="K3923">
        <v>0</v>
      </c>
      <c r="L3923">
        <v>45</v>
      </c>
      <c r="M3923">
        <v>3</v>
      </c>
      <c r="N3923">
        <v>135</v>
      </c>
      <c r="O3923">
        <f t="shared" si="245"/>
        <v>94.499999999999986</v>
      </c>
      <c r="P3923">
        <f t="shared" si="246"/>
        <v>40.500000000000014</v>
      </c>
      <c r="Q3923" s="2">
        <f t="shared" si="247"/>
        <v>0.3000000000000001</v>
      </c>
      <c r="R3923">
        <v>5</v>
      </c>
      <c r="S3923" t="s">
        <v>39</v>
      </c>
    </row>
    <row r="3924" spans="1:19" x14ac:dyDescent="0.3">
      <c r="A3924">
        <v>155514</v>
      </c>
      <c r="B3924" s="1">
        <v>45369</v>
      </c>
      <c r="C3924" t="s">
        <v>53</v>
      </c>
      <c r="D3924" t="s">
        <v>37</v>
      </c>
      <c r="E3924" t="s">
        <v>25</v>
      </c>
      <c r="F3924">
        <v>24</v>
      </c>
      <c r="G3924" t="s">
        <v>60</v>
      </c>
      <c r="H3924" t="s">
        <v>19</v>
      </c>
      <c r="I3924">
        <f t="shared" si="244"/>
        <v>10.5</v>
      </c>
      <c r="J3924">
        <v>15</v>
      </c>
      <c r="K3924">
        <v>0</v>
      </c>
      <c r="L3924">
        <v>15</v>
      </c>
      <c r="M3924">
        <v>1</v>
      </c>
      <c r="N3924">
        <v>15</v>
      </c>
      <c r="O3924">
        <f t="shared" si="245"/>
        <v>10.5</v>
      </c>
      <c r="P3924">
        <f t="shared" si="246"/>
        <v>4.5</v>
      </c>
      <c r="Q3924" s="2">
        <f t="shared" si="247"/>
        <v>0.3</v>
      </c>
      <c r="R3924">
        <v>3</v>
      </c>
      <c r="S3924" t="s">
        <v>22</v>
      </c>
    </row>
    <row r="3925" spans="1:19" x14ac:dyDescent="0.3">
      <c r="A3925">
        <v>185999</v>
      </c>
      <c r="B3925" s="1">
        <v>45300</v>
      </c>
      <c r="C3925" t="s">
        <v>30</v>
      </c>
      <c r="D3925" t="s">
        <v>24</v>
      </c>
      <c r="E3925" t="s">
        <v>17</v>
      </c>
      <c r="F3925">
        <v>25</v>
      </c>
      <c r="G3925" t="s">
        <v>77</v>
      </c>
      <c r="H3925" t="s">
        <v>19</v>
      </c>
      <c r="I3925">
        <f t="shared" si="244"/>
        <v>7</v>
      </c>
      <c r="J3925">
        <v>10</v>
      </c>
      <c r="K3925">
        <v>0</v>
      </c>
      <c r="L3925">
        <v>10</v>
      </c>
      <c r="M3925">
        <v>1</v>
      </c>
      <c r="N3925">
        <v>10</v>
      </c>
      <c r="O3925">
        <f t="shared" si="245"/>
        <v>7</v>
      </c>
      <c r="P3925">
        <f t="shared" si="246"/>
        <v>3</v>
      </c>
      <c r="Q3925" s="2">
        <f t="shared" si="247"/>
        <v>0.3</v>
      </c>
      <c r="R3925">
        <v>1</v>
      </c>
      <c r="S3925" t="s">
        <v>87</v>
      </c>
    </row>
    <row r="3926" spans="1:19" x14ac:dyDescent="0.3">
      <c r="A3926">
        <v>193591</v>
      </c>
      <c r="B3926" s="1">
        <v>45425</v>
      </c>
      <c r="C3926" t="s">
        <v>23</v>
      </c>
      <c r="D3926" t="s">
        <v>24</v>
      </c>
      <c r="E3926" t="s">
        <v>17</v>
      </c>
      <c r="F3926">
        <v>24</v>
      </c>
      <c r="G3926" t="s">
        <v>46</v>
      </c>
      <c r="H3926" t="s">
        <v>19</v>
      </c>
      <c r="I3926">
        <f t="shared" si="244"/>
        <v>6.3</v>
      </c>
      <c r="J3926">
        <v>9</v>
      </c>
      <c r="K3926">
        <v>0</v>
      </c>
      <c r="L3926">
        <v>9</v>
      </c>
      <c r="M3926">
        <v>2</v>
      </c>
      <c r="N3926">
        <v>18</v>
      </c>
      <c r="O3926">
        <f t="shared" si="245"/>
        <v>12.6</v>
      </c>
      <c r="P3926">
        <f t="shared" si="246"/>
        <v>5.4</v>
      </c>
      <c r="Q3926" s="2">
        <f t="shared" si="247"/>
        <v>0.30000000000000004</v>
      </c>
      <c r="R3926">
        <v>5</v>
      </c>
      <c r="S3926" t="s">
        <v>65</v>
      </c>
    </row>
    <row r="3927" spans="1:19" x14ac:dyDescent="0.3">
      <c r="A3927">
        <v>127282</v>
      </c>
      <c r="B3927" s="1">
        <v>45272</v>
      </c>
      <c r="C3927" t="s">
        <v>23</v>
      </c>
      <c r="D3927" t="s">
        <v>24</v>
      </c>
      <c r="E3927" t="s">
        <v>25</v>
      </c>
      <c r="F3927">
        <v>28</v>
      </c>
      <c r="G3927" t="s">
        <v>75</v>
      </c>
      <c r="H3927" t="s">
        <v>27</v>
      </c>
      <c r="I3927">
        <f t="shared" si="244"/>
        <v>6.3</v>
      </c>
      <c r="J3927">
        <v>9</v>
      </c>
      <c r="K3927">
        <v>70</v>
      </c>
      <c r="L3927">
        <v>79</v>
      </c>
      <c r="M3927">
        <v>5</v>
      </c>
      <c r="N3927">
        <v>395</v>
      </c>
      <c r="O3927">
        <f t="shared" si="245"/>
        <v>31.5</v>
      </c>
      <c r="P3927">
        <f t="shared" si="246"/>
        <v>363.5</v>
      </c>
      <c r="Q3927" s="2">
        <f t="shared" si="247"/>
        <v>0.92025316455696204</v>
      </c>
      <c r="R3927">
        <v>3</v>
      </c>
      <c r="S3927" t="s">
        <v>40</v>
      </c>
    </row>
    <row r="3928" spans="1:19" x14ac:dyDescent="0.3">
      <c r="A3928">
        <v>178726</v>
      </c>
      <c r="B3928" s="1">
        <v>45566</v>
      </c>
      <c r="C3928" t="s">
        <v>78</v>
      </c>
      <c r="D3928" t="s">
        <v>37</v>
      </c>
      <c r="E3928" t="s">
        <v>25</v>
      </c>
      <c r="F3928">
        <v>24</v>
      </c>
      <c r="G3928" t="s">
        <v>69</v>
      </c>
      <c r="H3928" t="s">
        <v>19</v>
      </c>
      <c r="I3928">
        <f t="shared" si="244"/>
        <v>35</v>
      </c>
      <c r="J3928">
        <v>50</v>
      </c>
      <c r="K3928">
        <v>0</v>
      </c>
      <c r="L3928">
        <v>50</v>
      </c>
      <c r="M3928">
        <v>4</v>
      </c>
      <c r="N3928">
        <v>200</v>
      </c>
      <c r="O3928">
        <f t="shared" si="245"/>
        <v>140</v>
      </c>
      <c r="P3928">
        <f t="shared" si="246"/>
        <v>60</v>
      </c>
      <c r="Q3928" s="2">
        <f t="shared" si="247"/>
        <v>0.3</v>
      </c>
      <c r="R3928">
        <v>3</v>
      </c>
      <c r="S3928" t="s">
        <v>84</v>
      </c>
    </row>
    <row r="3929" spans="1:19" x14ac:dyDescent="0.3">
      <c r="A3929">
        <v>172405</v>
      </c>
      <c r="B3929" s="1">
        <v>45407</v>
      </c>
      <c r="C3929" t="s">
        <v>33</v>
      </c>
      <c r="D3929" t="s">
        <v>16</v>
      </c>
      <c r="E3929" t="s">
        <v>17</v>
      </c>
      <c r="F3929">
        <v>18</v>
      </c>
      <c r="G3929" t="s">
        <v>86</v>
      </c>
      <c r="H3929" t="s">
        <v>27</v>
      </c>
      <c r="I3929">
        <f t="shared" si="244"/>
        <v>82.6</v>
      </c>
      <c r="J3929">
        <v>118</v>
      </c>
      <c r="K3929">
        <v>70</v>
      </c>
      <c r="L3929">
        <v>188</v>
      </c>
      <c r="M3929">
        <v>1</v>
      </c>
      <c r="N3929">
        <v>188</v>
      </c>
      <c r="O3929">
        <f t="shared" si="245"/>
        <v>82.6</v>
      </c>
      <c r="P3929">
        <f t="shared" si="246"/>
        <v>105.4</v>
      </c>
      <c r="Q3929" s="2">
        <f t="shared" si="247"/>
        <v>0.56063829787234043</v>
      </c>
      <c r="R3929">
        <v>4</v>
      </c>
      <c r="S3929" t="s">
        <v>65</v>
      </c>
    </row>
    <row r="3930" spans="1:19" x14ac:dyDescent="0.3">
      <c r="A3930">
        <v>160280</v>
      </c>
      <c r="B3930" s="1">
        <v>45471</v>
      </c>
      <c r="C3930" t="s">
        <v>42</v>
      </c>
      <c r="D3930" t="s">
        <v>16</v>
      </c>
      <c r="E3930" t="s">
        <v>17</v>
      </c>
      <c r="F3930">
        <v>35</v>
      </c>
      <c r="G3930" t="s">
        <v>54</v>
      </c>
      <c r="H3930" t="s">
        <v>19</v>
      </c>
      <c r="I3930">
        <f t="shared" si="244"/>
        <v>45.5</v>
      </c>
      <c r="J3930">
        <v>65</v>
      </c>
      <c r="K3930">
        <v>0</v>
      </c>
      <c r="L3930">
        <v>65</v>
      </c>
      <c r="M3930">
        <v>1</v>
      </c>
      <c r="N3930">
        <v>65</v>
      </c>
      <c r="O3930">
        <f t="shared" si="245"/>
        <v>45.5</v>
      </c>
      <c r="P3930">
        <f t="shared" si="246"/>
        <v>19.5</v>
      </c>
      <c r="Q3930" s="2">
        <f t="shared" si="247"/>
        <v>0.3</v>
      </c>
      <c r="R3930">
        <v>3</v>
      </c>
      <c r="S3930" t="s">
        <v>88</v>
      </c>
    </row>
    <row r="3931" spans="1:19" x14ac:dyDescent="0.3">
      <c r="A3931">
        <v>178117</v>
      </c>
      <c r="B3931" s="1">
        <v>45371</v>
      </c>
      <c r="C3931" t="s">
        <v>30</v>
      </c>
      <c r="D3931" t="s">
        <v>24</v>
      </c>
      <c r="E3931" t="s">
        <v>17</v>
      </c>
      <c r="F3931">
        <v>23</v>
      </c>
      <c r="G3931" t="s">
        <v>38</v>
      </c>
      <c r="H3931" t="s">
        <v>19</v>
      </c>
      <c r="I3931">
        <f t="shared" si="244"/>
        <v>7</v>
      </c>
      <c r="J3931">
        <v>10</v>
      </c>
      <c r="K3931">
        <v>0</v>
      </c>
      <c r="L3931">
        <v>10</v>
      </c>
      <c r="M3931">
        <v>1</v>
      </c>
      <c r="N3931">
        <v>10</v>
      </c>
      <c r="O3931">
        <f t="shared" si="245"/>
        <v>7</v>
      </c>
      <c r="P3931">
        <f t="shared" si="246"/>
        <v>3</v>
      </c>
      <c r="Q3931" s="2">
        <f t="shared" si="247"/>
        <v>0.3</v>
      </c>
      <c r="R3931">
        <v>1</v>
      </c>
      <c r="S3931" t="s">
        <v>59</v>
      </c>
    </row>
    <row r="3932" spans="1:19" x14ac:dyDescent="0.3">
      <c r="A3932">
        <v>128650</v>
      </c>
      <c r="B3932" s="1">
        <v>45294</v>
      </c>
      <c r="C3932" t="s">
        <v>82</v>
      </c>
      <c r="D3932" t="s">
        <v>37</v>
      </c>
      <c r="E3932" t="s">
        <v>17</v>
      </c>
      <c r="F3932">
        <v>18</v>
      </c>
      <c r="G3932" t="s">
        <v>69</v>
      </c>
      <c r="H3932" t="s">
        <v>19</v>
      </c>
      <c r="I3932">
        <f t="shared" si="244"/>
        <v>14</v>
      </c>
      <c r="J3932">
        <v>20</v>
      </c>
      <c r="K3932">
        <v>0</v>
      </c>
      <c r="L3932">
        <v>20</v>
      </c>
      <c r="M3932">
        <v>1</v>
      </c>
      <c r="N3932">
        <v>20</v>
      </c>
      <c r="O3932">
        <f t="shared" si="245"/>
        <v>14</v>
      </c>
      <c r="P3932">
        <f t="shared" si="246"/>
        <v>6</v>
      </c>
      <c r="Q3932" s="2">
        <f t="shared" si="247"/>
        <v>0.3</v>
      </c>
      <c r="R3932">
        <v>4</v>
      </c>
      <c r="S3932" t="s">
        <v>72</v>
      </c>
    </row>
    <row r="3933" spans="1:19" x14ac:dyDescent="0.3">
      <c r="A3933">
        <v>188752</v>
      </c>
      <c r="B3933" s="1">
        <v>45330</v>
      </c>
      <c r="C3933" t="s">
        <v>23</v>
      </c>
      <c r="D3933" t="s">
        <v>24</v>
      </c>
      <c r="E3933" t="s">
        <v>17</v>
      </c>
      <c r="F3933">
        <v>26</v>
      </c>
      <c r="G3933" t="s">
        <v>29</v>
      </c>
      <c r="H3933" t="s">
        <v>19</v>
      </c>
      <c r="I3933">
        <f t="shared" si="244"/>
        <v>6.3</v>
      </c>
      <c r="J3933">
        <v>9</v>
      </c>
      <c r="K3933">
        <v>0</v>
      </c>
      <c r="L3933">
        <v>9</v>
      </c>
      <c r="M3933">
        <v>1</v>
      </c>
      <c r="N3933">
        <v>9</v>
      </c>
      <c r="O3933">
        <f t="shared" si="245"/>
        <v>6.3</v>
      </c>
      <c r="P3933">
        <f t="shared" si="246"/>
        <v>2.7</v>
      </c>
      <c r="Q3933" s="2">
        <f t="shared" si="247"/>
        <v>0.30000000000000004</v>
      </c>
      <c r="R3933">
        <v>5</v>
      </c>
      <c r="S3933" t="s">
        <v>52</v>
      </c>
    </row>
    <row r="3934" spans="1:19" x14ac:dyDescent="0.3">
      <c r="A3934">
        <v>169884</v>
      </c>
      <c r="B3934" s="1">
        <v>45325</v>
      </c>
      <c r="C3934" t="s">
        <v>36</v>
      </c>
      <c r="D3934" t="s">
        <v>37</v>
      </c>
      <c r="E3934" t="s">
        <v>17</v>
      </c>
      <c r="F3934">
        <v>22</v>
      </c>
      <c r="G3934" t="s">
        <v>54</v>
      </c>
      <c r="H3934" t="s">
        <v>19</v>
      </c>
      <c r="I3934">
        <f t="shared" si="244"/>
        <v>22.4</v>
      </c>
      <c r="J3934">
        <v>32</v>
      </c>
      <c r="K3934">
        <v>0</v>
      </c>
      <c r="L3934">
        <v>32</v>
      </c>
      <c r="M3934">
        <v>4</v>
      </c>
      <c r="N3934">
        <v>128</v>
      </c>
      <c r="O3934">
        <f t="shared" si="245"/>
        <v>89.6</v>
      </c>
      <c r="P3934">
        <f t="shared" si="246"/>
        <v>38.400000000000006</v>
      </c>
      <c r="Q3934" s="2">
        <f t="shared" si="247"/>
        <v>0.30000000000000004</v>
      </c>
      <c r="R3934">
        <v>1</v>
      </c>
      <c r="S3934" t="s">
        <v>59</v>
      </c>
    </row>
    <row r="3935" spans="1:19" x14ac:dyDescent="0.3">
      <c r="A3935">
        <v>153435</v>
      </c>
      <c r="B3935" s="1">
        <v>45359</v>
      </c>
      <c r="C3935" t="s">
        <v>23</v>
      </c>
      <c r="D3935" t="s">
        <v>24</v>
      </c>
      <c r="E3935" t="s">
        <v>25</v>
      </c>
      <c r="F3935">
        <v>28</v>
      </c>
      <c r="G3935" t="s">
        <v>77</v>
      </c>
      <c r="H3935" t="s">
        <v>19</v>
      </c>
      <c r="I3935">
        <f t="shared" si="244"/>
        <v>6.3</v>
      </c>
      <c r="J3935">
        <v>9</v>
      </c>
      <c r="K3935">
        <v>0</v>
      </c>
      <c r="L3935">
        <v>9</v>
      </c>
      <c r="M3935">
        <v>1</v>
      </c>
      <c r="N3935">
        <v>9</v>
      </c>
      <c r="O3935">
        <f t="shared" si="245"/>
        <v>6.3</v>
      </c>
      <c r="P3935">
        <f t="shared" si="246"/>
        <v>2.7</v>
      </c>
      <c r="Q3935" s="2">
        <f t="shared" si="247"/>
        <v>0.30000000000000004</v>
      </c>
      <c r="R3935">
        <v>2</v>
      </c>
      <c r="S3935" t="s">
        <v>47</v>
      </c>
    </row>
    <row r="3936" spans="1:19" x14ac:dyDescent="0.3">
      <c r="A3936">
        <v>137480</v>
      </c>
      <c r="B3936" s="1">
        <v>45364</v>
      </c>
      <c r="C3936" t="s">
        <v>48</v>
      </c>
      <c r="D3936" t="s">
        <v>16</v>
      </c>
      <c r="E3936" t="s">
        <v>17</v>
      </c>
      <c r="F3936">
        <v>26</v>
      </c>
      <c r="G3936" t="s">
        <v>38</v>
      </c>
      <c r="H3936" t="s">
        <v>19</v>
      </c>
      <c r="I3936">
        <f t="shared" si="244"/>
        <v>91</v>
      </c>
      <c r="J3936">
        <v>130</v>
      </c>
      <c r="K3936">
        <v>0</v>
      </c>
      <c r="L3936">
        <v>130</v>
      </c>
      <c r="M3936">
        <v>1</v>
      </c>
      <c r="N3936">
        <v>130</v>
      </c>
      <c r="O3936">
        <f t="shared" si="245"/>
        <v>91</v>
      </c>
      <c r="P3936">
        <f t="shared" si="246"/>
        <v>39</v>
      </c>
      <c r="Q3936" s="2">
        <f t="shared" si="247"/>
        <v>0.3</v>
      </c>
      <c r="R3936">
        <v>5</v>
      </c>
      <c r="S3936" t="s">
        <v>45</v>
      </c>
    </row>
    <row r="3937" spans="1:19" x14ac:dyDescent="0.3">
      <c r="A3937">
        <v>137479</v>
      </c>
      <c r="B3937" s="1">
        <v>45499</v>
      </c>
      <c r="C3937" t="s">
        <v>53</v>
      </c>
      <c r="D3937" t="s">
        <v>37</v>
      </c>
      <c r="E3937" t="s">
        <v>17</v>
      </c>
      <c r="F3937">
        <v>34</v>
      </c>
      <c r="G3937" t="s">
        <v>62</v>
      </c>
      <c r="H3937" t="s">
        <v>19</v>
      </c>
      <c r="I3937">
        <f t="shared" si="244"/>
        <v>10.5</v>
      </c>
      <c r="J3937">
        <v>15</v>
      </c>
      <c r="K3937">
        <v>0</v>
      </c>
      <c r="L3937">
        <v>15</v>
      </c>
      <c r="M3937">
        <v>1</v>
      </c>
      <c r="N3937">
        <v>15</v>
      </c>
      <c r="O3937">
        <f t="shared" si="245"/>
        <v>10.5</v>
      </c>
      <c r="P3937">
        <f t="shared" si="246"/>
        <v>4.5</v>
      </c>
      <c r="Q3937" s="2">
        <f t="shared" si="247"/>
        <v>0.3</v>
      </c>
      <c r="R3937">
        <v>5</v>
      </c>
      <c r="S3937" t="s">
        <v>43</v>
      </c>
    </row>
    <row r="3938" spans="1:19" x14ac:dyDescent="0.3">
      <c r="A3938">
        <v>189921</v>
      </c>
      <c r="B3938" s="1">
        <v>45475</v>
      </c>
      <c r="C3938" t="s">
        <v>42</v>
      </c>
      <c r="D3938" t="s">
        <v>16</v>
      </c>
      <c r="E3938" t="s">
        <v>25</v>
      </c>
      <c r="F3938">
        <v>27</v>
      </c>
      <c r="G3938" t="s">
        <v>21</v>
      </c>
      <c r="H3938" t="s">
        <v>19</v>
      </c>
      <c r="I3938">
        <f t="shared" si="244"/>
        <v>45.5</v>
      </c>
      <c r="J3938">
        <v>65</v>
      </c>
      <c r="K3938">
        <v>0</v>
      </c>
      <c r="L3938">
        <v>65</v>
      </c>
      <c r="M3938">
        <v>1</v>
      </c>
      <c r="N3938">
        <v>65</v>
      </c>
      <c r="O3938">
        <f t="shared" si="245"/>
        <v>45.5</v>
      </c>
      <c r="P3938">
        <f t="shared" si="246"/>
        <v>19.5</v>
      </c>
      <c r="Q3938" s="2">
        <f t="shared" si="247"/>
        <v>0.3</v>
      </c>
      <c r="R3938">
        <v>1</v>
      </c>
      <c r="S3938" t="s">
        <v>63</v>
      </c>
    </row>
    <row r="3939" spans="1:19" x14ac:dyDescent="0.3">
      <c r="A3939">
        <v>137045</v>
      </c>
      <c r="B3939" s="1">
        <v>45534</v>
      </c>
      <c r="C3939" t="s">
        <v>36</v>
      </c>
      <c r="D3939" t="s">
        <v>37</v>
      </c>
      <c r="E3939" t="s">
        <v>17</v>
      </c>
      <c r="F3939">
        <v>35</v>
      </c>
      <c r="G3939" t="s">
        <v>46</v>
      </c>
      <c r="H3939" t="s">
        <v>19</v>
      </c>
      <c r="I3939">
        <f t="shared" si="244"/>
        <v>22.4</v>
      </c>
      <c r="J3939">
        <v>32</v>
      </c>
      <c r="K3939">
        <v>0</v>
      </c>
      <c r="L3939">
        <v>32</v>
      </c>
      <c r="M3939">
        <v>1</v>
      </c>
      <c r="N3939">
        <v>32</v>
      </c>
      <c r="O3939">
        <f t="shared" si="245"/>
        <v>22.4</v>
      </c>
      <c r="P3939">
        <f t="shared" si="246"/>
        <v>9.6000000000000014</v>
      </c>
      <c r="Q3939" s="2">
        <f t="shared" si="247"/>
        <v>0.30000000000000004</v>
      </c>
      <c r="R3939">
        <v>5</v>
      </c>
      <c r="S3939" t="s">
        <v>43</v>
      </c>
    </row>
    <row r="3940" spans="1:19" x14ac:dyDescent="0.3">
      <c r="A3940">
        <v>153888</v>
      </c>
      <c r="B3940" s="1">
        <v>45479</v>
      </c>
      <c r="C3940" t="s">
        <v>33</v>
      </c>
      <c r="D3940" t="s">
        <v>16</v>
      </c>
      <c r="E3940" t="s">
        <v>17</v>
      </c>
      <c r="F3940">
        <v>29</v>
      </c>
      <c r="G3940" t="s">
        <v>38</v>
      </c>
      <c r="H3940" t="s">
        <v>19</v>
      </c>
      <c r="I3940">
        <f t="shared" si="244"/>
        <v>82.6</v>
      </c>
      <c r="J3940">
        <v>118</v>
      </c>
      <c r="K3940">
        <v>0</v>
      </c>
      <c r="L3940">
        <v>118</v>
      </c>
      <c r="M3940">
        <v>2</v>
      </c>
      <c r="N3940">
        <v>236</v>
      </c>
      <c r="O3940">
        <f t="shared" si="245"/>
        <v>165.2</v>
      </c>
      <c r="P3940">
        <f t="shared" si="246"/>
        <v>70.800000000000011</v>
      </c>
      <c r="Q3940" s="2">
        <f t="shared" si="247"/>
        <v>0.30000000000000004</v>
      </c>
      <c r="R3940">
        <v>1</v>
      </c>
      <c r="S3940" t="s">
        <v>81</v>
      </c>
    </row>
    <row r="3941" spans="1:19" x14ac:dyDescent="0.3">
      <c r="A3941">
        <v>176151</v>
      </c>
      <c r="B3941" s="1">
        <v>45375</v>
      </c>
      <c r="C3941" t="s">
        <v>36</v>
      </c>
      <c r="D3941" t="s">
        <v>37</v>
      </c>
      <c r="E3941" t="s">
        <v>17</v>
      </c>
      <c r="F3941">
        <v>21</v>
      </c>
      <c r="G3941" t="s">
        <v>79</v>
      </c>
      <c r="H3941" t="s">
        <v>27</v>
      </c>
      <c r="I3941">
        <f t="shared" si="244"/>
        <v>22.4</v>
      </c>
      <c r="J3941">
        <v>32</v>
      </c>
      <c r="K3941">
        <v>40</v>
      </c>
      <c r="L3941">
        <v>72</v>
      </c>
      <c r="M3941">
        <v>1</v>
      </c>
      <c r="N3941">
        <v>72</v>
      </c>
      <c r="O3941">
        <f t="shared" si="245"/>
        <v>22.4</v>
      </c>
      <c r="P3941">
        <f t="shared" si="246"/>
        <v>49.6</v>
      </c>
      <c r="Q3941" s="2">
        <f t="shared" si="247"/>
        <v>0.68888888888888888</v>
      </c>
      <c r="R3941">
        <v>1</v>
      </c>
      <c r="S3941" t="s">
        <v>87</v>
      </c>
    </row>
    <row r="3942" spans="1:19" x14ac:dyDescent="0.3">
      <c r="A3942">
        <v>185452</v>
      </c>
      <c r="B3942" s="1">
        <v>45429</v>
      </c>
      <c r="C3942" t="s">
        <v>30</v>
      </c>
      <c r="D3942" t="s">
        <v>24</v>
      </c>
      <c r="E3942" t="s">
        <v>17</v>
      </c>
      <c r="F3942">
        <v>29</v>
      </c>
      <c r="G3942" t="s">
        <v>66</v>
      </c>
      <c r="H3942" t="s">
        <v>27</v>
      </c>
      <c r="I3942">
        <f t="shared" si="244"/>
        <v>7</v>
      </c>
      <c r="J3942">
        <v>10</v>
      </c>
      <c r="K3942">
        <v>40</v>
      </c>
      <c r="L3942">
        <v>50</v>
      </c>
      <c r="M3942">
        <v>3</v>
      </c>
      <c r="N3942">
        <v>150</v>
      </c>
      <c r="O3942">
        <f t="shared" si="245"/>
        <v>21</v>
      </c>
      <c r="P3942">
        <f t="shared" si="246"/>
        <v>129</v>
      </c>
      <c r="Q3942" s="2">
        <f t="shared" si="247"/>
        <v>0.86</v>
      </c>
      <c r="R3942">
        <v>5</v>
      </c>
      <c r="S3942" t="s">
        <v>70</v>
      </c>
    </row>
    <row r="3943" spans="1:19" x14ac:dyDescent="0.3">
      <c r="A3943">
        <v>154152</v>
      </c>
      <c r="B3943" s="1">
        <v>45593</v>
      </c>
      <c r="C3943" t="s">
        <v>85</v>
      </c>
      <c r="D3943" t="s">
        <v>24</v>
      </c>
      <c r="E3943" t="s">
        <v>25</v>
      </c>
      <c r="F3943">
        <v>34</v>
      </c>
      <c r="G3943" t="s">
        <v>62</v>
      </c>
      <c r="H3943" t="s">
        <v>19</v>
      </c>
      <c r="I3943">
        <f t="shared" si="244"/>
        <v>16.099999999999998</v>
      </c>
      <c r="J3943">
        <v>23</v>
      </c>
      <c r="K3943">
        <v>0</v>
      </c>
      <c r="L3943">
        <v>23</v>
      </c>
      <c r="M3943">
        <v>4</v>
      </c>
      <c r="N3943">
        <v>92</v>
      </c>
      <c r="O3943">
        <f t="shared" si="245"/>
        <v>64.399999999999991</v>
      </c>
      <c r="P3943">
        <f t="shared" si="246"/>
        <v>27.600000000000009</v>
      </c>
      <c r="Q3943" s="2">
        <f t="shared" si="247"/>
        <v>0.3000000000000001</v>
      </c>
      <c r="R3943">
        <v>5</v>
      </c>
      <c r="S3943" t="s">
        <v>32</v>
      </c>
    </row>
    <row r="3944" spans="1:19" x14ac:dyDescent="0.3">
      <c r="A3944">
        <v>144595</v>
      </c>
      <c r="B3944" s="1">
        <v>45304</v>
      </c>
      <c r="C3944" t="s">
        <v>53</v>
      </c>
      <c r="D3944" t="s">
        <v>37</v>
      </c>
      <c r="E3944" t="s">
        <v>17</v>
      </c>
      <c r="F3944">
        <v>19</v>
      </c>
      <c r="G3944" t="s">
        <v>46</v>
      </c>
      <c r="H3944" t="s">
        <v>19</v>
      </c>
      <c r="I3944">
        <f t="shared" si="244"/>
        <v>10.5</v>
      </c>
      <c r="J3944">
        <v>15</v>
      </c>
      <c r="K3944">
        <v>0</v>
      </c>
      <c r="L3944">
        <v>15</v>
      </c>
      <c r="M3944">
        <v>3</v>
      </c>
      <c r="N3944">
        <v>45</v>
      </c>
      <c r="O3944">
        <f t="shared" si="245"/>
        <v>31.5</v>
      </c>
      <c r="P3944">
        <f t="shared" si="246"/>
        <v>13.5</v>
      </c>
      <c r="Q3944" s="2">
        <f t="shared" si="247"/>
        <v>0.3</v>
      </c>
      <c r="R3944">
        <v>5</v>
      </c>
      <c r="S3944" t="s">
        <v>45</v>
      </c>
    </row>
    <row r="3945" spans="1:19" x14ac:dyDescent="0.3">
      <c r="A3945">
        <v>190217</v>
      </c>
      <c r="B3945" s="1">
        <v>45520</v>
      </c>
      <c r="C3945" t="s">
        <v>30</v>
      </c>
      <c r="D3945" t="s">
        <v>24</v>
      </c>
      <c r="E3945" t="s">
        <v>17</v>
      </c>
      <c r="F3945">
        <v>35</v>
      </c>
      <c r="G3945" t="s">
        <v>56</v>
      </c>
      <c r="H3945" t="s">
        <v>19</v>
      </c>
      <c r="I3945">
        <f t="shared" si="244"/>
        <v>7</v>
      </c>
      <c r="J3945">
        <v>10</v>
      </c>
      <c r="K3945">
        <v>0</v>
      </c>
      <c r="L3945">
        <v>10</v>
      </c>
      <c r="M3945">
        <v>1</v>
      </c>
      <c r="N3945">
        <v>10</v>
      </c>
      <c r="O3945">
        <f t="shared" si="245"/>
        <v>7</v>
      </c>
      <c r="P3945">
        <f t="shared" si="246"/>
        <v>3</v>
      </c>
      <c r="Q3945" s="2">
        <f t="shared" si="247"/>
        <v>0.3</v>
      </c>
      <c r="R3945">
        <v>5</v>
      </c>
      <c r="S3945" t="s">
        <v>52</v>
      </c>
    </row>
    <row r="3946" spans="1:19" x14ac:dyDescent="0.3">
      <c r="A3946">
        <v>189833</v>
      </c>
      <c r="B3946" s="1">
        <v>45238</v>
      </c>
      <c r="C3946" t="s">
        <v>42</v>
      </c>
      <c r="D3946" t="s">
        <v>16</v>
      </c>
      <c r="E3946" t="s">
        <v>25</v>
      </c>
      <c r="F3946">
        <v>24</v>
      </c>
      <c r="G3946" t="s">
        <v>56</v>
      </c>
      <c r="H3946" t="s">
        <v>19</v>
      </c>
      <c r="I3946">
        <f t="shared" si="244"/>
        <v>45.5</v>
      </c>
      <c r="J3946">
        <v>65</v>
      </c>
      <c r="K3946">
        <v>0</v>
      </c>
      <c r="L3946">
        <v>65</v>
      </c>
      <c r="M3946">
        <v>3</v>
      </c>
      <c r="N3946">
        <v>195</v>
      </c>
      <c r="O3946">
        <f t="shared" si="245"/>
        <v>136.5</v>
      </c>
      <c r="P3946">
        <f t="shared" si="246"/>
        <v>58.5</v>
      </c>
      <c r="Q3946" s="2">
        <f t="shared" si="247"/>
        <v>0.3</v>
      </c>
      <c r="R3946">
        <v>2</v>
      </c>
      <c r="S3946" t="s">
        <v>71</v>
      </c>
    </row>
    <row r="3947" spans="1:19" x14ac:dyDescent="0.3">
      <c r="A3947">
        <v>147916</v>
      </c>
      <c r="B3947" s="1">
        <v>45492</v>
      </c>
      <c r="C3947" t="s">
        <v>78</v>
      </c>
      <c r="D3947" t="s">
        <v>37</v>
      </c>
      <c r="E3947" t="s">
        <v>25</v>
      </c>
      <c r="F3947">
        <v>30</v>
      </c>
      <c r="G3947" t="s">
        <v>77</v>
      </c>
      <c r="H3947" t="s">
        <v>19</v>
      </c>
      <c r="I3947">
        <f t="shared" si="244"/>
        <v>35</v>
      </c>
      <c r="J3947">
        <v>50</v>
      </c>
      <c r="K3947">
        <v>0</v>
      </c>
      <c r="L3947">
        <v>50</v>
      </c>
      <c r="M3947">
        <v>1</v>
      </c>
      <c r="N3947">
        <v>50</v>
      </c>
      <c r="O3947">
        <f t="shared" si="245"/>
        <v>35</v>
      </c>
      <c r="P3947">
        <f t="shared" si="246"/>
        <v>15</v>
      </c>
      <c r="Q3947" s="2">
        <f t="shared" si="247"/>
        <v>0.3</v>
      </c>
      <c r="R3947">
        <v>3</v>
      </c>
      <c r="S3947" t="s">
        <v>40</v>
      </c>
    </row>
    <row r="3948" spans="1:19" x14ac:dyDescent="0.3">
      <c r="A3948">
        <v>124187</v>
      </c>
      <c r="B3948" s="1">
        <v>45422</v>
      </c>
      <c r="C3948" t="s">
        <v>82</v>
      </c>
      <c r="D3948" t="s">
        <v>37</v>
      </c>
      <c r="E3948" t="s">
        <v>17</v>
      </c>
      <c r="F3948">
        <v>18</v>
      </c>
      <c r="G3948" t="s">
        <v>38</v>
      </c>
      <c r="H3948" t="s">
        <v>19</v>
      </c>
      <c r="I3948">
        <f t="shared" si="244"/>
        <v>14</v>
      </c>
      <c r="J3948">
        <v>20</v>
      </c>
      <c r="K3948">
        <v>0</v>
      </c>
      <c r="L3948">
        <v>20</v>
      </c>
      <c r="M3948">
        <v>1</v>
      </c>
      <c r="N3948">
        <v>20</v>
      </c>
      <c r="O3948">
        <f t="shared" si="245"/>
        <v>14</v>
      </c>
      <c r="P3948">
        <f t="shared" si="246"/>
        <v>6</v>
      </c>
      <c r="Q3948" s="2">
        <f t="shared" si="247"/>
        <v>0.3</v>
      </c>
      <c r="R3948">
        <v>5</v>
      </c>
      <c r="S3948" t="s">
        <v>72</v>
      </c>
    </row>
    <row r="3949" spans="1:19" x14ac:dyDescent="0.3">
      <c r="A3949">
        <v>164768</v>
      </c>
      <c r="B3949" s="1">
        <v>45495</v>
      </c>
      <c r="C3949" t="s">
        <v>53</v>
      </c>
      <c r="D3949" t="s">
        <v>37</v>
      </c>
      <c r="E3949" t="s">
        <v>25</v>
      </c>
      <c r="F3949">
        <v>25</v>
      </c>
      <c r="G3949" t="s">
        <v>60</v>
      </c>
      <c r="H3949" t="s">
        <v>19</v>
      </c>
      <c r="I3949">
        <f t="shared" si="244"/>
        <v>10.5</v>
      </c>
      <c r="J3949">
        <v>15</v>
      </c>
      <c r="K3949">
        <v>0</v>
      </c>
      <c r="L3949">
        <v>15</v>
      </c>
      <c r="M3949">
        <v>1</v>
      </c>
      <c r="N3949">
        <v>15</v>
      </c>
      <c r="O3949">
        <f t="shared" si="245"/>
        <v>10.5</v>
      </c>
      <c r="P3949">
        <f t="shared" si="246"/>
        <v>4.5</v>
      </c>
      <c r="Q3949" s="2">
        <f t="shared" si="247"/>
        <v>0.3</v>
      </c>
      <c r="R3949">
        <v>5</v>
      </c>
      <c r="S3949" t="s">
        <v>45</v>
      </c>
    </row>
    <row r="3950" spans="1:19" x14ac:dyDescent="0.3">
      <c r="A3950">
        <v>139417</v>
      </c>
      <c r="B3950" s="1">
        <v>45583</v>
      </c>
      <c r="C3950" t="s">
        <v>23</v>
      </c>
      <c r="D3950" t="s">
        <v>24</v>
      </c>
      <c r="E3950" t="s">
        <v>17</v>
      </c>
      <c r="F3950">
        <v>35</v>
      </c>
      <c r="G3950" t="s">
        <v>69</v>
      </c>
      <c r="H3950" t="s">
        <v>19</v>
      </c>
      <c r="I3950">
        <f t="shared" si="244"/>
        <v>6.3</v>
      </c>
      <c r="J3950">
        <v>9</v>
      </c>
      <c r="K3950">
        <v>0</v>
      </c>
      <c r="L3950">
        <v>9</v>
      </c>
      <c r="M3950">
        <v>1</v>
      </c>
      <c r="N3950">
        <v>9</v>
      </c>
      <c r="O3950">
        <f t="shared" si="245"/>
        <v>6.3</v>
      </c>
      <c r="P3950">
        <f t="shared" si="246"/>
        <v>2.7</v>
      </c>
      <c r="Q3950" s="2">
        <f t="shared" si="247"/>
        <v>0.30000000000000004</v>
      </c>
      <c r="R3950">
        <v>1</v>
      </c>
      <c r="S3950" t="s">
        <v>47</v>
      </c>
    </row>
    <row r="3951" spans="1:19" x14ac:dyDescent="0.3">
      <c r="A3951">
        <v>120977</v>
      </c>
      <c r="B3951" s="1">
        <v>45375</v>
      </c>
      <c r="C3951" t="s">
        <v>76</v>
      </c>
      <c r="D3951" t="s">
        <v>37</v>
      </c>
      <c r="E3951" t="s">
        <v>17</v>
      </c>
      <c r="F3951">
        <v>23</v>
      </c>
      <c r="G3951" t="s">
        <v>46</v>
      </c>
      <c r="H3951" t="s">
        <v>19</v>
      </c>
      <c r="I3951">
        <f t="shared" si="244"/>
        <v>31.499999999999996</v>
      </c>
      <c r="J3951">
        <v>45</v>
      </c>
      <c r="K3951">
        <v>0</v>
      </c>
      <c r="L3951">
        <v>45</v>
      </c>
      <c r="M3951">
        <v>1</v>
      </c>
      <c r="N3951">
        <v>45</v>
      </c>
      <c r="O3951">
        <f t="shared" si="245"/>
        <v>31.499999999999996</v>
      </c>
      <c r="P3951">
        <f t="shared" si="246"/>
        <v>13.500000000000004</v>
      </c>
      <c r="Q3951" s="2">
        <f t="shared" si="247"/>
        <v>0.3000000000000001</v>
      </c>
      <c r="R3951">
        <v>4</v>
      </c>
      <c r="S3951" t="s">
        <v>70</v>
      </c>
    </row>
    <row r="3952" spans="1:19" x14ac:dyDescent="0.3">
      <c r="A3952">
        <v>123934</v>
      </c>
      <c r="B3952" s="1">
        <v>45288</v>
      </c>
      <c r="C3952" t="s">
        <v>23</v>
      </c>
      <c r="D3952" t="s">
        <v>24</v>
      </c>
      <c r="E3952" t="s">
        <v>17</v>
      </c>
      <c r="F3952">
        <v>21</v>
      </c>
      <c r="G3952" t="s">
        <v>21</v>
      </c>
      <c r="H3952" t="s">
        <v>19</v>
      </c>
      <c r="I3952">
        <f t="shared" si="244"/>
        <v>6.3</v>
      </c>
      <c r="J3952">
        <v>9</v>
      </c>
      <c r="K3952">
        <v>0</v>
      </c>
      <c r="L3952">
        <v>9</v>
      </c>
      <c r="M3952">
        <v>1</v>
      </c>
      <c r="N3952">
        <v>9</v>
      </c>
      <c r="O3952">
        <f t="shared" si="245"/>
        <v>6.3</v>
      </c>
      <c r="P3952">
        <f t="shared" si="246"/>
        <v>2.7</v>
      </c>
      <c r="Q3952" s="2">
        <f t="shared" si="247"/>
        <v>0.30000000000000004</v>
      </c>
      <c r="R3952">
        <v>3</v>
      </c>
      <c r="S3952" t="s">
        <v>40</v>
      </c>
    </row>
    <row r="3953" spans="1:19" x14ac:dyDescent="0.3">
      <c r="A3953">
        <v>136370</v>
      </c>
      <c r="B3953" s="1">
        <v>45594</v>
      </c>
      <c r="C3953" t="s">
        <v>76</v>
      </c>
      <c r="D3953" t="s">
        <v>37</v>
      </c>
      <c r="E3953" t="s">
        <v>25</v>
      </c>
      <c r="F3953">
        <v>28</v>
      </c>
      <c r="G3953" t="s">
        <v>41</v>
      </c>
      <c r="H3953" t="s">
        <v>19</v>
      </c>
      <c r="I3953">
        <f t="shared" si="244"/>
        <v>31.499999999999996</v>
      </c>
      <c r="J3953">
        <v>45</v>
      </c>
      <c r="K3953">
        <v>0</v>
      </c>
      <c r="L3953">
        <v>45</v>
      </c>
      <c r="M3953">
        <v>1</v>
      </c>
      <c r="N3953">
        <v>45</v>
      </c>
      <c r="O3953">
        <f t="shared" si="245"/>
        <v>31.499999999999996</v>
      </c>
      <c r="P3953">
        <f t="shared" si="246"/>
        <v>13.500000000000004</v>
      </c>
      <c r="Q3953" s="2">
        <f t="shared" si="247"/>
        <v>0.3000000000000001</v>
      </c>
      <c r="R3953">
        <v>1</v>
      </c>
      <c r="S3953" t="s">
        <v>71</v>
      </c>
    </row>
    <row r="3954" spans="1:19" x14ac:dyDescent="0.3">
      <c r="A3954">
        <v>174768</v>
      </c>
      <c r="B3954" s="1">
        <v>45451</v>
      </c>
      <c r="C3954" t="s">
        <v>42</v>
      </c>
      <c r="D3954" t="s">
        <v>16</v>
      </c>
      <c r="E3954" t="s">
        <v>17</v>
      </c>
      <c r="F3954">
        <v>26</v>
      </c>
      <c r="G3954" t="s">
        <v>62</v>
      </c>
      <c r="H3954" t="s">
        <v>19</v>
      </c>
      <c r="I3954">
        <f t="shared" si="244"/>
        <v>45.5</v>
      </c>
      <c r="J3954">
        <v>65</v>
      </c>
      <c r="K3954">
        <v>0</v>
      </c>
      <c r="L3954">
        <v>65</v>
      </c>
      <c r="M3954">
        <v>1</v>
      </c>
      <c r="N3954">
        <v>65</v>
      </c>
      <c r="O3954">
        <f t="shared" si="245"/>
        <v>45.5</v>
      </c>
      <c r="P3954">
        <f t="shared" si="246"/>
        <v>19.5</v>
      </c>
      <c r="Q3954" s="2">
        <f t="shared" si="247"/>
        <v>0.3</v>
      </c>
      <c r="R3954">
        <v>5</v>
      </c>
      <c r="S3954" t="s">
        <v>61</v>
      </c>
    </row>
    <row r="3955" spans="1:19" x14ac:dyDescent="0.3">
      <c r="A3955">
        <v>188792</v>
      </c>
      <c r="B3955" s="1">
        <v>45354</v>
      </c>
      <c r="C3955" t="s">
        <v>48</v>
      </c>
      <c r="D3955" t="s">
        <v>16</v>
      </c>
      <c r="E3955" t="s">
        <v>17</v>
      </c>
      <c r="F3955">
        <v>27</v>
      </c>
      <c r="G3955" t="s">
        <v>54</v>
      </c>
      <c r="H3955" t="s">
        <v>19</v>
      </c>
      <c r="I3955">
        <f t="shared" si="244"/>
        <v>91</v>
      </c>
      <c r="J3955">
        <v>130</v>
      </c>
      <c r="K3955">
        <v>0</v>
      </c>
      <c r="L3955">
        <v>130</v>
      </c>
      <c r="M3955">
        <v>1</v>
      </c>
      <c r="N3955">
        <v>130</v>
      </c>
      <c r="O3955">
        <f t="shared" si="245"/>
        <v>91</v>
      </c>
      <c r="P3955">
        <f t="shared" si="246"/>
        <v>39</v>
      </c>
      <c r="Q3955" s="2">
        <f t="shared" si="247"/>
        <v>0.3</v>
      </c>
      <c r="R3955">
        <v>3</v>
      </c>
      <c r="S3955" t="s">
        <v>22</v>
      </c>
    </row>
    <row r="3956" spans="1:19" x14ac:dyDescent="0.3">
      <c r="A3956">
        <v>181336</v>
      </c>
      <c r="B3956" s="1">
        <v>45332</v>
      </c>
      <c r="C3956" t="s">
        <v>15</v>
      </c>
      <c r="D3956" t="s">
        <v>16</v>
      </c>
      <c r="E3956" t="s">
        <v>25</v>
      </c>
      <c r="F3956">
        <v>19</v>
      </c>
      <c r="G3956" t="s">
        <v>69</v>
      </c>
      <c r="H3956" t="s">
        <v>19</v>
      </c>
      <c r="I3956">
        <f t="shared" si="244"/>
        <v>70</v>
      </c>
      <c r="J3956">
        <v>100</v>
      </c>
      <c r="K3956">
        <v>0</v>
      </c>
      <c r="L3956">
        <v>100</v>
      </c>
      <c r="M3956">
        <v>1</v>
      </c>
      <c r="N3956">
        <v>100</v>
      </c>
      <c r="O3956">
        <f t="shared" si="245"/>
        <v>70</v>
      </c>
      <c r="P3956">
        <f t="shared" si="246"/>
        <v>30</v>
      </c>
      <c r="Q3956" s="2">
        <f t="shared" si="247"/>
        <v>0.3</v>
      </c>
      <c r="R3956">
        <v>4</v>
      </c>
      <c r="S3956" t="s">
        <v>20</v>
      </c>
    </row>
    <row r="3957" spans="1:19" x14ac:dyDescent="0.3">
      <c r="A3957">
        <v>136626</v>
      </c>
      <c r="B3957" s="1">
        <v>45567</v>
      </c>
      <c r="C3957" t="s">
        <v>82</v>
      </c>
      <c r="D3957" t="s">
        <v>37</v>
      </c>
      <c r="E3957" t="s">
        <v>17</v>
      </c>
      <c r="F3957">
        <v>32</v>
      </c>
      <c r="G3957" t="s">
        <v>29</v>
      </c>
      <c r="H3957" t="s">
        <v>19</v>
      </c>
      <c r="I3957">
        <f t="shared" si="244"/>
        <v>14</v>
      </c>
      <c r="J3957">
        <v>20</v>
      </c>
      <c r="K3957">
        <v>0</v>
      </c>
      <c r="L3957">
        <v>20</v>
      </c>
      <c r="M3957">
        <v>1</v>
      </c>
      <c r="N3957">
        <v>20</v>
      </c>
      <c r="O3957">
        <f t="shared" si="245"/>
        <v>14</v>
      </c>
      <c r="P3957">
        <f t="shared" si="246"/>
        <v>6</v>
      </c>
      <c r="Q3957" s="2">
        <f t="shared" si="247"/>
        <v>0.3</v>
      </c>
      <c r="R3957">
        <v>1</v>
      </c>
      <c r="S3957" t="s">
        <v>59</v>
      </c>
    </row>
    <row r="3958" spans="1:19" x14ac:dyDescent="0.3">
      <c r="A3958">
        <v>156323</v>
      </c>
      <c r="B3958" s="1">
        <v>45564</v>
      </c>
      <c r="C3958" t="s">
        <v>42</v>
      </c>
      <c r="D3958" t="s">
        <v>16</v>
      </c>
      <c r="E3958" t="s">
        <v>17</v>
      </c>
      <c r="F3958">
        <v>34</v>
      </c>
      <c r="G3958" t="s">
        <v>77</v>
      </c>
      <c r="H3958" t="s">
        <v>19</v>
      </c>
      <c r="I3958">
        <f t="shared" si="244"/>
        <v>45.5</v>
      </c>
      <c r="J3958">
        <v>65</v>
      </c>
      <c r="K3958">
        <v>0</v>
      </c>
      <c r="L3958">
        <v>65</v>
      </c>
      <c r="M3958">
        <v>4</v>
      </c>
      <c r="N3958">
        <v>260</v>
      </c>
      <c r="O3958">
        <f t="shared" si="245"/>
        <v>182</v>
      </c>
      <c r="P3958">
        <f t="shared" si="246"/>
        <v>78</v>
      </c>
      <c r="Q3958" s="2">
        <f t="shared" si="247"/>
        <v>0.3</v>
      </c>
      <c r="R3958">
        <v>2</v>
      </c>
      <c r="S3958" t="s">
        <v>35</v>
      </c>
    </row>
    <row r="3959" spans="1:19" x14ac:dyDescent="0.3">
      <c r="A3959">
        <v>124903</v>
      </c>
      <c r="B3959" s="1">
        <v>45471</v>
      </c>
      <c r="C3959" t="s">
        <v>42</v>
      </c>
      <c r="D3959" t="s">
        <v>16</v>
      </c>
      <c r="E3959" t="s">
        <v>25</v>
      </c>
      <c r="F3959">
        <v>21</v>
      </c>
      <c r="G3959" t="s">
        <v>62</v>
      </c>
      <c r="H3959" t="s">
        <v>19</v>
      </c>
      <c r="I3959">
        <f t="shared" si="244"/>
        <v>45.5</v>
      </c>
      <c r="J3959">
        <v>65</v>
      </c>
      <c r="K3959">
        <v>0</v>
      </c>
      <c r="L3959">
        <v>65</v>
      </c>
      <c r="M3959">
        <v>3</v>
      </c>
      <c r="N3959">
        <v>195</v>
      </c>
      <c r="O3959">
        <f t="shared" si="245"/>
        <v>136.5</v>
      </c>
      <c r="P3959">
        <f t="shared" si="246"/>
        <v>58.5</v>
      </c>
      <c r="Q3959" s="2">
        <f t="shared" si="247"/>
        <v>0.3</v>
      </c>
      <c r="R3959">
        <v>1</v>
      </c>
      <c r="S3959" t="s">
        <v>63</v>
      </c>
    </row>
    <row r="3960" spans="1:19" x14ac:dyDescent="0.3">
      <c r="A3960">
        <v>167059</v>
      </c>
      <c r="B3960" s="1">
        <v>45500</v>
      </c>
      <c r="C3960" t="s">
        <v>42</v>
      </c>
      <c r="D3960" t="s">
        <v>16</v>
      </c>
      <c r="E3960" t="s">
        <v>25</v>
      </c>
      <c r="F3960">
        <v>26</v>
      </c>
      <c r="G3960" t="s">
        <v>51</v>
      </c>
      <c r="H3960" t="s">
        <v>27</v>
      </c>
      <c r="I3960">
        <f t="shared" si="244"/>
        <v>45.5</v>
      </c>
      <c r="J3960">
        <v>65</v>
      </c>
      <c r="K3960">
        <v>50</v>
      </c>
      <c r="L3960">
        <v>115</v>
      </c>
      <c r="M3960">
        <v>2</v>
      </c>
      <c r="N3960">
        <v>230</v>
      </c>
      <c r="O3960">
        <f t="shared" si="245"/>
        <v>91</v>
      </c>
      <c r="P3960">
        <f t="shared" si="246"/>
        <v>139</v>
      </c>
      <c r="Q3960" s="2">
        <f t="shared" si="247"/>
        <v>0.60434782608695647</v>
      </c>
      <c r="R3960">
        <v>1</v>
      </c>
      <c r="S3960" t="s">
        <v>87</v>
      </c>
    </row>
    <row r="3961" spans="1:19" x14ac:dyDescent="0.3">
      <c r="A3961">
        <v>158646</v>
      </c>
      <c r="B3961" s="1">
        <v>45378</v>
      </c>
      <c r="C3961" t="s">
        <v>53</v>
      </c>
      <c r="D3961" t="s">
        <v>37</v>
      </c>
      <c r="E3961" t="s">
        <v>17</v>
      </c>
      <c r="F3961">
        <v>30</v>
      </c>
      <c r="G3961" t="s">
        <v>26</v>
      </c>
      <c r="H3961" t="s">
        <v>27</v>
      </c>
      <c r="I3961">
        <f t="shared" si="244"/>
        <v>10.5</v>
      </c>
      <c r="J3961">
        <v>15</v>
      </c>
      <c r="K3961">
        <v>40</v>
      </c>
      <c r="L3961">
        <v>55</v>
      </c>
      <c r="M3961">
        <v>1</v>
      </c>
      <c r="N3961">
        <v>55</v>
      </c>
      <c r="O3961">
        <f t="shared" si="245"/>
        <v>10.5</v>
      </c>
      <c r="P3961">
        <f t="shared" si="246"/>
        <v>44.5</v>
      </c>
      <c r="Q3961" s="2">
        <f t="shared" si="247"/>
        <v>0.80909090909090908</v>
      </c>
      <c r="R3961">
        <v>2</v>
      </c>
      <c r="S3961" t="s">
        <v>63</v>
      </c>
    </row>
    <row r="3962" spans="1:19" x14ac:dyDescent="0.3">
      <c r="A3962">
        <v>123525</v>
      </c>
      <c r="B3962" s="1">
        <v>45308</v>
      </c>
      <c r="C3962" t="s">
        <v>82</v>
      </c>
      <c r="D3962" t="s">
        <v>37</v>
      </c>
      <c r="E3962" t="s">
        <v>17</v>
      </c>
      <c r="F3962">
        <v>25</v>
      </c>
      <c r="G3962" t="s">
        <v>60</v>
      </c>
      <c r="H3962" t="s">
        <v>19</v>
      </c>
      <c r="I3962">
        <f t="shared" si="244"/>
        <v>14</v>
      </c>
      <c r="J3962">
        <v>20</v>
      </c>
      <c r="K3962">
        <v>0</v>
      </c>
      <c r="L3962">
        <v>20</v>
      </c>
      <c r="M3962">
        <v>1</v>
      </c>
      <c r="N3962">
        <v>20</v>
      </c>
      <c r="O3962">
        <f t="shared" si="245"/>
        <v>14</v>
      </c>
      <c r="P3962">
        <f t="shared" si="246"/>
        <v>6</v>
      </c>
      <c r="Q3962" s="2">
        <f t="shared" si="247"/>
        <v>0.3</v>
      </c>
      <c r="R3962">
        <v>5</v>
      </c>
      <c r="S3962" t="s">
        <v>39</v>
      </c>
    </row>
    <row r="3963" spans="1:19" x14ac:dyDescent="0.3">
      <c r="A3963">
        <v>150999</v>
      </c>
      <c r="B3963" s="1">
        <v>45557</v>
      </c>
      <c r="C3963" t="s">
        <v>76</v>
      </c>
      <c r="D3963" t="s">
        <v>37</v>
      </c>
      <c r="E3963" t="s">
        <v>25</v>
      </c>
      <c r="F3963">
        <v>35</v>
      </c>
      <c r="G3963" t="s">
        <v>18</v>
      </c>
      <c r="H3963" t="s">
        <v>19</v>
      </c>
      <c r="I3963">
        <f t="shared" si="244"/>
        <v>31.499999999999996</v>
      </c>
      <c r="J3963">
        <v>45</v>
      </c>
      <c r="K3963">
        <v>0</v>
      </c>
      <c r="L3963">
        <v>45</v>
      </c>
      <c r="M3963">
        <v>1</v>
      </c>
      <c r="N3963">
        <v>45</v>
      </c>
      <c r="O3963">
        <f t="shared" si="245"/>
        <v>31.499999999999996</v>
      </c>
      <c r="P3963">
        <f t="shared" si="246"/>
        <v>13.500000000000004</v>
      </c>
      <c r="Q3963" s="2">
        <f t="shared" si="247"/>
        <v>0.3000000000000001</v>
      </c>
      <c r="R3963">
        <v>2</v>
      </c>
      <c r="S3963" t="s">
        <v>87</v>
      </c>
    </row>
    <row r="3964" spans="1:19" x14ac:dyDescent="0.3">
      <c r="A3964">
        <v>183406</v>
      </c>
      <c r="B3964" s="1">
        <v>45409</v>
      </c>
      <c r="C3964" t="s">
        <v>42</v>
      </c>
      <c r="D3964" t="s">
        <v>16</v>
      </c>
      <c r="E3964" t="s">
        <v>25</v>
      </c>
      <c r="F3964">
        <v>29</v>
      </c>
      <c r="G3964" t="s">
        <v>80</v>
      </c>
      <c r="H3964" t="s">
        <v>27</v>
      </c>
      <c r="I3964">
        <f t="shared" si="244"/>
        <v>45.5</v>
      </c>
      <c r="J3964">
        <v>65</v>
      </c>
      <c r="K3964">
        <v>40</v>
      </c>
      <c r="L3964">
        <v>105</v>
      </c>
      <c r="M3964">
        <v>2</v>
      </c>
      <c r="N3964">
        <v>210</v>
      </c>
      <c r="O3964">
        <f t="shared" si="245"/>
        <v>91</v>
      </c>
      <c r="P3964">
        <f t="shared" si="246"/>
        <v>119</v>
      </c>
      <c r="Q3964" s="2">
        <f t="shared" si="247"/>
        <v>0.56666666666666665</v>
      </c>
      <c r="R3964">
        <v>5</v>
      </c>
      <c r="S3964" t="s">
        <v>65</v>
      </c>
    </row>
    <row r="3965" spans="1:19" x14ac:dyDescent="0.3">
      <c r="A3965">
        <v>147679</v>
      </c>
      <c r="B3965" s="1">
        <v>45553</v>
      </c>
      <c r="C3965" t="s">
        <v>23</v>
      </c>
      <c r="D3965" t="s">
        <v>24</v>
      </c>
      <c r="E3965" t="s">
        <v>17</v>
      </c>
      <c r="F3965">
        <v>32</v>
      </c>
      <c r="G3965" t="s">
        <v>80</v>
      </c>
      <c r="H3965" t="s">
        <v>27</v>
      </c>
      <c r="I3965">
        <f t="shared" si="244"/>
        <v>6.3</v>
      </c>
      <c r="J3965">
        <v>9</v>
      </c>
      <c r="K3965">
        <v>40</v>
      </c>
      <c r="L3965">
        <v>49</v>
      </c>
      <c r="M3965">
        <v>1</v>
      </c>
      <c r="N3965">
        <v>49</v>
      </c>
      <c r="O3965">
        <f t="shared" si="245"/>
        <v>6.3</v>
      </c>
      <c r="P3965">
        <f t="shared" si="246"/>
        <v>42.7</v>
      </c>
      <c r="Q3965" s="2">
        <f t="shared" si="247"/>
        <v>0.87142857142857144</v>
      </c>
      <c r="R3965">
        <v>4</v>
      </c>
      <c r="S3965" t="s">
        <v>52</v>
      </c>
    </row>
    <row r="3966" spans="1:19" x14ac:dyDescent="0.3">
      <c r="A3966">
        <v>130011</v>
      </c>
      <c r="B3966" s="1">
        <v>45401</v>
      </c>
      <c r="C3966" t="s">
        <v>53</v>
      </c>
      <c r="D3966" t="s">
        <v>37</v>
      </c>
      <c r="E3966" t="s">
        <v>17</v>
      </c>
      <c r="F3966">
        <v>26</v>
      </c>
      <c r="G3966" t="s">
        <v>58</v>
      </c>
      <c r="H3966" t="s">
        <v>27</v>
      </c>
      <c r="I3966">
        <f t="shared" si="244"/>
        <v>10.5</v>
      </c>
      <c r="J3966">
        <v>15</v>
      </c>
      <c r="K3966">
        <v>40</v>
      </c>
      <c r="L3966">
        <v>55</v>
      </c>
      <c r="M3966">
        <v>1</v>
      </c>
      <c r="N3966">
        <v>55</v>
      </c>
      <c r="O3966">
        <f t="shared" si="245"/>
        <v>10.5</v>
      </c>
      <c r="P3966">
        <f t="shared" si="246"/>
        <v>44.5</v>
      </c>
      <c r="Q3966" s="2">
        <f t="shared" si="247"/>
        <v>0.80909090909090908</v>
      </c>
      <c r="R3966">
        <v>2</v>
      </c>
      <c r="S3966" t="s">
        <v>28</v>
      </c>
    </row>
    <row r="3967" spans="1:19" x14ac:dyDescent="0.3">
      <c r="A3967">
        <v>194497</v>
      </c>
      <c r="B3967" s="1">
        <v>45394</v>
      </c>
      <c r="C3967" t="s">
        <v>15</v>
      </c>
      <c r="D3967" t="s">
        <v>16</v>
      </c>
      <c r="E3967" t="s">
        <v>17</v>
      </c>
      <c r="F3967">
        <v>35</v>
      </c>
      <c r="G3967" t="s">
        <v>54</v>
      </c>
      <c r="H3967" t="s">
        <v>19</v>
      </c>
      <c r="I3967">
        <f t="shared" si="244"/>
        <v>70</v>
      </c>
      <c r="J3967">
        <v>100</v>
      </c>
      <c r="K3967">
        <v>0</v>
      </c>
      <c r="L3967">
        <v>100</v>
      </c>
      <c r="M3967">
        <v>1</v>
      </c>
      <c r="N3967">
        <v>100</v>
      </c>
      <c r="O3967">
        <f t="shared" si="245"/>
        <v>70</v>
      </c>
      <c r="P3967">
        <f t="shared" si="246"/>
        <v>30</v>
      </c>
      <c r="Q3967" s="2">
        <f t="shared" si="247"/>
        <v>0.3</v>
      </c>
      <c r="R3967">
        <v>4</v>
      </c>
      <c r="S3967" t="s">
        <v>43</v>
      </c>
    </row>
    <row r="3968" spans="1:19" x14ac:dyDescent="0.3">
      <c r="A3968">
        <v>190603</v>
      </c>
      <c r="B3968" s="1">
        <v>45575</v>
      </c>
      <c r="C3968" t="s">
        <v>85</v>
      </c>
      <c r="D3968" t="s">
        <v>24</v>
      </c>
      <c r="E3968" t="s">
        <v>17</v>
      </c>
      <c r="F3968">
        <v>34</v>
      </c>
      <c r="G3968" t="s">
        <v>18</v>
      </c>
      <c r="H3968" t="s">
        <v>19</v>
      </c>
      <c r="I3968">
        <f t="shared" si="244"/>
        <v>16.099999999999998</v>
      </c>
      <c r="J3968">
        <v>23</v>
      </c>
      <c r="K3968">
        <v>0</v>
      </c>
      <c r="L3968">
        <v>23</v>
      </c>
      <c r="M3968">
        <v>1</v>
      </c>
      <c r="N3968">
        <v>23</v>
      </c>
      <c r="O3968">
        <f t="shared" si="245"/>
        <v>16.099999999999998</v>
      </c>
      <c r="P3968">
        <f t="shared" si="246"/>
        <v>6.9000000000000021</v>
      </c>
      <c r="Q3968" s="2">
        <f t="shared" si="247"/>
        <v>0.3000000000000001</v>
      </c>
      <c r="R3968">
        <v>5</v>
      </c>
      <c r="S3968" t="s">
        <v>43</v>
      </c>
    </row>
    <row r="3969" spans="1:19" x14ac:dyDescent="0.3">
      <c r="A3969">
        <v>131262</v>
      </c>
      <c r="B3969" s="1">
        <v>45579</v>
      </c>
      <c r="C3969" t="s">
        <v>33</v>
      </c>
      <c r="D3969" t="s">
        <v>16</v>
      </c>
      <c r="E3969" t="s">
        <v>17</v>
      </c>
      <c r="F3969">
        <v>25</v>
      </c>
      <c r="G3969" t="s">
        <v>80</v>
      </c>
      <c r="H3969" t="s">
        <v>27</v>
      </c>
      <c r="I3969">
        <f t="shared" si="244"/>
        <v>82.6</v>
      </c>
      <c r="J3969">
        <v>118</v>
      </c>
      <c r="K3969">
        <v>40</v>
      </c>
      <c r="L3969">
        <v>158</v>
      </c>
      <c r="M3969">
        <v>1</v>
      </c>
      <c r="N3969">
        <v>158</v>
      </c>
      <c r="O3969">
        <f t="shared" si="245"/>
        <v>82.6</v>
      </c>
      <c r="P3969">
        <f t="shared" si="246"/>
        <v>75.400000000000006</v>
      </c>
      <c r="Q3969" s="2">
        <f t="shared" si="247"/>
        <v>0.47721518987341777</v>
      </c>
      <c r="R3969">
        <v>5</v>
      </c>
      <c r="S3969" t="s">
        <v>43</v>
      </c>
    </row>
    <row r="3970" spans="1:19" x14ac:dyDescent="0.3">
      <c r="A3970">
        <v>136365</v>
      </c>
      <c r="B3970" s="1">
        <v>45377</v>
      </c>
      <c r="C3970" t="s">
        <v>50</v>
      </c>
      <c r="D3970" t="s">
        <v>16</v>
      </c>
      <c r="E3970" t="s">
        <v>17</v>
      </c>
      <c r="F3970">
        <v>35</v>
      </c>
      <c r="G3970" t="s">
        <v>74</v>
      </c>
      <c r="H3970" t="s">
        <v>27</v>
      </c>
      <c r="I3970">
        <f t="shared" si="244"/>
        <v>67.899999999999991</v>
      </c>
      <c r="J3970">
        <v>97</v>
      </c>
      <c r="K3970">
        <v>25</v>
      </c>
      <c r="L3970">
        <v>122</v>
      </c>
      <c r="M3970">
        <v>1</v>
      </c>
      <c r="N3970">
        <v>122</v>
      </c>
      <c r="O3970">
        <f t="shared" si="245"/>
        <v>67.899999999999991</v>
      </c>
      <c r="P3970">
        <f t="shared" si="246"/>
        <v>54.100000000000009</v>
      </c>
      <c r="Q3970" s="2">
        <f t="shared" si="247"/>
        <v>0.44344262295081976</v>
      </c>
      <c r="R3970">
        <v>1</v>
      </c>
      <c r="S3970" t="s">
        <v>68</v>
      </c>
    </row>
    <row r="3971" spans="1:19" x14ac:dyDescent="0.3">
      <c r="A3971">
        <v>148676</v>
      </c>
      <c r="B3971" s="1">
        <v>45378</v>
      </c>
      <c r="C3971" t="s">
        <v>30</v>
      </c>
      <c r="D3971" t="s">
        <v>24</v>
      </c>
      <c r="E3971" t="s">
        <v>17</v>
      </c>
      <c r="F3971">
        <v>29</v>
      </c>
      <c r="G3971" t="s">
        <v>44</v>
      </c>
      <c r="H3971" t="s">
        <v>27</v>
      </c>
      <c r="I3971">
        <f t="shared" ref="I3971:I4034" si="248">0.7*J3971</f>
        <v>7</v>
      </c>
      <c r="J3971">
        <v>10</v>
      </c>
      <c r="K3971">
        <v>25</v>
      </c>
      <c r="L3971">
        <v>35</v>
      </c>
      <c r="M3971">
        <v>2</v>
      </c>
      <c r="N3971">
        <v>70</v>
      </c>
      <c r="O3971">
        <f t="shared" ref="O3971:O4034" si="249">I3971*M3971</f>
        <v>14</v>
      </c>
      <c r="P3971">
        <f t="shared" ref="P3971:P4034" si="250">N3971-O3971</f>
        <v>56</v>
      </c>
      <c r="Q3971" s="2">
        <f t="shared" ref="Q3971:Q4034" si="251">(P3971/N3971)</f>
        <v>0.8</v>
      </c>
      <c r="R3971">
        <v>3</v>
      </c>
      <c r="S3971" t="s">
        <v>73</v>
      </c>
    </row>
    <row r="3972" spans="1:19" x14ac:dyDescent="0.3">
      <c r="A3972">
        <v>124595</v>
      </c>
      <c r="B3972" s="1">
        <v>45436</v>
      </c>
      <c r="C3972" t="s">
        <v>42</v>
      </c>
      <c r="D3972" t="s">
        <v>16</v>
      </c>
      <c r="E3972" t="s">
        <v>17</v>
      </c>
      <c r="F3972">
        <v>19</v>
      </c>
      <c r="G3972" t="s">
        <v>44</v>
      </c>
      <c r="H3972" t="s">
        <v>27</v>
      </c>
      <c r="I3972">
        <f t="shared" si="248"/>
        <v>45.5</v>
      </c>
      <c r="J3972">
        <v>65</v>
      </c>
      <c r="K3972">
        <v>25</v>
      </c>
      <c r="L3972">
        <v>90</v>
      </c>
      <c r="M3972">
        <v>4</v>
      </c>
      <c r="N3972">
        <v>360</v>
      </c>
      <c r="O3972">
        <f t="shared" si="249"/>
        <v>182</v>
      </c>
      <c r="P3972">
        <f t="shared" si="250"/>
        <v>178</v>
      </c>
      <c r="Q3972" s="2">
        <f t="shared" si="251"/>
        <v>0.49444444444444446</v>
      </c>
      <c r="R3972">
        <v>5</v>
      </c>
      <c r="S3972" t="s">
        <v>70</v>
      </c>
    </row>
    <row r="3973" spans="1:19" x14ac:dyDescent="0.3">
      <c r="A3973">
        <v>121225</v>
      </c>
      <c r="B3973" s="1">
        <v>45343</v>
      </c>
      <c r="C3973" t="s">
        <v>48</v>
      </c>
      <c r="D3973" t="s">
        <v>16</v>
      </c>
      <c r="E3973" t="s">
        <v>17</v>
      </c>
      <c r="F3973">
        <v>29</v>
      </c>
      <c r="G3973" t="s">
        <v>46</v>
      </c>
      <c r="H3973" t="s">
        <v>19</v>
      </c>
      <c r="I3973">
        <f t="shared" si="248"/>
        <v>91</v>
      </c>
      <c r="J3973">
        <v>130</v>
      </c>
      <c r="K3973">
        <v>0</v>
      </c>
      <c r="L3973">
        <v>130</v>
      </c>
      <c r="M3973">
        <v>2</v>
      </c>
      <c r="N3973">
        <v>260</v>
      </c>
      <c r="O3973">
        <f t="shared" si="249"/>
        <v>182</v>
      </c>
      <c r="P3973">
        <f t="shared" si="250"/>
        <v>78</v>
      </c>
      <c r="Q3973" s="2">
        <f t="shared" si="251"/>
        <v>0.3</v>
      </c>
      <c r="R3973">
        <v>4</v>
      </c>
      <c r="S3973" t="s">
        <v>32</v>
      </c>
    </row>
    <row r="3974" spans="1:19" x14ac:dyDescent="0.3">
      <c r="A3974">
        <v>145450</v>
      </c>
      <c r="B3974" s="1">
        <v>45374</v>
      </c>
      <c r="C3974" t="s">
        <v>50</v>
      </c>
      <c r="D3974" t="s">
        <v>16</v>
      </c>
      <c r="E3974" t="s">
        <v>17</v>
      </c>
      <c r="F3974">
        <v>21</v>
      </c>
      <c r="G3974" t="s">
        <v>44</v>
      </c>
      <c r="H3974" t="s">
        <v>27</v>
      </c>
      <c r="I3974">
        <f t="shared" si="248"/>
        <v>67.899999999999991</v>
      </c>
      <c r="J3974">
        <v>97</v>
      </c>
      <c r="K3974">
        <v>25</v>
      </c>
      <c r="L3974">
        <v>122</v>
      </c>
      <c r="M3974">
        <v>1</v>
      </c>
      <c r="N3974">
        <v>122</v>
      </c>
      <c r="O3974">
        <f t="shared" si="249"/>
        <v>67.899999999999991</v>
      </c>
      <c r="P3974">
        <f t="shared" si="250"/>
        <v>54.100000000000009</v>
      </c>
      <c r="Q3974" s="2">
        <f t="shared" si="251"/>
        <v>0.44344262295081976</v>
      </c>
      <c r="R3974">
        <v>1</v>
      </c>
      <c r="S3974" t="s">
        <v>63</v>
      </c>
    </row>
    <row r="3975" spans="1:19" x14ac:dyDescent="0.3">
      <c r="A3975">
        <v>190179</v>
      </c>
      <c r="B3975" s="1">
        <v>45368</v>
      </c>
      <c r="C3975" t="s">
        <v>42</v>
      </c>
      <c r="D3975" t="s">
        <v>16</v>
      </c>
      <c r="E3975" t="s">
        <v>17</v>
      </c>
      <c r="F3975">
        <v>27</v>
      </c>
      <c r="G3975" t="s">
        <v>62</v>
      </c>
      <c r="H3975" t="s">
        <v>19</v>
      </c>
      <c r="I3975">
        <f t="shared" si="248"/>
        <v>45.5</v>
      </c>
      <c r="J3975">
        <v>65</v>
      </c>
      <c r="K3975">
        <v>0</v>
      </c>
      <c r="L3975">
        <v>65</v>
      </c>
      <c r="M3975">
        <v>2</v>
      </c>
      <c r="N3975">
        <v>130</v>
      </c>
      <c r="O3975">
        <f t="shared" si="249"/>
        <v>91</v>
      </c>
      <c r="P3975">
        <f t="shared" si="250"/>
        <v>39</v>
      </c>
      <c r="Q3975" s="2">
        <f t="shared" si="251"/>
        <v>0.3</v>
      </c>
      <c r="R3975">
        <v>4</v>
      </c>
      <c r="S3975" t="s">
        <v>61</v>
      </c>
    </row>
    <row r="3976" spans="1:19" x14ac:dyDescent="0.3">
      <c r="A3976">
        <v>129154</v>
      </c>
      <c r="B3976" s="1">
        <v>45302</v>
      </c>
      <c r="C3976" t="s">
        <v>53</v>
      </c>
      <c r="D3976" t="s">
        <v>37</v>
      </c>
      <c r="E3976" t="s">
        <v>17</v>
      </c>
      <c r="F3976">
        <v>23</v>
      </c>
      <c r="G3976" t="s">
        <v>80</v>
      </c>
      <c r="H3976" t="s">
        <v>27</v>
      </c>
      <c r="I3976">
        <f t="shared" si="248"/>
        <v>10.5</v>
      </c>
      <c r="J3976">
        <v>15</v>
      </c>
      <c r="K3976">
        <v>40</v>
      </c>
      <c r="L3976">
        <v>55</v>
      </c>
      <c r="M3976">
        <v>1</v>
      </c>
      <c r="N3976">
        <v>55</v>
      </c>
      <c r="O3976">
        <f t="shared" si="249"/>
        <v>10.5</v>
      </c>
      <c r="P3976">
        <f t="shared" si="250"/>
        <v>44.5</v>
      </c>
      <c r="Q3976" s="2">
        <f t="shared" si="251"/>
        <v>0.80909090909090908</v>
      </c>
      <c r="R3976">
        <v>1</v>
      </c>
      <c r="S3976" t="s">
        <v>59</v>
      </c>
    </row>
    <row r="3977" spans="1:19" x14ac:dyDescent="0.3">
      <c r="A3977">
        <v>177906</v>
      </c>
      <c r="B3977" s="1">
        <v>45357</v>
      </c>
      <c r="C3977" t="s">
        <v>30</v>
      </c>
      <c r="D3977" t="s">
        <v>24</v>
      </c>
      <c r="E3977" t="s">
        <v>17</v>
      </c>
      <c r="F3977">
        <v>30</v>
      </c>
      <c r="G3977" t="s">
        <v>21</v>
      </c>
      <c r="H3977" t="s">
        <v>19</v>
      </c>
      <c r="I3977">
        <f t="shared" si="248"/>
        <v>7</v>
      </c>
      <c r="J3977">
        <v>10</v>
      </c>
      <c r="K3977">
        <v>0</v>
      </c>
      <c r="L3977">
        <v>10</v>
      </c>
      <c r="M3977">
        <v>1</v>
      </c>
      <c r="N3977">
        <v>10</v>
      </c>
      <c r="O3977">
        <f t="shared" si="249"/>
        <v>7</v>
      </c>
      <c r="P3977">
        <f t="shared" si="250"/>
        <v>3</v>
      </c>
      <c r="Q3977" s="2">
        <f t="shared" si="251"/>
        <v>0.3</v>
      </c>
      <c r="R3977">
        <v>4</v>
      </c>
      <c r="S3977" t="s">
        <v>61</v>
      </c>
    </row>
    <row r="3978" spans="1:19" x14ac:dyDescent="0.3">
      <c r="A3978">
        <v>160895</v>
      </c>
      <c r="B3978" s="1">
        <v>45273</v>
      </c>
      <c r="C3978" t="s">
        <v>15</v>
      </c>
      <c r="D3978" t="s">
        <v>16</v>
      </c>
      <c r="E3978" t="s">
        <v>17</v>
      </c>
      <c r="F3978">
        <v>20</v>
      </c>
      <c r="G3978" t="s">
        <v>44</v>
      </c>
      <c r="H3978" t="s">
        <v>27</v>
      </c>
      <c r="I3978">
        <f t="shared" si="248"/>
        <v>70</v>
      </c>
      <c r="J3978">
        <v>100</v>
      </c>
      <c r="K3978">
        <v>25</v>
      </c>
      <c r="L3978">
        <v>125</v>
      </c>
      <c r="M3978">
        <v>1</v>
      </c>
      <c r="N3978">
        <v>125</v>
      </c>
      <c r="O3978">
        <f t="shared" si="249"/>
        <v>70</v>
      </c>
      <c r="P3978">
        <f t="shared" si="250"/>
        <v>55</v>
      </c>
      <c r="Q3978" s="2">
        <f t="shared" si="251"/>
        <v>0.44</v>
      </c>
      <c r="R3978">
        <v>5</v>
      </c>
      <c r="S3978" t="s">
        <v>72</v>
      </c>
    </row>
    <row r="3979" spans="1:19" x14ac:dyDescent="0.3">
      <c r="A3979">
        <v>124503</v>
      </c>
      <c r="B3979" s="1">
        <v>45253</v>
      </c>
      <c r="C3979" t="s">
        <v>53</v>
      </c>
      <c r="D3979" t="s">
        <v>37</v>
      </c>
      <c r="E3979" t="s">
        <v>17</v>
      </c>
      <c r="F3979">
        <v>21</v>
      </c>
      <c r="G3979" t="s">
        <v>18</v>
      </c>
      <c r="H3979" t="s">
        <v>19</v>
      </c>
      <c r="I3979">
        <f t="shared" si="248"/>
        <v>10.5</v>
      </c>
      <c r="J3979">
        <v>15</v>
      </c>
      <c r="K3979">
        <v>0</v>
      </c>
      <c r="L3979">
        <v>15</v>
      </c>
      <c r="M3979">
        <v>1</v>
      </c>
      <c r="N3979">
        <v>15</v>
      </c>
      <c r="O3979">
        <f t="shared" si="249"/>
        <v>10.5</v>
      </c>
      <c r="P3979">
        <f t="shared" si="250"/>
        <v>4.5</v>
      </c>
      <c r="Q3979" s="2">
        <f t="shared" si="251"/>
        <v>0.3</v>
      </c>
      <c r="R3979">
        <v>4</v>
      </c>
      <c r="S3979" t="s">
        <v>52</v>
      </c>
    </row>
    <row r="3980" spans="1:19" x14ac:dyDescent="0.3">
      <c r="A3980">
        <v>185224</v>
      </c>
      <c r="B3980" s="1">
        <v>45540</v>
      </c>
      <c r="C3980" t="s">
        <v>82</v>
      </c>
      <c r="D3980" t="s">
        <v>37</v>
      </c>
      <c r="E3980" t="s">
        <v>17</v>
      </c>
      <c r="F3980">
        <v>19</v>
      </c>
      <c r="G3980" t="s">
        <v>41</v>
      </c>
      <c r="H3980" t="s">
        <v>19</v>
      </c>
      <c r="I3980">
        <f t="shared" si="248"/>
        <v>14</v>
      </c>
      <c r="J3980">
        <v>20</v>
      </c>
      <c r="K3980">
        <v>0</v>
      </c>
      <c r="L3980">
        <v>20</v>
      </c>
      <c r="M3980">
        <v>1</v>
      </c>
      <c r="N3980">
        <v>20</v>
      </c>
      <c r="O3980">
        <f t="shared" si="249"/>
        <v>14</v>
      </c>
      <c r="P3980">
        <f t="shared" si="250"/>
        <v>6</v>
      </c>
      <c r="Q3980" s="2">
        <f t="shared" si="251"/>
        <v>0.3</v>
      </c>
      <c r="R3980">
        <v>5</v>
      </c>
      <c r="S3980" t="s">
        <v>20</v>
      </c>
    </row>
    <row r="3981" spans="1:19" x14ac:dyDescent="0.3">
      <c r="A3981">
        <v>148157</v>
      </c>
      <c r="B3981" s="1">
        <v>45527</v>
      </c>
      <c r="C3981" t="s">
        <v>33</v>
      </c>
      <c r="D3981" t="s">
        <v>16</v>
      </c>
      <c r="E3981" t="s">
        <v>25</v>
      </c>
      <c r="F3981">
        <v>26</v>
      </c>
      <c r="G3981" t="s">
        <v>77</v>
      </c>
      <c r="H3981" t="s">
        <v>19</v>
      </c>
      <c r="I3981">
        <f t="shared" si="248"/>
        <v>82.6</v>
      </c>
      <c r="J3981">
        <v>118</v>
      </c>
      <c r="K3981">
        <v>0</v>
      </c>
      <c r="L3981">
        <v>118</v>
      </c>
      <c r="M3981">
        <v>1</v>
      </c>
      <c r="N3981">
        <v>118</v>
      </c>
      <c r="O3981">
        <f t="shared" si="249"/>
        <v>82.6</v>
      </c>
      <c r="P3981">
        <f t="shared" si="250"/>
        <v>35.400000000000006</v>
      </c>
      <c r="Q3981" s="2">
        <f t="shared" si="251"/>
        <v>0.30000000000000004</v>
      </c>
      <c r="R3981">
        <v>1</v>
      </c>
      <c r="S3981" t="s">
        <v>59</v>
      </c>
    </row>
    <row r="3982" spans="1:19" x14ac:dyDescent="0.3">
      <c r="A3982">
        <v>141156</v>
      </c>
      <c r="B3982" s="1">
        <v>45291</v>
      </c>
      <c r="C3982" t="s">
        <v>42</v>
      </c>
      <c r="D3982" t="s">
        <v>16</v>
      </c>
      <c r="E3982" t="s">
        <v>17</v>
      </c>
      <c r="F3982">
        <v>33</v>
      </c>
      <c r="G3982" t="s">
        <v>44</v>
      </c>
      <c r="H3982" t="s">
        <v>27</v>
      </c>
      <c r="I3982">
        <f t="shared" si="248"/>
        <v>45.5</v>
      </c>
      <c r="J3982">
        <v>65</v>
      </c>
      <c r="K3982">
        <v>25</v>
      </c>
      <c r="L3982">
        <v>90</v>
      </c>
      <c r="M3982">
        <v>1</v>
      </c>
      <c r="N3982">
        <v>90</v>
      </c>
      <c r="O3982">
        <f t="shared" si="249"/>
        <v>45.5</v>
      </c>
      <c r="P3982">
        <f t="shared" si="250"/>
        <v>44.5</v>
      </c>
      <c r="Q3982" s="2">
        <f t="shared" si="251"/>
        <v>0.49444444444444446</v>
      </c>
      <c r="R3982">
        <v>3</v>
      </c>
      <c r="S3982" t="s">
        <v>40</v>
      </c>
    </row>
    <row r="3983" spans="1:19" x14ac:dyDescent="0.3">
      <c r="A3983">
        <v>137828</v>
      </c>
      <c r="B3983" s="1">
        <v>45318</v>
      </c>
      <c r="C3983" t="s">
        <v>23</v>
      </c>
      <c r="D3983" t="s">
        <v>24</v>
      </c>
      <c r="E3983" t="s">
        <v>25</v>
      </c>
      <c r="F3983">
        <v>33</v>
      </c>
      <c r="G3983" t="s">
        <v>67</v>
      </c>
      <c r="H3983" t="s">
        <v>27</v>
      </c>
      <c r="I3983">
        <f t="shared" si="248"/>
        <v>6.3</v>
      </c>
      <c r="J3983">
        <v>9</v>
      </c>
      <c r="K3983">
        <v>40</v>
      </c>
      <c r="L3983">
        <v>49</v>
      </c>
      <c r="M3983">
        <v>2</v>
      </c>
      <c r="N3983">
        <v>98</v>
      </c>
      <c r="O3983">
        <f t="shared" si="249"/>
        <v>12.6</v>
      </c>
      <c r="P3983">
        <f t="shared" si="250"/>
        <v>85.4</v>
      </c>
      <c r="Q3983" s="2">
        <f t="shared" si="251"/>
        <v>0.87142857142857144</v>
      </c>
      <c r="R3983">
        <v>2</v>
      </c>
      <c r="S3983" t="s">
        <v>28</v>
      </c>
    </row>
    <row r="3984" spans="1:19" x14ac:dyDescent="0.3">
      <c r="A3984">
        <v>198060</v>
      </c>
      <c r="B3984" s="1">
        <v>45569</v>
      </c>
      <c r="C3984" t="s">
        <v>53</v>
      </c>
      <c r="D3984" t="s">
        <v>37</v>
      </c>
      <c r="E3984" t="s">
        <v>17</v>
      </c>
      <c r="F3984">
        <v>28</v>
      </c>
      <c r="G3984" t="s">
        <v>62</v>
      </c>
      <c r="H3984" t="s">
        <v>19</v>
      </c>
      <c r="I3984">
        <f t="shared" si="248"/>
        <v>10.5</v>
      </c>
      <c r="J3984">
        <v>15</v>
      </c>
      <c r="K3984">
        <v>0</v>
      </c>
      <c r="L3984">
        <v>15</v>
      </c>
      <c r="M3984">
        <v>4</v>
      </c>
      <c r="N3984">
        <v>60</v>
      </c>
      <c r="O3984">
        <f t="shared" si="249"/>
        <v>42</v>
      </c>
      <c r="P3984">
        <f t="shared" si="250"/>
        <v>18</v>
      </c>
      <c r="Q3984" s="2">
        <f t="shared" si="251"/>
        <v>0.3</v>
      </c>
      <c r="R3984">
        <v>3</v>
      </c>
      <c r="S3984" t="s">
        <v>83</v>
      </c>
    </row>
    <row r="3985" spans="1:19" x14ac:dyDescent="0.3">
      <c r="A3985">
        <v>168414</v>
      </c>
      <c r="B3985" s="1">
        <v>45369</v>
      </c>
      <c r="C3985" t="s">
        <v>53</v>
      </c>
      <c r="D3985" t="s">
        <v>37</v>
      </c>
      <c r="E3985" t="s">
        <v>25</v>
      </c>
      <c r="F3985">
        <v>34</v>
      </c>
      <c r="G3985" t="s">
        <v>60</v>
      </c>
      <c r="H3985" t="s">
        <v>19</v>
      </c>
      <c r="I3985">
        <f t="shared" si="248"/>
        <v>10.5</v>
      </c>
      <c r="J3985">
        <v>15</v>
      </c>
      <c r="K3985">
        <v>0</v>
      </c>
      <c r="L3985">
        <v>15</v>
      </c>
      <c r="M3985">
        <v>3</v>
      </c>
      <c r="N3985">
        <v>45</v>
      </c>
      <c r="O3985">
        <f t="shared" si="249"/>
        <v>31.5</v>
      </c>
      <c r="P3985">
        <f t="shared" si="250"/>
        <v>13.5</v>
      </c>
      <c r="Q3985" s="2">
        <f t="shared" si="251"/>
        <v>0.3</v>
      </c>
      <c r="R3985">
        <v>3</v>
      </c>
      <c r="S3985" t="s">
        <v>49</v>
      </c>
    </row>
    <row r="3986" spans="1:19" x14ac:dyDescent="0.3">
      <c r="A3986">
        <v>196923</v>
      </c>
      <c r="B3986" s="1">
        <v>45251</v>
      </c>
      <c r="C3986" t="s">
        <v>53</v>
      </c>
      <c r="D3986" t="s">
        <v>37</v>
      </c>
      <c r="E3986" t="s">
        <v>17</v>
      </c>
      <c r="F3986">
        <v>32</v>
      </c>
      <c r="G3986" t="s">
        <v>66</v>
      </c>
      <c r="H3986" t="s">
        <v>27</v>
      </c>
      <c r="I3986">
        <f t="shared" si="248"/>
        <v>10.5</v>
      </c>
      <c r="J3986">
        <v>15</v>
      </c>
      <c r="K3986">
        <v>40</v>
      </c>
      <c r="L3986">
        <v>55</v>
      </c>
      <c r="M3986">
        <v>1</v>
      </c>
      <c r="N3986">
        <v>55</v>
      </c>
      <c r="O3986">
        <f t="shared" si="249"/>
        <v>10.5</v>
      </c>
      <c r="P3986">
        <f t="shared" si="250"/>
        <v>44.5</v>
      </c>
      <c r="Q3986" s="2">
        <f t="shared" si="251"/>
        <v>0.80909090909090908</v>
      </c>
      <c r="R3986">
        <v>5</v>
      </c>
      <c r="S3986" t="s">
        <v>32</v>
      </c>
    </row>
    <row r="3987" spans="1:19" x14ac:dyDescent="0.3">
      <c r="A3987">
        <v>138784</v>
      </c>
      <c r="B3987" s="1">
        <v>45580</v>
      </c>
      <c r="C3987" t="s">
        <v>50</v>
      </c>
      <c r="D3987" t="s">
        <v>16</v>
      </c>
      <c r="E3987" t="s">
        <v>17</v>
      </c>
      <c r="F3987">
        <v>30</v>
      </c>
      <c r="G3987" t="s">
        <v>66</v>
      </c>
      <c r="H3987" t="s">
        <v>27</v>
      </c>
      <c r="I3987">
        <f t="shared" si="248"/>
        <v>67.899999999999991</v>
      </c>
      <c r="J3987">
        <v>97</v>
      </c>
      <c r="K3987">
        <v>40</v>
      </c>
      <c r="L3987">
        <v>137</v>
      </c>
      <c r="M3987">
        <v>1</v>
      </c>
      <c r="N3987">
        <v>137</v>
      </c>
      <c r="O3987">
        <f t="shared" si="249"/>
        <v>67.899999999999991</v>
      </c>
      <c r="P3987">
        <f t="shared" si="250"/>
        <v>69.100000000000009</v>
      </c>
      <c r="Q3987" s="2">
        <f t="shared" si="251"/>
        <v>0.50437956204379564</v>
      </c>
      <c r="R3987">
        <v>5</v>
      </c>
      <c r="S3987" t="s">
        <v>72</v>
      </c>
    </row>
    <row r="3988" spans="1:19" x14ac:dyDescent="0.3">
      <c r="A3988">
        <v>125061</v>
      </c>
      <c r="B3988" s="1">
        <v>45331</v>
      </c>
      <c r="C3988" t="s">
        <v>23</v>
      </c>
      <c r="D3988" t="s">
        <v>24</v>
      </c>
      <c r="E3988" t="s">
        <v>17</v>
      </c>
      <c r="F3988">
        <v>23</v>
      </c>
      <c r="G3988" t="s">
        <v>69</v>
      </c>
      <c r="H3988" t="s">
        <v>19</v>
      </c>
      <c r="I3988">
        <f t="shared" si="248"/>
        <v>6.3</v>
      </c>
      <c r="J3988">
        <v>9</v>
      </c>
      <c r="K3988">
        <v>0</v>
      </c>
      <c r="L3988">
        <v>9</v>
      </c>
      <c r="M3988">
        <v>1</v>
      </c>
      <c r="N3988">
        <v>9</v>
      </c>
      <c r="O3988">
        <f t="shared" si="249"/>
        <v>6.3</v>
      </c>
      <c r="P3988">
        <f t="shared" si="250"/>
        <v>2.7</v>
      </c>
      <c r="Q3988" s="2">
        <f t="shared" si="251"/>
        <v>0.30000000000000004</v>
      </c>
      <c r="R3988">
        <v>4</v>
      </c>
      <c r="S3988" t="s">
        <v>70</v>
      </c>
    </row>
    <row r="3989" spans="1:19" x14ac:dyDescent="0.3">
      <c r="A3989">
        <v>172082</v>
      </c>
      <c r="B3989" s="1">
        <v>45558</v>
      </c>
      <c r="C3989" t="s">
        <v>30</v>
      </c>
      <c r="D3989" t="s">
        <v>24</v>
      </c>
      <c r="E3989" t="s">
        <v>17</v>
      </c>
      <c r="F3989">
        <v>27</v>
      </c>
      <c r="G3989" t="s">
        <v>66</v>
      </c>
      <c r="H3989" t="s">
        <v>27</v>
      </c>
      <c r="I3989">
        <f t="shared" si="248"/>
        <v>7</v>
      </c>
      <c r="J3989">
        <v>10</v>
      </c>
      <c r="K3989">
        <v>40</v>
      </c>
      <c r="L3989">
        <v>50</v>
      </c>
      <c r="M3989">
        <v>1</v>
      </c>
      <c r="N3989">
        <v>50</v>
      </c>
      <c r="O3989">
        <f t="shared" si="249"/>
        <v>7</v>
      </c>
      <c r="P3989">
        <f t="shared" si="250"/>
        <v>43</v>
      </c>
      <c r="Q3989" s="2">
        <f t="shared" si="251"/>
        <v>0.86</v>
      </c>
      <c r="R3989">
        <v>5</v>
      </c>
      <c r="S3989" t="s">
        <v>65</v>
      </c>
    </row>
    <row r="3990" spans="1:19" x14ac:dyDescent="0.3">
      <c r="A3990">
        <v>122670</v>
      </c>
      <c r="B3990" s="1">
        <v>45315</v>
      </c>
      <c r="C3990" t="s">
        <v>42</v>
      </c>
      <c r="D3990" t="s">
        <v>16</v>
      </c>
      <c r="E3990" t="s">
        <v>17</v>
      </c>
      <c r="F3990">
        <v>30</v>
      </c>
      <c r="G3990" t="s">
        <v>44</v>
      </c>
      <c r="H3990" t="s">
        <v>27</v>
      </c>
      <c r="I3990">
        <f t="shared" si="248"/>
        <v>45.5</v>
      </c>
      <c r="J3990">
        <v>65</v>
      </c>
      <c r="K3990">
        <v>25</v>
      </c>
      <c r="L3990">
        <v>90</v>
      </c>
      <c r="M3990">
        <v>3</v>
      </c>
      <c r="N3990">
        <v>270</v>
      </c>
      <c r="O3990">
        <f t="shared" si="249"/>
        <v>136.5</v>
      </c>
      <c r="P3990">
        <f t="shared" si="250"/>
        <v>133.5</v>
      </c>
      <c r="Q3990" s="2">
        <f t="shared" si="251"/>
        <v>0.49444444444444446</v>
      </c>
      <c r="R3990">
        <v>5</v>
      </c>
      <c r="S3990" t="s">
        <v>45</v>
      </c>
    </row>
    <row r="3991" spans="1:19" x14ac:dyDescent="0.3">
      <c r="A3991">
        <v>136398</v>
      </c>
      <c r="B3991" s="1">
        <v>45450</v>
      </c>
      <c r="C3991" t="s">
        <v>30</v>
      </c>
      <c r="D3991" t="s">
        <v>24</v>
      </c>
      <c r="E3991" t="s">
        <v>17</v>
      </c>
      <c r="F3991">
        <v>27</v>
      </c>
      <c r="G3991" t="s">
        <v>29</v>
      </c>
      <c r="H3991" t="s">
        <v>19</v>
      </c>
      <c r="I3991">
        <f t="shared" si="248"/>
        <v>7</v>
      </c>
      <c r="J3991">
        <v>10</v>
      </c>
      <c r="K3991">
        <v>0</v>
      </c>
      <c r="L3991">
        <v>10</v>
      </c>
      <c r="M3991">
        <v>1</v>
      </c>
      <c r="N3991">
        <v>10</v>
      </c>
      <c r="O3991">
        <f t="shared" si="249"/>
        <v>7</v>
      </c>
      <c r="P3991">
        <f t="shared" si="250"/>
        <v>3</v>
      </c>
      <c r="Q3991" s="2">
        <f t="shared" si="251"/>
        <v>0.3</v>
      </c>
      <c r="R3991">
        <v>1</v>
      </c>
      <c r="S3991" t="s">
        <v>63</v>
      </c>
    </row>
    <row r="3992" spans="1:19" x14ac:dyDescent="0.3">
      <c r="A3992">
        <v>184830</v>
      </c>
      <c r="B3992" s="1">
        <v>45568</v>
      </c>
      <c r="C3992" t="s">
        <v>33</v>
      </c>
      <c r="D3992" t="s">
        <v>16</v>
      </c>
      <c r="E3992" t="s">
        <v>25</v>
      </c>
      <c r="F3992">
        <v>32</v>
      </c>
      <c r="G3992" t="s">
        <v>54</v>
      </c>
      <c r="H3992" t="s">
        <v>19</v>
      </c>
      <c r="I3992">
        <f t="shared" si="248"/>
        <v>82.6</v>
      </c>
      <c r="J3992">
        <v>118</v>
      </c>
      <c r="K3992">
        <v>0</v>
      </c>
      <c r="L3992">
        <v>118</v>
      </c>
      <c r="M3992">
        <v>1</v>
      </c>
      <c r="N3992">
        <v>118</v>
      </c>
      <c r="O3992">
        <f t="shared" si="249"/>
        <v>82.6</v>
      </c>
      <c r="P3992">
        <f t="shared" si="250"/>
        <v>35.400000000000006</v>
      </c>
      <c r="Q3992" s="2">
        <f t="shared" si="251"/>
        <v>0.30000000000000004</v>
      </c>
      <c r="R3992">
        <v>4</v>
      </c>
      <c r="S3992" t="s">
        <v>39</v>
      </c>
    </row>
    <row r="3993" spans="1:19" x14ac:dyDescent="0.3">
      <c r="A3993">
        <v>122143</v>
      </c>
      <c r="B3993" s="1">
        <v>45593</v>
      </c>
      <c r="C3993" t="s">
        <v>15</v>
      </c>
      <c r="D3993" t="s">
        <v>16</v>
      </c>
      <c r="E3993" t="s">
        <v>17</v>
      </c>
      <c r="F3993">
        <v>29</v>
      </c>
      <c r="G3993" t="s">
        <v>69</v>
      </c>
      <c r="H3993" t="s">
        <v>19</v>
      </c>
      <c r="I3993">
        <f t="shared" si="248"/>
        <v>70</v>
      </c>
      <c r="J3993">
        <v>100</v>
      </c>
      <c r="K3993">
        <v>0</v>
      </c>
      <c r="L3993">
        <v>100</v>
      </c>
      <c r="M3993">
        <v>1</v>
      </c>
      <c r="N3993">
        <v>100</v>
      </c>
      <c r="O3993">
        <f t="shared" si="249"/>
        <v>70</v>
      </c>
      <c r="P3993">
        <f t="shared" si="250"/>
        <v>30</v>
      </c>
      <c r="Q3993" s="2">
        <f t="shared" si="251"/>
        <v>0.3</v>
      </c>
      <c r="R3993">
        <v>5</v>
      </c>
      <c r="S3993" t="s">
        <v>45</v>
      </c>
    </row>
    <row r="3994" spans="1:19" x14ac:dyDescent="0.3">
      <c r="A3994">
        <v>148717</v>
      </c>
      <c r="B3994" s="1">
        <v>45426</v>
      </c>
      <c r="C3994" t="s">
        <v>50</v>
      </c>
      <c r="D3994" t="s">
        <v>16</v>
      </c>
      <c r="E3994" t="s">
        <v>17</v>
      </c>
      <c r="F3994">
        <v>22</v>
      </c>
      <c r="G3994" t="s">
        <v>62</v>
      </c>
      <c r="H3994" t="s">
        <v>19</v>
      </c>
      <c r="I3994">
        <f t="shared" si="248"/>
        <v>67.899999999999991</v>
      </c>
      <c r="J3994">
        <v>97</v>
      </c>
      <c r="K3994">
        <v>0</v>
      </c>
      <c r="L3994">
        <v>97</v>
      </c>
      <c r="M3994">
        <v>4</v>
      </c>
      <c r="N3994">
        <v>388</v>
      </c>
      <c r="O3994">
        <f t="shared" si="249"/>
        <v>271.59999999999997</v>
      </c>
      <c r="P3994">
        <f t="shared" si="250"/>
        <v>116.40000000000003</v>
      </c>
      <c r="Q3994" s="2">
        <f t="shared" si="251"/>
        <v>0.3000000000000001</v>
      </c>
      <c r="R3994">
        <v>4</v>
      </c>
      <c r="S3994" t="s">
        <v>20</v>
      </c>
    </row>
    <row r="3995" spans="1:19" x14ac:dyDescent="0.3">
      <c r="A3995">
        <v>122510</v>
      </c>
      <c r="B3995" s="1">
        <v>45575</v>
      </c>
      <c r="C3995" t="s">
        <v>50</v>
      </c>
      <c r="D3995" t="s">
        <v>16</v>
      </c>
      <c r="E3995" t="s">
        <v>17</v>
      </c>
      <c r="F3995">
        <v>20</v>
      </c>
      <c r="G3995" t="s">
        <v>38</v>
      </c>
      <c r="H3995" t="s">
        <v>19</v>
      </c>
      <c r="I3995">
        <f t="shared" si="248"/>
        <v>67.899999999999991</v>
      </c>
      <c r="J3995">
        <v>97</v>
      </c>
      <c r="K3995">
        <v>0</v>
      </c>
      <c r="L3995">
        <v>97</v>
      </c>
      <c r="M3995">
        <v>1</v>
      </c>
      <c r="N3995">
        <v>97</v>
      </c>
      <c r="O3995">
        <f t="shared" si="249"/>
        <v>67.899999999999991</v>
      </c>
      <c r="P3995">
        <f t="shared" si="250"/>
        <v>29.100000000000009</v>
      </c>
      <c r="Q3995" s="2">
        <f t="shared" si="251"/>
        <v>0.3000000000000001</v>
      </c>
      <c r="R3995">
        <v>4</v>
      </c>
      <c r="S3995" t="s">
        <v>45</v>
      </c>
    </row>
    <row r="3996" spans="1:19" x14ac:dyDescent="0.3">
      <c r="A3996">
        <v>140251</v>
      </c>
      <c r="B3996" s="1">
        <v>45480</v>
      </c>
      <c r="C3996" t="s">
        <v>15</v>
      </c>
      <c r="D3996" t="s">
        <v>16</v>
      </c>
      <c r="E3996" t="s">
        <v>17</v>
      </c>
      <c r="F3996">
        <v>34</v>
      </c>
      <c r="G3996" t="s">
        <v>31</v>
      </c>
      <c r="H3996" t="s">
        <v>19</v>
      </c>
      <c r="I3996">
        <f t="shared" si="248"/>
        <v>70</v>
      </c>
      <c r="J3996">
        <v>100</v>
      </c>
      <c r="K3996">
        <v>0</v>
      </c>
      <c r="L3996">
        <v>100</v>
      </c>
      <c r="M3996">
        <v>3</v>
      </c>
      <c r="N3996">
        <v>300</v>
      </c>
      <c r="O3996">
        <f t="shared" si="249"/>
        <v>210</v>
      </c>
      <c r="P3996">
        <f t="shared" si="250"/>
        <v>90</v>
      </c>
      <c r="Q3996" s="2">
        <f t="shared" si="251"/>
        <v>0.3</v>
      </c>
      <c r="R3996">
        <v>2</v>
      </c>
      <c r="S3996" t="s">
        <v>81</v>
      </c>
    </row>
    <row r="3997" spans="1:19" x14ac:dyDescent="0.3">
      <c r="A3997">
        <v>161244</v>
      </c>
      <c r="B3997" s="1">
        <v>45314</v>
      </c>
      <c r="C3997" t="s">
        <v>50</v>
      </c>
      <c r="D3997" t="s">
        <v>16</v>
      </c>
      <c r="E3997" t="s">
        <v>25</v>
      </c>
      <c r="F3997">
        <v>25</v>
      </c>
      <c r="G3997" t="s">
        <v>29</v>
      </c>
      <c r="H3997" t="s">
        <v>19</v>
      </c>
      <c r="I3997">
        <f t="shared" si="248"/>
        <v>67.899999999999991</v>
      </c>
      <c r="J3997">
        <v>97</v>
      </c>
      <c r="K3997">
        <v>0</v>
      </c>
      <c r="L3997">
        <v>97</v>
      </c>
      <c r="M3997">
        <v>3</v>
      </c>
      <c r="N3997">
        <v>291</v>
      </c>
      <c r="O3997">
        <f t="shared" si="249"/>
        <v>203.7</v>
      </c>
      <c r="P3997">
        <f t="shared" si="250"/>
        <v>87.300000000000011</v>
      </c>
      <c r="Q3997" s="2">
        <f t="shared" si="251"/>
        <v>0.30000000000000004</v>
      </c>
      <c r="R3997">
        <v>5</v>
      </c>
      <c r="S3997" t="s">
        <v>72</v>
      </c>
    </row>
    <row r="3998" spans="1:19" x14ac:dyDescent="0.3">
      <c r="A3998">
        <v>120535</v>
      </c>
      <c r="B3998" s="1">
        <v>45250</v>
      </c>
      <c r="C3998" t="s">
        <v>42</v>
      </c>
      <c r="D3998" t="s">
        <v>16</v>
      </c>
      <c r="E3998" t="s">
        <v>17</v>
      </c>
      <c r="F3998">
        <v>20</v>
      </c>
      <c r="G3998" t="s">
        <v>77</v>
      </c>
      <c r="H3998" t="s">
        <v>19</v>
      </c>
      <c r="I3998">
        <f t="shared" si="248"/>
        <v>45.5</v>
      </c>
      <c r="J3998">
        <v>65</v>
      </c>
      <c r="K3998">
        <v>0</v>
      </c>
      <c r="L3998">
        <v>65</v>
      </c>
      <c r="M3998">
        <v>1</v>
      </c>
      <c r="N3998">
        <v>65</v>
      </c>
      <c r="O3998">
        <f t="shared" si="249"/>
        <v>45.5</v>
      </c>
      <c r="P3998">
        <f t="shared" si="250"/>
        <v>19.5</v>
      </c>
      <c r="Q3998" s="2">
        <f t="shared" si="251"/>
        <v>0.3</v>
      </c>
      <c r="R3998">
        <v>5</v>
      </c>
      <c r="S3998" t="s">
        <v>70</v>
      </c>
    </row>
    <row r="3999" spans="1:19" x14ac:dyDescent="0.3">
      <c r="A3999">
        <v>184411</v>
      </c>
      <c r="B3999" s="1">
        <v>45489</v>
      </c>
      <c r="C3999" t="s">
        <v>53</v>
      </c>
      <c r="D3999" t="s">
        <v>37</v>
      </c>
      <c r="E3999" t="s">
        <v>25</v>
      </c>
      <c r="F3999">
        <v>25</v>
      </c>
      <c r="G3999" t="s">
        <v>41</v>
      </c>
      <c r="H3999" t="s">
        <v>19</v>
      </c>
      <c r="I3999">
        <f t="shared" si="248"/>
        <v>10.5</v>
      </c>
      <c r="J3999">
        <v>15</v>
      </c>
      <c r="K3999">
        <v>0</v>
      </c>
      <c r="L3999">
        <v>15</v>
      </c>
      <c r="M3999">
        <v>1</v>
      </c>
      <c r="N3999">
        <v>15</v>
      </c>
      <c r="O3999">
        <f t="shared" si="249"/>
        <v>10.5</v>
      </c>
      <c r="P3999">
        <f t="shared" si="250"/>
        <v>4.5</v>
      </c>
      <c r="Q3999" s="2">
        <f t="shared" si="251"/>
        <v>0.3</v>
      </c>
      <c r="R3999">
        <v>1</v>
      </c>
      <c r="S3999" t="s">
        <v>87</v>
      </c>
    </row>
    <row r="4000" spans="1:19" x14ac:dyDescent="0.3">
      <c r="A4000">
        <v>173681</v>
      </c>
      <c r="B4000" s="1">
        <v>45335</v>
      </c>
      <c r="C4000" t="s">
        <v>42</v>
      </c>
      <c r="D4000" t="s">
        <v>16</v>
      </c>
      <c r="E4000" t="s">
        <v>17</v>
      </c>
      <c r="F4000">
        <v>32</v>
      </c>
      <c r="G4000" t="s">
        <v>54</v>
      </c>
      <c r="H4000" t="s">
        <v>19</v>
      </c>
      <c r="I4000">
        <f t="shared" si="248"/>
        <v>45.5</v>
      </c>
      <c r="J4000">
        <v>65</v>
      </c>
      <c r="K4000">
        <v>0</v>
      </c>
      <c r="L4000">
        <v>65</v>
      </c>
      <c r="M4000">
        <v>2</v>
      </c>
      <c r="N4000">
        <v>130</v>
      </c>
      <c r="O4000">
        <f t="shared" si="249"/>
        <v>91</v>
      </c>
      <c r="P4000">
        <f t="shared" si="250"/>
        <v>39</v>
      </c>
      <c r="Q4000" s="2">
        <f t="shared" si="251"/>
        <v>0.3</v>
      </c>
      <c r="R4000">
        <v>5</v>
      </c>
      <c r="S4000" t="s">
        <v>57</v>
      </c>
    </row>
    <row r="4001" spans="1:19" x14ac:dyDescent="0.3">
      <c r="A4001">
        <v>175784</v>
      </c>
      <c r="B4001" s="1">
        <v>45558</v>
      </c>
      <c r="C4001" t="s">
        <v>53</v>
      </c>
      <c r="D4001" t="s">
        <v>37</v>
      </c>
      <c r="E4001" t="s">
        <v>17</v>
      </c>
      <c r="F4001">
        <v>33</v>
      </c>
      <c r="G4001" t="s">
        <v>74</v>
      </c>
      <c r="H4001" t="s">
        <v>27</v>
      </c>
      <c r="I4001">
        <f t="shared" si="248"/>
        <v>10.5</v>
      </c>
      <c r="J4001">
        <v>15</v>
      </c>
      <c r="K4001">
        <v>25</v>
      </c>
      <c r="L4001">
        <v>40</v>
      </c>
      <c r="M4001">
        <v>3</v>
      </c>
      <c r="N4001">
        <v>120</v>
      </c>
      <c r="O4001">
        <f t="shared" si="249"/>
        <v>31.5</v>
      </c>
      <c r="P4001">
        <f t="shared" si="250"/>
        <v>88.5</v>
      </c>
      <c r="Q4001" s="2">
        <f t="shared" si="251"/>
        <v>0.73750000000000004</v>
      </c>
      <c r="R4001">
        <v>4</v>
      </c>
      <c r="S4001" t="s">
        <v>43</v>
      </c>
    </row>
    <row r="4002" spans="1:19" x14ac:dyDescent="0.3">
      <c r="A4002">
        <v>145120</v>
      </c>
      <c r="B4002" s="1">
        <v>45598</v>
      </c>
      <c r="C4002" t="s">
        <v>53</v>
      </c>
      <c r="D4002" t="s">
        <v>37</v>
      </c>
      <c r="E4002" t="s">
        <v>25</v>
      </c>
      <c r="F4002">
        <v>21</v>
      </c>
      <c r="G4002" t="s">
        <v>62</v>
      </c>
      <c r="H4002" t="s">
        <v>19</v>
      </c>
      <c r="I4002">
        <f t="shared" si="248"/>
        <v>10.5</v>
      </c>
      <c r="J4002">
        <v>15</v>
      </c>
      <c r="K4002">
        <v>0</v>
      </c>
      <c r="L4002">
        <v>15</v>
      </c>
      <c r="M4002">
        <v>2</v>
      </c>
      <c r="N4002">
        <v>30</v>
      </c>
      <c r="O4002">
        <f t="shared" si="249"/>
        <v>21</v>
      </c>
      <c r="P4002">
        <f t="shared" si="250"/>
        <v>9</v>
      </c>
      <c r="Q4002" s="2">
        <f t="shared" si="251"/>
        <v>0.3</v>
      </c>
      <c r="R4002">
        <v>4</v>
      </c>
      <c r="S4002" t="s">
        <v>32</v>
      </c>
    </row>
    <row r="4003" spans="1:19" x14ac:dyDescent="0.3">
      <c r="A4003">
        <v>153167</v>
      </c>
      <c r="B4003" s="1">
        <v>45410</v>
      </c>
      <c r="C4003" t="s">
        <v>23</v>
      </c>
      <c r="D4003" t="s">
        <v>24</v>
      </c>
      <c r="E4003" t="s">
        <v>17</v>
      </c>
      <c r="F4003">
        <v>24</v>
      </c>
      <c r="G4003" t="s">
        <v>29</v>
      </c>
      <c r="H4003" t="s">
        <v>19</v>
      </c>
      <c r="I4003">
        <f t="shared" si="248"/>
        <v>6.3</v>
      </c>
      <c r="J4003">
        <v>9</v>
      </c>
      <c r="K4003">
        <v>0</v>
      </c>
      <c r="L4003">
        <v>9</v>
      </c>
      <c r="M4003">
        <v>1</v>
      </c>
      <c r="N4003">
        <v>9</v>
      </c>
      <c r="O4003">
        <f t="shared" si="249"/>
        <v>6.3</v>
      </c>
      <c r="P4003">
        <f t="shared" si="250"/>
        <v>2.7</v>
      </c>
      <c r="Q4003" s="2">
        <f t="shared" si="251"/>
        <v>0.30000000000000004</v>
      </c>
      <c r="R4003">
        <v>5</v>
      </c>
      <c r="S4003" t="s">
        <v>52</v>
      </c>
    </row>
    <row r="4004" spans="1:19" x14ac:dyDescent="0.3">
      <c r="A4004">
        <v>173588</v>
      </c>
      <c r="B4004" s="1">
        <v>45399</v>
      </c>
      <c r="C4004" t="s">
        <v>15</v>
      </c>
      <c r="D4004" t="s">
        <v>16</v>
      </c>
      <c r="E4004" t="s">
        <v>17</v>
      </c>
      <c r="F4004">
        <v>24</v>
      </c>
      <c r="G4004" t="s">
        <v>38</v>
      </c>
      <c r="H4004" t="s">
        <v>19</v>
      </c>
      <c r="I4004">
        <f t="shared" si="248"/>
        <v>70</v>
      </c>
      <c r="J4004">
        <v>100</v>
      </c>
      <c r="K4004">
        <v>0</v>
      </c>
      <c r="L4004">
        <v>100</v>
      </c>
      <c r="M4004">
        <v>1</v>
      </c>
      <c r="N4004">
        <v>100</v>
      </c>
      <c r="O4004">
        <f t="shared" si="249"/>
        <v>70</v>
      </c>
      <c r="P4004">
        <f t="shared" si="250"/>
        <v>30</v>
      </c>
      <c r="Q4004" s="2">
        <f t="shared" si="251"/>
        <v>0.3</v>
      </c>
      <c r="R4004">
        <v>4</v>
      </c>
      <c r="S4004" t="s">
        <v>52</v>
      </c>
    </row>
    <row r="4005" spans="1:19" x14ac:dyDescent="0.3">
      <c r="A4005">
        <v>182765</v>
      </c>
      <c r="B4005" s="1">
        <v>45364</v>
      </c>
      <c r="C4005" t="s">
        <v>50</v>
      </c>
      <c r="D4005" t="s">
        <v>16</v>
      </c>
      <c r="E4005" t="s">
        <v>17</v>
      </c>
      <c r="F4005">
        <v>21</v>
      </c>
      <c r="G4005" t="s">
        <v>38</v>
      </c>
      <c r="H4005" t="s">
        <v>19</v>
      </c>
      <c r="I4005">
        <f t="shared" si="248"/>
        <v>67.899999999999991</v>
      </c>
      <c r="J4005">
        <v>97</v>
      </c>
      <c r="K4005">
        <v>0</v>
      </c>
      <c r="L4005">
        <v>97</v>
      </c>
      <c r="M4005">
        <v>4</v>
      </c>
      <c r="N4005">
        <v>388</v>
      </c>
      <c r="O4005">
        <f t="shared" si="249"/>
        <v>271.59999999999997</v>
      </c>
      <c r="P4005">
        <f t="shared" si="250"/>
        <v>116.40000000000003</v>
      </c>
      <c r="Q4005" s="2">
        <f t="shared" si="251"/>
        <v>0.3000000000000001</v>
      </c>
      <c r="R4005">
        <v>5</v>
      </c>
      <c r="S4005" t="s">
        <v>43</v>
      </c>
    </row>
    <row r="4006" spans="1:19" x14ac:dyDescent="0.3">
      <c r="A4006">
        <v>185355</v>
      </c>
      <c r="B4006" s="1">
        <v>45298</v>
      </c>
      <c r="C4006" t="s">
        <v>50</v>
      </c>
      <c r="D4006" t="s">
        <v>16</v>
      </c>
      <c r="E4006" t="s">
        <v>17</v>
      </c>
      <c r="F4006">
        <v>23</v>
      </c>
      <c r="G4006" t="s">
        <v>46</v>
      </c>
      <c r="H4006" t="s">
        <v>19</v>
      </c>
      <c r="I4006">
        <f t="shared" si="248"/>
        <v>67.899999999999991</v>
      </c>
      <c r="J4006">
        <v>97</v>
      </c>
      <c r="K4006">
        <v>0</v>
      </c>
      <c r="L4006">
        <v>97</v>
      </c>
      <c r="M4006">
        <v>1</v>
      </c>
      <c r="N4006">
        <v>97</v>
      </c>
      <c r="O4006">
        <f t="shared" si="249"/>
        <v>67.899999999999991</v>
      </c>
      <c r="P4006">
        <f t="shared" si="250"/>
        <v>29.100000000000009</v>
      </c>
      <c r="Q4006" s="2">
        <f t="shared" si="251"/>
        <v>0.3000000000000001</v>
      </c>
      <c r="R4006">
        <v>4</v>
      </c>
      <c r="S4006" t="s">
        <v>70</v>
      </c>
    </row>
    <row r="4007" spans="1:19" x14ac:dyDescent="0.3">
      <c r="A4007">
        <v>194291</v>
      </c>
      <c r="B4007" s="1">
        <v>45366</v>
      </c>
      <c r="C4007" t="s">
        <v>76</v>
      </c>
      <c r="D4007" t="s">
        <v>37</v>
      </c>
      <c r="E4007" t="s">
        <v>17</v>
      </c>
      <c r="F4007">
        <v>22</v>
      </c>
      <c r="G4007" t="s">
        <v>79</v>
      </c>
      <c r="H4007" t="s">
        <v>27</v>
      </c>
      <c r="I4007">
        <f t="shared" si="248"/>
        <v>31.499999999999996</v>
      </c>
      <c r="J4007">
        <v>45</v>
      </c>
      <c r="K4007">
        <v>40</v>
      </c>
      <c r="L4007">
        <v>85</v>
      </c>
      <c r="M4007">
        <v>1</v>
      </c>
      <c r="N4007">
        <v>85</v>
      </c>
      <c r="O4007">
        <f t="shared" si="249"/>
        <v>31.499999999999996</v>
      </c>
      <c r="P4007">
        <f t="shared" si="250"/>
        <v>53.5</v>
      </c>
      <c r="Q4007" s="2">
        <f t="shared" si="251"/>
        <v>0.62941176470588234</v>
      </c>
      <c r="R4007">
        <v>5</v>
      </c>
      <c r="S4007" t="s">
        <v>32</v>
      </c>
    </row>
    <row r="4008" spans="1:19" x14ac:dyDescent="0.3">
      <c r="A4008">
        <v>158367</v>
      </c>
      <c r="B4008" s="1">
        <v>45430</v>
      </c>
      <c r="C4008" t="s">
        <v>42</v>
      </c>
      <c r="D4008" t="s">
        <v>16</v>
      </c>
      <c r="E4008" t="s">
        <v>25</v>
      </c>
      <c r="F4008">
        <v>23</v>
      </c>
      <c r="G4008" t="s">
        <v>80</v>
      </c>
      <c r="H4008" t="s">
        <v>27</v>
      </c>
      <c r="I4008">
        <f t="shared" si="248"/>
        <v>45.5</v>
      </c>
      <c r="J4008">
        <v>65</v>
      </c>
      <c r="K4008">
        <v>40</v>
      </c>
      <c r="L4008">
        <v>105</v>
      </c>
      <c r="M4008">
        <v>3</v>
      </c>
      <c r="N4008">
        <v>315</v>
      </c>
      <c r="O4008">
        <f t="shared" si="249"/>
        <v>136.5</v>
      </c>
      <c r="P4008">
        <f t="shared" si="250"/>
        <v>178.5</v>
      </c>
      <c r="Q4008" s="2">
        <f t="shared" si="251"/>
        <v>0.56666666666666665</v>
      </c>
      <c r="R4008">
        <v>5</v>
      </c>
      <c r="S4008" t="s">
        <v>43</v>
      </c>
    </row>
    <row r="4009" spans="1:19" x14ac:dyDescent="0.3">
      <c r="A4009">
        <v>141520</v>
      </c>
      <c r="B4009" s="1">
        <v>45351</v>
      </c>
      <c r="C4009" t="s">
        <v>50</v>
      </c>
      <c r="D4009" t="s">
        <v>16</v>
      </c>
      <c r="E4009" t="s">
        <v>17</v>
      </c>
      <c r="F4009">
        <v>35</v>
      </c>
      <c r="G4009" t="s">
        <v>75</v>
      </c>
      <c r="H4009" t="s">
        <v>27</v>
      </c>
      <c r="I4009">
        <f t="shared" si="248"/>
        <v>67.899999999999991</v>
      </c>
      <c r="J4009">
        <v>97</v>
      </c>
      <c r="K4009">
        <v>70</v>
      </c>
      <c r="L4009">
        <v>167</v>
      </c>
      <c r="M4009">
        <v>1</v>
      </c>
      <c r="N4009">
        <v>167</v>
      </c>
      <c r="O4009">
        <f t="shared" si="249"/>
        <v>67.899999999999991</v>
      </c>
      <c r="P4009">
        <f t="shared" si="250"/>
        <v>99.100000000000009</v>
      </c>
      <c r="Q4009" s="2">
        <f t="shared" si="251"/>
        <v>0.59341317365269464</v>
      </c>
      <c r="R4009">
        <v>5</v>
      </c>
      <c r="S4009" t="s">
        <v>65</v>
      </c>
    </row>
    <row r="4010" spans="1:19" x14ac:dyDescent="0.3">
      <c r="A4010">
        <v>180952</v>
      </c>
      <c r="B4010" s="1">
        <v>45415</v>
      </c>
      <c r="C4010" t="s">
        <v>50</v>
      </c>
      <c r="D4010" t="s">
        <v>16</v>
      </c>
      <c r="E4010" t="s">
        <v>17</v>
      </c>
      <c r="F4010">
        <v>25</v>
      </c>
      <c r="G4010" t="s">
        <v>31</v>
      </c>
      <c r="H4010" t="s">
        <v>19</v>
      </c>
      <c r="I4010">
        <f t="shared" si="248"/>
        <v>67.899999999999991</v>
      </c>
      <c r="J4010">
        <v>97</v>
      </c>
      <c r="K4010">
        <v>0</v>
      </c>
      <c r="L4010">
        <v>97</v>
      </c>
      <c r="M4010">
        <v>1</v>
      </c>
      <c r="N4010">
        <v>97</v>
      </c>
      <c r="O4010">
        <f t="shared" si="249"/>
        <v>67.899999999999991</v>
      </c>
      <c r="P4010">
        <f t="shared" si="250"/>
        <v>29.100000000000009</v>
      </c>
      <c r="Q4010" s="2">
        <f t="shared" si="251"/>
        <v>0.3000000000000001</v>
      </c>
      <c r="R4010">
        <v>4</v>
      </c>
      <c r="S4010" t="s">
        <v>70</v>
      </c>
    </row>
    <row r="4011" spans="1:19" x14ac:dyDescent="0.3">
      <c r="A4011">
        <v>169595</v>
      </c>
      <c r="B4011" s="1">
        <v>45586</v>
      </c>
      <c r="C4011" t="s">
        <v>82</v>
      </c>
      <c r="D4011" t="s">
        <v>37</v>
      </c>
      <c r="E4011" t="s">
        <v>17</v>
      </c>
      <c r="F4011">
        <v>19</v>
      </c>
      <c r="G4011" t="s">
        <v>31</v>
      </c>
      <c r="H4011" t="s">
        <v>19</v>
      </c>
      <c r="I4011">
        <f t="shared" si="248"/>
        <v>14</v>
      </c>
      <c r="J4011">
        <v>20</v>
      </c>
      <c r="K4011">
        <v>0</v>
      </c>
      <c r="L4011">
        <v>20</v>
      </c>
      <c r="M4011">
        <v>1</v>
      </c>
      <c r="N4011">
        <v>20</v>
      </c>
      <c r="O4011">
        <f t="shared" si="249"/>
        <v>14</v>
      </c>
      <c r="P4011">
        <f t="shared" si="250"/>
        <v>6</v>
      </c>
      <c r="Q4011" s="2">
        <f t="shared" si="251"/>
        <v>0.3</v>
      </c>
      <c r="R4011">
        <v>5</v>
      </c>
      <c r="S4011" t="s">
        <v>65</v>
      </c>
    </row>
    <row r="4012" spans="1:19" x14ac:dyDescent="0.3">
      <c r="A4012">
        <v>157755</v>
      </c>
      <c r="B4012" s="1">
        <v>45434</v>
      </c>
      <c r="C4012" t="s">
        <v>42</v>
      </c>
      <c r="D4012" t="s">
        <v>16</v>
      </c>
      <c r="E4012" t="s">
        <v>17</v>
      </c>
      <c r="F4012">
        <v>29</v>
      </c>
      <c r="G4012" t="s">
        <v>18</v>
      </c>
      <c r="H4012" t="s">
        <v>19</v>
      </c>
      <c r="I4012">
        <f t="shared" si="248"/>
        <v>45.5</v>
      </c>
      <c r="J4012">
        <v>65</v>
      </c>
      <c r="K4012">
        <v>0</v>
      </c>
      <c r="L4012">
        <v>65</v>
      </c>
      <c r="M4012">
        <v>1</v>
      </c>
      <c r="N4012">
        <v>65</v>
      </c>
      <c r="O4012">
        <f t="shared" si="249"/>
        <v>45.5</v>
      </c>
      <c r="P4012">
        <f t="shared" si="250"/>
        <v>19.5</v>
      </c>
      <c r="Q4012" s="2">
        <f t="shared" si="251"/>
        <v>0.3</v>
      </c>
      <c r="R4012">
        <v>4</v>
      </c>
      <c r="S4012" t="s">
        <v>65</v>
      </c>
    </row>
    <row r="4013" spans="1:19" x14ac:dyDescent="0.3">
      <c r="A4013">
        <v>189916</v>
      </c>
      <c r="B4013" s="1">
        <v>45282</v>
      </c>
      <c r="C4013" t="s">
        <v>30</v>
      </c>
      <c r="D4013" t="s">
        <v>24</v>
      </c>
      <c r="E4013" t="s">
        <v>17</v>
      </c>
      <c r="F4013">
        <v>28</v>
      </c>
      <c r="G4013" t="s">
        <v>46</v>
      </c>
      <c r="H4013" t="s">
        <v>19</v>
      </c>
      <c r="I4013">
        <f t="shared" si="248"/>
        <v>7</v>
      </c>
      <c r="J4013">
        <v>10</v>
      </c>
      <c r="K4013">
        <v>0</v>
      </c>
      <c r="L4013">
        <v>10</v>
      </c>
      <c r="M4013">
        <v>2</v>
      </c>
      <c r="N4013">
        <v>20</v>
      </c>
      <c r="O4013">
        <f t="shared" si="249"/>
        <v>14</v>
      </c>
      <c r="P4013">
        <f t="shared" si="250"/>
        <v>6</v>
      </c>
      <c r="Q4013" s="2">
        <f t="shared" si="251"/>
        <v>0.3</v>
      </c>
      <c r="R4013">
        <v>5</v>
      </c>
      <c r="S4013" t="s">
        <v>43</v>
      </c>
    </row>
    <row r="4014" spans="1:19" x14ac:dyDescent="0.3">
      <c r="A4014">
        <v>180253</v>
      </c>
      <c r="B4014" s="1">
        <v>45464</v>
      </c>
      <c r="C4014" t="s">
        <v>42</v>
      </c>
      <c r="D4014" t="s">
        <v>16</v>
      </c>
      <c r="E4014" t="s">
        <v>17</v>
      </c>
      <c r="F4014">
        <v>28</v>
      </c>
      <c r="G4014" t="s">
        <v>67</v>
      </c>
      <c r="H4014" t="s">
        <v>27</v>
      </c>
      <c r="I4014">
        <f t="shared" si="248"/>
        <v>45.5</v>
      </c>
      <c r="J4014">
        <v>65</v>
      </c>
      <c r="K4014">
        <v>40</v>
      </c>
      <c r="L4014">
        <v>105</v>
      </c>
      <c r="M4014">
        <v>3</v>
      </c>
      <c r="N4014">
        <v>315</v>
      </c>
      <c r="O4014">
        <f t="shared" si="249"/>
        <v>136.5</v>
      </c>
      <c r="P4014">
        <f t="shared" si="250"/>
        <v>178.5</v>
      </c>
      <c r="Q4014" s="2">
        <f t="shared" si="251"/>
        <v>0.56666666666666665</v>
      </c>
      <c r="R4014">
        <v>2</v>
      </c>
      <c r="S4014" t="s">
        <v>63</v>
      </c>
    </row>
    <row r="4015" spans="1:19" x14ac:dyDescent="0.3">
      <c r="A4015">
        <v>162700</v>
      </c>
      <c r="B4015" s="1">
        <v>45531</v>
      </c>
      <c r="C4015" t="s">
        <v>82</v>
      </c>
      <c r="D4015" t="s">
        <v>37</v>
      </c>
      <c r="E4015" t="s">
        <v>17</v>
      </c>
      <c r="F4015">
        <v>20</v>
      </c>
      <c r="G4015" t="s">
        <v>56</v>
      </c>
      <c r="H4015" t="s">
        <v>19</v>
      </c>
      <c r="I4015">
        <f t="shared" si="248"/>
        <v>14</v>
      </c>
      <c r="J4015">
        <v>20</v>
      </c>
      <c r="K4015">
        <v>0</v>
      </c>
      <c r="L4015">
        <v>20</v>
      </c>
      <c r="M4015">
        <v>1</v>
      </c>
      <c r="N4015">
        <v>20</v>
      </c>
      <c r="O4015">
        <f t="shared" si="249"/>
        <v>14</v>
      </c>
      <c r="P4015">
        <f t="shared" si="250"/>
        <v>6</v>
      </c>
      <c r="Q4015" s="2">
        <f t="shared" si="251"/>
        <v>0.3</v>
      </c>
      <c r="R4015">
        <v>1</v>
      </c>
      <c r="S4015" t="s">
        <v>81</v>
      </c>
    </row>
    <row r="4016" spans="1:19" x14ac:dyDescent="0.3">
      <c r="A4016">
        <v>132844</v>
      </c>
      <c r="B4016" s="1">
        <v>45331</v>
      </c>
      <c r="C4016" t="s">
        <v>42</v>
      </c>
      <c r="D4016" t="s">
        <v>16</v>
      </c>
      <c r="E4016" t="s">
        <v>17</v>
      </c>
      <c r="F4016">
        <v>31</v>
      </c>
      <c r="G4016" t="s">
        <v>60</v>
      </c>
      <c r="H4016" t="s">
        <v>19</v>
      </c>
      <c r="I4016">
        <f t="shared" si="248"/>
        <v>45.5</v>
      </c>
      <c r="J4016">
        <v>65</v>
      </c>
      <c r="K4016">
        <v>0</v>
      </c>
      <c r="L4016">
        <v>65</v>
      </c>
      <c r="M4016">
        <v>1</v>
      </c>
      <c r="N4016">
        <v>65</v>
      </c>
      <c r="O4016">
        <f t="shared" si="249"/>
        <v>45.5</v>
      </c>
      <c r="P4016">
        <f t="shared" si="250"/>
        <v>19.5</v>
      </c>
      <c r="Q4016" s="2">
        <f t="shared" si="251"/>
        <v>0.3</v>
      </c>
      <c r="R4016">
        <v>3</v>
      </c>
      <c r="S4016" t="s">
        <v>73</v>
      </c>
    </row>
    <row r="4017" spans="1:19" x14ac:dyDescent="0.3">
      <c r="A4017">
        <v>125263</v>
      </c>
      <c r="B4017" s="1">
        <v>45499</v>
      </c>
      <c r="C4017" t="s">
        <v>76</v>
      </c>
      <c r="D4017" t="s">
        <v>37</v>
      </c>
      <c r="E4017" t="s">
        <v>25</v>
      </c>
      <c r="F4017">
        <v>23</v>
      </c>
      <c r="G4017" t="s">
        <v>34</v>
      </c>
      <c r="H4017" t="s">
        <v>27</v>
      </c>
      <c r="I4017">
        <f t="shared" si="248"/>
        <v>31.499999999999996</v>
      </c>
      <c r="J4017">
        <v>45</v>
      </c>
      <c r="K4017">
        <v>100</v>
      </c>
      <c r="L4017">
        <v>145</v>
      </c>
      <c r="M4017">
        <v>1</v>
      </c>
      <c r="N4017">
        <v>145</v>
      </c>
      <c r="O4017">
        <f t="shared" si="249"/>
        <v>31.499999999999996</v>
      </c>
      <c r="P4017">
        <f t="shared" si="250"/>
        <v>113.5</v>
      </c>
      <c r="Q4017" s="2">
        <f t="shared" si="251"/>
        <v>0.78275862068965518</v>
      </c>
      <c r="R4017">
        <v>5</v>
      </c>
      <c r="S4017" t="s">
        <v>65</v>
      </c>
    </row>
    <row r="4018" spans="1:19" x14ac:dyDescent="0.3">
      <c r="A4018">
        <v>120219</v>
      </c>
      <c r="B4018" s="1">
        <v>45468</v>
      </c>
      <c r="C4018" t="s">
        <v>53</v>
      </c>
      <c r="D4018" t="s">
        <v>37</v>
      </c>
      <c r="E4018" t="s">
        <v>25</v>
      </c>
      <c r="F4018">
        <v>22</v>
      </c>
      <c r="G4018" t="s">
        <v>21</v>
      </c>
      <c r="H4018" t="s">
        <v>19</v>
      </c>
      <c r="I4018">
        <f t="shared" si="248"/>
        <v>10.5</v>
      </c>
      <c r="J4018">
        <v>15</v>
      </c>
      <c r="K4018">
        <v>0</v>
      </c>
      <c r="L4018">
        <v>15</v>
      </c>
      <c r="M4018">
        <v>1</v>
      </c>
      <c r="N4018">
        <v>15</v>
      </c>
      <c r="O4018">
        <f t="shared" si="249"/>
        <v>10.5</v>
      </c>
      <c r="P4018">
        <f t="shared" si="250"/>
        <v>4.5</v>
      </c>
      <c r="Q4018" s="2">
        <f t="shared" si="251"/>
        <v>0.3</v>
      </c>
      <c r="R4018">
        <v>5</v>
      </c>
      <c r="S4018" t="s">
        <v>52</v>
      </c>
    </row>
    <row r="4019" spans="1:19" x14ac:dyDescent="0.3">
      <c r="A4019">
        <v>170436</v>
      </c>
      <c r="B4019" s="1">
        <v>45318</v>
      </c>
      <c r="C4019" t="s">
        <v>42</v>
      </c>
      <c r="D4019" t="s">
        <v>16</v>
      </c>
      <c r="E4019" t="s">
        <v>17</v>
      </c>
      <c r="F4019">
        <v>18</v>
      </c>
      <c r="G4019" t="s">
        <v>26</v>
      </c>
      <c r="H4019" t="s">
        <v>27</v>
      </c>
      <c r="I4019">
        <f t="shared" si="248"/>
        <v>45.5</v>
      </c>
      <c r="J4019">
        <v>65</v>
      </c>
      <c r="K4019">
        <v>40</v>
      </c>
      <c r="L4019">
        <v>105</v>
      </c>
      <c r="M4019">
        <v>1</v>
      </c>
      <c r="N4019">
        <v>105</v>
      </c>
      <c r="O4019">
        <f t="shared" si="249"/>
        <v>45.5</v>
      </c>
      <c r="P4019">
        <f t="shared" si="250"/>
        <v>59.5</v>
      </c>
      <c r="Q4019" s="2">
        <f t="shared" si="251"/>
        <v>0.56666666666666665</v>
      </c>
      <c r="R4019">
        <v>4</v>
      </c>
      <c r="S4019" t="s">
        <v>32</v>
      </c>
    </row>
    <row r="4020" spans="1:19" x14ac:dyDescent="0.3">
      <c r="A4020">
        <v>183348</v>
      </c>
      <c r="B4020" s="1">
        <v>45553</v>
      </c>
      <c r="C4020" t="s">
        <v>23</v>
      </c>
      <c r="D4020" t="s">
        <v>24</v>
      </c>
      <c r="E4020" t="s">
        <v>17</v>
      </c>
      <c r="F4020">
        <v>25</v>
      </c>
      <c r="G4020" t="s">
        <v>56</v>
      </c>
      <c r="H4020" t="s">
        <v>19</v>
      </c>
      <c r="I4020">
        <f t="shared" si="248"/>
        <v>6.3</v>
      </c>
      <c r="J4020">
        <v>9</v>
      </c>
      <c r="K4020">
        <v>0</v>
      </c>
      <c r="L4020">
        <v>9</v>
      </c>
      <c r="M4020">
        <v>1</v>
      </c>
      <c r="N4020">
        <v>9</v>
      </c>
      <c r="O4020">
        <f t="shared" si="249"/>
        <v>6.3</v>
      </c>
      <c r="P4020">
        <f t="shared" si="250"/>
        <v>2.7</v>
      </c>
      <c r="Q4020" s="2">
        <f t="shared" si="251"/>
        <v>0.30000000000000004</v>
      </c>
      <c r="R4020">
        <v>4</v>
      </c>
      <c r="S4020" t="s">
        <v>52</v>
      </c>
    </row>
    <row r="4021" spans="1:19" x14ac:dyDescent="0.3">
      <c r="A4021">
        <v>159999</v>
      </c>
      <c r="B4021" s="1">
        <v>45344</v>
      </c>
      <c r="C4021" t="s">
        <v>53</v>
      </c>
      <c r="D4021" t="s">
        <v>37</v>
      </c>
      <c r="E4021" t="s">
        <v>17</v>
      </c>
      <c r="F4021">
        <v>23</v>
      </c>
      <c r="G4021" t="s">
        <v>86</v>
      </c>
      <c r="H4021" t="s">
        <v>27</v>
      </c>
      <c r="I4021">
        <f t="shared" si="248"/>
        <v>10.5</v>
      </c>
      <c r="J4021">
        <v>15</v>
      </c>
      <c r="K4021">
        <v>70</v>
      </c>
      <c r="L4021">
        <v>85</v>
      </c>
      <c r="M4021">
        <v>1</v>
      </c>
      <c r="N4021">
        <v>85</v>
      </c>
      <c r="O4021">
        <f t="shared" si="249"/>
        <v>10.5</v>
      </c>
      <c r="P4021">
        <f t="shared" si="250"/>
        <v>74.5</v>
      </c>
      <c r="Q4021" s="2">
        <f t="shared" si="251"/>
        <v>0.87647058823529411</v>
      </c>
      <c r="R4021">
        <v>4</v>
      </c>
      <c r="S4021" t="s">
        <v>57</v>
      </c>
    </row>
    <row r="4022" spans="1:19" x14ac:dyDescent="0.3">
      <c r="A4022">
        <v>162062</v>
      </c>
      <c r="B4022" s="1">
        <v>45590</v>
      </c>
      <c r="C4022" t="s">
        <v>33</v>
      </c>
      <c r="D4022" t="s">
        <v>16</v>
      </c>
      <c r="E4022" t="s">
        <v>25</v>
      </c>
      <c r="F4022">
        <v>31</v>
      </c>
      <c r="G4022" t="s">
        <v>75</v>
      </c>
      <c r="H4022" t="s">
        <v>27</v>
      </c>
      <c r="I4022">
        <f t="shared" si="248"/>
        <v>82.6</v>
      </c>
      <c r="J4022">
        <v>118</v>
      </c>
      <c r="K4022">
        <v>70</v>
      </c>
      <c r="L4022">
        <v>188</v>
      </c>
      <c r="M4022">
        <v>1</v>
      </c>
      <c r="N4022">
        <v>188</v>
      </c>
      <c r="O4022">
        <f t="shared" si="249"/>
        <v>82.6</v>
      </c>
      <c r="P4022">
        <f t="shared" si="250"/>
        <v>105.4</v>
      </c>
      <c r="Q4022" s="2">
        <f t="shared" si="251"/>
        <v>0.56063829787234043</v>
      </c>
      <c r="R4022">
        <v>4</v>
      </c>
      <c r="S4022" t="s">
        <v>61</v>
      </c>
    </row>
    <row r="4023" spans="1:19" x14ac:dyDescent="0.3">
      <c r="A4023">
        <v>121891</v>
      </c>
      <c r="B4023" s="1">
        <v>45497</v>
      </c>
      <c r="C4023" t="s">
        <v>42</v>
      </c>
      <c r="D4023" t="s">
        <v>16</v>
      </c>
      <c r="E4023" t="s">
        <v>17</v>
      </c>
      <c r="F4023">
        <v>18</v>
      </c>
      <c r="G4023" t="s">
        <v>60</v>
      </c>
      <c r="H4023" t="s">
        <v>19</v>
      </c>
      <c r="I4023">
        <f t="shared" si="248"/>
        <v>45.5</v>
      </c>
      <c r="J4023">
        <v>65</v>
      </c>
      <c r="K4023">
        <v>0</v>
      </c>
      <c r="L4023">
        <v>65</v>
      </c>
      <c r="M4023">
        <v>2</v>
      </c>
      <c r="N4023">
        <v>130</v>
      </c>
      <c r="O4023">
        <f t="shared" si="249"/>
        <v>91</v>
      </c>
      <c r="P4023">
        <f t="shared" si="250"/>
        <v>39</v>
      </c>
      <c r="Q4023" s="2">
        <f t="shared" si="251"/>
        <v>0.3</v>
      </c>
      <c r="R4023">
        <v>4</v>
      </c>
      <c r="S4023" t="s">
        <v>70</v>
      </c>
    </row>
    <row r="4024" spans="1:19" x14ac:dyDescent="0.3">
      <c r="A4024">
        <v>134491</v>
      </c>
      <c r="B4024" s="1">
        <v>45296</v>
      </c>
      <c r="C4024" t="s">
        <v>42</v>
      </c>
      <c r="D4024" t="s">
        <v>16</v>
      </c>
      <c r="E4024" t="s">
        <v>17</v>
      </c>
      <c r="F4024">
        <v>25</v>
      </c>
      <c r="G4024" t="s">
        <v>34</v>
      </c>
      <c r="H4024" t="s">
        <v>27</v>
      </c>
      <c r="I4024">
        <f t="shared" si="248"/>
        <v>45.5</v>
      </c>
      <c r="J4024">
        <v>65</v>
      </c>
      <c r="K4024">
        <v>100</v>
      </c>
      <c r="L4024">
        <v>165</v>
      </c>
      <c r="M4024">
        <v>1</v>
      </c>
      <c r="N4024">
        <v>165</v>
      </c>
      <c r="O4024">
        <f t="shared" si="249"/>
        <v>45.5</v>
      </c>
      <c r="P4024">
        <f t="shared" si="250"/>
        <v>119.5</v>
      </c>
      <c r="Q4024" s="2">
        <f t="shared" si="251"/>
        <v>0.72424242424242424</v>
      </c>
      <c r="R4024">
        <v>5</v>
      </c>
      <c r="S4024" t="s">
        <v>32</v>
      </c>
    </row>
    <row r="4025" spans="1:19" x14ac:dyDescent="0.3">
      <c r="A4025">
        <v>126901</v>
      </c>
      <c r="B4025" s="1">
        <v>45530</v>
      </c>
      <c r="C4025" t="s">
        <v>82</v>
      </c>
      <c r="D4025" t="s">
        <v>37</v>
      </c>
      <c r="E4025" t="s">
        <v>17</v>
      </c>
      <c r="F4025">
        <v>28</v>
      </c>
      <c r="G4025" t="s">
        <v>31</v>
      </c>
      <c r="H4025" t="s">
        <v>19</v>
      </c>
      <c r="I4025">
        <f t="shared" si="248"/>
        <v>14</v>
      </c>
      <c r="J4025">
        <v>20</v>
      </c>
      <c r="K4025">
        <v>0</v>
      </c>
      <c r="L4025">
        <v>20</v>
      </c>
      <c r="M4025">
        <v>1</v>
      </c>
      <c r="N4025">
        <v>20</v>
      </c>
      <c r="O4025">
        <f t="shared" si="249"/>
        <v>14</v>
      </c>
      <c r="P4025">
        <f t="shared" si="250"/>
        <v>6</v>
      </c>
      <c r="Q4025" s="2">
        <f t="shared" si="251"/>
        <v>0.3</v>
      </c>
      <c r="R4025">
        <v>1</v>
      </c>
      <c r="S4025" t="s">
        <v>64</v>
      </c>
    </row>
    <row r="4026" spans="1:19" x14ac:dyDescent="0.3">
      <c r="A4026">
        <v>132528</v>
      </c>
      <c r="B4026" s="1">
        <v>45460</v>
      </c>
      <c r="C4026" t="s">
        <v>50</v>
      </c>
      <c r="D4026" t="s">
        <v>16</v>
      </c>
      <c r="E4026" t="s">
        <v>17</v>
      </c>
      <c r="F4026">
        <v>33</v>
      </c>
      <c r="G4026" t="s">
        <v>80</v>
      </c>
      <c r="H4026" t="s">
        <v>27</v>
      </c>
      <c r="I4026">
        <f t="shared" si="248"/>
        <v>67.899999999999991</v>
      </c>
      <c r="J4026">
        <v>97</v>
      </c>
      <c r="K4026">
        <v>40</v>
      </c>
      <c r="L4026">
        <v>137</v>
      </c>
      <c r="M4026">
        <v>1</v>
      </c>
      <c r="N4026">
        <v>137</v>
      </c>
      <c r="O4026">
        <f t="shared" si="249"/>
        <v>67.899999999999991</v>
      </c>
      <c r="P4026">
        <f t="shared" si="250"/>
        <v>69.100000000000009</v>
      </c>
      <c r="Q4026" s="2">
        <f t="shared" si="251"/>
        <v>0.50437956204379564</v>
      </c>
      <c r="R4026">
        <v>4</v>
      </c>
      <c r="S4026" t="s">
        <v>45</v>
      </c>
    </row>
    <row r="4027" spans="1:19" x14ac:dyDescent="0.3">
      <c r="A4027">
        <v>179688</v>
      </c>
      <c r="B4027" s="1">
        <v>45589</v>
      </c>
      <c r="C4027" t="s">
        <v>53</v>
      </c>
      <c r="D4027" t="s">
        <v>37</v>
      </c>
      <c r="E4027" t="s">
        <v>25</v>
      </c>
      <c r="F4027">
        <v>22</v>
      </c>
      <c r="G4027" t="s">
        <v>66</v>
      </c>
      <c r="H4027" t="s">
        <v>27</v>
      </c>
      <c r="I4027">
        <f t="shared" si="248"/>
        <v>10.5</v>
      </c>
      <c r="J4027">
        <v>15</v>
      </c>
      <c r="K4027">
        <v>40</v>
      </c>
      <c r="L4027">
        <v>55</v>
      </c>
      <c r="M4027">
        <v>3</v>
      </c>
      <c r="N4027">
        <v>165</v>
      </c>
      <c r="O4027">
        <f t="shared" si="249"/>
        <v>31.5</v>
      </c>
      <c r="P4027">
        <f t="shared" si="250"/>
        <v>133.5</v>
      </c>
      <c r="Q4027" s="2">
        <f t="shared" si="251"/>
        <v>0.80909090909090908</v>
      </c>
      <c r="R4027">
        <v>4</v>
      </c>
      <c r="S4027" t="s">
        <v>52</v>
      </c>
    </row>
    <row r="4028" spans="1:19" x14ac:dyDescent="0.3">
      <c r="A4028">
        <v>182397</v>
      </c>
      <c r="B4028" s="1">
        <v>45307</v>
      </c>
      <c r="C4028" t="s">
        <v>76</v>
      </c>
      <c r="D4028" t="s">
        <v>37</v>
      </c>
      <c r="E4028" t="s">
        <v>17</v>
      </c>
      <c r="F4028">
        <v>29</v>
      </c>
      <c r="G4028" t="s">
        <v>86</v>
      </c>
      <c r="H4028" t="s">
        <v>27</v>
      </c>
      <c r="I4028">
        <f t="shared" si="248"/>
        <v>31.499999999999996</v>
      </c>
      <c r="J4028">
        <v>45</v>
      </c>
      <c r="K4028">
        <v>70</v>
      </c>
      <c r="L4028">
        <v>115</v>
      </c>
      <c r="M4028">
        <v>1</v>
      </c>
      <c r="N4028">
        <v>115</v>
      </c>
      <c r="O4028">
        <f t="shared" si="249"/>
        <v>31.499999999999996</v>
      </c>
      <c r="P4028">
        <f t="shared" si="250"/>
        <v>83.5</v>
      </c>
      <c r="Q4028" s="2">
        <f t="shared" si="251"/>
        <v>0.72608695652173916</v>
      </c>
      <c r="R4028">
        <v>4</v>
      </c>
      <c r="S4028" t="s">
        <v>70</v>
      </c>
    </row>
    <row r="4029" spans="1:19" x14ac:dyDescent="0.3">
      <c r="A4029">
        <v>199014</v>
      </c>
      <c r="B4029" s="1">
        <v>45256</v>
      </c>
      <c r="C4029" t="s">
        <v>82</v>
      </c>
      <c r="D4029" t="s">
        <v>37</v>
      </c>
      <c r="E4029" t="s">
        <v>25</v>
      </c>
      <c r="F4029">
        <v>23</v>
      </c>
      <c r="G4029" t="s">
        <v>34</v>
      </c>
      <c r="H4029" t="s">
        <v>27</v>
      </c>
      <c r="I4029">
        <f t="shared" si="248"/>
        <v>14</v>
      </c>
      <c r="J4029">
        <v>20</v>
      </c>
      <c r="K4029">
        <v>100</v>
      </c>
      <c r="L4029">
        <v>120</v>
      </c>
      <c r="M4029">
        <v>4</v>
      </c>
      <c r="N4029">
        <v>480</v>
      </c>
      <c r="O4029">
        <f t="shared" si="249"/>
        <v>56</v>
      </c>
      <c r="P4029">
        <f t="shared" si="250"/>
        <v>424</v>
      </c>
      <c r="Q4029" s="2">
        <f t="shared" si="251"/>
        <v>0.8833333333333333</v>
      </c>
      <c r="R4029">
        <v>3</v>
      </c>
      <c r="S4029" t="s">
        <v>84</v>
      </c>
    </row>
    <row r="4030" spans="1:19" x14ac:dyDescent="0.3">
      <c r="A4030">
        <v>147256</v>
      </c>
      <c r="B4030" s="1">
        <v>45361</v>
      </c>
      <c r="C4030" t="s">
        <v>15</v>
      </c>
      <c r="D4030" t="s">
        <v>16</v>
      </c>
      <c r="E4030" t="s">
        <v>17</v>
      </c>
      <c r="F4030">
        <v>19</v>
      </c>
      <c r="G4030" t="s">
        <v>38</v>
      </c>
      <c r="H4030" t="s">
        <v>19</v>
      </c>
      <c r="I4030">
        <f t="shared" si="248"/>
        <v>70</v>
      </c>
      <c r="J4030">
        <v>100</v>
      </c>
      <c r="K4030">
        <v>0</v>
      </c>
      <c r="L4030">
        <v>100</v>
      </c>
      <c r="M4030">
        <v>1</v>
      </c>
      <c r="N4030">
        <v>100</v>
      </c>
      <c r="O4030">
        <f t="shared" si="249"/>
        <v>70</v>
      </c>
      <c r="P4030">
        <f t="shared" si="250"/>
        <v>30</v>
      </c>
      <c r="Q4030" s="2">
        <f t="shared" si="251"/>
        <v>0.3</v>
      </c>
      <c r="R4030">
        <v>4</v>
      </c>
      <c r="S4030" t="s">
        <v>20</v>
      </c>
    </row>
    <row r="4031" spans="1:19" x14ac:dyDescent="0.3">
      <c r="A4031">
        <v>199504</v>
      </c>
      <c r="B4031" s="1">
        <v>45548</v>
      </c>
      <c r="C4031" t="s">
        <v>53</v>
      </c>
      <c r="D4031" t="s">
        <v>37</v>
      </c>
      <c r="E4031" t="s">
        <v>17</v>
      </c>
      <c r="F4031">
        <v>20</v>
      </c>
      <c r="G4031" t="s">
        <v>77</v>
      </c>
      <c r="H4031" t="s">
        <v>19</v>
      </c>
      <c r="I4031">
        <f t="shared" si="248"/>
        <v>10.5</v>
      </c>
      <c r="J4031">
        <v>15</v>
      </c>
      <c r="K4031">
        <v>0</v>
      </c>
      <c r="L4031">
        <v>15</v>
      </c>
      <c r="M4031">
        <v>4</v>
      </c>
      <c r="N4031">
        <v>60</v>
      </c>
      <c r="O4031">
        <f t="shared" si="249"/>
        <v>42</v>
      </c>
      <c r="P4031">
        <f t="shared" si="250"/>
        <v>18</v>
      </c>
      <c r="Q4031" s="2">
        <f t="shared" si="251"/>
        <v>0.3</v>
      </c>
      <c r="R4031">
        <v>3</v>
      </c>
      <c r="S4031" t="s">
        <v>83</v>
      </c>
    </row>
    <row r="4032" spans="1:19" x14ac:dyDescent="0.3">
      <c r="A4032">
        <v>130335</v>
      </c>
      <c r="B4032" s="1">
        <v>45573</v>
      </c>
      <c r="C4032" t="s">
        <v>50</v>
      </c>
      <c r="D4032" t="s">
        <v>16</v>
      </c>
      <c r="E4032" t="s">
        <v>17</v>
      </c>
      <c r="F4032">
        <v>20</v>
      </c>
      <c r="G4032" t="s">
        <v>58</v>
      </c>
      <c r="H4032" t="s">
        <v>27</v>
      </c>
      <c r="I4032">
        <f t="shared" si="248"/>
        <v>67.899999999999991</v>
      </c>
      <c r="J4032">
        <v>97</v>
      </c>
      <c r="K4032">
        <v>40</v>
      </c>
      <c r="L4032">
        <v>137</v>
      </c>
      <c r="M4032">
        <v>1</v>
      </c>
      <c r="N4032">
        <v>137</v>
      </c>
      <c r="O4032">
        <f t="shared" si="249"/>
        <v>67.899999999999991</v>
      </c>
      <c r="P4032">
        <f t="shared" si="250"/>
        <v>69.100000000000009</v>
      </c>
      <c r="Q4032" s="2">
        <f t="shared" si="251"/>
        <v>0.50437956204379564</v>
      </c>
      <c r="R4032">
        <v>2</v>
      </c>
      <c r="S4032" t="s">
        <v>87</v>
      </c>
    </row>
    <row r="4033" spans="1:19" x14ac:dyDescent="0.3">
      <c r="A4033">
        <v>144867</v>
      </c>
      <c r="B4033" s="1">
        <v>45421</v>
      </c>
      <c r="C4033" t="s">
        <v>42</v>
      </c>
      <c r="D4033" t="s">
        <v>16</v>
      </c>
      <c r="E4033" t="s">
        <v>17</v>
      </c>
      <c r="F4033">
        <v>20</v>
      </c>
      <c r="G4033" t="s">
        <v>38</v>
      </c>
      <c r="H4033" t="s">
        <v>19</v>
      </c>
      <c r="I4033">
        <f t="shared" si="248"/>
        <v>45.5</v>
      </c>
      <c r="J4033">
        <v>65</v>
      </c>
      <c r="K4033">
        <v>0</v>
      </c>
      <c r="L4033">
        <v>65</v>
      </c>
      <c r="M4033">
        <v>1</v>
      </c>
      <c r="N4033">
        <v>65</v>
      </c>
      <c r="O4033">
        <f t="shared" si="249"/>
        <v>45.5</v>
      </c>
      <c r="P4033">
        <f t="shared" si="250"/>
        <v>19.5</v>
      </c>
      <c r="Q4033" s="2">
        <f t="shared" si="251"/>
        <v>0.3</v>
      </c>
      <c r="R4033">
        <v>5</v>
      </c>
      <c r="S4033" t="s">
        <v>32</v>
      </c>
    </row>
    <row r="4034" spans="1:19" x14ac:dyDescent="0.3">
      <c r="A4034">
        <v>134478</v>
      </c>
      <c r="B4034" s="1">
        <v>45260</v>
      </c>
      <c r="C4034" t="s">
        <v>50</v>
      </c>
      <c r="D4034" t="s">
        <v>16</v>
      </c>
      <c r="E4034" t="s">
        <v>25</v>
      </c>
      <c r="F4034">
        <v>23</v>
      </c>
      <c r="G4034" t="s">
        <v>41</v>
      </c>
      <c r="H4034" t="s">
        <v>19</v>
      </c>
      <c r="I4034">
        <f t="shared" si="248"/>
        <v>67.899999999999991</v>
      </c>
      <c r="J4034">
        <v>97</v>
      </c>
      <c r="K4034">
        <v>0</v>
      </c>
      <c r="L4034">
        <v>97</v>
      </c>
      <c r="M4034">
        <v>5</v>
      </c>
      <c r="N4034">
        <v>485</v>
      </c>
      <c r="O4034">
        <f t="shared" si="249"/>
        <v>339.49999999999994</v>
      </c>
      <c r="P4034">
        <f t="shared" si="250"/>
        <v>145.50000000000006</v>
      </c>
      <c r="Q4034" s="2">
        <f t="shared" si="251"/>
        <v>0.3000000000000001</v>
      </c>
      <c r="R4034">
        <v>2</v>
      </c>
      <c r="S4034" t="s">
        <v>87</v>
      </c>
    </row>
    <row r="4035" spans="1:19" x14ac:dyDescent="0.3">
      <c r="A4035">
        <v>130079</v>
      </c>
      <c r="B4035" s="1">
        <v>45347</v>
      </c>
      <c r="C4035" t="s">
        <v>76</v>
      </c>
      <c r="D4035" t="s">
        <v>37</v>
      </c>
      <c r="E4035" t="s">
        <v>17</v>
      </c>
      <c r="F4035">
        <v>25</v>
      </c>
      <c r="G4035" t="s">
        <v>29</v>
      </c>
      <c r="H4035" t="s">
        <v>19</v>
      </c>
      <c r="I4035">
        <f t="shared" ref="I4035:I4098" si="252">0.7*J4035</f>
        <v>31.499999999999996</v>
      </c>
      <c r="J4035">
        <v>45</v>
      </c>
      <c r="K4035">
        <v>0</v>
      </c>
      <c r="L4035">
        <v>45</v>
      </c>
      <c r="M4035">
        <v>1</v>
      </c>
      <c r="N4035">
        <v>45</v>
      </c>
      <c r="O4035">
        <f t="shared" ref="O4035:O4098" si="253">I4035*M4035</f>
        <v>31.499999999999996</v>
      </c>
      <c r="P4035">
        <f t="shared" ref="P4035:P4098" si="254">N4035-O4035</f>
        <v>13.500000000000004</v>
      </c>
      <c r="Q4035" s="2">
        <f t="shared" ref="Q4035:Q4098" si="255">(P4035/N4035)</f>
        <v>0.3000000000000001</v>
      </c>
      <c r="R4035">
        <v>5</v>
      </c>
      <c r="S4035" t="s">
        <v>52</v>
      </c>
    </row>
    <row r="4036" spans="1:19" x14ac:dyDescent="0.3">
      <c r="A4036">
        <v>191229</v>
      </c>
      <c r="B4036" s="1">
        <v>45509</v>
      </c>
      <c r="C4036" t="s">
        <v>33</v>
      </c>
      <c r="D4036" t="s">
        <v>16</v>
      </c>
      <c r="E4036" t="s">
        <v>17</v>
      </c>
      <c r="F4036">
        <v>20</v>
      </c>
      <c r="G4036" t="s">
        <v>77</v>
      </c>
      <c r="H4036" t="s">
        <v>19</v>
      </c>
      <c r="I4036">
        <f t="shared" si="252"/>
        <v>82.6</v>
      </c>
      <c r="J4036">
        <v>118</v>
      </c>
      <c r="K4036">
        <v>0</v>
      </c>
      <c r="L4036">
        <v>118</v>
      </c>
      <c r="M4036">
        <v>1</v>
      </c>
      <c r="N4036">
        <v>118</v>
      </c>
      <c r="O4036">
        <f t="shared" si="253"/>
        <v>82.6</v>
      </c>
      <c r="P4036">
        <f t="shared" si="254"/>
        <v>35.400000000000006</v>
      </c>
      <c r="Q4036" s="2">
        <f t="shared" si="255"/>
        <v>0.30000000000000004</v>
      </c>
      <c r="R4036">
        <v>3</v>
      </c>
      <c r="S4036" t="s">
        <v>73</v>
      </c>
    </row>
    <row r="4037" spans="1:19" x14ac:dyDescent="0.3">
      <c r="A4037">
        <v>126246</v>
      </c>
      <c r="B4037" s="1">
        <v>45251</v>
      </c>
      <c r="C4037" t="s">
        <v>53</v>
      </c>
      <c r="D4037" t="s">
        <v>37</v>
      </c>
      <c r="E4037" t="s">
        <v>25</v>
      </c>
      <c r="F4037">
        <v>31</v>
      </c>
      <c r="G4037" t="s">
        <v>18</v>
      </c>
      <c r="H4037" t="s">
        <v>19</v>
      </c>
      <c r="I4037">
        <f t="shared" si="252"/>
        <v>10.5</v>
      </c>
      <c r="J4037">
        <v>15</v>
      </c>
      <c r="K4037">
        <v>0</v>
      </c>
      <c r="L4037">
        <v>15</v>
      </c>
      <c r="M4037">
        <v>3</v>
      </c>
      <c r="N4037">
        <v>45</v>
      </c>
      <c r="O4037">
        <f t="shared" si="253"/>
        <v>31.5</v>
      </c>
      <c r="P4037">
        <f t="shared" si="254"/>
        <v>13.5</v>
      </c>
      <c r="Q4037" s="2">
        <f t="shared" si="255"/>
        <v>0.3</v>
      </c>
      <c r="R4037">
        <v>5</v>
      </c>
      <c r="S4037" t="s">
        <v>45</v>
      </c>
    </row>
    <row r="4038" spans="1:19" x14ac:dyDescent="0.3">
      <c r="A4038">
        <v>176659</v>
      </c>
      <c r="B4038" s="1">
        <v>45489</v>
      </c>
      <c r="C4038" t="s">
        <v>15</v>
      </c>
      <c r="D4038" t="s">
        <v>16</v>
      </c>
      <c r="E4038" t="s">
        <v>25</v>
      </c>
      <c r="F4038">
        <v>29</v>
      </c>
      <c r="G4038" t="s">
        <v>62</v>
      </c>
      <c r="H4038" t="s">
        <v>19</v>
      </c>
      <c r="I4038">
        <f t="shared" si="252"/>
        <v>70</v>
      </c>
      <c r="J4038">
        <v>100</v>
      </c>
      <c r="K4038">
        <v>0</v>
      </c>
      <c r="L4038">
        <v>100</v>
      </c>
      <c r="M4038">
        <v>1</v>
      </c>
      <c r="N4038">
        <v>100</v>
      </c>
      <c r="O4038">
        <f t="shared" si="253"/>
        <v>70</v>
      </c>
      <c r="P4038">
        <f t="shared" si="254"/>
        <v>30</v>
      </c>
      <c r="Q4038" s="2">
        <f t="shared" si="255"/>
        <v>0.3</v>
      </c>
      <c r="R4038">
        <v>5</v>
      </c>
      <c r="S4038" t="s">
        <v>32</v>
      </c>
    </row>
    <row r="4039" spans="1:19" x14ac:dyDescent="0.3">
      <c r="A4039">
        <v>186868</v>
      </c>
      <c r="B4039" s="1">
        <v>45569</v>
      </c>
      <c r="C4039" t="s">
        <v>23</v>
      </c>
      <c r="D4039" t="s">
        <v>24</v>
      </c>
      <c r="E4039" t="s">
        <v>17</v>
      </c>
      <c r="F4039">
        <v>33</v>
      </c>
      <c r="G4039" t="s">
        <v>46</v>
      </c>
      <c r="H4039" t="s">
        <v>19</v>
      </c>
      <c r="I4039">
        <f t="shared" si="252"/>
        <v>6.3</v>
      </c>
      <c r="J4039">
        <v>9</v>
      </c>
      <c r="K4039">
        <v>0</v>
      </c>
      <c r="L4039">
        <v>9</v>
      </c>
      <c r="M4039">
        <v>2</v>
      </c>
      <c r="N4039">
        <v>18</v>
      </c>
      <c r="O4039">
        <f t="shared" si="253"/>
        <v>12.6</v>
      </c>
      <c r="P4039">
        <f t="shared" si="254"/>
        <v>5.4</v>
      </c>
      <c r="Q4039" s="2">
        <f t="shared" si="255"/>
        <v>0.30000000000000004</v>
      </c>
      <c r="R4039">
        <v>5</v>
      </c>
      <c r="S4039" t="s">
        <v>57</v>
      </c>
    </row>
    <row r="4040" spans="1:19" x14ac:dyDescent="0.3">
      <c r="A4040">
        <v>152366</v>
      </c>
      <c r="B4040" s="1">
        <v>45306</v>
      </c>
      <c r="C4040" t="s">
        <v>23</v>
      </c>
      <c r="D4040" t="s">
        <v>24</v>
      </c>
      <c r="E4040" t="s">
        <v>17</v>
      </c>
      <c r="F4040">
        <v>23</v>
      </c>
      <c r="G4040" t="s">
        <v>69</v>
      </c>
      <c r="H4040" t="s">
        <v>19</v>
      </c>
      <c r="I4040">
        <f t="shared" si="252"/>
        <v>6.3</v>
      </c>
      <c r="J4040">
        <v>9</v>
      </c>
      <c r="K4040">
        <v>0</v>
      </c>
      <c r="L4040">
        <v>9</v>
      </c>
      <c r="M4040">
        <v>1</v>
      </c>
      <c r="N4040">
        <v>9</v>
      </c>
      <c r="O4040">
        <f t="shared" si="253"/>
        <v>6.3</v>
      </c>
      <c r="P4040">
        <f t="shared" si="254"/>
        <v>2.7</v>
      </c>
      <c r="Q4040" s="2">
        <f t="shared" si="255"/>
        <v>0.30000000000000004</v>
      </c>
      <c r="R4040">
        <v>3</v>
      </c>
      <c r="S4040" t="s">
        <v>83</v>
      </c>
    </row>
    <row r="4041" spans="1:19" x14ac:dyDescent="0.3">
      <c r="A4041">
        <v>186966</v>
      </c>
      <c r="B4041" s="1">
        <v>45348</v>
      </c>
      <c r="C4041" t="s">
        <v>15</v>
      </c>
      <c r="D4041" t="s">
        <v>16</v>
      </c>
      <c r="E4041" t="s">
        <v>17</v>
      </c>
      <c r="F4041">
        <v>22</v>
      </c>
      <c r="G4041" t="s">
        <v>79</v>
      </c>
      <c r="H4041" t="s">
        <v>27</v>
      </c>
      <c r="I4041">
        <f t="shared" si="252"/>
        <v>70</v>
      </c>
      <c r="J4041">
        <v>100</v>
      </c>
      <c r="K4041">
        <v>40</v>
      </c>
      <c r="L4041">
        <v>140</v>
      </c>
      <c r="M4041">
        <v>1</v>
      </c>
      <c r="N4041">
        <v>140</v>
      </c>
      <c r="O4041">
        <f t="shared" si="253"/>
        <v>70</v>
      </c>
      <c r="P4041">
        <f t="shared" si="254"/>
        <v>70</v>
      </c>
      <c r="Q4041" s="2">
        <f t="shared" si="255"/>
        <v>0.5</v>
      </c>
      <c r="R4041">
        <v>4</v>
      </c>
      <c r="S4041" t="s">
        <v>32</v>
      </c>
    </row>
    <row r="4042" spans="1:19" x14ac:dyDescent="0.3">
      <c r="A4042">
        <v>167845</v>
      </c>
      <c r="B4042" s="1">
        <v>45579</v>
      </c>
      <c r="C4042" t="s">
        <v>50</v>
      </c>
      <c r="D4042" t="s">
        <v>16</v>
      </c>
      <c r="E4042" t="s">
        <v>17</v>
      </c>
      <c r="F4042">
        <v>35</v>
      </c>
      <c r="G4042" t="s">
        <v>31</v>
      </c>
      <c r="H4042" t="s">
        <v>19</v>
      </c>
      <c r="I4042">
        <f t="shared" si="252"/>
        <v>67.899999999999991</v>
      </c>
      <c r="J4042">
        <v>97</v>
      </c>
      <c r="K4042">
        <v>0</v>
      </c>
      <c r="L4042">
        <v>97</v>
      </c>
      <c r="M4042">
        <v>1</v>
      </c>
      <c r="N4042">
        <v>97</v>
      </c>
      <c r="O4042">
        <f t="shared" si="253"/>
        <v>67.899999999999991</v>
      </c>
      <c r="P4042">
        <f t="shared" si="254"/>
        <v>29.100000000000009</v>
      </c>
      <c r="Q4042" s="2">
        <f t="shared" si="255"/>
        <v>0.3000000000000001</v>
      </c>
      <c r="R4042">
        <v>4</v>
      </c>
      <c r="S4042" t="s">
        <v>43</v>
      </c>
    </row>
    <row r="4043" spans="1:19" x14ac:dyDescent="0.3">
      <c r="A4043">
        <v>183844</v>
      </c>
      <c r="B4043" s="1">
        <v>45523</v>
      </c>
      <c r="C4043" t="s">
        <v>33</v>
      </c>
      <c r="D4043" t="s">
        <v>16</v>
      </c>
      <c r="E4043" t="s">
        <v>17</v>
      </c>
      <c r="F4043">
        <v>23</v>
      </c>
      <c r="G4043" t="s">
        <v>46</v>
      </c>
      <c r="H4043" t="s">
        <v>19</v>
      </c>
      <c r="I4043">
        <f t="shared" si="252"/>
        <v>82.6</v>
      </c>
      <c r="J4043">
        <v>118</v>
      </c>
      <c r="K4043">
        <v>0</v>
      </c>
      <c r="L4043">
        <v>118</v>
      </c>
      <c r="M4043">
        <v>3</v>
      </c>
      <c r="N4043">
        <v>354</v>
      </c>
      <c r="O4043">
        <f t="shared" si="253"/>
        <v>247.79999999999998</v>
      </c>
      <c r="P4043">
        <f t="shared" si="254"/>
        <v>106.20000000000002</v>
      </c>
      <c r="Q4043" s="2">
        <f t="shared" si="255"/>
        <v>0.30000000000000004</v>
      </c>
      <c r="R4043">
        <v>4</v>
      </c>
      <c r="S4043" t="s">
        <v>70</v>
      </c>
    </row>
    <row r="4044" spans="1:19" x14ac:dyDescent="0.3">
      <c r="A4044">
        <v>152230</v>
      </c>
      <c r="B4044" s="1">
        <v>45364</v>
      </c>
      <c r="C4044" t="s">
        <v>42</v>
      </c>
      <c r="D4044" t="s">
        <v>16</v>
      </c>
      <c r="E4044" t="s">
        <v>17</v>
      </c>
      <c r="F4044">
        <v>26</v>
      </c>
      <c r="G4044" t="s">
        <v>18</v>
      </c>
      <c r="H4044" t="s">
        <v>19</v>
      </c>
      <c r="I4044">
        <f t="shared" si="252"/>
        <v>45.5</v>
      </c>
      <c r="J4044">
        <v>65</v>
      </c>
      <c r="K4044">
        <v>0</v>
      </c>
      <c r="L4044">
        <v>65</v>
      </c>
      <c r="M4044">
        <v>4</v>
      </c>
      <c r="N4044">
        <v>260</v>
      </c>
      <c r="O4044">
        <f t="shared" si="253"/>
        <v>182</v>
      </c>
      <c r="P4044">
        <f t="shared" si="254"/>
        <v>78</v>
      </c>
      <c r="Q4044" s="2">
        <f t="shared" si="255"/>
        <v>0.3</v>
      </c>
      <c r="R4044">
        <v>1</v>
      </c>
      <c r="S4044" t="s">
        <v>63</v>
      </c>
    </row>
    <row r="4045" spans="1:19" x14ac:dyDescent="0.3">
      <c r="A4045">
        <v>153029</v>
      </c>
      <c r="B4045" s="1">
        <v>45405</v>
      </c>
      <c r="C4045" t="s">
        <v>53</v>
      </c>
      <c r="D4045" t="s">
        <v>37</v>
      </c>
      <c r="E4045" t="s">
        <v>17</v>
      </c>
      <c r="F4045">
        <v>18</v>
      </c>
      <c r="G4045" t="s">
        <v>41</v>
      </c>
      <c r="H4045" t="s">
        <v>19</v>
      </c>
      <c r="I4045">
        <f t="shared" si="252"/>
        <v>10.5</v>
      </c>
      <c r="J4045">
        <v>15</v>
      </c>
      <c r="K4045">
        <v>0</v>
      </c>
      <c r="L4045">
        <v>15</v>
      </c>
      <c r="M4045">
        <v>1</v>
      </c>
      <c r="N4045">
        <v>15</v>
      </c>
      <c r="O4045">
        <f t="shared" si="253"/>
        <v>10.5</v>
      </c>
      <c r="P4045">
        <f t="shared" si="254"/>
        <v>4.5</v>
      </c>
      <c r="Q4045" s="2">
        <f t="shared" si="255"/>
        <v>0.3</v>
      </c>
      <c r="R4045">
        <v>1</v>
      </c>
      <c r="S4045" t="s">
        <v>87</v>
      </c>
    </row>
    <row r="4046" spans="1:19" x14ac:dyDescent="0.3">
      <c r="A4046">
        <v>175146</v>
      </c>
      <c r="B4046" s="1">
        <v>45405</v>
      </c>
      <c r="C4046" t="s">
        <v>15</v>
      </c>
      <c r="D4046" t="s">
        <v>16</v>
      </c>
      <c r="E4046" t="s">
        <v>17</v>
      </c>
      <c r="F4046">
        <v>25</v>
      </c>
      <c r="G4046" t="s">
        <v>86</v>
      </c>
      <c r="H4046" t="s">
        <v>27</v>
      </c>
      <c r="I4046">
        <f t="shared" si="252"/>
        <v>70</v>
      </c>
      <c r="J4046">
        <v>100</v>
      </c>
      <c r="K4046">
        <v>70</v>
      </c>
      <c r="L4046">
        <v>170</v>
      </c>
      <c r="M4046">
        <v>1</v>
      </c>
      <c r="N4046">
        <v>170</v>
      </c>
      <c r="O4046">
        <f t="shared" si="253"/>
        <v>70</v>
      </c>
      <c r="P4046">
        <f t="shared" si="254"/>
        <v>100</v>
      </c>
      <c r="Q4046" s="2">
        <f t="shared" si="255"/>
        <v>0.58823529411764708</v>
      </c>
      <c r="R4046">
        <v>5</v>
      </c>
      <c r="S4046" t="s">
        <v>72</v>
      </c>
    </row>
    <row r="4047" spans="1:19" x14ac:dyDescent="0.3">
      <c r="A4047">
        <v>199180</v>
      </c>
      <c r="B4047" s="1">
        <v>45435</v>
      </c>
      <c r="C4047" t="s">
        <v>53</v>
      </c>
      <c r="D4047" t="s">
        <v>37</v>
      </c>
      <c r="E4047" t="s">
        <v>17</v>
      </c>
      <c r="F4047">
        <v>19</v>
      </c>
      <c r="G4047" t="s">
        <v>34</v>
      </c>
      <c r="H4047" t="s">
        <v>27</v>
      </c>
      <c r="I4047">
        <f t="shared" si="252"/>
        <v>10.5</v>
      </c>
      <c r="J4047">
        <v>15</v>
      </c>
      <c r="K4047">
        <v>100</v>
      </c>
      <c r="L4047">
        <v>115</v>
      </c>
      <c r="M4047">
        <v>1</v>
      </c>
      <c r="N4047">
        <v>115</v>
      </c>
      <c r="O4047">
        <f t="shared" si="253"/>
        <v>10.5</v>
      </c>
      <c r="P4047">
        <f t="shared" si="254"/>
        <v>104.5</v>
      </c>
      <c r="Q4047" s="2">
        <f t="shared" si="255"/>
        <v>0.90869565217391302</v>
      </c>
      <c r="R4047">
        <v>5</v>
      </c>
      <c r="S4047" t="s">
        <v>70</v>
      </c>
    </row>
    <row r="4048" spans="1:19" x14ac:dyDescent="0.3">
      <c r="A4048">
        <v>162260</v>
      </c>
      <c r="B4048" s="1">
        <v>45409</v>
      </c>
      <c r="C4048" t="s">
        <v>15</v>
      </c>
      <c r="D4048" t="s">
        <v>16</v>
      </c>
      <c r="E4048" t="s">
        <v>17</v>
      </c>
      <c r="F4048">
        <v>25</v>
      </c>
      <c r="G4048" t="s">
        <v>44</v>
      </c>
      <c r="H4048" t="s">
        <v>27</v>
      </c>
      <c r="I4048">
        <f t="shared" si="252"/>
        <v>70</v>
      </c>
      <c r="J4048">
        <v>100</v>
      </c>
      <c r="K4048">
        <v>25</v>
      </c>
      <c r="L4048">
        <v>125</v>
      </c>
      <c r="M4048">
        <v>1</v>
      </c>
      <c r="N4048">
        <v>125</v>
      </c>
      <c r="O4048">
        <f t="shared" si="253"/>
        <v>70</v>
      </c>
      <c r="P4048">
        <f t="shared" si="254"/>
        <v>55</v>
      </c>
      <c r="Q4048" s="2">
        <f t="shared" si="255"/>
        <v>0.44</v>
      </c>
      <c r="R4048">
        <v>4</v>
      </c>
      <c r="S4048" t="s">
        <v>57</v>
      </c>
    </row>
    <row r="4049" spans="1:19" x14ac:dyDescent="0.3">
      <c r="A4049">
        <v>128050</v>
      </c>
      <c r="B4049" s="1">
        <v>45499</v>
      </c>
      <c r="C4049" t="s">
        <v>33</v>
      </c>
      <c r="D4049" t="s">
        <v>16</v>
      </c>
      <c r="E4049" t="s">
        <v>17</v>
      </c>
      <c r="F4049">
        <v>26</v>
      </c>
      <c r="G4049" t="s">
        <v>56</v>
      </c>
      <c r="H4049" t="s">
        <v>19</v>
      </c>
      <c r="I4049">
        <f t="shared" si="252"/>
        <v>82.6</v>
      </c>
      <c r="J4049">
        <v>118</v>
      </c>
      <c r="K4049">
        <v>0</v>
      </c>
      <c r="L4049">
        <v>118</v>
      </c>
      <c r="M4049">
        <v>1</v>
      </c>
      <c r="N4049">
        <v>118</v>
      </c>
      <c r="O4049">
        <f t="shared" si="253"/>
        <v>82.6</v>
      </c>
      <c r="P4049">
        <f t="shared" si="254"/>
        <v>35.400000000000006</v>
      </c>
      <c r="Q4049" s="2">
        <f t="shared" si="255"/>
        <v>0.30000000000000004</v>
      </c>
      <c r="R4049">
        <v>2</v>
      </c>
      <c r="S4049" t="s">
        <v>63</v>
      </c>
    </row>
    <row r="4050" spans="1:19" x14ac:dyDescent="0.3">
      <c r="A4050">
        <v>132842</v>
      </c>
      <c r="B4050" s="1">
        <v>45558</v>
      </c>
      <c r="C4050" t="s">
        <v>53</v>
      </c>
      <c r="D4050" t="s">
        <v>37</v>
      </c>
      <c r="E4050" t="s">
        <v>17</v>
      </c>
      <c r="F4050">
        <v>27</v>
      </c>
      <c r="G4050" t="s">
        <v>67</v>
      </c>
      <c r="H4050" t="s">
        <v>27</v>
      </c>
      <c r="I4050">
        <f t="shared" si="252"/>
        <v>10.5</v>
      </c>
      <c r="J4050">
        <v>15</v>
      </c>
      <c r="K4050">
        <v>40</v>
      </c>
      <c r="L4050">
        <v>55</v>
      </c>
      <c r="M4050">
        <v>1</v>
      </c>
      <c r="N4050">
        <v>55</v>
      </c>
      <c r="O4050">
        <f t="shared" si="253"/>
        <v>10.5</v>
      </c>
      <c r="P4050">
        <f t="shared" si="254"/>
        <v>44.5</v>
      </c>
      <c r="Q4050" s="2">
        <f t="shared" si="255"/>
        <v>0.80909090909090908</v>
      </c>
      <c r="R4050">
        <v>5</v>
      </c>
      <c r="S4050" t="s">
        <v>32</v>
      </c>
    </row>
    <row r="4051" spans="1:19" x14ac:dyDescent="0.3">
      <c r="A4051">
        <v>190227</v>
      </c>
      <c r="B4051" s="1">
        <v>45385</v>
      </c>
      <c r="C4051" t="s">
        <v>53</v>
      </c>
      <c r="D4051" t="s">
        <v>37</v>
      </c>
      <c r="E4051" t="s">
        <v>25</v>
      </c>
      <c r="F4051">
        <v>27</v>
      </c>
      <c r="G4051" t="s">
        <v>56</v>
      </c>
      <c r="H4051" t="s">
        <v>19</v>
      </c>
      <c r="I4051">
        <f t="shared" si="252"/>
        <v>10.5</v>
      </c>
      <c r="J4051">
        <v>15</v>
      </c>
      <c r="K4051">
        <v>0</v>
      </c>
      <c r="L4051">
        <v>15</v>
      </c>
      <c r="M4051">
        <v>4</v>
      </c>
      <c r="N4051">
        <v>60</v>
      </c>
      <c r="O4051">
        <f t="shared" si="253"/>
        <v>42</v>
      </c>
      <c r="P4051">
        <f t="shared" si="254"/>
        <v>18</v>
      </c>
      <c r="Q4051" s="2">
        <f t="shared" si="255"/>
        <v>0.3</v>
      </c>
      <c r="R4051">
        <v>5</v>
      </c>
      <c r="S4051" t="s">
        <v>52</v>
      </c>
    </row>
    <row r="4052" spans="1:19" x14ac:dyDescent="0.3">
      <c r="A4052">
        <v>124841</v>
      </c>
      <c r="B4052" s="1">
        <v>45517</v>
      </c>
      <c r="C4052" t="s">
        <v>30</v>
      </c>
      <c r="D4052" t="s">
        <v>24</v>
      </c>
      <c r="E4052" t="s">
        <v>25</v>
      </c>
      <c r="F4052">
        <v>27</v>
      </c>
      <c r="G4052" t="s">
        <v>29</v>
      </c>
      <c r="H4052" t="s">
        <v>19</v>
      </c>
      <c r="I4052">
        <f t="shared" si="252"/>
        <v>7</v>
      </c>
      <c r="J4052">
        <v>10</v>
      </c>
      <c r="K4052">
        <v>0</v>
      </c>
      <c r="L4052">
        <v>10</v>
      </c>
      <c r="M4052">
        <v>1</v>
      </c>
      <c r="N4052">
        <v>10</v>
      </c>
      <c r="O4052">
        <f t="shared" si="253"/>
        <v>7</v>
      </c>
      <c r="P4052">
        <f t="shared" si="254"/>
        <v>3</v>
      </c>
      <c r="Q4052" s="2">
        <f t="shared" si="255"/>
        <v>0.3</v>
      </c>
      <c r="R4052">
        <v>2</v>
      </c>
      <c r="S4052" t="s">
        <v>71</v>
      </c>
    </row>
    <row r="4053" spans="1:19" x14ac:dyDescent="0.3">
      <c r="A4053">
        <v>131523</v>
      </c>
      <c r="B4053" s="1">
        <v>45453</v>
      </c>
      <c r="C4053" t="s">
        <v>30</v>
      </c>
      <c r="D4053" t="s">
        <v>24</v>
      </c>
      <c r="E4053" t="s">
        <v>25</v>
      </c>
      <c r="F4053">
        <v>28</v>
      </c>
      <c r="G4053" t="s">
        <v>18</v>
      </c>
      <c r="H4053" t="s">
        <v>19</v>
      </c>
      <c r="I4053">
        <f t="shared" si="252"/>
        <v>7</v>
      </c>
      <c r="J4053">
        <v>10</v>
      </c>
      <c r="K4053">
        <v>0</v>
      </c>
      <c r="L4053">
        <v>10</v>
      </c>
      <c r="M4053">
        <v>1</v>
      </c>
      <c r="N4053">
        <v>10</v>
      </c>
      <c r="O4053">
        <f t="shared" si="253"/>
        <v>7</v>
      </c>
      <c r="P4053">
        <f t="shared" si="254"/>
        <v>3</v>
      </c>
      <c r="Q4053" s="2">
        <f t="shared" si="255"/>
        <v>0.3</v>
      </c>
      <c r="R4053">
        <v>2</v>
      </c>
      <c r="S4053" t="s">
        <v>81</v>
      </c>
    </row>
    <row r="4054" spans="1:19" x14ac:dyDescent="0.3">
      <c r="A4054">
        <v>185197</v>
      </c>
      <c r="B4054" s="1">
        <v>45477</v>
      </c>
      <c r="C4054" t="s">
        <v>76</v>
      </c>
      <c r="D4054" t="s">
        <v>37</v>
      </c>
      <c r="E4054" t="s">
        <v>17</v>
      </c>
      <c r="F4054">
        <v>24</v>
      </c>
      <c r="G4054" t="s">
        <v>60</v>
      </c>
      <c r="H4054" t="s">
        <v>19</v>
      </c>
      <c r="I4054">
        <f t="shared" si="252"/>
        <v>31.499999999999996</v>
      </c>
      <c r="J4054">
        <v>45</v>
      </c>
      <c r="K4054">
        <v>0</v>
      </c>
      <c r="L4054">
        <v>45</v>
      </c>
      <c r="M4054">
        <v>2</v>
      </c>
      <c r="N4054">
        <v>90</v>
      </c>
      <c r="O4054">
        <f t="shared" si="253"/>
        <v>62.999999999999993</v>
      </c>
      <c r="P4054">
        <f t="shared" si="254"/>
        <v>27.000000000000007</v>
      </c>
      <c r="Q4054" s="2">
        <f t="shared" si="255"/>
        <v>0.3000000000000001</v>
      </c>
      <c r="R4054">
        <v>2</v>
      </c>
      <c r="S4054" t="s">
        <v>28</v>
      </c>
    </row>
    <row r="4055" spans="1:19" x14ac:dyDescent="0.3">
      <c r="A4055">
        <v>131362</v>
      </c>
      <c r="B4055" s="1">
        <v>45502</v>
      </c>
      <c r="C4055" t="s">
        <v>42</v>
      </c>
      <c r="D4055" t="s">
        <v>16</v>
      </c>
      <c r="E4055" t="s">
        <v>17</v>
      </c>
      <c r="F4055">
        <v>28</v>
      </c>
      <c r="G4055" t="s">
        <v>74</v>
      </c>
      <c r="H4055" t="s">
        <v>27</v>
      </c>
      <c r="I4055">
        <f t="shared" si="252"/>
        <v>45.5</v>
      </c>
      <c r="J4055">
        <v>65</v>
      </c>
      <c r="K4055">
        <v>25</v>
      </c>
      <c r="L4055">
        <v>90</v>
      </c>
      <c r="M4055">
        <v>2</v>
      </c>
      <c r="N4055">
        <v>180</v>
      </c>
      <c r="O4055">
        <f t="shared" si="253"/>
        <v>91</v>
      </c>
      <c r="P4055">
        <f t="shared" si="254"/>
        <v>89</v>
      </c>
      <c r="Q4055" s="2">
        <f t="shared" si="255"/>
        <v>0.49444444444444446</v>
      </c>
      <c r="R4055">
        <v>4</v>
      </c>
      <c r="S4055" t="s">
        <v>72</v>
      </c>
    </row>
    <row r="4056" spans="1:19" x14ac:dyDescent="0.3">
      <c r="A4056">
        <v>133489</v>
      </c>
      <c r="B4056" s="1">
        <v>45546</v>
      </c>
      <c r="C4056" t="s">
        <v>53</v>
      </c>
      <c r="D4056" t="s">
        <v>37</v>
      </c>
      <c r="E4056" t="s">
        <v>17</v>
      </c>
      <c r="F4056">
        <v>27</v>
      </c>
      <c r="G4056" t="s">
        <v>74</v>
      </c>
      <c r="H4056" t="s">
        <v>27</v>
      </c>
      <c r="I4056">
        <f t="shared" si="252"/>
        <v>10.5</v>
      </c>
      <c r="J4056">
        <v>15</v>
      </c>
      <c r="K4056">
        <v>25</v>
      </c>
      <c r="L4056">
        <v>40</v>
      </c>
      <c r="M4056">
        <v>2</v>
      </c>
      <c r="N4056">
        <v>80</v>
      </c>
      <c r="O4056">
        <f t="shared" si="253"/>
        <v>21</v>
      </c>
      <c r="P4056">
        <f t="shared" si="254"/>
        <v>59</v>
      </c>
      <c r="Q4056" s="2">
        <f t="shared" si="255"/>
        <v>0.73750000000000004</v>
      </c>
      <c r="R4056">
        <v>3</v>
      </c>
      <c r="S4056" t="s">
        <v>73</v>
      </c>
    </row>
    <row r="4057" spans="1:19" x14ac:dyDescent="0.3">
      <c r="A4057">
        <v>138248</v>
      </c>
      <c r="B4057" s="1">
        <v>45383</v>
      </c>
      <c r="C4057" t="s">
        <v>42</v>
      </c>
      <c r="D4057" t="s">
        <v>16</v>
      </c>
      <c r="E4057" t="s">
        <v>25</v>
      </c>
      <c r="F4057">
        <v>34</v>
      </c>
      <c r="G4057" t="s">
        <v>60</v>
      </c>
      <c r="H4057" t="s">
        <v>19</v>
      </c>
      <c r="I4057">
        <f t="shared" si="252"/>
        <v>45.5</v>
      </c>
      <c r="J4057">
        <v>65</v>
      </c>
      <c r="K4057">
        <v>0</v>
      </c>
      <c r="L4057">
        <v>65</v>
      </c>
      <c r="M4057">
        <v>1</v>
      </c>
      <c r="N4057">
        <v>65</v>
      </c>
      <c r="O4057">
        <f t="shared" si="253"/>
        <v>45.5</v>
      </c>
      <c r="P4057">
        <f t="shared" si="254"/>
        <v>19.5</v>
      </c>
      <c r="Q4057" s="2">
        <f t="shared" si="255"/>
        <v>0.3</v>
      </c>
      <c r="R4057">
        <v>4</v>
      </c>
      <c r="S4057" t="s">
        <v>45</v>
      </c>
    </row>
    <row r="4058" spans="1:19" x14ac:dyDescent="0.3">
      <c r="A4058">
        <v>142773</v>
      </c>
      <c r="B4058" s="1">
        <v>45548</v>
      </c>
      <c r="C4058" t="s">
        <v>53</v>
      </c>
      <c r="D4058" t="s">
        <v>37</v>
      </c>
      <c r="E4058" t="s">
        <v>17</v>
      </c>
      <c r="F4058">
        <v>18</v>
      </c>
      <c r="G4058" t="s">
        <v>38</v>
      </c>
      <c r="H4058" t="s">
        <v>19</v>
      </c>
      <c r="I4058">
        <f t="shared" si="252"/>
        <v>10.5</v>
      </c>
      <c r="J4058">
        <v>15</v>
      </c>
      <c r="K4058">
        <v>0</v>
      </c>
      <c r="L4058">
        <v>15</v>
      </c>
      <c r="M4058">
        <v>1</v>
      </c>
      <c r="N4058">
        <v>15</v>
      </c>
      <c r="O4058">
        <f t="shared" si="253"/>
        <v>10.5</v>
      </c>
      <c r="P4058">
        <f t="shared" si="254"/>
        <v>4.5</v>
      </c>
      <c r="Q4058" s="2">
        <f t="shared" si="255"/>
        <v>0.3</v>
      </c>
      <c r="R4058">
        <v>4</v>
      </c>
      <c r="S4058" t="s">
        <v>65</v>
      </c>
    </row>
    <row r="4059" spans="1:19" x14ac:dyDescent="0.3">
      <c r="A4059">
        <v>127258</v>
      </c>
      <c r="B4059" s="1">
        <v>45479</v>
      </c>
      <c r="C4059" t="s">
        <v>53</v>
      </c>
      <c r="D4059" t="s">
        <v>37</v>
      </c>
      <c r="E4059" t="s">
        <v>17</v>
      </c>
      <c r="F4059">
        <v>18</v>
      </c>
      <c r="G4059" t="s">
        <v>60</v>
      </c>
      <c r="H4059" t="s">
        <v>19</v>
      </c>
      <c r="I4059">
        <f t="shared" si="252"/>
        <v>10.5</v>
      </c>
      <c r="J4059">
        <v>15</v>
      </c>
      <c r="K4059">
        <v>0</v>
      </c>
      <c r="L4059">
        <v>15</v>
      </c>
      <c r="M4059">
        <v>1</v>
      </c>
      <c r="N4059">
        <v>15</v>
      </c>
      <c r="O4059">
        <f t="shared" si="253"/>
        <v>10.5</v>
      </c>
      <c r="P4059">
        <f t="shared" si="254"/>
        <v>4.5</v>
      </c>
      <c r="Q4059" s="2">
        <f t="shared" si="255"/>
        <v>0.3</v>
      </c>
      <c r="R4059">
        <v>3</v>
      </c>
      <c r="S4059" t="s">
        <v>22</v>
      </c>
    </row>
    <row r="4060" spans="1:19" x14ac:dyDescent="0.3">
      <c r="A4060">
        <v>140955</v>
      </c>
      <c r="B4060" s="1">
        <v>45427</v>
      </c>
      <c r="C4060" t="s">
        <v>53</v>
      </c>
      <c r="D4060" t="s">
        <v>37</v>
      </c>
      <c r="E4060" t="s">
        <v>17</v>
      </c>
      <c r="F4060">
        <v>30</v>
      </c>
      <c r="G4060" t="s">
        <v>69</v>
      </c>
      <c r="H4060" t="s">
        <v>19</v>
      </c>
      <c r="I4060">
        <f t="shared" si="252"/>
        <v>10.5</v>
      </c>
      <c r="J4060">
        <v>15</v>
      </c>
      <c r="K4060">
        <v>0</v>
      </c>
      <c r="L4060">
        <v>15</v>
      </c>
      <c r="M4060">
        <v>1</v>
      </c>
      <c r="N4060">
        <v>15</v>
      </c>
      <c r="O4060">
        <f t="shared" si="253"/>
        <v>10.5</v>
      </c>
      <c r="P4060">
        <f t="shared" si="254"/>
        <v>4.5</v>
      </c>
      <c r="Q4060" s="2">
        <f t="shared" si="255"/>
        <v>0.3</v>
      </c>
      <c r="R4060">
        <v>5</v>
      </c>
      <c r="S4060" t="s">
        <v>52</v>
      </c>
    </row>
    <row r="4061" spans="1:19" x14ac:dyDescent="0.3">
      <c r="A4061">
        <v>199704</v>
      </c>
      <c r="B4061" s="1">
        <v>45273</v>
      </c>
      <c r="C4061" t="s">
        <v>53</v>
      </c>
      <c r="D4061" t="s">
        <v>37</v>
      </c>
      <c r="E4061" t="s">
        <v>17</v>
      </c>
      <c r="F4061">
        <v>35</v>
      </c>
      <c r="G4061" t="s">
        <v>18</v>
      </c>
      <c r="H4061" t="s">
        <v>19</v>
      </c>
      <c r="I4061">
        <f t="shared" si="252"/>
        <v>10.5</v>
      </c>
      <c r="J4061">
        <v>15</v>
      </c>
      <c r="K4061">
        <v>0</v>
      </c>
      <c r="L4061">
        <v>15</v>
      </c>
      <c r="M4061">
        <v>1</v>
      </c>
      <c r="N4061">
        <v>15</v>
      </c>
      <c r="O4061">
        <f t="shared" si="253"/>
        <v>10.5</v>
      </c>
      <c r="P4061">
        <f t="shared" si="254"/>
        <v>4.5</v>
      </c>
      <c r="Q4061" s="2">
        <f t="shared" si="255"/>
        <v>0.3</v>
      </c>
      <c r="R4061">
        <v>3</v>
      </c>
      <c r="S4061" t="s">
        <v>40</v>
      </c>
    </row>
    <row r="4062" spans="1:19" x14ac:dyDescent="0.3">
      <c r="A4062">
        <v>171364</v>
      </c>
      <c r="B4062" s="1">
        <v>45429</v>
      </c>
      <c r="C4062" t="s">
        <v>30</v>
      </c>
      <c r="D4062" t="s">
        <v>24</v>
      </c>
      <c r="E4062" t="s">
        <v>17</v>
      </c>
      <c r="F4062">
        <v>25</v>
      </c>
      <c r="G4062" t="s">
        <v>31</v>
      </c>
      <c r="H4062" t="s">
        <v>19</v>
      </c>
      <c r="I4062">
        <f t="shared" si="252"/>
        <v>7</v>
      </c>
      <c r="J4062">
        <v>10</v>
      </c>
      <c r="K4062">
        <v>0</v>
      </c>
      <c r="L4062">
        <v>10</v>
      </c>
      <c r="M4062">
        <v>4</v>
      </c>
      <c r="N4062">
        <v>40</v>
      </c>
      <c r="O4062">
        <f t="shared" si="253"/>
        <v>28</v>
      </c>
      <c r="P4062">
        <f t="shared" si="254"/>
        <v>12</v>
      </c>
      <c r="Q4062" s="2">
        <f t="shared" si="255"/>
        <v>0.3</v>
      </c>
      <c r="R4062">
        <v>4</v>
      </c>
      <c r="S4062" t="s">
        <v>45</v>
      </c>
    </row>
    <row r="4063" spans="1:19" x14ac:dyDescent="0.3">
      <c r="A4063">
        <v>144204</v>
      </c>
      <c r="B4063" s="1">
        <v>45592</v>
      </c>
      <c r="C4063" t="s">
        <v>50</v>
      </c>
      <c r="D4063" t="s">
        <v>16</v>
      </c>
      <c r="E4063" t="s">
        <v>17</v>
      </c>
      <c r="F4063">
        <v>35</v>
      </c>
      <c r="G4063" t="s">
        <v>62</v>
      </c>
      <c r="H4063" t="s">
        <v>19</v>
      </c>
      <c r="I4063">
        <f t="shared" si="252"/>
        <v>67.899999999999991</v>
      </c>
      <c r="J4063">
        <v>97</v>
      </c>
      <c r="K4063">
        <v>0</v>
      </c>
      <c r="L4063">
        <v>97</v>
      </c>
      <c r="M4063">
        <v>1</v>
      </c>
      <c r="N4063">
        <v>97</v>
      </c>
      <c r="O4063">
        <f t="shared" si="253"/>
        <v>67.899999999999991</v>
      </c>
      <c r="P4063">
        <f t="shared" si="254"/>
        <v>29.100000000000009</v>
      </c>
      <c r="Q4063" s="2">
        <f t="shared" si="255"/>
        <v>0.3000000000000001</v>
      </c>
      <c r="R4063">
        <v>5</v>
      </c>
      <c r="S4063" t="s">
        <v>20</v>
      </c>
    </row>
    <row r="4064" spans="1:19" x14ac:dyDescent="0.3">
      <c r="A4064">
        <v>157194</v>
      </c>
      <c r="B4064" s="1">
        <v>45263</v>
      </c>
      <c r="C4064" t="s">
        <v>42</v>
      </c>
      <c r="D4064" t="s">
        <v>16</v>
      </c>
      <c r="E4064" t="s">
        <v>25</v>
      </c>
      <c r="F4064">
        <v>35</v>
      </c>
      <c r="G4064" t="s">
        <v>31</v>
      </c>
      <c r="H4064" t="s">
        <v>19</v>
      </c>
      <c r="I4064">
        <f t="shared" si="252"/>
        <v>45.5</v>
      </c>
      <c r="J4064">
        <v>65</v>
      </c>
      <c r="K4064">
        <v>0</v>
      </c>
      <c r="L4064">
        <v>65</v>
      </c>
      <c r="M4064">
        <v>3</v>
      </c>
      <c r="N4064">
        <v>195</v>
      </c>
      <c r="O4064">
        <f t="shared" si="253"/>
        <v>136.5</v>
      </c>
      <c r="P4064">
        <f t="shared" si="254"/>
        <v>58.5</v>
      </c>
      <c r="Q4064" s="2">
        <f t="shared" si="255"/>
        <v>0.3</v>
      </c>
      <c r="R4064">
        <v>5</v>
      </c>
      <c r="S4064" t="s">
        <v>61</v>
      </c>
    </row>
    <row r="4065" spans="1:19" x14ac:dyDescent="0.3">
      <c r="A4065">
        <v>199749</v>
      </c>
      <c r="B4065" s="1">
        <v>45284</v>
      </c>
      <c r="C4065" t="s">
        <v>42</v>
      </c>
      <c r="D4065" t="s">
        <v>16</v>
      </c>
      <c r="E4065" t="s">
        <v>17</v>
      </c>
      <c r="F4065">
        <v>19</v>
      </c>
      <c r="G4065" t="s">
        <v>54</v>
      </c>
      <c r="H4065" t="s">
        <v>19</v>
      </c>
      <c r="I4065">
        <f t="shared" si="252"/>
        <v>45.5</v>
      </c>
      <c r="J4065">
        <v>65</v>
      </c>
      <c r="K4065">
        <v>0</v>
      </c>
      <c r="L4065">
        <v>65</v>
      </c>
      <c r="M4065">
        <v>1</v>
      </c>
      <c r="N4065">
        <v>65</v>
      </c>
      <c r="O4065">
        <f t="shared" si="253"/>
        <v>45.5</v>
      </c>
      <c r="P4065">
        <f t="shared" si="254"/>
        <v>19.5</v>
      </c>
      <c r="Q4065" s="2">
        <f t="shared" si="255"/>
        <v>0.3</v>
      </c>
      <c r="R4065">
        <v>3</v>
      </c>
      <c r="S4065" t="s">
        <v>88</v>
      </c>
    </row>
    <row r="4066" spans="1:19" x14ac:dyDescent="0.3">
      <c r="A4066">
        <v>180594</v>
      </c>
      <c r="B4066" s="1">
        <v>45355</v>
      </c>
      <c r="C4066" t="s">
        <v>42</v>
      </c>
      <c r="D4066" t="s">
        <v>16</v>
      </c>
      <c r="E4066" t="s">
        <v>17</v>
      </c>
      <c r="F4066">
        <v>20</v>
      </c>
      <c r="G4066" t="s">
        <v>69</v>
      </c>
      <c r="H4066" t="s">
        <v>19</v>
      </c>
      <c r="I4066">
        <f t="shared" si="252"/>
        <v>45.5</v>
      </c>
      <c r="J4066">
        <v>65</v>
      </c>
      <c r="K4066">
        <v>0</v>
      </c>
      <c r="L4066">
        <v>65</v>
      </c>
      <c r="M4066">
        <v>1</v>
      </c>
      <c r="N4066">
        <v>65</v>
      </c>
      <c r="O4066">
        <f t="shared" si="253"/>
        <v>45.5</v>
      </c>
      <c r="P4066">
        <f t="shared" si="254"/>
        <v>19.5</v>
      </c>
      <c r="Q4066" s="2">
        <f t="shared" si="255"/>
        <v>0.3</v>
      </c>
      <c r="R4066">
        <v>4</v>
      </c>
      <c r="S4066" t="s">
        <v>70</v>
      </c>
    </row>
    <row r="4067" spans="1:19" x14ac:dyDescent="0.3">
      <c r="A4067">
        <v>185015</v>
      </c>
      <c r="B4067" s="1">
        <v>45277</v>
      </c>
      <c r="C4067" t="s">
        <v>50</v>
      </c>
      <c r="D4067" t="s">
        <v>16</v>
      </c>
      <c r="E4067" t="s">
        <v>17</v>
      </c>
      <c r="F4067">
        <v>18</v>
      </c>
      <c r="G4067" t="s">
        <v>26</v>
      </c>
      <c r="H4067" t="s">
        <v>27</v>
      </c>
      <c r="I4067">
        <f t="shared" si="252"/>
        <v>67.899999999999991</v>
      </c>
      <c r="J4067">
        <v>97</v>
      </c>
      <c r="K4067">
        <v>40</v>
      </c>
      <c r="L4067">
        <v>137</v>
      </c>
      <c r="M4067">
        <v>1</v>
      </c>
      <c r="N4067">
        <v>137</v>
      </c>
      <c r="O4067">
        <f t="shared" si="253"/>
        <v>67.899999999999991</v>
      </c>
      <c r="P4067">
        <f t="shared" si="254"/>
        <v>69.100000000000009</v>
      </c>
      <c r="Q4067" s="2">
        <f t="shared" si="255"/>
        <v>0.50437956204379564</v>
      </c>
      <c r="R4067">
        <v>4</v>
      </c>
      <c r="S4067" t="s">
        <v>39</v>
      </c>
    </row>
    <row r="4068" spans="1:19" x14ac:dyDescent="0.3">
      <c r="A4068">
        <v>197451</v>
      </c>
      <c r="B4068" s="1">
        <v>45427</v>
      </c>
      <c r="C4068" t="s">
        <v>50</v>
      </c>
      <c r="D4068" t="s">
        <v>16</v>
      </c>
      <c r="E4068" t="s">
        <v>17</v>
      </c>
      <c r="F4068">
        <v>28</v>
      </c>
      <c r="G4068" t="s">
        <v>60</v>
      </c>
      <c r="H4068" t="s">
        <v>19</v>
      </c>
      <c r="I4068">
        <f t="shared" si="252"/>
        <v>67.899999999999991</v>
      </c>
      <c r="J4068">
        <v>97</v>
      </c>
      <c r="K4068">
        <v>0</v>
      </c>
      <c r="L4068">
        <v>97</v>
      </c>
      <c r="M4068">
        <v>1</v>
      </c>
      <c r="N4068">
        <v>97</v>
      </c>
      <c r="O4068">
        <f t="shared" si="253"/>
        <v>67.899999999999991</v>
      </c>
      <c r="P4068">
        <f t="shared" si="254"/>
        <v>29.100000000000009</v>
      </c>
      <c r="Q4068" s="2">
        <f t="shared" si="255"/>
        <v>0.3000000000000001</v>
      </c>
      <c r="R4068">
        <v>3</v>
      </c>
      <c r="S4068" t="s">
        <v>73</v>
      </c>
    </row>
    <row r="4069" spans="1:19" x14ac:dyDescent="0.3">
      <c r="A4069">
        <v>161621</v>
      </c>
      <c r="B4069" s="1">
        <v>45243</v>
      </c>
      <c r="C4069" t="s">
        <v>30</v>
      </c>
      <c r="D4069" t="s">
        <v>24</v>
      </c>
      <c r="E4069" t="s">
        <v>17</v>
      </c>
      <c r="F4069">
        <v>30</v>
      </c>
      <c r="G4069" t="s">
        <v>54</v>
      </c>
      <c r="H4069" t="s">
        <v>19</v>
      </c>
      <c r="I4069">
        <f t="shared" si="252"/>
        <v>7</v>
      </c>
      <c r="J4069">
        <v>10</v>
      </c>
      <c r="K4069">
        <v>0</v>
      </c>
      <c r="L4069">
        <v>10</v>
      </c>
      <c r="M4069">
        <v>2</v>
      </c>
      <c r="N4069">
        <v>20</v>
      </c>
      <c r="O4069">
        <f t="shared" si="253"/>
        <v>14</v>
      </c>
      <c r="P4069">
        <f t="shared" si="254"/>
        <v>6</v>
      </c>
      <c r="Q4069" s="2">
        <f t="shared" si="255"/>
        <v>0.3</v>
      </c>
      <c r="R4069">
        <v>4</v>
      </c>
      <c r="S4069" t="s">
        <v>52</v>
      </c>
    </row>
    <row r="4070" spans="1:19" x14ac:dyDescent="0.3">
      <c r="A4070">
        <v>127187</v>
      </c>
      <c r="B4070" s="1">
        <v>45332</v>
      </c>
      <c r="C4070" t="s">
        <v>30</v>
      </c>
      <c r="D4070" t="s">
        <v>24</v>
      </c>
      <c r="E4070" t="s">
        <v>17</v>
      </c>
      <c r="F4070">
        <v>20</v>
      </c>
      <c r="G4070" t="s">
        <v>21</v>
      </c>
      <c r="H4070" t="s">
        <v>19</v>
      </c>
      <c r="I4070">
        <f t="shared" si="252"/>
        <v>7</v>
      </c>
      <c r="J4070">
        <v>10</v>
      </c>
      <c r="K4070">
        <v>0</v>
      </c>
      <c r="L4070">
        <v>10</v>
      </c>
      <c r="M4070">
        <v>1</v>
      </c>
      <c r="N4070">
        <v>10</v>
      </c>
      <c r="O4070">
        <f t="shared" si="253"/>
        <v>7</v>
      </c>
      <c r="P4070">
        <f t="shared" si="254"/>
        <v>3</v>
      </c>
      <c r="Q4070" s="2">
        <f t="shared" si="255"/>
        <v>0.3</v>
      </c>
      <c r="R4070">
        <v>5</v>
      </c>
      <c r="S4070" t="s">
        <v>65</v>
      </c>
    </row>
    <row r="4071" spans="1:19" x14ac:dyDescent="0.3">
      <c r="A4071">
        <v>189292</v>
      </c>
      <c r="B4071" s="1">
        <v>45355</v>
      </c>
      <c r="C4071" t="s">
        <v>53</v>
      </c>
      <c r="D4071" t="s">
        <v>37</v>
      </c>
      <c r="E4071" t="s">
        <v>17</v>
      </c>
      <c r="F4071">
        <v>26</v>
      </c>
      <c r="G4071" t="s">
        <v>60</v>
      </c>
      <c r="H4071" t="s">
        <v>19</v>
      </c>
      <c r="I4071">
        <f t="shared" si="252"/>
        <v>10.5</v>
      </c>
      <c r="J4071">
        <v>15</v>
      </c>
      <c r="K4071">
        <v>0</v>
      </c>
      <c r="L4071">
        <v>15</v>
      </c>
      <c r="M4071">
        <v>1</v>
      </c>
      <c r="N4071">
        <v>15</v>
      </c>
      <c r="O4071">
        <f t="shared" si="253"/>
        <v>10.5</v>
      </c>
      <c r="P4071">
        <f t="shared" si="254"/>
        <v>4.5</v>
      </c>
      <c r="Q4071" s="2">
        <f t="shared" si="255"/>
        <v>0.3</v>
      </c>
      <c r="R4071">
        <v>3</v>
      </c>
      <c r="S4071" t="s">
        <v>49</v>
      </c>
    </row>
    <row r="4072" spans="1:19" x14ac:dyDescent="0.3">
      <c r="A4072">
        <v>191538</v>
      </c>
      <c r="B4072" s="1">
        <v>45504</v>
      </c>
      <c r="C4072" t="s">
        <v>30</v>
      </c>
      <c r="D4072" t="s">
        <v>24</v>
      </c>
      <c r="E4072" t="s">
        <v>17</v>
      </c>
      <c r="F4072">
        <v>19</v>
      </c>
      <c r="G4072" t="s">
        <v>77</v>
      </c>
      <c r="H4072" t="s">
        <v>19</v>
      </c>
      <c r="I4072">
        <f t="shared" si="252"/>
        <v>7</v>
      </c>
      <c r="J4072">
        <v>10</v>
      </c>
      <c r="K4072">
        <v>0</v>
      </c>
      <c r="L4072">
        <v>10</v>
      </c>
      <c r="M4072">
        <v>4</v>
      </c>
      <c r="N4072">
        <v>40</v>
      </c>
      <c r="O4072">
        <f t="shared" si="253"/>
        <v>28</v>
      </c>
      <c r="P4072">
        <f t="shared" si="254"/>
        <v>12</v>
      </c>
      <c r="Q4072" s="2">
        <f t="shared" si="255"/>
        <v>0.3</v>
      </c>
      <c r="R4072">
        <v>4</v>
      </c>
      <c r="S4072" t="s">
        <v>20</v>
      </c>
    </row>
    <row r="4073" spans="1:19" x14ac:dyDescent="0.3">
      <c r="A4073">
        <v>133704</v>
      </c>
      <c r="B4073" s="1">
        <v>45274</v>
      </c>
      <c r="C4073" t="s">
        <v>15</v>
      </c>
      <c r="D4073" t="s">
        <v>16</v>
      </c>
      <c r="E4073" t="s">
        <v>25</v>
      </c>
      <c r="F4073">
        <v>30</v>
      </c>
      <c r="G4073" t="s">
        <v>26</v>
      </c>
      <c r="H4073" t="s">
        <v>27</v>
      </c>
      <c r="I4073">
        <f t="shared" si="252"/>
        <v>70</v>
      </c>
      <c r="J4073">
        <v>100</v>
      </c>
      <c r="K4073">
        <v>40</v>
      </c>
      <c r="L4073">
        <v>140</v>
      </c>
      <c r="M4073">
        <v>1</v>
      </c>
      <c r="N4073">
        <v>140</v>
      </c>
      <c r="O4073">
        <f t="shared" si="253"/>
        <v>70</v>
      </c>
      <c r="P4073">
        <f t="shared" si="254"/>
        <v>70</v>
      </c>
      <c r="Q4073" s="2">
        <f t="shared" si="255"/>
        <v>0.5</v>
      </c>
      <c r="R4073">
        <v>4</v>
      </c>
      <c r="S4073" t="s">
        <v>72</v>
      </c>
    </row>
    <row r="4074" spans="1:19" x14ac:dyDescent="0.3">
      <c r="A4074">
        <v>189431</v>
      </c>
      <c r="B4074" s="1">
        <v>45374</v>
      </c>
      <c r="C4074" t="s">
        <v>42</v>
      </c>
      <c r="D4074" t="s">
        <v>16</v>
      </c>
      <c r="E4074" t="s">
        <v>17</v>
      </c>
      <c r="F4074">
        <v>20</v>
      </c>
      <c r="G4074" t="s">
        <v>77</v>
      </c>
      <c r="H4074" t="s">
        <v>19</v>
      </c>
      <c r="I4074">
        <f t="shared" si="252"/>
        <v>45.5</v>
      </c>
      <c r="J4074">
        <v>65</v>
      </c>
      <c r="K4074">
        <v>0</v>
      </c>
      <c r="L4074">
        <v>65</v>
      </c>
      <c r="M4074">
        <v>1</v>
      </c>
      <c r="N4074">
        <v>65</v>
      </c>
      <c r="O4074">
        <f t="shared" si="253"/>
        <v>45.5</v>
      </c>
      <c r="P4074">
        <f t="shared" si="254"/>
        <v>19.5</v>
      </c>
      <c r="Q4074" s="2">
        <f t="shared" si="255"/>
        <v>0.3</v>
      </c>
      <c r="R4074">
        <v>4</v>
      </c>
      <c r="S4074" t="s">
        <v>57</v>
      </c>
    </row>
    <row r="4075" spans="1:19" x14ac:dyDescent="0.3">
      <c r="A4075">
        <v>151183</v>
      </c>
      <c r="B4075" s="1">
        <v>45343</v>
      </c>
      <c r="C4075" t="s">
        <v>30</v>
      </c>
      <c r="D4075" t="s">
        <v>24</v>
      </c>
      <c r="E4075" t="s">
        <v>17</v>
      </c>
      <c r="F4075">
        <v>27</v>
      </c>
      <c r="G4075" t="s">
        <v>34</v>
      </c>
      <c r="H4075" t="s">
        <v>27</v>
      </c>
      <c r="I4075">
        <f t="shared" si="252"/>
        <v>7</v>
      </c>
      <c r="J4075">
        <v>10</v>
      </c>
      <c r="K4075">
        <v>100</v>
      </c>
      <c r="L4075">
        <v>110</v>
      </c>
      <c r="M4075">
        <v>1</v>
      </c>
      <c r="N4075">
        <v>110</v>
      </c>
      <c r="O4075">
        <f t="shared" si="253"/>
        <v>7</v>
      </c>
      <c r="P4075">
        <f t="shared" si="254"/>
        <v>103</v>
      </c>
      <c r="Q4075" s="2">
        <f t="shared" si="255"/>
        <v>0.9363636363636364</v>
      </c>
      <c r="R4075">
        <v>5</v>
      </c>
      <c r="S4075" t="s">
        <v>45</v>
      </c>
    </row>
    <row r="4076" spans="1:19" x14ac:dyDescent="0.3">
      <c r="A4076">
        <v>180948</v>
      </c>
      <c r="B4076" s="1">
        <v>45532</v>
      </c>
      <c r="C4076" t="s">
        <v>78</v>
      </c>
      <c r="D4076" t="s">
        <v>37</v>
      </c>
      <c r="E4076" t="s">
        <v>17</v>
      </c>
      <c r="F4076">
        <v>30</v>
      </c>
      <c r="G4076" t="s">
        <v>66</v>
      </c>
      <c r="H4076" t="s">
        <v>27</v>
      </c>
      <c r="I4076">
        <f t="shared" si="252"/>
        <v>35</v>
      </c>
      <c r="J4076">
        <v>50</v>
      </c>
      <c r="K4076">
        <v>40</v>
      </c>
      <c r="L4076">
        <v>90</v>
      </c>
      <c r="M4076">
        <v>2</v>
      </c>
      <c r="N4076">
        <v>180</v>
      </c>
      <c r="O4076">
        <f t="shared" si="253"/>
        <v>70</v>
      </c>
      <c r="P4076">
        <f t="shared" si="254"/>
        <v>110</v>
      </c>
      <c r="Q4076" s="2">
        <f t="shared" si="255"/>
        <v>0.61111111111111116</v>
      </c>
      <c r="R4076">
        <v>5</v>
      </c>
      <c r="S4076" t="s">
        <v>20</v>
      </c>
    </row>
    <row r="4077" spans="1:19" x14ac:dyDescent="0.3">
      <c r="A4077">
        <v>132863</v>
      </c>
      <c r="B4077" s="1">
        <v>45352</v>
      </c>
      <c r="C4077" t="s">
        <v>82</v>
      </c>
      <c r="D4077" t="s">
        <v>37</v>
      </c>
      <c r="E4077" t="s">
        <v>17</v>
      </c>
      <c r="F4077">
        <v>27</v>
      </c>
      <c r="G4077" t="s">
        <v>79</v>
      </c>
      <c r="H4077" t="s">
        <v>27</v>
      </c>
      <c r="I4077">
        <f t="shared" si="252"/>
        <v>14</v>
      </c>
      <c r="J4077">
        <v>20</v>
      </c>
      <c r="K4077">
        <v>40</v>
      </c>
      <c r="L4077">
        <v>60</v>
      </c>
      <c r="M4077">
        <v>2</v>
      </c>
      <c r="N4077">
        <v>120</v>
      </c>
      <c r="O4077">
        <f t="shared" si="253"/>
        <v>28</v>
      </c>
      <c r="P4077">
        <f t="shared" si="254"/>
        <v>92</v>
      </c>
      <c r="Q4077" s="2">
        <f t="shared" si="255"/>
        <v>0.76666666666666672</v>
      </c>
      <c r="R4077">
        <v>2</v>
      </c>
      <c r="S4077" t="s">
        <v>59</v>
      </c>
    </row>
    <row r="4078" spans="1:19" x14ac:dyDescent="0.3">
      <c r="A4078">
        <v>136761</v>
      </c>
      <c r="B4078" s="1">
        <v>45365</v>
      </c>
      <c r="C4078" t="s">
        <v>48</v>
      </c>
      <c r="D4078" t="s">
        <v>16</v>
      </c>
      <c r="E4078" t="s">
        <v>17</v>
      </c>
      <c r="F4078">
        <v>27</v>
      </c>
      <c r="G4078" t="s">
        <v>38</v>
      </c>
      <c r="H4078" t="s">
        <v>19</v>
      </c>
      <c r="I4078">
        <f t="shared" si="252"/>
        <v>91</v>
      </c>
      <c r="J4078">
        <v>130</v>
      </c>
      <c r="K4078">
        <v>0</v>
      </c>
      <c r="L4078">
        <v>130</v>
      </c>
      <c r="M4078">
        <v>3</v>
      </c>
      <c r="N4078">
        <v>390</v>
      </c>
      <c r="O4078">
        <f t="shared" si="253"/>
        <v>273</v>
      </c>
      <c r="P4078">
        <f t="shared" si="254"/>
        <v>117</v>
      </c>
      <c r="Q4078" s="2">
        <f t="shared" si="255"/>
        <v>0.3</v>
      </c>
      <c r="R4078">
        <v>5</v>
      </c>
      <c r="S4078" t="s">
        <v>32</v>
      </c>
    </row>
    <row r="4079" spans="1:19" x14ac:dyDescent="0.3">
      <c r="A4079">
        <v>138970</v>
      </c>
      <c r="B4079" s="1">
        <v>45409</v>
      </c>
      <c r="C4079" t="s">
        <v>42</v>
      </c>
      <c r="D4079" t="s">
        <v>16</v>
      </c>
      <c r="E4079" t="s">
        <v>17</v>
      </c>
      <c r="F4079">
        <v>22</v>
      </c>
      <c r="G4079" t="s">
        <v>29</v>
      </c>
      <c r="H4079" t="s">
        <v>19</v>
      </c>
      <c r="I4079">
        <f t="shared" si="252"/>
        <v>45.5</v>
      </c>
      <c r="J4079">
        <v>65</v>
      </c>
      <c r="K4079">
        <v>0</v>
      </c>
      <c r="L4079">
        <v>65</v>
      </c>
      <c r="M4079">
        <v>1</v>
      </c>
      <c r="N4079">
        <v>65</v>
      </c>
      <c r="O4079">
        <f t="shared" si="253"/>
        <v>45.5</v>
      </c>
      <c r="P4079">
        <f t="shared" si="254"/>
        <v>19.5</v>
      </c>
      <c r="Q4079" s="2">
        <f t="shared" si="255"/>
        <v>0.3</v>
      </c>
      <c r="R4079">
        <v>5</v>
      </c>
      <c r="S4079" t="s">
        <v>61</v>
      </c>
    </row>
    <row r="4080" spans="1:19" x14ac:dyDescent="0.3">
      <c r="A4080">
        <v>149398</v>
      </c>
      <c r="B4080" s="1">
        <v>45280</v>
      </c>
      <c r="C4080" t="s">
        <v>36</v>
      </c>
      <c r="D4080" t="s">
        <v>37</v>
      </c>
      <c r="E4080" t="s">
        <v>25</v>
      </c>
      <c r="F4080">
        <v>35</v>
      </c>
      <c r="G4080" t="s">
        <v>62</v>
      </c>
      <c r="H4080" t="s">
        <v>19</v>
      </c>
      <c r="I4080">
        <f t="shared" si="252"/>
        <v>22.4</v>
      </c>
      <c r="J4080">
        <v>32</v>
      </c>
      <c r="K4080">
        <v>0</v>
      </c>
      <c r="L4080">
        <v>32</v>
      </c>
      <c r="M4080">
        <v>1</v>
      </c>
      <c r="N4080">
        <v>32</v>
      </c>
      <c r="O4080">
        <f t="shared" si="253"/>
        <v>22.4</v>
      </c>
      <c r="P4080">
        <f t="shared" si="254"/>
        <v>9.6000000000000014</v>
      </c>
      <c r="Q4080" s="2">
        <f t="shared" si="255"/>
        <v>0.30000000000000004</v>
      </c>
      <c r="R4080">
        <v>3</v>
      </c>
      <c r="S4080" t="s">
        <v>73</v>
      </c>
    </row>
    <row r="4081" spans="1:19" x14ac:dyDescent="0.3">
      <c r="A4081">
        <v>128720</v>
      </c>
      <c r="B4081" s="1">
        <v>45372</v>
      </c>
      <c r="C4081" t="s">
        <v>23</v>
      </c>
      <c r="D4081" t="s">
        <v>24</v>
      </c>
      <c r="E4081" t="s">
        <v>17</v>
      </c>
      <c r="F4081">
        <v>20</v>
      </c>
      <c r="G4081" t="s">
        <v>79</v>
      </c>
      <c r="H4081" t="s">
        <v>27</v>
      </c>
      <c r="I4081">
        <f t="shared" si="252"/>
        <v>6.3</v>
      </c>
      <c r="J4081">
        <v>9</v>
      </c>
      <c r="K4081">
        <v>40</v>
      </c>
      <c r="L4081">
        <v>49</v>
      </c>
      <c r="M4081">
        <v>1</v>
      </c>
      <c r="N4081">
        <v>49</v>
      </c>
      <c r="O4081">
        <f t="shared" si="253"/>
        <v>6.3</v>
      </c>
      <c r="P4081">
        <f t="shared" si="254"/>
        <v>42.7</v>
      </c>
      <c r="Q4081" s="2">
        <f t="shared" si="255"/>
        <v>0.87142857142857144</v>
      </c>
      <c r="R4081">
        <v>3</v>
      </c>
      <c r="S4081" t="s">
        <v>49</v>
      </c>
    </row>
    <row r="4082" spans="1:19" x14ac:dyDescent="0.3">
      <c r="A4082">
        <v>190429</v>
      </c>
      <c r="B4082" s="1">
        <v>45598</v>
      </c>
      <c r="C4082" t="s">
        <v>30</v>
      </c>
      <c r="D4082" t="s">
        <v>24</v>
      </c>
      <c r="E4082" t="s">
        <v>17</v>
      </c>
      <c r="F4082">
        <v>34</v>
      </c>
      <c r="G4082" t="s">
        <v>18</v>
      </c>
      <c r="H4082" t="s">
        <v>19</v>
      </c>
      <c r="I4082">
        <f t="shared" si="252"/>
        <v>7</v>
      </c>
      <c r="J4082">
        <v>10</v>
      </c>
      <c r="K4082">
        <v>0</v>
      </c>
      <c r="L4082">
        <v>10</v>
      </c>
      <c r="M4082">
        <v>1</v>
      </c>
      <c r="N4082">
        <v>10</v>
      </c>
      <c r="O4082">
        <f t="shared" si="253"/>
        <v>7</v>
      </c>
      <c r="P4082">
        <f t="shared" si="254"/>
        <v>3</v>
      </c>
      <c r="Q4082" s="2">
        <f t="shared" si="255"/>
        <v>0.3</v>
      </c>
      <c r="R4082">
        <v>4</v>
      </c>
      <c r="S4082" t="s">
        <v>52</v>
      </c>
    </row>
    <row r="4083" spans="1:19" x14ac:dyDescent="0.3">
      <c r="A4083">
        <v>153774</v>
      </c>
      <c r="B4083" s="1">
        <v>45382</v>
      </c>
      <c r="C4083" t="s">
        <v>30</v>
      </c>
      <c r="D4083" t="s">
        <v>24</v>
      </c>
      <c r="E4083" t="s">
        <v>25</v>
      </c>
      <c r="F4083">
        <v>18</v>
      </c>
      <c r="G4083" t="s">
        <v>21</v>
      </c>
      <c r="H4083" t="s">
        <v>19</v>
      </c>
      <c r="I4083">
        <f t="shared" si="252"/>
        <v>7</v>
      </c>
      <c r="J4083">
        <v>10</v>
      </c>
      <c r="K4083">
        <v>0</v>
      </c>
      <c r="L4083">
        <v>10</v>
      </c>
      <c r="M4083">
        <v>2</v>
      </c>
      <c r="N4083">
        <v>20</v>
      </c>
      <c r="O4083">
        <f t="shared" si="253"/>
        <v>14</v>
      </c>
      <c r="P4083">
        <f t="shared" si="254"/>
        <v>6</v>
      </c>
      <c r="Q4083" s="2">
        <f t="shared" si="255"/>
        <v>0.3</v>
      </c>
      <c r="R4083">
        <v>4</v>
      </c>
      <c r="S4083" t="s">
        <v>65</v>
      </c>
    </row>
    <row r="4084" spans="1:19" x14ac:dyDescent="0.3">
      <c r="A4084">
        <v>170047</v>
      </c>
      <c r="B4084" s="1">
        <v>45262</v>
      </c>
      <c r="C4084" t="s">
        <v>78</v>
      </c>
      <c r="D4084" t="s">
        <v>37</v>
      </c>
      <c r="E4084" t="s">
        <v>17</v>
      </c>
      <c r="F4084">
        <v>34</v>
      </c>
      <c r="G4084" t="s">
        <v>41</v>
      </c>
      <c r="H4084" t="s">
        <v>19</v>
      </c>
      <c r="I4084">
        <f t="shared" si="252"/>
        <v>35</v>
      </c>
      <c r="J4084">
        <v>50</v>
      </c>
      <c r="K4084">
        <v>0</v>
      </c>
      <c r="L4084">
        <v>50</v>
      </c>
      <c r="M4084">
        <v>1</v>
      </c>
      <c r="N4084">
        <v>50</v>
      </c>
      <c r="O4084">
        <f t="shared" si="253"/>
        <v>35</v>
      </c>
      <c r="P4084">
        <f t="shared" si="254"/>
        <v>15</v>
      </c>
      <c r="Q4084" s="2">
        <f t="shared" si="255"/>
        <v>0.3</v>
      </c>
      <c r="R4084">
        <v>5</v>
      </c>
      <c r="S4084" t="s">
        <v>43</v>
      </c>
    </row>
    <row r="4085" spans="1:19" x14ac:dyDescent="0.3">
      <c r="A4085">
        <v>128273</v>
      </c>
      <c r="B4085" s="1">
        <v>45286</v>
      </c>
      <c r="C4085" t="s">
        <v>50</v>
      </c>
      <c r="D4085" t="s">
        <v>16</v>
      </c>
      <c r="E4085" t="s">
        <v>17</v>
      </c>
      <c r="F4085">
        <v>32</v>
      </c>
      <c r="G4085" t="s">
        <v>18</v>
      </c>
      <c r="H4085" t="s">
        <v>19</v>
      </c>
      <c r="I4085">
        <f t="shared" si="252"/>
        <v>67.899999999999991</v>
      </c>
      <c r="J4085">
        <v>97</v>
      </c>
      <c r="K4085">
        <v>0</v>
      </c>
      <c r="L4085">
        <v>97</v>
      </c>
      <c r="M4085">
        <v>1</v>
      </c>
      <c r="N4085">
        <v>97</v>
      </c>
      <c r="O4085">
        <f t="shared" si="253"/>
        <v>67.899999999999991</v>
      </c>
      <c r="P4085">
        <f t="shared" si="254"/>
        <v>29.100000000000009</v>
      </c>
      <c r="Q4085" s="2">
        <f t="shared" si="255"/>
        <v>0.3000000000000001</v>
      </c>
      <c r="R4085">
        <v>1</v>
      </c>
      <c r="S4085" t="s">
        <v>87</v>
      </c>
    </row>
    <row r="4086" spans="1:19" x14ac:dyDescent="0.3">
      <c r="A4086">
        <v>151305</v>
      </c>
      <c r="B4086" s="1">
        <v>45398</v>
      </c>
      <c r="C4086" t="s">
        <v>42</v>
      </c>
      <c r="D4086" t="s">
        <v>16</v>
      </c>
      <c r="E4086" t="s">
        <v>25</v>
      </c>
      <c r="F4086">
        <v>30</v>
      </c>
      <c r="G4086" t="s">
        <v>80</v>
      </c>
      <c r="H4086" t="s">
        <v>27</v>
      </c>
      <c r="I4086">
        <f t="shared" si="252"/>
        <v>45.5</v>
      </c>
      <c r="J4086">
        <v>65</v>
      </c>
      <c r="K4086">
        <v>40</v>
      </c>
      <c r="L4086">
        <v>105</v>
      </c>
      <c r="M4086">
        <v>1</v>
      </c>
      <c r="N4086">
        <v>105</v>
      </c>
      <c r="O4086">
        <f t="shared" si="253"/>
        <v>45.5</v>
      </c>
      <c r="P4086">
        <f t="shared" si="254"/>
        <v>59.5</v>
      </c>
      <c r="Q4086" s="2">
        <f t="shared" si="255"/>
        <v>0.56666666666666665</v>
      </c>
      <c r="R4086">
        <v>4</v>
      </c>
      <c r="S4086" t="s">
        <v>20</v>
      </c>
    </row>
    <row r="4087" spans="1:19" x14ac:dyDescent="0.3">
      <c r="A4087">
        <v>127399</v>
      </c>
      <c r="B4087" s="1">
        <v>45441</v>
      </c>
      <c r="C4087" t="s">
        <v>15</v>
      </c>
      <c r="D4087" t="s">
        <v>16</v>
      </c>
      <c r="E4087" t="s">
        <v>17</v>
      </c>
      <c r="F4087">
        <v>34</v>
      </c>
      <c r="G4087" t="s">
        <v>80</v>
      </c>
      <c r="H4087" t="s">
        <v>27</v>
      </c>
      <c r="I4087">
        <f t="shared" si="252"/>
        <v>70</v>
      </c>
      <c r="J4087">
        <v>100</v>
      </c>
      <c r="K4087">
        <v>40</v>
      </c>
      <c r="L4087">
        <v>140</v>
      </c>
      <c r="M4087">
        <v>3</v>
      </c>
      <c r="N4087">
        <v>420</v>
      </c>
      <c r="O4087">
        <f t="shared" si="253"/>
        <v>210</v>
      </c>
      <c r="P4087">
        <f t="shared" si="254"/>
        <v>210</v>
      </c>
      <c r="Q4087" s="2">
        <f t="shared" si="255"/>
        <v>0.5</v>
      </c>
      <c r="R4087">
        <v>5</v>
      </c>
      <c r="S4087" t="s">
        <v>61</v>
      </c>
    </row>
    <row r="4088" spans="1:19" x14ac:dyDescent="0.3">
      <c r="A4088">
        <v>166145</v>
      </c>
      <c r="B4088" s="1">
        <v>45285</v>
      </c>
      <c r="C4088" t="s">
        <v>50</v>
      </c>
      <c r="D4088" t="s">
        <v>16</v>
      </c>
      <c r="E4088" t="s">
        <v>17</v>
      </c>
      <c r="F4088">
        <v>23</v>
      </c>
      <c r="G4088" t="s">
        <v>18</v>
      </c>
      <c r="H4088" t="s">
        <v>19</v>
      </c>
      <c r="I4088">
        <f t="shared" si="252"/>
        <v>67.899999999999991</v>
      </c>
      <c r="J4088">
        <v>97</v>
      </c>
      <c r="K4088">
        <v>0</v>
      </c>
      <c r="L4088">
        <v>97</v>
      </c>
      <c r="M4088">
        <v>1</v>
      </c>
      <c r="N4088">
        <v>97</v>
      </c>
      <c r="O4088">
        <f t="shared" si="253"/>
        <v>67.899999999999991</v>
      </c>
      <c r="P4088">
        <f t="shared" si="254"/>
        <v>29.100000000000009</v>
      </c>
      <c r="Q4088" s="2">
        <f t="shared" si="255"/>
        <v>0.3000000000000001</v>
      </c>
      <c r="R4088">
        <v>5</v>
      </c>
      <c r="S4088" t="s">
        <v>65</v>
      </c>
    </row>
    <row r="4089" spans="1:19" x14ac:dyDescent="0.3">
      <c r="A4089">
        <v>166393</v>
      </c>
      <c r="B4089" s="1">
        <v>45548</v>
      </c>
      <c r="C4089" t="s">
        <v>42</v>
      </c>
      <c r="D4089" t="s">
        <v>16</v>
      </c>
      <c r="E4089" t="s">
        <v>25</v>
      </c>
      <c r="F4089">
        <v>20</v>
      </c>
      <c r="G4089" t="s">
        <v>77</v>
      </c>
      <c r="H4089" t="s">
        <v>19</v>
      </c>
      <c r="I4089">
        <f t="shared" si="252"/>
        <v>45.5</v>
      </c>
      <c r="J4089">
        <v>65</v>
      </c>
      <c r="K4089">
        <v>0</v>
      </c>
      <c r="L4089">
        <v>65</v>
      </c>
      <c r="M4089">
        <v>2</v>
      </c>
      <c r="N4089">
        <v>130</v>
      </c>
      <c r="O4089">
        <f t="shared" si="253"/>
        <v>91</v>
      </c>
      <c r="P4089">
        <f t="shared" si="254"/>
        <v>39</v>
      </c>
      <c r="Q4089" s="2">
        <f t="shared" si="255"/>
        <v>0.3</v>
      </c>
      <c r="R4089">
        <v>4</v>
      </c>
      <c r="S4089" t="s">
        <v>65</v>
      </c>
    </row>
    <row r="4090" spans="1:19" x14ac:dyDescent="0.3">
      <c r="A4090">
        <v>194726</v>
      </c>
      <c r="B4090" s="1">
        <v>45293</v>
      </c>
      <c r="C4090" t="s">
        <v>85</v>
      </c>
      <c r="D4090" t="s">
        <v>24</v>
      </c>
      <c r="E4090" t="s">
        <v>17</v>
      </c>
      <c r="F4090">
        <v>27</v>
      </c>
      <c r="G4090" t="s">
        <v>29</v>
      </c>
      <c r="H4090" t="s">
        <v>19</v>
      </c>
      <c r="I4090">
        <f t="shared" si="252"/>
        <v>16.099999999999998</v>
      </c>
      <c r="J4090">
        <v>23</v>
      </c>
      <c r="K4090">
        <v>0</v>
      </c>
      <c r="L4090">
        <v>23</v>
      </c>
      <c r="M4090">
        <v>4</v>
      </c>
      <c r="N4090">
        <v>92</v>
      </c>
      <c r="O4090">
        <f t="shared" si="253"/>
        <v>64.399999999999991</v>
      </c>
      <c r="P4090">
        <f t="shared" si="254"/>
        <v>27.600000000000009</v>
      </c>
      <c r="Q4090" s="2">
        <f t="shared" si="255"/>
        <v>0.3000000000000001</v>
      </c>
      <c r="R4090">
        <v>4</v>
      </c>
      <c r="S4090" t="s">
        <v>39</v>
      </c>
    </row>
    <row r="4091" spans="1:19" x14ac:dyDescent="0.3">
      <c r="A4091">
        <v>143807</v>
      </c>
      <c r="B4091" s="1">
        <v>45318</v>
      </c>
      <c r="C4091" t="s">
        <v>42</v>
      </c>
      <c r="D4091" t="s">
        <v>16</v>
      </c>
      <c r="E4091" t="s">
        <v>17</v>
      </c>
      <c r="F4091">
        <v>33</v>
      </c>
      <c r="G4091" t="s">
        <v>31</v>
      </c>
      <c r="H4091" t="s">
        <v>19</v>
      </c>
      <c r="I4091">
        <f t="shared" si="252"/>
        <v>45.5</v>
      </c>
      <c r="J4091">
        <v>65</v>
      </c>
      <c r="K4091">
        <v>0</v>
      </c>
      <c r="L4091">
        <v>65</v>
      </c>
      <c r="M4091">
        <v>1</v>
      </c>
      <c r="N4091">
        <v>65</v>
      </c>
      <c r="O4091">
        <f t="shared" si="253"/>
        <v>45.5</v>
      </c>
      <c r="P4091">
        <f t="shared" si="254"/>
        <v>19.5</v>
      </c>
      <c r="Q4091" s="2">
        <f t="shared" si="255"/>
        <v>0.3</v>
      </c>
      <c r="R4091">
        <v>4</v>
      </c>
      <c r="S4091" t="s">
        <v>65</v>
      </c>
    </row>
    <row r="4092" spans="1:19" x14ac:dyDescent="0.3">
      <c r="A4092">
        <v>127188</v>
      </c>
      <c r="B4092" s="1">
        <v>45427</v>
      </c>
      <c r="C4092" t="s">
        <v>42</v>
      </c>
      <c r="D4092" t="s">
        <v>16</v>
      </c>
      <c r="E4092" t="s">
        <v>17</v>
      </c>
      <c r="F4092">
        <v>35</v>
      </c>
      <c r="G4092" t="s">
        <v>18</v>
      </c>
      <c r="H4092" t="s">
        <v>19</v>
      </c>
      <c r="I4092">
        <f t="shared" si="252"/>
        <v>45.5</v>
      </c>
      <c r="J4092">
        <v>65</v>
      </c>
      <c r="K4092">
        <v>0</v>
      </c>
      <c r="L4092">
        <v>65</v>
      </c>
      <c r="M4092">
        <v>1</v>
      </c>
      <c r="N4092">
        <v>65</v>
      </c>
      <c r="O4092">
        <f t="shared" si="253"/>
        <v>45.5</v>
      </c>
      <c r="P4092">
        <f t="shared" si="254"/>
        <v>19.5</v>
      </c>
      <c r="Q4092" s="2">
        <f t="shared" si="255"/>
        <v>0.3</v>
      </c>
      <c r="R4092">
        <v>5</v>
      </c>
      <c r="S4092" t="s">
        <v>70</v>
      </c>
    </row>
    <row r="4093" spans="1:19" x14ac:dyDescent="0.3">
      <c r="A4093">
        <v>132632</v>
      </c>
      <c r="B4093" s="1">
        <v>45438</v>
      </c>
      <c r="C4093" t="s">
        <v>30</v>
      </c>
      <c r="D4093" t="s">
        <v>24</v>
      </c>
      <c r="E4093" t="s">
        <v>25</v>
      </c>
      <c r="F4093">
        <v>21</v>
      </c>
      <c r="G4093" t="s">
        <v>62</v>
      </c>
      <c r="H4093" t="s">
        <v>19</v>
      </c>
      <c r="I4093">
        <f t="shared" si="252"/>
        <v>7</v>
      </c>
      <c r="J4093">
        <v>10</v>
      </c>
      <c r="K4093">
        <v>0</v>
      </c>
      <c r="L4093">
        <v>10</v>
      </c>
      <c r="M4093">
        <v>1</v>
      </c>
      <c r="N4093">
        <v>10</v>
      </c>
      <c r="O4093">
        <f t="shared" si="253"/>
        <v>7</v>
      </c>
      <c r="P4093">
        <f t="shared" si="254"/>
        <v>3</v>
      </c>
      <c r="Q4093" s="2">
        <f t="shared" si="255"/>
        <v>0.3</v>
      </c>
      <c r="R4093">
        <v>2</v>
      </c>
      <c r="S4093" t="s">
        <v>81</v>
      </c>
    </row>
    <row r="4094" spans="1:19" x14ac:dyDescent="0.3">
      <c r="A4094">
        <v>146182</v>
      </c>
      <c r="B4094" s="1">
        <v>45498</v>
      </c>
      <c r="C4094" t="s">
        <v>15</v>
      </c>
      <c r="D4094" t="s">
        <v>16</v>
      </c>
      <c r="E4094" t="s">
        <v>17</v>
      </c>
      <c r="F4094">
        <v>19</v>
      </c>
      <c r="G4094" t="s">
        <v>29</v>
      </c>
      <c r="H4094" t="s">
        <v>19</v>
      </c>
      <c r="I4094">
        <f t="shared" si="252"/>
        <v>70</v>
      </c>
      <c r="J4094">
        <v>100</v>
      </c>
      <c r="K4094">
        <v>0</v>
      </c>
      <c r="L4094">
        <v>100</v>
      </c>
      <c r="M4094">
        <v>1</v>
      </c>
      <c r="N4094">
        <v>100</v>
      </c>
      <c r="O4094">
        <f t="shared" si="253"/>
        <v>70</v>
      </c>
      <c r="P4094">
        <f t="shared" si="254"/>
        <v>30</v>
      </c>
      <c r="Q4094" s="2">
        <f t="shared" si="255"/>
        <v>0.3</v>
      </c>
      <c r="R4094">
        <v>1</v>
      </c>
      <c r="S4094" t="s">
        <v>71</v>
      </c>
    </row>
    <row r="4095" spans="1:19" x14ac:dyDescent="0.3">
      <c r="A4095">
        <v>164340</v>
      </c>
      <c r="B4095" s="1">
        <v>45421</v>
      </c>
      <c r="C4095" t="s">
        <v>53</v>
      </c>
      <c r="D4095" t="s">
        <v>37</v>
      </c>
      <c r="E4095" t="s">
        <v>17</v>
      </c>
      <c r="F4095">
        <v>31</v>
      </c>
      <c r="G4095" t="s">
        <v>31</v>
      </c>
      <c r="H4095" t="s">
        <v>19</v>
      </c>
      <c r="I4095">
        <f t="shared" si="252"/>
        <v>10.5</v>
      </c>
      <c r="J4095">
        <v>15</v>
      </c>
      <c r="K4095">
        <v>0</v>
      </c>
      <c r="L4095">
        <v>15</v>
      </c>
      <c r="M4095">
        <v>1</v>
      </c>
      <c r="N4095">
        <v>15</v>
      </c>
      <c r="O4095">
        <f t="shared" si="253"/>
        <v>10.5</v>
      </c>
      <c r="P4095">
        <f t="shared" si="254"/>
        <v>4.5</v>
      </c>
      <c r="Q4095" s="2">
        <f t="shared" si="255"/>
        <v>0.3</v>
      </c>
      <c r="R4095">
        <v>5</v>
      </c>
      <c r="S4095" t="s">
        <v>20</v>
      </c>
    </row>
    <row r="4096" spans="1:19" x14ac:dyDescent="0.3">
      <c r="A4096">
        <v>186761</v>
      </c>
      <c r="B4096" s="1">
        <v>45346</v>
      </c>
      <c r="C4096" t="s">
        <v>50</v>
      </c>
      <c r="D4096" t="s">
        <v>16</v>
      </c>
      <c r="E4096" t="s">
        <v>17</v>
      </c>
      <c r="F4096">
        <v>23</v>
      </c>
      <c r="G4096" t="s">
        <v>41</v>
      </c>
      <c r="H4096" t="s">
        <v>19</v>
      </c>
      <c r="I4096">
        <f t="shared" si="252"/>
        <v>67.899999999999991</v>
      </c>
      <c r="J4096">
        <v>97</v>
      </c>
      <c r="K4096">
        <v>0</v>
      </c>
      <c r="L4096">
        <v>97</v>
      </c>
      <c r="M4096">
        <v>2</v>
      </c>
      <c r="N4096">
        <v>194</v>
      </c>
      <c r="O4096">
        <f t="shared" si="253"/>
        <v>135.79999999999998</v>
      </c>
      <c r="P4096">
        <f t="shared" si="254"/>
        <v>58.200000000000017</v>
      </c>
      <c r="Q4096" s="2">
        <f t="shared" si="255"/>
        <v>0.3000000000000001</v>
      </c>
      <c r="R4096">
        <v>4</v>
      </c>
      <c r="S4096" t="s">
        <v>39</v>
      </c>
    </row>
    <row r="4097" spans="1:19" x14ac:dyDescent="0.3">
      <c r="A4097">
        <v>169817</v>
      </c>
      <c r="B4097" s="1">
        <v>45453</v>
      </c>
      <c r="C4097" t="s">
        <v>36</v>
      </c>
      <c r="D4097" t="s">
        <v>37</v>
      </c>
      <c r="E4097" t="s">
        <v>25</v>
      </c>
      <c r="F4097">
        <v>25</v>
      </c>
      <c r="G4097" t="s">
        <v>46</v>
      </c>
      <c r="H4097" t="s">
        <v>19</v>
      </c>
      <c r="I4097">
        <f t="shared" si="252"/>
        <v>22.4</v>
      </c>
      <c r="J4097">
        <v>32</v>
      </c>
      <c r="K4097">
        <v>0</v>
      </c>
      <c r="L4097">
        <v>32</v>
      </c>
      <c r="M4097">
        <v>3</v>
      </c>
      <c r="N4097">
        <v>96</v>
      </c>
      <c r="O4097">
        <f t="shared" si="253"/>
        <v>67.199999999999989</v>
      </c>
      <c r="P4097">
        <f t="shared" si="254"/>
        <v>28.800000000000011</v>
      </c>
      <c r="Q4097" s="2">
        <f t="shared" si="255"/>
        <v>0.3000000000000001</v>
      </c>
      <c r="R4097">
        <v>5</v>
      </c>
      <c r="S4097" t="s">
        <v>72</v>
      </c>
    </row>
    <row r="4098" spans="1:19" x14ac:dyDescent="0.3">
      <c r="A4098">
        <v>164696</v>
      </c>
      <c r="B4098" s="1">
        <v>45392</v>
      </c>
      <c r="C4098" t="s">
        <v>50</v>
      </c>
      <c r="D4098" t="s">
        <v>16</v>
      </c>
      <c r="E4098" t="s">
        <v>17</v>
      </c>
      <c r="F4098">
        <v>31</v>
      </c>
      <c r="G4098" t="s">
        <v>58</v>
      </c>
      <c r="H4098" t="s">
        <v>27</v>
      </c>
      <c r="I4098">
        <f t="shared" si="252"/>
        <v>67.899999999999991</v>
      </c>
      <c r="J4098">
        <v>97</v>
      </c>
      <c r="K4098">
        <v>40</v>
      </c>
      <c r="L4098">
        <v>137</v>
      </c>
      <c r="M4098">
        <v>3</v>
      </c>
      <c r="N4098">
        <v>411</v>
      </c>
      <c r="O4098">
        <f t="shared" si="253"/>
        <v>203.7</v>
      </c>
      <c r="P4098">
        <f t="shared" si="254"/>
        <v>207.3</v>
      </c>
      <c r="Q4098" s="2">
        <f t="shared" si="255"/>
        <v>0.50437956204379564</v>
      </c>
      <c r="R4098">
        <v>5</v>
      </c>
      <c r="S4098" t="s">
        <v>72</v>
      </c>
    </row>
    <row r="4099" spans="1:19" x14ac:dyDescent="0.3">
      <c r="A4099">
        <v>186176</v>
      </c>
      <c r="B4099" s="1">
        <v>45558</v>
      </c>
      <c r="C4099" t="s">
        <v>15</v>
      </c>
      <c r="D4099" t="s">
        <v>16</v>
      </c>
      <c r="E4099" t="s">
        <v>17</v>
      </c>
      <c r="F4099">
        <v>24</v>
      </c>
      <c r="G4099" t="s">
        <v>60</v>
      </c>
      <c r="H4099" t="s">
        <v>19</v>
      </c>
      <c r="I4099">
        <f t="shared" ref="I4099:I4162" si="256">0.7*J4099</f>
        <v>70</v>
      </c>
      <c r="J4099">
        <v>100</v>
      </c>
      <c r="K4099">
        <v>0</v>
      </c>
      <c r="L4099">
        <v>100</v>
      </c>
      <c r="M4099">
        <v>1</v>
      </c>
      <c r="N4099">
        <v>100</v>
      </c>
      <c r="O4099">
        <f t="shared" ref="O4099:O4162" si="257">I4099*M4099</f>
        <v>70</v>
      </c>
      <c r="P4099">
        <f t="shared" ref="P4099:P4162" si="258">N4099-O4099</f>
        <v>30</v>
      </c>
      <c r="Q4099" s="2">
        <f t="shared" ref="Q4099:Q4162" si="259">(P4099/N4099)</f>
        <v>0.3</v>
      </c>
      <c r="R4099">
        <v>1</v>
      </c>
      <c r="S4099" t="s">
        <v>63</v>
      </c>
    </row>
    <row r="4100" spans="1:19" x14ac:dyDescent="0.3">
      <c r="A4100">
        <v>167641</v>
      </c>
      <c r="B4100" s="1">
        <v>45541</v>
      </c>
      <c r="C4100" t="s">
        <v>50</v>
      </c>
      <c r="D4100" t="s">
        <v>16</v>
      </c>
      <c r="E4100" t="s">
        <v>25</v>
      </c>
      <c r="F4100">
        <v>29</v>
      </c>
      <c r="G4100" t="s">
        <v>31</v>
      </c>
      <c r="H4100" t="s">
        <v>19</v>
      </c>
      <c r="I4100">
        <f t="shared" si="256"/>
        <v>67.899999999999991</v>
      </c>
      <c r="J4100">
        <v>97</v>
      </c>
      <c r="K4100">
        <v>0</v>
      </c>
      <c r="L4100">
        <v>97</v>
      </c>
      <c r="M4100">
        <v>1</v>
      </c>
      <c r="N4100">
        <v>97</v>
      </c>
      <c r="O4100">
        <f t="shared" si="257"/>
        <v>67.899999999999991</v>
      </c>
      <c r="P4100">
        <f t="shared" si="258"/>
        <v>29.100000000000009</v>
      </c>
      <c r="Q4100" s="2">
        <f t="shared" si="259"/>
        <v>0.3000000000000001</v>
      </c>
      <c r="R4100">
        <v>4</v>
      </c>
      <c r="S4100" t="s">
        <v>61</v>
      </c>
    </row>
    <row r="4101" spans="1:19" x14ac:dyDescent="0.3">
      <c r="A4101">
        <v>150123</v>
      </c>
      <c r="B4101" s="1">
        <v>45392</v>
      </c>
      <c r="C4101" t="s">
        <v>42</v>
      </c>
      <c r="D4101" t="s">
        <v>16</v>
      </c>
      <c r="E4101" t="s">
        <v>17</v>
      </c>
      <c r="F4101">
        <v>31</v>
      </c>
      <c r="G4101" t="s">
        <v>54</v>
      </c>
      <c r="H4101" t="s">
        <v>19</v>
      </c>
      <c r="I4101">
        <f t="shared" si="256"/>
        <v>45.5</v>
      </c>
      <c r="J4101">
        <v>65</v>
      </c>
      <c r="K4101">
        <v>0</v>
      </c>
      <c r="L4101">
        <v>65</v>
      </c>
      <c r="M4101">
        <v>1</v>
      </c>
      <c r="N4101">
        <v>65</v>
      </c>
      <c r="O4101">
        <f t="shared" si="257"/>
        <v>45.5</v>
      </c>
      <c r="P4101">
        <f t="shared" si="258"/>
        <v>19.5</v>
      </c>
      <c r="Q4101" s="2">
        <f t="shared" si="259"/>
        <v>0.3</v>
      </c>
      <c r="R4101">
        <v>5</v>
      </c>
      <c r="S4101" t="s">
        <v>52</v>
      </c>
    </row>
    <row r="4102" spans="1:19" x14ac:dyDescent="0.3">
      <c r="A4102">
        <v>136699</v>
      </c>
      <c r="B4102" s="1">
        <v>45407</v>
      </c>
      <c r="C4102" t="s">
        <v>36</v>
      </c>
      <c r="D4102" t="s">
        <v>37</v>
      </c>
      <c r="E4102" t="s">
        <v>25</v>
      </c>
      <c r="F4102">
        <v>29</v>
      </c>
      <c r="G4102" t="s">
        <v>51</v>
      </c>
      <c r="H4102" t="s">
        <v>27</v>
      </c>
      <c r="I4102">
        <f t="shared" si="256"/>
        <v>22.4</v>
      </c>
      <c r="J4102">
        <v>32</v>
      </c>
      <c r="K4102">
        <v>50</v>
      </c>
      <c r="L4102">
        <v>82</v>
      </c>
      <c r="M4102">
        <v>1</v>
      </c>
      <c r="N4102">
        <v>82</v>
      </c>
      <c r="O4102">
        <f t="shared" si="257"/>
        <v>22.4</v>
      </c>
      <c r="P4102">
        <f t="shared" si="258"/>
        <v>59.6</v>
      </c>
      <c r="Q4102" s="2">
        <f t="shared" si="259"/>
        <v>0.72682926829268291</v>
      </c>
      <c r="R4102">
        <v>5</v>
      </c>
      <c r="S4102" t="s">
        <v>57</v>
      </c>
    </row>
    <row r="4103" spans="1:19" x14ac:dyDescent="0.3">
      <c r="A4103">
        <v>195900</v>
      </c>
      <c r="B4103" s="1">
        <v>45324</v>
      </c>
      <c r="C4103" t="s">
        <v>42</v>
      </c>
      <c r="D4103" t="s">
        <v>16</v>
      </c>
      <c r="E4103" t="s">
        <v>17</v>
      </c>
      <c r="F4103">
        <v>26</v>
      </c>
      <c r="G4103" t="s">
        <v>58</v>
      </c>
      <c r="H4103" t="s">
        <v>27</v>
      </c>
      <c r="I4103">
        <f t="shared" si="256"/>
        <v>45.5</v>
      </c>
      <c r="J4103">
        <v>65</v>
      </c>
      <c r="K4103">
        <v>40</v>
      </c>
      <c r="L4103">
        <v>105</v>
      </c>
      <c r="M4103">
        <v>2</v>
      </c>
      <c r="N4103">
        <v>210</v>
      </c>
      <c r="O4103">
        <f t="shared" si="257"/>
        <v>91</v>
      </c>
      <c r="P4103">
        <f t="shared" si="258"/>
        <v>119</v>
      </c>
      <c r="Q4103" s="2">
        <f t="shared" si="259"/>
        <v>0.56666666666666665</v>
      </c>
      <c r="R4103">
        <v>5</v>
      </c>
      <c r="S4103" t="s">
        <v>43</v>
      </c>
    </row>
    <row r="4104" spans="1:19" x14ac:dyDescent="0.3">
      <c r="A4104">
        <v>130479</v>
      </c>
      <c r="B4104" s="1">
        <v>45511</v>
      </c>
      <c r="C4104" t="s">
        <v>53</v>
      </c>
      <c r="D4104" t="s">
        <v>37</v>
      </c>
      <c r="E4104" t="s">
        <v>25</v>
      </c>
      <c r="F4104">
        <v>29</v>
      </c>
      <c r="G4104" t="s">
        <v>46</v>
      </c>
      <c r="H4104" t="s">
        <v>19</v>
      </c>
      <c r="I4104">
        <f t="shared" si="256"/>
        <v>10.5</v>
      </c>
      <c r="J4104">
        <v>15</v>
      </c>
      <c r="K4104">
        <v>0</v>
      </c>
      <c r="L4104">
        <v>15</v>
      </c>
      <c r="M4104">
        <v>1</v>
      </c>
      <c r="N4104">
        <v>15</v>
      </c>
      <c r="O4104">
        <f t="shared" si="257"/>
        <v>10.5</v>
      </c>
      <c r="P4104">
        <f t="shared" si="258"/>
        <v>4.5</v>
      </c>
      <c r="Q4104" s="2">
        <f t="shared" si="259"/>
        <v>0.3</v>
      </c>
      <c r="R4104">
        <v>4</v>
      </c>
      <c r="S4104" t="s">
        <v>61</v>
      </c>
    </row>
    <row r="4105" spans="1:19" x14ac:dyDescent="0.3">
      <c r="A4105">
        <v>153769</v>
      </c>
      <c r="B4105" s="1">
        <v>45411</v>
      </c>
      <c r="C4105" t="s">
        <v>30</v>
      </c>
      <c r="D4105" t="s">
        <v>24</v>
      </c>
      <c r="E4105" t="s">
        <v>17</v>
      </c>
      <c r="F4105">
        <v>29</v>
      </c>
      <c r="G4105" t="s">
        <v>56</v>
      </c>
      <c r="H4105" t="s">
        <v>19</v>
      </c>
      <c r="I4105">
        <f t="shared" si="256"/>
        <v>7</v>
      </c>
      <c r="J4105">
        <v>10</v>
      </c>
      <c r="K4105">
        <v>0</v>
      </c>
      <c r="L4105">
        <v>10</v>
      </c>
      <c r="M4105">
        <v>1</v>
      </c>
      <c r="N4105">
        <v>10</v>
      </c>
      <c r="O4105">
        <f t="shared" si="257"/>
        <v>7</v>
      </c>
      <c r="P4105">
        <f t="shared" si="258"/>
        <v>3</v>
      </c>
      <c r="Q4105" s="2">
        <f t="shared" si="259"/>
        <v>0.3</v>
      </c>
      <c r="R4105">
        <v>5</v>
      </c>
      <c r="S4105" t="s">
        <v>70</v>
      </c>
    </row>
    <row r="4106" spans="1:19" x14ac:dyDescent="0.3">
      <c r="A4106">
        <v>173296</v>
      </c>
      <c r="B4106" s="1">
        <v>45410</v>
      </c>
      <c r="C4106" t="s">
        <v>42</v>
      </c>
      <c r="D4106" t="s">
        <v>16</v>
      </c>
      <c r="E4106" t="s">
        <v>17</v>
      </c>
      <c r="F4106">
        <v>20</v>
      </c>
      <c r="G4106" t="s">
        <v>80</v>
      </c>
      <c r="H4106" t="s">
        <v>27</v>
      </c>
      <c r="I4106">
        <f t="shared" si="256"/>
        <v>45.5</v>
      </c>
      <c r="J4106">
        <v>65</v>
      </c>
      <c r="K4106">
        <v>40</v>
      </c>
      <c r="L4106">
        <v>105</v>
      </c>
      <c r="M4106">
        <v>4</v>
      </c>
      <c r="N4106">
        <v>420</v>
      </c>
      <c r="O4106">
        <f t="shared" si="257"/>
        <v>182</v>
      </c>
      <c r="P4106">
        <f t="shared" si="258"/>
        <v>238</v>
      </c>
      <c r="Q4106" s="2">
        <f t="shared" si="259"/>
        <v>0.56666666666666665</v>
      </c>
      <c r="R4106">
        <v>5</v>
      </c>
      <c r="S4106" t="s">
        <v>43</v>
      </c>
    </row>
    <row r="4107" spans="1:19" x14ac:dyDescent="0.3">
      <c r="A4107">
        <v>120382</v>
      </c>
      <c r="B4107" s="1">
        <v>45349</v>
      </c>
      <c r="C4107" t="s">
        <v>48</v>
      </c>
      <c r="D4107" t="s">
        <v>16</v>
      </c>
      <c r="E4107" t="s">
        <v>17</v>
      </c>
      <c r="F4107">
        <v>25</v>
      </c>
      <c r="G4107" t="s">
        <v>41</v>
      </c>
      <c r="H4107" t="s">
        <v>19</v>
      </c>
      <c r="I4107">
        <f t="shared" si="256"/>
        <v>91</v>
      </c>
      <c r="J4107">
        <v>130</v>
      </c>
      <c r="K4107">
        <v>0</v>
      </c>
      <c r="L4107">
        <v>130</v>
      </c>
      <c r="M4107">
        <v>2</v>
      </c>
      <c r="N4107">
        <v>260</v>
      </c>
      <c r="O4107">
        <f t="shared" si="257"/>
        <v>182</v>
      </c>
      <c r="P4107">
        <f t="shared" si="258"/>
        <v>78</v>
      </c>
      <c r="Q4107" s="2">
        <f t="shared" si="259"/>
        <v>0.3</v>
      </c>
      <c r="R4107">
        <v>5</v>
      </c>
      <c r="S4107" t="s">
        <v>72</v>
      </c>
    </row>
    <row r="4108" spans="1:19" x14ac:dyDescent="0.3">
      <c r="A4108">
        <v>196203</v>
      </c>
      <c r="B4108" s="1">
        <v>45452</v>
      </c>
      <c r="C4108" t="s">
        <v>23</v>
      </c>
      <c r="D4108" t="s">
        <v>24</v>
      </c>
      <c r="E4108" t="s">
        <v>17</v>
      </c>
      <c r="F4108">
        <v>26</v>
      </c>
      <c r="G4108" t="s">
        <v>31</v>
      </c>
      <c r="H4108" t="s">
        <v>19</v>
      </c>
      <c r="I4108">
        <f t="shared" si="256"/>
        <v>6.3</v>
      </c>
      <c r="J4108">
        <v>9</v>
      </c>
      <c r="K4108">
        <v>0</v>
      </c>
      <c r="L4108">
        <v>9</v>
      </c>
      <c r="M4108">
        <v>1</v>
      </c>
      <c r="N4108">
        <v>9</v>
      </c>
      <c r="O4108">
        <f t="shared" si="257"/>
        <v>6.3</v>
      </c>
      <c r="P4108">
        <f t="shared" si="258"/>
        <v>2.7</v>
      </c>
      <c r="Q4108" s="2">
        <f t="shared" si="259"/>
        <v>0.30000000000000004</v>
      </c>
      <c r="R4108">
        <v>3</v>
      </c>
      <c r="S4108" t="s">
        <v>49</v>
      </c>
    </row>
    <row r="4109" spans="1:19" x14ac:dyDescent="0.3">
      <c r="A4109">
        <v>176172</v>
      </c>
      <c r="B4109" s="1">
        <v>45277</v>
      </c>
      <c r="C4109" t="s">
        <v>78</v>
      </c>
      <c r="D4109" t="s">
        <v>37</v>
      </c>
      <c r="E4109" t="s">
        <v>17</v>
      </c>
      <c r="F4109">
        <v>19</v>
      </c>
      <c r="G4109" t="s">
        <v>79</v>
      </c>
      <c r="H4109" t="s">
        <v>27</v>
      </c>
      <c r="I4109">
        <f t="shared" si="256"/>
        <v>35</v>
      </c>
      <c r="J4109">
        <v>50</v>
      </c>
      <c r="K4109">
        <v>40</v>
      </c>
      <c r="L4109">
        <v>90</v>
      </c>
      <c r="M4109">
        <v>1</v>
      </c>
      <c r="N4109">
        <v>90</v>
      </c>
      <c r="O4109">
        <f t="shared" si="257"/>
        <v>35</v>
      </c>
      <c r="P4109">
        <f t="shared" si="258"/>
        <v>55</v>
      </c>
      <c r="Q4109" s="2">
        <f t="shared" si="259"/>
        <v>0.61111111111111116</v>
      </c>
      <c r="R4109">
        <v>1</v>
      </c>
      <c r="S4109" t="s">
        <v>35</v>
      </c>
    </row>
    <row r="4110" spans="1:19" x14ac:dyDescent="0.3">
      <c r="A4110">
        <v>173050</v>
      </c>
      <c r="B4110" s="1">
        <v>45480</v>
      </c>
      <c r="C4110" t="s">
        <v>42</v>
      </c>
      <c r="D4110" t="s">
        <v>16</v>
      </c>
      <c r="E4110" t="s">
        <v>17</v>
      </c>
      <c r="F4110">
        <v>33</v>
      </c>
      <c r="G4110" t="s">
        <v>18</v>
      </c>
      <c r="H4110" t="s">
        <v>19</v>
      </c>
      <c r="I4110">
        <f t="shared" si="256"/>
        <v>45.5</v>
      </c>
      <c r="J4110">
        <v>65</v>
      </c>
      <c r="K4110">
        <v>0</v>
      </c>
      <c r="L4110">
        <v>65</v>
      </c>
      <c r="M4110">
        <v>2</v>
      </c>
      <c r="N4110">
        <v>130</v>
      </c>
      <c r="O4110">
        <f t="shared" si="257"/>
        <v>91</v>
      </c>
      <c r="P4110">
        <f t="shared" si="258"/>
        <v>39</v>
      </c>
      <c r="Q4110" s="2">
        <f t="shared" si="259"/>
        <v>0.3</v>
      </c>
      <c r="R4110">
        <v>1</v>
      </c>
      <c r="S4110" t="s">
        <v>47</v>
      </c>
    </row>
    <row r="4111" spans="1:19" x14ac:dyDescent="0.3">
      <c r="A4111">
        <v>197328</v>
      </c>
      <c r="B4111" s="1">
        <v>45538</v>
      </c>
      <c r="C4111" t="s">
        <v>23</v>
      </c>
      <c r="D4111" t="s">
        <v>24</v>
      </c>
      <c r="E4111" t="s">
        <v>25</v>
      </c>
      <c r="F4111">
        <v>18</v>
      </c>
      <c r="G4111" t="s">
        <v>60</v>
      </c>
      <c r="H4111" t="s">
        <v>19</v>
      </c>
      <c r="I4111">
        <f t="shared" si="256"/>
        <v>6.3</v>
      </c>
      <c r="J4111">
        <v>9</v>
      </c>
      <c r="K4111">
        <v>0</v>
      </c>
      <c r="L4111">
        <v>9</v>
      </c>
      <c r="M4111">
        <v>2</v>
      </c>
      <c r="N4111">
        <v>18</v>
      </c>
      <c r="O4111">
        <f t="shared" si="257"/>
        <v>12.6</v>
      </c>
      <c r="P4111">
        <f t="shared" si="258"/>
        <v>5.4</v>
      </c>
      <c r="Q4111" s="2">
        <f t="shared" si="259"/>
        <v>0.30000000000000004</v>
      </c>
      <c r="R4111">
        <v>5</v>
      </c>
      <c r="S4111" t="s">
        <v>39</v>
      </c>
    </row>
    <row r="4112" spans="1:19" x14ac:dyDescent="0.3">
      <c r="A4112">
        <v>133788</v>
      </c>
      <c r="B4112" s="1">
        <v>45434</v>
      </c>
      <c r="C4112" t="s">
        <v>76</v>
      </c>
      <c r="D4112" t="s">
        <v>37</v>
      </c>
      <c r="E4112" t="s">
        <v>17</v>
      </c>
      <c r="F4112">
        <v>34</v>
      </c>
      <c r="G4112" t="s">
        <v>79</v>
      </c>
      <c r="H4112" t="s">
        <v>27</v>
      </c>
      <c r="I4112">
        <f t="shared" si="256"/>
        <v>31.499999999999996</v>
      </c>
      <c r="J4112">
        <v>45</v>
      </c>
      <c r="K4112">
        <v>40</v>
      </c>
      <c r="L4112">
        <v>85</v>
      </c>
      <c r="M4112">
        <v>1</v>
      </c>
      <c r="N4112">
        <v>85</v>
      </c>
      <c r="O4112">
        <f t="shared" si="257"/>
        <v>31.499999999999996</v>
      </c>
      <c r="P4112">
        <f t="shared" si="258"/>
        <v>53.5</v>
      </c>
      <c r="Q4112" s="2">
        <f t="shared" si="259"/>
        <v>0.62941176470588234</v>
      </c>
      <c r="R4112">
        <v>1</v>
      </c>
      <c r="S4112" t="s">
        <v>55</v>
      </c>
    </row>
    <row r="4113" spans="1:19" x14ac:dyDescent="0.3">
      <c r="A4113">
        <v>134932</v>
      </c>
      <c r="B4113" s="1">
        <v>45378</v>
      </c>
      <c r="C4113" t="s">
        <v>30</v>
      </c>
      <c r="D4113" t="s">
        <v>24</v>
      </c>
      <c r="E4113" t="s">
        <v>17</v>
      </c>
      <c r="F4113">
        <v>28</v>
      </c>
      <c r="G4113" t="s">
        <v>21</v>
      </c>
      <c r="H4113" t="s">
        <v>19</v>
      </c>
      <c r="I4113">
        <f t="shared" si="256"/>
        <v>7</v>
      </c>
      <c r="J4113">
        <v>10</v>
      </c>
      <c r="K4113">
        <v>0</v>
      </c>
      <c r="L4113">
        <v>10</v>
      </c>
      <c r="M4113">
        <v>5</v>
      </c>
      <c r="N4113">
        <v>50</v>
      </c>
      <c r="O4113">
        <f t="shared" si="257"/>
        <v>35</v>
      </c>
      <c r="P4113">
        <f t="shared" si="258"/>
        <v>15</v>
      </c>
      <c r="Q4113" s="2">
        <f t="shared" si="259"/>
        <v>0.3</v>
      </c>
      <c r="R4113">
        <v>3</v>
      </c>
      <c r="S4113" t="s">
        <v>22</v>
      </c>
    </row>
    <row r="4114" spans="1:19" x14ac:dyDescent="0.3">
      <c r="A4114">
        <v>139330</v>
      </c>
      <c r="B4114" s="1">
        <v>45243</v>
      </c>
      <c r="C4114" t="s">
        <v>42</v>
      </c>
      <c r="D4114" t="s">
        <v>16</v>
      </c>
      <c r="E4114" t="s">
        <v>25</v>
      </c>
      <c r="F4114">
        <v>22</v>
      </c>
      <c r="G4114" t="s">
        <v>86</v>
      </c>
      <c r="H4114" t="s">
        <v>27</v>
      </c>
      <c r="I4114">
        <f t="shared" si="256"/>
        <v>45.5</v>
      </c>
      <c r="J4114">
        <v>65</v>
      </c>
      <c r="K4114">
        <v>70</v>
      </c>
      <c r="L4114">
        <v>135</v>
      </c>
      <c r="M4114">
        <v>2</v>
      </c>
      <c r="N4114">
        <v>270</v>
      </c>
      <c r="O4114">
        <f t="shared" si="257"/>
        <v>91</v>
      </c>
      <c r="P4114">
        <f t="shared" si="258"/>
        <v>179</v>
      </c>
      <c r="Q4114" s="2">
        <f t="shared" si="259"/>
        <v>0.66296296296296298</v>
      </c>
      <c r="R4114">
        <v>2</v>
      </c>
      <c r="S4114" t="s">
        <v>64</v>
      </c>
    </row>
    <row r="4115" spans="1:19" x14ac:dyDescent="0.3">
      <c r="A4115">
        <v>159632</v>
      </c>
      <c r="B4115" s="1">
        <v>45444</v>
      </c>
      <c r="C4115" t="s">
        <v>50</v>
      </c>
      <c r="D4115" t="s">
        <v>16</v>
      </c>
      <c r="E4115" t="s">
        <v>25</v>
      </c>
      <c r="F4115">
        <v>18</v>
      </c>
      <c r="G4115" t="s">
        <v>66</v>
      </c>
      <c r="H4115" t="s">
        <v>27</v>
      </c>
      <c r="I4115">
        <f t="shared" si="256"/>
        <v>67.899999999999991</v>
      </c>
      <c r="J4115">
        <v>97</v>
      </c>
      <c r="K4115">
        <v>40</v>
      </c>
      <c r="L4115">
        <v>137</v>
      </c>
      <c r="M4115">
        <v>1</v>
      </c>
      <c r="N4115">
        <v>137</v>
      </c>
      <c r="O4115">
        <f t="shared" si="257"/>
        <v>67.899999999999991</v>
      </c>
      <c r="P4115">
        <f t="shared" si="258"/>
        <v>69.100000000000009</v>
      </c>
      <c r="Q4115" s="2">
        <f t="shared" si="259"/>
        <v>0.50437956204379564</v>
      </c>
      <c r="R4115">
        <v>5</v>
      </c>
      <c r="S4115" t="s">
        <v>61</v>
      </c>
    </row>
    <row r="4116" spans="1:19" x14ac:dyDescent="0.3">
      <c r="A4116">
        <v>170451</v>
      </c>
      <c r="B4116" s="1">
        <v>45364</v>
      </c>
      <c r="C4116" t="s">
        <v>82</v>
      </c>
      <c r="D4116" t="s">
        <v>37</v>
      </c>
      <c r="E4116" t="s">
        <v>25</v>
      </c>
      <c r="F4116">
        <v>29</v>
      </c>
      <c r="G4116" t="s">
        <v>75</v>
      </c>
      <c r="H4116" t="s">
        <v>27</v>
      </c>
      <c r="I4116">
        <f t="shared" si="256"/>
        <v>14</v>
      </c>
      <c r="J4116">
        <v>20</v>
      </c>
      <c r="K4116">
        <v>70</v>
      </c>
      <c r="L4116">
        <v>90</v>
      </c>
      <c r="M4116">
        <v>1</v>
      </c>
      <c r="N4116">
        <v>90</v>
      </c>
      <c r="O4116">
        <f t="shared" si="257"/>
        <v>14</v>
      </c>
      <c r="P4116">
        <f t="shared" si="258"/>
        <v>76</v>
      </c>
      <c r="Q4116" s="2">
        <f t="shared" si="259"/>
        <v>0.84444444444444444</v>
      </c>
      <c r="R4116">
        <v>4</v>
      </c>
      <c r="S4116" t="s">
        <v>45</v>
      </c>
    </row>
    <row r="4117" spans="1:19" x14ac:dyDescent="0.3">
      <c r="A4117">
        <v>154062</v>
      </c>
      <c r="B4117" s="1">
        <v>45258</v>
      </c>
      <c r="C4117" t="s">
        <v>53</v>
      </c>
      <c r="D4117" t="s">
        <v>37</v>
      </c>
      <c r="E4117" t="s">
        <v>17</v>
      </c>
      <c r="F4117">
        <v>23</v>
      </c>
      <c r="G4117" t="s">
        <v>54</v>
      </c>
      <c r="H4117" t="s">
        <v>19</v>
      </c>
      <c r="I4117">
        <f t="shared" si="256"/>
        <v>10.5</v>
      </c>
      <c r="J4117">
        <v>15</v>
      </c>
      <c r="K4117">
        <v>0</v>
      </c>
      <c r="L4117">
        <v>15</v>
      </c>
      <c r="M4117">
        <v>1</v>
      </c>
      <c r="N4117">
        <v>15</v>
      </c>
      <c r="O4117">
        <f t="shared" si="257"/>
        <v>10.5</v>
      </c>
      <c r="P4117">
        <f t="shared" si="258"/>
        <v>4.5</v>
      </c>
      <c r="Q4117" s="2">
        <f t="shared" si="259"/>
        <v>0.3</v>
      </c>
      <c r="R4117">
        <v>1</v>
      </c>
      <c r="S4117" t="s">
        <v>28</v>
      </c>
    </row>
    <row r="4118" spans="1:19" x14ac:dyDescent="0.3">
      <c r="A4118">
        <v>138215</v>
      </c>
      <c r="B4118" s="1">
        <v>45574</v>
      </c>
      <c r="C4118" t="s">
        <v>53</v>
      </c>
      <c r="D4118" t="s">
        <v>37</v>
      </c>
      <c r="E4118" t="s">
        <v>25</v>
      </c>
      <c r="F4118">
        <v>27</v>
      </c>
      <c r="G4118" t="s">
        <v>66</v>
      </c>
      <c r="H4118" t="s">
        <v>27</v>
      </c>
      <c r="I4118">
        <f t="shared" si="256"/>
        <v>10.5</v>
      </c>
      <c r="J4118">
        <v>15</v>
      </c>
      <c r="K4118">
        <v>40</v>
      </c>
      <c r="L4118">
        <v>55</v>
      </c>
      <c r="M4118">
        <v>1</v>
      </c>
      <c r="N4118">
        <v>55</v>
      </c>
      <c r="O4118">
        <f t="shared" si="257"/>
        <v>10.5</v>
      </c>
      <c r="P4118">
        <f t="shared" si="258"/>
        <v>44.5</v>
      </c>
      <c r="Q4118" s="2">
        <f t="shared" si="259"/>
        <v>0.80909090909090908</v>
      </c>
      <c r="R4118">
        <v>1</v>
      </c>
      <c r="S4118" t="s">
        <v>71</v>
      </c>
    </row>
    <row r="4119" spans="1:19" x14ac:dyDescent="0.3">
      <c r="A4119">
        <v>198788</v>
      </c>
      <c r="B4119" s="1">
        <v>45589</v>
      </c>
      <c r="C4119" t="s">
        <v>53</v>
      </c>
      <c r="D4119" t="s">
        <v>37</v>
      </c>
      <c r="E4119" t="s">
        <v>17</v>
      </c>
      <c r="F4119">
        <v>20</v>
      </c>
      <c r="G4119" t="s">
        <v>75</v>
      </c>
      <c r="H4119" t="s">
        <v>27</v>
      </c>
      <c r="I4119">
        <f t="shared" si="256"/>
        <v>10.5</v>
      </c>
      <c r="J4119">
        <v>15</v>
      </c>
      <c r="K4119">
        <v>70</v>
      </c>
      <c r="L4119">
        <v>85</v>
      </c>
      <c r="M4119">
        <v>1</v>
      </c>
      <c r="N4119">
        <v>85</v>
      </c>
      <c r="O4119">
        <f t="shared" si="257"/>
        <v>10.5</v>
      </c>
      <c r="P4119">
        <f t="shared" si="258"/>
        <v>74.5</v>
      </c>
      <c r="Q4119" s="2">
        <f t="shared" si="259"/>
        <v>0.87647058823529411</v>
      </c>
      <c r="R4119">
        <v>4</v>
      </c>
      <c r="S4119" t="s">
        <v>39</v>
      </c>
    </row>
    <row r="4120" spans="1:19" x14ac:dyDescent="0.3">
      <c r="A4120">
        <v>145532</v>
      </c>
      <c r="B4120" s="1">
        <v>45537</v>
      </c>
      <c r="C4120" t="s">
        <v>78</v>
      </c>
      <c r="D4120" t="s">
        <v>37</v>
      </c>
      <c r="E4120" t="s">
        <v>25</v>
      </c>
      <c r="F4120">
        <v>35</v>
      </c>
      <c r="G4120" t="s">
        <v>67</v>
      </c>
      <c r="H4120" t="s">
        <v>27</v>
      </c>
      <c r="I4120">
        <f t="shared" si="256"/>
        <v>35</v>
      </c>
      <c r="J4120">
        <v>50</v>
      </c>
      <c r="K4120">
        <v>40</v>
      </c>
      <c r="L4120">
        <v>90</v>
      </c>
      <c r="M4120">
        <v>3</v>
      </c>
      <c r="N4120">
        <v>270</v>
      </c>
      <c r="O4120">
        <f t="shared" si="257"/>
        <v>105</v>
      </c>
      <c r="P4120">
        <f t="shared" si="258"/>
        <v>165</v>
      </c>
      <c r="Q4120" s="2">
        <f t="shared" si="259"/>
        <v>0.61111111111111116</v>
      </c>
      <c r="R4120">
        <v>5</v>
      </c>
      <c r="S4120" t="s">
        <v>43</v>
      </c>
    </row>
    <row r="4121" spans="1:19" x14ac:dyDescent="0.3">
      <c r="A4121">
        <v>138815</v>
      </c>
      <c r="B4121" s="1">
        <v>45381</v>
      </c>
      <c r="C4121" t="s">
        <v>50</v>
      </c>
      <c r="D4121" t="s">
        <v>16</v>
      </c>
      <c r="E4121" t="s">
        <v>17</v>
      </c>
      <c r="F4121">
        <v>25</v>
      </c>
      <c r="G4121" t="s">
        <v>75</v>
      </c>
      <c r="H4121" t="s">
        <v>27</v>
      </c>
      <c r="I4121">
        <f t="shared" si="256"/>
        <v>67.899999999999991</v>
      </c>
      <c r="J4121">
        <v>97</v>
      </c>
      <c r="K4121">
        <v>70</v>
      </c>
      <c r="L4121">
        <v>167</v>
      </c>
      <c r="M4121">
        <v>3</v>
      </c>
      <c r="N4121">
        <v>501</v>
      </c>
      <c r="O4121">
        <f t="shared" si="257"/>
        <v>203.7</v>
      </c>
      <c r="P4121">
        <f t="shared" si="258"/>
        <v>297.3</v>
      </c>
      <c r="Q4121" s="2">
        <f t="shared" si="259"/>
        <v>0.59341317365269464</v>
      </c>
      <c r="R4121">
        <v>2</v>
      </c>
      <c r="S4121" t="s">
        <v>35</v>
      </c>
    </row>
    <row r="4122" spans="1:19" x14ac:dyDescent="0.3">
      <c r="A4122">
        <v>194770</v>
      </c>
      <c r="B4122" s="1">
        <v>45393</v>
      </c>
      <c r="C4122" t="s">
        <v>42</v>
      </c>
      <c r="D4122" t="s">
        <v>16</v>
      </c>
      <c r="E4122" t="s">
        <v>25</v>
      </c>
      <c r="F4122">
        <v>28</v>
      </c>
      <c r="G4122" t="s">
        <v>54</v>
      </c>
      <c r="H4122" t="s">
        <v>19</v>
      </c>
      <c r="I4122">
        <f t="shared" si="256"/>
        <v>45.5</v>
      </c>
      <c r="J4122">
        <v>65</v>
      </c>
      <c r="K4122">
        <v>0</v>
      </c>
      <c r="L4122">
        <v>65</v>
      </c>
      <c r="M4122">
        <v>2</v>
      </c>
      <c r="N4122">
        <v>130</v>
      </c>
      <c r="O4122">
        <f t="shared" si="257"/>
        <v>91</v>
      </c>
      <c r="P4122">
        <f t="shared" si="258"/>
        <v>39</v>
      </c>
      <c r="Q4122" s="2">
        <f t="shared" si="259"/>
        <v>0.3</v>
      </c>
      <c r="R4122">
        <v>3</v>
      </c>
      <c r="S4122" t="s">
        <v>84</v>
      </c>
    </row>
    <row r="4123" spans="1:19" x14ac:dyDescent="0.3">
      <c r="A4123">
        <v>155756</v>
      </c>
      <c r="B4123" s="1">
        <v>45239</v>
      </c>
      <c r="C4123" t="s">
        <v>42</v>
      </c>
      <c r="D4123" t="s">
        <v>16</v>
      </c>
      <c r="E4123" t="s">
        <v>25</v>
      </c>
      <c r="F4123">
        <v>25</v>
      </c>
      <c r="G4123" t="s">
        <v>54</v>
      </c>
      <c r="H4123" t="s">
        <v>19</v>
      </c>
      <c r="I4123">
        <f t="shared" si="256"/>
        <v>45.5</v>
      </c>
      <c r="J4123">
        <v>65</v>
      </c>
      <c r="K4123">
        <v>0</v>
      </c>
      <c r="L4123">
        <v>65</v>
      </c>
      <c r="M4123">
        <v>3</v>
      </c>
      <c r="N4123">
        <v>195</v>
      </c>
      <c r="O4123">
        <f t="shared" si="257"/>
        <v>136.5</v>
      </c>
      <c r="P4123">
        <f t="shared" si="258"/>
        <v>58.5</v>
      </c>
      <c r="Q4123" s="2">
        <f t="shared" si="259"/>
        <v>0.3</v>
      </c>
      <c r="R4123">
        <v>3</v>
      </c>
      <c r="S4123" t="s">
        <v>40</v>
      </c>
    </row>
    <row r="4124" spans="1:19" x14ac:dyDescent="0.3">
      <c r="A4124">
        <v>137612</v>
      </c>
      <c r="B4124" s="1">
        <v>45342</v>
      </c>
      <c r="C4124" t="s">
        <v>15</v>
      </c>
      <c r="D4124" t="s">
        <v>16</v>
      </c>
      <c r="E4124" t="s">
        <v>17</v>
      </c>
      <c r="F4124">
        <v>31</v>
      </c>
      <c r="G4124" t="s">
        <v>31</v>
      </c>
      <c r="H4124" t="s">
        <v>19</v>
      </c>
      <c r="I4124">
        <f t="shared" si="256"/>
        <v>70</v>
      </c>
      <c r="J4124">
        <v>100</v>
      </c>
      <c r="K4124">
        <v>0</v>
      </c>
      <c r="L4124">
        <v>100</v>
      </c>
      <c r="M4124">
        <v>1</v>
      </c>
      <c r="N4124">
        <v>100</v>
      </c>
      <c r="O4124">
        <f t="shared" si="257"/>
        <v>70</v>
      </c>
      <c r="P4124">
        <f t="shared" si="258"/>
        <v>30</v>
      </c>
      <c r="Q4124" s="2">
        <f t="shared" si="259"/>
        <v>0.3</v>
      </c>
      <c r="R4124">
        <v>4</v>
      </c>
      <c r="S4124" t="s">
        <v>20</v>
      </c>
    </row>
    <row r="4125" spans="1:19" x14ac:dyDescent="0.3">
      <c r="A4125">
        <v>177533</v>
      </c>
      <c r="B4125" s="1">
        <v>45502</v>
      </c>
      <c r="C4125" t="s">
        <v>30</v>
      </c>
      <c r="D4125" t="s">
        <v>24</v>
      </c>
      <c r="E4125" t="s">
        <v>17</v>
      </c>
      <c r="F4125">
        <v>21</v>
      </c>
      <c r="G4125" t="s">
        <v>41</v>
      </c>
      <c r="H4125" t="s">
        <v>19</v>
      </c>
      <c r="I4125">
        <f t="shared" si="256"/>
        <v>7</v>
      </c>
      <c r="J4125">
        <v>10</v>
      </c>
      <c r="K4125">
        <v>0</v>
      </c>
      <c r="L4125">
        <v>10</v>
      </c>
      <c r="M4125">
        <v>3</v>
      </c>
      <c r="N4125">
        <v>30</v>
      </c>
      <c r="O4125">
        <f t="shared" si="257"/>
        <v>21</v>
      </c>
      <c r="P4125">
        <f t="shared" si="258"/>
        <v>9</v>
      </c>
      <c r="Q4125" s="2">
        <f t="shared" si="259"/>
        <v>0.3</v>
      </c>
      <c r="R4125">
        <v>5</v>
      </c>
      <c r="S4125" t="s">
        <v>52</v>
      </c>
    </row>
    <row r="4126" spans="1:19" x14ac:dyDescent="0.3">
      <c r="A4126">
        <v>198801</v>
      </c>
      <c r="B4126" s="1">
        <v>45464</v>
      </c>
      <c r="C4126" t="s">
        <v>42</v>
      </c>
      <c r="D4126" t="s">
        <v>16</v>
      </c>
      <c r="E4126" t="s">
        <v>17</v>
      </c>
      <c r="F4126">
        <v>35</v>
      </c>
      <c r="G4126" t="s">
        <v>62</v>
      </c>
      <c r="H4126" t="s">
        <v>19</v>
      </c>
      <c r="I4126">
        <f t="shared" si="256"/>
        <v>45.5</v>
      </c>
      <c r="J4126">
        <v>65</v>
      </c>
      <c r="K4126">
        <v>0</v>
      </c>
      <c r="L4126">
        <v>65</v>
      </c>
      <c r="M4126">
        <v>4</v>
      </c>
      <c r="N4126">
        <v>260</v>
      </c>
      <c r="O4126">
        <f t="shared" si="257"/>
        <v>182</v>
      </c>
      <c r="P4126">
        <f t="shared" si="258"/>
        <v>78</v>
      </c>
      <c r="Q4126" s="2">
        <f t="shared" si="259"/>
        <v>0.3</v>
      </c>
      <c r="R4126">
        <v>1</v>
      </c>
      <c r="S4126" t="s">
        <v>28</v>
      </c>
    </row>
    <row r="4127" spans="1:19" x14ac:dyDescent="0.3">
      <c r="A4127">
        <v>143868</v>
      </c>
      <c r="B4127" s="1">
        <v>45582</v>
      </c>
      <c r="C4127" t="s">
        <v>50</v>
      </c>
      <c r="D4127" t="s">
        <v>16</v>
      </c>
      <c r="E4127" t="s">
        <v>17</v>
      </c>
      <c r="F4127">
        <v>18</v>
      </c>
      <c r="G4127" t="s">
        <v>69</v>
      </c>
      <c r="H4127" t="s">
        <v>19</v>
      </c>
      <c r="I4127">
        <f t="shared" si="256"/>
        <v>67.899999999999991</v>
      </c>
      <c r="J4127">
        <v>97</v>
      </c>
      <c r="K4127">
        <v>0</v>
      </c>
      <c r="L4127">
        <v>97</v>
      </c>
      <c r="M4127">
        <v>3</v>
      </c>
      <c r="N4127">
        <v>291</v>
      </c>
      <c r="O4127">
        <f t="shared" si="257"/>
        <v>203.7</v>
      </c>
      <c r="P4127">
        <f t="shared" si="258"/>
        <v>87.300000000000011</v>
      </c>
      <c r="Q4127" s="2">
        <f t="shared" si="259"/>
        <v>0.30000000000000004</v>
      </c>
      <c r="R4127">
        <v>5</v>
      </c>
      <c r="S4127" t="s">
        <v>61</v>
      </c>
    </row>
    <row r="4128" spans="1:19" x14ac:dyDescent="0.3">
      <c r="A4128">
        <v>154405</v>
      </c>
      <c r="B4128" s="1">
        <v>45380</v>
      </c>
      <c r="C4128" t="s">
        <v>50</v>
      </c>
      <c r="D4128" t="s">
        <v>16</v>
      </c>
      <c r="E4128" t="s">
        <v>17</v>
      </c>
      <c r="F4128">
        <v>30</v>
      </c>
      <c r="G4128" t="s">
        <v>38</v>
      </c>
      <c r="H4128" t="s">
        <v>19</v>
      </c>
      <c r="I4128">
        <f t="shared" si="256"/>
        <v>67.899999999999991</v>
      </c>
      <c r="J4128">
        <v>97</v>
      </c>
      <c r="K4128">
        <v>0</v>
      </c>
      <c r="L4128">
        <v>97</v>
      </c>
      <c r="M4128">
        <v>1</v>
      </c>
      <c r="N4128">
        <v>97</v>
      </c>
      <c r="O4128">
        <f t="shared" si="257"/>
        <v>67.899999999999991</v>
      </c>
      <c r="P4128">
        <f t="shared" si="258"/>
        <v>29.100000000000009</v>
      </c>
      <c r="Q4128" s="2">
        <f t="shared" si="259"/>
        <v>0.3000000000000001</v>
      </c>
      <c r="R4128">
        <v>5</v>
      </c>
      <c r="S4128" t="s">
        <v>72</v>
      </c>
    </row>
    <row r="4129" spans="1:19" x14ac:dyDescent="0.3">
      <c r="A4129">
        <v>198576</v>
      </c>
      <c r="B4129" s="1">
        <v>45440</v>
      </c>
      <c r="C4129" t="s">
        <v>42</v>
      </c>
      <c r="D4129" t="s">
        <v>16</v>
      </c>
      <c r="E4129" t="s">
        <v>17</v>
      </c>
      <c r="F4129">
        <v>27</v>
      </c>
      <c r="G4129" t="s">
        <v>38</v>
      </c>
      <c r="H4129" t="s">
        <v>19</v>
      </c>
      <c r="I4129">
        <f t="shared" si="256"/>
        <v>45.5</v>
      </c>
      <c r="J4129">
        <v>65</v>
      </c>
      <c r="K4129">
        <v>0</v>
      </c>
      <c r="L4129">
        <v>65</v>
      </c>
      <c r="M4129">
        <v>1</v>
      </c>
      <c r="N4129">
        <v>65</v>
      </c>
      <c r="O4129">
        <f t="shared" si="257"/>
        <v>45.5</v>
      </c>
      <c r="P4129">
        <f t="shared" si="258"/>
        <v>19.5</v>
      </c>
      <c r="Q4129" s="2">
        <f t="shared" si="259"/>
        <v>0.3</v>
      </c>
      <c r="R4129">
        <v>2</v>
      </c>
      <c r="S4129" t="s">
        <v>59</v>
      </c>
    </row>
    <row r="4130" spans="1:19" x14ac:dyDescent="0.3">
      <c r="A4130">
        <v>153466</v>
      </c>
      <c r="B4130" s="1">
        <v>45264</v>
      </c>
      <c r="C4130" t="s">
        <v>82</v>
      </c>
      <c r="D4130" t="s">
        <v>37</v>
      </c>
      <c r="E4130" t="s">
        <v>25</v>
      </c>
      <c r="F4130">
        <v>28</v>
      </c>
      <c r="G4130" t="s">
        <v>60</v>
      </c>
      <c r="H4130" t="s">
        <v>19</v>
      </c>
      <c r="I4130">
        <f t="shared" si="256"/>
        <v>14</v>
      </c>
      <c r="J4130">
        <v>20</v>
      </c>
      <c r="K4130">
        <v>0</v>
      </c>
      <c r="L4130">
        <v>20</v>
      </c>
      <c r="M4130">
        <v>1</v>
      </c>
      <c r="N4130">
        <v>20</v>
      </c>
      <c r="O4130">
        <f t="shared" si="257"/>
        <v>14</v>
      </c>
      <c r="P4130">
        <f t="shared" si="258"/>
        <v>6</v>
      </c>
      <c r="Q4130" s="2">
        <f t="shared" si="259"/>
        <v>0.3</v>
      </c>
      <c r="R4130">
        <v>3</v>
      </c>
      <c r="S4130" t="s">
        <v>22</v>
      </c>
    </row>
    <row r="4131" spans="1:19" x14ac:dyDescent="0.3">
      <c r="A4131">
        <v>148804</v>
      </c>
      <c r="B4131" s="1">
        <v>45488</v>
      </c>
      <c r="C4131" t="s">
        <v>53</v>
      </c>
      <c r="D4131" t="s">
        <v>37</v>
      </c>
      <c r="E4131" t="s">
        <v>17</v>
      </c>
      <c r="F4131">
        <v>28</v>
      </c>
      <c r="G4131" t="s">
        <v>66</v>
      </c>
      <c r="H4131" t="s">
        <v>27</v>
      </c>
      <c r="I4131">
        <f t="shared" si="256"/>
        <v>10.5</v>
      </c>
      <c r="J4131">
        <v>15</v>
      </c>
      <c r="K4131">
        <v>40</v>
      </c>
      <c r="L4131">
        <v>55</v>
      </c>
      <c r="M4131">
        <v>1</v>
      </c>
      <c r="N4131">
        <v>55</v>
      </c>
      <c r="O4131">
        <f t="shared" si="257"/>
        <v>10.5</v>
      </c>
      <c r="P4131">
        <f t="shared" si="258"/>
        <v>44.5</v>
      </c>
      <c r="Q4131" s="2">
        <f t="shared" si="259"/>
        <v>0.80909090909090908</v>
      </c>
      <c r="R4131">
        <v>1</v>
      </c>
      <c r="S4131" t="s">
        <v>63</v>
      </c>
    </row>
    <row r="4132" spans="1:19" x14ac:dyDescent="0.3">
      <c r="A4132">
        <v>179035</v>
      </c>
      <c r="B4132" s="1">
        <v>45362</v>
      </c>
      <c r="C4132" t="s">
        <v>42</v>
      </c>
      <c r="D4132" t="s">
        <v>16</v>
      </c>
      <c r="E4132" t="s">
        <v>25</v>
      </c>
      <c r="F4132">
        <v>23</v>
      </c>
      <c r="G4132" t="s">
        <v>29</v>
      </c>
      <c r="H4132" t="s">
        <v>19</v>
      </c>
      <c r="I4132">
        <f t="shared" si="256"/>
        <v>45.5</v>
      </c>
      <c r="J4132">
        <v>65</v>
      </c>
      <c r="K4132">
        <v>0</v>
      </c>
      <c r="L4132">
        <v>65</v>
      </c>
      <c r="M4132">
        <v>3</v>
      </c>
      <c r="N4132">
        <v>195</v>
      </c>
      <c r="O4132">
        <f t="shared" si="257"/>
        <v>136.5</v>
      </c>
      <c r="P4132">
        <f t="shared" si="258"/>
        <v>58.5</v>
      </c>
      <c r="Q4132" s="2">
        <f t="shared" si="259"/>
        <v>0.3</v>
      </c>
      <c r="R4132">
        <v>4</v>
      </c>
      <c r="S4132" t="s">
        <v>20</v>
      </c>
    </row>
    <row r="4133" spans="1:19" x14ac:dyDescent="0.3">
      <c r="A4133">
        <v>121502</v>
      </c>
      <c r="B4133" s="1">
        <v>45344</v>
      </c>
      <c r="C4133" t="s">
        <v>42</v>
      </c>
      <c r="D4133" t="s">
        <v>16</v>
      </c>
      <c r="E4133" t="s">
        <v>17</v>
      </c>
      <c r="F4133">
        <v>23</v>
      </c>
      <c r="G4133" t="s">
        <v>77</v>
      </c>
      <c r="H4133" t="s">
        <v>19</v>
      </c>
      <c r="I4133">
        <f t="shared" si="256"/>
        <v>45.5</v>
      </c>
      <c r="J4133">
        <v>65</v>
      </c>
      <c r="K4133">
        <v>0</v>
      </c>
      <c r="L4133">
        <v>65</v>
      </c>
      <c r="M4133">
        <v>1</v>
      </c>
      <c r="N4133">
        <v>65</v>
      </c>
      <c r="O4133">
        <f t="shared" si="257"/>
        <v>45.5</v>
      </c>
      <c r="P4133">
        <f t="shared" si="258"/>
        <v>19.5</v>
      </c>
      <c r="Q4133" s="2">
        <f t="shared" si="259"/>
        <v>0.3</v>
      </c>
      <c r="R4133">
        <v>5</v>
      </c>
      <c r="S4133" t="s">
        <v>20</v>
      </c>
    </row>
    <row r="4134" spans="1:19" x14ac:dyDescent="0.3">
      <c r="A4134">
        <v>168228</v>
      </c>
      <c r="B4134" s="1">
        <v>45344</v>
      </c>
      <c r="C4134" t="s">
        <v>33</v>
      </c>
      <c r="D4134" t="s">
        <v>16</v>
      </c>
      <c r="E4134" t="s">
        <v>17</v>
      </c>
      <c r="F4134">
        <v>27</v>
      </c>
      <c r="G4134" t="s">
        <v>77</v>
      </c>
      <c r="H4134" t="s">
        <v>19</v>
      </c>
      <c r="I4134">
        <f t="shared" si="256"/>
        <v>82.6</v>
      </c>
      <c r="J4134">
        <v>118</v>
      </c>
      <c r="K4134">
        <v>0</v>
      </c>
      <c r="L4134">
        <v>118</v>
      </c>
      <c r="M4134">
        <v>2</v>
      </c>
      <c r="N4134">
        <v>236</v>
      </c>
      <c r="O4134">
        <f t="shared" si="257"/>
        <v>165.2</v>
      </c>
      <c r="P4134">
        <f t="shared" si="258"/>
        <v>70.800000000000011</v>
      </c>
      <c r="Q4134" s="2">
        <f t="shared" si="259"/>
        <v>0.30000000000000004</v>
      </c>
      <c r="R4134">
        <v>4</v>
      </c>
      <c r="S4134" t="s">
        <v>52</v>
      </c>
    </row>
    <row r="4135" spans="1:19" x14ac:dyDescent="0.3">
      <c r="A4135">
        <v>128499</v>
      </c>
      <c r="B4135" s="1">
        <v>45426</v>
      </c>
      <c r="C4135" t="s">
        <v>48</v>
      </c>
      <c r="D4135" t="s">
        <v>16</v>
      </c>
      <c r="E4135" t="s">
        <v>17</v>
      </c>
      <c r="F4135">
        <v>24</v>
      </c>
      <c r="G4135" t="s">
        <v>54</v>
      </c>
      <c r="H4135" t="s">
        <v>19</v>
      </c>
      <c r="I4135">
        <f t="shared" si="256"/>
        <v>91</v>
      </c>
      <c r="J4135">
        <v>130</v>
      </c>
      <c r="K4135">
        <v>0</v>
      </c>
      <c r="L4135">
        <v>130</v>
      </c>
      <c r="M4135">
        <v>1</v>
      </c>
      <c r="N4135">
        <v>130</v>
      </c>
      <c r="O4135">
        <f t="shared" si="257"/>
        <v>91</v>
      </c>
      <c r="P4135">
        <f t="shared" si="258"/>
        <v>39</v>
      </c>
      <c r="Q4135" s="2">
        <f t="shared" si="259"/>
        <v>0.3</v>
      </c>
      <c r="R4135">
        <v>4</v>
      </c>
      <c r="S4135" t="s">
        <v>43</v>
      </c>
    </row>
    <row r="4136" spans="1:19" x14ac:dyDescent="0.3">
      <c r="A4136">
        <v>143047</v>
      </c>
      <c r="B4136" s="1">
        <v>45579</v>
      </c>
      <c r="C4136" t="s">
        <v>42</v>
      </c>
      <c r="D4136" t="s">
        <v>16</v>
      </c>
      <c r="E4136" t="s">
        <v>25</v>
      </c>
      <c r="F4136">
        <v>32</v>
      </c>
      <c r="G4136" t="s">
        <v>60</v>
      </c>
      <c r="H4136" t="s">
        <v>19</v>
      </c>
      <c r="I4136">
        <f t="shared" si="256"/>
        <v>45.5</v>
      </c>
      <c r="J4136">
        <v>65</v>
      </c>
      <c r="K4136">
        <v>0</v>
      </c>
      <c r="L4136">
        <v>65</v>
      </c>
      <c r="M4136">
        <v>2</v>
      </c>
      <c r="N4136">
        <v>130</v>
      </c>
      <c r="O4136">
        <f t="shared" si="257"/>
        <v>91</v>
      </c>
      <c r="P4136">
        <f t="shared" si="258"/>
        <v>39</v>
      </c>
      <c r="Q4136" s="2">
        <f t="shared" si="259"/>
        <v>0.3</v>
      </c>
      <c r="R4136">
        <v>5</v>
      </c>
      <c r="S4136" t="s">
        <v>70</v>
      </c>
    </row>
    <row r="4137" spans="1:19" x14ac:dyDescent="0.3">
      <c r="A4137">
        <v>187269</v>
      </c>
      <c r="B4137" s="1">
        <v>45600</v>
      </c>
      <c r="C4137" t="s">
        <v>23</v>
      </c>
      <c r="D4137" t="s">
        <v>24</v>
      </c>
      <c r="E4137" t="s">
        <v>17</v>
      </c>
      <c r="F4137">
        <v>32</v>
      </c>
      <c r="G4137" t="s">
        <v>46</v>
      </c>
      <c r="H4137" t="s">
        <v>19</v>
      </c>
      <c r="I4137">
        <f t="shared" si="256"/>
        <v>6.3</v>
      </c>
      <c r="J4137">
        <v>9</v>
      </c>
      <c r="K4137">
        <v>0</v>
      </c>
      <c r="L4137">
        <v>9</v>
      </c>
      <c r="M4137">
        <v>3</v>
      </c>
      <c r="N4137">
        <v>27</v>
      </c>
      <c r="O4137">
        <f t="shared" si="257"/>
        <v>18.899999999999999</v>
      </c>
      <c r="P4137">
        <f t="shared" si="258"/>
        <v>8.1000000000000014</v>
      </c>
      <c r="Q4137" s="2">
        <f t="shared" si="259"/>
        <v>0.30000000000000004</v>
      </c>
      <c r="R4137">
        <v>3</v>
      </c>
      <c r="S4137" t="s">
        <v>73</v>
      </c>
    </row>
    <row r="4138" spans="1:19" x14ac:dyDescent="0.3">
      <c r="A4138">
        <v>137194</v>
      </c>
      <c r="B4138" s="1">
        <v>45490</v>
      </c>
      <c r="C4138" t="s">
        <v>15</v>
      </c>
      <c r="D4138" t="s">
        <v>16</v>
      </c>
      <c r="E4138" t="s">
        <v>17</v>
      </c>
      <c r="F4138">
        <v>34</v>
      </c>
      <c r="G4138" t="s">
        <v>46</v>
      </c>
      <c r="H4138" t="s">
        <v>19</v>
      </c>
      <c r="I4138">
        <f t="shared" si="256"/>
        <v>70</v>
      </c>
      <c r="J4138">
        <v>100</v>
      </c>
      <c r="K4138">
        <v>0</v>
      </c>
      <c r="L4138">
        <v>100</v>
      </c>
      <c r="M4138">
        <v>1</v>
      </c>
      <c r="N4138">
        <v>100</v>
      </c>
      <c r="O4138">
        <f t="shared" si="257"/>
        <v>70</v>
      </c>
      <c r="P4138">
        <f t="shared" si="258"/>
        <v>30</v>
      </c>
      <c r="Q4138" s="2">
        <f t="shared" si="259"/>
        <v>0.3</v>
      </c>
      <c r="R4138">
        <v>4</v>
      </c>
      <c r="S4138" t="s">
        <v>65</v>
      </c>
    </row>
    <row r="4139" spans="1:19" x14ac:dyDescent="0.3">
      <c r="A4139">
        <v>131146</v>
      </c>
      <c r="B4139" s="1">
        <v>45460</v>
      </c>
      <c r="C4139" t="s">
        <v>23</v>
      </c>
      <c r="D4139" t="s">
        <v>24</v>
      </c>
      <c r="E4139" t="s">
        <v>25</v>
      </c>
      <c r="F4139">
        <v>29</v>
      </c>
      <c r="G4139" t="s">
        <v>66</v>
      </c>
      <c r="H4139" t="s">
        <v>27</v>
      </c>
      <c r="I4139">
        <f t="shared" si="256"/>
        <v>6.3</v>
      </c>
      <c r="J4139">
        <v>9</v>
      </c>
      <c r="K4139">
        <v>40</v>
      </c>
      <c r="L4139">
        <v>49</v>
      </c>
      <c r="M4139">
        <v>4</v>
      </c>
      <c r="N4139">
        <v>196</v>
      </c>
      <c r="O4139">
        <f t="shared" si="257"/>
        <v>25.2</v>
      </c>
      <c r="P4139">
        <f t="shared" si="258"/>
        <v>170.8</v>
      </c>
      <c r="Q4139" s="2">
        <f t="shared" si="259"/>
        <v>0.87142857142857144</v>
      </c>
      <c r="R4139">
        <v>1</v>
      </c>
      <c r="S4139" t="s">
        <v>63</v>
      </c>
    </row>
    <row r="4140" spans="1:19" x14ac:dyDescent="0.3">
      <c r="A4140">
        <v>124029</v>
      </c>
      <c r="B4140" s="1">
        <v>45409</v>
      </c>
      <c r="C4140" t="s">
        <v>30</v>
      </c>
      <c r="D4140" t="s">
        <v>24</v>
      </c>
      <c r="E4140" t="s">
        <v>17</v>
      </c>
      <c r="F4140">
        <v>25</v>
      </c>
      <c r="G4140" t="s">
        <v>77</v>
      </c>
      <c r="H4140" t="s">
        <v>19</v>
      </c>
      <c r="I4140">
        <f t="shared" si="256"/>
        <v>7</v>
      </c>
      <c r="J4140">
        <v>10</v>
      </c>
      <c r="K4140">
        <v>0</v>
      </c>
      <c r="L4140">
        <v>10</v>
      </c>
      <c r="M4140">
        <v>4</v>
      </c>
      <c r="N4140">
        <v>40</v>
      </c>
      <c r="O4140">
        <f t="shared" si="257"/>
        <v>28</v>
      </c>
      <c r="P4140">
        <f t="shared" si="258"/>
        <v>12</v>
      </c>
      <c r="Q4140" s="2">
        <f t="shared" si="259"/>
        <v>0.3</v>
      </c>
      <c r="R4140">
        <v>4</v>
      </c>
      <c r="S4140" t="s">
        <v>65</v>
      </c>
    </row>
    <row r="4141" spans="1:19" x14ac:dyDescent="0.3">
      <c r="A4141">
        <v>141126</v>
      </c>
      <c r="B4141" s="1">
        <v>45457</v>
      </c>
      <c r="C4141" t="s">
        <v>15</v>
      </c>
      <c r="D4141" t="s">
        <v>16</v>
      </c>
      <c r="E4141" t="s">
        <v>25</v>
      </c>
      <c r="F4141">
        <v>27</v>
      </c>
      <c r="G4141" t="s">
        <v>41</v>
      </c>
      <c r="H4141" t="s">
        <v>19</v>
      </c>
      <c r="I4141">
        <f t="shared" si="256"/>
        <v>70</v>
      </c>
      <c r="J4141">
        <v>100</v>
      </c>
      <c r="K4141">
        <v>0</v>
      </c>
      <c r="L4141">
        <v>100</v>
      </c>
      <c r="M4141">
        <v>1</v>
      </c>
      <c r="N4141">
        <v>100</v>
      </c>
      <c r="O4141">
        <f t="shared" si="257"/>
        <v>70</v>
      </c>
      <c r="P4141">
        <f t="shared" si="258"/>
        <v>30</v>
      </c>
      <c r="Q4141" s="2">
        <f t="shared" si="259"/>
        <v>0.3</v>
      </c>
      <c r="R4141">
        <v>2</v>
      </c>
      <c r="S4141" t="s">
        <v>59</v>
      </c>
    </row>
    <row r="4142" spans="1:19" x14ac:dyDescent="0.3">
      <c r="A4142">
        <v>138750</v>
      </c>
      <c r="B4142" s="1">
        <v>45517</v>
      </c>
      <c r="C4142" t="s">
        <v>53</v>
      </c>
      <c r="D4142" t="s">
        <v>37</v>
      </c>
      <c r="E4142" t="s">
        <v>17</v>
      </c>
      <c r="F4142">
        <v>34</v>
      </c>
      <c r="G4142" t="s">
        <v>46</v>
      </c>
      <c r="H4142" t="s">
        <v>19</v>
      </c>
      <c r="I4142">
        <f t="shared" si="256"/>
        <v>10.5</v>
      </c>
      <c r="J4142">
        <v>15</v>
      </c>
      <c r="K4142">
        <v>0</v>
      </c>
      <c r="L4142">
        <v>15</v>
      </c>
      <c r="M4142">
        <v>1</v>
      </c>
      <c r="N4142">
        <v>15</v>
      </c>
      <c r="O4142">
        <f t="shared" si="257"/>
        <v>10.5</v>
      </c>
      <c r="P4142">
        <f t="shared" si="258"/>
        <v>4.5</v>
      </c>
      <c r="Q4142" s="2">
        <f t="shared" si="259"/>
        <v>0.3</v>
      </c>
      <c r="R4142">
        <v>5</v>
      </c>
      <c r="S4142" t="s">
        <v>72</v>
      </c>
    </row>
    <row r="4143" spans="1:19" x14ac:dyDescent="0.3">
      <c r="A4143">
        <v>127085</v>
      </c>
      <c r="B4143" s="1">
        <v>45447</v>
      </c>
      <c r="C4143" t="s">
        <v>48</v>
      </c>
      <c r="D4143" t="s">
        <v>16</v>
      </c>
      <c r="E4143" t="s">
        <v>17</v>
      </c>
      <c r="F4143">
        <v>18</v>
      </c>
      <c r="G4143" t="s">
        <v>26</v>
      </c>
      <c r="H4143" t="s">
        <v>27</v>
      </c>
      <c r="I4143">
        <f t="shared" si="256"/>
        <v>91</v>
      </c>
      <c r="J4143">
        <v>130</v>
      </c>
      <c r="K4143">
        <v>40</v>
      </c>
      <c r="L4143">
        <v>170</v>
      </c>
      <c r="M4143">
        <v>1</v>
      </c>
      <c r="N4143">
        <v>170</v>
      </c>
      <c r="O4143">
        <f t="shared" si="257"/>
        <v>91</v>
      </c>
      <c r="P4143">
        <f t="shared" si="258"/>
        <v>79</v>
      </c>
      <c r="Q4143" s="2">
        <f t="shared" si="259"/>
        <v>0.46470588235294119</v>
      </c>
      <c r="R4143">
        <v>2</v>
      </c>
      <c r="S4143" t="s">
        <v>64</v>
      </c>
    </row>
    <row r="4144" spans="1:19" x14ac:dyDescent="0.3">
      <c r="A4144">
        <v>137965</v>
      </c>
      <c r="B4144" s="1">
        <v>45489</v>
      </c>
      <c r="C4144" t="s">
        <v>15</v>
      </c>
      <c r="D4144" t="s">
        <v>16</v>
      </c>
      <c r="E4144" t="s">
        <v>25</v>
      </c>
      <c r="F4144">
        <v>29</v>
      </c>
      <c r="G4144" t="s">
        <v>74</v>
      </c>
      <c r="H4144" t="s">
        <v>27</v>
      </c>
      <c r="I4144">
        <f t="shared" si="256"/>
        <v>70</v>
      </c>
      <c r="J4144">
        <v>100</v>
      </c>
      <c r="K4144">
        <v>25</v>
      </c>
      <c r="L4144">
        <v>125</v>
      </c>
      <c r="M4144">
        <v>2</v>
      </c>
      <c r="N4144">
        <v>250</v>
      </c>
      <c r="O4144">
        <f t="shared" si="257"/>
        <v>140</v>
      </c>
      <c r="P4144">
        <f t="shared" si="258"/>
        <v>110</v>
      </c>
      <c r="Q4144" s="2">
        <f t="shared" si="259"/>
        <v>0.44</v>
      </c>
      <c r="R4144">
        <v>3</v>
      </c>
      <c r="S4144" t="s">
        <v>88</v>
      </c>
    </row>
    <row r="4145" spans="1:19" x14ac:dyDescent="0.3">
      <c r="A4145">
        <v>178229</v>
      </c>
      <c r="B4145" s="1">
        <v>45310</v>
      </c>
      <c r="C4145" t="s">
        <v>33</v>
      </c>
      <c r="D4145" t="s">
        <v>16</v>
      </c>
      <c r="E4145" t="s">
        <v>17</v>
      </c>
      <c r="F4145">
        <v>35</v>
      </c>
      <c r="G4145" t="s">
        <v>60</v>
      </c>
      <c r="H4145" t="s">
        <v>19</v>
      </c>
      <c r="I4145">
        <f t="shared" si="256"/>
        <v>82.6</v>
      </c>
      <c r="J4145">
        <v>118</v>
      </c>
      <c r="K4145">
        <v>0</v>
      </c>
      <c r="L4145">
        <v>118</v>
      </c>
      <c r="M4145">
        <v>2</v>
      </c>
      <c r="N4145">
        <v>236</v>
      </c>
      <c r="O4145">
        <f t="shared" si="257"/>
        <v>165.2</v>
      </c>
      <c r="P4145">
        <f t="shared" si="258"/>
        <v>70.800000000000011</v>
      </c>
      <c r="Q4145" s="2">
        <f t="shared" si="259"/>
        <v>0.30000000000000004</v>
      </c>
      <c r="R4145">
        <v>4</v>
      </c>
      <c r="S4145" t="s">
        <v>61</v>
      </c>
    </row>
    <row r="4146" spans="1:19" x14ac:dyDescent="0.3">
      <c r="A4146">
        <v>155749</v>
      </c>
      <c r="B4146" s="1">
        <v>45485</v>
      </c>
      <c r="C4146" t="s">
        <v>42</v>
      </c>
      <c r="D4146" t="s">
        <v>16</v>
      </c>
      <c r="E4146" t="s">
        <v>17</v>
      </c>
      <c r="F4146">
        <v>32</v>
      </c>
      <c r="G4146" t="s">
        <v>41</v>
      </c>
      <c r="H4146" t="s">
        <v>19</v>
      </c>
      <c r="I4146">
        <f t="shared" si="256"/>
        <v>45.5</v>
      </c>
      <c r="J4146">
        <v>65</v>
      </c>
      <c r="K4146">
        <v>0</v>
      </c>
      <c r="L4146">
        <v>65</v>
      </c>
      <c r="M4146">
        <v>4</v>
      </c>
      <c r="N4146">
        <v>260</v>
      </c>
      <c r="O4146">
        <f t="shared" si="257"/>
        <v>182</v>
      </c>
      <c r="P4146">
        <f t="shared" si="258"/>
        <v>78</v>
      </c>
      <c r="Q4146" s="2">
        <f t="shared" si="259"/>
        <v>0.3</v>
      </c>
      <c r="R4146">
        <v>1</v>
      </c>
      <c r="S4146" t="s">
        <v>71</v>
      </c>
    </row>
    <row r="4147" spans="1:19" x14ac:dyDescent="0.3">
      <c r="A4147">
        <v>198301</v>
      </c>
      <c r="B4147" s="1">
        <v>45305</v>
      </c>
      <c r="C4147" t="s">
        <v>33</v>
      </c>
      <c r="D4147" t="s">
        <v>16</v>
      </c>
      <c r="E4147" t="s">
        <v>25</v>
      </c>
      <c r="F4147">
        <v>21</v>
      </c>
      <c r="G4147" t="s">
        <v>79</v>
      </c>
      <c r="H4147" t="s">
        <v>27</v>
      </c>
      <c r="I4147">
        <f t="shared" si="256"/>
        <v>82.6</v>
      </c>
      <c r="J4147">
        <v>118</v>
      </c>
      <c r="K4147">
        <v>40</v>
      </c>
      <c r="L4147">
        <v>158</v>
      </c>
      <c r="M4147">
        <v>2</v>
      </c>
      <c r="N4147">
        <v>316</v>
      </c>
      <c r="O4147">
        <f t="shared" si="257"/>
        <v>165.2</v>
      </c>
      <c r="P4147">
        <f t="shared" si="258"/>
        <v>150.80000000000001</v>
      </c>
      <c r="Q4147" s="2">
        <f t="shared" si="259"/>
        <v>0.47721518987341777</v>
      </c>
      <c r="R4147">
        <v>4</v>
      </c>
      <c r="S4147" t="s">
        <v>52</v>
      </c>
    </row>
    <row r="4148" spans="1:19" x14ac:dyDescent="0.3">
      <c r="A4148">
        <v>180655</v>
      </c>
      <c r="B4148" s="1">
        <v>45406</v>
      </c>
      <c r="C4148" t="s">
        <v>82</v>
      </c>
      <c r="D4148" t="s">
        <v>37</v>
      </c>
      <c r="E4148" t="s">
        <v>17</v>
      </c>
      <c r="F4148">
        <v>31</v>
      </c>
      <c r="G4148" t="s">
        <v>44</v>
      </c>
      <c r="H4148" t="s">
        <v>27</v>
      </c>
      <c r="I4148">
        <f t="shared" si="256"/>
        <v>14</v>
      </c>
      <c r="J4148">
        <v>20</v>
      </c>
      <c r="K4148">
        <v>25</v>
      </c>
      <c r="L4148">
        <v>45</v>
      </c>
      <c r="M4148">
        <v>1</v>
      </c>
      <c r="N4148">
        <v>45</v>
      </c>
      <c r="O4148">
        <f t="shared" si="257"/>
        <v>14</v>
      </c>
      <c r="P4148">
        <f t="shared" si="258"/>
        <v>31</v>
      </c>
      <c r="Q4148" s="2">
        <f t="shared" si="259"/>
        <v>0.68888888888888888</v>
      </c>
      <c r="R4148">
        <v>5</v>
      </c>
      <c r="S4148" t="s">
        <v>65</v>
      </c>
    </row>
    <row r="4149" spans="1:19" x14ac:dyDescent="0.3">
      <c r="A4149">
        <v>171111</v>
      </c>
      <c r="B4149" s="1">
        <v>45250</v>
      </c>
      <c r="C4149" t="s">
        <v>53</v>
      </c>
      <c r="D4149" t="s">
        <v>37</v>
      </c>
      <c r="E4149" t="s">
        <v>17</v>
      </c>
      <c r="F4149">
        <v>26</v>
      </c>
      <c r="G4149" t="s">
        <v>46</v>
      </c>
      <c r="H4149" t="s">
        <v>19</v>
      </c>
      <c r="I4149">
        <f t="shared" si="256"/>
        <v>10.5</v>
      </c>
      <c r="J4149">
        <v>15</v>
      </c>
      <c r="K4149">
        <v>0</v>
      </c>
      <c r="L4149">
        <v>15</v>
      </c>
      <c r="M4149">
        <v>5</v>
      </c>
      <c r="N4149">
        <v>75</v>
      </c>
      <c r="O4149">
        <f t="shared" si="257"/>
        <v>52.5</v>
      </c>
      <c r="P4149">
        <f t="shared" si="258"/>
        <v>22.5</v>
      </c>
      <c r="Q4149" s="2">
        <f t="shared" si="259"/>
        <v>0.3</v>
      </c>
      <c r="R4149">
        <v>2</v>
      </c>
      <c r="S4149" t="s">
        <v>71</v>
      </c>
    </row>
    <row r="4150" spans="1:19" x14ac:dyDescent="0.3">
      <c r="A4150">
        <v>196085</v>
      </c>
      <c r="B4150" s="1">
        <v>45549</v>
      </c>
      <c r="C4150" t="s">
        <v>42</v>
      </c>
      <c r="D4150" t="s">
        <v>16</v>
      </c>
      <c r="E4150" t="s">
        <v>17</v>
      </c>
      <c r="F4150">
        <v>26</v>
      </c>
      <c r="G4150" t="s">
        <v>80</v>
      </c>
      <c r="H4150" t="s">
        <v>27</v>
      </c>
      <c r="I4150">
        <f t="shared" si="256"/>
        <v>45.5</v>
      </c>
      <c r="J4150">
        <v>65</v>
      </c>
      <c r="K4150">
        <v>40</v>
      </c>
      <c r="L4150">
        <v>105</v>
      </c>
      <c r="M4150">
        <v>1</v>
      </c>
      <c r="N4150">
        <v>105</v>
      </c>
      <c r="O4150">
        <f t="shared" si="257"/>
        <v>45.5</v>
      </c>
      <c r="P4150">
        <f t="shared" si="258"/>
        <v>59.5</v>
      </c>
      <c r="Q4150" s="2">
        <f t="shared" si="259"/>
        <v>0.56666666666666665</v>
      </c>
      <c r="R4150">
        <v>4</v>
      </c>
      <c r="S4150" t="s">
        <v>39</v>
      </c>
    </row>
    <row r="4151" spans="1:19" x14ac:dyDescent="0.3">
      <c r="A4151">
        <v>157271</v>
      </c>
      <c r="B4151" s="1">
        <v>45243</v>
      </c>
      <c r="C4151" t="s">
        <v>53</v>
      </c>
      <c r="D4151" t="s">
        <v>37</v>
      </c>
      <c r="E4151" t="s">
        <v>17</v>
      </c>
      <c r="F4151">
        <v>31</v>
      </c>
      <c r="G4151" t="s">
        <v>77</v>
      </c>
      <c r="H4151" t="s">
        <v>19</v>
      </c>
      <c r="I4151">
        <f t="shared" si="256"/>
        <v>10.5</v>
      </c>
      <c r="J4151">
        <v>15</v>
      </c>
      <c r="K4151">
        <v>0</v>
      </c>
      <c r="L4151">
        <v>15</v>
      </c>
      <c r="M4151">
        <v>2</v>
      </c>
      <c r="N4151">
        <v>30</v>
      </c>
      <c r="O4151">
        <f t="shared" si="257"/>
        <v>21</v>
      </c>
      <c r="P4151">
        <f t="shared" si="258"/>
        <v>9</v>
      </c>
      <c r="Q4151" s="2">
        <f t="shared" si="259"/>
        <v>0.3</v>
      </c>
      <c r="R4151">
        <v>1</v>
      </c>
      <c r="S4151" t="s">
        <v>35</v>
      </c>
    </row>
    <row r="4152" spans="1:19" x14ac:dyDescent="0.3">
      <c r="A4152">
        <v>139785</v>
      </c>
      <c r="B4152" s="1">
        <v>45322</v>
      </c>
      <c r="C4152" t="s">
        <v>42</v>
      </c>
      <c r="D4152" t="s">
        <v>16</v>
      </c>
      <c r="E4152" t="s">
        <v>17</v>
      </c>
      <c r="F4152">
        <v>21</v>
      </c>
      <c r="G4152" t="s">
        <v>77</v>
      </c>
      <c r="H4152" t="s">
        <v>19</v>
      </c>
      <c r="I4152">
        <f t="shared" si="256"/>
        <v>45.5</v>
      </c>
      <c r="J4152">
        <v>65</v>
      </c>
      <c r="K4152">
        <v>0</v>
      </c>
      <c r="L4152">
        <v>65</v>
      </c>
      <c r="M4152">
        <v>1</v>
      </c>
      <c r="N4152">
        <v>65</v>
      </c>
      <c r="O4152">
        <f t="shared" si="257"/>
        <v>45.5</v>
      </c>
      <c r="P4152">
        <f t="shared" si="258"/>
        <v>19.5</v>
      </c>
      <c r="Q4152" s="2">
        <f t="shared" si="259"/>
        <v>0.3</v>
      </c>
      <c r="R4152">
        <v>5</v>
      </c>
      <c r="S4152" t="s">
        <v>39</v>
      </c>
    </row>
    <row r="4153" spans="1:19" x14ac:dyDescent="0.3">
      <c r="A4153">
        <v>192522</v>
      </c>
      <c r="B4153" s="1">
        <v>45411</v>
      </c>
      <c r="C4153" t="s">
        <v>36</v>
      </c>
      <c r="D4153" t="s">
        <v>37</v>
      </c>
      <c r="E4153" t="s">
        <v>17</v>
      </c>
      <c r="F4153">
        <v>19</v>
      </c>
      <c r="G4153" t="s">
        <v>21</v>
      </c>
      <c r="H4153" t="s">
        <v>19</v>
      </c>
      <c r="I4153">
        <f t="shared" si="256"/>
        <v>22.4</v>
      </c>
      <c r="J4153">
        <v>32</v>
      </c>
      <c r="K4153">
        <v>0</v>
      </c>
      <c r="L4153">
        <v>32</v>
      </c>
      <c r="M4153">
        <v>3</v>
      </c>
      <c r="N4153">
        <v>96</v>
      </c>
      <c r="O4153">
        <f t="shared" si="257"/>
        <v>67.199999999999989</v>
      </c>
      <c r="P4153">
        <f t="shared" si="258"/>
        <v>28.800000000000011</v>
      </c>
      <c r="Q4153" s="2">
        <f t="shared" si="259"/>
        <v>0.3000000000000001</v>
      </c>
      <c r="R4153">
        <v>1</v>
      </c>
      <c r="S4153" t="s">
        <v>71</v>
      </c>
    </row>
    <row r="4154" spans="1:19" x14ac:dyDescent="0.3">
      <c r="A4154">
        <v>132382</v>
      </c>
      <c r="B4154" s="1">
        <v>45416</v>
      </c>
      <c r="C4154" t="s">
        <v>50</v>
      </c>
      <c r="D4154" t="s">
        <v>16</v>
      </c>
      <c r="E4154" t="s">
        <v>17</v>
      </c>
      <c r="F4154">
        <v>24</v>
      </c>
      <c r="G4154" t="s">
        <v>62</v>
      </c>
      <c r="H4154" t="s">
        <v>19</v>
      </c>
      <c r="I4154">
        <f t="shared" si="256"/>
        <v>67.899999999999991</v>
      </c>
      <c r="J4154">
        <v>97</v>
      </c>
      <c r="K4154">
        <v>0</v>
      </c>
      <c r="L4154">
        <v>97</v>
      </c>
      <c r="M4154">
        <v>1</v>
      </c>
      <c r="N4154">
        <v>97</v>
      </c>
      <c r="O4154">
        <f t="shared" si="257"/>
        <v>67.899999999999991</v>
      </c>
      <c r="P4154">
        <f t="shared" si="258"/>
        <v>29.100000000000009</v>
      </c>
      <c r="Q4154" s="2">
        <f t="shared" si="259"/>
        <v>0.3000000000000001</v>
      </c>
      <c r="R4154">
        <v>2</v>
      </c>
      <c r="S4154" t="s">
        <v>47</v>
      </c>
    </row>
    <row r="4155" spans="1:19" x14ac:dyDescent="0.3">
      <c r="A4155">
        <v>184619</v>
      </c>
      <c r="B4155" s="1">
        <v>45564</v>
      </c>
      <c r="C4155" t="s">
        <v>30</v>
      </c>
      <c r="D4155" t="s">
        <v>24</v>
      </c>
      <c r="E4155" t="s">
        <v>17</v>
      </c>
      <c r="F4155">
        <v>30</v>
      </c>
      <c r="G4155" t="s">
        <v>41</v>
      </c>
      <c r="H4155" t="s">
        <v>19</v>
      </c>
      <c r="I4155">
        <f t="shared" si="256"/>
        <v>7</v>
      </c>
      <c r="J4155">
        <v>10</v>
      </c>
      <c r="K4155">
        <v>0</v>
      </c>
      <c r="L4155">
        <v>10</v>
      </c>
      <c r="M4155">
        <v>1</v>
      </c>
      <c r="N4155">
        <v>10</v>
      </c>
      <c r="O4155">
        <f t="shared" si="257"/>
        <v>7</v>
      </c>
      <c r="P4155">
        <f t="shared" si="258"/>
        <v>3</v>
      </c>
      <c r="Q4155" s="2">
        <f t="shared" si="259"/>
        <v>0.3</v>
      </c>
      <c r="R4155">
        <v>4</v>
      </c>
      <c r="S4155" t="s">
        <v>72</v>
      </c>
    </row>
    <row r="4156" spans="1:19" x14ac:dyDescent="0.3">
      <c r="A4156">
        <v>186841</v>
      </c>
      <c r="B4156" s="1">
        <v>45537</v>
      </c>
      <c r="C4156" t="s">
        <v>50</v>
      </c>
      <c r="D4156" t="s">
        <v>16</v>
      </c>
      <c r="E4156" t="s">
        <v>25</v>
      </c>
      <c r="F4156">
        <v>30</v>
      </c>
      <c r="G4156" t="s">
        <v>54</v>
      </c>
      <c r="H4156" t="s">
        <v>19</v>
      </c>
      <c r="I4156">
        <f t="shared" si="256"/>
        <v>67.899999999999991</v>
      </c>
      <c r="J4156">
        <v>97</v>
      </c>
      <c r="K4156">
        <v>0</v>
      </c>
      <c r="L4156">
        <v>97</v>
      </c>
      <c r="M4156">
        <v>3</v>
      </c>
      <c r="N4156">
        <v>291</v>
      </c>
      <c r="O4156">
        <f t="shared" si="257"/>
        <v>203.7</v>
      </c>
      <c r="P4156">
        <f t="shared" si="258"/>
        <v>87.300000000000011</v>
      </c>
      <c r="Q4156" s="2">
        <f t="shared" si="259"/>
        <v>0.30000000000000004</v>
      </c>
      <c r="R4156">
        <v>4</v>
      </c>
      <c r="S4156" t="s">
        <v>65</v>
      </c>
    </row>
    <row r="4157" spans="1:19" x14ac:dyDescent="0.3">
      <c r="A4157">
        <v>144211</v>
      </c>
      <c r="B4157" s="1">
        <v>45437</v>
      </c>
      <c r="C4157" t="s">
        <v>76</v>
      </c>
      <c r="D4157" t="s">
        <v>37</v>
      </c>
      <c r="E4157" t="s">
        <v>17</v>
      </c>
      <c r="F4157">
        <v>34</v>
      </c>
      <c r="G4157" t="s">
        <v>18</v>
      </c>
      <c r="H4157" t="s">
        <v>19</v>
      </c>
      <c r="I4157">
        <f t="shared" si="256"/>
        <v>31.499999999999996</v>
      </c>
      <c r="J4157">
        <v>45</v>
      </c>
      <c r="K4157">
        <v>0</v>
      </c>
      <c r="L4157">
        <v>45</v>
      </c>
      <c r="M4157">
        <v>1</v>
      </c>
      <c r="N4157">
        <v>45</v>
      </c>
      <c r="O4157">
        <f t="shared" si="257"/>
        <v>31.499999999999996</v>
      </c>
      <c r="P4157">
        <f t="shared" si="258"/>
        <v>13.500000000000004</v>
      </c>
      <c r="Q4157" s="2">
        <f t="shared" si="259"/>
        <v>0.3000000000000001</v>
      </c>
      <c r="R4157">
        <v>1</v>
      </c>
      <c r="S4157" t="s">
        <v>35</v>
      </c>
    </row>
    <row r="4158" spans="1:19" x14ac:dyDescent="0.3">
      <c r="A4158">
        <v>136026</v>
      </c>
      <c r="B4158" s="1">
        <v>45503</v>
      </c>
      <c r="C4158" t="s">
        <v>50</v>
      </c>
      <c r="D4158" t="s">
        <v>16</v>
      </c>
      <c r="E4158" t="s">
        <v>17</v>
      </c>
      <c r="F4158">
        <v>20</v>
      </c>
      <c r="G4158" t="s">
        <v>79</v>
      </c>
      <c r="H4158" t="s">
        <v>27</v>
      </c>
      <c r="I4158">
        <f t="shared" si="256"/>
        <v>67.899999999999991</v>
      </c>
      <c r="J4158">
        <v>97</v>
      </c>
      <c r="K4158">
        <v>40</v>
      </c>
      <c r="L4158">
        <v>137</v>
      </c>
      <c r="M4158">
        <v>1</v>
      </c>
      <c r="N4158">
        <v>137</v>
      </c>
      <c r="O4158">
        <f t="shared" si="257"/>
        <v>67.899999999999991</v>
      </c>
      <c r="P4158">
        <f t="shared" si="258"/>
        <v>69.100000000000009</v>
      </c>
      <c r="Q4158" s="2">
        <f t="shared" si="259"/>
        <v>0.50437956204379564</v>
      </c>
      <c r="R4158">
        <v>4</v>
      </c>
      <c r="S4158" t="s">
        <v>43</v>
      </c>
    </row>
    <row r="4159" spans="1:19" x14ac:dyDescent="0.3">
      <c r="A4159">
        <v>195030</v>
      </c>
      <c r="B4159" s="1">
        <v>45375</v>
      </c>
      <c r="C4159" t="s">
        <v>50</v>
      </c>
      <c r="D4159" t="s">
        <v>16</v>
      </c>
      <c r="E4159" t="s">
        <v>17</v>
      </c>
      <c r="F4159">
        <v>26</v>
      </c>
      <c r="G4159" t="s">
        <v>29</v>
      </c>
      <c r="H4159" t="s">
        <v>19</v>
      </c>
      <c r="I4159">
        <f t="shared" si="256"/>
        <v>67.899999999999991</v>
      </c>
      <c r="J4159">
        <v>97</v>
      </c>
      <c r="K4159">
        <v>0</v>
      </c>
      <c r="L4159">
        <v>97</v>
      </c>
      <c r="M4159">
        <v>2</v>
      </c>
      <c r="N4159">
        <v>194</v>
      </c>
      <c r="O4159">
        <f t="shared" si="257"/>
        <v>135.79999999999998</v>
      </c>
      <c r="P4159">
        <f t="shared" si="258"/>
        <v>58.200000000000017</v>
      </c>
      <c r="Q4159" s="2">
        <f t="shared" si="259"/>
        <v>0.3000000000000001</v>
      </c>
      <c r="R4159">
        <v>3</v>
      </c>
      <c r="S4159" t="s">
        <v>73</v>
      </c>
    </row>
    <row r="4160" spans="1:19" x14ac:dyDescent="0.3">
      <c r="A4160">
        <v>178062</v>
      </c>
      <c r="B4160" s="1">
        <v>45507</v>
      </c>
      <c r="C4160" t="s">
        <v>23</v>
      </c>
      <c r="D4160" t="s">
        <v>24</v>
      </c>
      <c r="E4160" t="s">
        <v>17</v>
      </c>
      <c r="F4160">
        <v>29</v>
      </c>
      <c r="G4160" t="s">
        <v>60</v>
      </c>
      <c r="H4160" t="s">
        <v>19</v>
      </c>
      <c r="I4160">
        <f t="shared" si="256"/>
        <v>6.3</v>
      </c>
      <c r="J4160">
        <v>9</v>
      </c>
      <c r="K4160">
        <v>0</v>
      </c>
      <c r="L4160">
        <v>9</v>
      </c>
      <c r="M4160">
        <v>1</v>
      </c>
      <c r="N4160">
        <v>9</v>
      </c>
      <c r="O4160">
        <f t="shared" si="257"/>
        <v>6.3</v>
      </c>
      <c r="P4160">
        <f t="shared" si="258"/>
        <v>2.7</v>
      </c>
      <c r="Q4160" s="2">
        <f t="shared" si="259"/>
        <v>0.30000000000000004</v>
      </c>
      <c r="R4160">
        <v>5</v>
      </c>
      <c r="S4160" t="s">
        <v>72</v>
      </c>
    </row>
    <row r="4161" spans="1:19" x14ac:dyDescent="0.3">
      <c r="A4161">
        <v>191035</v>
      </c>
      <c r="B4161" s="1">
        <v>45400</v>
      </c>
      <c r="C4161" t="s">
        <v>53</v>
      </c>
      <c r="D4161" t="s">
        <v>37</v>
      </c>
      <c r="E4161" t="s">
        <v>17</v>
      </c>
      <c r="F4161">
        <v>19</v>
      </c>
      <c r="G4161" t="s">
        <v>41</v>
      </c>
      <c r="H4161" t="s">
        <v>19</v>
      </c>
      <c r="I4161">
        <f t="shared" si="256"/>
        <v>10.5</v>
      </c>
      <c r="J4161">
        <v>15</v>
      </c>
      <c r="K4161">
        <v>0</v>
      </c>
      <c r="L4161">
        <v>15</v>
      </c>
      <c r="M4161">
        <v>4</v>
      </c>
      <c r="N4161">
        <v>60</v>
      </c>
      <c r="O4161">
        <f t="shared" si="257"/>
        <v>42</v>
      </c>
      <c r="P4161">
        <f t="shared" si="258"/>
        <v>18</v>
      </c>
      <c r="Q4161" s="2">
        <f t="shared" si="259"/>
        <v>0.3</v>
      </c>
      <c r="R4161">
        <v>1</v>
      </c>
      <c r="S4161" t="s">
        <v>63</v>
      </c>
    </row>
    <row r="4162" spans="1:19" x14ac:dyDescent="0.3">
      <c r="A4162">
        <v>122577</v>
      </c>
      <c r="B4162" s="1">
        <v>45261</v>
      </c>
      <c r="C4162" t="s">
        <v>50</v>
      </c>
      <c r="D4162" t="s">
        <v>16</v>
      </c>
      <c r="E4162" t="s">
        <v>17</v>
      </c>
      <c r="F4162">
        <v>25</v>
      </c>
      <c r="G4162" t="s">
        <v>18</v>
      </c>
      <c r="H4162" t="s">
        <v>19</v>
      </c>
      <c r="I4162">
        <f t="shared" si="256"/>
        <v>67.899999999999991</v>
      </c>
      <c r="J4162">
        <v>97</v>
      </c>
      <c r="K4162">
        <v>0</v>
      </c>
      <c r="L4162">
        <v>97</v>
      </c>
      <c r="M4162">
        <v>1</v>
      </c>
      <c r="N4162">
        <v>97</v>
      </c>
      <c r="O4162">
        <f t="shared" si="257"/>
        <v>67.899999999999991</v>
      </c>
      <c r="P4162">
        <f t="shared" si="258"/>
        <v>29.100000000000009</v>
      </c>
      <c r="Q4162" s="2">
        <f t="shared" si="259"/>
        <v>0.3000000000000001</v>
      </c>
      <c r="R4162">
        <v>4</v>
      </c>
      <c r="S4162" t="s">
        <v>45</v>
      </c>
    </row>
    <row r="4163" spans="1:19" x14ac:dyDescent="0.3">
      <c r="A4163">
        <v>157865</v>
      </c>
      <c r="B4163" s="1">
        <v>45333</v>
      </c>
      <c r="C4163" t="s">
        <v>23</v>
      </c>
      <c r="D4163" t="s">
        <v>24</v>
      </c>
      <c r="E4163" t="s">
        <v>17</v>
      </c>
      <c r="F4163">
        <v>29</v>
      </c>
      <c r="G4163" t="s">
        <v>29</v>
      </c>
      <c r="H4163" t="s">
        <v>19</v>
      </c>
      <c r="I4163">
        <f t="shared" ref="I4163:I4226" si="260">0.7*J4163</f>
        <v>6.3</v>
      </c>
      <c r="J4163">
        <v>9</v>
      </c>
      <c r="K4163">
        <v>0</v>
      </c>
      <c r="L4163">
        <v>9</v>
      </c>
      <c r="M4163">
        <v>1</v>
      </c>
      <c r="N4163">
        <v>9</v>
      </c>
      <c r="O4163">
        <f t="shared" ref="O4163:O4226" si="261">I4163*M4163</f>
        <v>6.3</v>
      </c>
      <c r="P4163">
        <f t="shared" ref="P4163:P4226" si="262">N4163-O4163</f>
        <v>2.7</v>
      </c>
      <c r="Q4163" s="2">
        <f t="shared" ref="Q4163:Q4226" si="263">(P4163/N4163)</f>
        <v>0.30000000000000004</v>
      </c>
      <c r="R4163">
        <v>4</v>
      </c>
      <c r="S4163" t="s">
        <v>52</v>
      </c>
    </row>
    <row r="4164" spans="1:19" x14ac:dyDescent="0.3">
      <c r="A4164">
        <v>187946</v>
      </c>
      <c r="B4164" s="1">
        <v>45562</v>
      </c>
      <c r="C4164" t="s">
        <v>23</v>
      </c>
      <c r="D4164" t="s">
        <v>24</v>
      </c>
      <c r="E4164" t="s">
        <v>17</v>
      </c>
      <c r="F4164">
        <v>30</v>
      </c>
      <c r="G4164" t="s">
        <v>80</v>
      </c>
      <c r="H4164" t="s">
        <v>27</v>
      </c>
      <c r="I4164">
        <f t="shared" si="260"/>
        <v>6.3</v>
      </c>
      <c r="J4164">
        <v>9</v>
      </c>
      <c r="K4164">
        <v>40</v>
      </c>
      <c r="L4164">
        <v>49</v>
      </c>
      <c r="M4164">
        <v>4</v>
      </c>
      <c r="N4164">
        <v>196</v>
      </c>
      <c r="O4164">
        <f t="shared" si="261"/>
        <v>25.2</v>
      </c>
      <c r="P4164">
        <f t="shared" si="262"/>
        <v>170.8</v>
      </c>
      <c r="Q4164" s="2">
        <f t="shared" si="263"/>
        <v>0.87142857142857144</v>
      </c>
      <c r="R4164">
        <v>2</v>
      </c>
      <c r="S4164" t="s">
        <v>71</v>
      </c>
    </row>
    <row r="4165" spans="1:19" x14ac:dyDescent="0.3">
      <c r="A4165">
        <v>143812</v>
      </c>
      <c r="B4165" s="1">
        <v>45503</v>
      </c>
      <c r="C4165" t="s">
        <v>48</v>
      </c>
      <c r="D4165" t="s">
        <v>16</v>
      </c>
      <c r="E4165" t="s">
        <v>17</v>
      </c>
      <c r="F4165">
        <v>28</v>
      </c>
      <c r="G4165" t="s">
        <v>34</v>
      </c>
      <c r="H4165" t="s">
        <v>27</v>
      </c>
      <c r="I4165">
        <f t="shared" si="260"/>
        <v>91</v>
      </c>
      <c r="J4165">
        <v>130</v>
      </c>
      <c r="K4165">
        <v>100</v>
      </c>
      <c r="L4165">
        <v>230</v>
      </c>
      <c r="M4165">
        <v>3</v>
      </c>
      <c r="N4165">
        <v>690</v>
      </c>
      <c r="O4165">
        <f t="shared" si="261"/>
        <v>273</v>
      </c>
      <c r="P4165">
        <f t="shared" si="262"/>
        <v>417</v>
      </c>
      <c r="Q4165" s="2">
        <f t="shared" si="263"/>
        <v>0.60434782608695647</v>
      </c>
      <c r="R4165">
        <v>5</v>
      </c>
      <c r="S4165" t="s">
        <v>70</v>
      </c>
    </row>
    <row r="4166" spans="1:19" x14ac:dyDescent="0.3">
      <c r="A4166">
        <v>192644</v>
      </c>
      <c r="B4166" s="1">
        <v>45550</v>
      </c>
      <c r="C4166" t="s">
        <v>50</v>
      </c>
      <c r="D4166" t="s">
        <v>16</v>
      </c>
      <c r="E4166" t="s">
        <v>17</v>
      </c>
      <c r="F4166">
        <v>18</v>
      </c>
      <c r="G4166" t="s">
        <v>56</v>
      </c>
      <c r="H4166" t="s">
        <v>19</v>
      </c>
      <c r="I4166">
        <f t="shared" si="260"/>
        <v>67.899999999999991</v>
      </c>
      <c r="J4166">
        <v>97</v>
      </c>
      <c r="K4166">
        <v>0</v>
      </c>
      <c r="L4166">
        <v>97</v>
      </c>
      <c r="M4166">
        <v>1</v>
      </c>
      <c r="N4166">
        <v>97</v>
      </c>
      <c r="O4166">
        <f t="shared" si="261"/>
        <v>67.899999999999991</v>
      </c>
      <c r="P4166">
        <f t="shared" si="262"/>
        <v>29.100000000000009</v>
      </c>
      <c r="Q4166" s="2">
        <f t="shared" si="263"/>
        <v>0.3000000000000001</v>
      </c>
      <c r="R4166">
        <v>1</v>
      </c>
      <c r="S4166" t="s">
        <v>87</v>
      </c>
    </row>
    <row r="4167" spans="1:19" x14ac:dyDescent="0.3">
      <c r="A4167">
        <v>155643</v>
      </c>
      <c r="B4167" s="1">
        <v>45261</v>
      </c>
      <c r="C4167" t="s">
        <v>50</v>
      </c>
      <c r="D4167" t="s">
        <v>16</v>
      </c>
      <c r="E4167" t="s">
        <v>17</v>
      </c>
      <c r="F4167">
        <v>18</v>
      </c>
      <c r="G4167" t="s">
        <v>41</v>
      </c>
      <c r="H4167" t="s">
        <v>19</v>
      </c>
      <c r="I4167">
        <f t="shared" si="260"/>
        <v>67.899999999999991</v>
      </c>
      <c r="J4167">
        <v>97</v>
      </c>
      <c r="K4167">
        <v>0</v>
      </c>
      <c r="L4167">
        <v>97</v>
      </c>
      <c r="M4167">
        <v>1</v>
      </c>
      <c r="N4167">
        <v>97</v>
      </c>
      <c r="O4167">
        <f t="shared" si="261"/>
        <v>67.899999999999991</v>
      </c>
      <c r="P4167">
        <f t="shared" si="262"/>
        <v>29.100000000000009</v>
      </c>
      <c r="Q4167" s="2">
        <f t="shared" si="263"/>
        <v>0.3000000000000001</v>
      </c>
      <c r="R4167">
        <v>4</v>
      </c>
      <c r="S4167" t="s">
        <v>20</v>
      </c>
    </row>
    <row r="4168" spans="1:19" x14ac:dyDescent="0.3">
      <c r="A4168">
        <v>158042</v>
      </c>
      <c r="B4168" s="1">
        <v>45513</v>
      </c>
      <c r="C4168" t="s">
        <v>82</v>
      </c>
      <c r="D4168" t="s">
        <v>37</v>
      </c>
      <c r="E4168" t="s">
        <v>25</v>
      </c>
      <c r="F4168">
        <v>25</v>
      </c>
      <c r="G4168" t="s">
        <v>31</v>
      </c>
      <c r="H4168" t="s">
        <v>19</v>
      </c>
      <c r="I4168">
        <f t="shared" si="260"/>
        <v>14</v>
      </c>
      <c r="J4168">
        <v>20</v>
      </c>
      <c r="K4168">
        <v>0</v>
      </c>
      <c r="L4168">
        <v>20</v>
      </c>
      <c r="M4168">
        <v>2</v>
      </c>
      <c r="N4168">
        <v>40</v>
      </c>
      <c r="O4168">
        <f t="shared" si="261"/>
        <v>28</v>
      </c>
      <c r="P4168">
        <f t="shared" si="262"/>
        <v>12</v>
      </c>
      <c r="Q4168" s="2">
        <f t="shared" si="263"/>
        <v>0.3</v>
      </c>
      <c r="R4168">
        <v>5</v>
      </c>
      <c r="S4168" t="s">
        <v>65</v>
      </c>
    </row>
    <row r="4169" spans="1:19" x14ac:dyDescent="0.3">
      <c r="A4169">
        <v>132130</v>
      </c>
      <c r="B4169" s="1">
        <v>45532</v>
      </c>
      <c r="C4169" t="s">
        <v>15</v>
      </c>
      <c r="D4169" t="s">
        <v>16</v>
      </c>
      <c r="E4169" t="s">
        <v>17</v>
      </c>
      <c r="F4169">
        <v>29</v>
      </c>
      <c r="G4169" t="s">
        <v>21</v>
      </c>
      <c r="H4169" t="s">
        <v>19</v>
      </c>
      <c r="I4169">
        <f t="shared" si="260"/>
        <v>70</v>
      </c>
      <c r="J4169">
        <v>100</v>
      </c>
      <c r="K4169">
        <v>0</v>
      </c>
      <c r="L4169">
        <v>100</v>
      </c>
      <c r="M4169">
        <v>1</v>
      </c>
      <c r="N4169">
        <v>100</v>
      </c>
      <c r="O4169">
        <f t="shared" si="261"/>
        <v>70</v>
      </c>
      <c r="P4169">
        <f t="shared" si="262"/>
        <v>30</v>
      </c>
      <c r="Q4169" s="2">
        <f t="shared" si="263"/>
        <v>0.3</v>
      </c>
      <c r="R4169">
        <v>1</v>
      </c>
      <c r="S4169" t="s">
        <v>55</v>
      </c>
    </row>
    <row r="4170" spans="1:19" x14ac:dyDescent="0.3">
      <c r="A4170">
        <v>182330</v>
      </c>
      <c r="B4170" s="1">
        <v>45257</v>
      </c>
      <c r="C4170" t="s">
        <v>42</v>
      </c>
      <c r="D4170" t="s">
        <v>16</v>
      </c>
      <c r="E4170" t="s">
        <v>17</v>
      </c>
      <c r="F4170">
        <v>20</v>
      </c>
      <c r="G4170" t="s">
        <v>60</v>
      </c>
      <c r="H4170" t="s">
        <v>19</v>
      </c>
      <c r="I4170">
        <f t="shared" si="260"/>
        <v>45.5</v>
      </c>
      <c r="J4170">
        <v>65</v>
      </c>
      <c r="K4170">
        <v>0</v>
      </c>
      <c r="L4170">
        <v>65</v>
      </c>
      <c r="M4170">
        <v>1</v>
      </c>
      <c r="N4170">
        <v>65</v>
      </c>
      <c r="O4170">
        <f t="shared" si="261"/>
        <v>45.5</v>
      </c>
      <c r="P4170">
        <f t="shared" si="262"/>
        <v>19.5</v>
      </c>
      <c r="Q4170" s="2">
        <f t="shared" si="263"/>
        <v>0.3</v>
      </c>
      <c r="R4170">
        <v>4</v>
      </c>
      <c r="S4170" t="s">
        <v>39</v>
      </c>
    </row>
    <row r="4171" spans="1:19" x14ac:dyDescent="0.3">
      <c r="A4171">
        <v>182654</v>
      </c>
      <c r="B4171" s="1">
        <v>45403</v>
      </c>
      <c r="C4171" t="s">
        <v>53</v>
      </c>
      <c r="D4171" t="s">
        <v>37</v>
      </c>
      <c r="E4171" t="s">
        <v>17</v>
      </c>
      <c r="F4171">
        <v>35</v>
      </c>
      <c r="G4171" t="s">
        <v>34</v>
      </c>
      <c r="H4171" t="s">
        <v>27</v>
      </c>
      <c r="I4171">
        <f t="shared" si="260"/>
        <v>10.5</v>
      </c>
      <c r="J4171">
        <v>15</v>
      </c>
      <c r="K4171">
        <v>100</v>
      </c>
      <c r="L4171">
        <v>115</v>
      </c>
      <c r="M4171">
        <v>1</v>
      </c>
      <c r="N4171">
        <v>115</v>
      </c>
      <c r="O4171">
        <f t="shared" si="261"/>
        <v>10.5</v>
      </c>
      <c r="P4171">
        <f t="shared" si="262"/>
        <v>104.5</v>
      </c>
      <c r="Q4171" s="2">
        <f t="shared" si="263"/>
        <v>0.90869565217391302</v>
      </c>
      <c r="R4171">
        <v>4</v>
      </c>
      <c r="S4171" t="s">
        <v>20</v>
      </c>
    </row>
    <row r="4172" spans="1:19" x14ac:dyDescent="0.3">
      <c r="A4172">
        <v>174349</v>
      </c>
      <c r="B4172" s="1">
        <v>45285</v>
      </c>
      <c r="C4172" t="s">
        <v>36</v>
      </c>
      <c r="D4172" t="s">
        <v>37</v>
      </c>
      <c r="E4172" t="s">
        <v>17</v>
      </c>
      <c r="F4172">
        <v>25</v>
      </c>
      <c r="G4172" t="s">
        <v>31</v>
      </c>
      <c r="H4172" t="s">
        <v>19</v>
      </c>
      <c r="I4172">
        <f t="shared" si="260"/>
        <v>22.4</v>
      </c>
      <c r="J4172">
        <v>32</v>
      </c>
      <c r="K4172">
        <v>0</v>
      </c>
      <c r="L4172">
        <v>32</v>
      </c>
      <c r="M4172">
        <v>1</v>
      </c>
      <c r="N4172">
        <v>32</v>
      </c>
      <c r="O4172">
        <f t="shared" si="261"/>
        <v>22.4</v>
      </c>
      <c r="P4172">
        <f t="shared" si="262"/>
        <v>9.6000000000000014</v>
      </c>
      <c r="Q4172" s="2">
        <f t="shared" si="263"/>
        <v>0.30000000000000004</v>
      </c>
      <c r="R4172">
        <v>4</v>
      </c>
      <c r="S4172" t="s">
        <v>61</v>
      </c>
    </row>
    <row r="4173" spans="1:19" x14ac:dyDescent="0.3">
      <c r="A4173">
        <v>199525</v>
      </c>
      <c r="B4173" s="1">
        <v>45512</v>
      </c>
      <c r="C4173" t="s">
        <v>53</v>
      </c>
      <c r="D4173" t="s">
        <v>37</v>
      </c>
      <c r="E4173" t="s">
        <v>17</v>
      </c>
      <c r="F4173">
        <v>33</v>
      </c>
      <c r="G4173" t="s">
        <v>46</v>
      </c>
      <c r="H4173" t="s">
        <v>19</v>
      </c>
      <c r="I4173">
        <f t="shared" si="260"/>
        <v>10.5</v>
      </c>
      <c r="J4173">
        <v>15</v>
      </c>
      <c r="K4173">
        <v>0</v>
      </c>
      <c r="L4173">
        <v>15</v>
      </c>
      <c r="M4173">
        <v>1</v>
      </c>
      <c r="N4173">
        <v>15</v>
      </c>
      <c r="O4173">
        <f t="shared" si="261"/>
        <v>10.5</v>
      </c>
      <c r="P4173">
        <f t="shared" si="262"/>
        <v>4.5</v>
      </c>
      <c r="Q4173" s="2">
        <f t="shared" si="263"/>
        <v>0.3</v>
      </c>
      <c r="R4173">
        <v>5</v>
      </c>
      <c r="S4173" t="s">
        <v>65</v>
      </c>
    </row>
    <row r="4174" spans="1:19" x14ac:dyDescent="0.3">
      <c r="A4174">
        <v>175234</v>
      </c>
      <c r="B4174" s="1">
        <v>45337</v>
      </c>
      <c r="C4174" t="s">
        <v>15</v>
      </c>
      <c r="D4174" t="s">
        <v>16</v>
      </c>
      <c r="E4174" t="s">
        <v>17</v>
      </c>
      <c r="F4174">
        <v>35</v>
      </c>
      <c r="G4174" t="s">
        <v>62</v>
      </c>
      <c r="H4174" t="s">
        <v>19</v>
      </c>
      <c r="I4174">
        <f t="shared" si="260"/>
        <v>70</v>
      </c>
      <c r="J4174">
        <v>100</v>
      </c>
      <c r="K4174">
        <v>0</v>
      </c>
      <c r="L4174">
        <v>100</v>
      </c>
      <c r="M4174">
        <v>1</v>
      </c>
      <c r="N4174">
        <v>100</v>
      </c>
      <c r="O4174">
        <f t="shared" si="261"/>
        <v>70</v>
      </c>
      <c r="P4174">
        <f t="shared" si="262"/>
        <v>30</v>
      </c>
      <c r="Q4174" s="2">
        <f t="shared" si="263"/>
        <v>0.3</v>
      </c>
      <c r="R4174">
        <v>5</v>
      </c>
      <c r="S4174" t="s">
        <v>45</v>
      </c>
    </row>
    <row r="4175" spans="1:19" x14ac:dyDescent="0.3">
      <c r="A4175">
        <v>158761</v>
      </c>
      <c r="B4175" s="1">
        <v>45256</v>
      </c>
      <c r="C4175" t="s">
        <v>42</v>
      </c>
      <c r="D4175" t="s">
        <v>16</v>
      </c>
      <c r="E4175" t="s">
        <v>17</v>
      </c>
      <c r="F4175">
        <v>33</v>
      </c>
      <c r="G4175" t="s">
        <v>77</v>
      </c>
      <c r="H4175" t="s">
        <v>19</v>
      </c>
      <c r="I4175">
        <f t="shared" si="260"/>
        <v>45.5</v>
      </c>
      <c r="J4175">
        <v>65</v>
      </c>
      <c r="K4175">
        <v>0</v>
      </c>
      <c r="L4175">
        <v>65</v>
      </c>
      <c r="M4175">
        <v>2</v>
      </c>
      <c r="N4175">
        <v>130</v>
      </c>
      <c r="O4175">
        <f t="shared" si="261"/>
        <v>91</v>
      </c>
      <c r="P4175">
        <f t="shared" si="262"/>
        <v>39</v>
      </c>
      <c r="Q4175" s="2">
        <f t="shared" si="263"/>
        <v>0.3</v>
      </c>
      <c r="R4175">
        <v>5</v>
      </c>
      <c r="S4175" t="s">
        <v>32</v>
      </c>
    </row>
    <row r="4176" spans="1:19" x14ac:dyDescent="0.3">
      <c r="A4176">
        <v>162756</v>
      </c>
      <c r="B4176" s="1">
        <v>45244</v>
      </c>
      <c r="C4176" t="s">
        <v>53</v>
      </c>
      <c r="D4176" t="s">
        <v>37</v>
      </c>
      <c r="E4176" t="s">
        <v>17</v>
      </c>
      <c r="F4176">
        <v>32</v>
      </c>
      <c r="G4176" t="s">
        <v>31</v>
      </c>
      <c r="H4176" t="s">
        <v>19</v>
      </c>
      <c r="I4176">
        <f t="shared" si="260"/>
        <v>10.5</v>
      </c>
      <c r="J4176">
        <v>15</v>
      </c>
      <c r="K4176">
        <v>0</v>
      </c>
      <c r="L4176">
        <v>15</v>
      </c>
      <c r="M4176">
        <v>1</v>
      </c>
      <c r="N4176">
        <v>15</v>
      </c>
      <c r="O4176">
        <f t="shared" si="261"/>
        <v>10.5</v>
      </c>
      <c r="P4176">
        <f t="shared" si="262"/>
        <v>4.5</v>
      </c>
      <c r="Q4176" s="2">
        <f t="shared" si="263"/>
        <v>0.3</v>
      </c>
      <c r="R4176">
        <v>2</v>
      </c>
      <c r="S4176" t="s">
        <v>81</v>
      </c>
    </row>
    <row r="4177" spans="1:19" x14ac:dyDescent="0.3">
      <c r="A4177">
        <v>170563</v>
      </c>
      <c r="B4177" s="1">
        <v>45269</v>
      </c>
      <c r="C4177" t="s">
        <v>42</v>
      </c>
      <c r="D4177" t="s">
        <v>16</v>
      </c>
      <c r="E4177" t="s">
        <v>25</v>
      </c>
      <c r="F4177">
        <v>29</v>
      </c>
      <c r="G4177" t="s">
        <v>80</v>
      </c>
      <c r="H4177" t="s">
        <v>27</v>
      </c>
      <c r="I4177">
        <f t="shared" si="260"/>
        <v>45.5</v>
      </c>
      <c r="J4177">
        <v>65</v>
      </c>
      <c r="K4177">
        <v>40</v>
      </c>
      <c r="L4177">
        <v>105</v>
      </c>
      <c r="M4177">
        <v>3</v>
      </c>
      <c r="N4177">
        <v>315</v>
      </c>
      <c r="O4177">
        <f t="shared" si="261"/>
        <v>136.5</v>
      </c>
      <c r="P4177">
        <f t="shared" si="262"/>
        <v>178.5</v>
      </c>
      <c r="Q4177" s="2">
        <f t="shared" si="263"/>
        <v>0.56666666666666665</v>
      </c>
      <c r="R4177">
        <v>5</v>
      </c>
      <c r="S4177" t="s">
        <v>45</v>
      </c>
    </row>
    <row r="4178" spans="1:19" x14ac:dyDescent="0.3">
      <c r="A4178">
        <v>160682</v>
      </c>
      <c r="B4178" s="1">
        <v>45326</v>
      </c>
      <c r="C4178" t="s">
        <v>42</v>
      </c>
      <c r="D4178" t="s">
        <v>16</v>
      </c>
      <c r="E4178" t="s">
        <v>17</v>
      </c>
      <c r="F4178">
        <v>31</v>
      </c>
      <c r="G4178" t="s">
        <v>60</v>
      </c>
      <c r="H4178" t="s">
        <v>19</v>
      </c>
      <c r="I4178">
        <f t="shared" si="260"/>
        <v>45.5</v>
      </c>
      <c r="J4178">
        <v>65</v>
      </c>
      <c r="K4178">
        <v>0</v>
      </c>
      <c r="L4178">
        <v>65</v>
      </c>
      <c r="M4178">
        <v>1</v>
      </c>
      <c r="N4178">
        <v>65</v>
      </c>
      <c r="O4178">
        <f t="shared" si="261"/>
        <v>45.5</v>
      </c>
      <c r="P4178">
        <f t="shared" si="262"/>
        <v>19.5</v>
      </c>
      <c r="Q4178" s="2">
        <f t="shared" si="263"/>
        <v>0.3</v>
      </c>
      <c r="R4178">
        <v>4</v>
      </c>
      <c r="S4178" t="s">
        <v>61</v>
      </c>
    </row>
    <row r="4179" spans="1:19" x14ac:dyDescent="0.3">
      <c r="A4179">
        <v>153049</v>
      </c>
      <c r="B4179" s="1">
        <v>45452</v>
      </c>
      <c r="C4179" t="s">
        <v>30</v>
      </c>
      <c r="D4179" t="s">
        <v>24</v>
      </c>
      <c r="E4179" t="s">
        <v>17</v>
      </c>
      <c r="F4179">
        <v>27</v>
      </c>
      <c r="G4179" t="s">
        <v>60</v>
      </c>
      <c r="H4179" t="s">
        <v>19</v>
      </c>
      <c r="I4179">
        <f t="shared" si="260"/>
        <v>7</v>
      </c>
      <c r="J4179">
        <v>10</v>
      </c>
      <c r="K4179">
        <v>0</v>
      </c>
      <c r="L4179">
        <v>10</v>
      </c>
      <c r="M4179">
        <v>2</v>
      </c>
      <c r="N4179">
        <v>20</v>
      </c>
      <c r="O4179">
        <f t="shared" si="261"/>
        <v>14</v>
      </c>
      <c r="P4179">
        <f t="shared" si="262"/>
        <v>6</v>
      </c>
      <c r="Q4179" s="2">
        <f t="shared" si="263"/>
        <v>0.3</v>
      </c>
      <c r="R4179">
        <v>3</v>
      </c>
      <c r="S4179" t="s">
        <v>40</v>
      </c>
    </row>
    <row r="4180" spans="1:19" x14ac:dyDescent="0.3">
      <c r="A4180">
        <v>188056</v>
      </c>
      <c r="B4180" s="1">
        <v>45440</v>
      </c>
      <c r="C4180" t="s">
        <v>23</v>
      </c>
      <c r="D4180" t="s">
        <v>24</v>
      </c>
      <c r="E4180" t="s">
        <v>17</v>
      </c>
      <c r="F4180">
        <v>33</v>
      </c>
      <c r="G4180" t="s">
        <v>51</v>
      </c>
      <c r="H4180" t="s">
        <v>27</v>
      </c>
      <c r="I4180">
        <f t="shared" si="260"/>
        <v>6.3</v>
      </c>
      <c r="J4180">
        <v>9</v>
      </c>
      <c r="K4180">
        <v>50</v>
      </c>
      <c r="L4180">
        <v>59</v>
      </c>
      <c r="M4180">
        <v>1</v>
      </c>
      <c r="N4180">
        <v>59</v>
      </c>
      <c r="O4180">
        <f t="shared" si="261"/>
        <v>6.3</v>
      </c>
      <c r="P4180">
        <f t="shared" si="262"/>
        <v>52.7</v>
      </c>
      <c r="Q4180" s="2">
        <f t="shared" si="263"/>
        <v>0.89322033898305087</v>
      </c>
      <c r="R4180">
        <v>5</v>
      </c>
      <c r="S4180" t="s">
        <v>32</v>
      </c>
    </row>
    <row r="4181" spans="1:19" x14ac:dyDescent="0.3">
      <c r="A4181">
        <v>185981</v>
      </c>
      <c r="B4181" s="1">
        <v>45474</v>
      </c>
      <c r="C4181" t="s">
        <v>53</v>
      </c>
      <c r="D4181" t="s">
        <v>37</v>
      </c>
      <c r="E4181" t="s">
        <v>17</v>
      </c>
      <c r="F4181">
        <v>33</v>
      </c>
      <c r="G4181" t="s">
        <v>77</v>
      </c>
      <c r="H4181" t="s">
        <v>19</v>
      </c>
      <c r="I4181">
        <f t="shared" si="260"/>
        <v>10.5</v>
      </c>
      <c r="J4181">
        <v>15</v>
      </c>
      <c r="K4181">
        <v>0</v>
      </c>
      <c r="L4181">
        <v>15</v>
      </c>
      <c r="M4181">
        <v>5</v>
      </c>
      <c r="N4181">
        <v>75</v>
      </c>
      <c r="O4181">
        <f t="shared" si="261"/>
        <v>52.5</v>
      </c>
      <c r="P4181">
        <f t="shared" si="262"/>
        <v>22.5</v>
      </c>
      <c r="Q4181" s="2">
        <f t="shared" si="263"/>
        <v>0.3</v>
      </c>
      <c r="R4181">
        <v>5</v>
      </c>
      <c r="S4181" t="s">
        <v>57</v>
      </c>
    </row>
    <row r="4182" spans="1:19" x14ac:dyDescent="0.3">
      <c r="A4182">
        <v>186251</v>
      </c>
      <c r="B4182" s="1">
        <v>45366</v>
      </c>
      <c r="C4182" t="s">
        <v>30</v>
      </c>
      <c r="D4182" t="s">
        <v>24</v>
      </c>
      <c r="E4182" t="s">
        <v>17</v>
      </c>
      <c r="F4182">
        <v>27</v>
      </c>
      <c r="G4182" t="s">
        <v>54</v>
      </c>
      <c r="H4182" t="s">
        <v>19</v>
      </c>
      <c r="I4182">
        <f t="shared" si="260"/>
        <v>7</v>
      </c>
      <c r="J4182">
        <v>10</v>
      </c>
      <c r="K4182">
        <v>0</v>
      </c>
      <c r="L4182">
        <v>10</v>
      </c>
      <c r="M4182">
        <v>4</v>
      </c>
      <c r="N4182">
        <v>40</v>
      </c>
      <c r="O4182">
        <f t="shared" si="261"/>
        <v>28</v>
      </c>
      <c r="P4182">
        <f t="shared" si="262"/>
        <v>12</v>
      </c>
      <c r="Q4182" s="2">
        <f t="shared" si="263"/>
        <v>0.3</v>
      </c>
      <c r="R4182">
        <v>4</v>
      </c>
      <c r="S4182" t="s">
        <v>65</v>
      </c>
    </row>
    <row r="4183" spans="1:19" x14ac:dyDescent="0.3">
      <c r="A4183">
        <v>161739</v>
      </c>
      <c r="B4183" s="1">
        <v>45393</v>
      </c>
      <c r="C4183" t="s">
        <v>85</v>
      </c>
      <c r="D4183" t="s">
        <v>24</v>
      </c>
      <c r="E4183" t="s">
        <v>25</v>
      </c>
      <c r="F4183">
        <v>35</v>
      </c>
      <c r="G4183" t="s">
        <v>46</v>
      </c>
      <c r="H4183" t="s">
        <v>19</v>
      </c>
      <c r="I4183">
        <f t="shared" si="260"/>
        <v>16.099999999999998</v>
      </c>
      <c r="J4183">
        <v>23</v>
      </c>
      <c r="K4183">
        <v>0</v>
      </c>
      <c r="L4183">
        <v>23</v>
      </c>
      <c r="M4183">
        <v>2</v>
      </c>
      <c r="N4183">
        <v>46</v>
      </c>
      <c r="O4183">
        <f t="shared" si="261"/>
        <v>32.199999999999996</v>
      </c>
      <c r="P4183">
        <f t="shared" si="262"/>
        <v>13.800000000000004</v>
      </c>
      <c r="Q4183" s="2">
        <f t="shared" si="263"/>
        <v>0.3000000000000001</v>
      </c>
      <c r="R4183">
        <v>1</v>
      </c>
      <c r="S4183" t="s">
        <v>35</v>
      </c>
    </row>
    <row r="4184" spans="1:19" x14ac:dyDescent="0.3">
      <c r="A4184">
        <v>198971</v>
      </c>
      <c r="B4184" s="1">
        <v>45585</v>
      </c>
      <c r="C4184" t="s">
        <v>15</v>
      </c>
      <c r="D4184" t="s">
        <v>16</v>
      </c>
      <c r="E4184" t="s">
        <v>25</v>
      </c>
      <c r="F4184">
        <v>34</v>
      </c>
      <c r="G4184" t="s">
        <v>56</v>
      </c>
      <c r="H4184" t="s">
        <v>19</v>
      </c>
      <c r="I4184">
        <f t="shared" si="260"/>
        <v>70</v>
      </c>
      <c r="J4184">
        <v>100</v>
      </c>
      <c r="K4184">
        <v>0</v>
      </c>
      <c r="L4184">
        <v>100</v>
      </c>
      <c r="M4184">
        <v>4</v>
      </c>
      <c r="N4184">
        <v>400</v>
      </c>
      <c r="O4184">
        <f t="shared" si="261"/>
        <v>280</v>
      </c>
      <c r="P4184">
        <f t="shared" si="262"/>
        <v>120</v>
      </c>
      <c r="Q4184" s="2">
        <f t="shared" si="263"/>
        <v>0.3</v>
      </c>
      <c r="R4184">
        <v>2</v>
      </c>
      <c r="S4184" t="s">
        <v>68</v>
      </c>
    </row>
    <row r="4185" spans="1:19" x14ac:dyDescent="0.3">
      <c r="A4185">
        <v>161855</v>
      </c>
      <c r="B4185" s="1">
        <v>45435</v>
      </c>
      <c r="C4185" t="s">
        <v>78</v>
      </c>
      <c r="D4185" t="s">
        <v>37</v>
      </c>
      <c r="E4185" t="s">
        <v>17</v>
      </c>
      <c r="F4185">
        <v>26</v>
      </c>
      <c r="G4185" t="s">
        <v>67</v>
      </c>
      <c r="H4185" t="s">
        <v>27</v>
      </c>
      <c r="I4185">
        <f t="shared" si="260"/>
        <v>35</v>
      </c>
      <c r="J4185">
        <v>50</v>
      </c>
      <c r="K4185">
        <v>40</v>
      </c>
      <c r="L4185">
        <v>90</v>
      </c>
      <c r="M4185">
        <v>1</v>
      </c>
      <c r="N4185">
        <v>90</v>
      </c>
      <c r="O4185">
        <f t="shared" si="261"/>
        <v>35</v>
      </c>
      <c r="P4185">
        <f t="shared" si="262"/>
        <v>55</v>
      </c>
      <c r="Q4185" s="2">
        <f t="shared" si="263"/>
        <v>0.61111111111111116</v>
      </c>
      <c r="R4185">
        <v>4</v>
      </c>
      <c r="S4185" t="s">
        <v>45</v>
      </c>
    </row>
    <row r="4186" spans="1:19" x14ac:dyDescent="0.3">
      <c r="A4186">
        <v>178682</v>
      </c>
      <c r="B4186" s="1">
        <v>45252</v>
      </c>
      <c r="C4186" t="s">
        <v>15</v>
      </c>
      <c r="D4186" t="s">
        <v>16</v>
      </c>
      <c r="E4186" t="s">
        <v>17</v>
      </c>
      <c r="F4186">
        <v>24</v>
      </c>
      <c r="G4186" t="s">
        <v>44</v>
      </c>
      <c r="H4186" t="s">
        <v>27</v>
      </c>
      <c r="I4186">
        <f t="shared" si="260"/>
        <v>70</v>
      </c>
      <c r="J4186">
        <v>100</v>
      </c>
      <c r="K4186">
        <v>25</v>
      </c>
      <c r="L4186">
        <v>125</v>
      </c>
      <c r="M4186">
        <v>1</v>
      </c>
      <c r="N4186">
        <v>125</v>
      </c>
      <c r="O4186">
        <f t="shared" si="261"/>
        <v>70</v>
      </c>
      <c r="P4186">
        <f t="shared" si="262"/>
        <v>55</v>
      </c>
      <c r="Q4186" s="2">
        <f t="shared" si="263"/>
        <v>0.44</v>
      </c>
      <c r="R4186">
        <v>5</v>
      </c>
      <c r="S4186" t="s">
        <v>39</v>
      </c>
    </row>
    <row r="4187" spans="1:19" x14ac:dyDescent="0.3">
      <c r="A4187">
        <v>163322</v>
      </c>
      <c r="B4187" s="1">
        <v>45357</v>
      </c>
      <c r="C4187" t="s">
        <v>42</v>
      </c>
      <c r="D4187" t="s">
        <v>16</v>
      </c>
      <c r="E4187" t="s">
        <v>17</v>
      </c>
      <c r="F4187">
        <v>29</v>
      </c>
      <c r="G4187" t="s">
        <v>62</v>
      </c>
      <c r="H4187" t="s">
        <v>19</v>
      </c>
      <c r="I4187">
        <f t="shared" si="260"/>
        <v>45.5</v>
      </c>
      <c r="J4187">
        <v>65</v>
      </c>
      <c r="K4187">
        <v>0</v>
      </c>
      <c r="L4187">
        <v>65</v>
      </c>
      <c r="M4187">
        <v>1</v>
      </c>
      <c r="N4187">
        <v>65</v>
      </c>
      <c r="O4187">
        <f t="shared" si="261"/>
        <v>45.5</v>
      </c>
      <c r="P4187">
        <f t="shared" si="262"/>
        <v>19.5</v>
      </c>
      <c r="Q4187" s="2">
        <f t="shared" si="263"/>
        <v>0.3</v>
      </c>
      <c r="R4187">
        <v>4</v>
      </c>
      <c r="S4187" t="s">
        <v>43</v>
      </c>
    </row>
    <row r="4188" spans="1:19" x14ac:dyDescent="0.3">
      <c r="A4188">
        <v>155929</v>
      </c>
      <c r="B4188" s="1">
        <v>45299</v>
      </c>
      <c r="C4188" t="s">
        <v>50</v>
      </c>
      <c r="D4188" t="s">
        <v>16</v>
      </c>
      <c r="E4188" t="s">
        <v>25</v>
      </c>
      <c r="F4188">
        <v>23</v>
      </c>
      <c r="G4188" t="s">
        <v>56</v>
      </c>
      <c r="H4188" t="s">
        <v>19</v>
      </c>
      <c r="I4188">
        <f t="shared" si="260"/>
        <v>67.899999999999991</v>
      </c>
      <c r="J4188">
        <v>97</v>
      </c>
      <c r="K4188">
        <v>0</v>
      </c>
      <c r="L4188">
        <v>97</v>
      </c>
      <c r="M4188">
        <v>1</v>
      </c>
      <c r="N4188">
        <v>97</v>
      </c>
      <c r="O4188">
        <f t="shared" si="261"/>
        <v>67.899999999999991</v>
      </c>
      <c r="P4188">
        <f t="shared" si="262"/>
        <v>29.100000000000009</v>
      </c>
      <c r="Q4188" s="2">
        <f t="shared" si="263"/>
        <v>0.3000000000000001</v>
      </c>
      <c r="R4188">
        <v>5</v>
      </c>
      <c r="S4188" t="s">
        <v>61</v>
      </c>
    </row>
    <row r="4189" spans="1:19" x14ac:dyDescent="0.3">
      <c r="A4189">
        <v>133771</v>
      </c>
      <c r="B4189" s="1">
        <v>45361</v>
      </c>
      <c r="C4189" t="s">
        <v>30</v>
      </c>
      <c r="D4189" t="s">
        <v>24</v>
      </c>
      <c r="E4189" t="s">
        <v>17</v>
      </c>
      <c r="F4189">
        <v>29</v>
      </c>
      <c r="G4189" t="s">
        <v>69</v>
      </c>
      <c r="H4189" t="s">
        <v>19</v>
      </c>
      <c r="I4189">
        <f t="shared" si="260"/>
        <v>7</v>
      </c>
      <c r="J4189">
        <v>10</v>
      </c>
      <c r="K4189">
        <v>0</v>
      </c>
      <c r="L4189">
        <v>10</v>
      </c>
      <c r="M4189">
        <v>1</v>
      </c>
      <c r="N4189">
        <v>10</v>
      </c>
      <c r="O4189">
        <f t="shared" si="261"/>
        <v>7</v>
      </c>
      <c r="P4189">
        <f t="shared" si="262"/>
        <v>3</v>
      </c>
      <c r="Q4189" s="2">
        <f t="shared" si="263"/>
        <v>0.3</v>
      </c>
      <c r="R4189">
        <v>4</v>
      </c>
      <c r="S4189" t="s">
        <v>72</v>
      </c>
    </row>
    <row r="4190" spans="1:19" x14ac:dyDescent="0.3">
      <c r="A4190">
        <v>189949</v>
      </c>
      <c r="B4190" s="1">
        <v>45392</v>
      </c>
      <c r="C4190" t="s">
        <v>42</v>
      </c>
      <c r="D4190" t="s">
        <v>16</v>
      </c>
      <c r="E4190" t="s">
        <v>17</v>
      </c>
      <c r="F4190">
        <v>28</v>
      </c>
      <c r="G4190" t="s">
        <v>67</v>
      </c>
      <c r="H4190" t="s">
        <v>27</v>
      </c>
      <c r="I4190">
        <f t="shared" si="260"/>
        <v>45.5</v>
      </c>
      <c r="J4190">
        <v>65</v>
      </c>
      <c r="K4190">
        <v>40</v>
      </c>
      <c r="L4190">
        <v>105</v>
      </c>
      <c r="M4190">
        <v>3</v>
      </c>
      <c r="N4190">
        <v>315</v>
      </c>
      <c r="O4190">
        <f t="shared" si="261"/>
        <v>136.5</v>
      </c>
      <c r="P4190">
        <f t="shared" si="262"/>
        <v>178.5</v>
      </c>
      <c r="Q4190" s="2">
        <f t="shared" si="263"/>
        <v>0.56666666666666665</v>
      </c>
      <c r="R4190">
        <v>2</v>
      </c>
      <c r="S4190" t="s">
        <v>87</v>
      </c>
    </row>
    <row r="4191" spans="1:19" x14ac:dyDescent="0.3">
      <c r="A4191">
        <v>122556</v>
      </c>
      <c r="B4191" s="1">
        <v>45557</v>
      </c>
      <c r="C4191" t="s">
        <v>23</v>
      </c>
      <c r="D4191" t="s">
        <v>24</v>
      </c>
      <c r="E4191" t="s">
        <v>25</v>
      </c>
      <c r="F4191">
        <v>33</v>
      </c>
      <c r="G4191" t="s">
        <v>18</v>
      </c>
      <c r="H4191" t="s">
        <v>19</v>
      </c>
      <c r="I4191">
        <f t="shared" si="260"/>
        <v>6.3</v>
      </c>
      <c r="J4191">
        <v>9</v>
      </c>
      <c r="K4191">
        <v>0</v>
      </c>
      <c r="L4191">
        <v>9</v>
      </c>
      <c r="M4191">
        <v>1</v>
      </c>
      <c r="N4191">
        <v>9</v>
      </c>
      <c r="O4191">
        <f t="shared" si="261"/>
        <v>6.3</v>
      </c>
      <c r="P4191">
        <f t="shared" si="262"/>
        <v>2.7</v>
      </c>
      <c r="Q4191" s="2">
        <f t="shared" si="263"/>
        <v>0.30000000000000004</v>
      </c>
      <c r="R4191">
        <v>5</v>
      </c>
      <c r="S4191" t="s">
        <v>43</v>
      </c>
    </row>
    <row r="4192" spans="1:19" x14ac:dyDescent="0.3">
      <c r="A4192">
        <v>132107</v>
      </c>
      <c r="B4192" s="1">
        <v>45575</v>
      </c>
      <c r="C4192" t="s">
        <v>33</v>
      </c>
      <c r="D4192" t="s">
        <v>16</v>
      </c>
      <c r="E4192" t="s">
        <v>17</v>
      </c>
      <c r="F4192">
        <v>29</v>
      </c>
      <c r="G4192" t="s">
        <v>62</v>
      </c>
      <c r="H4192" t="s">
        <v>19</v>
      </c>
      <c r="I4192">
        <f t="shared" si="260"/>
        <v>82.6</v>
      </c>
      <c r="J4192">
        <v>118</v>
      </c>
      <c r="K4192">
        <v>0</v>
      </c>
      <c r="L4192">
        <v>118</v>
      </c>
      <c r="M4192">
        <v>1</v>
      </c>
      <c r="N4192">
        <v>118</v>
      </c>
      <c r="O4192">
        <f t="shared" si="261"/>
        <v>82.6</v>
      </c>
      <c r="P4192">
        <f t="shared" si="262"/>
        <v>35.400000000000006</v>
      </c>
      <c r="Q4192" s="2">
        <f t="shared" si="263"/>
        <v>0.30000000000000004</v>
      </c>
      <c r="R4192">
        <v>1</v>
      </c>
      <c r="S4192" t="s">
        <v>63</v>
      </c>
    </row>
    <row r="4193" spans="1:19" x14ac:dyDescent="0.3">
      <c r="A4193">
        <v>169978</v>
      </c>
      <c r="B4193" s="1">
        <v>45420</v>
      </c>
      <c r="C4193" t="s">
        <v>36</v>
      </c>
      <c r="D4193" t="s">
        <v>37</v>
      </c>
      <c r="E4193" t="s">
        <v>17</v>
      </c>
      <c r="F4193">
        <v>32</v>
      </c>
      <c r="G4193" t="s">
        <v>77</v>
      </c>
      <c r="H4193" t="s">
        <v>19</v>
      </c>
      <c r="I4193">
        <f t="shared" si="260"/>
        <v>22.4</v>
      </c>
      <c r="J4193">
        <v>32</v>
      </c>
      <c r="K4193">
        <v>0</v>
      </c>
      <c r="L4193">
        <v>32</v>
      </c>
      <c r="M4193">
        <v>5</v>
      </c>
      <c r="N4193">
        <v>160</v>
      </c>
      <c r="O4193">
        <f t="shared" si="261"/>
        <v>112</v>
      </c>
      <c r="P4193">
        <f t="shared" si="262"/>
        <v>48</v>
      </c>
      <c r="Q4193" s="2">
        <f t="shared" si="263"/>
        <v>0.3</v>
      </c>
      <c r="R4193">
        <v>3</v>
      </c>
      <c r="S4193" t="s">
        <v>88</v>
      </c>
    </row>
    <row r="4194" spans="1:19" x14ac:dyDescent="0.3">
      <c r="A4194">
        <v>155119</v>
      </c>
      <c r="B4194" s="1">
        <v>45536</v>
      </c>
      <c r="C4194" t="s">
        <v>33</v>
      </c>
      <c r="D4194" t="s">
        <v>16</v>
      </c>
      <c r="E4194" t="s">
        <v>25</v>
      </c>
      <c r="F4194">
        <v>19</v>
      </c>
      <c r="G4194" t="s">
        <v>46</v>
      </c>
      <c r="H4194" t="s">
        <v>19</v>
      </c>
      <c r="I4194">
        <f t="shared" si="260"/>
        <v>82.6</v>
      </c>
      <c r="J4194">
        <v>118</v>
      </c>
      <c r="K4194">
        <v>0</v>
      </c>
      <c r="L4194">
        <v>118</v>
      </c>
      <c r="M4194">
        <v>2</v>
      </c>
      <c r="N4194">
        <v>236</v>
      </c>
      <c r="O4194">
        <f t="shared" si="261"/>
        <v>165.2</v>
      </c>
      <c r="P4194">
        <f t="shared" si="262"/>
        <v>70.800000000000011</v>
      </c>
      <c r="Q4194" s="2">
        <f t="shared" si="263"/>
        <v>0.30000000000000004</v>
      </c>
      <c r="R4194">
        <v>4</v>
      </c>
      <c r="S4194" t="s">
        <v>52</v>
      </c>
    </row>
    <row r="4195" spans="1:19" x14ac:dyDescent="0.3">
      <c r="A4195">
        <v>128410</v>
      </c>
      <c r="B4195" s="1">
        <v>45433</v>
      </c>
      <c r="C4195" t="s">
        <v>53</v>
      </c>
      <c r="D4195" t="s">
        <v>37</v>
      </c>
      <c r="E4195" t="s">
        <v>17</v>
      </c>
      <c r="F4195">
        <v>20</v>
      </c>
      <c r="G4195" t="s">
        <v>31</v>
      </c>
      <c r="H4195" t="s">
        <v>19</v>
      </c>
      <c r="I4195">
        <f t="shared" si="260"/>
        <v>10.5</v>
      </c>
      <c r="J4195">
        <v>15</v>
      </c>
      <c r="K4195">
        <v>0</v>
      </c>
      <c r="L4195">
        <v>15</v>
      </c>
      <c r="M4195">
        <v>1</v>
      </c>
      <c r="N4195">
        <v>15</v>
      </c>
      <c r="O4195">
        <f t="shared" si="261"/>
        <v>10.5</v>
      </c>
      <c r="P4195">
        <f t="shared" si="262"/>
        <v>4.5</v>
      </c>
      <c r="Q4195" s="2">
        <f t="shared" si="263"/>
        <v>0.3</v>
      </c>
      <c r="R4195">
        <v>5</v>
      </c>
      <c r="S4195" t="s">
        <v>72</v>
      </c>
    </row>
    <row r="4196" spans="1:19" x14ac:dyDescent="0.3">
      <c r="A4196">
        <v>126516</v>
      </c>
      <c r="B4196" s="1">
        <v>45445</v>
      </c>
      <c r="C4196" t="s">
        <v>50</v>
      </c>
      <c r="D4196" t="s">
        <v>16</v>
      </c>
      <c r="E4196" t="s">
        <v>25</v>
      </c>
      <c r="F4196">
        <v>21</v>
      </c>
      <c r="G4196" t="s">
        <v>54</v>
      </c>
      <c r="H4196" t="s">
        <v>19</v>
      </c>
      <c r="I4196">
        <f t="shared" si="260"/>
        <v>67.899999999999991</v>
      </c>
      <c r="J4196">
        <v>97</v>
      </c>
      <c r="K4196">
        <v>0</v>
      </c>
      <c r="L4196">
        <v>97</v>
      </c>
      <c r="M4196">
        <v>4</v>
      </c>
      <c r="N4196">
        <v>388</v>
      </c>
      <c r="O4196">
        <f t="shared" si="261"/>
        <v>271.59999999999997</v>
      </c>
      <c r="P4196">
        <f t="shared" si="262"/>
        <v>116.40000000000003</v>
      </c>
      <c r="Q4196" s="2">
        <f t="shared" si="263"/>
        <v>0.3000000000000001</v>
      </c>
      <c r="R4196">
        <v>3</v>
      </c>
      <c r="S4196" t="s">
        <v>22</v>
      </c>
    </row>
    <row r="4197" spans="1:19" x14ac:dyDescent="0.3">
      <c r="A4197">
        <v>121943</v>
      </c>
      <c r="B4197" s="1">
        <v>45584</v>
      </c>
      <c r="C4197" t="s">
        <v>33</v>
      </c>
      <c r="D4197" t="s">
        <v>16</v>
      </c>
      <c r="E4197" t="s">
        <v>17</v>
      </c>
      <c r="F4197">
        <v>32</v>
      </c>
      <c r="G4197" t="s">
        <v>51</v>
      </c>
      <c r="H4197" t="s">
        <v>27</v>
      </c>
      <c r="I4197">
        <f t="shared" si="260"/>
        <v>82.6</v>
      </c>
      <c r="J4197">
        <v>118</v>
      </c>
      <c r="K4197">
        <v>50</v>
      </c>
      <c r="L4197">
        <v>168</v>
      </c>
      <c r="M4197">
        <v>1</v>
      </c>
      <c r="N4197">
        <v>168</v>
      </c>
      <c r="O4197">
        <f t="shared" si="261"/>
        <v>82.6</v>
      </c>
      <c r="P4197">
        <f t="shared" si="262"/>
        <v>85.4</v>
      </c>
      <c r="Q4197" s="2">
        <f t="shared" si="263"/>
        <v>0.50833333333333341</v>
      </c>
      <c r="R4197">
        <v>5</v>
      </c>
      <c r="S4197" t="s">
        <v>45</v>
      </c>
    </row>
    <row r="4198" spans="1:19" x14ac:dyDescent="0.3">
      <c r="A4198">
        <v>135401</v>
      </c>
      <c r="B4198" s="1">
        <v>45350</v>
      </c>
      <c r="C4198" t="s">
        <v>42</v>
      </c>
      <c r="D4198" t="s">
        <v>16</v>
      </c>
      <c r="E4198" t="s">
        <v>25</v>
      </c>
      <c r="F4198">
        <v>32</v>
      </c>
      <c r="G4198" t="s">
        <v>54</v>
      </c>
      <c r="H4198" t="s">
        <v>19</v>
      </c>
      <c r="I4198">
        <f t="shared" si="260"/>
        <v>45.5</v>
      </c>
      <c r="J4198">
        <v>65</v>
      </c>
      <c r="K4198">
        <v>0</v>
      </c>
      <c r="L4198">
        <v>65</v>
      </c>
      <c r="M4198">
        <v>1</v>
      </c>
      <c r="N4198">
        <v>65</v>
      </c>
      <c r="O4198">
        <f t="shared" si="261"/>
        <v>45.5</v>
      </c>
      <c r="P4198">
        <f t="shared" si="262"/>
        <v>19.5</v>
      </c>
      <c r="Q4198" s="2">
        <f t="shared" si="263"/>
        <v>0.3</v>
      </c>
      <c r="R4198">
        <v>3</v>
      </c>
      <c r="S4198" t="s">
        <v>73</v>
      </c>
    </row>
    <row r="4199" spans="1:19" x14ac:dyDescent="0.3">
      <c r="A4199">
        <v>194132</v>
      </c>
      <c r="B4199" s="1">
        <v>45490</v>
      </c>
      <c r="C4199" t="s">
        <v>42</v>
      </c>
      <c r="D4199" t="s">
        <v>16</v>
      </c>
      <c r="E4199" t="s">
        <v>17</v>
      </c>
      <c r="F4199">
        <v>24</v>
      </c>
      <c r="G4199" t="s">
        <v>77</v>
      </c>
      <c r="H4199" t="s">
        <v>19</v>
      </c>
      <c r="I4199">
        <f t="shared" si="260"/>
        <v>45.5</v>
      </c>
      <c r="J4199">
        <v>65</v>
      </c>
      <c r="K4199">
        <v>0</v>
      </c>
      <c r="L4199">
        <v>65</v>
      </c>
      <c r="M4199">
        <v>1</v>
      </c>
      <c r="N4199">
        <v>65</v>
      </c>
      <c r="O4199">
        <f t="shared" si="261"/>
        <v>45.5</v>
      </c>
      <c r="P4199">
        <f t="shared" si="262"/>
        <v>19.5</v>
      </c>
      <c r="Q4199" s="2">
        <f t="shared" si="263"/>
        <v>0.3</v>
      </c>
      <c r="R4199">
        <v>4</v>
      </c>
      <c r="S4199" t="s">
        <v>32</v>
      </c>
    </row>
    <row r="4200" spans="1:19" x14ac:dyDescent="0.3">
      <c r="A4200">
        <v>129782</v>
      </c>
      <c r="B4200" s="1">
        <v>45378</v>
      </c>
      <c r="C4200" t="s">
        <v>42</v>
      </c>
      <c r="D4200" t="s">
        <v>16</v>
      </c>
      <c r="E4200" t="s">
        <v>25</v>
      </c>
      <c r="F4200">
        <v>24</v>
      </c>
      <c r="G4200" t="s">
        <v>69</v>
      </c>
      <c r="H4200" t="s">
        <v>19</v>
      </c>
      <c r="I4200">
        <f t="shared" si="260"/>
        <v>45.5</v>
      </c>
      <c r="J4200">
        <v>65</v>
      </c>
      <c r="K4200">
        <v>0</v>
      </c>
      <c r="L4200">
        <v>65</v>
      </c>
      <c r="M4200">
        <v>1</v>
      </c>
      <c r="N4200">
        <v>65</v>
      </c>
      <c r="O4200">
        <f t="shared" si="261"/>
        <v>45.5</v>
      </c>
      <c r="P4200">
        <f t="shared" si="262"/>
        <v>19.5</v>
      </c>
      <c r="Q4200" s="2">
        <f t="shared" si="263"/>
        <v>0.3</v>
      </c>
      <c r="R4200">
        <v>5</v>
      </c>
      <c r="S4200" t="s">
        <v>45</v>
      </c>
    </row>
    <row r="4201" spans="1:19" x14ac:dyDescent="0.3">
      <c r="A4201">
        <v>171064</v>
      </c>
      <c r="B4201" s="1">
        <v>45388</v>
      </c>
      <c r="C4201" t="s">
        <v>82</v>
      </c>
      <c r="D4201" t="s">
        <v>37</v>
      </c>
      <c r="E4201" t="s">
        <v>17</v>
      </c>
      <c r="F4201">
        <v>29</v>
      </c>
      <c r="G4201" t="s">
        <v>79</v>
      </c>
      <c r="H4201" t="s">
        <v>27</v>
      </c>
      <c r="I4201">
        <f t="shared" si="260"/>
        <v>14</v>
      </c>
      <c r="J4201">
        <v>20</v>
      </c>
      <c r="K4201">
        <v>40</v>
      </c>
      <c r="L4201">
        <v>60</v>
      </c>
      <c r="M4201">
        <v>1</v>
      </c>
      <c r="N4201">
        <v>60</v>
      </c>
      <c r="O4201">
        <f t="shared" si="261"/>
        <v>14</v>
      </c>
      <c r="P4201">
        <f t="shared" si="262"/>
        <v>46</v>
      </c>
      <c r="Q4201" s="2">
        <f t="shared" si="263"/>
        <v>0.76666666666666672</v>
      </c>
      <c r="R4201">
        <v>2</v>
      </c>
      <c r="S4201" t="s">
        <v>47</v>
      </c>
    </row>
    <row r="4202" spans="1:19" x14ac:dyDescent="0.3">
      <c r="A4202">
        <v>199699</v>
      </c>
      <c r="B4202" s="1">
        <v>45239</v>
      </c>
      <c r="C4202" t="s">
        <v>15</v>
      </c>
      <c r="D4202" t="s">
        <v>16</v>
      </c>
      <c r="E4202" t="s">
        <v>17</v>
      </c>
      <c r="F4202">
        <v>33</v>
      </c>
      <c r="G4202" t="s">
        <v>38</v>
      </c>
      <c r="H4202" t="s">
        <v>19</v>
      </c>
      <c r="I4202">
        <f t="shared" si="260"/>
        <v>70</v>
      </c>
      <c r="J4202">
        <v>100</v>
      </c>
      <c r="K4202">
        <v>0</v>
      </c>
      <c r="L4202">
        <v>100</v>
      </c>
      <c r="M4202">
        <v>1</v>
      </c>
      <c r="N4202">
        <v>100</v>
      </c>
      <c r="O4202">
        <f t="shared" si="261"/>
        <v>70</v>
      </c>
      <c r="P4202">
        <f t="shared" si="262"/>
        <v>30</v>
      </c>
      <c r="Q4202" s="2">
        <f t="shared" si="263"/>
        <v>0.3</v>
      </c>
      <c r="R4202">
        <v>3</v>
      </c>
      <c r="S4202" t="s">
        <v>73</v>
      </c>
    </row>
    <row r="4203" spans="1:19" x14ac:dyDescent="0.3">
      <c r="A4203">
        <v>135817</v>
      </c>
      <c r="B4203" s="1">
        <v>45415</v>
      </c>
      <c r="C4203" t="s">
        <v>36</v>
      </c>
      <c r="D4203" t="s">
        <v>37</v>
      </c>
      <c r="E4203" t="s">
        <v>25</v>
      </c>
      <c r="F4203">
        <v>34</v>
      </c>
      <c r="G4203" t="s">
        <v>86</v>
      </c>
      <c r="H4203" t="s">
        <v>27</v>
      </c>
      <c r="I4203">
        <f t="shared" si="260"/>
        <v>22.4</v>
      </c>
      <c r="J4203">
        <v>32</v>
      </c>
      <c r="K4203">
        <v>70</v>
      </c>
      <c r="L4203">
        <v>102</v>
      </c>
      <c r="M4203">
        <v>2</v>
      </c>
      <c r="N4203">
        <v>204</v>
      </c>
      <c r="O4203">
        <f t="shared" si="261"/>
        <v>44.8</v>
      </c>
      <c r="P4203">
        <f t="shared" si="262"/>
        <v>159.19999999999999</v>
      </c>
      <c r="Q4203" s="2">
        <f t="shared" si="263"/>
        <v>0.78039215686274499</v>
      </c>
      <c r="R4203">
        <v>4</v>
      </c>
      <c r="S4203" t="s">
        <v>65</v>
      </c>
    </row>
    <row r="4204" spans="1:19" x14ac:dyDescent="0.3">
      <c r="A4204">
        <v>145592</v>
      </c>
      <c r="B4204" s="1">
        <v>45437</v>
      </c>
      <c r="C4204" t="s">
        <v>33</v>
      </c>
      <c r="D4204" t="s">
        <v>16</v>
      </c>
      <c r="E4204" t="s">
        <v>17</v>
      </c>
      <c r="F4204">
        <v>35</v>
      </c>
      <c r="G4204" t="s">
        <v>66</v>
      </c>
      <c r="H4204" t="s">
        <v>27</v>
      </c>
      <c r="I4204">
        <f t="shared" si="260"/>
        <v>82.6</v>
      </c>
      <c r="J4204">
        <v>118</v>
      </c>
      <c r="K4204">
        <v>40</v>
      </c>
      <c r="L4204">
        <v>158</v>
      </c>
      <c r="M4204">
        <v>2</v>
      </c>
      <c r="N4204">
        <v>316</v>
      </c>
      <c r="O4204">
        <f t="shared" si="261"/>
        <v>165.2</v>
      </c>
      <c r="P4204">
        <f t="shared" si="262"/>
        <v>150.80000000000001</v>
      </c>
      <c r="Q4204" s="2">
        <f t="shared" si="263"/>
        <v>0.47721518987341777</v>
      </c>
      <c r="R4204">
        <v>3</v>
      </c>
      <c r="S4204" t="s">
        <v>88</v>
      </c>
    </row>
    <row r="4205" spans="1:19" x14ac:dyDescent="0.3">
      <c r="A4205">
        <v>165025</v>
      </c>
      <c r="B4205" s="1">
        <v>45495</v>
      </c>
      <c r="C4205" t="s">
        <v>33</v>
      </c>
      <c r="D4205" t="s">
        <v>16</v>
      </c>
      <c r="E4205" t="s">
        <v>25</v>
      </c>
      <c r="F4205">
        <v>27</v>
      </c>
      <c r="G4205" t="s">
        <v>58</v>
      </c>
      <c r="H4205" t="s">
        <v>27</v>
      </c>
      <c r="I4205">
        <f t="shared" si="260"/>
        <v>82.6</v>
      </c>
      <c r="J4205">
        <v>118</v>
      </c>
      <c r="K4205">
        <v>40</v>
      </c>
      <c r="L4205">
        <v>158</v>
      </c>
      <c r="M4205">
        <v>1</v>
      </c>
      <c r="N4205">
        <v>158</v>
      </c>
      <c r="O4205">
        <f t="shared" si="261"/>
        <v>82.6</v>
      </c>
      <c r="P4205">
        <f t="shared" si="262"/>
        <v>75.400000000000006</v>
      </c>
      <c r="Q4205" s="2">
        <f t="shared" si="263"/>
        <v>0.47721518987341777</v>
      </c>
      <c r="R4205">
        <v>4</v>
      </c>
      <c r="S4205" t="s">
        <v>45</v>
      </c>
    </row>
    <row r="4206" spans="1:19" x14ac:dyDescent="0.3">
      <c r="A4206">
        <v>122979</v>
      </c>
      <c r="B4206" s="1">
        <v>45239</v>
      </c>
      <c r="C4206" t="s">
        <v>33</v>
      </c>
      <c r="D4206" t="s">
        <v>16</v>
      </c>
      <c r="E4206" t="s">
        <v>25</v>
      </c>
      <c r="F4206">
        <v>27</v>
      </c>
      <c r="G4206" t="s">
        <v>62</v>
      </c>
      <c r="H4206" t="s">
        <v>19</v>
      </c>
      <c r="I4206">
        <f t="shared" si="260"/>
        <v>82.6</v>
      </c>
      <c r="J4206">
        <v>118</v>
      </c>
      <c r="K4206">
        <v>0</v>
      </c>
      <c r="L4206">
        <v>118</v>
      </c>
      <c r="M4206">
        <v>1</v>
      </c>
      <c r="N4206">
        <v>118</v>
      </c>
      <c r="O4206">
        <f t="shared" si="261"/>
        <v>82.6</v>
      </c>
      <c r="P4206">
        <f t="shared" si="262"/>
        <v>35.400000000000006</v>
      </c>
      <c r="Q4206" s="2">
        <f t="shared" si="263"/>
        <v>0.30000000000000004</v>
      </c>
      <c r="R4206">
        <v>4</v>
      </c>
      <c r="S4206" t="s">
        <v>39</v>
      </c>
    </row>
    <row r="4207" spans="1:19" x14ac:dyDescent="0.3">
      <c r="A4207">
        <v>143806</v>
      </c>
      <c r="B4207" s="1">
        <v>45413</v>
      </c>
      <c r="C4207" t="s">
        <v>30</v>
      </c>
      <c r="D4207" t="s">
        <v>24</v>
      </c>
      <c r="E4207" t="s">
        <v>17</v>
      </c>
      <c r="F4207">
        <v>21</v>
      </c>
      <c r="G4207" t="s">
        <v>38</v>
      </c>
      <c r="H4207" t="s">
        <v>19</v>
      </c>
      <c r="I4207">
        <f t="shared" si="260"/>
        <v>7</v>
      </c>
      <c r="J4207">
        <v>10</v>
      </c>
      <c r="K4207">
        <v>0</v>
      </c>
      <c r="L4207">
        <v>10</v>
      </c>
      <c r="M4207">
        <v>1</v>
      </c>
      <c r="N4207">
        <v>10</v>
      </c>
      <c r="O4207">
        <f t="shared" si="261"/>
        <v>7</v>
      </c>
      <c r="P4207">
        <f t="shared" si="262"/>
        <v>3</v>
      </c>
      <c r="Q4207" s="2">
        <f t="shared" si="263"/>
        <v>0.3</v>
      </c>
      <c r="R4207">
        <v>5</v>
      </c>
      <c r="S4207" t="s">
        <v>72</v>
      </c>
    </row>
    <row r="4208" spans="1:19" x14ac:dyDescent="0.3">
      <c r="A4208">
        <v>168314</v>
      </c>
      <c r="B4208" s="1">
        <v>45287</v>
      </c>
      <c r="C4208" t="s">
        <v>23</v>
      </c>
      <c r="D4208" t="s">
        <v>24</v>
      </c>
      <c r="E4208" t="s">
        <v>17</v>
      </c>
      <c r="F4208">
        <v>28</v>
      </c>
      <c r="G4208" t="s">
        <v>66</v>
      </c>
      <c r="H4208" t="s">
        <v>27</v>
      </c>
      <c r="I4208">
        <f t="shared" si="260"/>
        <v>6.3</v>
      </c>
      <c r="J4208">
        <v>9</v>
      </c>
      <c r="K4208">
        <v>40</v>
      </c>
      <c r="L4208">
        <v>49</v>
      </c>
      <c r="M4208">
        <v>2</v>
      </c>
      <c r="N4208">
        <v>98</v>
      </c>
      <c r="O4208">
        <f t="shared" si="261"/>
        <v>12.6</v>
      </c>
      <c r="P4208">
        <f t="shared" si="262"/>
        <v>85.4</v>
      </c>
      <c r="Q4208" s="2">
        <f t="shared" si="263"/>
        <v>0.87142857142857144</v>
      </c>
      <c r="R4208">
        <v>3</v>
      </c>
      <c r="S4208" t="s">
        <v>40</v>
      </c>
    </row>
    <row r="4209" spans="1:19" x14ac:dyDescent="0.3">
      <c r="A4209">
        <v>130709</v>
      </c>
      <c r="B4209" s="1">
        <v>45277</v>
      </c>
      <c r="C4209" t="s">
        <v>33</v>
      </c>
      <c r="D4209" t="s">
        <v>16</v>
      </c>
      <c r="E4209" t="s">
        <v>17</v>
      </c>
      <c r="F4209">
        <v>22</v>
      </c>
      <c r="G4209" t="s">
        <v>51</v>
      </c>
      <c r="H4209" t="s">
        <v>27</v>
      </c>
      <c r="I4209">
        <f t="shared" si="260"/>
        <v>82.6</v>
      </c>
      <c r="J4209">
        <v>118</v>
      </c>
      <c r="K4209">
        <v>50</v>
      </c>
      <c r="L4209">
        <v>168</v>
      </c>
      <c r="M4209">
        <v>1</v>
      </c>
      <c r="N4209">
        <v>168</v>
      </c>
      <c r="O4209">
        <f t="shared" si="261"/>
        <v>82.6</v>
      </c>
      <c r="P4209">
        <f t="shared" si="262"/>
        <v>85.4</v>
      </c>
      <c r="Q4209" s="2">
        <f t="shared" si="263"/>
        <v>0.50833333333333341</v>
      </c>
      <c r="R4209">
        <v>4</v>
      </c>
      <c r="S4209" t="s">
        <v>45</v>
      </c>
    </row>
    <row r="4210" spans="1:19" x14ac:dyDescent="0.3">
      <c r="A4210">
        <v>159774</v>
      </c>
      <c r="B4210" s="1">
        <v>45315</v>
      </c>
      <c r="C4210" t="s">
        <v>36</v>
      </c>
      <c r="D4210" t="s">
        <v>37</v>
      </c>
      <c r="E4210" t="s">
        <v>17</v>
      </c>
      <c r="F4210">
        <v>22</v>
      </c>
      <c r="G4210" t="s">
        <v>18</v>
      </c>
      <c r="H4210" t="s">
        <v>19</v>
      </c>
      <c r="I4210">
        <f t="shared" si="260"/>
        <v>22.4</v>
      </c>
      <c r="J4210">
        <v>32</v>
      </c>
      <c r="K4210">
        <v>0</v>
      </c>
      <c r="L4210">
        <v>32</v>
      </c>
      <c r="M4210">
        <v>1</v>
      </c>
      <c r="N4210">
        <v>32</v>
      </c>
      <c r="O4210">
        <f t="shared" si="261"/>
        <v>22.4</v>
      </c>
      <c r="P4210">
        <f t="shared" si="262"/>
        <v>9.6000000000000014</v>
      </c>
      <c r="Q4210" s="2">
        <f t="shared" si="263"/>
        <v>0.30000000000000004</v>
      </c>
      <c r="R4210">
        <v>4</v>
      </c>
      <c r="S4210" t="s">
        <v>39</v>
      </c>
    </row>
    <row r="4211" spans="1:19" x14ac:dyDescent="0.3">
      <c r="A4211">
        <v>188514</v>
      </c>
      <c r="B4211" s="1">
        <v>45298</v>
      </c>
      <c r="C4211" t="s">
        <v>85</v>
      </c>
      <c r="D4211" t="s">
        <v>24</v>
      </c>
      <c r="E4211" t="s">
        <v>17</v>
      </c>
      <c r="F4211">
        <v>32</v>
      </c>
      <c r="G4211" t="s">
        <v>21</v>
      </c>
      <c r="H4211" t="s">
        <v>19</v>
      </c>
      <c r="I4211">
        <f t="shared" si="260"/>
        <v>16.099999999999998</v>
      </c>
      <c r="J4211">
        <v>23</v>
      </c>
      <c r="K4211">
        <v>0</v>
      </c>
      <c r="L4211">
        <v>23</v>
      </c>
      <c r="M4211">
        <v>4</v>
      </c>
      <c r="N4211">
        <v>92</v>
      </c>
      <c r="O4211">
        <f t="shared" si="261"/>
        <v>64.399999999999991</v>
      </c>
      <c r="P4211">
        <f t="shared" si="262"/>
        <v>27.600000000000009</v>
      </c>
      <c r="Q4211" s="2">
        <f t="shared" si="263"/>
        <v>0.3000000000000001</v>
      </c>
      <c r="R4211">
        <v>5</v>
      </c>
      <c r="S4211" t="s">
        <v>43</v>
      </c>
    </row>
    <row r="4212" spans="1:19" x14ac:dyDescent="0.3">
      <c r="A4212">
        <v>158407</v>
      </c>
      <c r="B4212" s="1">
        <v>45381</v>
      </c>
      <c r="C4212" t="s">
        <v>30</v>
      </c>
      <c r="D4212" t="s">
        <v>24</v>
      </c>
      <c r="E4212" t="s">
        <v>17</v>
      </c>
      <c r="F4212">
        <v>32</v>
      </c>
      <c r="G4212" t="s">
        <v>75</v>
      </c>
      <c r="H4212" t="s">
        <v>27</v>
      </c>
      <c r="I4212">
        <f t="shared" si="260"/>
        <v>7</v>
      </c>
      <c r="J4212">
        <v>10</v>
      </c>
      <c r="K4212">
        <v>70</v>
      </c>
      <c r="L4212">
        <v>80</v>
      </c>
      <c r="M4212">
        <v>1</v>
      </c>
      <c r="N4212">
        <v>80</v>
      </c>
      <c r="O4212">
        <f t="shared" si="261"/>
        <v>7</v>
      </c>
      <c r="P4212">
        <f t="shared" si="262"/>
        <v>73</v>
      </c>
      <c r="Q4212" s="2">
        <f t="shared" si="263"/>
        <v>0.91249999999999998</v>
      </c>
      <c r="R4212">
        <v>4</v>
      </c>
      <c r="S4212" t="s">
        <v>45</v>
      </c>
    </row>
    <row r="4213" spans="1:19" x14ac:dyDescent="0.3">
      <c r="A4213">
        <v>167387</v>
      </c>
      <c r="B4213" s="1">
        <v>45500</v>
      </c>
      <c r="C4213" t="s">
        <v>50</v>
      </c>
      <c r="D4213" t="s">
        <v>16</v>
      </c>
      <c r="E4213" t="s">
        <v>17</v>
      </c>
      <c r="F4213">
        <v>20</v>
      </c>
      <c r="G4213" t="s">
        <v>29</v>
      </c>
      <c r="H4213" t="s">
        <v>19</v>
      </c>
      <c r="I4213">
        <f t="shared" si="260"/>
        <v>67.899999999999991</v>
      </c>
      <c r="J4213">
        <v>97</v>
      </c>
      <c r="K4213">
        <v>0</v>
      </c>
      <c r="L4213">
        <v>97</v>
      </c>
      <c r="M4213">
        <v>1</v>
      </c>
      <c r="N4213">
        <v>97</v>
      </c>
      <c r="O4213">
        <f t="shared" si="261"/>
        <v>67.899999999999991</v>
      </c>
      <c r="P4213">
        <f t="shared" si="262"/>
        <v>29.100000000000009</v>
      </c>
      <c r="Q4213" s="2">
        <f t="shared" si="263"/>
        <v>0.3000000000000001</v>
      </c>
      <c r="R4213">
        <v>5</v>
      </c>
      <c r="S4213" t="s">
        <v>20</v>
      </c>
    </row>
    <row r="4214" spans="1:19" x14ac:dyDescent="0.3">
      <c r="A4214">
        <v>180658</v>
      </c>
      <c r="B4214" s="1">
        <v>45558</v>
      </c>
      <c r="C4214" t="s">
        <v>53</v>
      </c>
      <c r="D4214" t="s">
        <v>37</v>
      </c>
      <c r="E4214" t="s">
        <v>17</v>
      </c>
      <c r="F4214">
        <v>34</v>
      </c>
      <c r="G4214" t="s">
        <v>77</v>
      </c>
      <c r="H4214" t="s">
        <v>19</v>
      </c>
      <c r="I4214">
        <f t="shared" si="260"/>
        <v>10.5</v>
      </c>
      <c r="J4214">
        <v>15</v>
      </c>
      <c r="K4214">
        <v>0</v>
      </c>
      <c r="L4214">
        <v>15</v>
      </c>
      <c r="M4214">
        <v>1</v>
      </c>
      <c r="N4214">
        <v>15</v>
      </c>
      <c r="O4214">
        <f t="shared" si="261"/>
        <v>10.5</v>
      </c>
      <c r="P4214">
        <f t="shared" si="262"/>
        <v>4.5</v>
      </c>
      <c r="Q4214" s="2">
        <f t="shared" si="263"/>
        <v>0.3</v>
      </c>
      <c r="R4214">
        <v>3</v>
      </c>
      <c r="S4214" t="s">
        <v>40</v>
      </c>
    </row>
    <row r="4215" spans="1:19" x14ac:dyDescent="0.3">
      <c r="A4215">
        <v>123096</v>
      </c>
      <c r="B4215" s="1">
        <v>45249</v>
      </c>
      <c r="C4215" t="s">
        <v>42</v>
      </c>
      <c r="D4215" t="s">
        <v>16</v>
      </c>
      <c r="E4215" t="s">
        <v>17</v>
      </c>
      <c r="F4215">
        <v>27</v>
      </c>
      <c r="G4215" t="s">
        <v>46</v>
      </c>
      <c r="H4215" t="s">
        <v>19</v>
      </c>
      <c r="I4215">
        <f t="shared" si="260"/>
        <v>45.5</v>
      </c>
      <c r="J4215">
        <v>65</v>
      </c>
      <c r="K4215">
        <v>0</v>
      </c>
      <c r="L4215">
        <v>65</v>
      </c>
      <c r="M4215">
        <v>1</v>
      </c>
      <c r="N4215">
        <v>65</v>
      </c>
      <c r="O4215">
        <f t="shared" si="261"/>
        <v>45.5</v>
      </c>
      <c r="P4215">
        <f t="shared" si="262"/>
        <v>19.5</v>
      </c>
      <c r="Q4215" s="2">
        <f t="shared" si="263"/>
        <v>0.3</v>
      </c>
      <c r="R4215">
        <v>3</v>
      </c>
      <c r="S4215" t="s">
        <v>84</v>
      </c>
    </row>
    <row r="4216" spans="1:19" x14ac:dyDescent="0.3">
      <c r="A4216">
        <v>136491</v>
      </c>
      <c r="B4216" s="1">
        <v>45408</v>
      </c>
      <c r="C4216" t="s">
        <v>42</v>
      </c>
      <c r="D4216" t="s">
        <v>16</v>
      </c>
      <c r="E4216" t="s">
        <v>17</v>
      </c>
      <c r="F4216">
        <v>34</v>
      </c>
      <c r="G4216" t="s">
        <v>56</v>
      </c>
      <c r="H4216" t="s">
        <v>19</v>
      </c>
      <c r="I4216">
        <f t="shared" si="260"/>
        <v>45.5</v>
      </c>
      <c r="J4216">
        <v>65</v>
      </c>
      <c r="K4216">
        <v>0</v>
      </c>
      <c r="L4216">
        <v>65</v>
      </c>
      <c r="M4216">
        <v>1</v>
      </c>
      <c r="N4216">
        <v>65</v>
      </c>
      <c r="O4216">
        <f t="shared" si="261"/>
        <v>45.5</v>
      </c>
      <c r="P4216">
        <f t="shared" si="262"/>
        <v>19.5</v>
      </c>
      <c r="Q4216" s="2">
        <f t="shared" si="263"/>
        <v>0.3</v>
      </c>
      <c r="R4216">
        <v>5</v>
      </c>
      <c r="S4216" t="s">
        <v>57</v>
      </c>
    </row>
    <row r="4217" spans="1:19" x14ac:dyDescent="0.3">
      <c r="A4217">
        <v>129608</v>
      </c>
      <c r="B4217" s="1">
        <v>45246</v>
      </c>
      <c r="C4217" t="s">
        <v>76</v>
      </c>
      <c r="D4217" t="s">
        <v>37</v>
      </c>
      <c r="E4217" t="s">
        <v>17</v>
      </c>
      <c r="F4217">
        <v>20</v>
      </c>
      <c r="G4217" t="s">
        <v>56</v>
      </c>
      <c r="H4217" t="s">
        <v>19</v>
      </c>
      <c r="I4217">
        <f t="shared" si="260"/>
        <v>31.499999999999996</v>
      </c>
      <c r="J4217">
        <v>45</v>
      </c>
      <c r="K4217">
        <v>0</v>
      </c>
      <c r="L4217">
        <v>45</v>
      </c>
      <c r="M4217">
        <v>2</v>
      </c>
      <c r="N4217">
        <v>90</v>
      </c>
      <c r="O4217">
        <f t="shared" si="261"/>
        <v>62.999999999999993</v>
      </c>
      <c r="P4217">
        <f t="shared" si="262"/>
        <v>27.000000000000007</v>
      </c>
      <c r="Q4217" s="2">
        <f t="shared" si="263"/>
        <v>0.3000000000000001</v>
      </c>
      <c r="R4217">
        <v>4</v>
      </c>
      <c r="S4217" t="s">
        <v>65</v>
      </c>
    </row>
    <row r="4218" spans="1:19" x14ac:dyDescent="0.3">
      <c r="A4218">
        <v>184834</v>
      </c>
      <c r="B4218" s="1">
        <v>45558</v>
      </c>
      <c r="C4218" t="s">
        <v>50</v>
      </c>
      <c r="D4218" t="s">
        <v>16</v>
      </c>
      <c r="E4218" t="s">
        <v>25</v>
      </c>
      <c r="F4218">
        <v>27</v>
      </c>
      <c r="G4218" t="s">
        <v>26</v>
      </c>
      <c r="H4218" t="s">
        <v>27</v>
      </c>
      <c r="I4218">
        <f t="shared" si="260"/>
        <v>67.899999999999991</v>
      </c>
      <c r="J4218">
        <v>97</v>
      </c>
      <c r="K4218">
        <v>40</v>
      </c>
      <c r="L4218">
        <v>137</v>
      </c>
      <c r="M4218">
        <v>1</v>
      </c>
      <c r="N4218">
        <v>137</v>
      </c>
      <c r="O4218">
        <f t="shared" si="261"/>
        <v>67.899999999999991</v>
      </c>
      <c r="P4218">
        <f t="shared" si="262"/>
        <v>69.100000000000009</v>
      </c>
      <c r="Q4218" s="2">
        <f t="shared" si="263"/>
        <v>0.50437956204379564</v>
      </c>
      <c r="R4218">
        <v>5</v>
      </c>
      <c r="S4218" t="s">
        <v>43</v>
      </c>
    </row>
    <row r="4219" spans="1:19" x14ac:dyDescent="0.3">
      <c r="A4219">
        <v>159221</v>
      </c>
      <c r="B4219" s="1">
        <v>45311</v>
      </c>
      <c r="C4219" t="s">
        <v>82</v>
      </c>
      <c r="D4219" t="s">
        <v>37</v>
      </c>
      <c r="E4219" t="s">
        <v>17</v>
      </c>
      <c r="F4219">
        <v>32</v>
      </c>
      <c r="G4219" t="s">
        <v>29</v>
      </c>
      <c r="H4219" t="s">
        <v>19</v>
      </c>
      <c r="I4219">
        <f t="shared" si="260"/>
        <v>14</v>
      </c>
      <c r="J4219">
        <v>20</v>
      </c>
      <c r="K4219">
        <v>0</v>
      </c>
      <c r="L4219">
        <v>20</v>
      </c>
      <c r="M4219">
        <v>1</v>
      </c>
      <c r="N4219">
        <v>20</v>
      </c>
      <c r="O4219">
        <f t="shared" si="261"/>
        <v>14</v>
      </c>
      <c r="P4219">
        <f t="shared" si="262"/>
        <v>6</v>
      </c>
      <c r="Q4219" s="2">
        <f t="shared" si="263"/>
        <v>0.3</v>
      </c>
      <c r="R4219">
        <v>2</v>
      </c>
      <c r="S4219" t="s">
        <v>59</v>
      </c>
    </row>
    <row r="4220" spans="1:19" x14ac:dyDescent="0.3">
      <c r="A4220">
        <v>172102</v>
      </c>
      <c r="B4220" s="1">
        <v>45245</v>
      </c>
      <c r="C4220" t="s">
        <v>30</v>
      </c>
      <c r="D4220" t="s">
        <v>24</v>
      </c>
      <c r="E4220" t="s">
        <v>17</v>
      </c>
      <c r="F4220">
        <v>22</v>
      </c>
      <c r="G4220" t="s">
        <v>31</v>
      </c>
      <c r="H4220" t="s">
        <v>19</v>
      </c>
      <c r="I4220">
        <f t="shared" si="260"/>
        <v>7</v>
      </c>
      <c r="J4220">
        <v>10</v>
      </c>
      <c r="K4220">
        <v>0</v>
      </c>
      <c r="L4220">
        <v>10</v>
      </c>
      <c r="M4220">
        <v>1</v>
      </c>
      <c r="N4220">
        <v>10</v>
      </c>
      <c r="O4220">
        <f t="shared" si="261"/>
        <v>7</v>
      </c>
      <c r="P4220">
        <f t="shared" si="262"/>
        <v>3</v>
      </c>
      <c r="Q4220" s="2">
        <f t="shared" si="263"/>
        <v>0.3</v>
      </c>
      <c r="R4220">
        <v>4</v>
      </c>
      <c r="S4220" t="s">
        <v>70</v>
      </c>
    </row>
    <row r="4221" spans="1:19" x14ac:dyDescent="0.3">
      <c r="A4221">
        <v>166111</v>
      </c>
      <c r="B4221" s="1">
        <v>45571</v>
      </c>
      <c r="C4221" t="s">
        <v>30</v>
      </c>
      <c r="D4221" t="s">
        <v>24</v>
      </c>
      <c r="E4221" t="s">
        <v>17</v>
      </c>
      <c r="F4221">
        <v>22</v>
      </c>
      <c r="G4221" t="s">
        <v>54</v>
      </c>
      <c r="H4221" t="s">
        <v>19</v>
      </c>
      <c r="I4221">
        <f t="shared" si="260"/>
        <v>7</v>
      </c>
      <c r="J4221">
        <v>10</v>
      </c>
      <c r="K4221">
        <v>0</v>
      </c>
      <c r="L4221">
        <v>10</v>
      </c>
      <c r="M4221">
        <v>1</v>
      </c>
      <c r="N4221">
        <v>10</v>
      </c>
      <c r="O4221">
        <f t="shared" si="261"/>
        <v>7</v>
      </c>
      <c r="P4221">
        <f t="shared" si="262"/>
        <v>3</v>
      </c>
      <c r="Q4221" s="2">
        <f t="shared" si="263"/>
        <v>0.3</v>
      </c>
      <c r="R4221">
        <v>2</v>
      </c>
      <c r="S4221" t="s">
        <v>59</v>
      </c>
    </row>
    <row r="4222" spans="1:19" x14ac:dyDescent="0.3">
      <c r="A4222">
        <v>189897</v>
      </c>
      <c r="B4222" s="1">
        <v>45257</v>
      </c>
      <c r="C4222" t="s">
        <v>30</v>
      </c>
      <c r="D4222" t="s">
        <v>24</v>
      </c>
      <c r="E4222" t="s">
        <v>17</v>
      </c>
      <c r="F4222">
        <v>22</v>
      </c>
      <c r="G4222" t="s">
        <v>54</v>
      </c>
      <c r="H4222" t="s">
        <v>19</v>
      </c>
      <c r="I4222">
        <f t="shared" si="260"/>
        <v>7</v>
      </c>
      <c r="J4222">
        <v>10</v>
      </c>
      <c r="K4222">
        <v>0</v>
      </c>
      <c r="L4222">
        <v>10</v>
      </c>
      <c r="M4222">
        <v>1</v>
      </c>
      <c r="N4222">
        <v>10</v>
      </c>
      <c r="O4222">
        <f t="shared" si="261"/>
        <v>7</v>
      </c>
      <c r="P4222">
        <f t="shared" si="262"/>
        <v>3</v>
      </c>
      <c r="Q4222" s="2">
        <f t="shared" si="263"/>
        <v>0.3</v>
      </c>
      <c r="R4222">
        <v>5</v>
      </c>
      <c r="S4222" t="s">
        <v>57</v>
      </c>
    </row>
    <row r="4223" spans="1:19" x14ac:dyDescent="0.3">
      <c r="A4223">
        <v>167818</v>
      </c>
      <c r="B4223" s="1">
        <v>45478</v>
      </c>
      <c r="C4223" t="s">
        <v>23</v>
      </c>
      <c r="D4223" t="s">
        <v>24</v>
      </c>
      <c r="E4223" t="s">
        <v>17</v>
      </c>
      <c r="F4223">
        <v>26</v>
      </c>
      <c r="G4223" t="s">
        <v>60</v>
      </c>
      <c r="H4223" t="s">
        <v>19</v>
      </c>
      <c r="I4223">
        <f t="shared" si="260"/>
        <v>6.3</v>
      </c>
      <c r="J4223">
        <v>9</v>
      </c>
      <c r="K4223">
        <v>0</v>
      </c>
      <c r="L4223">
        <v>9</v>
      </c>
      <c r="M4223">
        <v>1</v>
      </c>
      <c r="N4223">
        <v>9</v>
      </c>
      <c r="O4223">
        <f t="shared" si="261"/>
        <v>6.3</v>
      </c>
      <c r="P4223">
        <f t="shared" si="262"/>
        <v>2.7</v>
      </c>
      <c r="Q4223" s="2">
        <f t="shared" si="263"/>
        <v>0.30000000000000004</v>
      </c>
      <c r="R4223">
        <v>1</v>
      </c>
      <c r="S4223" t="s">
        <v>71</v>
      </c>
    </row>
    <row r="4224" spans="1:19" x14ac:dyDescent="0.3">
      <c r="A4224">
        <v>180728</v>
      </c>
      <c r="B4224" s="1">
        <v>45399</v>
      </c>
      <c r="C4224" t="s">
        <v>36</v>
      </c>
      <c r="D4224" t="s">
        <v>37</v>
      </c>
      <c r="E4224" t="s">
        <v>25</v>
      </c>
      <c r="F4224">
        <v>20</v>
      </c>
      <c r="G4224" t="s">
        <v>69</v>
      </c>
      <c r="H4224" t="s">
        <v>19</v>
      </c>
      <c r="I4224">
        <f t="shared" si="260"/>
        <v>22.4</v>
      </c>
      <c r="J4224">
        <v>32</v>
      </c>
      <c r="K4224">
        <v>0</v>
      </c>
      <c r="L4224">
        <v>32</v>
      </c>
      <c r="M4224">
        <v>1</v>
      </c>
      <c r="N4224">
        <v>32</v>
      </c>
      <c r="O4224">
        <f t="shared" si="261"/>
        <v>22.4</v>
      </c>
      <c r="P4224">
        <f t="shared" si="262"/>
        <v>9.6000000000000014</v>
      </c>
      <c r="Q4224" s="2">
        <f t="shared" si="263"/>
        <v>0.30000000000000004</v>
      </c>
      <c r="R4224">
        <v>5</v>
      </c>
      <c r="S4224" t="s">
        <v>52</v>
      </c>
    </row>
    <row r="4225" spans="1:19" x14ac:dyDescent="0.3">
      <c r="A4225">
        <v>169153</v>
      </c>
      <c r="B4225" s="1">
        <v>45431</v>
      </c>
      <c r="C4225" t="s">
        <v>42</v>
      </c>
      <c r="D4225" t="s">
        <v>16</v>
      </c>
      <c r="E4225" t="s">
        <v>17</v>
      </c>
      <c r="F4225">
        <v>32</v>
      </c>
      <c r="G4225" t="s">
        <v>56</v>
      </c>
      <c r="H4225" t="s">
        <v>19</v>
      </c>
      <c r="I4225">
        <f t="shared" si="260"/>
        <v>45.5</v>
      </c>
      <c r="J4225">
        <v>65</v>
      </c>
      <c r="K4225">
        <v>0</v>
      </c>
      <c r="L4225">
        <v>65</v>
      </c>
      <c r="M4225">
        <v>1</v>
      </c>
      <c r="N4225">
        <v>65</v>
      </c>
      <c r="O4225">
        <f t="shared" si="261"/>
        <v>45.5</v>
      </c>
      <c r="P4225">
        <f t="shared" si="262"/>
        <v>19.5</v>
      </c>
      <c r="Q4225" s="2">
        <f t="shared" si="263"/>
        <v>0.3</v>
      </c>
      <c r="R4225">
        <v>5</v>
      </c>
      <c r="S4225" t="s">
        <v>65</v>
      </c>
    </row>
    <row r="4226" spans="1:19" x14ac:dyDescent="0.3">
      <c r="A4226">
        <v>193688</v>
      </c>
      <c r="B4226" s="1">
        <v>45536</v>
      </c>
      <c r="C4226" t="s">
        <v>48</v>
      </c>
      <c r="D4226" t="s">
        <v>16</v>
      </c>
      <c r="E4226" t="s">
        <v>17</v>
      </c>
      <c r="F4226">
        <v>34</v>
      </c>
      <c r="G4226" t="s">
        <v>18</v>
      </c>
      <c r="H4226" t="s">
        <v>19</v>
      </c>
      <c r="I4226">
        <f t="shared" si="260"/>
        <v>91</v>
      </c>
      <c r="J4226">
        <v>130</v>
      </c>
      <c r="K4226">
        <v>0</v>
      </c>
      <c r="L4226">
        <v>130</v>
      </c>
      <c r="M4226">
        <v>4</v>
      </c>
      <c r="N4226">
        <v>520</v>
      </c>
      <c r="O4226">
        <f t="shared" si="261"/>
        <v>364</v>
      </c>
      <c r="P4226">
        <f t="shared" si="262"/>
        <v>156</v>
      </c>
      <c r="Q4226" s="2">
        <f t="shared" si="263"/>
        <v>0.3</v>
      </c>
      <c r="R4226">
        <v>2</v>
      </c>
      <c r="S4226" t="s">
        <v>87</v>
      </c>
    </row>
    <row r="4227" spans="1:19" x14ac:dyDescent="0.3">
      <c r="A4227">
        <v>159932</v>
      </c>
      <c r="B4227" s="1">
        <v>45474</v>
      </c>
      <c r="C4227" t="s">
        <v>42</v>
      </c>
      <c r="D4227" t="s">
        <v>16</v>
      </c>
      <c r="E4227" t="s">
        <v>25</v>
      </c>
      <c r="F4227">
        <v>21</v>
      </c>
      <c r="G4227" t="s">
        <v>56</v>
      </c>
      <c r="H4227" t="s">
        <v>19</v>
      </c>
      <c r="I4227">
        <f t="shared" ref="I4227:I4290" si="264">0.7*J4227</f>
        <v>45.5</v>
      </c>
      <c r="J4227">
        <v>65</v>
      </c>
      <c r="K4227">
        <v>0</v>
      </c>
      <c r="L4227">
        <v>65</v>
      </c>
      <c r="M4227">
        <v>1</v>
      </c>
      <c r="N4227">
        <v>65</v>
      </c>
      <c r="O4227">
        <f t="shared" ref="O4227:O4290" si="265">I4227*M4227</f>
        <v>45.5</v>
      </c>
      <c r="P4227">
        <f t="shared" ref="P4227:P4290" si="266">N4227-O4227</f>
        <v>19.5</v>
      </c>
      <c r="Q4227" s="2">
        <f t="shared" ref="Q4227:Q4290" si="267">(P4227/N4227)</f>
        <v>0.3</v>
      </c>
      <c r="R4227">
        <v>4</v>
      </c>
      <c r="S4227" t="s">
        <v>32</v>
      </c>
    </row>
    <row r="4228" spans="1:19" x14ac:dyDescent="0.3">
      <c r="A4228">
        <v>179790</v>
      </c>
      <c r="B4228" s="1">
        <v>45254</v>
      </c>
      <c r="C4228" t="s">
        <v>48</v>
      </c>
      <c r="D4228" t="s">
        <v>16</v>
      </c>
      <c r="E4228" t="s">
        <v>17</v>
      </c>
      <c r="F4228">
        <v>20</v>
      </c>
      <c r="G4228" t="s">
        <v>34</v>
      </c>
      <c r="H4228" t="s">
        <v>27</v>
      </c>
      <c r="I4228">
        <f t="shared" si="264"/>
        <v>91</v>
      </c>
      <c r="J4228">
        <v>130</v>
      </c>
      <c r="K4228">
        <v>100</v>
      </c>
      <c r="L4228">
        <v>230</v>
      </c>
      <c r="M4228">
        <v>2</v>
      </c>
      <c r="N4228">
        <v>460</v>
      </c>
      <c r="O4228">
        <f t="shared" si="265"/>
        <v>182</v>
      </c>
      <c r="P4228">
        <f t="shared" si="266"/>
        <v>278</v>
      </c>
      <c r="Q4228" s="2">
        <f t="shared" si="267"/>
        <v>0.60434782608695647</v>
      </c>
      <c r="R4228">
        <v>4</v>
      </c>
      <c r="S4228" t="s">
        <v>43</v>
      </c>
    </row>
    <row r="4229" spans="1:19" x14ac:dyDescent="0.3">
      <c r="A4229">
        <v>136851</v>
      </c>
      <c r="B4229" s="1">
        <v>45404</v>
      </c>
      <c r="C4229" t="s">
        <v>50</v>
      </c>
      <c r="D4229" t="s">
        <v>16</v>
      </c>
      <c r="E4229" t="s">
        <v>25</v>
      </c>
      <c r="F4229">
        <v>35</v>
      </c>
      <c r="G4229" t="s">
        <v>38</v>
      </c>
      <c r="H4229" t="s">
        <v>19</v>
      </c>
      <c r="I4229">
        <f t="shared" si="264"/>
        <v>67.899999999999991</v>
      </c>
      <c r="J4229">
        <v>97</v>
      </c>
      <c r="K4229">
        <v>0</v>
      </c>
      <c r="L4229">
        <v>97</v>
      </c>
      <c r="M4229">
        <v>1</v>
      </c>
      <c r="N4229">
        <v>97</v>
      </c>
      <c r="O4229">
        <f t="shared" si="265"/>
        <v>67.899999999999991</v>
      </c>
      <c r="P4229">
        <f t="shared" si="266"/>
        <v>29.100000000000009</v>
      </c>
      <c r="Q4229" s="2">
        <f t="shared" si="267"/>
        <v>0.3000000000000001</v>
      </c>
      <c r="R4229">
        <v>1</v>
      </c>
      <c r="S4229" t="s">
        <v>47</v>
      </c>
    </row>
    <row r="4230" spans="1:19" x14ac:dyDescent="0.3">
      <c r="A4230">
        <v>150583</v>
      </c>
      <c r="B4230" s="1">
        <v>45513</v>
      </c>
      <c r="C4230" t="s">
        <v>23</v>
      </c>
      <c r="D4230" t="s">
        <v>24</v>
      </c>
      <c r="E4230" t="s">
        <v>17</v>
      </c>
      <c r="F4230">
        <v>21</v>
      </c>
      <c r="G4230" t="s">
        <v>54</v>
      </c>
      <c r="H4230" t="s">
        <v>19</v>
      </c>
      <c r="I4230">
        <f t="shared" si="264"/>
        <v>6.3</v>
      </c>
      <c r="J4230">
        <v>9</v>
      </c>
      <c r="K4230">
        <v>0</v>
      </c>
      <c r="L4230">
        <v>9</v>
      </c>
      <c r="M4230">
        <v>1</v>
      </c>
      <c r="N4230">
        <v>9</v>
      </c>
      <c r="O4230">
        <f t="shared" si="265"/>
        <v>6.3</v>
      </c>
      <c r="P4230">
        <f t="shared" si="266"/>
        <v>2.7</v>
      </c>
      <c r="Q4230" s="2">
        <f t="shared" si="267"/>
        <v>0.30000000000000004</v>
      </c>
      <c r="R4230">
        <v>4</v>
      </c>
      <c r="S4230" t="s">
        <v>52</v>
      </c>
    </row>
    <row r="4231" spans="1:19" x14ac:dyDescent="0.3">
      <c r="A4231">
        <v>199255</v>
      </c>
      <c r="B4231" s="1">
        <v>45291</v>
      </c>
      <c r="C4231" t="s">
        <v>42</v>
      </c>
      <c r="D4231" t="s">
        <v>16</v>
      </c>
      <c r="E4231" t="s">
        <v>17</v>
      </c>
      <c r="F4231">
        <v>32</v>
      </c>
      <c r="G4231" t="s">
        <v>60</v>
      </c>
      <c r="H4231" t="s">
        <v>19</v>
      </c>
      <c r="I4231">
        <f t="shared" si="264"/>
        <v>45.5</v>
      </c>
      <c r="J4231">
        <v>65</v>
      </c>
      <c r="K4231">
        <v>0</v>
      </c>
      <c r="L4231">
        <v>65</v>
      </c>
      <c r="M4231">
        <v>1</v>
      </c>
      <c r="N4231">
        <v>65</v>
      </c>
      <c r="O4231">
        <f t="shared" si="265"/>
        <v>45.5</v>
      </c>
      <c r="P4231">
        <f t="shared" si="266"/>
        <v>19.5</v>
      </c>
      <c r="Q4231" s="2">
        <f t="shared" si="267"/>
        <v>0.3</v>
      </c>
      <c r="R4231">
        <v>4</v>
      </c>
      <c r="S4231" t="s">
        <v>32</v>
      </c>
    </row>
    <row r="4232" spans="1:19" x14ac:dyDescent="0.3">
      <c r="A4232">
        <v>153033</v>
      </c>
      <c r="B4232" s="1">
        <v>45444</v>
      </c>
      <c r="C4232" t="s">
        <v>50</v>
      </c>
      <c r="D4232" t="s">
        <v>16</v>
      </c>
      <c r="E4232" t="s">
        <v>25</v>
      </c>
      <c r="F4232">
        <v>27</v>
      </c>
      <c r="G4232" t="s">
        <v>74</v>
      </c>
      <c r="H4232" t="s">
        <v>27</v>
      </c>
      <c r="I4232">
        <f t="shared" si="264"/>
        <v>67.899999999999991</v>
      </c>
      <c r="J4232">
        <v>97</v>
      </c>
      <c r="K4232">
        <v>25</v>
      </c>
      <c r="L4232">
        <v>122</v>
      </c>
      <c r="M4232">
        <v>2</v>
      </c>
      <c r="N4232">
        <v>244</v>
      </c>
      <c r="O4232">
        <f t="shared" si="265"/>
        <v>135.79999999999998</v>
      </c>
      <c r="P4232">
        <f t="shared" si="266"/>
        <v>108.20000000000002</v>
      </c>
      <c r="Q4232" s="2">
        <f t="shared" si="267"/>
        <v>0.44344262295081976</v>
      </c>
      <c r="R4232">
        <v>3</v>
      </c>
      <c r="S4232" t="s">
        <v>88</v>
      </c>
    </row>
    <row r="4233" spans="1:19" x14ac:dyDescent="0.3">
      <c r="A4233">
        <v>190812</v>
      </c>
      <c r="B4233" s="1">
        <v>45597</v>
      </c>
      <c r="C4233" t="s">
        <v>50</v>
      </c>
      <c r="D4233" t="s">
        <v>16</v>
      </c>
      <c r="E4233" t="s">
        <v>17</v>
      </c>
      <c r="F4233">
        <v>29</v>
      </c>
      <c r="G4233" t="s">
        <v>41</v>
      </c>
      <c r="H4233" t="s">
        <v>19</v>
      </c>
      <c r="I4233">
        <f t="shared" si="264"/>
        <v>67.899999999999991</v>
      </c>
      <c r="J4233">
        <v>97</v>
      </c>
      <c r="K4233">
        <v>0</v>
      </c>
      <c r="L4233">
        <v>97</v>
      </c>
      <c r="M4233">
        <v>1</v>
      </c>
      <c r="N4233">
        <v>97</v>
      </c>
      <c r="O4233">
        <f t="shared" si="265"/>
        <v>67.899999999999991</v>
      </c>
      <c r="P4233">
        <f t="shared" si="266"/>
        <v>29.100000000000009</v>
      </c>
      <c r="Q4233" s="2">
        <f t="shared" si="267"/>
        <v>0.3000000000000001</v>
      </c>
      <c r="R4233">
        <v>1</v>
      </c>
      <c r="S4233" t="s">
        <v>35</v>
      </c>
    </row>
    <row r="4234" spans="1:19" x14ac:dyDescent="0.3">
      <c r="A4234">
        <v>170505</v>
      </c>
      <c r="B4234" s="1">
        <v>45365</v>
      </c>
      <c r="C4234" t="s">
        <v>42</v>
      </c>
      <c r="D4234" t="s">
        <v>16</v>
      </c>
      <c r="E4234" t="s">
        <v>17</v>
      </c>
      <c r="F4234">
        <v>33</v>
      </c>
      <c r="G4234" t="s">
        <v>60</v>
      </c>
      <c r="H4234" t="s">
        <v>19</v>
      </c>
      <c r="I4234">
        <f t="shared" si="264"/>
        <v>45.5</v>
      </c>
      <c r="J4234">
        <v>65</v>
      </c>
      <c r="K4234">
        <v>0</v>
      </c>
      <c r="L4234">
        <v>65</v>
      </c>
      <c r="M4234">
        <v>3</v>
      </c>
      <c r="N4234">
        <v>195</v>
      </c>
      <c r="O4234">
        <f t="shared" si="265"/>
        <v>136.5</v>
      </c>
      <c r="P4234">
        <f t="shared" si="266"/>
        <v>58.5</v>
      </c>
      <c r="Q4234" s="2">
        <f t="shared" si="267"/>
        <v>0.3</v>
      </c>
      <c r="R4234">
        <v>5</v>
      </c>
      <c r="S4234" t="s">
        <v>70</v>
      </c>
    </row>
    <row r="4235" spans="1:19" x14ac:dyDescent="0.3">
      <c r="A4235">
        <v>165665</v>
      </c>
      <c r="B4235" s="1">
        <v>45431</v>
      </c>
      <c r="C4235" t="s">
        <v>50</v>
      </c>
      <c r="D4235" t="s">
        <v>16</v>
      </c>
      <c r="E4235" t="s">
        <v>17</v>
      </c>
      <c r="F4235">
        <v>23</v>
      </c>
      <c r="G4235" t="s">
        <v>31</v>
      </c>
      <c r="H4235" t="s">
        <v>19</v>
      </c>
      <c r="I4235">
        <f t="shared" si="264"/>
        <v>67.899999999999991</v>
      </c>
      <c r="J4235">
        <v>97</v>
      </c>
      <c r="K4235">
        <v>0</v>
      </c>
      <c r="L4235">
        <v>97</v>
      </c>
      <c r="M4235">
        <v>1</v>
      </c>
      <c r="N4235">
        <v>97</v>
      </c>
      <c r="O4235">
        <f t="shared" si="265"/>
        <v>67.899999999999991</v>
      </c>
      <c r="P4235">
        <f t="shared" si="266"/>
        <v>29.100000000000009</v>
      </c>
      <c r="Q4235" s="2">
        <f t="shared" si="267"/>
        <v>0.3000000000000001</v>
      </c>
      <c r="R4235">
        <v>3</v>
      </c>
      <c r="S4235" t="s">
        <v>22</v>
      </c>
    </row>
    <row r="4236" spans="1:19" x14ac:dyDescent="0.3">
      <c r="A4236">
        <v>126153</v>
      </c>
      <c r="B4236" s="1">
        <v>45444</v>
      </c>
      <c r="C4236" t="s">
        <v>53</v>
      </c>
      <c r="D4236" t="s">
        <v>37</v>
      </c>
      <c r="E4236" t="s">
        <v>25</v>
      </c>
      <c r="F4236">
        <v>25</v>
      </c>
      <c r="G4236" t="s">
        <v>41</v>
      </c>
      <c r="H4236" t="s">
        <v>19</v>
      </c>
      <c r="I4236">
        <f t="shared" si="264"/>
        <v>10.5</v>
      </c>
      <c r="J4236">
        <v>15</v>
      </c>
      <c r="K4236">
        <v>0</v>
      </c>
      <c r="L4236">
        <v>15</v>
      </c>
      <c r="M4236">
        <v>2</v>
      </c>
      <c r="N4236">
        <v>30</v>
      </c>
      <c r="O4236">
        <f t="shared" si="265"/>
        <v>21</v>
      </c>
      <c r="P4236">
        <f t="shared" si="266"/>
        <v>9</v>
      </c>
      <c r="Q4236" s="2">
        <f t="shared" si="267"/>
        <v>0.3</v>
      </c>
      <c r="R4236">
        <v>5</v>
      </c>
      <c r="S4236" t="s">
        <v>20</v>
      </c>
    </row>
    <row r="4237" spans="1:19" x14ac:dyDescent="0.3">
      <c r="A4237">
        <v>177291</v>
      </c>
      <c r="B4237" s="1">
        <v>45369</v>
      </c>
      <c r="C4237" t="s">
        <v>33</v>
      </c>
      <c r="D4237" t="s">
        <v>16</v>
      </c>
      <c r="E4237" t="s">
        <v>25</v>
      </c>
      <c r="F4237">
        <v>33</v>
      </c>
      <c r="G4237" t="s">
        <v>21</v>
      </c>
      <c r="H4237" t="s">
        <v>19</v>
      </c>
      <c r="I4237">
        <f t="shared" si="264"/>
        <v>82.6</v>
      </c>
      <c r="J4237">
        <v>118</v>
      </c>
      <c r="K4237">
        <v>0</v>
      </c>
      <c r="L4237">
        <v>118</v>
      </c>
      <c r="M4237">
        <v>2</v>
      </c>
      <c r="N4237">
        <v>236</v>
      </c>
      <c r="O4237">
        <f t="shared" si="265"/>
        <v>165.2</v>
      </c>
      <c r="P4237">
        <f t="shared" si="266"/>
        <v>70.800000000000011</v>
      </c>
      <c r="Q4237" s="2">
        <f t="shared" si="267"/>
        <v>0.30000000000000004</v>
      </c>
      <c r="R4237">
        <v>5</v>
      </c>
      <c r="S4237" t="s">
        <v>61</v>
      </c>
    </row>
    <row r="4238" spans="1:19" x14ac:dyDescent="0.3">
      <c r="A4238">
        <v>134174</v>
      </c>
      <c r="B4238" s="1">
        <v>45447</v>
      </c>
      <c r="C4238" t="s">
        <v>30</v>
      </c>
      <c r="D4238" t="s">
        <v>24</v>
      </c>
      <c r="E4238" t="s">
        <v>17</v>
      </c>
      <c r="F4238">
        <v>34</v>
      </c>
      <c r="G4238" t="s">
        <v>26</v>
      </c>
      <c r="H4238" t="s">
        <v>27</v>
      </c>
      <c r="I4238">
        <f t="shared" si="264"/>
        <v>7</v>
      </c>
      <c r="J4238">
        <v>10</v>
      </c>
      <c r="K4238">
        <v>40</v>
      </c>
      <c r="L4238">
        <v>50</v>
      </c>
      <c r="M4238">
        <v>1</v>
      </c>
      <c r="N4238">
        <v>50</v>
      </c>
      <c r="O4238">
        <f t="shared" si="265"/>
        <v>7</v>
      </c>
      <c r="P4238">
        <f t="shared" si="266"/>
        <v>43</v>
      </c>
      <c r="Q4238" s="2">
        <f t="shared" si="267"/>
        <v>0.86</v>
      </c>
      <c r="R4238">
        <v>4</v>
      </c>
      <c r="S4238" t="s">
        <v>72</v>
      </c>
    </row>
    <row r="4239" spans="1:19" x14ac:dyDescent="0.3">
      <c r="A4239">
        <v>175618</v>
      </c>
      <c r="B4239" s="1">
        <v>45306</v>
      </c>
      <c r="C4239" t="s">
        <v>42</v>
      </c>
      <c r="D4239" t="s">
        <v>16</v>
      </c>
      <c r="E4239" t="s">
        <v>17</v>
      </c>
      <c r="F4239">
        <v>26</v>
      </c>
      <c r="G4239" t="s">
        <v>62</v>
      </c>
      <c r="H4239" t="s">
        <v>19</v>
      </c>
      <c r="I4239">
        <f t="shared" si="264"/>
        <v>45.5</v>
      </c>
      <c r="J4239">
        <v>65</v>
      </c>
      <c r="K4239">
        <v>0</v>
      </c>
      <c r="L4239">
        <v>65</v>
      </c>
      <c r="M4239">
        <v>5</v>
      </c>
      <c r="N4239">
        <v>325</v>
      </c>
      <c r="O4239">
        <f t="shared" si="265"/>
        <v>227.5</v>
      </c>
      <c r="P4239">
        <f t="shared" si="266"/>
        <v>97.5</v>
      </c>
      <c r="Q4239" s="2">
        <f t="shared" si="267"/>
        <v>0.3</v>
      </c>
      <c r="R4239">
        <v>4</v>
      </c>
      <c r="S4239" t="s">
        <v>20</v>
      </c>
    </row>
    <row r="4240" spans="1:19" x14ac:dyDescent="0.3">
      <c r="A4240">
        <v>130202</v>
      </c>
      <c r="B4240" s="1">
        <v>45489</v>
      </c>
      <c r="C4240" t="s">
        <v>42</v>
      </c>
      <c r="D4240" t="s">
        <v>16</v>
      </c>
      <c r="E4240" t="s">
        <v>17</v>
      </c>
      <c r="F4240">
        <v>35</v>
      </c>
      <c r="G4240" t="s">
        <v>18</v>
      </c>
      <c r="H4240" t="s">
        <v>19</v>
      </c>
      <c r="I4240">
        <f t="shared" si="264"/>
        <v>45.5</v>
      </c>
      <c r="J4240">
        <v>65</v>
      </c>
      <c r="K4240">
        <v>0</v>
      </c>
      <c r="L4240">
        <v>65</v>
      </c>
      <c r="M4240">
        <v>1</v>
      </c>
      <c r="N4240">
        <v>65</v>
      </c>
      <c r="O4240">
        <f t="shared" si="265"/>
        <v>45.5</v>
      </c>
      <c r="P4240">
        <f t="shared" si="266"/>
        <v>19.5</v>
      </c>
      <c r="Q4240" s="2">
        <f t="shared" si="267"/>
        <v>0.3</v>
      </c>
      <c r="R4240">
        <v>5</v>
      </c>
      <c r="S4240" t="s">
        <v>45</v>
      </c>
    </row>
    <row r="4241" spans="1:19" x14ac:dyDescent="0.3">
      <c r="A4241">
        <v>176869</v>
      </c>
      <c r="B4241" s="1">
        <v>45564</v>
      </c>
      <c r="C4241" t="s">
        <v>42</v>
      </c>
      <c r="D4241" t="s">
        <v>16</v>
      </c>
      <c r="E4241" t="s">
        <v>17</v>
      </c>
      <c r="F4241">
        <v>25</v>
      </c>
      <c r="G4241" t="s">
        <v>54</v>
      </c>
      <c r="H4241" t="s">
        <v>19</v>
      </c>
      <c r="I4241">
        <f t="shared" si="264"/>
        <v>45.5</v>
      </c>
      <c r="J4241">
        <v>65</v>
      </c>
      <c r="K4241">
        <v>0</v>
      </c>
      <c r="L4241">
        <v>65</v>
      </c>
      <c r="M4241">
        <v>1</v>
      </c>
      <c r="N4241">
        <v>65</v>
      </c>
      <c r="O4241">
        <f t="shared" si="265"/>
        <v>45.5</v>
      </c>
      <c r="P4241">
        <f t="shared" si="266"/>
        <v>19.5</v>
      </c>
      <c r="Q4241" s="2">
        <f t="shared" si="267"/>
        <v>0.3</v>
      </c>
      <c r="R4241">
        <v>1</v>
      </c>
      <c r="S4241" t="s">
        <v>47</v>
      </c>
    </row>
    <row r="4242" spans="1:19" x14ac:dyDescent="0.3">
      <c r="A4242">
        <v>192962</v>
      </c>
      <c r="B4242" s="1">
        <v>45528</v>
      </c>
      <c r="C4242" t="s">
        <v>30</v>
      </c>
      <c r="D4242" t="s">
        <v>24</v>
      </c>
      <c r="E4242" t="s">
        <v>17</v>
      </c>
      <c r="F4242">
        <v>28</v>
      </c>
      <c r="G4242" t="s">
        <v>51</v>
      </c>
      <c r="H4242" t="s">
        <v>27</v>
      </c>
      <c r="I4242">
        <f t="shared" si="264"/>
        <v>7</v>
      </c>
      <c r="J4242">
        <v>10</v>
      </c>
      <c r="K4242">
        <v>50</v>
      </c>
      <c r="L4242">
        <v>60</v>
      </c>
      <c r="M4242">
        <v>3</v>
      </c>
      <c r="N4242">
        <v>180</v>
      </c>
      <c r="O4242">
        <f t="shared" si="265"/>
        <v>21</v>
      </c>
      <c r="P4242">
        <f t="shared" si="266"/>
        <v>159</v>
      </c>
      <c r="Q4242" s="2">
        <f t="shared" si="267"/>
        <v>0.8833333333333333</v>
      </c>
      <c r="R4242">
        <v>5</v>
      </c>
      <c r="S4242" t="s">
        <v>43</v>
      </c>
    </row>
    <row r="4243" spans="1:19" x14ac:dyDescent="0.3">
      <c r="A4243">
        <v>198231</v>
      </c>
      <c r="B4243" s="1">
        <v>45575</v>
      </c>
      <c r="C4243" t="s">
        <v>76</v>
      </c>
      <c r="D4243" t="s">
        <v>37</v>
      </c>
      <c r="E4243" t="s">
        <v>17</v>
      </c>
      <c r="F4243">
        <v>31</v>
      </c>
      <c r="G4243" t="s">
        <v>58</v>
      </c>
      <c r="H4243" t="s">
        <v>27</v>
      </c>
      <c r="I4243">
        <f t="shared" si="264"/>
        <v>31.499999999999996</v>
      </c>
      <c r="J4243">
        <v>45</v>
      </c>
      <c r="K4243">
        <v>40</v>
      </c>
      <c r="L4243">
        <v>85</v>
      </c>
      <c r="M4243">
        <v>1</v>
      </c>
      <c r="N4243">
        <v>85</v>
      </c>
      <c r="O4243">
        <f t="shared" si="265"/>
        <v>31.499999999999996</v>
      </c>
      <c r="P4243">
        <f t="shared" si="266"/>
        <v>53.5</v>
      </c>
      <c r="Q4243" s="2">
        <f t="shared" si="267"/>
        <v>0.62941176470588234</v>
      </c>
      <c r="R4243">
        <v>5</v>
      </c>
      <c r="S4243" t="s">
        <v>43</v>
      </c>
    </row>
    <row r="4244" spans="1:19" x14ac:dyDescent="0.3">
      <c r="A4244">
        <v>139484</v>
      </c>
      <c r="B4244" s="1">
        <v>45317</v>
      </c>
      <c r="C4244" t="s">
        <v>23</v>
      </c>
      <c r="D4244" t="s">
        <v>24</v>
      </c>
      <c r="E4244" t="s">
        <v>17</v>
      </c>
      <c r="F4244">
        <v>35</v>
      </c>
      <c r="G4244" t="s">
        <v>18</v>
      </c>
      <c r="H4244" t="s">
        <v>19</v>
      </c>
      <c r="I4244">
        <f t="shared" si="264"/>
        <v>6.3</v>
      </c>
      <c r="J4244">
        <v>9</v>
      </c>
      <c r="K4244">
        <v>0</v>
      </c>
      <c r="L4244">
        <v>9</v>
      </c>
      <c r="M4244">
        <v>1</v>
      </c>
      <c r="N4244">
        <v>9</v>
      </c>
      <c r="O4244">
        <f t="shared" si="265"/>
        <v>6.3</v>
      </c>
      <c r="P4244">
        <f t="shared" si="266"/>
        <v>2.7</v>
      </c>
      <c r="Q4244" s="2">
        <f t="shared" si="267"/>
        <v>0.30000000000000004</v>
      </c>
      <c r="R4244">
        <v>4</v>
      </c>
      <c r="S4244" t="s">
        <v>72</v>
      </c>
    </row>
    <row r="4245" spans="1:19" x14ac:dyDescent="0.3">
      <c r="A4245">
        <v>169273</v>
      </c>
      <c r="B4245" s="1">
        <v>45473</v>
      </c>
      <c r="C4245" t="s">
        <v>50</v>
      </c>
      <c r="D4245" t="s">
        <v>16</v>
      </c>
      <c r="E4245" t="s">
        <v>25</v>
      </c>
      <c r="F4245">
        <v>26</v>
      </c>
      <c r="G4245" t="s">
        <v>58</v>
      </c>
      <c r="H4245" t="s">
        <v>27</v>
      </c>
      <c r="I4245">
        <f t="shared" si="264"/>
        <v>67.899999999999991</v>
      </c>
      <c r="J4245">
        <v>97</v>
      </c>
      <c r="K4245">
        <v>40</v>
      </c>
      <c r="L4245">
        <v>137</v>
      </c>
      <c r="M4245">
        <v>1</v>
      </c>
      <c r="N4245">
        <v>137</v>
      </c>
      <c r="O4245">
        <f t="shared" si="265"/>
        <v>67.899999999999991</v>
      </c>
      <c r="P4245">
        <f t="shared" si="266"/>
        <v>69.100000000000009</v>
      </c>
      <c r="Q4245" s="2">
        <f t="shared" si="267"/>
        <v>0.50437956204379564</v>
      </c>
      <c r="R4245">
        <v>5</v>
      </c>
      <c r="S4245" t="s">
        <v>72</v>
      </c>
    </row>
    <row r="4246" spans="1:19" x14ac:dyDescent="0.3">
      <c r="A4246">
        <v>125053</v>
      </c>
      <c r="B4246" s="1">
        <v>45329</v>
      </c>
      <c r="C4246" t="s">
        <v>15</v>
      </c>
      <c r="D4246" t="s">
        <v>16</v>
      </c>
      <c r="E4246" t="s">
        <v>17</v>
      </c>
      <c r="F4246">
        <v>35</v>
      </c>
      <c r="G4246" t="s">
        <v>46</v>
      </c>
      <c r="H4246" t="s">
        <v>19</v>
      </c>
      <c r="I4246">
        <f t="shared" si="264"/>
        <v>70</v>
      </c>
      <c r="J4246">
        <v>100</v>
      </c>
      <c r="K4246">
        <v>0</v>
      </c>
      <c r="L4246">
        <v>100</v>
      </c>
      <c r="M4246">
        <v>1</v>
      </c>
      <c r="N4246">
        <v>100</v>
      </c>
      <c r="O4246">
        <f t="shared" si="265"/>
        <v>70</v>
      </c>
      <c r="P4246">
        <f t="shared" si="266"/>
        <v>30</v>
      </c>
      <c r="Q4246" s="2">
        <f t="shared" si="267"/>
        <v>0.3</v>
      </c>
      <c r="R4246">
        <v>4</v>
      </c>
      <c r="S4246" t="s">
        <v>43</v>
      </c>
    </row>
    <row r="4247" spans="1:19" x14ac:dyDescent="0.3">
      <c r="A4247">
        <v>140157</v>
      </c>
      <c r="B4247" s="1">
        <v>45503</v>
      </c>
      <c r="C4247" t="s">
        <v>53</v>
      </c>
      <c r="D4247" t="s">
        <v>37</v>
      </c>
      <c r="E4247" t="s">
        <v>17</v>
      </c>
      <c r="F4247">
        <v>28</v>
      </c>
      <c r="G4247" t="s">
        <v>38</v>
      </c>
      <c r="H4247" t="s">
        <v>19</v>
      </c>
      <c r="I4247">
        <f t="shared" si="264"/>
        <v>10.5</v>
      </c>
      <c r="J4247">
        <v>15</v>
      </c>
      <c r="K4247">
        <v>0</v>
      </c>
      <c r="L4247">
        <v>15</v>
      </c>
      <c r="M4247">
        <v>1</v>
      </c>
      <c r="N4247">
        <v>15</v>
      </c>
      <c r="O4247">
        <f t="shared" si="265"/>
        <v>10.5</v>
      </c>
      <c r="P4247">
        <f t="shared" si="266"/>
        <v>4.5</v>
      </c>
      <c r="Q4247" s="2">
        <f t="shared" si="267"/>
        <v>0.3</v>
      </c>
      <c r="R4247">
        <v>4</v>
      </c>
      <c r="S4247" t="s">
        <v>39</v>
      </c>
    </row>
    <row r="4248" spans="1:19" x14ac:dyDescent="0.3">
      <c r="A4248">
        <v>164863</v>
      </c>
      <c r="B4248" s="1">
        <v>45314</v>
      </c>
      <c r="C4248" t="s">
        <v>78</v>
      </c>
      <c r="D4248" t="s">
        <v>37</v>
      </c>
      <c r="E4248" t="s">
        <v>25</v>
      </c>
      <c r="F4248">
        <v>21</v>
      </c>
      <c r="G4248" t="s">
        <v>26</v>
      </c>
      <c r="H4248" t="s">
        <v>27</v>
      </c>
      <c r="I4248">
        <f t="shared" si="264"/>
        <v>35</v>
      </c>
      <c r="J4248">
        <v>50</v>
      </c>
      <c r="K4248">
        <v>40</v>
      </c>
      <c r="L4248">
        <v>90</v>
      </c>
      <c r="M4248">
        <v>1</v>
      </c>
      <c r="N4248">
        <v>90</v>
      </c>
      <c r="O4248">
        <f t="shared" si="265"/>
        <v>35</v>
      </c>
      <c r="P4248">
        <f t="shared" si="266"/>
        <v>55</v>
      </c>
      <c r="Q4248" s="2">
        <f t="shared" si="267"/>
        <v>0.61111111111111116</v>
      </c>
      <c r="R4248">
        <v>3</v>
      </c>
      <c r="S4248" t="s">
        <v>84</v>
      </c>
    </row>
    <row r="4249" spans="1:19" x14ac:dyDescent="0.3">
      <c r="A4249">
        <v>153592</v>
      </c>
      <c r="B4249" s="1">
        <v>45448</v>
      </c>
      <c r="C4249" t="s">
        <v>42</v>
      </c>
      <c r="D4249" t="s">
        <v>16</v>
      </c>
      <c r="E4249" t="s">
        <v>17</v>
      </c>
      <c r="F4249">
        <v>28</v>
      </c>
      <c r="G4249" t="s">
        <v>77</v>
      </c>
      <c r="H4249" t="s">
        <v>19</v>
      </c>
      <c r="I4249">
        <f t="shared" si="264"/>
        <v>45.5</v>
      </c>
      <c r="J4249">
        <v>65</v>
      </c>
      <c r="K4249">
        <v>0</v>
      </c>
      <c r="L4249">
        <v>65</v>
      </c>
      <c r="M4249">
        <v>1</v>
      </c>
      <c r="N4249">
        <v>65</v>
      </c>
      <c r="O4249">
        <f t="shared" si="265"/>
        <v>45.5</v>
      </c>
      <c r="P4249">
        <f t="shared" si="266"/>
        <v>19.5</v>
      </c>
      <c r="Q4249" s="2">
        <f t="shared" si="267"/>
        <v>0.3</v>
      </c>
      <c r="R4249">
        <v>4</v>
      </c>
      <c r="S4249" t="s">
        <v>45</v>
      </c>
    </row>
    <row r="4250" spans="1:19" x14ac:dyDescent="0.3">
      <c r="A4250">
        <v>178442</v>
      </c>
      <c r="B4250" s="1">
        <v>45421</v>
      </c>
      <c r="C4250" t="s">
        <v>15</v>
      </c>
      <c r="D4250" t="s">
        <v>16</v>
      </c>
      <c r="E4250" t="s">
        <v>17</v>
      </c>
      <c r="F4250">
        <v>30</v>
      </c>
      <c r="G4250" t="s">
        <v>56</v>
      </c>
      <c r="H4250" t="s">
        <v>19</v>
      </c>
      <c r="I4250">
        <f t="shared" si="264"/>
        <v>70</v>
      </c>
      <c r="J4250">
        <v>100</v>
      </c>
      <c r="K4250">
        <v>0</v>
      </c>
      <c r="L4250">
        <v>100</v>
      </c>
      <c r="M4250">
        <v>5</v>
      </c>
      <c r="N4250">
        <v>500</v>
      </c>
      <c r="O4250">
        <f t="shared" si="265"/>
        <v>350</v>
      </c>
      <c r="P4250">
        <f t="shared" si="266"/>
        <v>150</v>
      </c>
      <c r="Q4250" s="2">
        <f t="shared" si="267"/>
        <v>0.3</v>
      </c>
      <c r="R4250">
        <v>4</v>
      </c>
      <c r="S4250" t="s">
        <v>65</v>
      </c>
    </row>
    <row r="4251" spans="1:19" x14ac:dyDescent="0.3">
      <c r="A4251">
        <v>130927</v>
      </c>
      <c r="B4251" s="1">
        <v>45553</v>
      </c>
      <c r="C4251" t="s">
        <v>23</v>
      </c>
      <c r="D4251" t="s">
        <v>24</v>
      </c>
      <c r="E4251" t="s">
        <v>17</v>
      </c>
      <c r="F4251">
        <v>29</v>
      </c>
      <c r="G4251" t="s">
        <v>31</v>
      </c>
      <c r="H4251" t="s">
        <v>19</v>
      </c>
      <c r="I4251">
        <f t="shared" si="264"/>
        <v>6.3</v>
      </c>
      <c r="J4251">
        <v>9</v>
      </c>
      <c r="K4251">
        <v>0</v>
      </c>
      <c r="L4251">
        <v>9</v>
      </c>
      <c r="M4251">
        <v>2</v>
      </c>
      <c r="N4251">
        <v>18</v>
      </c>
      <c r="O4251">
        <f t="shared" si="265"/>
        <v>12.6</v>
      </c>
      <c r="P4251">
        <f t="shared" si="266"/>
        <v>5.4</v>
      </c>
      <c r="Q4251" s="2">
        <f t="shared" si="267"/>
        <v>0.30000000000000004</v>
      </c>
      <c r="R4251">
        <v>4</v>
      </c>
      <c r="S4251" t="s">
        <v>52</v>
      </c>
    </row>
    <row r="4252" spans="1:19" x14ac:dyDescent="0.3">
      <c r="A4252">
        <v>153525</v>
      </c>
      <c r="B4252" s="1">
        <v>45351</v>
      </c>
      <c r="C4252" t="s">
        <v>33</v>
      </c>
      <c r="D4252" t="s">
        <v>16</v>
      </c>
      <c r="E4252" t="s">
        <v>25</v>
      </c>
      <c r="F4252">
        <v>22</v>
      </c>
      <c r="G4252" t="s">
        <v>34</v>
      </c>
      <c r="H4252" t="s">
        <v>27</v>
      </c>
      <c r="I4252">
        <f t="shared" si="264"/>
        <v>82.6</v>
      </c>
      <c r="J4252">
        <v>118</v>
      </c>
      <c r="K4252">
        <v>100</v>
      </c>
      <c r="L4252">
        <v>218</v>
      </c>
      <c r="M4252">
        <v>1</v>
      </c>
      <c r="N4252">
        <v>218</v>
      </c>
      <c r="O4252">
        <f t="shared" si="265"/>
        <v>82.6</v>
      </c>
      <c r="P4252">
        <f t="shared" si="266"/>
        <v>135.4</v>
      </c>
      <c r="Q4252" s="2">
        <f t="shared" si="267"/>
        <v>0.62110091743119267</v>
      </c>
      <c r="R4252">
        <v>1</v>
      </c>
      <c r="S4252" t="s">
        <v>28</v>
      </c>
    </row>
    <row r="4253" spans="1:19" x14ac:dyDescent="0.3">
      <c r="A4253">
        <v>179088</v>
      </c>
      <c r="B4253" s="1">
        <v>45252</v>
      </c>
      <c r="C4253" t="s">
        <v>23</v>
      </c>
      <c r="D4253" t="s">
        <v>24</v>
      </c>
      <c r="E4253" t="s">
        <v>17</v>
      </c>
      <c r="F4253">
        <v>35</v>
      </c>
      <c r="G4253" t="s">
        <v>46</v>
      </c>
      <c r="H4253" t="s">
        <v>19</v>
      </c>
      <c r="I4253">
        <f t="shared" si="264"/>
        <v>6.3</v>
      </c>
      <c r="J4253">
        <v>9</v>
      </c>
      <c r="K4253">
        <v>0</v>
      </c>
      <c r="L4253">
        <v>9</v>
      </c>
      <c r="M4253">
        <v>1</v>
      </c>
      <c r="N4253">
        <v>9</v>
      </c>
      <c r="O4253">
        <f t="shared" si="265"/>
        <v>6.3</v>
      </c>
      <c r="P4253">
        <f t="shared" si="266"/>
        <v>2.7</v>
      </c>
      <c r="Q4253" s="2">
        <f t="shared" si="267"/>
        <v>0.30000000000000004</v>
      </c>
      <c r="R4253">
        <v>3</v>
      </c>
      <c r="S4253" t="s">
        <v>73</v>
      </c>
    </row>
    <row r="4254" spans="1:19" x14ac:dyDescent="0.3">
      <c r="A4254">
        <v>198657</v>
      </c>
      <c r="B4254" s="1">
        <v>45497</v>
      </c>
      <c r="C4254" t="s">
        <v>53</v>
      </c>
      <c r="D4254" t="s">
        <v>37</v>
      </c>
      <c r="E4254" t="s">
        <v>25</v>
      </c>
      <c r="F4254">
        <v>28</v>
      </c>
      <c r="G4254" t="s">
        <v>77</v>
      </c>
      <c r="H4254" t="s">
        <v>19</v>
      </c>
      <c r="I4254">
        <f t="shared" si="264"/>
        <v>10.5</v>
      </c>
      <c r="J4254">
        <v>15</v>
      </c>
      <c r="K4254">
        <v>0</v>
      </c>
      <c r="L4254">
        <v>15</v>
      </c>
      <c r="M4254">
        <v>1</v>
      </c>
      <c r="N4254">
        <v>15</v>
      </c>
      <c r="O4254">
        <f t="shared" si="265"/>
        <v>10.5</v>
      </c>
      <c r="P4254">
        <f t="shared" si="266"/>
        <v>4.5</v>
      </c>
      <c r="Q4254" s="2">
        <f t="shared" si="267"/>
        <v>0.3</v>
      </c>
      <c r="R4254">
        <v>4</v>
      </c>
      <c r="S4254" t="s">
        <v>70</v>
      </c>
    </row>
    <row r="4255" spans="1:19" x14ac:dyDescent="0.3">
      <c r="A4255">
        <v>176605</v>
      </c>
      <c r="B4255" s="1">
        <v>45559</v>
      </c>
      <c r="C4255" t="s">
        <v>15</v>
      </c>
      <c r="D4255" t="s">
        <v>16</v>
      </c>
      <c r="E4255" t="s">
        <v>17</v>
      </c>
      <c r="F4255">
        <v>22</v>
      </c>
      <c r="G4255" t="s">
        <v>18</v>
      </c>
      <c r="H4255" t="s">
        <v>19</v>
      </c>
      <c r="I4255">
        <f t="shared" si="264"/>
        <v>70</v>
      </c>
      <c r="J4255">
        <v>100</v>
      </c>
      <c r="K4255">
        <v>0</v>
      </c>
      <c r="L4255">
        <v>100</v>
      </c>
      <c r="M4255">
        <v>4</v>
      </c>
      <c r="N4255">
        <v>400</v>
      </c>
      <c r="O4255">
        <f t="shared" si="265"/>
        <v>280</v>
      </c>
      <c r="P4255">
        <f t="shared" si="266"/>
        <v>120</v>
      </c>
      <c r="Q4255" s="2">
        <f t="shared" si="267"/>
        <v>0.3</v>
      </c>
      <c r="R4255">
        <v>2</v>
      </c>
      <c r="S4255" t="s">
        <v>87</v>
      </c>
    </row>
    <row r="4256" spans="1:19" x14ac:dyDescent="0.3">
      <c r="A4256">
        <v>136151</v>
      </c>
      <c r="B4256" s="1">
        <v>45314</v>
      </c>
      <c r="C4256" t="s">
        <v>30</v>
      </c>
      <c r="D4256" t="s">
        <v>24</v>
      </c>
      <c r="E4256" t="s">
        <v>25</v>
      </c>
      <c r="F4256">
        <v>30</v>
      </c>
      <c r="G4256" t="s">
        <v>67</v>
      </c>
      <c r="H4256" t="s">
        <v>27</v>
      </c>
      <c r="I4256">
        <f t="shared" si="264"/>
        <v>7</v>
      </c>
      <c r="J4256">
        <v>10</v>
      </c>
      <c r="K4256">
        <v>40</v>
      </c>
      <c r="L4256">
        <v>50</v>
      </c>
      <c r="M4256">
        <v>1</v>
      </c>
      <c r="N4256">
        <v>50</v>
      </c>
      <c r="O4256">
        <f t="shared" si="265"/>
        <v>7</v>
      </c>
      <c r="P4256">
        <f t="shared" si="266"/>
        <v>43</v>
      </c>
      <c r="Q4256" s="2">
        <f t="shared" si="267"/>
        <v>0.86</v>
      </c>
      <c r="R4256">
        <v>5</v>
      </c>
      <c r="S4256" t="s">
        <v>20</v>
      </c>
    </row>
    <row r="4257" spans="1:19" x14ac:dyDescent="0.3">
      <c r="A4257">
        <v>181704</v>
      </c>
      <c r="B4257" s="1">
        <v>45406</v>
      </c>
      <c r="C4257" t="s">
        <v>42</v>
      </c>
      <c r="D4257" t="s">
        <v>16</v>
      </c>
      <c r="E4257" t="s">
        <v>17</v>
      </c>
      <c r="F4257">
        <v>19</v>
      </c>
      <c r="G4257" t="s">
        <v>46</v>
      </c>
      <c r="H4257" t="s">
        <v>19</v>
      </c>
      <c r="I4257">
        <f t="shared" si="264"/>
        <v>45.5</v>
      </c>
      <c r="J4257">
        <v>65</v>
      </c>
      <c r="K4257">
        <v>0</v>
      </c>
      <c r="L4257">
        <v>65</v>
      </c>
      <c r="M4257">
        <v>1</v>
      </c>
      <c r="N4257">
        <v>65</v>
      </c>
      <c r="O4257">
        <f t="shared" si="265"/>
        <v>45.5</v>
      </c>
      <c r="P4257">
        <f t="shared" si="266"/>
        <v>19.5</v>
      </c>
      <c r="Q4257" s="2">
        <f t="shared" si="267"/>
        <v>0.3</v>
      </c>
      <c r="R4257">
        <v>5</v>
      </c>
      <c r="S4257" t="s">
        <v>61</v>
      </c>
    </row>
    <row r="4258" spans="1:19" x14ac:dyDescent="0.3">
      <c r="A4258">
        <v>144762</v>
      </c>
      <c r="B4258" s="1">
        <v>45471</v>
      </c>
      <c r="C4258" t="s">
        <v>50</v>
      </c>
      <c r="D4258" t="s">
        <v>16</v>
      </c>
      <c r="E4258" t="s">
        <v>17</v>
      </c>
      <c r="F4258">
        <v>33</v>
      </c>
      <c r="G4258" t="s">
        <v>58</v>
      </c>
      <c r="H4258" t="s">
        <v>27</v>
      </c>
      <c r="I4258">
        <f t="shared" si="264"/>
        <v>67.899999999999991</v>
      </c>
      <c r="J4258">
        <v>97</v>
      </c>
      <c r="K4258">
        <v>40</v>
      </c>
      <c r="L4258">
        <v>137</v>
      </c>
      <c r="M4258">
        <v>1</v>
      </c>
      <c r="N4258">
        <v>137</v>
      </c>
      <c r="O4258">
        <f t="shared" si="265"/>
        <v>67.899999999999991</v>
      </c>
      <c r="P4258">
        <f t="shared" si="266"/>
        <v>69.100000000000009</v>
      </c>
      <c r="Q4258" s="2">
        <f t="shared" si="267"/>
        <v>0.50437956204379564</v>
      </c>
      <c r="R4258">
        <v>4</v>
      </c>
      <c r="S4258" t="s">
        <v>65</v>
      </c>
    </row>
    <row r="4259" spans="1:19" x14ac:dyDescent="0.3">
      <c r="A4259">
        <v>131714</v>
      </c>
      <c r="B4259" s="1">
        <v>45415</v>
      </c>
      <c r="C4259" t="s">
        <v>36</v>
      </c>
      <c r="D4259" t="s">
        <v>37</v>
      </c>
      <c r="E4259" t="s">
        <v>17</v>
      </c>
      <c r="F4259">
        <v>19</v>
      </c>
      <c r="G4259" t="s">
        <v>62</v>
      </c>
      <c r="H4259" t="s">
        <v>19</v>
      </c>
      <c r="I4259">
        <f t="shared" si="264"/>
        <v>22.4</v>
      </c>
      <c r="J4259">
        <v>32</v>
      </c>
      <c r="K4259">
        <v>0</v>
      </c>
      <c r="L4259">
        <v>32</v>
      </c>
      <c r="M4259">
        <v>1</v>
      </c>
      <c r="N4259">
        <v>32</v>
      </c>
      <c r="O4259">
        <f t="shared" si="265"/>
        <v>22.4</v>
      </c>
      <c r="P4259">
        <f t="shared" si="266"/>
        <v>9.6000000000000014</v>
      </c>
      <c r="Q4259" s="2">
        <f t="shared" si="267"/>
        <v>0.30000000000000004</v>
      </c>
      <c r="R4259">
        <v>4</v>
      </c>
      <c r="S4259" t="s">
        <v>61</v>
      </c>
    </row>
    <row r="4260" spans="1:19" x14ac:dyDescent="0.3">
      <c r="A4260">
        <v>148419</v>
      </c>
      <c r="B4260" s="1">
        <v>45477</v>
      </c>
      <c r="C4260" t="s">
        <v>53</v>
      </c>
      <c r="D4260" t="s">
        <v>37</v>
      </c>
      <c r="E4260" t="s">
        <v>25</v>
      </c>
      <c r="F4260">
        <v>18</v>
      </c>
      <c r="G4260" t="s">
        <v>18</v>
      </c>
      <c r="H4260" t="s">
        <v>19</v>
      </c>
      <c r="I4260">
        <f t="shared" si="264"/>
        <v>10.5</v>
      </c>
      <c r="J4260">
        <v>15</v>
      </c>
      <c r="K4260">
        <v>0</v>
      </c>
      <c r="L4260">
        <v>15</v>
      </c>
      <c r="M4260">
        <v>3</v>
      </c>
      <c r="N4260">
        <v>45</v>
      </c>
      <c r="O4260">
        <f t="shared" si="265"/>
        <v>31.5</v>
      </c>
      <c r="P4260">
        <f t="shared" si="266"/>
        <v>13.5</v>
      </c>
      <c r="Q4260" s="2">
        <f t="shared" si="267"/>
        <v>0.3</v>
      </c>
      <c r="R4260">
        <v>5</v>
      </c>
      <c r="S4260" t="s">
        <v>39</v>
      </c>
    </row>
    <row r="4261" spans="1:19" x14ac:dyDescent="0.3">
      <c r="A4261">
        <v>156603</v>
      </c>
      <c r="B4261" s="1">
        <v>45367</v>
      </c>
      <c r="C4261" t="s">
        <v>53</v>
      </c>
      <c r="D4261" t="s">
        <v>37</v>
      </c>
      <c r="E4261" t="s">
        <v>17</v>
      </c>
      <c r="F4261">
        <v>29</v>
      </c>
      <c r="G4261" t="s">
        <v>41</v>
      </c>
      <c r="H4261" t="s">
        <v>19</v>
      </c>
      <c r="I4261">
        <f t="shared" si="264"/>
        <v>10.5</v>
      </c>
      <c r="J4261">
        <v>15</v>
      </c>
      <c r="K4261">
        <v>0</v>
      </c>
      <c r="L4261">
        <v>15</v>
      </c>
      <c r="M4261">
        <v>2</v>
      </c>
      <c r="N4261">
        <v>30</v>
      </c>
      <c r="O4261">
        <f t="shared" si="265"/>
        <v>21</v>
      </c>
      <c r="P4261">
        <f t="shared" si="266"/>
        <v>9</v>
      </c>
      <c r="Q4261" s="2">
        <f t="shared" si="267"/>
        <v>0.3</v>
      </c>
      <c r="R4261">
        <v>5</v>
      </c>
      <c r="S4261" t="s">
        <v>57</v>
      </c>
    </row>
    <row r="4262" spans="1:19" x14ac:dyDescent="0.3">
      <c r="A4262">
        <v>163200</v>
      </c>
      <c r="B4262" s="1">
        <v>45439</v>
      </c>
      <c r="C4262" t="s">
        <v>53</v>
      </c>
      <c r="D4262" t="s">
        <v>37</v>
      </c>
      <c r="E4262" t="s">
        <v>17</v>
      </c>
      <c r="F4262">
        <v>19</v>
      </c>
      <c r="G4262" t="s">
        <v>79</v>
      </c>
      <c r="H4262" t="s">
        <v>27</v>
      </c>
      <c r="I4262">
        <f t="shared" si="264"/>
        <v>10.5</v>
      </c>
      <c r="J4262">
        <v>15</v>
      </c>
      <c r="K4262">
        <v>40</v>
      </c>
      <c r="L4262">
        <v>55</v>
      </c>
      <c r="M4262">
        <v>2</v>
      </c>
      <c r="N4262">
        <v>110</v>
      </c>
      <c r="O4262">
        <f t="shared" si="265"/>
        <v>21</v>
      </c>
      <c r="P4262">
        <f t="shared" si="266"/>
        <v>89</v>
      </c>
      <c r="Q4262" s="2">
        <f t="shared" si="267"/>
        <v>0.80909090909090908</v>
      </c>
      <c r="R4262">
        <v>5</v>
      </c>
      <c r="S4262" t="s">
        <v>32</v>
      </c>
    </row>
    <row r="4263" spans="1:19" x14ac:dyDescent="0.3">
      <c r="A4263">
        <v>134986</v>
      </c>
      <c r="B4263" s="1">
        <v>45320</v>
      </c>
      <c r="C4263" t="s">
        <v>15</v>
      </c>
      <c r="D4263" t="s">
        <v>16</v>
      </c>
      <c r="E4263" t="s">
        <v>25</v>
      </c>
      <c r="F4263">
        <v>24</v>
      </c>
      <c r="G4263" t="s">
        <v>75</v>
      </c>
      <c r="H4263" t="s">
        <v>27</v>
      </c>
      <c r="I4263">
        <f t="shared" si="264"/>
        <v>70</v>
      </c>
      <c r="J4263">
        <v>100</v>
      </c>
      <c r="K4263">
        <v>70</v>
      </c>
      <c r="L4263">
        <v>170</v>
      </c>
      <c r="M4263">
        <v>2</v>
      </c>
      <c r="N4263">
        <v>340</v>
      </c>
      <c r="O4263">
        <f t="shared" si="265"/>
        <v>140</v>
      </c>
      <c r="P4263">
        <f t="shared" si="266"/>
        <v>200</v>
      </c>
      <c r="Q4263" s="2">
        <f t="shared" si="267"/>
        <v>0.58823529411764708</v>
      </c>
      <c r="R4263">
        <v>3</v>
      </c>
      <c r="S4263" t="s">
        <v>22</v>
      </c>
    </row>
    <row r="4264" spans="1:19" x14ac:dyDescent="0.3">
      <c r="A4264">
        <v>144992</v>
      </c>
      <c r="B4264" s="1">
        <v>45298</v>
      </c>
      <c r="C4264" t="s">
        <v>48</v>
      </c>
      <c r="D4264" t="s">
        <v>16</v>
      </c>
      <c r="E4264" t="s">
        <v>25</v>
      </c>
      <c r="F4264">
        <v>20</v>
      </c>
      <c r="G4264" t="s">
        <v>31</v>
      </c>
      <c r="H4264" t="s">
        <v>19</v>
      </c>
      <c r="I4264">
        <f t="shared" si="264"/>
        <v>91</v>
      </c>
      <c r="J4264">
        <v>130</v>
      </c>
      <c r="K4264">
        <v>0</v>
      </c>
      <c r="L4264">
        <v>130</v>
      </c>
      <c r="M4264">
        <v>1</v>
      </c>
      <c r="N4264">
        <v>130</v>
      </c>
      <c r="O4264">
        <f t="shared" si="265"/>
        <v>91</v>
      </c>
      <c r="P4264">
        <f t="shared" si="266"/>
        <v>39</v>
      </c>
      <c r="Q4264" s="2">
        <f t="shared" si="267"/>
        <v>0.3</v>
      </c>
      <c r="R4264">
        <v>3</v>
      </c>
      <c r="S4264" t="s">
        <v>83</v>
      </c>
    </row>
    <row r="4265" spans="1:19" x14ac:dyDescent="0.3">
      <c r="A4265">
        <v>167530</v>
      </c>
      <c r="B4265" s="1">
        <v>45364</v>
      </c>
      <c r="C4265" t="s">
        <v>23</v>
      </c>
      <c r="D4265" t="s">
        <v>24</v>
      </c>
      <c r="E4265" t="s">
        <v>17</v>
      </c>
      <c r="F4265">
        <v>34</v>
      </c>
      <c r="G4265" t="s">
        <v>46</v>
      </c>
      <c r="H4265" t="s">
        <v>19</v>
      </c>
      <c r="I4265">
        <f t="shared" si="264"/>
        <v>6.3</v>
      </c>
      <c r="J4265">
        <v>9</v>
      </c>
      <c r="K4265">
        <v>0</v>
      </c>
      <c r="L4265">
        <v>9</v>
      </c>
      <c r="M4265">
        <v>2</v>
      </c>
      <c r="N4265">
        <v>18</v>
      </c>
      <c r="O4265">
        <f t="shared" si="265"/>
        <v>12.6</v>
      </c>
      <c r="P4265">
        <f t="shared" si="266"/>
        <v>5.4</v>
      </c>
      <c r="Q4265" s="2">
        <f t="shared" si="267"/>
        <v>0.30000000000000004</v>
      </c>
      <c r="R4265">
        <v>3</v>
      </c>
      <c r="S4265" t="s">
        <v>22</v>
      </c>
    </row>
    <row r="4266" spans="1:19" x14ac:dyDescent="0.3">
      <c r="A4266">
        <v>174690</v>
      </c>
      <c r="B4266" s="1">
        <v>45529</v>
      </c>
      <c r="C4266" t="s">
        <v>15</v>
      </c>
      <c r="D4266" t="s">
        <v>16</v>
      </c>
      <c r="E4266" t="s">
        <v>17</v>
      </c>
      <c r="F4266">
        <v>34</v>
      </c>
      <c r="G4266" t="s">
        <v>29</v>
      </c>
      <c r="H4266" t="s">
        <v>19</v>
      </c>
      <c r="I4266">
        <f t="shared" si="264"/>
        <v>70</v>
      </c>
      <c r="J4266">
        <v>100</v>
      </c>
      <c r="K4266">
        <v>0</v>
      </c>
      <c r="L4266">
        <v>100</v>
      </c>
      <c r="M4266">
        <v>1</v>
      </c>
      <c r="N4266">
        <v>100</v>
      </c>
      <c r="O4266">
        <f t="shared" si="265"/>
        <v>70</v>
      </c>
      <c r="P4266">
        <f t="shared" si="266"/>
        <v>30</v>
      </c>
      <c r="Q4266" s="2">
        <f t="shared" si="267"/>
        <v>0.3</v>
      </c>
      <c r="R4266">
        <v>5</v>
      </c>
      <c r="S4266" t="s">
        <v>43</v>
      </c>
    </row>
    <row r="4267" spans="1:19" x14ac:dyDescent="0.3">
      <c r="A4267">
        <v>128563</v>
      </c>
      <c r="B4267" s="1">
        <v>45333</v>
      </c>
      <c r="C4267" t="s">
        <v>50</v>
      </c>
      <c r="D4267" t="s">
        <v>16</v>
      </c>
      <c r="E4267" t="s">
        <v>25</v>
      </c>
      <c r="F4267">
        <v>29</v>
      </c>
      <c r="G4267" t="s">
        <v>34</v>
      </c>
      <c r="H4267" t="s">
        <v>27</v>
      </c>
      <c r="I4267">
        <f t="shared" si="264"/>
        <v>67.899999999999991</v>
      </c>
      <c r="J4267">
        <v>97</v>
      </c>
      <c r="K4267">
        <v>100</v>
      </c>
      <c r="L4267">
        <v>197</v>
      </c>
      <c r="M4267">
        <v>1</v>
      </c>
      <c r="N4267">
        <v>197</v>
      </c>
      <c r="O4267">
        <f t="shared" si="265"/>
        <v>67.899999999999991</v>
      </c>
      <c r="P4267">
        <f t="shared" si="266"/>
        <v>129.10000000000002</v>
      </c>
      <c r="Q4267" s="2">
        <f t="shared" si="267"/>
        <v>0.65532994923857879</v>
      </c>
      <c r="R4267">
        <v>1</v>
      </c>
      <c r="S4267" t="s">
        <v>63</v>
      </c>
    </row>
    <row r="4268" spans="1:19" x14ac:dyDescent="0.3">
      <c r="A4268">
        <v>134944</v>
      </c>
      <c r="B4268" s="1">
        <v>45391</v>
      </c>
      <c r="C4268" t="s">
        <v>15</v>
      </c>
      <c r="D4268" t="s">
        <v>16</v>
      </c>
      <c r="E4268" t="s">
        <v>17</v>
      </c>
      <c r="F4268">
        <v>34</v>
      </c>
      <c r="G4268" t="s">
        <v>77</v>
      </c>
      <c r="H4268" t="s">
        <v>19</v>
      </c>
      <c r="I4268">
        <f t="shared" si="264"/>
        <v>70</v>
      </c>
      <c r="J4268">
        <v>100</v>
      </c>
      <c r="K4268">
        <v>0</v>
      </c>
      <c r="L4268">
        <v>100</v>
      </c>
      <c r="M4268">
        <v>1</v>
      </c>
      <c r="N4268">
        <v>100</v>
      </c>
      <c r="O4268">
        <f t="shared" si="265"/>
        <v>70</v>
      </c>
      <c r="P4268">
        <f t="shared" si="266"/>
        <v>30</v>
      </c>
      <c r="Q4268" s="2">
        <f t="shared" si="267"/>
        <v>0.3</v>
      </c>
      <c r="R4268">
        <v>3</v>
      </c>
      <c r="S4268" t="s">
        <v>22</v>
      </c>
    </row>
    <row r="4269" spans="1:19" x14ac:dyDescent="0.3">
      <c r="A4269">
        <v>166601</v>
      </c>
      <c r="B4269" s="1">
        <v>45306</v>
      </c>
      <c r="C4269" t="s">
        <v>15</v>
      </c>
      <c r="D4269" t="s">
        <v>16</v>
      </c>
      <c r="E4269" t="s">
        <v>17</v>
      </c>
      <c r="F4269">
        <v>24</v>
      </c>
      <c r="G4269" t="s">
        <v>26</v>
      </c>
      <c r="H4269" t="s">
        <v>27</v>
      </c>
      <c r="I4269">
        <f t="shared" si="264"/>
        <v>70</v>
      </c>
      <c r="J4269">
        <v>100</v>
      </c>
      <c r="K4269">
        <v>40</v>
      </c>
      <c r="L4269">
        <v>140</v>
      </c>
      <c r="M4269">
        <v>1</v>
      </c>
      <c r="N4269">
        <v>140</v>
      </c>
      <c r="O4269">
        <f t="shared" si="265"/>
        <v>70</v>
      </c>
      <c r="P4269">
        <f t="shared" si="266"/>
        <v>70</v>
      </c>
      <c r="Q4269" s="2">
        <f t="shared" si="267"/>
        <v>0.5</v>
      </c>
      <c r="R4269">
        <v>4</v>
      </c>
      <c r="S4269" t="s">
        <v>65</v>
      </c>
    </row>
    <row r="4270" spans="1:19" x14ac:dyDescent="0.3">
      <c r="A4270">
        <v>179380</v>
      </c>
      <c r="B4270" s="1">
        <v>45241</v>
      </c>
      <c r="C4270" t="s">
        <v>53</v>
      </c>
      <c r="D4270" t="s">
        <v>37</v>
      </c>
      <c r="E4270" t="s">
        <v>17</v>
      </c>
      <c r="F4270">
        <v>34</v>
      </c>
      <c r="G4270" t="s">
        <v>41</v>
      </c>
      <c r="H4270" t="s">
        <v>19</v>
      </c>
      <c r="I4270">
        <f t="shared" si="264"/>
        <v>10.5</v>
      </c>
      <c r="J4270">
        <v>15</v>
      </c>
      <c r="K4270">
        <v>0</v>
      </c>
      <c r="L4270">
        <v>15</v>
      </c>
      <c r="M4270">
        <v>1</v>
      </c>
      <c r="N4270">
        <v>15</v>
      </c>
      <c r="O4270">
        <f t="shared" si="265"/>
        <v>10.5</v>
      </c>
      <c r="P4270">
        <f t="shared" si="266"/>
        <v>4.5</v>
      </c>
      <c r="Q4270" s="2">
        <f t="shared" si="267"/>
        <v>0.3</v>
      </c>
      <c r="R4270">
        <v>1</v>
      </c>
      <c r="S4270" t="s">
        <v>47</v>
      </c>
    </row>
    <row r="4271" spans="1:19" x14ac:dyDescent="0.3">
      <c r="A4271">
        <v>164524</v>
      </c>
      <c r="B4271" s="1">
        <v>45445</v>
      </c>
      <c r="C4271" t="s">
        <v>50</v>
      </c>
      <c r="D4271" t="s">
        <v>16</v>
      </c>
      <c r="E4271" t="s">
        <v>17</v>
      </c>
      <c r="F4271">
        <v>34</v>
      </c>
      <c r="G4271" t="s">
        <v>21</v>
      </c>
      <c r="H4271" t="s">
        <v>19</v>
      </c>
      <c r="I4271">
        <f t="shared" si="264"/>
        <v>67.899999999999991</v>
      </c>
      <c r="J4271">
        <v>97</v>
      </c>
      <c r="K4271">
        <v>0</v>
      </c>
      <c r="L4271">
        <v>97</v>
      </c>
      <c r="M4271">
        <v>1</v>
      </c>
      <c r="N4271">
        <v>97</v>
      </c>
      <c r="O4271">
        <f t="shared" si="265"/>
        <v>67.899999999999991</v>
      </c>
      <c r="P4271">
        <f t="shared" si="266"/>
        <v>29.100000000000009</v>
      </c>
      <c r="Q4271" s="2">
        <f t="shared" si="267"/>
        <v>0.3000000000000001</v>
      </c>
      <c r="R4271">
        <v>4</v>
      </c>
      <c r="S4271" t="s">
        <v>61</v>
      </c>
    </row>
    <row r="4272" spans="1:19" x14ac:dyDescent="0.3">
      <c r="A4272">
        <v>127477</v>
      </c>
      <c r="B4272" s="1">
        <v>45508</v>
      </c>
      <c r="C4272" t="s">
        <v>50</v>
      </c>
      <c r="D4272" t="s">
        <v>16</v>
      </c>
      <c r="E4272" t="s">
        <v>17</v>
      </c>
      <c r="F4272">
        <v>25</v>
      </c>
      <c r="G4272" t="s">
        <v>29</v>
      </c>
      <c r="H4272" t="s">
        <v>19</v>
      </c>
      <c r="I4272">
        <f t="shared" si="264"/>
        <v>67.899999999999991</v>
      </c>
      <c r="J4272">
        <v>97</v>
      </c>
      <c r="K4272">
        <v>0</v>
      </c>
      <c r="L4272">
        <v>97</v>
      </c>
      <c r="M4272">
        <v>1</v>
      </c>
      <c r="N4272">
        <v>97</v>
      </c>
      <c r="O4272">
        <f t="shared" si="265"/>
        <v>67.899999999999991</v>
      </c>
      <c r="P4272">
        <f t="shared" si="266"/>
        <v>29.100000000000009</v>
      </c>
      <c r="Q4272" s="2">
        <f t="shared" si="267"/>
        <v>0.3000000000000001</v>
      </c>
      <c r="R4272">
        <v>5</v>
      </c>
      <c r="S4272" t="s">
        <v>45</v>
      </c>
    </row>
    <row r="4273" spans="1:19" x14ac:dyDescent="0.3">
      <c r="A4273">
        <v>133261</v>
      </c>
      <c r="B4273" s="1">
        <v>45565</v>
      </c>
      <c r="C4273" t="s">
        <v>42</v>
      </c>
      <c r="D4273" t="s">
        <v>16</v>
      </c>
      <c r="E4273" t="s">
        <v>17</v>
      </c>
      <c r="F4273">
        <v>32</v>
      </c>
      <c r="G4273" t="s">
        <v>54</v>
      </c>
      <c r="H4273" t="s">
        <v>19</v>
      </c>
      <c r="I4273">
        <f t="shared" si="264"/>
        <v>45.5</v>
      </c>
      <c r="J4273">
        <v>65</v>
      </c>
      <c r="K4273">
        <v>0</v>
      </c>
      <c r="L4273">
        <v>65</v>
      </c>
      <c r="M4273">
        <v>1</v>
      </c>
      <c r="N4273">
        <v>65</v>
      </c>
      <c r="O4273">
        <f t="shared" si="265"/>
        <v>45.5</v>
      </c>
      <c r="P4273">
        <f t="shared" si="266"/>
        <v>19.5</v>
      </c>
      <c r="Q4273" s="2">
        <f t="shared" si="267"/>
        <v>0.3</v>
      </c>
      <c r="R4273">
        <v>4</v>
      </c>
      <c r="S4273" t="s">
        <v>32</v>
      </c>
    </row>
    <row r="4274" spans="1:19" x14ac:dyDescent="0.3">
      <c r="A4274">
        <v>129847</v>
      </c>
      <c r="B4274" s="1">
        <v>45290</v>
      </c>
      <c r="C4274" t="s">
        <v>33</v>
      </c>
      <c r="D4274" t="s">
        <v>16</v>
      </c>
      <c r="E4274" t="s">
        <v>25</v>
      </c>
      <c r="F4274">
        <v>26</v>
      </c>
      <c r="G4274" t="s">
        <v>29</v>
      </c>
      <c r="H4274" t="s">
        <v>19</v>
      </c>
      <c r="I4274">
        <f t="shared" si="264"/>
        <v>82.6</v>
      </c>
      <c r="J4274">
        <v>118</v>
      </c>
      <c r="K4274">
        <v>0</v>
      </c>
      <c r="L4274">
        <v>118</v>
      </c>
      <c r="M4274">
        <v>4</v>
      </c>
      <c r="N4274">
        <v>472</v>
      </c>
      <c r="O4274">
        <f t="shared" si="265"/>
        <v>330.4</v>
      </c>
      <c r="P4274">
        <f t="shared" si="266"/>
        <v>141.60000000000002</v>
      </c>
      <c r="Q4274" s="2">
        <f t="shared" si="267"/>
        <v>0.30000000000000004</v>
      </c>
      <c r="R4274">
        <v>5</v>
      </c>
      <c r="S4274" t="s">
        <v>45</v>
      </c>
    </row>
    <row r="4275" spans="1:19" x14ac:dyDescent="0.3">
      <c r="A4275">
        <v>149542</v>
      </c>
      <c r="B4275" s="1">
        <v>45451</v>
      </c>
      <c r="C4275" t="s">
        <v>42</v>
      </c>
      <c r="D4275" t="s">
        <v>16</v>
      </c>
      <c r="E4275" t="s">
        <v>17</v>
      </c>
      <c r="F4275">
        <v>33</v>
      </c>
      <c r="G4275" t="s">
        <v>80</v>
      </c>
      <c r="H4275" t="s">
        <v>27</v>
      </c>
      <c r="I4275">
        <f t="shared" si="264"/>
        <v>45.5</v>
      </c>
      <c r="J4275">
        <v>65</v>
      </c>
      <c r="K4275">
        <v>40</v>
      </c>
      <c r="L4275">
        <v>105</v>
      </c>
      <c r="M4275">
        <v>2</v>
      </c>
      <c r="N4275">
        <v>210</v>
      </c>
      <c r="O4275">
        <f t="shared" si="265"/>
        <v>91</v>
      </c>
      <c r="P4275">
        <f t="shared" si="266"/>
        <v>119</v>
      </c>
      <c r="Q4275" s="2">
        <f t="shared" si="267"/>
        <v>0.56666666666666665</v>
      </c>
      <c r="R4275">
        <v>5</v>
      </c>
      <c r="S4275" t="s">
        <v>20</v>
      </c>
    </row>
    <row r="4276" spans="1:19" x14ac:dyDescent="0.3">
      <c r="A4276">
        <v>163020</v>
      </c>
      <c r="B4276" s="1">
        <v>45378</v>
      </c>
      <c r="C4276" t="s">
        <v>30</v>
      </c>
      <c r="D4276" t="s">
        <v>24</v>
      </c>
      <c r="E4276" t="s">
        <v>17</v>
      </c>
      <c r="F4276">
        <v>20</v>
      </c>
      <c r="G4276" t="s">
        <v>62</v>
      </c>
      <c r="H4276" t="s">
        <v>19</v>
      </c>
      <c r="I4276">
        <f t="shared" si="264"/>
        <v>7</v>
      </c>
      <c r="J4276">
        <v>10</v>
      </c>
      <c r="K4276">
        <v>0</v>
      </c>
      <c r="L4276">
        <v>10</v>
      </c>
      <c r="M4276">
        <v>1</v>
      </c>
      <c r="N4276">
        <v>10</v>
      </c>
      <c r="O4276">
        <f t="shared" si="265"/>
        <v>7</v>
      </c>
      <c r="P4276">
        <f t="shared" si="266"/>
        <v>3</v>
      </c>
      <c r="Q4276" s="2">
        <f t="shared" si="267"/>
        <v>0.3</v>
      </c>
      <c r="R4276">
        <v>4</v>
      </c>
      <c r="S4276" t="s">
        <v>57</v>
      </c>
    </row>
    <row r="4277" spans="1:19" x14ac:dyDescent="0.3">
      <c r="A4277">
        <v>166120</v>
      </c>
      <c r="B4277" s="1">
        <v>45597</v>
      </c>
      <c r="C4277" t="s">
        <v>33</v>
      </c>
      <c r="D4277" t="s">
        <v>16</v>
      </c>
      <c r="E4277" t="s">
        <v>25</v>
      </c>
      <c r="F4277">
        <v>20</v>
      </c>
      <c r="G4277" t="s">
        <v>80</v>
      </c>
      <c r="H4277" t="s">
        <v>27</v>
      </c>
      <c r="I4277">
        <f t="shared" si="264"/>
        <v>82.6</v>
      </c>
      <c r="J4277">
        <v>118</v>
      </c>
      <c r="K4277">
        <v>40</v>
      </c>
      <c r="L4277">
        <v>158</v>
      </c>
      <c r="M4277">
        <v>1</v>
      </c>
      <c r="N4277">
        <v>158</v>
      </c>
      <c r="O4277">
        <f t="shared" si="265"/>
        <v>82.6</v>
      </c>
      <c r="P4277">
        <f t="shared" si="266"/>
        <v>75.400000000000006</v>
      </c>
      <c r="Q4277" s="2">
        <f t="shared" si="267"/>
        <v>0.47721518987341777</v>
      </c>
      <c r="R4277">
        <v>5</v>
      </c>
      <c r="S4277" t="s">
        <v>72</v>
      </c>
    </row>
    <row r="4278" spans="1:19" x14ac:dyDescent="0.3">
      <c r="A4278">
        <v>186153</v>
      </c>
      <c r="B4278" s="1">
        <v>45414</v>
      </c>
      <c r="C4278" t="s">
        <v>42</v>
      </c>
      <c r="D4278" t="s">
        <v>16</v>
      </c>
      <c r="E4278" t="s">
        <v>17</v>
      </c>
      <c r="F4278">
        <v>33</v>
      </c>
      <c r="G4278" t="s">
        <v>38</v>
      </c>
      <c r="H4278" t="s">
        <v>19</v>
      </c>
      <c r="I4278">
        <f t="shared" si="264"/>
        <v>45.5</v>
      </c>
      <c r="J4278">
        <v>65</v>
      </c>
      <c r="K4278">
        <v>0</v>
      </c>
      <c r="L4278">
        <v>65</v>
      </c>
      <c r="M4278">
        <v>1</v>
      </c>
      <c r="N4278">
        <v>65</v>
      </c>
      <c r="O4278">
        <f t="shared" si="265"/>
        <v>45.5</v>
      </c>
      <c r="P4278">
        <f t="shared" si="266"/>
        <v>19.5</v>
      </c>
      <c r="Q4278" s="2">
        <f t="shared" si="267"/>
        <v>0.3</v>
      </c>
      <c r="R4278">
        <v>2</v>
      </c>
      <c r="S4278" t="s">
        <v>81</v>
      </c>
    </row>
    <row r="4279" spans="1:19" x14ac:dyDescent="0.3">
      <c r="A4279">
        <v>121099</v>
      </c>
      <c r="B4279" s="1">
        <v>45356</v>
      </c>
      <c r="C4279" t="s">
        <v>76</v>
      </c>
      <c r="D4279" t="s">
        <v>37</v>
      </c>
      <c r="E4279" t="s">
        <v>25</v>
      </c>
      <c r="F4279">
        <v>21</v>
      </c>
      <c r="G4279" t="s">
        <v>75</v>
      </c>
      <c r="H4279" t="s">
        <v>27</v>
      </c>
      <c r="I4279">
        <f t="shared" si="264"/>
        <v>31.499999999999996</v>
      </c>
      <c r="J4279">
        <v>45</v>
      </c>
      <c r="K4279">
        <v>70</v>
      </c>
      <c r="L4279">
        <v>115</v>
      </c>
      <c r="M4279">
        <v>1</v>
      </c>
      <c r="N4279">
        <v>115</v>
      </c>
      <c r="O4279">
        <f t="shared" si="265"/>
        <v>31.499999999999996</v>
      </c>
      <c r="P4279">
        <f t="shared" si="266"/>
        <v>83.5</v>
      </c>
      <c r="Q4279" s="2">
        <f t="shared" si="267"/>
        <v>0.72608695652173916</v>
      </c>
      <c r="R4279">
        <v>3</v>
      </c>
      <c r="S4279" t="s">
        <v>49</v>
      </c>
    </row>
    <row r="4280" spans="1:19" x14ac:dyDescent="0.3">
      <c r="A4280">
        <v>159269</v>
      </c>
      <c r="B4280" s="1">
        <v>45261</v>
      </c>
      <c r="C4280" t="s">
        <v>82</v>
      </c>
      <c r="D4280" t="s">
        <v>37</v>
      </c>
      <c r="E4280" t="s">
        <v>17</v>
      </c>
      <c r="F4280">
        <v>26</v>
      </c>
      <c r="G4280" t="s">
        <v>54</v>
      </c>
      <c r="H4280" t="s">
        <v>19</v>
      </c>
      <c r="I4280">
        <f t="shared" si="264"/>
        <v>14</v>
      </c>
      <c r="J4280">
        <v>20</v>
      </c>
      <c r="K4280">
        <v>0</v>
      </c>
      <c r="L4280">
        <v>20</v>
      </c>
      <c r="M4280">
        <v>1</v>
      </c>
      <c r="N4280">
        <v>20</v>
      </c>
      <c r="O4280">
        <f t="shared" si="265"/>
        <v>14</v>
      </c>
      <c r="P4280">
        <f t="shared" si="266"/>
        <v>6</v>
      </c>
      <c r="Q4280" s="2">
        <f t="shared" si="267"/>
        <v>0.3</v>
      </c>
      <c r="R4280">
        <v>4</v>
      </c>
      <c r="S4280" t="s">
        <v>52</v>
      </c>
    </row>
    <row r="4281" spans="1:19" x14ac:dyDescent="0.3">
      <c r="A4281">
        <v>198994</v>
      </c>
      <c r="B4281" s="1">
        <v>45569</v>
      </c>
      <c r="C4281" t="s">
        <v>42</v>
      </c>
      <c r="D4281" t="s">
        <v>16</v>
      </c>
      <c r="E4281" t="s">
        <v>25</v>
      </c>
      <c r="F4281">
        <v>31</v>
      </c>
      <c r="G4281" t="s">
        <v>46</v>
      </c>
      <c r="H4281" t="s">
        <v>19</v>
      </c>
      <c r="I4281">
        <f t="shared" si="264"/>
        <v>45.5</v>
      </c>
      <c r="J4281">
        <v>65</v>
      </c>
      <c r="K4281">
        <v>0</v>
      </c>
      <c r="L4281">
        <v>65</v>
      </c>
      <c r="M4281">
        <v>1</v>
      </c>
      <c r="N4281">
        <v>65</v>
      </c>
      <c r="O4281">
        <f t="shared" si="265"/>
        <v>45.5</v>
      </c>
      <c r="P4281">
        <f t="shared" si="266"/>
        <v>19.5</v>
      </c>
      <c r="Q4281" s="2">
        <f t="shared" si="267"/>
        <v>0.3</v>
      </c>
      <c r="R4281">
        <v>5</v>
      </c>
      <c r="S4281" t="s">
        <v>20</v>
      </c>
    </row>
    <row r="4282" spans="1:19" x14ac:dyDescent="0.3">
      <c r="A4282">
        <v>189260</v>
      </c>
      <c r="B4282" s="1">
        <v>45507</v>
      </c>
      <c r="C4282" t="s">
        <v>30</v>
      </c>
      <c r="D4282" t="s">
        <v>24</v>
      </c>
      <c r="E4282" t="s">
        <v>17</v>
      </c>
      <c r="F4282">
        <v>28</v>
      </c>
      <c r="G4282" t="s">
        <v>18</v>
      </c>
      <c r="H4282" t="s">
        <v>19</v>
      </c>
      <c r="I4282">
        <f t="shared" si="264"/>
        <v>7</v>
      </c>
      <c r="J4282">
        <v>10</v>
      </c>
      <c r="K4282">
        <v>0</v>
      </c>
      <c r="L4282">
        <v>10</v>
      </c>
      <c r="M4282">
        <v>2</v>
      </c>
      <c r="N4282">
        <v>20</v>
      </c>
      <c r="O4282">
        <f t="shared" si="265"/>
        <v>14</v>
      </c>
      <c r="P4282">
        <f t="shared" si="266"/>
        <v>6</v>
      </c>
      <c r="Q4282" s="2">
        <f t="shared" si="267"/>
        <v>0.3</v>
      </c>
      <c r="R4282">
        <v>3</v>
      </c>
      <c r="S4282" t="s">
        <v>49</v>
      </c>
    </row>
    <row r="4283" spans="1:19" x14ac:dyDescent="0.3">
      <c r="A4283">
        <v>194101</v>
      </c>
      <c r="B4283" s="1">
        <v>45368</v>
      </c>
      <c r="C4283" t="s">
        <v>23</v>
      </c>
      <c r="D4283" t="s">
        <v>24</v>
      </c>
      <c r="E4283" t="s">
        <v>25</v>
      </c>
      <c r="F4283">
        <v>34</v>
      </c>
      <c r="G4283" t="s">
        <v>79</v>
      </c>
      <c r="H4283" t="s">
        <v>27</v>
      </c>
      <c r="I4283">
        <f t="shared" si="264"/>
        <v>6.3</v>
      </c>
      <c r="J4283">
        <v>9</v>
      </c>
      <c r="K4283">
        <v>40</v>
      </c>
      <c r="L4283">
        <v>49</v>
      </c>
      <c r="M4283">
        <v>1</v>
      </c>
      <c r="N4283">
        <v>49</v>
      </c>
      <c r="O4283">
        <f t="shared" si="265"/>
        <v>6.3</v>
      </c>
      <c r="P4283">
        <f t="shared" si="266"/>
        <v>42.7</v>
      </c>
      <c r="Q4283" s="2">
        <f t="shared" si="267"/>
        <v>0.87142857142857144</v>
      </c>
      <c r="R4283">
        <v>3</v>
      </c>
      <c r="S4283" t="s">
        <v>83</v>
      </c>
    </row>
    <row r="4284" spans="1:19" x14ac:dyDescent="0.3">
      <c r="A4284">
        <v>163625</v>
      </c>
      <c r="B4284" s="1">
        <v>45433</v>
      </c>
      <c r="C4284" t="s">
        <v>30</v>
      </c>
      <c r="D4284" t="s">
        <v>24</v>
      </c>
      <c r="E4284" t="s">
        <v>17</v>
      </c>
      <c r="F4284">
        <v>30</v>
      </c>
      <c r="G4284" t="s">
        <v>54</v>
      </c>
      <c r="H4284" t="s">
        <v>19</v>
      </c>
      <c r="I4284">
        <f t="shared" si="264"/>
        <v>7</v>
      </c>
      <c r="J4284">
        <v>10</v>
      </c>
      <c r="K4284">
        <v>0</v>
      </c>
      <c r="L4284">
        <v>10</v>
      </c>
      <c r="M4284">
        <v>2</v>
      </c>
      <c r="N4284">
        <v>20</v>
      </c>
      <c r="O4284">
        <f t="shared" si="265"/>
        <v>14</v>
      </c>
      <c r="P4284">
        <f t="shared" si="266"/>
        <v>6</v>
      </c>
      <c r="Q4284" s="2">
        <f t="shared" si="267"/>
        <v>0.3</v>
      </c>
      <c r="R4284">
        <v>4</v>
      </c>
      <c r="S4284" t="s">
        <v>52</v>
      </c>
    </row>
    <row r="4285" spans="1:19" x14ac:dyDescent="0.3">
      <c r="A4285">
        <v>189241</v>
      </c>
      <c r="B4285" s="1">
        <v>45307</v>
      </c>
      <c r="C4285" t="s">
        <v>48</v>
      </c>
      <c r="D4285" t="s">
        <v>16</v>
      </c>
      <c r="E4285" t="s">
        <v>17</v>
      </c>
      <c r="F4285">
        <v>32</v>
      </c>
      <c r="G4285" t="s">
        <v>21</v>
      </c>
      <c r="H4285" t="s">
        <v>19</v>
      </c>
      <c r="I4285">
        <f t="shared" si="264"/>
        <v>91</v>
      </c>
      <c r="J4285">
        <v>130</v>
      </c>
      <c r="K4285">
        <v>0</v>
      </c>
      <c r="L4285">
        <v>130</v>
      </c>
      <c r="M4285">
        <v>1</v>
      </c>
      <c r="N4285">
        <v>130</v>
      </c>
      <c r="O4285">
        <f t="shared" si="265"/>
        <v>91</v>
      </c>
      <c r="P4285">
        <f t="shared" si="266"/>
        <v>39</v>
      </c>
      <c r="Q4285" s="2">
        <f t="shared" si="267"/>
        <v>0.3</v>
      </c>
      <c r="R4285">
        <v>1</v>
      </c>
      <c r="S4285" t="s">
        <v>59</v>
      </c>
    </row>
    <row r="4286" spans="1:19" x14ac:dyDescent="0.3">
      <c r="A4286">
        <v>133733</v>
      </c>
      <c r="B4286" s="1">
        <v>45305</v>
      </c>
      <c r="C4286" t="s">
        <v>30</v>
      </c>
      <c r="D4286" t="s">
        <v>24</v>
      </c>
      <c r="E4286" t="s">
        <v>17</v>
      </c>
      <c r="F4286">
        <v>26</v>
      </c>
      <c r="G4286" t="s">
        <v>46</v>
      </c>
      <c r="H4286" t="s">
        <v>19</v>
      </c>
      <c r="I4286">
        <f t="shared" si="264"/>
        <v>7</v>
      </c>
      <c r="J4286">
        <v>10</v>
      </c>
      <c r="K4286">
        <v>0</v>
      </c>
      <c r="L4286">
        <v>10</v>
      </c>
      <c r="M4286">
        <v>1</v>
      </c>
      <c r="N4286">
        <v>10</v>
      </c>
      <c r="O4286">
        <f t="shared" si="265"/>
        <v>7</v>
      </c>
      <c r="P4286">
        <f t="shared" si="266"/>
        <v>3</v>
      </c>
      <c r="Q4286" s="2">
        <f t="shared" si="267"/>
        <v>0.3</v>
      </c>
      <c r="R4286">
        <v>3</v>
      </c>
      <c r="S4286" t="s">
        <v>84</v>
      </c>
    </row>
    <row r="4287" spans="1:19" x14ac:dyDescent="0.3">
      <c r="A4287">
        <v>143543</v>
      </c>
      <c r="B4287" s="1">
        <v>45596</v>
      </c>
      <c r="C4287" t="s">
        <v>78</v>
      </c>
      <c r="D4287" t="s">
        <v>37</v>
      </c>
      <c r="E4287" t="s">
        <v>17</v>
      </c>
      <c r="F4287">
        <v>20</v>
      </c>
      <c r="G4287" t="s">
        <v>29</v>
      </c>
      <c r="H4287" t="s">
        <v>19</v>
      </c>
      <c r="I4287">
        <f t="shared" si="264"/>
        <v>35</v>
      </c>
      <c r="J4287">
        <v>50</v>
      </c>
      <c r="K4287">
        <v>0</v>
      </c>
      <c r="L4287">
        <v>50</v>
      </c>
      <c r="M4287">
        <v>1</v>
      </c>
      <c r="N4287">
        <v>50</v>
      </c>
      <c r="O4287">
        <f t="shared" si="265"/>
        <v>35</v>
      </c>
      <c r="P4287">
        <f t="shared" si="266"/>
        <v>15</v>
      </c>
      <c r="Q4287" s="2">
        <f t="shared" si="267"/>
        <v>0.3</v>
      </c>
      <c r="R4287">
        <v>2</v>
      </c>
      <c r="S4287" t="s">
        <v>71</v>
      </c>
    </row>
    <row r="4288" spans="1:19" x14ac:dyDescent="0.3">
      <c r="A4288">
        <v>195415</v>
      </c>
      <c r="B4288" s="1">
        <v>45451</v>
      </c>
      <c r="C4288" t="s">
        <v>76</v>
      </c>
      <c r="D4288" t="s">
        <v>37</v>
      </c>
      <c r="E4288" t="s">
        <v>17</v>
      </c>
      <c r="F4288">
        <v>29</v>
      </c>
      <c r="G4288" t="s">
        <v>29</v>
      </c>
      <c r="H4288" t="s">
        <v>19</v>
      </c>
      <c r="I4288">
        <f t="shared" si="264"/>
        <v>31.499999999999996</v>
      </c>
      <c r="J4288">
        <v>45</v>
      </c>
      <c r="K4288">
        <v>0</v>
      </c>
      <c r="L4288">
        <v>45</v>
      </c>
      <c r="M4288">
        <v>3</v>
      </c>
      <c r="N4288">
        <v>135</v>
      </c>
      <c r="O4288">
        <f t="shared" si="265"/>
        <v>94.499999999999986</v>
      </c>
      <c r="P4288">
        <f t="shared" si="266"/>
        <v>40.500000000000014</v>
      </c>
      <c r="Q4288" s="2">
        <f t="shared" si="267"/>
        <v>0.3000000000000001</v>
      </c>
      <c r="R4288">
        <v>5</v>
      </c>
      <c r="S4288" t="s">
        <v>65</v>
      </c>
    </row>
    <row r="4289" spans="1:19" x14ac:dyDescent="0.3">
      <c r="A4289">
        <v>174114</v>
      </c>
      <c r="B4289" s="1">
        <v>45381</v>
      </c>
      <c r="C4289" t="s">
        <v>36</v>
      </c>
      <c r="D4289" t="s">
        <v>37</v>
      </c>
      <c r="E4289" t="s">
        <v>25</v>
      </c>
      <c r="F4289">
        <v>22</v>
      </c>
      <c r="G4289" t="s">
        <v>46</v>
      </c>
      <c r="H4289" t="s">
        <v>19</v>
      </c>
      <c r="I4289">
        <f t="shared" si="264"/>
        <v>22.4</v>
      </c>
      <c r="J4289">
        <v>32</v>
      </c>
      <c r="K4289">
        <v>0</v>
      </c>
      <c r="L4289">
        <v>32</v>
      </c>
      <c r="M4289">
        <v>1</v>
      </c>
      <c r="N4289">
        <v>32</v>
      </c>
      <c r="O4289">
        <f t="shared" si="265"/>
        <v>22.4</v>
      </c>
      <c r="P4289">
        <f t="shared" si="266"/>
        <v>9.6000000000000014</v>
      </c>
      <c r="Q4289" s="2">
        <f t="shared" si="267"/>
        <v>0.30000000000000004</v>
      </c>
      <c r="R4289">
        <v>5</v>
      </c>
      <c r="S4289" t="s">
        <v>72</v>
      </c>
    </row>
    <row r="4290" spans="1:19" x14ac:dyDescent="0.3">
      <c r="A4290">
        <v>179434</v>
      </c>
      <c r="B4290" s="1">
        <v>45245</v>
      </c>
      <c r="C4290" t="s">
        <v>53</v>
      </c>
      <c r="D4290" t="s">
        <v>37</v>
      </c>
      <c r="E4290" t="s">
        <v>17</v>
      </c>
      <c r="F4290">
        <v>34</v>
      </c>
      <c r="G4290" t="s">
        <v>29</v>
      </c>
      <c r="H4290" t="s">
        <v>19</v>
      </c>
      <c r="I4290">
        <f t="shared" si="264"/>
        <v>10.5</v>
      </c>
      <c r="J4290">
        <v>15</v>
      </c>
      <c r="K4290">
        <v>0</v>
      </c>
      <c r="L4290">
        <v>15</v>
      </c>
      <c r="M4290">
        <v>3</v>
      </c>
      <c r="N4290">
        <v>45</v>
      </c>
      <c r="O4290">
        <f t="shared" si="265"/>
        <v>31.5</v>
      </c>
      <c r="P4290">
        <f t="shared" si="266"/>
        <v>13.5</v>
      </c>
      <c r="Q4290" s="2">
        <f t="shared" si="267"/>
        <v>0.3</v>
      </c>
      <c r="R4290">
        <v>3</v>
      </c>
      <c r="S4290" t="s">
        <v>83</v>
      </c>
    </row>
    <row r="4291" spans="1:19" x14ac:dyDescent="0.3">
      <c r="A4291">
        <v>198829</v>
      </c>
      <c r="B4291" s="1">
        <v>45500</v>
      </c>
      <c r="C4291" t="s">
        <v>33</v>
      </c>
      <c r="D4291" t="s">
        <v>16</v>
      </c>
      <c r="E4291" t="s">
        <v>17</v>
      </c>
      <c r="F4291">
        <v>34</v>
      </c>
      <c r="G4291" t="s">
        <v>31</v>
      </c>
      <c r="H4291" t="s">
        <v>19</v>
      </c>
      <c r="I4291">
        <f t="shared" ref="I4291:I4354" si="268">0.7*J4291</f>
        <v>82.6</v>
      </c>
      <c r="J4291">
        <v>118</v>
      </c>
      <c r="K4291">
        <v>0</v>
      </c>
      <c r="L4291">
        <v>118</v>
      </c>
      <c r="M4291">
        <v>1</v>
      </c>
      <c r="N4291">
        <v>118</v>
      </c>
      <c r="O4291">
        <f t="shared" ref="O4291:O4354" si="269">I4291*M4291</f>
        <v>82.6</v>
      </c>
      <c r="P4291">
        <f t="shared" ref="P4291:P4354" si="270">N4291-O4291</f>
        <v>35.400000000000006</v>
      </c>
      <c r="Q4291" s="2">
        <f t="shared" ref="Q4291:Q4354" si="271">(P4291/N4291)</f>
        <v>0.30000000000000004</v>
      </c>
      <c r="R4291">
        <v>4</v>
      </c>
      <c r="S4291" t="s">
        <v>39</v>
      </c>
    </row>
    <row r="4292" spans="1:19" x14ac:dyDescent="0.3">
      <c r="A4292">
        <v>197382</v>
      </c>
      <c r="B4292" s="1">
        <v>45571</v>
      </c>
      <c r="C4292" t="s">
        <v>23</v>
      </c>
      <c r="D4292" t="s">
        <v>24</v>
      </c>
      <c r="E4292" t="s">
        <v>17</v>
      </c>
      <c r="F4292">
        <v>35</v>
      </c>
      <c r="G4292" t="s">
        <v>18</v>
      </c>
      <c r="H4292" t="s">
        <v>19</v>
      </c>
      <c r="I4292">
        <f t="shared" si="268"/>
        <v>6.3</v>
      </c>
      <c r="J4292">
        <v>9</v>
      </c>
      <c r="K4292">
        <v>0</v>
      </c>
      <c r="L4292">
        <v>9</v>
      </c>
      <c r="M4292">
        <v>1</v>
      </c>
      <c r="N4292">
        <v>9</v>
      </c>
      <c r="O4292">
        <f t="shared" si="269"/>
        <v>6.3</v>
      </c>
      <c r="P4292">
        <f t="shared" si="270"/>
        <v>2.7</v>
      </c>
      <c r="Q4292" s="2">
        <f t="shared" si="271"/>
        <v>0.30000000000000004</v>
      </c>
      <c r="R4292">
        <v>3</v>
      </c>
      <c r="S4292" t="s">
        <v>84</v>
      </c>
    </row>
    <row r="4293" spans="1:19" x14ac:dyDescent="0.3">
      <c r="A4293">
        <v>187057</v>
      </c>
      <c r="B4293" s="1">
        <v>45351</v>
      </c>
      <c r="C4293" t="s">
        <v>15</v>
      </c>
      <c r="D4293" t="s">
        <v>16</v>
      </c>
      <c r="E4293" t="s">
        <v>17</v>
      </c>
      <c r="F4293">
        <v>18</v>
      </c>
      <c r="G4293" t="s">
        <v>18</v>
      </c>
      <c r="H4293" t="s">
        <v>19</v>
      </c>
      <c r="I4293">
        <f t="shared" si="268"/>
        <v>70</v>
      </c>
      <c r="J4293">
        <v>100</v>
      </c>
      <c r="K4293">
        <v>0</v>
      </c>
      <c r="L4293">
        <v>100</v>
      </c>
      <c r="M4293">
        <v>1</v>
      </c>
      <c r="N4293">
        <v>100</v>
      </c>
      <c r="O4293">
        <f t="shared" si="269"/>
        <v>70</v>
      </c>
      <c r="P4293">
        <f t="shared" si="270"/>
        <v>30</v>
      </c>
      <c r="Q4293" s="2">
        <f t="shared" si="271"/>
        <v>0.3</v>
      </c>
      <c r="R4293">
        <v>1</v>
      </c>
      <c r="S4293" t="s">
        <v>87</v>
      </c>
    </row>
    <row r="4294" spans="1:19" x14ac:dyDescent="0.3">
      <c r="A4294">
        <v>168540</v>
      </c>
      <c r="B4294" s="1">
        <v>45480</v>
      </c>
      <c r="C4294" t="s">
        <v>50</v>
      </c>
      <c r="D4294" t="s">
        <v>16</v>
      </c>
      <c r="E4294" t="s">
        <v>25</v>
      </c>
      <c r="F4294">
        <v>29</v>
      </c>
      <c r="G4294" t="s">
        <v>67</v>
      </c>
      <c r="H4294" t="s">
        <v>27</v>
      </c>
      <c r="I4294">
        <f t="shared" si="268"/>
        <v>67.899999999999991</v>
      </c>
      <c r="J4294">
        <v>97</v>
      </c>
      <c r="K4294">
        <v>40</v>
      </c>
      <c r="L4294">
        <v>137</v>
      </c>
      <c r="M4294">
        <v>4</v>
      </c>
      <c r="N4294">
        <v>548</v>
      </c>
      <c r="O4294">
        <f t="shared" si="269"/>
        <v>271.59999999999997</v>
      </c>
      <c r="P4294">
        <f t="shared" si="270"/>
        <v>276.40000000000003</v>
      </c>
      <c r="Q4294" s="2">
        <f t="shared" si="271"/>
        <v>0.50437956204379564</v>
      </c>
      <c r="R4294">
        <v>2</v>
      </c>
      <c r="S4294" t="s">
        <v>64</v>
      </c>
    </row>
    <row r="4295" spans="1:19" x14ac:dyDescent="0.3">
      <c r="A4295">
        <v>134269</v>
      </c>
      <c r="B4295" s="1">
        <v>45482</v>
      </c>
      <c r="C4295" t="s">
        <v>42</v>
      </c>
      <c r="D4295" t="s">
        <v>16</v>
      </c>
      <c r="E4295" t="s">
        <v>25</v>
      </c>
      <c r="F4295">
        <v>31</v>
      </c>
      <c r="G4295" t="s">
        <v>38</v>
      </c>
      <c r="H4295" t="s">
        <v>19</v>
      </c>
      <c r="I4295">
        <f t="shared" si="268"/>
        <v>45.5</v>
      </c>
      <c r="J4295">
        <v>65</v>
      </c>
      <c r="K4295">
        <v>0</v>
      </c>
      <c r="L4295">
        <v>65</v>
      </c>
      <c r="M4295">
        <v>1</v>
      </c>
      <c r="N4295">
        <v>65</v>
      </c>
      <c r="O4295">
        <f t="shared" si="269"/>
        <v>45.5</v>
      </c>
      <c r="P4295">
        <f t="shared" si="270"/>
        <v>19.5</v>
      </c>
      <c r="Q4295" s="2">
        <f t="shared" si="271"/>
        <v>0.3</v>
      </c>
      <c r="R4295">
        <v>4</v>
      </c>
      <c r="S4295" t="s">
        <v>57</v>
      </c>
    </row>
    <row r="4296" spans="1:19" x14ac:dyDescent="0.3">
      <c r="A4296">
        <v>127063</v>
      </c>
      <c r="B4296" s="1">
        <v>45533</v>
      </c>
      <c r="C4296" t="s">
        <v>33</v>
      </c>
      <c r="D4296" t="s">
        <v>16</v>
      </c>
      <c r="E4296" t="s">
        <v>17</v>
      </c>
      <c r="F4296">
        <v>30</v>
      </c>
      <c r="G4296" t="s">
        <v>31</v>
      </c>
      <c r="H4296" t="s">
        <v>19</v>
      </c>
      <c r="I4296">
        <f t="shared" si="268"/>
        <v>82.6</v>
      </c>
      <c r="J4296">
        <v>118</v>
      </c>
      <c r="K4296">
        <v>0</v>
      </c>
      <c r="L4296">
        <v>118</v>
      </c>
      <c r="M4296">
        <v>1</v>
      </c>
      <c r="N4296">
        <v>118</v>
      </c>
      <c r="O4296">
        <f t="shared" si="269"/>
        <v>82.6</v>
      </c>
      <c r="P4296">
        <f t="shared" si="270"/>
        <v>35.400000000000006</v>
      </c>
      <c r="Q4296" s="2">
        <f t="shared" si="271"/>
        <v>0.30000000000000004</v>
      </c>
      <c r="R4296">
        <v>1</v>
      </c>
      <c r="S4296" t="s">
        <v>71</v>
      </c>
    </row>
    <row r="4297" spans="1:19" x14ac:dyDescent="0.3">
      <c r="A4297">
        <v>139422</v>
      </c>
      <c r="B4297" s="1">
        <v>45547</v>
      </c>
      <c r="C4297" t="s">
        <v>76</v>
      </c>
      <c r="D4297" t="s">
        <v>37</v>
      </c>
      <c r="E4297" t="s">
        <v>17</v>
      </c>
      <c r="F4297">
        <v>25</v>
      </c>
      <c r="G4297" t="s">
        <v>41</v>
      </c>
      <c r="H4297" t="s">
        <v>19</v>
      </c>
      <c r="I4297">
        <f t="shared" si="268"/>
        <v>31.499999999999996</v>
      </c>
      <c r="J4297">
        <v>45</v>
      </c>
      <c r="K4297">
        <v>0</v>
      </c>
      <c r="L4297">
        <v>45</v>
      </c>
      <c r="M4297">
        <v>1</v>
      </c>
      <c r="N4297">
        <v>45</v>
      </c>
      <c r="O4297">
        <f t="shared" si="269"/>
        <v>31.499999999999996</v>
      </c>
      <c r="P4297">
        <f t="shared" si="270"/>
        <v>13.500000000000004</v>
      </c>
      <c r="Q4297" s="2">
        <f t="shared" si="271"/>
        <v>0.3000000000000001</v>
      </c>
      <c r="R4297">
        <v>2</v>
      </c>
      <c r="S4297" t="s">
        <v>81</v>
      </c>
    </row>
    <row r="4298" spans="1:19" x14ac:dyDescent="0.3">
      <c r="A4298">
        <v>141482</v>
      </c>
      <c r="B4298" s="1">
        <v>45549</v>
      </c>
      <c r="C4298" t="s">
        <v>23</v>
      </c>
      <c r="D4298" t="s">
        <v>24</v>
      </c>
      <c r="E4298" t="s">
        <v>17</v>
      </c>
      <c r="F4298">
        <v>28</v>
      </c>
      <c r="G4298" t="s">
        <v>62</v>
      </c>
      <c r="H4298" t="s">
        <v>19</v>
      </c>
      <c r="I4298">
        <f t="shared" si="268"/>
        <v>6.3</v>
      </c>
      <c r="J4298">
        <v>9</v>
      </c>
      <c r="K4298">
        <v>0</v>
      </c>
      <c r="L4298">
        <v>9</v>
      </c>
      <c r="M4298">
        <v>2</v>
      </c>
      <c r="N4298">
        <v>18</v>
      </c>
      <c r="O4298">
        <f t="shared" si="269"/>
        <v>12.6</v>
      </c>
      <c r="P4298">
        <f t="shared" si="270"/>
        <v>5.4</v>
      </c>
      <c r="Q4298" s="2">
        <f t="shared" si="271"/>
        <v>0.30000000000000004</v>
      </c>
      <c r="R4298">
        <v>5</v>
      </c>
      <c r="S4298" t="s">
        <v>39</v>
      </c>
    </row>
    <row r="4299" spans="1:19" x14ac:dyDescent="0.3">
      <c r="A4299">
        <v>137697</v>
      </c>
      <c r="B4299" s="1">
        <v>45552</v>
      </c>
      <c r="C4299" t="s">
        <v>78</v>
      </c>
      <c r="D4299" t="s">
        <v>37</v>
      </c>
      <c r="E4299" t="s">
        <v>17</v>
      </c>
      <c r="F4299">
        <v>22</v>
      </c>
      <c r="G4299" t="s">
        <v>54</v>
      </c>
      <c r="H4299" t="s">
        <v>19</v>
      </c>
      <c r="I4299">
        <f t="shared" si="268"/>
        <v>35</v>
      </c>
      <c r="J4299">
        <v>50</v>
      </c>
      <c r="K4299">
        <v>0</v>
      </c>
      <c r="L4299">
        <v>50</v>
      </c>
      <c r="M4299">
        <v>1</v>
      </c>
      <c r="N4299">
        <v>50</v>
      </c>
      <c r="O4299">
        <f t="shared" si="269"/>
        <v>35</v>
      </c>
      <c r="P4299">
        <f t="shared" si="270"/>
        <v>15</v>
      </c>
      <c r="Q4299" s="2">
        <f t="shared" si="271"/>
        <v>0.3</v>
      </c>
      <c r="R4299">
        <v>4</v>
      </c>
      <c r="S4299" t="s">
        <v>20</v>
      </c>
    </row>
    <row r="4300" spans="1:19" x14ac:dyDescent="0.3">
      <c r="A4300">
        <v>156986</v>
      </c>
      <c r="B4300" s="1">
        <v>45381</v>
      </c>
      <c r="C4300" t="s">
        <v>76</v>
      </c>
      <c r="D4300" t="s">
        <v>37</v>
      </c>
      <c r="E4300" t="s">
        <v>17</v>
      </c>
      <c r="F4300">
        <v>29</v>
      </c>
      <c r="G4300" t="s">
        <v>31</v>
      </c>
      <c r="H4300" t="s">
        <v>19</v>
      </c>
      <c r="I4300">
        <f t="shared" si="268"/>
        <v>31.499999999999996</v>
      </c>
      <c r="J4300">
        <v>45</v>
      </c>
      <c r="K4300">
        <v>0</v>
      </c>
      <c r="L4300">
        <v>45</v>
      </c>
      <c r="M4300">
        <v>2</v>
      </c>
      <c r="N4300">
        <v>90</v>
      </c>
      <c r="O4300">
        <f t="shared" si="269"/>
        <v>62.999999999999993</v>
      </c>
      <c r="P4300">
        <f t="shared" si="270"/>
        <v>27.000000000000007</v>
      </c>
      <c r="Q4300" s="2">
        <f t="shared" si="271"/>
        <v>0.3000000000000001</v>
      </c>
      <c r="R4300">
        <v>4</v>
      </c>
      <c r="S4300" t="s">
        <v>57</v>
      </c>
    </row>
    <row r="4301" spans="1:19" x14ac:dyDescent="0.3">
      <c r="A4301">
        <v>172894</v>
      </c>
      <c r="B4301" s="1">
        <v>45469</v>
      </c>
      <c r="C4301" t="s">
        <v>42</v>
      </c>
      <c r="D4301" t="s">
        <v>16</v>
      </c>
      <c r="E4301" t="s">
        <v>25</v>
      </c>
      <c r="F4301">
        <v>27</v>
      </c>
      <c r="G4301" t="s">
        <v>41</v>
      </c>
      <c r="H4301" t="s">
        <v>19</v>
      </c>
      <c r="I4301">
        <f t="shared" si="268"/>
        <v>45.5</v>
      </c>
      <c r="J4301">
        <v>65</v>
      </c>
      <c r="K4301">
        <v>0</v>
      </c>
      <c r="L4301">
        <v>65</v>
      </c>
      <c r="M4301">
        <v>1</v>
      </c>
      <c r="N4301">
        <v>65</v>
      </c>
      <c r="O4301">
        <f t="shared" si="269"/>
        <v>45.5</v>
      </c>
      <c r="P4301">
        <f t="shared" si="270"/>
        <v>19.5</v>
      </c>
      <c r="Q4301" s="2">
        <f t="shared" si="271"/>
        <v>0.3</v>
      </c>
      <c r="R4301">
        <v>5</v>
      </c>
      <c r="S4301" t="s">
        <v>45</v>
      </c>
    </row>
    <row r="4302" spans="1:19" x14ac:dyDescent="0.3">
      <c r="A4302">
        <v>192756</v>
      </c>
      <c r="B4302" s="1">
        <v>45383</v>
      </c>
      <c r="C4302" t="s">
        <v>82</v>
      </c>
      <c r="D4302" t="s">
        <v>37</v>
      </c>
      <c r="E4302" t="s">
        <v>17</v>
      </c>
      <c r="F4302">
        <v>21</v>
      </c>
      <c r="G4302" t="s">
        <v>60</v>
      </c>
      <c r="H4302" t="s">
        <v>19</v>
      </c>
      <c r="I4302">
        <f t="shared" si="268"/>
        <v>14</v>
      </c>
      <c r="J4302">
        <v>20</v>
      </c>
      <c r="K4302">
        <v>0</v>
      </c>
      <c r="L4302">
        <v>20</v>
      </c>
      <c r="M4302">
        <v>1</v>
      </c>
      <c r="N4302">
        <v>20</v>
      </c>
      <c r="O4302">
        <f t="shared" si="269"/>
        <v>14</v>
      </c>
      <c r="P4302">
        <f t="shared" si="270"/>
        <v>6</v>
      </c>
      <c r="Q4302" s="2">
        <f t="shared" si="271"/>
        <v>0.3</v>
      </c>
      <c r="R4302">
        <v>5</v>
      </c>
      <c r="S4302" t="s">
        <v>61</v>
      </c>
    </row>
    <row r="4303" spans="1:19" x14ac:dyDescent="0.3">
      <c r="A4303">
        <v>145121</v>
      </c>
      <c r="B4303" s="1">
        <v>45481</v>
      </c>
      <c r="C4303" t="s">
        <v>42</v>
      </c>
      <c r="D4303" t="s">
        <v>16</v>
      </c>
      <c r="E4303" t="s">
        <v>25</v>
      </c>
      <c r="F4303">
        <v>20</v>
      </c>
      <c r="G4303" t="s">
        <v>54</v>
      </c>
      <c r="H4303" t="s">
        <v>19</v>
      </c>
      <c r="I4303">
        <f t="shared" si="268"/>
        <v>45.5</v>
      </c>
      <c r="J4303">
        <v>65</v>
      </c>
      <c r="K4303">
        <v>0</v>
      </c>
      <c r="L4303">
        <v>65</v>
      </c>
      <c r="M4303">
        <v>4</v>
      </c>
      <c r="N4303">
        <v>260</v>
      </c>
      <c r="O4303">
        <f t="shared" si="269"/>
        <v>182</v>
      </c>
      <c r="P4303">
        <f t="shared" si="270"/>
        <v>78</v>
      </c>
      <c r="Q4303" s="2">
        <f t="shared" si="271"/>
        <v>0.3</v>
      </c>
      <c r="R4303">
        <v>5</v>
      </c>
      <c r="S4303" t="s">
        <v>65</v>
      </c>
    </row>
    <row r="4304" spans="1:19" x14ac:dyDescent="0.3">
      <c r="A4304">
        <v>170670</v>
      </c>
      <c r="B4304" s="1">
        <v>45450</v>
      </c>
      <c r="C4304" t="s">
        <v>15</v>
      </c>
      <c r="D4304" t="s">
        <v>16</v>
      </c>
      <c r="E4304" t="s">
        <v>17</v>
      </c>
      <c r="F4304">
        <v>31</v>
      </c>
      <c r="G4304" t="s">
        <v>79</v>
      </c>
      <c r="H4304" t="s">
        <v>27</v>
      </c>
      <c r="I4304">
        <f t="shared" si="268"/>
        <v>70</v>
      </c>
      <c r="J4304">
        <v>100</v>
      </c>
      <c r="K4304">
        <v>40</v>
      </c>
      <c r="L4304">
        <v>140</v>
      </c>
      <c r="M4304">
        <v>1</v>
      </c>
      <c r="N4304">
        <v>140</v>
      </c>
      <c r="O4304">
        <f t="shared" si="269"/>
        <v>70</v>
      </c>
      <c r="P4304">
        <f t="shared" si="270"/>
        <v>70</v>
      </c>
      <c r="Q4304" s="2">
        <f t="shared" si="271"/>
        <v>0.5</v>
      </c>
      <c r="R4304">
        <v>5</v>
      </c>
      <c r="S4304" t="s">
        <v>72</v>
      </c>
    </row>
    <row r="4305" spans="1:19" x14ac:dyDescent="0.3">
      <c r="A4305">
        <v>182607</v>
      </c>
      <c r="B4305" s="1">
        <v>45417</v>
      </c>
      <c r="C4305" t="s">
        <v>85</v>
      </c>
      <c r="D4305" t="s">
        <v>24</v>
      </c>
      <c r="E4305" t="s">
        <v>17</v>
      </c>
      <c r="F4305">
        <v>24</v>
      </c>
      <c r="G4305" t="s">
        <v>46</v>
      </c>
      <c r="H4305" t="s">
        <v>19</v>
      </c>
      <c r="I4305">
        <f t="shared" si="268"/>
        <v>16.099999999999998</v>
      </c>
      <c r="J4305">
        <v>23</v>
      </c>
      <c r="K4305">
        <v>0</v>
      </c>
      <c r="L4305">
        <v>23</v>
      </c>
      <c r="M4305">
        <v>3</v>
      </c>
      <c r="N4305">
        <v>69</v>
      </c>
      <c r="O4305">
        <f t="shared" si="269"/>
        <v>48.3</v>
      </c>
      <c r="P4305">
        <f t="shared" si="270"/>
        <v>20.700000000000003</v>
      </c>
      <c r="Q4305" s="2">
        <f t="shared" si="271"/>
        <v>0.30000000000000004</v>
      </c>
      <c r="R4305">
        <v>4</v>
      </c>
      <c r="S4305" t="s">
        <v>57</v>
      </c>
    </row>
    <row r="4306" spans="1:19" x14ac:dyDescent="0.3">
      <c r="A4306">
        <v>154099</v>
      </c>
      <c r="B4306" s="1">
        <v>45400</v>
      </c>
      <c r="C4306" t="s">
        <v>33</v>
      </c>
      <c r="D4306" t="s">
        <v>16</v>
      </c>
      <c r="E4306" t="s">
        <v>25</v>
      </c>
      <c r="F4306">
        <v>24</v>
      </c>
      <c r="G4306" t="s">
        <v>56</v>
      </c>
      <c r="H4306" t="s">
        <v>19</v>
      </c>
      <c r="I4306">
        <f t="shared" si="268"/>
        <v>82.6</v>
      </c>
      <c r="J4306">
        <v>118</v>
      </c>
      <c r="K4306">
        <v>0</v>
      </c>
      <c r="L4306">
        <v>118</v>
      </c>
      <c r="M4306">
        <v>1</v>
      </c>
      <c r="N4306">
        <v>118</v>
      </c>
      <c r="O4306">
        <f t="shared" si="269"/>
        <v>82.6</v>
      </c>
      <c r="P4306">
        <f t="shared" si="270"/>
        <v>35.400000000000006</v>
      </c>
      <c r="Q4306" s="2">
        <f t="shared" si="271"/>
        <v>0.30000000000000004</v>
      </c>
      <c r="R4306">
        <v>3</v>
      </c>
      <c r="S4306" t="s">
        <v>83</v>
      </c>
    </row>
    <row r="4307" spans="1:19" x14ac:dyDescent="0.3">
      <c r="A4307">
        <v>170560</v>
      </c>
      <c r="B4307" s="1">
        <v>45475</v>
      </c>
      <c r="C4307" t="s">
        <v>23</v>
      </c>
      <c r="D4307" t="s">
        <v>24</v>
      </c>
      <c r="E4307" t="s">
        <v>17</v>
      </c>
      <c r="F4307">
        <v>25</v>
      </c>
      <c r="G4307" t="s">
        <v>46</v>
      </c>
      <c r="H4307" t="s">
        <v>19</v>
      </c>
      <c r="I4307">
        <f t="shared" si="268"/>
        <v>6.3</v>
      </c>
      <c r="J4307">
        <v>9</v>
      </c>
      <c r="K4307">
        <v>0</v>
      </c>
      <c r="L4307">
        <v>9</v>
      </c>
      <c r="M4307">
        <v>2</v>
      </c>
      <c r="N4307">
        <v>18</v>
      </c>
      <c r="O4307">
        <f t="shared" si="269"/>
        <v>12.6</v>
      </c>
      <c r="P4307">
        <f t="shared" si="270"/>
        <v>5.4</v>
      </c>
      <c r="Q4307" s="2">
        <f t="shared" si="271"/>
        <v>0.30000000000000004</v>
      </c>
      <c r="R4307">
        <v>5</v>
      </c>
      <c r="S4307" t="s">
        <v>45</v>
      </c>
    </row>
    <row r="4308" spans="1:19" x14ac:dyDescent="0.3">
      <c r="A4308">
        <v>164260</v>
      </c>
      <c r="B4308" s="1">
        <v>45303</v>
      </c>
      <c r="C4308" t="s">
        <v>42</v>
      </c>
      <c r="D4308" t="s">
        <v>16</v>
      </c>
      <c r="E4308" t="s">
        <v>17</v>
      </c>
      <c r="F4308">
        <v>32</v>
      </c>
      <c r="G4308" t="s">
        <v>56</v>
      </c>
      <c r="H4308" t="s">
        <v>19</v>
      </c>
      <c r="I4308">
        <f t="shared" si="268"/>
        <v>45.5</v>
      </c>
      <c r="J4308">
        <v>65</v>
      </c>
      <c r="K4308">
        <v>0</v>
      </c>
      <c r="L4308">
        <v>65</v>
      </c>
      <c r="M4308">
        <v>1</v>
      </c>
      <c r="N4308">
        <v>65</v>
      </c>
      <c r="O4308">
        <f t="shared" si="269"/>
        <v>45.5</v>
      </c>
      <c r="P4308">
        <f t="shared" si="270"/>
        <v>19.5</v>
      </c>
      <c r="Q4308" s="2">
        <f t="shared" si="271"/>
        <v>0.3</v>
      </c>
      <c r="R4308">
        <v>3</v>
      </c>
      <c r="S4308" t="s">
        <v>40</v>
      </c>
    </row>
    <row r="4309" spans="1:19" x14ac:dyDescent="0.3">
      <c r="A4309">
        <v>120024</v>
      </c>
      <c r="B4309" s="1">
        <v>45377</v>
      </c>
      <c r="C4309" t="s">
        <v>50</v>
      </c>
      <c r="D4309" t="s">
        <v>16</v>
      </c>
      <c r="E4309" t="s">
        <v>25</v>
      </c>
      <c r="F4309">
        <v>26</v>
      </c>
      <c r="G4309" t="s">
        <v>77</v>
      </c>
      <c r="H4309" t="s">
        <v>19</v>
      </c>
      <c r="I4309">
        <f t="shared" si="268"/>
        <v>67.899999999999991</v>
      </c>
      <c r="J4309">
        <v>97</v>
      </c>
      <c r="K4309">
        <v>0</v>
      </c>
      <c r="L4309">
        <v>97</v>
      </c>
      <c r="M4309">
        <v>3</v>
      </c>
      <c r="N4309">
        <v>291</v>
      </c>
      <c r="O4309">
        <f t="shared" si="269"/>
        <v>203.7</v>
      </c>
      <c r="P4309">
        <f t="shared" si="270"/>
        <v>87.300000000000011</v>
      </c>
      <c r="Q4309" s="2">
        <f t="shared" si="271"/>
        <v>0.30000000000000004</v>
      </c>
      <c r="R4309">
        <v>5</v>
      </c>
      <c r="S4309" t="s">
        <v>20</v>
      </c>
    </row>
    <row r="4310" spans="1:19" x14ac:dyDescent="0.3">
      <c r="A4310">
        <v>193621</v>
      </c>
      <c r="B4310" s="1">
        <v>45328</v>
      </c>
      <c r="C4310" t="s">
        <v>36</v>
      </c>
      <c r="D4310" t="s">
        <v>37</v>
      </c>
      <c r="E4310" t="s">
        <v>17</v>
      </c>
      <c r="F4310">
        <v>31</v>
      </c>
      <c r="G4310" t="s">
        <v>46</v>
      </c>
      <c r="H4310" t="s">
        <v>19</v>
      </c>
      <c r="I4310">
        <f t="shared" si="268"/>
        <v>22.4</v>
      </c>
      <c r="J4310">
        <v>32</v>
      </c>
      <c r="K4310">
        <v>0</v>
      </c>
      <c r="L4310">
        <v>32</v>
      </c>
      <c r="M4310">
        <v>3</v>
      </c>
      <c r="N4310">
        <v>96</v>
      </c>
      <c r="O4310">
        <f t="shared" si="269"/>
        <v>67.199999999999989</v>
      </c>
      <c r="P4310">
        <f t="shared" si="270"/>
        <v>28.800000000000011</v>
      </c>
      <c r="Q4310" s="2">
        <f t="shared" si="271"/>
        <v>0.3000000000000001</v>
      </c>
      <c r="R4310">
        <v>5</v>
      </c>
      <c r="S4310" t="s">
        <v>61</v>
      </c>
    </row>
    <row r="4311" spans="1:19" x14ac:dyDescent="0.3">
      <c r="A4311">
        <v>167659</v>
      </c>
      <c r="B4311" s="1">
        <v>45354</v>
      </c>
      <c r="C4311" t="s">
        <v>15</v>
      </c>
      <c r="D4311" t="s">
        <v>16</v>
      </c>
      <c r="E4311" t="s">
        <v>17</v>
      </c>
      <c r="F4311">
        <v>33</v>
      </c>
      <c r="G4311" t="s">
        <v>34</v>
      </c>
      <c r="H4311" t="s">
        <v>27</v>
      </c>
      <c r="I4311">
        <f t="shared" si="268"/>
        <v>70</v>
      </c>
      <c r="J4311">
        <v>100</v>
      </c>
      <c r="K4311">
        <v>100</v>
      </c>
      <c r="L4311">
        <v>200</v>
      </c>
      <c r="M4311">
        <v>1</v>
      </c>
      <c r="N4311">
        <v>200</v>
      </c>
      <c r="O4311">
        <f t="shared" si="269"/>
        <v>70</v>
      </c>
      <c r="P4311">
        <f t="shared" si="270"/>
        <v>130</v>
      </c>
      <c r="Q4311" s="2">
        <f t="shared" si="271"/>
        <v>0.65</v>
      </c>
      <c r="R4311">
        <v>4</v>
      </c>
      <c r="S4311" t="s">
        <v>39</v>
      </c>
    </row>
    <row r="4312" spans="1:19" x14ac:dyDescent="0.3">
      <c r="A4312">
        <v>162719</v>
      </c>
      <c r="B4312" s="1">
        <v>45463</v>
      </c>
      <c r="C4312" t="s">
        <v>30</v>
      </c>
      <c r="D4312" t="s">
        <v>24</v>
      </c>
      <c r="E4312" t="s">
        <v>17</v>
      </c>
      <c r="F4312">
        <v>25</v>
      </c>
      <c r="G4312" t="s">
        <v>29</v>
      </c>
      <c r="H4312" t="s">
        <v>19</v>
      </c>
      <c r="I4312">
        <f t="shared" si="268"/>
        <v>7</v>
      </c>
      <c r="J4312">
        <v>10</v>
      </c>
      <c r="K4312">
        <v>0</v>
      </c>
      <c r="L4312">
        <v>10</v>
      </c>
      <c r="M4312">
        <v>2</v>
      </c>
      <c r="N4312">
        <v>20</v>
      </c>
      <c r="O4312">
        <f t="shared" si="269"/>
        <v>14</v>
      </c>
      <c r="P4312">
        <f t="shared" si="270"/>
        <v>6</v>
      </c>
      <c r="Q4312" s="2">
        <f t="shared" si="271"/>
        <v>0.3</v>
      </c>
      <c r="R4312">
        <v>5</v>
      </c>
      <c r="S4312" t="s">
        <v>70</v>
      </c>
    </row>
    <row r="4313" spans="1:19" x14ac:dyDescent="0.3">
      <c r="A4313">
        <v>143843</v>
      </c>
      <c r="B4313" s="1">
        <v>45335</v>
      </c>
      <c r="C4313" t="s">
        <v>23</v>
      </c>
      <c r="D4313" t="s">
        <v>24</v>
      </c>
      <c r="E4313" t="s">
        <v>17</v>
      </c>
      <c r="F4313">
        <v>26</v>
      </c>
      <c r="G4313" t="s">
        <v>60</v>
      </c>
      <c r="H4313" t="s">
        <v>19</v>
      </c>
      <c r="I4313">
        <f t="shared" si="268"/>
        <v>6.3</v>
      </c>
      <c r="J4313">
        <v>9</v>
      </c>
      <c r="K4313">
        <v>0</v>
      </c>
      <c r="L4313">
        <v>9</v>
      </c>
      <c r="M4313">
        <v>2</v>
      </c>
      <c r="N4313">
        <v>18</v>
      </c>
      <c r="O4313">
        <f t="shared" si="269"/>
        <v>12.6</v>
      </c>
      <c r="P4313">
        <f t="shared" si="270"/>
        <v>5.4</v>
      </c>
      <c r="Q4313" s="2">
        <f t="shared" si="271"/>
        <v>0.30000000000000004</v>
      </c>
      <c r="R4313">
        <v>3</v>
      </c>
      <c r="S4313" t="s">
        <v>84</v>
      </c>
    </row>
    <row r="4314" spans="1:19" x14ac:dyDescent="0.3">
      <c r="A4314">
        <v>160103</v>
      </c>
      <c r="B4314" s="1">
        <v>45442</v>
      </c>
      <c r="C4314" t="s">
        <v>23</v>
      </c>
      <c r="D4314" t="s">
        <v>24</v>
      </c>
      <c r="E4314" t="s">
        <v>25</v>
      </c>
      <c r="F4314">
        <v>21</v>
      </c>
      <c r="G4314" t="s">
        <v>69</v>
      </c>
      <c r="H4314" t="s">
        <v>19</v>
      </c>
      <c r="I4314">
        <f t="shared" si="268"/>
        <v>6.3</v>
      </c>
      <c r="J4314">
        <v>9</v>
      </c>
      <c r="K4314">
        <v>0</v>
      </c>
      <c r="L4314">
        <v>9</v>
      </c>
      <c r="M4314">
        <v>1</v>
      </c>
      <c r="N4314">
        <v>9</v>
      </c>
      <c r="O4314">
        <f t="shared" si="269"/>
        <v>6.3</v>
      </c>
      <c r="P4314">
        <f t="shared" si="270"/>
        <v>2.7</v>
      </c>
      <c r="Q4314" s="2">
        <f t="shared" si="271"/>
        <v>0.30000000000000004</v>
      </c>
      <c r="R4314">
        <v>3</v>
      </c>
      <c r="S4314" t="s">
        <v>22</v>
      </c>
    </row>
    <row r="4315" spans="1:19" x14ac:dyDescent="0.3">
      <c r="A4315">
        <v>148935</v>
      </c>
      <c r="B4315" s="1">
        <v>45390</v>
      </c>
      <c r="C4315" t="s">
        <v>23</v>
      </c>
      <c r="D4315" t="s">
        <v>24</v>
      </c>
      <c r="E4315" t="s">
        <v>17</v>
      </c>
      <c r="F4315">
        <v>18</v>
      </c>
      <c r="G4315" t="s">
        <v>31</v>
      </c>
      <c r="H4315" t="s">
        <v>19</v>
      </c>
      <c r="I4315">
        <f t="shared" si="268"/>
        <v>6.3</v>
      </c>
      <c r="J4315">
        <v>9</v>
      </c>
      <c r="K4315">
        <v>0</v>
      </c>
      <c r="L4315">
        <v>9</v>
      </c>
      <c r="M4315">
        <v>2</v>
      </c>
      <c r="N4315">
        <v>18</v>
      </c>
      <c r="O4315">
        <f t="shared" si="269"/>
        <v>12.6</v>
      </c>
      <c r="P4315">
        <f t="shared" si="270"/>
        <v>5.4</v>
      </c>
      <c r="Q4315" s="2">
        <f t="shared" si="271"/>
        <v>0.30000000000000004</v>
      </c>
      <c r="R4315">
        <v>4</v>
      </c>
      <c r="S4315" t="s">
        <v>70</v>
      </c>
    </row>
    <row r="4316" spans="1:19" x14ac:dyDescent="0.3">
      <c r="A4316">
        <v>145964</v>
      </c>
      <c r="B4316" s="1">
        <v>45309</v>
      </c>
      <c r="C4316" t="s">
        <v>42</v>
      </c>
      <c r="D4316" t="s">
        <v>16</v>
      </c>
      <c r="E4316" t="s">
        <v>17</v>
      </c>
      <c r="F4316">
        <v>29</v>
      </c>
      <c r="G4316" t="s">
        <v>79</v>
      </c>
      <c r="H4316" t="s">
        <v>27</v>
      </c>
      <c r="I4316">
        <f t="shared" si="268"/>
        <v>45.5</v>
      </c>
      <c r="J4316">
        <v>65</v>
      </c>
      <c r="K4316">
        <v>40</v>
      </c>
      <c r="L4316">
        <v>105</v>
      </c>
      <c r="M4316">
        <v>2</v>
      </c>
      <c r="N4316">
        <v>210</v>
      </c>
      <c r="O4316">
        <f t="shared" si="269"/>
        <v>91</v>
      </c>
      <c r="P4316">
        <f t="shared" si="270"/>
        <v>119</v>
      </c>
      <c r="Q4316" s="2">
        <f t="shared" si="271"/>
        <v>0.56666666666666665</v>
      </c>
      <c r="R4316">
        <v>3</v>
      </c>
      <c r="S4316" t="s">
        <v>40</v>
      </c>
    </row>
    <row r="4317" spans="1:19" x14ac:dyDescent="0.3">
      <c r="A4317">
        <v>188415</v>
      </c>
      <c r="B4317" s="1">
        <v>45386</v>
      </c>
      <c r="C4317" t="s">
        <v>23</v>
      </c>
      <c r="D4317" t="s">
        <v>24</v>
      </c>
      <c r="E4317" t="s">
        <v>17</v>
      </c>
      <c r="F4317">
        <v>18</v>
      </c>
      <c r="G4317" t="s">
        <v>74</v>
      </c>
      <c r="H4317" t="s">
        <v>27</v>
      </c>
      <c r="I4317">
        <f t="shared" si="268"/>
        <v>6.3</v>
      </c>
      <c r="J4317">
        <v>9</v>
      </c>
      <c r="K4317">
        <v>25</v>
      </c>
      <c r="L4317">
        <v>34</v>
      </c>
      <c r="M4317">
        <v>2</v>
      </c>
      <c r="N4317">
        <v>68</v>
      </c>
      <c r="O4317">
        <f t="shared" si="269"/>
        <v>12.6</v>
      </c>
      <c r="P4317">
        <f t="shared" si="270"/>
        <v>55.4</v>
      </c>
      <c r="Q4317" s="2">
        <f t="shared" si="271"/>
        <v>0.81470588235294117</v>
      </c>
      <c r="R4317">
        <v>2</v>
      </c>
      <c r="S4317" t="s">
        <v>71</v>
      </c>
    </row>
    <row r="4318" spans="1:19" x14ac:dyDescent="0.3">
      <c r="A4318">
        <v>168310</v>
      </c>
      <c r="B4318" s="1">
        <v>45451</v>
      </c>
      <c r="C4318" t="s">
        <v>82</v>
      </c>
      <c r="D4318" t="s">
        <v>37</v>
      </c>
      <c r="E4318" t="s">
        <v>25</v>
      </c>
      <c r="F4318">
        <v>24</v>
      </c>
      <c r="G4318" t="s">
        <v>54</v>
      </c>
      <c r="H4318" t="s">
        <v>19</v>
      </c>
      <c r="I4318">
        <f t="shared" si="268"/>
        <v>14</v>
      </c>
      <c r="J4318">
        <v>20</v>
      </c>
      <c r="K4318">
        <v>0</v>
      </c>
      <c r="L4318">
        <v>20</v>
      </c>
      <c r="M4318">
        <v>2</v>
      </c>
      <c r="N4318">
        <v>40</v>
      </c>
      <c r="O4318">
        <f t="shared" si="269"/>
        <v>28</v>
      </c>
      <c r="P4318">
        <f t="shared" si="270"/>
        <v>12</v>
      </c>
      <c r="Q4318" s="2">
        <f t="shared" si="271"/>
        <v>0.3</v>
      </c>
      <c r="R4318">
        <v>2</v>
      </c>
      <c r="S4318" t="s">
        <v>55</v>
      </c>
    </row>
    <row r="4319" spans="1:19" x14ac:dyDescent="0.3">
      <c r="A4319">
        <v>163246</v>
      </c>
      <c r="B4319" s="1">
        <v>45543</v>
      </c>
      <c r="C4319" t="s">
        <v>42</v>
      </c>
      <c r="D4319" t="s">
        <v>16</v>
      </c>
      <c r="E4319" t="s">
        <v>17</v>
      </c>
      <c r="F4319">
        <v>32</v>
      </c>
      <c r="G4319" t="s">
        <v>38</v>
      </c>
      <c r="H4319" t="s">
        <v>19</v>
      </c>
      <c r="I4319">
        <f t="shared" si="268"/>
        <v>45.5</v>
      </c>
      <c r="J4319">
        <v>65</v>
      </c>
      <c r="K4319">
        <v>0</v>
      </c>
      <c r="L4319">
        <v>65</v>
      </c>
      <c r="M4319">
        <v>1</v>
      </c>
      <c r="N4319">
        <v>65</v>
      </c>
      <c r="O4319">
        <f t="shared" si="269"/>
        <v>45.5</v>
      </c>
      <c r="P4319">
        <f t="shared" si="270"/>
        <v>19.5</v>
      </c>
      <c r="Q4319" s="2">
        <f t="shared" si="271"/>
        <v>0.3</v>
      </c>
      <c r="R4319">
        <v>4</v>
      </c>
      <c r="S4319" t="s">
        <v>61</v>
      </c>
    </row>
    <row r="4320" spans="1:19" x14ac:dyDescent="0.3">
      <c r="A4320">
        <v>154948</v>
      </c>
      <c r="B4320" s="1">
        <v>45433</v>
      </c>
      <c r="C4320" t="s">
        <v>30</v>
      </c>
      <c r="D4320" t="s">
        <v>24</v>
      </c>
      <c r="E4320" t="s">
        <v>25</v>
      </c>
      <c r="F4320">
        <v>25</v>
      </c>
      <c r="G4320" t="s">
        <v>56</v>
      </c>
      <c r="H4320" t="s">
        <v>19</v>
      </c>
      <c r="I4320">
        <f t="shared" si="268"/>
        <v>7</v>
      </c>
      <c r="J4320">
        <v>10</v>
      </c>
      <c r="K4320">
        <v>0</v>
      </c>
      <c r="L4320">
        <v>10</v>
      </c>
      <c r="M4320">
        <v>2</v>
      </c>
      <c r="N4320">
        <v>20</v>
      </c>
      <c r="O4320">
        <f t="shared" si="269"/>
        <v>14</v>
      </c>
      <c r="P4320">
        <f t="shared" si="270"/>
        <v>6</v>
      </c>
      <c r="Q4320" s="2">
        <f t="shared" si="271"/>
        <v>0.3</v>
      </c>
      <c r="R4320">
        <v>5</v>
      </c>
      <c r="S4320" t="s">
        <v>43</v>
      </c>
    </row>
    <row r="4321" spans="1:19" x14ac:dyDescent="0.3">
      <c r="A4321">
        <v>144286</v>
      </c>
      <c r="B4321" s="1">
        <v>45266</v>
      </c>
      <c r="C4321" t="s">
        <v>85</v>
      </c>
      <c r="D4321" t="s">
        <v>24</v>
      </c>
      <c r="E4321" t="s">
        <v>17</v>
      </c>
      <c r="F4321">
        <v>25</v>
      </c>
      <c r="G4321" t="s">
        <v>77</v>
      </c>
      <c r="H4321" t="s">
        <v>19</v>
      </c>
      <c r="I4321">
        <f t="shared" si="268"/>
        <v>16.099999999999998</v>
      </c>
      <c r="J4321">
        <v>23</v>
      </c>
      <c r="K4321">
        <v>0</v>
      </c>
      <c r="L4321">
        <v>23</v>
      </c>
      <c r="M4321">
        <v>2</v>
      </c>
      <c r="N4321">
        <v>46</v>
      </c>
      <c r="O4321">
        <f t="shared" si="269"/>
        <v>32.199999999999996</v>
      </c>
      <c r="P4321">
        <f t="shared" si="270"/>
        <v>13.800000000000004</v>
      </c>
      <c r="Q4321" s="2">
        <f t="shared" si="271"/>
        <v>0.3000000000000001</v>
      </c>
      <c r="R4321">
        <v>3</v>
      </c>
      <c r="S4321" t="s">
        <v>84</v>
      </c>
    </row>
    <row r="4322" spans="1:19" x14ac:dyDescent="0.3">
      <c r="A4322">
        <v>178428</v>
      </c>
      <c r="B4322" s="1">
        <v>45449</v>
      </c>
      <c r="C4322" t="s">
        <v>42</v>
      </c>
      <c r="D4322" t="s">
        <v>16</v>
      </c>
      <c r="E4322" t="s">
        <v>17</v>
      </c>
      <c r="F4322">
        <v>28</v>
      </c>
      <c r="G4322" t="s">
        <v>29</v>
      </c>
      <c r="H4322" t="s">
        <v>19</v>
      </c>
      <c r="I4322">
        <f t="shared" si="268"/>
        <v>45.5</v>
      </c>
      <c r="J4322">
        <v>65</v>
      </c>
      <c r="K4322">
        <v>0</v>
      </c>
      <c r="L4322">
        <v>65</v>
      </c>
      <c r="M4322">
        <v>1</v>
      </c>
      <c r="N4322">
        <v>65</v>
      </c>
      <c r="O4322">
        <f t="shared" si="269"/>
        <v>45.5</v>
      </c>
      <c r="P4322">
        <f t="shared" si="270"/>
        <v>19.5</v>
      </c>
      <c r="Q4322" s="2">
        <f t="shared" si="271"/>
        <v>0.3</v>
      </c>
      <c r="R4322">
        <v>5</v>
      </c>
      <c r="S4322" t="s">
        <v>72</v>
      </c>
    </row>
    <row r="4323" spans="1:19" x14ac:dyDescent="0.3">
      <c r="A4323">
        <v>189719</v>
      </c>
      <c r="B4323" s="1">
        <v>45338</v>
      </c>
      <c r="C4323" t="s">
        <v>85</v>
      </c>
      <c r="D4323" t="s">
        <v>24</v>
      </c>
      <c r="E4323" t="s">
        <v>25</v>
      </c>
      <c r="F4323">
        <v>34</v>
      </c>
      <c r="G4323" t="s">
        <v>38</v>
      </c>
      <c r="H4323" t="s">
        <v>19</v>
      </c>
      <c r="I4323">
        <f t="shared" si="268"/>
        <v>16.099999999999998</v>
      </c>
      <c r="J4323">
        <v>23</v>
      </c>
      <c r="K4323">
        <v>0</v>
      </c>
      <c r="L4323">
        <v>23</v>
      </c>
      <c r="M4323">
        <v>3</v>
      </c>
      <c r="N4323">
        <v>69</v>
      </c>
      <c r="O4323">
        <f t="shared" si="269"/>
        <v>48.3</v>
      </c>
      <c r="P4323">
        <f t="shared" si="270"/>
        <v>20.700000000000003</v>
      </c>
      <c r="Q4323" s="2">
        <f t="shared" si="271"/>
        <v>0.30000000000000004</v>
      </c>
      <c r="R4323">
        <v>4</v>
      </c>
      <c r="S4323" t="s">
        <v>32</v>
      </c>
    </row>
    <row r="4324" spans="1:19" x14ac:dyDescent="0.3">
      <c r="A4324">
        <v>168626</v>
      </c>
      <c r="B4324" s="1">
        <v>45256</v>
      </c>
      <c r="C4324" t="s">
        <v>82</v>
      </c>
      <c r="D4324" t="s">
        <v>37</v>
      </c>
      <c r="E4324" t="s">
        <v>17</v>
      </c>
      <c r="F4324">
        <v>21</v>
      </c>
      <c r="G4324" t="s">
        <v>34</v>
      </c>
      <c r="H4324" t="s">
        <v>27</v>
      </c>
      <c r="I4324">
        <f t="shared" si="268"/>
        <v>14</v>
      </c>
      <c r="J4324">
        <v>20</v>
      </c>
      <c r="K4324">
        <v>100</v>
      </c>
      <c r="L4324">
        <v>120</v>
      </c>
      <c r="M4324">
        <v>4</v>
      </c>
      <c r="N4324">
        <v>480</v>
      </c>
      <c r="O4324">
        <f t="shared" si="269"/>
        <v>56</v>
      </c>
      <c r="P4324">
        <f t="shared" si="270"/>
        <v>424</v>
      </c>
      <c r="Q4324" s="2">
        <f t="shared" si="271"/>
        <v>0.8833333333333333</v>
      </c>
      <c r="R4324">
        <v>4</v>
      </c>
      <c r="S4324" t="s">
        <v>52</v>
      </c>
    </row>
    <row r="4325" spans="1:19" x14ac:dyDescent="0.3">
      <c r="A4325">
        <v>173843</v>
      </c>
      <c r="B4325" s="1">
        <v>45334</v>
      </c>
      <c r="C4325" t="s">
        <v>50</v>
      </c>
      <c r="D4325" t="s">
        <v>16</v>
      </c>
      <c r="E4325" t="s">
        <v>25</v>
      </c>
      <c r="F4325">
        <v>27</v>
      </c>
      <c r="G4325" t="s">
        <v>56</v>
      </c>
      <c r="H4325" t="s">
        <v>19</v>
      </c>
      <c r="I4325">
        <f t="shared" si="268"/>
        <v>67.899999999999991</v>
      </c>
      <c r="J4325">
        <v>97</v>
      </c>
      <c r="K4325">
        <v>0</v>
      </c>
      <c r="L4325">
        <v>97</v>
      </c>
      <c r="M4325">
        <v>3</v>
      </c>
      <c r="N4325">
        <v>291</v>
      </c>
      <c r="O4325">
        <f t="shared" si="269"/>
        <v>203.7</v>
      </c>
      <c r="P4325">
        <f t="shared" si="270"/>
        <v>87.300000000000011</v>
      </c>
      <c r="Q4325" s="2">
        <f t="shared" si="271"/>
        <v>0.30000000000000004</v>
      </c>
      <c r="R4325">
        <v>4</v>
      </c>
      <c r="S4325" t="s">
        <v>32</v>
      </c>
    </row>
    <row r="4326" spans="1:19" x14ac:dyDescent="0.3">
      <c r="A4326">
        <v>184460</v>
      </c>
      <c r="B4326" s="1">
        <v>45345</v>
      </c>
      <c r="C4326" t="s">
        <v>53</v>
      </c>
      <c r="D4326" t="s">
        <v>37</v>
      </c>
      <c r="E4326" t="s">
        <v>17</v>
      </c>
      <c r="F4326">
        <v>33</v>
      </c>
      <c r="G4326" t="s">
        <v>41</v>
      </c>
      <c r="H4326" t="s">
        <v>19</v>
      </c>
      <c r="I4326">
        <f t="shared" si="268"/>
        <v>10.5</v>
      </c>
      <c r="J4326">
        <v>15</v>
      </c>
      <c r="K4326">
        <v>0</v>
      </c>
      <c r="L4326">
        <v>15</v>
      </c>
      <c r="M4326">
        <v>2</v>
      </c>
      <c r="N4326">
        <v>30</v>
      </c>
      <c r="O4326">
        <f t="shared" si="269"/>
        <v>21</v>
      </c>
      <c r="P4326">
        <f t="shared" si="270"/>
        <v>9</v>
      </c>
      <c r="Q4326" s="2">
        <f t="shared" si="271"/>
        <v>0.3</v>
      </c>
      <c r="R4326">
        <v>5</v>
      </c>
      <c r="S4326" t="s">
        <v>61</v>
      </c>
    </row>
    <row r="4327" spans="1:19" x14ac:dyDescent="0.3">
      <c r="A4327">
        <v>148080</v>
      </c>
      <c r="B4327" s="1">
        <v>45324</v>
      </c>
      <c r="C4327" t="s">
        <v>53</v>
      </c>
      <c r="D4327" t="s">
        <v>37</v>
      </c>
      <c r="E4327" t="s">
        <v>25</v>
      </c>
      <c r="F4327">
        <v>24</v>
      </c>
      <c r="G4327" t="s">
        <v>66</v>
      </c>
      <c r="H4327" t="s">
        <v>27</v>
      </c>
      <c r="I4327">
        <f t="shared" si="268"/>
        <v>10.5</v>
      </c>
      <c r="J4327">
        <v>15</v>
      </c>
      <c r="K4327">
        <v>40</v>
      </c>
      <c r="L4327">
        <v>55</v>
      </c>
      <c r="M4327">
        <v>1</v>
      </c>
      <c r="N4327">
        <v>55</v>
      </c>
      <c r="O4327">
        <f t="shared" si="269"/>
        <v>10.5</v>
      </c>
      <c r="P4327">
        <f t="shared" si="270"/>
        <v>44.5</v>
      </c>
      <c r="Q4327" s="2">
        <f t="shared" si="271"/>
        <v>0.80909090909090908</v>
      </c>
      <c r="R4327">
        <v>5</v>
      </c>
      <c r="S4327" t="s">
        <v>43</v>
      </c>
    </row>
    <row r="4328" spans="1:19" x14ac:dyDescent="0.3">
      <c r="A4328">
        <v>160224</v>
      </c>
      <c r="B4328" s="1">
        <v>45467</v>
      </c>
      <c r="C4328" t="s">
        <v>42</v>
      </c>
      <c r="D4328" t="s">
        <v>16</v>
      </c>
      <c r="E4328" t="s">
        <v>17</v>
      </c>
      <c r="F4328">
        <v>26</v>
      </c>
      <c r="G4328" t="s">
        <v>80</v>
      </c>
      <c r="H4328" t="s">
        <v>27</v>
      </c>
      <c r="I4328">
        <f t="shared" si="268"/>
        <v>45.5</v>
      </c>
      <c r="J4328">
        <v>65</v>
      </c>
      <c r="K4328">
        <v>40</v>
      </c>
      <c r="L4328">
        <v>105</v>
      </c>
      <c r="M4328">
        <v>1</v>
      </c>
      <c r="N4328">
        <v>105</v>
      </c>
      <c r="O4328">
        <f t="shared" si="269"/>
        <v>45.5</v>
      </c>
      <c r="P4328">
        <f t="shared" si="270"/>
        <v>59.5</v>
      </c>
      <c r="Q4328" s="2">
        <f t="shared" si="271"/>
        <v>0.56666666666666665</v>
      </c>
      <c r="R4328">
        <v>4</v>
      </c>
      <c r="S4328" t="s">
        <v>20</v>
      </c>
    </row>
    <row r="4329" spans="1:19" x14ac:dyDescent="0.3">
      <c r="A4329">
        <v>171045</v>
      </c>
      <c r="B4329" s="1">
        <v>45359</v>
      </c>
      <c r="C4329" t="s">
        <v>78</v>
      </c>
      <c r="D4329" t="s">
        <v>37</v>
      </c>
      <c r="E4329" t="s">
        <v>17</v>
      </c>
      <c r="F4329">
        <v>28</v>
      </c>
      <c r="G4329" t="s">
        <v>44</v>
      </c>
      <c r="H4329" t="s">
        <v>27</v>
      </c>
      <c r="I4329">
        <f t="shared" si="268"/>
        <v>35</v>
      </c>
      <c r="J4329">
        <v>50</v>
      </c>
      <c r="K4329">
        <v>25</v>
      </c>
      <c r="L4329">
        <v>75</v>
      </c>
      <c r="M4329">
        <v>1</v>
      </c>
      <c r="N4329">
        <v>75</v>
      </c>
      <c r="O4329">
        <f t="shared" si="269"/>
        <v>35</v>
      </c>
      <c r="P4329">
        <f t="shared" si="270"/>
        <v>40</v>
      </c>
      <c r="Q4329" s="2">
        <f t="shared" si="271"/>
        <v>0.53333333333333333</v>
      </c>
      <c r="R4329">
        <v>5</v>
      </c>
      <c r="S4329" t="s">
        <v>52</v>
      </c>
    </row>
    <row r="4330" spans="1:19" x14ac:dyDescent="0.3">
      <c r="A4330">
        <v>163696</v>
      </c>
      <c r="B4330" s="1">
        <v>45363</v>
      </c>
      <c r="C4330" t="s">
        <v>76</v>
      </c>
      <c r="D4330" t="s">
        <v>37</v>
      </c>
      <c r="E4330" t="s">
        <v>17</v>
      </c>
      <c r="F4330">
        <v>21</v>
      </c>
      <c r="G4330" t="s">
        <v>18</v>
      </c>
      <c r="H4330" t="s">
        <v>19</v>
      </c>
      <c r="I4330">
        <f t="shared" si="268"/>
        <v>31.499999999999996</v>
      </c>
      <c r="J4330">
        <v>45</v>
      </c>
      <c r="K4330">
        <v>0</v>
      </c>
      <c r="L4330">
        <v>45</v>
      </c>
      <c r="M4330">
        <v>1</v>
      </c>
      <c r="N4330">
        <v>45</v>
      </c>
      <c r="O4330">
        <f t="shared" si="269"/>
        <v>31.499999999999996</v>
      </c>
      <c r="P4330">
        <f t="shared" si="270"/>
        <v>13.500000000000004</v>
      </c>
      <c r="Q4330" s="2">
        <f t="shared" si="271"/>
        <v>0.3000000000000001</v>
      </c>
      <c r="R4330">
        <v>4</v>
      </c>
      <c r="S4330" t="s">
        <v>72</v>
      </c>
    </row>
    <row r="4331" spans="1:19" x14ac:dyDescent="0.3">
      <c r="A4331">
        <v>189812</v>
      </c>
      <c r="B4331" s="1">
        <v>45484</v>
      </c>
      <c r="C4331" t="s">
        <v>50</v>
      </c>
      <c r="D4331" t="s">
        <v>16</v>
      </c>
      <c r="E4331" t="s">
        <v>17</v>
      </c>
      <c r="F4331">
        <v>35</v>
      </c>
      <c r="G4331" t="s">
        <v>77</v>
      </c>
      <c r="H4331" t="s">
        <v>19</v>
      </c>
      <c r="I4331">
        <f t="shared" si="268"/>
        <v>67.899999999999991</v>
      </c>
      <c r="J4331">
        <v>97</v>
      </c>
      <c r="K4331">
        <v>0</v>
      </c>
      <c r="L4331">
        <v>97</v>
      </c>
      <c r="M4331">
        <v>1</v>
      </c>
      <c r="N4331">
        <v>97</v>
      </c>
      <c r="O4331">
        <f t="shared" si="269"/>
        <v>67.899999999999991</v>
      </c>
      <c r="P4331">
        <f t="shared" si="270"/>
        <v>29.100000000000009</v>
      </c>
      <c r="Q4331" s="2">
        <f t="shared" si="271"/>
        <v>0.3000000000000001</v>
      </c>
      <c r="R4331">
        <v>4</v>
      </c>
      <c r="S4331" t="s">
        <v>52</v>
      </c>
    </row>
    <row r="4332" spans="1:19" x14ac:dyDescent="0.3">
      <c r="A4332">
        <v>125747</v>
      </c>
      <c r="B4332" s="1">
        <v>45238</v>
      </c>
      <c r="C4332" t="s">
        <v>36</v>
      </c>
      <c r="D4332" t="s">
        <v>37</v>
      </c>
      <c r="E4332" t="s">
        <v>17</v>
      </c>
      <c r="F4332">
        <v>23</v>
      </c>
      <c r="G4332" t="s">
        <v>60</v>
      </c>
      <c r="H4332" t="s">
        <v>19</v>
      </c>
      <c r="I4332">
        <f t="shared" si="268"/>
        <v>22.4</v>
      </c>
      <c r="J4332">
        <v>32</v>
      </c>
      <c r="K4332">
        <v>0</v>
      </c>
      <c r="L4332">
        <v>32</v>
      </c>
      <c r="M4332">
        <v>1</v>
      </c>
      <c r="N4332">
        <v>32</v>
      </c>
      <c r="O4332">
        <f t="shared" si="269"/>
        <v>22.4</v>
      </c>
      <c r="P4332">
        <f t="shared" si="270"/>
        <v>9.6000000000000014</v>
      </c>
      <c r="Q4332" s="2">
        <f t="shared" si="271"/>
        <v>0.30000000000000004</v>
      </c>
      <c r="R4332">
        <v>5</v>
      </c>
      <c r="S4332" t="s">
        <v>52</v>
      </c>
    </row>
    <row r="4333" spans="1:19" x14ac:dyDescent="0.3">
      <c r="A4333">
        <v>158212</v>
      </c>
      <c r="B4333" s="1">
        <v>45560</v>
      </c>
      <c r="C4333" t="s">
        <v>78</v>
      </c>
      <c r="D4333" t="s">
        <v>37</v>
      </c>
      <c r="E4333" t="s">
        <v>17</v>
      </c>
      <c r="F4333">
        <v>31</v>
      </c>
      <c r="G4333" t="s">
        <v>69</v>
      </c>
      <c r="H4333" t="s">
        <v>19</v>
      </c>
      <c r="I4333">
        <f t="shared" si="268"/>
        <v>35</v>
      </c>
      <c r="J4333">
        <v>50</v>
      </c>
      <c r="K4333">
        <v>0</v>
      </c>
      <c r="L4333">
        <v>50</v>
      </c>
      <c r="M4333">
        <v>3</v>
      </c>
      <c r="N4333">
        <v>150</v>
      </c>
      <c r="O4333">
        <f t="shared" si="269"/>
        <v>105</v>
      </c>
      <c r="P4333">
        <f t="shared" si="270"/>
        <v>45</v>
      </c>
      <c r="Q4333" s="2">
        <f t="shared" si="271"/>
        <v>0.3</v>
      </c>
      <c r="R4333">
        <v>4</v>
      </c>
      <c r="S4333" t="s">
        <v>65</v>
      </c>
    </row>
    <row r="4334" spans="1:19" x14ac:dyDescent="0.3">
      <c r="A4334">
        <v>149716</v>
      </c>
      <c r="B4334" s="1">
        <v>45321</v>
      </c>
      <c r="C4334" t="s">
        <v>76</v>
      </c>
      <c r="D4334" t="s">
        <v>37</v>
      </c>
      <c r="E4334" t="s">
        <v>17</v>
      </c>
      <c r="F4334">
        <v>21</v>
      </c>
      <c r="G4334" t="s">
        <v>75</v>
      </c>
      <c r="H4334" t="s">
        <v>27</v>
      </c>
      <c r="I4334">
        <f t="shared" si="268"/>
        <v>31.499999999999996</v>
      </c>
      <c r="J4334">
        <v>45</v>
      </c>
      <c r="K4334">
        <v>70</v>
      </c>
      <c r="L4334">
        <v>115</v>
      </c>
      <c r="M4334">
        <v>1</v>
      </c>
      <c r="N4334">
        <v>115</v>
      </c>
      <c r="O4334">
        <f t="shared" si="269"/>
        <v>31.499999999999996</v>
      </c>
      <c r="P4334">
        <f t="shared" si="270"/>
        <v>83.5</v>
      </c>
      <c r="Q4334" s="2">
        <f t="shared" si="271"/>
        <v>0.72608695652173916</v>
      </c>
      <c r="R4334">
        <v>5</v>
      </c>
      <c r="S4334" t="s">
        <v>43</v>
      </c>
    </row>
    <row r="4335" spans="1:19" x14ac:dyDescent="0.3">
      <c r="A4335">
        <v>121647</v>
      </c>
      <c r="B4335" s="1">
        <v>45485</v>
      </c>
      <c r="C4335" t="s">
        <v>36</v>
      </c>
      <c r="D4335" t="s">
        <v>37</v>
      </c>
      <c r="E4335" t="s">
        <v>17</v>
      </c>
      <c r="F4335">
        <v>25</v>
      </c>
      <c r="G4335" t="s">
        <v>75</v>
      </c>
      <c r="H4335" t="s">
        <v>27</v>
      </c>
      <c r="I4335">
        <f t="shared" si="268"/>
        <v>22.4</v>
      </c>
      <c r="J4335">
        <v>32</v>
      </c>
      <c r="K4335">
        <v>70</v>
      </c>
      <c r="L4335">
        <v>102</v>
      </c>
      <c r="M4335">
        <v>3</v>
      </c>
      <c r="N4335">
        <v>306</v>
      </c>
      <c r="O4335">
        <f t="shared" si="269"/>
        <v>67.199999999999989</v>
      </c>
      <c r="P4335">
        <f t="shared" si="270"/>
        <v>238.8</v>
      </c>
      <c r="Q4335" s="2">
        <f t="shared" si="271"/>
        <v>0.7803921568627451</v>
      </c>
      <c r="R4335">
        <v>3</v>
      </c>
      <c r="S4335" t="s">
        <v>73</v>
      </c>
    </row>
    <row r="4336" spans="1:19" x14ac:dyDescent="0.3">
      <c r="A4336">
        <v>184693</v>
      </c>
      <c r="B4336" s="1">
        <v>45442</v>
      </c>
      <c r="C4336" t="s">
        <v>42</v>
      </c>
      <c r="D4336" t="s">
        <v>16</v>
      </c>
      <c r="E4336" t="s">
        <v>17</v>
      </c>
      <c r="F4336">
        <v>26</v>
      </c>
      <c r="G4336" t="s">
        <v>69</v>
      </c>
      <c r="H4336" t="s">
        <v>19</v>
      </c>
      <c r="I4336">
        <f t="shared" si="268"/>
        <v>45.5</v>
      </c>
      <c r="J4336">
        <v>65</v>
      </c>
      <c r="K4336">
        <v>0</v>
      </c>
      <c r="L4336">
        <v>65</v>
      </c>
      <c r="M4336">
        <v>1</v>
      </c>
      <c r="N4336">
        <v>65</v>
      </c>
      <c r="O4336">
        <f t="shared" si="269"/>
        <v>45.5</v>
      </c>
      <c r="P4336">
        <f t="shared" si="270"/>
        <v>19.5</v>
      </c>
      <c r="Q4336" s="2">
        <f t="shared" si="271"/>
        <v>0.3</v>
      </c>
      <c r="R4336">
        <v>5</v>
      </c>
      <c r="S4336" t="s">
        <v>61</v>
      </c>
    </row>
    <row r="4337" spans="1:19" x14ac:dyDescent="0.3">
      <c r="A4337">
        <v>141005</v>
      </c>
      <c r="B4337" s="1">
        <v>45519</v>
      </c>
      <c r="C4337" t="s">
        <v>33</v>
      </c>
      <c r="D4337" t="s">
        <v>16</v>
      </c>
      <c r="E4337" t="s">
        <v>17</v>
      </c>
      <c r="F4337">
        <v>20</v>
      </c>
      <c r="G4337" t="s">
        <v>18</v>
      </c>
      <c r="H4337" t="s">
        <v>19</v>
      </c>
      <c r="I4337">
        <f t="shared" si="268"/>
        <v>82.6</v>
      </c>
      <c r="J4337">
        <v>118</v>
      </c>
      <c r="K4337">
        <v>0</v>
      </c>
      <c r="L4337">
        <v>118</v>
      </c>
      <c r="M4337">
        <v>1</v>
      </c>
      <c r="N4337">
        <v>118</v>
      </c>
      <c r="O4337">
        <f t="shared" si="269"/>
        <v>82.6</v>
      </c>
      <c r="P4337">
        <f t="shared" si="270"/>
        <v>35.400000000000006</v>
      </c>
      <c r="Q4337" s="2">
        <f t="shared" si="271"/>
        <v>0.30000000000000004</v>
      </c>
      <c r="R4337">
        <v>3</v>
      </c>
      <c r="S4337" t="s">
        <v>84</v>
      </c>
    </row>
    <row r="4338" spans="1:19" x14ac:dyDescent="0.3">
      <c r="A4338">
        <v>197456</v>
      </c>
      <c r="B4338" s="1">
        <v>45483</v>
      </c>
      <c r="C4338" t="s">
        <v>85</v>
      </c>
      <c r="D4338" t="s">
        <v>24</v>
      </c>
      <c r="E4338" t="s">
        <v>25</v>
      </c>
      <c r="F4338">
        <v>23</v>
      </c>
      <c r="G4338" t="s">
        <v>31</v>
      </c>
      <c r="H4338" t="s">
        <v>19</v>
      </c>
      <c r="I4338">
        <f t="shared" si="268"/>
        <v>16.099999999999998</v>
      </c>
      <c r="J4338">
        <v>23</v>
      </c>
      <c r="K4338">
        <v>0</v>
      </c>
      <c r="L4338">
        <v>23</v>
      </c>
      <c r="M4338">
        <v>1</v>
      </c>
      <c r="N4338">
        <v>23</v>
      </c>
      <c r="O4338">
        <f t="shared" si="269"/>
        <v>16.099999999999998</v>
      </c>
      <c r="P4338">
        <f t="shared" si="270"/>
        <v>6.9000000000000021</v>
      </c>
      <c r="Q4338" s="2">
        <f t="shared" si="271"/>
        <v>0.3000000000000001</v>
      </c>
      <c r="R4338">
        <v>4</v>
      </c>
      <c r="S4338" t="s">
        <v>20</v>
      </c>
    </row>
    <row r="4339" spans="1:19" x14ac:dyDescent="0.3">
      <c r="A4339">
        <v>121867</v>
      </c>
      <c r="B4339" s="1">
        <v>45531</v>
      </c>
      <c r="C4339" t="s">
        <v>33</v>
      </c>
      <c r="D4339" t="s">
        <v>16</v>
      </c>
      <c r="E4339" t="s">
        <v>25</v>
      </c>
      <c r="F4339">
        <v>28</v>
      </c>
      <c r="G4339" t="s">
        <v>26</v>
      </c>
      <c r="H4339" t="s">
        <v>27</v>
      </c>
      <c r="I4339">
        <f t="shared" si="268"/>
        <v>82.6</v>
      </c>
      <c r="J4339">
        <v>118</v>
      </c>
      <c r="K4339">
        <v>40</v>
      </c>
      <c r="L4339">
        <v>158</v>
      </c>
      <c r="M4339">
        <v>1</v>
      </c>
      <c r="N4339">
        <v>158</v>
      </c>
      <c r="O4339">
        <f t="shared" si="269"/>
        <v>82.6</v>
      </c>
      <c r="P4339">
        <f t="shared" si="270"/>
        <v>75.400000000000006</v>
      </c>
      <c r="Q4339" s="2">
        <f t="shared" si="271"/>
        <v>0.47721518987341777</v>
      </c>
      <c r="R4339">
        <v>4</v>
      </c>
      <c r="S4339" t="s">
        <v>72</v>
      </c>
    </row>
    <row r="4340" spans="1:19" x14ac:dyDescent="0.3">
      <c r="A4340">
        <v>188668</v>
      </c>
      <c r="B4340" s="1">
        <v>45326</v>
      </c>
      <c r="C4340" t="s">
        <v>50</v>
      </c>
      <c r="D4340" t="s">
        <v>16</v>
      </c>
      <c r="E4340" t="s">
        <v>17</v>
      </c>
      <c r="F4340">
        <v>19</v>
      </c>
      <c r="G4340" t="s">
        <v>34</v>
      </c>
      <c r="H4340" t="s">
        <v>27</v>
      </c>
      <c r="I4340">
        <f t="shared" si="268"/>
        <v>67.899999999999991</v>
      </c>
      <c r="J4340">
        <v>97</v>
      </c>
      <c r="K4340">
        <v>100</v>
      </c>
      <c r="L4340">
        <v>197</v>
      </c>
      <c r="M4340">
        <v>1</v>
      </c>
      <c r="N4340">
        <v>197</v>
      </c>
      <c r="O4340">
        <f t="shared" si="269"/>
        <v>67.899999999999991</v>
      </c>
      <c r="P4340">
        <f t="shared" si="270"/>
        <v>129.10000000000002</v>
      </c>
      <c r="Q4340" s="2">
        <f t="shared" si="271"/>
        <v>0.65532994923857879</v>
      </c>
      <c r="R4340">
        <v>4</v>
      </c>
      <c r="S4340" t="s">
        <v>45</v>
      </c>
    </row>
    <row r="4341" spans="1:19" x14ac:dyDescent="0.3">
      <c r="A4341">
        <v>131308</v>
      </c>
      <c r="B4341" s="1">
        <v>45404</v>
      </c>
      <c r="C4341" t="s">
        <v>48</v>
      </c>
      <c r="D4341" t="s">
        <v>16</v>
      </c>
      <c r="E4341" t="s">
        <v>17</v>
      </c>
      <c r="F4341">
        <v>18</v>
      </c>
      <c r="G4341" t="s">
        <v>60</v>
      </c>
      <c r="H4341" t="s">
        <v>19</v>
      </c>
      <c r="I4341">
        <f t="shared" si="268"/>
        <v>91</v>
      </c>
      <c r="J4341">
        <v>130</v>
      </c>
      <c r="K4341">
        <v>0</v>
      </c>
      <c r="L4341">
        <v>130</v>
      </c>
      <c r="M4341">
        <v>1</v>
      </c>
      <c r="N4341">
        <v>130</v>
      </c>
      <c r="O4341">
        <f t="shared" si="269"/>
        <v>91</v>
      </c>
      <c r="P4341">
        <f t="shared" si="270"/>
        <v>39</v>
      </c>
      <c r="Q4341" s="2">
        <f t="shared" si="271"/>
        <v>0.3</v>
      </c>
      <c r="R4341">
        <v>1</v>
      </c>
      <c r="S4341" t="s">
        <v>87</v>
      </c>
    </row>
    <row r="4342" spans="1:19" x14ac:dyDescent="0.3">
      <c r="A4342">
        <v>190356</v>
      </c>
      <c r="B4342" s="1">
        <v>45460</v>
      </c>
      <c r="C4342" t="s">
        <v>53</v>
      </c>
      <c r="D4342" t="s">
        <v>37</v>
      </c>
      <c r="E4342" t="s">
        <v>17</v>
      </c>
      <c r="F4342">
        <v>31</v>
      </c>
      <c r="G4342" t="s">
        <v>60</v>
      </c>
      <c r="H4342" t="s">
        <v>19</v>
      </c>
      <c r="I4342">
        <f t="shared" si="268"/>
        <v>10.5</v>
      </c>
      <c r="J4342">
        <v>15</v>
      </c>
      <c r="K4342">
        <v>0</v>
      </c>
      <c r="L4342">
        <v>15</v>
      </c>
      <c r="M4342">
        <v>2</v>
      </c>
      <c r="N4342">
        <v>30</v>
      </c>
      <c r="O4342">
        <f t="shared" si="269"/>
        <v>21</v>
      </c>
      <c r="P4342">
        <f t="shared" si="270"/>
        <v>9</v>
      </c>
      <c r="Q4342" s="2">
        <f t="shared" si="271"/>
        <v>0.3</v>
      </c>
      <c r="R4342">
        <v>5</v>
      </c>
      <c r="S4342" t="s">
        <v>65</v>
      </c>
    </row>
    <row r="4343" spans="1:19" x14ac:dyDescent="0.3">
      <c r="A4343">
        <v>188373</v>
      </c>
      <c r="B4343" s="1">
        <v>45397</v>
      </c>
      <c r="C4343" t="s">
        <v>30</v>
      </c>
      <c r="D4343" t="s">
        <v>24</v>
      </c>
      <c r="E4343" t="s">
        <v>25</v>
      </c>
      <c r="F4343">
        <v>23</v>
      </c>
      <c r="G4343" t="s">
        <v>29</v>
      </c>
      <c r="H4343" t="s">
        <v>19</v>
      </c>
      <c r="I4343">
        <f t="shared" si="268"/>
        <v>7</v>
      </c>
      <c r="J4343">
        <v>10</v>
      </c>
      <c r="K4343">
        <v>0</v>
      </c>
      <c r="L4343">
        <v>10</v>
      </c>
      <c r="M4343">
        <v>1</v>
      </c>
      <c r="N4343">
        <v>10</v>
      </c>
      <c r="O4343">
        <f t="shared" si="269"/>
        <v>7</v>
      </c>
      <c r="P4343">
        <f t="shared" si="270"/>
        <v>3</v>
      </c>
      <c r="Q4343" s="2">
        <f t="shared" si="271"/>
        <v>0.3</v>
      </c>
      <c r="R4343">
        <v>2</v>
      </c>
      <c r="S4343" t="s">
        <v>59</v>
      </c>
    </row>
    <row r="4344" spans="1:19" x14ac:dyDescent="0.3">
      <c r="A4344">
        <v>177446</v>
      </c>
      <c r="B4344" s="1">
        <v>45433</v>
      </c>
      <c r="C4344" t="s">
        <v>23</v>
      </c>
      <c r="D4344" t="s">
        <v>24</v>
      </c>
      <c r="E4344" t="s">
        <v>25</v>
      </c>
      <c r="F4344">
        <v>28</v>
      </c>
      <c r="G4344" t="s">
        <v>69</v>
      </c>
      <c r="H4344" t="s">
        <v>19</v>
      </c>
      <c r="I4344">
        <f t="shared" si="268"/>
        <v>6.3</v>
      </c>
      <c r="J4344">
        <v>9</v>
      </c>
      <c r="K4344">
        <v>0</v>
      </c>
      <c r="L4344">
        <v>9</v>
      </c>
      <c r="M4344">
        <v>1</v>
      </c>
      <c r="N4344">
        <v>9</v>
      </c>
      <c r="O4344">
        <f t="shared" si="269"/>
        <v>6.3</v>
      </c>
      <c r="P4344">
        <f t="shared" si="270"/>
        <v>2.7</v>
      </c>
      <c r="Q4344" s="2">
        <f t="shared" si="271"/>
        <v>0.30000000000000004</v>
      </c>
      <c r="R4344">
        <v>4</v>
      </c>
      <c r="S4344" t="s">
        <v>32</v>
      </c>
    </row>
    <row r="4345" spans="1:19" x14ac:dyDescent="0.3">
      <c r="A4345">
        <v>132843</v>
      </c>
      <c r="B4345" s="1">
        <v>45327</v>
      </c>
      <c r="C4345" t="s">
        <v>42</v>
      </c>
      <c r="D4345" t="s">
        <v>16</v>
      </c>
      <c r="E4345" t="s">
        <v>17</v>
      </c>
      <c r="F4345">
        <v>30</v>
      </c>
      <c r="G4345" t="s">
        <v>29</v>
      </c>
      <c r="H4345" t="s">
        <v>19</v>
      </c>
      <c r="I4345">
        <f t="shared" si="268"/>
        <v>45.5</v>
      </c>
      <c r="J4345">
        <v>65</v>
      </c>
      <c r="K4345">
        <v>0</v>
      </c>
      <c r="L4345">
        <v>65</v>
      </c>
      <c r="M4345">
        <v>1</v>
      </c>
      <c r="N4345">
        <v>65</v>
      </c>
      <c r="O4345">
        <f t="shared" si="269"/>
        <v>45.5</v>
      </c>
      <c r="P4345">
        <f t="shared" si="270"/>
        <v>19.5</v>
      </c>
      <c r="Q4345" s="2">
        <f t="shared" si="271"/>
        <v>0.3</v>
      </c>
      <c r="R4345">
        <v>3</v>
      </c>
      <c r="S4345" t="s">
        <v>40</v>
      </c>
    </row>
    <row r="4346" spans="1:19" x14ac:dyDescent="0.3">
      <c r="A4346">
        <v>180990</v>
      </c>
      <c r="B4346" s="1">
        <v>45291</v>
      </c>
      <c r="C4346" t="s">
        <v>30</v>
      </c>
      <c r="D4346" t="s">
        <v>24</v>
      </c>
      <c r="E4346" t="s">
        <v>17</v>
      </c>
      <c r="F4346">
        <v>19</v>
      </c>
      <c r="G4346" t="s">
        <v>21</v>
      </c>
      <c r="H4346" t="s">
        <v>19</v>
      </c>
      <c r="I4346">
        <f t="shared" si="268"/>
        <v>7</v>
      </c>
      <c r="J4346">
        <v>10</v>
      </c>
      <c r="K4346">
        <v>0</v>
      </c>
      <c r="L4346">
        <v>10</v>
      </c>
      <c r="M4346">
        <v>1</v>
      </c>
      <c r="N4346">
        <v>10</v>
      </c>
      <c r="O4346">
        <f t="shared" si="269"/>
        <v>7</v>
      </c>
      <c r="P4346">
        <f t="shared" si="270"/>
        <v>3</v>
      </c>
      <c r="Q4346" s="2">
        <f t="shared" si="271"/>
        <v>0.3</v>
      </c>
      <c r="R4346">
        <v>3</v>
      </c>
      <c r="S4346" t="s">
        <v>84</v>
      </c>
    </row>
    <row r="4347" spans="1:19" x14ac:dyDescent="0.3">
      <c r="A4347">
        <v>123394</v>
      </c>
      <c r="B4347" s="1">
        <v>45345</v>
      </c>
      <c r="C4347" t="s">
        <v>23</v>
      </c>
      <c r="D4347" t="s">
        <v>24</v>
      </c>
      <c r="E4347" t="s">
        <v>17</v>
      </c>
      <c r="F4347">
        <v>30</v>
      </c>
      <c r="G4347" t="s">
        <v>80</v>
      </c>
      <c r="H4347" t="s">
        <v>27</v>
      </c>
      <c r="I4347">
        <f t="shared" si="268"/>
        <v>6.3</v>
      </c>
      <c r="J4347">
        <v>9</v>
      </c>
      <c r="K4347">
        <v>40</v>
      </c>
      <c r="L4347">
        <v>49</v>
      </c>
      <c r="M4347">
        <v>3</v>
      </c>
      <c r="N4347">
        <v>147</v>
      </c>
      <c r="O4347">
        <f t="shared" si="269"/>
        <v>18.899999999999999</v>
      </c>
      <c r="P4347">
        <f t="shared" si="270"/>
        <v>128.1</v>
      </c>
      <c r="Q4347" s="2">
        <f t="shared" si="271"/>
        <v>0.87142857142857144</v>
      </c>
      <c r="R4347">
        <v>2</v>
      </c>
      <c r="S4347" t="s">
        <v>55</v>
      </c>
    </row>
    <row r="4348" spans="1:19" x14ac:dyDescent="0.3">
      <c r="A4348">
        <v>140991</v>
      </c>
      <c r="B4348" s="1">
        <v>45583</v>
      </c>
      <c r="C4348" t="s">
        <v>42</v>
      </c>
      <c r="D4348" t="s">
        <v>16</v>
      </c>
      <c r="E4348" t="s">
        <v>25</v>
      </c>
      <c r="F4348">
        <v>32</v>
      </c>
      <c r="G4348" t="s">
        <v>62</v>
      </c>
      <c r="H4348" t="s">
        <v>19</v>
      </c>
      <c r="I4348">
        <f t="shared" si="268"/>
        <v>45.5</v>
      </c>
      <c r="J4348">
        <v>65</v>
      </c>
      <c r="K4348">
        <v>0</v>
      </c>
      <c r="L4348">
        <v>65</v>
      </c>
      <c r="M4348">
        <v>2</v>
      </c>
      <c r="N4348">
        <v>130</v>
      </c>
      <c r="O4348">
        <f t="shared" si="269"/>
        <v>91</v>
      </c>
      <c r="P4348">
        <f t="shared" si="270"/>
        <v>39</v>
      </c>
      <c r="Q4348" s="2">
        <f t="shared" si="271"/>
        <v>0.3</v>
      </c>
      <c r="R4348">
        <v>5</v>
      </c>
      <c r="S4348" t="s">
        <v>20</v>
      </c>
    </row>
    <row r="4349" spans="1:19" x14ac:dyDescent="0.3">
      <c r="A4349">
        <v>136022</v>
      </c>
      <c r="B4349" s="1">
        <v>45507</v>
      </c>
      <c r="C4349" t="s">
        <v>33</v>
      </c>
      <c r="D4349" t="s">
        <v>16</v>
      </c>
      <c r="E4349" t="s">
        <v>25</v>
      </c>
      <c r="F4349">
        <v>27</v>
      </c>
      <c r="G4349" t="s">
        <v>74</v>
      </c>
      <c r="H4349" t="s">
        <v>27</v>
      </c>
      <c r="I4349">
        <f t="shared" si="268"/>
        <v>82.6</v>
      </c>
      <c r="J4349">
        <v>118</v>
      </c>
      <c r="K4349">
        <v>25</v>
      </c>
      <c r="L4349">
        <v>143</v>
      </c>
      <c r="M4349">
        <v>3</v>
      </c>
      <c r="N4349">
        <v>429</v>
      </c>
      <c r="O4349">
        <f t="shared" si="269"/>
        <v>247.79999999999998</v>
      </c>
      <c r="P4349">
        <f t="shared" si="270"/>
        <v>181.20000000000002</v>
      </c>
      <c r="Q4349" s="2">
        <f t="shared" si="271"/>
        <v>0.42237762237762244</v>
      </c>
      <c r="R4349">
        <v>5</v>
      </c>
      <c r="S4349" t="s">
        <v>72</v>
      </c>
    </row>
    <row r="4350" spans="1:19" x14ac:dyDescent="0.3">
      <c r="A4350">
        <v>191819</v>
      </c>
      <c r="B4350" s="1">
        <v>45490</v>
      </c>
      <c r="C4350" t="s">
        <v>36</v>
      </c>
      <c r="D4350" t="s">
        <v>37</v>
      </c>
      <c r="E4350" t="s">
        <v>25</v>
      </c>
      <c r="F4350">
        <v>22</v>
      </c>
      <c r="G4350" t="s">
        <v>34</v>
      </c>
      <c r="H4350" t="s">
        <v>27</v>
      </c>
      <c r="I4350">
        <f t="shared" si="268"/>
        <v>22.4</v>
      </c>
      <c r="J4350">
        <v>32</v>
      </c>
      <c r="K4350">
        <v>100</v>
      </c>
      <c r="L4350">
        <v>132</v>
      </c>
      <c r="M4350">
        <v>2</v>
      </c>
      <c r="N4350">
        <v>264</v>
      </c>
      <c r="O4350">
        <f t="shared" si="269"/>
        <v>44.8</v>
      </c>
      <c r="P4350">
        <f t="shared" si="270"/>
        <v>219.2</v>
      </c>
      <c r="Q4350" s="2">
        <f t="shared" si="271"/>
        <v>0.83030303030303021</v>
      </c>
      <c r="R4350">
        <v>4</v>
      </c>
      <c r="S4350" t="s">
        <v>39</v>
      </c>
    </row>
    <row r="4351" spans="1:19" x14ac:dyDescent="0.3">
      <c r="A4351">
        <v>158316</v>
      </c>
      <c r="B4351" s="1">
        <v>45396</v>
      </c>
      <c r="C4351" t="s">
        <v>53</v>
      </c>
      <c r="D4351" t="s">
        <v>37</v>
      </c>
      <c r="E4351" t="s">
        <v>17</v>
      </c>
      <c r="F4351">
        <v>19</v>
      </c>
      <c r="G4351" t="s">
        <v>66</v>
      </c>
      <c r="H4351" t="s">
        <v>27</v>
      </c>
      <c r="I4351">
        <f t="shared" si="268"/>
        <v>10.5</v>
      </c>
      <c r="J4351">
        <v>15</v>
      </c>
      <c r="K4351">
        <v>40</v>
      </c>
      <c r="L4351">
        <v>55</v>
      </c>
      <c r="M4351">
        <v>1</v>
      </c>
      <c r="N4351">
        <v>55</v>
      </c>
      <c r="O4351">
        <f t="shared" si="269"/>
        <v>10.5</v>
      </c>
      <c r="P4351">
        <f t="shared" si="270"/>
        <v>44.5</v>
      </c>
      <c r="Q4351" s="2">
        <f t="shared" si="271"/>
        <v>0.80909090909090908</v>
      </c>
      <c r="R4351">
        <v>4</v>
      </c>
      <c r="S4351" t="s">
        <v>39</v>
      </c>
    </row>
    <row r="4352" spans="1:19" x14ac:dyDescent="0.3">
      <c r="A4352">
        <v>186790</v>
      </c>
      <c r="B4352" s="1">
        <v>45405</v>
      </c>
      <c r="C4352" t="s">
        <v>42</v>
      </c>
      <c r="D4352" t="s">
        <v>16</v>
      </c>
      <c r="E4352" t="s">
        <v>17</v>
      </c>
      <c r="F4352">
        <v>25</v>
      </c>
      <c r="G4352" t="s">
        <v>69</v>
      </c>
      <c r="H4352" t="s">
        <v>19</v>
      </c>
      <c r="I4352">
        <f t="shared" si="268"/>
        <v>45.5</v>
      </c>
      <c r="J4352">
        <v>65</v>
      </c>
      <c r="K4352">
        <v>0</v>
      </c>
      <c r="L4352">
        <v>65</v>
      </c>
      <c r="M4352">
        <v>1</v>
      </c>
      <c r="N4352">
        <v>65</v>
      </c>
      <c r="O4352">
        <f t="shared" si="269"/>
        <v>45.5</v>
      </c>
      <c r="P4352">
        <f t="shared" si="270"/>
        <v>19.5</v>
      </c>
      <c r="Q4352" s="2">
        <f t="shared" si="271"/>
        <v>0.3</v>
      </c>
      <c r="R4352">
        <v>1</v>
      </c>
      <c r="S4352" t="s">
        <v>71</v>
      </c>
    </row>
    <row r="4353" spans="1:19" x14ac:dyDescent="0.3">
      <c r="A4353">
        <v>132871</v>
      </c>
      <c r="B4353" s="1">
        <v>45339</v>
      </c>
      <c r="C4353" t="s">
        <v>53</v>
      </c>
      <c r="D4353" t="s">
        <v>37</v>
      </c>
      <c r="E4353" t="s">
        <v>17</v>
      </c>
      <c r="F4353">
        <v>27</v>
      </c>
      <c r="G4353" t="s">
        <v>31</v>
      </c>
      <c r="H4353" t="s">
        <v>19</v>
      </c>
      <c r="I4353">
        <f t="shared" si="268"/>
        <v>10.5</v>
      </c>
      <c r="J4353">
        <v>15</v>
      </c>
      <c r="K4353">
        <v>0</v>
      </c>
      <c r="L4353">
        <v>15</v>
      </c>
      <c r="M4353">
        <v>3</v>
      </c>
      <c r="N4353">
        <v>45</v>
      </c>
      <c r="O4353">
        <f t="shared" si="269"/>
        <v>31.5</v>
      </c>
      <c r="P4353">
        <f t="shared" si="270"/>
        <v>13.5</v>
      </c>
      <c r="Q4353" s="2">
        <f t="shared" si="271"/>
        <v>0.3</v>
      </c>
      <c r="R4353">
        <v>5</v>
      </c>
      <c r="S4353" t="s">
        <v>45</v>
      </c>
    </row>
    <row r="4354" spans="1:19" x14ac:dyDescent="0.3">
      <c r="A4354">
        <v>136767</v>
      </c>
      <c r="B4354" s="1">
        <v>45492</v>
      </c>
      <c r="C4354" t="s">
        <v>42</v>
      </c>
      <c r="D4354" t="s">
        <v>16</v>
      </c>
      <c r="E4354" t="s">
        <v>17</v>
      </c>
      <c r="F4354">
        <v>33</v>
      </c>
      <c r="G4354" t="s">
        <v>18</v>
      </c>
      <c r="H4354" t="s">
        <v>19</v>
      </c>
      <c r="I4354">
        <f t="shared" si="268"/>
        <v>45.5</v>
      </c>
      <c r="J4354">
        <v>65</v>
      </c>
      <c r="K4354">
        <v>0</v>
      </c>
      <c r="L4354">
        <v>65</v>
      </c>
      <c r="M4354">
        <v>1</v>
      </c>
      <c r="N4354">
        <v>65</v>
      </c>
      <c r="O4354">
        <f t="shared" si="269"/>
        <v>45.5</v>
      </c>
      <c r="P4354">
        <f t="shared" si="270"/>
        <v>19.5</v>
      </c>
      <c r="Q4354" s="2">
        <f t="shared" si="271"/>
        <v>0.3</v>
      </c>
      <c r="R4354">
        <v>5</v>
      </c>
      <c r="S4354" t="s">
        <v>32</v>
      </c>
    </row>
    <row r="4355" spans="1:19" x14ac:dyDescent="0.3">
      <c r="A4355">
        <v>162869</v>
      </c>
      <c r="B4355" s="1">
        <v>45555</v>
      </c>
      <c r="C4355" t="s">
        <v>42</v>
      </c>
      <c r="D4355" t="s">
        <v>16</v>
      </c>
      <c r="E4355" t="s">
        <v>17</v>
      </c>
      <c r="F4355">
        <v>21</v>
      </c>
      <c r="G4355" t="s">
        <v>31</v>
      </c>
      <c r="H4355" t="s">
        <v>19</v>
      </c>
      <c r="I4355">
        <f t="shared" ref="I4355:I4418" si="272">0.7*J4355</f>
        <v>45.5</v>
      </c>
      <c r="J4355">
        <v>65</v>
      </c>
      <c r="K4355">
        <v>0</v>
      </c>
      <c r="L4355">
        <v>65</v>
      </c>
      <c r="M4355">
        <v>1</v>
      </c>
      <c r="N4355">
        <v>65</v>
      </c>
      <c r="O4355">
        <f t="shared" ref="O4355:O4418" si="273">I4355*M4355</f>
        <v>45.5</v>
      </c>
      <c r="P4355">
        <f t="shared" ref="P4355:P4418" si="274">N4355-O4355</f>
        <v>19.5</v>
      </c>
      <c r="Q4355" s="2">
        <f t="shared" ref="Q4355:Q4418" si="275">(P4355/N4355)</f>
        <v>0.3</v>
      </c>
      <c r="R4355">
        <v>4</v>
      </c>
      <c r="S4355" t="s">
        <v>61</v>
      </c>
    </row>
    <row r="4356" spans="1:19" x14ac:dyDescent="0.3">
      <c r="A4356">
        <v>131017</v>
      </c>
      <c r="B4356" s="1">
        <v>45532</v>
      </c>
      <c r="C4356" t="s">
        <v>42</v>
      </c>
      <c r="D4356" t="s">
        <v>16</v>
      </c>
      <c r="E4356" t="s">
        <v>25</v>
      </c>
      <c r="F4356">
        <v>32</v>
      </c>
      <c r="G4356" t="s">
        <v>21</v>
      </c>
      <c r="H4356" t="s">
        <v>19</v>
      </c>
      <c r="I4356">
        <f t="shared" si="272"/>
        <v>45.5</v>
      </c>
      <c r="J4356">
        <v>65</v>
      </c>
      <c r="K4356">
        <v>0</v>
      </c>
      <c r="L4356">
        <v>65</v>
      </c>
      <c r="M4356">
        <v>1</v>
      </c>
      <c r="N4356">
        <v>65</v>
      </c>
      <c r="O4356">
        <f t="shared" si="273"/>
        <v>45.5</v>
      </c>
      <c r="P4356">
        <f t="shared" si="274"/>
        <v>19.5</v>
      </c>
      <c r="Q4356" s="2">
        <f t="shared" si="275"/>
        <v>0.3</v>
      </c>
      <c r="R4356">
        <v>1</v>
      </c>
      <c r="S4356" t="s">
        <v>64</v>
      </c>
    </row>
    <row r="4357" spans="1:19" x14ac:dyDescent="0.3">
      <c r="A4357">
        <v>158868</v>
      </c>
      <c r="B4357" s="1">
        <v>45372</v>
      </c>
      <c r="C4357" t="s">
        <v>30</v>
      </c>
      <c r="D4357" t="s">
        <v>24</v>
      </c>
      <c r="E4357" t="s">
        <v>17</v>
      </c>
      <c r="F4357">
        <v>28</v>
      </c>
      <c r="G4357" t="s">
        <v>86</v>
      </c>
      <c r="H4357" t="s">
        <v>27</v>
      </c>
      <c r="I4357">
        <f t="shared" si="272"/>
        <v>7</v>
      </c>
      <c r="J4357">
        <v>10</v>
      </c>
      <c r="K4357">
        <v>70</v>
      </c>
      <c r="L4357">
        <v>80</v>
      </c>
      <c r="M4357">
        <v>5</v>
      </c>
      <c r="N4357">
        <v>400</v>
      </c>
      <c r="O4357">
        <f t="shared" si="273"/>
        <v>35</v>
      </c>
      <c r="P4357">
        <f t="shared" si="274"/>
        <v>365</v>
      </c>
      <c r="Q4357" s="2">
        <f t="shared" si="275"/>
        <v>0.91249999999999998</v>
      </c>
      <c r="R4357">
        <v>4</v>
      </c>
      <c r="S4357" t="s">
        <v>61</v>
      </c>
    </row>
    <row r="4358" spans="1:19" x14ac:dyDescent="0.3">
      <c r="A4358">
        <v>130804</v>
      </c>
      <c r="B4358" s="1">
        <v>45530</v>
      </c>
      <c r="C4358" t="s">
        <v>23</v>
      </c>
      <c r="D4358" t="s">
        <v>24</v>
      </c>
      <c r="E4358" t="s">
        <v>17</v>
      </c>
      <c r="F4358">
        <v>33</v>
      </c>
      <c r="G4358" t="s">
        <v>77</v>
      </c>
      <c r="H4358" t="s">
        <v>19</v>
      </c>
      <c r="I4358">
        <f t="shared" si="272"/>
        <v>6.3</v>
      </c>
      <c r="J4358">
        <v>9</v>
      </c>
      <c r="K4358">
        <v>0</v>
      </c>
      <c r="L4358">
        <v>9</v>
      </c>
      <c r="M4358">
        <v>1</v>
      </c>
      <c r="N4358">
        <v>9</v>
      </c>
      <c r="O4358">
        <f t="shared" si="273"/>
        <v>6.3</v>
      </c>
      <c r="P4358">
        <f t="shared" si="274"/>
        <v>2.7</v>
      </c>
      <c r="Q4358" s="2">
        <f t="shared" si="275"/>
        <v>0.30000000000000004</v>
      </c>
      <c r="R4358">
        <v>1</v>
      </c>
      <c r="S4358" t="s">
        <v>28</v>
      </c>
    </row>
    <row r="4359" spans="1:19" x14ac:dyDescent="0.3">
      <c r="A4359">
        <v>124352</v>
      </c>
      <c r="B4359" s="1">
        <v>45591</v>
      </c>
      <c r="C4359" t="s">
        <v>33</v>
      </c>
      <c r="D4359" t="s">
        <v>16</v>
      </c>
      <c r="E4359" t="s">
        <v>25</v>
      </c>
      <c r="F4359">
        <v>29</v>
      </c>
      <c r="G4359" t="s">
        <v>77</v>
      </c>
      <c r="H4359" t="s">
        <v>19</v>
      </c>
      <c r="I4359">
        <f t="shared" si="272"/>
        <v>82.6</v>
      </c>
      <c r="J4359">
        <v>118</v>
      </c>
      <c r="K4359">
        <v>0</v>
      </c>
      <c r="L4359">
        <v>118</v>
      </c>
      <c r="M4359">
        <v>1</v>
      </c>
      <c r="N4359">
        <v>118</v>
      </c>
      <c r="O4359">
        <f t="shared" si="273"/>
        <v>82.6</v>
      </c>
      <c r="P4359">
        <f t="shared" si="274"/>
        <v>35.400000000000006</v>
      </c>
      <c r="Q4359" s="2">
        <f t="shared" si="275"/>
        <v>0.30000000000000004</v>
      </c>
      <c r="R4359">
        <v>4</v>
      </c>
      <c r="S4359" t="s">
        <v>20</v>
      </c>
    </row>
    <row r="4360" spans="1:19" x14ac:dyDescent="0.3">
      <c r="A4360">
        <v>131224</v>
      </c>
      <c r="B4360" s="1">
        <v>45585</v>
      </c>
      <c r="C4360" t="s">
        <v>53</v>
      </c>
      <c r="D4360" t="s">
        <v>37</v>
      </c>
      <c r="E4360" t="s">
        <v>17</v>
      </c>
      <c r="F4360">
        <v>29</v>
      </c>
      <c r="G4360" t="s">
        <v>80</v>
      </c>
      <c r="H4360" t="s">
        <v>27</v>
      </c>
      <c r="I4360">
        <f t="shared" si="272"/>
        <v>10.5</v>
      </c>
      <c r="J4360">
        <v>15</v>
      </c>
      <c r="K4360">
        <v>40</v>
      </c>
      <c r="L4360">
        <v>55</v>
      </c>
      <c r="M4360">
        <v>1</v>
      </c>
      <c r="N4360">
        <v>55</v>
      </c>
      <c r="O4360">
        <f t="shared" si="273"/>
        <v>10.5</v>
      </c>
      <c r="P4360">
        <f t="shared" si="274"/>
        <v>44.5</v>
      </c>
      <c r="Q4360" s="2">
        <f t="shared" si="275"/>
        <v>0.80909090909090908</v>
      </c>
      <c r="R4360">
        <v>5</v>
      </c>
      <c r="S4360" t="s">
        <v>61</v>
      </c>
    </row>
    <row r="4361" spans="1:19" x14ac:dyDescent="0.3">
      <c r="A4361">
        <v>161559</v>
      </c>
      <c r="B4361" s="1">
        <v>45565</v>
      </c>
      <c r="C4361" t="s">
        <v>78</v>
      </c>
      <c r="D4361" t="s">
        <v>37</v>
      </c>
      <c r="E4361" t="s">
        <v>25</v>
      </c>
      <c r="F4361">
        <v>25</v>
      </c>
      <c r="G4361" t="s">
        <v>46</v>
      </c>
      <c r="H4361" t="s">
        <v>19</v>
      </c>
      <c r="I4361">
        <f t="shared" si="272"/>
        <v>35</v>
      </c>
      <c r="J4361">
        <v>50</v>
      </c>
      <c r="K4361">
        <v>0</v>
      </c>
      <c r="L4361">
        <v>50</v>
      </c>
      <c r="M4361">
        <v>1</v>
      </c>
      <c r="N4361">
        <v>50</v>
      </c>
      <c r="O4361">
        <f t="shared" si="273"/>
        <v>35</v>
      </c>
      <c r="P4361">
        <f t="shared" si="274"/>
        <v>15</v>
      </c>
      <c r="Q4361" s="2">
        <f t="shared" si="275"/>
        <v>0.3</v>
      </c>
      <c r="R4361">
        <v>2</v>
      </c>
      <c r="S4361" t="s">
        <v>63</v>
      </c>
    </row>
    <row r="4362" spans="1:19" x14ac:dyDescent="0.3">
      <c r="A4362">
        <v>123139</v>
      </c>
      <c r="B4362" s="1">
        <v>45387</v>
      </c>
      <c r="C4362" t="s">
        <v>30</v>
      </c>
      <c r="D4362" t="s">
        <v>24</v>
      </c>
      <c r="E4362" t="s">
        <v>17</v>
      </c>
      <c r="F4362">
        <v>27</v>
      </c>
      <c r="G4362" t="s">
        <v>56</v>
      </c>
      <c r="H4362" t="s">
        <v>19</v>
      </c>
      <c r="I4362">
        <f t="shared" si="272"/>
        <v>7</v>
      </c>
      <c r="J4362">
        <v>10</v>
      </c>
      <c r="K4362">
        <v>0</v>
      </c>
      <c r="L4362">
        <v>10</v>
      </c>
      <c r="M4362">
        <v>1</v>
      </c>
      <c r="N4362">
        <v>10</v>
      </c>
      <c r="O4362">
        <f t="shared" si="273"/>
        <v>7</v>
      </c>
      <c r="P4362">
        <f t="shared" si="274"/>
        <v>3</v>
      </c>
      <c r="Q4362" s="2">
        <f t="shared" si="275"/>
        <v>0.3</v>
      </c>
      <c r="R4362">
        <v>5</v>
      </c>
      <c r="S4362" t="s">
        <v>65</v>
      </c>
    </row>
    <row r="4363" spans="1:19" x14ac:dyDescent="0.3">
      <c r="A4363">
        <v>150900</v>
      </c>
      <c r="B4363" s="1">
        <v>45475</v>
      </c>
      <c r="C4363" t="s">
        <v>15</v>
      </c>
      <c r="D4363" t="s">
        <v>16</v>
      </c>
      <c r="E4363" t="s">
        <v>25</v>
      </c>
      <c r="F4363">
        <v>35</v>
      </c>
      <c r="G4363" t="s">
        <v>79</v>
      </c>
      <c r="H4363" t="s">
        <v>27</v>
      </c>
      <c r="I4363">
        <f t="shared" si="272"/>
        <v>70</v>
      </c>
      <c r="J4363">
        <v>100</v>
      </c>
      <c r="K4363">
        <v>40</v>
      </c>
      <c r="L4363">
        <v>140</v>
      </c>
      <c r="M4363">
        <v>1</v>
      </c>
      <c r="N4363">
        <v>140</v>
      </c>
      <c r="O4363">
        <f t="shared" si="273"/>
        <v>70</v>
      </c>
      <c r="P4363">
        <f t="shared" si="274"/>
        <v>70</v>
      </c>
      <c r="Q4363" s="2">
        <f t="shared" si="275"/>
        <v>0.5</v>
      </c>
      <c r="R4363">
        <v>4</v>
      </c>
      <c r="S4363" t="s">
        <v>20</v>
      </c>
    </row>
    <row r="4364" spans="1:19" x14ac:dyDescent="0.3">
      <c r="A4364">
        <v>181842</v>
      </c>
      <c r="B4364" s="1">
        <v>45594</v>
      </c>
      <c r="C4364" t="s">
        <v>78</v>
      </c>
      <c r="D4364" t="s">
        <v>37</v>
      </c>
      <c r="E4364" t="s">
        <v>17</v>
      </c>
      <c r="F4364">
        <v>24</v>
      </c>
      <c r="G4364" t="s">
        <v>56</v>
      </c>
      <c r="H4364" t="s">
        <v>19</v>
      </c>
      <c r="I4364">
        <f t="shared" si="272"/>
        <v>35</v>
      </c>
      <c r="J4364">
        <v>50</v>
      </c>
      <c r="K4364">
        <v>0</v>
      </c>
      <c r="L4364">
        <v>50</v>
      </c>
      <c r="M4364">
        <v>1</v>
      </c>
      <c r="N4364">
        <v>50</v>
      </c>
      <c r="O4364">
        <f t="shared" si="273"/>
        <v>35</v>
      </c>
      <c r="P4364">
        <f t="shared" si="274"/>
        <v>15</v>
      </c>
      <c r="Q4364" s="2">
        <f t="shared" si="275"/>
        <v>0.3</v>
      </c>
      <c r="R4364">
        <v>5</v>
      </c>
      <c r="S4364" t="s">
        <v>65</v>
      </c>
    </row>
    <row r="4365" spans="1:19" x14ac:dyDescent="0.3">
      <c r="A4365">
        <v>141371</v>
      </c>
      <c r="B4365" s="1">
        <v>45395</v>
      </c>
      <c r="C4365" t="s">
        <v>48</v>
      </c>
      <c r="D4365" t="s">
        <v>16</v>
      </c>
      <c r="E4365" t="s">
        <v>17</v>
      </c>
      <c r="F4365">
        <v>34</v>
      </c>
      <c r="G4365" t="s">
        <v>62</v>
      </c>
      <c r="H4365" t="s">
        <v>19</v>
      </c>
      <c r="I4365">
        <f t="shared" si="272"/>
        <v>91</v>
      </c>
      <c r="J4365">
        <v>130</v>
      </c>
      <c r="K4365">
        <v>0</v>
      </c>
      <c r="L4365">
        <v>130</v>
      </c>
      <c r="M4365">
        <v>1</v>
      </c>
      <c r="N4365">
        <v>130</v>
      </c>
      <c r="O4365">
        <f t="shared" si="273"/>
        <v>91</v>
      </c>
      <c r="P4365">
        <f t="shared" si="274"/>
        <v>39</v>
      </c>
      <c r="Q4365" s="2">
        <f t="shared" si="275"/>
        <v>0.3</v>
      </c>
      <c r="R4365">
        <v>1</v>
      </c>
      <c r="S4365" t="s">
        <v>71</v>
      </c>
    </row>
    <row r="4366" spans="1:19" x14ac:dyDescent="0.3">
      <c r="A4366">
        <v>151718</v>
      </c>
      <c r="B4366" s="1">
        <v>45261</v>
      </c>
      <c r="C4366" t="s">
        <v>36</v>
      </c>
      <c r="D4366" t="s">
        <v>37</v>
      </c>
      <c r="E4366" t="s">
        <v>17</v>
      </c>
      <c r="F4366">
        <v>21</v>
      </c>
      <c r="G4366" t="s">
        <v>75</v>
      </c>
      <c r="H4366" t="s">
        <v>27</v>
      </c>
      <c r="I4366">
        <f t="shared" si="272"/>
        <v>22.4</v>
      </c>
      <c r="J4366">
        <v>32</v>
      </c>
      <c r="K4366">
        <v>70</v>
      </c>
      <c r="L4366">
        <v>102</v>
      </c>
      <c r="M4366">
        <v>2</v>
      </c>
      <c r="N4366">
        <v>204</v>
      </c>
      <c r="O4366">
        <f t="shared" si="273"/>
        <v>44.8</v>
      </c>
      <c r="P4366">
        <f t="shared" si="274"/>
        <v>159.19999999999999</v>
      </c>
      <c r="Q4366" s="2">
        <f t="shared" si="275"/>
        <v>0.78039215686274499</v>
      </c>
      <c r="R4366">
        <v>4</v>
      </c>
      <c r="S4366" t="s">
        <v>45</v>
      </c>
    </row>
    <row r="4367" spans="1:19" x14ac:dyDescent="0.3">
      <c r="A4367">
        <v>168297</v>
      </c>
      <c r="B4367" s="1">
        <v>45595</v>
      </c>
      <c r="C4367" t="s">
        <v>82</v>
      </c>
      <c r="D4367" t="s">
        <v>37</v>
      </c>
      <c r="E4367" t="s">
        <v>17</v>
      </c>
      <c r="F4367">
        <v>29</v>
      </c>
      <c r="G4367" t="s">
        <v>38</v>
      </c>
      <c r="H4367" t="s">
        <v>19</v>
      </c>
      <c r="I4367">
        <f t="shared" si="272"/>
        <v>14</v>
      </c>
      <c r="J4367">
        <v>20</v>
      </c>
      <c r="K4367">
        <v>0</v>
      </c>
      <c r="L4367">
        <v>20</v>
      </c>
      <c r="M4367">
        <v>1</v>
      </c>
      <c r="N4367">
        <v>20</v>
      </c>
      <c r="O4367">
        <f t="shared" si="273"/>
        <v>14</v>
      </c>
      <c r="P4367">
        <f t="shared" si="274"/>
        <v>6</v>
      </c>
      <c r="Q4367" s="2">
        <f t="shared" si="275"/>
        <v>0.3</v>
      </c>
      <c r="R4367">
        <v>5</v>
      </c>
      <c r="S4367" t="s">
        <v>39</v>
      </c>
    </row>
    <row r="4368" spans="1:19" x14ac:dyDescent="0.3">
      <c r="A4368">
        <v>162331</v>
      </c>
      <c r="B4368" s="1">
        <v>45376</v>
      </c>
      <c r="C4368" t="s">
        <v>36</v>
      </c>
      <c r="D4368" t="s">
        <v>37</v>
      </c>
      <c r="E4368" t="s">
        <v>17</v>
      </c>
      <c r="F4368">
        <v>34</v>
      </c>
      <c r="G4368" t="s">
        <v>60</v>
      </c>
      <c r="H4368" t="s">
        <v>19</v>
      </c>
      <c r="I4368">
        <f t="shared" si="272"/>
        <v>22.4</v>
      </c>
      <c r="J4368">
        <v>32</v>
      </c>
      <c r="K4368">
        <v>0</v>
      </c>
      <c r="L4368">
        <v>32</v>
      </c>
      <c r="M4368">
        <v>1</v>
      </c>
      <c r="N4368">
        <v>32</v>
      </c>
      <c r="O4368">
        <f t="shared" si="273"/>
        <v>22.4</v>
      </c>
      <c r="P4368">
        <f t="shared" si="274"/>
        <v>9.6000000000000014</v>
      </c>
      <c r="Q4368" s="2">
        <f t="shared" si="275"/>
        <v>0.30000000000000004</v>
      </c>
      <c r="R4368">
        <v>2</v>
      </c>
      <c r="S4368" t="s">
        <v>28</v>
      </c>
    </row>
    <row r="4369" spans="1:19" x14ac:dyDescent="0.3">
      <c r="A4369">
        <v>148893</v>
      </c>
      <c r="B4369" s="1">
        <v>45360</v>
      </c>
      <c r="C4369" t="s">
        <v>42</v>
      </c>
      <c r="D4369" t="s">
        <v>16</v>
      </c>
      <c r="E4369" t="s">
        <v>17</v>
      </c>
      <c r="F4369">
        <v>30</v>
      </c>
      <c r="G4369" t="s">
        <v>77</v>
      </c>
      <c r="H4369" t="s">
        <v>19</v>
      </c>
      <c r="I4369">
        <f t="shared" si="272"/>
        <v>45.5</v>
      </c>
      <c r="J4369">
        <v>65</v>
      </c>
      <c r="K4369">
        <v>0</v>
      </c>
      <c r="L4369">
        <v>65</v>
      </c>
      <c r="M4369">
        <v>2</v>
      </c>
      <c r="N4369">
        <v>130</v>
      </c>
      <c r="O4369">
        <f t="shared" si="273"/>
        <v>91</v>
      </c>
      <c r="P4369">
        <f t="shared" si="274"/>
        <v>39</v>
      </c>
      <c r="Q4369" s="2">
        <f t="shared" si="275"/>
        <v>0.3</v>
      </c>
      <c r="R4369">
        <v>5</v>
      </c>
      <c r="S4369" t="s">
        <v>20</v>
      </c>
    </row>
    <row r="4370" spans="1:19" x14ac:dyDescent="0.3">
      <c r="A4370">
        <v>142299</v>
      </c>
      <c r="B4370" s="1">
        <v>45282</v>
      </c>
      <c r="C4370" t="s">
        <v>50</v>
      </c>
      <c r="D4370" t="s">
        <v>16</v>
      </c>
      <c r="E4370" t="s">
        <v>25</v>
      </c>
      <c r="F4370">
        <v>26</v>
      </c>
      <c r="G4370" t="s">
        <v>31</v>
      </c>
      <c r="H4370" t="s">
        <v>19</v>
      </c>
      <c r="I4370">
        <f t="shared" si="272"/>
        <v>67.899999999999991</v>
      </c>
      <c r="J4370">
        <v>97</v>
      </c>
      <c r="K4370">
        <v>0</v>
      </c>
      <c r="L4370">
        <v>97</v>
      </c>
      <c r="M4370">
        <v>1</v>
      </c>
      <c r="N4370">
        <v>97</v>
      </c>
      <c r="O4370">
        <f t="shared" si="273"/>
        <v>67.899999999999991</v>
      </c>
      <c r="P4370">
        <f t="shared" si="274"/>
        <v>29.100000000000009</v>
      </c>
      <c r="Q4370" s="2">
        <f t="shared" si="275"/>
        <v>0.3000000000000001</v>
      </c>
      <c r="R4370">
        <v>4</v>
      </c>
      <c r="S4370" t="s">
        <v>72</v>
      </c>
    </row>
    <row r="4371" spans="1:19" x14ac:dyDescent="0.3">
      <c r="A4371">
        <v>126411</v>
      </c>
      <c r="B4371" s="1">
        <v>45245</v>
      </c>
      <c r="C4371" t="s">
        <v>42</v>
      </c>
      <c r="D4371" t="s">
        <v>16</v>
      </c>
      <c r="E4371" t="s">
        <v>17</v>
      </c>
      <c r="F4371">
        <v>24</v>
      </c>
      <c r="G4371" t="s">
        <v>60</v>
      </c>
      <c r="H4371" t="s">
        <v>19</v>
      </c>
      <c r="I4371">
        <f t="shared" si="272"/>
        <v>45.5</v>
      </c>
      <c r="J4371">
        <v>65</v>
      </c>
      <c r="K4371">
        <v>0</v>
      </c>
      <c r="L4371">
        <v>65</v>
      </c>
      <c r="M4371">
        <v>1</v>
      </c>
      <c r="N4371">
        <v>65</v>
      </c>
      <c r="O4371">
        <f t="shared" si="273"/>
        <v>45.5</v>
      </c>
      <c r="P4371">
        <f t="shared" si="274"/>
        <v>19.5</v>
      </c>
      <c r="Q4371" s="2">
        <f t="shared" si="275"/>
        <v>0.3</v>
      </c>
      <c r="R4371">
        <v>2</v>
      </c>
      <c r="S4371" t="s">
        <v>68</v>
      </c>
    </row>
    <row r="4372" spans="1:19" x14ac:dyDescent="0.3">
      <c r="A4372">
        <v>150355</v>
      </c>
      <c r="B4372" s="1">
        <v>45327</v>
      </c>
      <c r="C4372" t="s">
        <v>76</v>
      </c>
      <c r="D4372" t="s">
        <v>37</v>
      </c>
      <c r="E4372" t="s">
        <v>25</v>
      </c>
      <c r="F4372">
        <v>29</v>
      </c>
      <c r="G4372" t="s">
        <v>21</v>
      </c>
      <c r="H4372" t="s">
        <v>19</v>
      </c>
      <c r="I4372">
        <f t="shared" si="272"/>
        <v>31.499999999999996</v>
      </c>
      <c r="J4372">
        <v>45</v>
      </c>
      <c r="K4372">
        <v>0</v>
      </c>
      <c r="L4372">
        <v>45</v>
      </c>
      <c r="M4372">
        <v>3</v>
      </c>
      <c r="N4372">
        <v>135</v>
      </c>
      <c r="O4372">
        <f t="shared" si="273"/>
        <v>94.499999999999986</v>
      </c>
      <c r="P4372">
        <f t="shared" si="274"/>
        <v>40.500000000000014</v>
      </c>
      <c r="Q4372" s="2">
        <f t="shared" si="275"/>
        <v>0.3000000000000001</v>
      </c>
      <c r="R4372">
        <v>4</v>
      </c>
      <c r="S4372" t="s">
        <v>20</v>
      </c>
    </row>
    <row r="4373" spans="1:19" x14ac:dyDescent="0.3">
      <c r="A4373">
        <v>185044</v>
      </c>
      <c r="B4373" s="1">
        <v>45403</v>
      </c>
      <c r="C4373" t="s">
        <v>30</v>
      </c>
      <c r="D4373" t="s">
        <v>24</v>
      </c>
      <c r="E4373" t="s">
        <v>17</v>
      </c>
      <c r="F4373">
        <v>29</v>
      </c>
      <c r="G4373" t="s">
        <v>46</v>
      </c>
      <c r="H4373" t="s">
        <v>19</v>
      </c>
      <c r="I4373">
        <f t="shared" si="272"/>
        <v>7</v>
      </c>
      <c r="J4373">
        <v>10</v>
      </c>
      <c r="K4373">
        <v>0</v>
      </c>
      <c r="L4373">
        <v>10</v>
      </c>
      <c r="M4373">
        <v>1</v>
      </c>
      <c r="N4373">
        <v>10</v>
      </c>
      <c r="O4373">
        <f t="shared" si="273"/>
        <v>7</v>
      </c>
      <c r="P4373">
        <f t="shared" si="274"/>
        <v>3</v>
      </c>
      <c r="Q4373" s="2">
        <f t="shared" si="275"/>
        <v>0.3</v>
      </c>
      <c r="R4373">
        <v>2</v>
      </c>
      <c r="S4373" t="s">
        <v>28</v>
      </c>
    </row>
    <row r="4374" spans="1:19" x14ac:dyDescent="0.3">
      <c r="A4374">
        <v>127244</v>
      </c>
      <c r="B4374" s="1">
        <v>45442</v>
      </c>
      <c r="C4374" t="s">
        <v>48</v>
      </c>
      <c r="D4374" t="s">
        <v>16</v>
      </c>
      <c r="E4374" t="s">
        <v>17</v>
      </c>
      <c r="F4374">
        <v>23</v>
      </c>
      <c r="G4374" t="s">
        <v>18</v>
      </c>
      <c r="H4374" t="s">
        <v>19</v>
      </c>
      <c r="I4374">
        <f t="shared" si="272"/>
        <v>91</v>
      </c>
      <c r="J4374">
        <v>130</v>
      </c>
      <c r="K4374">
        <v>0</v>
      </c>
      <c r="L4374">
        <v>130</v>
      </c>
      <c r="M4374">
        <v>1</v>
      </c>
      <c r="N4374">
        <v>130</v>
      </c>
      <c r="O4374">
        <f t="shared" si="273"/>
        <v>91</v>
      </c>
      <c r="P4374">
        <f t="shared" si="274"/>
        <v>39</v>
      </c>
      <c r="Q4374" s="2">
        <f t="shared" si="275"/>
        <v>0.3</v>
      </c>
      <c r="R4374">
        <v>1</v>
      </c>
      <c r="S4374" t="s">
        <v>81</v>
      </c>
    </row>
    <row r="4375" spans="1:19" x14ac:dyDescent="0.3">
      <c r="A4375">
        <v>131668</v>
      </c>
      <c r="B4375" s="1">
        <v>45527</v>
      </c>
      <c r="C4375" t="s">
        <v>15</v>
      </c>
      <c r="D4375" t="s">
        <v>16</v>
      </c>
      <c r="E4375" t="s">
        <v>17</v>
      </c>
      <c r="F4375">
        <v>19</v>
      </c>
      <c r="G4375" t="s">
        <v>41</v>
      </c>
      <c r="H4375" t="s">
        <v>19</v>
      </c>
      <c r="I4375">
        <f t="shared" si="272"/>
        <v>70</v>
      </c>
      <c r="J4375">
        <v>100</v>
      </c>
      <c r="K4375">
        <v>0</v>
      </c>
      <c r="L4375">
        <v>100</v>
      </c>
      <c r="M4375">
        <v>1</v>
      </c>
      <c r="N4375">
        <v>100</v>
      </c>
      <c r="O4375">
        <f t="shared" si="273"/>
        <v>70</v>
      </c>
      <c r="P4375">
        <f t="shared" si="274"/>
        <v>30</v>
      </c>
      <c r="Q4375" s="2">
        <f t="shared" si="275"/>
        <v>0.3</v>
      </c>
      <c r="R4375">
        <v>5</v>
      </c>
      <c r="S4375" t="s">
        <v>65</v>
      </c>
    </row>
    <row r="4376" spans="1:19" x14ac:dyDescent="0.3">
      <c r="A4376">
        <v>155633</v>
      </c>
      <c r="B4376" s="1">
        <v>45242</v>
      </c>
      <c r="C4376" t="s">
        <v>15</v>
      </c>
      <c r="D4376" t="s">
        <v>16</v>
      </c>
      <c r="E4376" t="s">
        <v>17</v>
      </c>
      <c r="F4376">
        <v>34</v>
      </c>
      <c r="G4376" t="s">
        <v>18</v>
      </c>
      <c r="H4376" t="s">
        <v>19</v>
      </c>
      <c r="I4376">
        <f t="shared" si="272"/>
        <v>70</v>
      </c>
      <c r="J4376">
        <v>100</v>
      </c>
      <c r="K4376">
        <v>0</v>
      </c>
      <c r="L4376">
        <v>100</v>
      </c>
      <c r="M4376">
        <v>1</v>
      </c>
      <c r="N4376">
        <v>100</v>
      </c>
      <c r="O4376">
        <f t="shared" si="273"/>
        <v>70</v>
      </c>
      <c r="P4376">
        <f t="shared" si="274"/>
        <v>30</v>
      </c>
      <c r="Q4376" s="2">
        <f t="shared" si="275"/>
        <v>0.3</v>
      </c>
      <c r="R4376">
        <v>3</v>
      </c>
      <c r="S4376" t="s">
        <v>22</v>
      </c>
    </row>
    <row r="4377" spans="1:19" x14ac:dyDescent="0.3">
      <c r="A4377">
        <v>186792</v>
      </c>
      <c r="B4377" s="1">
        <v>45439</v>
      </c>
      <c r="C4377" t="s">
        <v>78</v>
      </c>
      <c r="D4377" t="s">
        <v>37</v>
      </c>
      <c r="E4377" t="s">
        <v>17</v>
      </c>
      <c r="F4377">
        <v>28</v>
      </c>
      <c r="G4377" t="s">
        <v>62</v>
      </c>
      <c r="H4377" t="s">
        <v>19</v>
      </c>
      <c r="I4377">
        <f t="shared" si="272"/>
        <v>35</v>
      </c>
      <c r="J4377">
        <v>50</v>
      </c>
      <c r="K4377">
        <v>0</v>
      </c>
      <c r="L4377">
        <v>50</v>
      </c>
      <c r="M4377">
        <v>1</v>
      </c>
      <c r="N4377">
        <v>50</v>
      </c>
      <c r="O4377">
        <f t="shared" si="273"/>
        <v>35</v>
      </c>
      <c r="P4377">
        <f t="shared" si="274"/>
        <v>15</v>
      </c>
      <c r="Q4377" s="2">
        <f t="shared" si="275"/>
        <v>0.3</v>
      </c>
      <c r="R4377">
        <v>5</v>
      </c>
      <c r="S4377" t="s">
        <v>32</v>
      </c>
    </row>
    <row r="4378" spans="1:19" x14ac:dyDescent="0.3">
      <c r="A4378">
        <v>153073</v>
      </c>
      <c r="B4378" s="1">
        <v>45271</v>
      </c>
      <c r="C4378" t="s">
        <v>36</v>
      </c>
      <c r="D4378" t="s">
        <v>37</v>
      </c>
      <c r="E4378" t="s">
        <v>17</v>
      </c>
      <c r="F4378">
        <v>26</v>
      </c>
      <c r="G4378" t="s">
        <v>62</v>
      </c>
      <c r="H4378" t="s">
        <v>19</v>
      </c>
      <c r="I4378">
        <f t="shared" si="272"/>
        <v>22.4</v>
      </c>
      <c r="J4378">
        <v>32</v>
      </c>
      <c r="K4378">
        <v>0</v>
      </c>
      <c r="L4378">
        <v>32</v>
      </c>
      <c r="M4378">
        <v>5</v>
      </c>
      <c r="N4378">
        <v>160</v>
      </c>
      <c r="O4378">
        <f t="shared" si="273"/>
        <v>112</v>
      </c>
      <c r="P4378">
        <f t="shared" si="274"/>
        <v>48</v>
      </c>
      <c r="Q4378" s="2">
        <f t="shared" si="275"/>
        <v>0.3</v>
      </c>
      <c r="R4378">
        <v>1</v>
      </c>
      <c r="S4378" t="s">
        <v>87</v>
      </c>
    </row>
    <row r="4379" spans="1:19" x14ac:dyDescent="0.3">
      <c r="A4379">
        <v>132425</v>
      </c>
      <c r="B4379" s="1">
        <v>45499</v>
      </c>
      <c r="C4379" t="s">
        <v>30</v>
      </c>
      <c r="D4379" t="s">
        <v>24</v>
      </c>
      <c r="E4379" t="s">
        <v>25</v>
      </c>
      <c r="F4379">
        <v>25</v>
      </c>
      <c r="G4379" t="s">
        <v>69</v>
      </c>
      <c r="H4379" t="s">
        <v>19</v>
      </c>
      <c r="I4379">
        <f t="shared" si="272"/>
        <v>7</v>
      </c>
      <c r="J4379">
        <v>10</v>
      </c>
      <c r="K4379">
        <v>0</v>
      </c>
      <c r="L4379">
        <v>10</v>
      </c>
      <c r="M4379">
        <v>1</v>
      </c>
      <c r="N4379">
        <v>10</v>
      </c>
      <c r="O4379">
        <f t="shared" si="273"/>
        <v>7</v>
      </c>
      <c r="P4379">
        <f t="shared" si="274"/>
        <v>3</v>
      </c>
      <c r="Q4379" s="2">
        <f t="shared" si="275"/>
        <v>0.3</v>
      </c>
      <c r="R4379">
        <v>5</v>
      </c>
      <c r="S4379" t="s">
        <v>57</v>
      </c>
    </row>
    <row r="4380" spans="1:19" x14ac:dyDescent="0.3">
      <c r="A4380">
        <v>126604</v>
      </c>
      <c r="B4380" s="1">
        <v>45256</v>
      </c>
      <c r="C4380" t="s">
        <v>30</v>
      </c>
      <c r="D4380" t="s">
        <v>24</v>
      </c>
      <c r="E4380" t="s">
        <v>17</v>
      </c>
      <c r="F4380">
        <v>35</v>
      </c>
      <c r="G4380" t="s">
        <v>67</v>
      </c>
      <c r="H4380" t="s">
        <v>27</v>
      </c>
      <c r="I4380">
        <f t="shared" si="272"/>
        <v>7</v>
      </c>
      <c r="J4380">
        <v>10</v>
      </c>
      <c r="K4380">
        <v>40</v>
      </c>
      <c r="L4380">
        <v>50</v>
      </c>
      <c r="M4380">
        <v>4</v>
      </c>
      <c r="N4380">
        <v>200</v>
      </c>
      <c r="O4380">
        <f t="shared" si="273"/>
        <v>28</v>
      </c>
      <c r="P4380">
        <f t="shared" si="274"/>
        <v>172</v>
      </c>
      <c r="Q4380" s="2">
        <f t="shared" si="275"/>
        <v>0.86</v>
      </c>
      <c r="R4380">
        <v>5</v>
      </c>
      <c r="S4380" t="s">
        <v>72</v>
      </c>
    </row>
    <row r="4381" spans="1:19" x14ac:dyDescent="0.3">
      <c r="A4381">
        <v>185958</v>
      </c>
      <c r="B4381" s="1">
        <v>45507</v>
      </c>
      <c r="C4381" t="s">
        <v>82</v>
      </c>
      <c r="D4381" t="s">
        <v>37</v>
      </c>
      <c r="E4381" t="s">
        <v>17</v>
      </c>
      <c r="F4381">
        <v>25</v>
      </c>
      <c r="G4381" t="s">
        <v>31</v>
      </c>
      <c r="H4381" t="s">
        <v>19</v>
      </c>
      <c r="I4381">
        <f t="shared" si="272"/>
        <v>14</v>
      </c>
      <c r="J4381">
        <v>20</v>
      </c>
      <c r="K4381">
        <v>0</v>
      </c>
      <c r="L4381">
        <v>20</v>
      </c>
      <c r="M4381">
        <v>1</v>
      </c>
      <c r="N4381">
        <v>20</v>
      </c>
      <c r="O4381">
        <f t="shared" si="273"/>
        <v>14</v>
      </c>
      <c r="P4381">
        <f t="shared" si="274"/>
        <v>6</v>
      </c>
      <c r="Q4381" s="2">
        <f t="shared" si="275"/>
        <v>0.3</v>
      </c>
      <c r="R4381">
        <v>4</v>
      </c>
      <c r="S4381" t="s">
        <v>52</v>
      </c>
    </row>
    <row r="4382" spans="1:19" x14ac:dyDescent="0.3">
      <c r="A4382">
        <v>131994</v>
      </c>
      <c r="B4382" s="1">
        <v>45465</v>
      </c>
      <c r="C4382" t="s">
        <v>42</v>
      </c>
      <c r="D4382" t="s">
        <v>16</v>
      </c>
      <c r="E4382" t="s">
        <v>17</v>
      </c>
      <c r="F4382">
        <v>22</v>
      </c>
      <c r="G4382" t="s">
        <v>44</v>
      </c>
      <c r="H4382" t="s">
        <v>27</v>
      </c>
      <c r="I4382">
        <f t="shared" si="272"/>
        <v>45.5</v>
      </c>
      <c r="J4382">
        <v>65</v>
      </c>
      <c r="K4382">
        <v>25</v>
      </c>
      <c r="L4382">
        <v>90</v>
      </c>
      <c r="M4382">
        <v>1</v>
      </c>
      <c r="N4382">
        <v>90</v>
      </c>
      <c r="O4382">
        <f t="shared" si="273"/>
        <v>45.5</v>
      </c>
      <c r="P4382">
        <f t="shared" si="274"/>
        <v>44.5</v>
      </c>
      <c r="Q4382" s="2">
        <f t="shared" si="275"/>
        <v>0.49444444444444446</v>
      </c>
      <c r="R4382">
        <v>1</v>
      </c>
      <c r="S4382" t="s">
        <v>59</v>
      </c>
    </row>
    <row r="4383" spans="1:19" x14ac:dyDescent="0.3">
      <c r="A4383">
        <v>193378</v>
      </c>
      <c r="B4383" s="1">
        <v>45374</v>
      </c>
      <c r="C4383" t="s">
        <v>23</v>
      </c>
      <c r="D4383" t="s">
        <v>24</v>
      </c>
      <c r="E4383" t="s">
        <v>17</v>
      </c>
      <c r="F4383">
        <v>28</v>
      </c>
      <c r="G4383" t="s">
        <v>62</v>
      </c>
      <c r="H4383" t="s">
        <v>19</v>
      </c>
      <c r="I4383">
        <f t="shared" si="272"/>
        <v>6.3</v>
      </c>
      <c r="J4383">
        <v>9</v>
      </c>
      <c r="K4383">
        <v>0</v>
      </c>
      <c r="L4383">
        <v>9</v>
      </c>
      <c r="M4383">
        <v>1</v>
      </c>
      <c r="N4383">
        <v>9</v>
      </c>
      <c r="O4383">
        <f t="shared" si="273"/>
        <v>6.3</v>
      </c>
      <c r="P4383">
        <f t="shared" si="274"/>
        <v>2.7</v>
      </c>
      <c r="Q4383" s="2">
        <f t="shared" si="275"/>
        <v>0.30000000000000004</v>
      </c>
      <c r="R4383">
        <v>5</v>
      </c>
      <c r="S4383" t="s">
        <v>45</v>
      </c>
    </row>
    <row r="4384" spans="1:19" x14ac:dyDescent="0.3">
      <c r="A4384">
        <v>172088</v>
      </c>
      <c r="B4384" s="1">
        <v>45449</v>
      </c>
      <c r="C4384" t="s">
        <v>53</v>
      </c>
      <c r="D4384" t="s">
        <v>37</v>
      </c>
      <c r="E4384" t="s">
        <v>17</v>
      </c>
      <c r="F4384">
        <v>20</v>
      </c>
      <c r="G4384" t="s">
        <v>31</v>
      </c>
      <c r="H4384" t="s">
        <v>19</v>
      </c>
      <c r="I4384">
        <f t="shared" si="272"/>
        <v>10.5</v>
      </c>
      <c r="J4384">
        <v>15</v>
      </c>
      <c r="K4384">
        <v>0</v>
      </c>
      <c r="L4384">
        <v>15</v>
      </c>
      <c r="M4384">
        <v>4</v>
      </c>
      <c r="N4384">
        <v>60</v>
      </c>
      <c r="O4384">
        <f t="shared" si="273"/>
        <v>42</v>
      </c>
      <c r="P4384">
        <f t="shared" si="274"/>
        <v>18</v>
      </c>
      <c r="Q4384" s="2">
        <f t="shared" si="275"/>
        <v>0.3</v>
      </c>
      <c r="R4384">
        <v>4</v>
      </c>
      <c r="S4384" t="s">
        <v>65</v>
      </c>
    </row>
    <row r="4385" spans="1:19" x14ac:dyDescent="0.3">
      <c r="A4385">
        <v>176585</v>
      </c>
      <c r="B4385" s="1">
        <v>45330</v>
      </c>
      <c r="C4385" t="s">
        <v>50</v>
      </c>
      <c r="D4385" t="s">
        <v>16</v>
      </c>
      <c r="E4385" t="s">
        <v>17</v>
      </c>
      <c r="F4385">
        <v>34</v>
      </c>
      <c r="G4385" t="s">
        <v>62</v>
      </c>
      <c r="H4385" t="s">
        <v>19</v>
      </c>
      <c r="I4385">
        <f t="shared" si="272"/>
        <v>67.899999999999991</v>
      </c>
      <c r="J4385">
        <v>97</v>
      </c>
      <c r="K4385">
        <v>0</v>
      </c>
      <c r="L4385">
        <v>97</v>
      </c>
      <c r="M4385">
        <v>1</v>
      </c>
      <c r="N4385">
        <v>97</v>
      </c>
      <c r="O4385">
        <f t="shared" si="273"/>
        <v>67.899999999999991</v>
      </c>
      <c r="P4385">
        <f t="shared" si="274"/>
        <v>29.100000000000009</v>
      </c>
      <c r="Q4385" s="2">
        <f t="shared" si="275"/>
        <v>0.3000000000000001</v>
      </c>
      <c r="R4385">
        <v>1</v>
      </c>
      <c r="S4385" t="s">
        <v>28</v>
      </c>
    </row>
    <row r="4386" spans="1:19" x14ac:dyDescent="0.3">
      <c r="A4386">
        <v>123864</v>
      </c>
      <c r="B4386" s="1">
        <v>45500</v>
      </c>
      <c r="C4386" t="s">
        <v>50</v>
      </c>
      <c r="D4386" t="s">
        <v>16</v>
      </c>
      <c r="E4386" t="s">
        <v>17</v>
      </c>
      <c r="F4386">
        <v>25</v>
      </c>
      <c r="G4386" t="s">
        <v>34</v>
      </c>
      <c r="H4386" t="s">
        <v>27</v>
      </c>
      <c r="I4386">
        <f t="shared" si="272"/>
        <v>67.899999999999991</v>
      </c>
      <c r="J4386">
        <v>97</v>
      </c>
      <c r="K4386">
        <v>100</v>
      </c>
      <c r="L4386">
        <v>197</v>
      </c>
      <c r="M4386">
        <v>1</v>
      </c>
      <c r="N4386">
        <v>197</v>
      </c>
      <c r="O4386">
        <f t="shared" si="273"/>
        <v>67.899999999999991</v>
      </c>
      <c r="P4386">
        <f t="shared" si="274"/>
        <v>129.10000000000002</v>
      </c>
      <c r="Q4386" s="2">
        <f t="shared" si="275"/>
        <v>0.65532994923857879</v>
      </c>
      <c r="R4386">
        <v>5</v>
      </c>
      <c r="S4386" t="s">
        <v>65</v>
      </c>
    </row>
    <row r="4387" spans="1:19" x14ac:dyDescent="0.3">
      <c r="A4387">
        <v>181236</v>
      </c>
      <c r="B4387" s="1">
        <v>45280</v>
      </c>
      <c r="C4387" t="s">
        <v>15</v>
      </c>
      <c r="D4387" t="s">
        <v>16</v>
      </c>
      <c r="E4387" t="s">
        <v>17</v>
      </c>
      <c r="F4387">
        <v>30</v>
      </c>
      <c r="G4387" t="s">
        <v>77</v>
      </c>
      <c r="H4387" t="s">
        <v>19</v>
      </c>
      <c r="I4387">
        <f t="shared" si="272"/>
        <v>70</v>
      </c>
      <c r="J4387">
        <v>100</v>
      </c>
      <c r="K4387">
        <v>0</v>
      </c>
      <c r="L4387">
        <v>100</v>
      </c>
      <c r="M4387">
        <v>1</v>
      </c>
      <c r="N4387">
        <v>100</v>
      </c>
      <c r="O4387">
        <f t="shared" si="273"/>
        <v>70</v>
      </c>
      <c r="P4387">
        <f t="shared" si="274"/>
        <v>30</v>
      </c>
      <c r="Q4387" s="2">
        <f t="shared" si="275"/>
        <v>0.3</v>
      </c>
      <c r="R4387">
        <v>5</v>
      </c>
      <c r="S4387" t="s">
        <v>45</v>
      </c>
    </row>
    <row r="4388" spans="1:19" x14ac:dyDescent="0.3">
      <c r="A4388">
        <v>136433</v>
      </c>
      <c r="B4388" s="1">
        <v>45297</v>
      </c>
      <c r="C4388" t="s">
        <v>15</v>
      </c>
      <c r="D4388" t="s">
        <v>16</v>
      </c>
      <c r="E4388" t="s">
        <v>17</v>
      </c>
      <c r="F4388">
        <v>24</v>
      </c>
      <c r="G4388" t="s">
        <v>56</v>
      </c>
      <c r="H4388" t="s">
        <v>19</v>
      </c>
      <c r="I4388">
        <f t="shared" si="272"/>
        <v>70</v>
      </c>
      <c r="J4388">
        <v>100</v>
      </c>
      <c r="K4388">
        <v>0</v>
      </c>
      <c r="L4388">
        <v>100</v>
      </c>
      <c r="M4388">
        <v>1</v>
      </c>
      <c r="N4388">
        <v>100</v>
      </c>
      <c r="O4388">
        <f t="shared" si="273"/>
        <v>70</v>
      </c>
      <c r="P4388">
        <f t="shared" si="274"/>
        <v>30</v>
      </c>
      <c r="Q4388" s="2">
        <f t="shared" si="275"/>
        <v>0.3</v>
      </c>
      <c r="R4388">
        <v>4</v>
      </c>
      <c r="S4388" t="s">
        <v>20</v>
      </c>
    </row>
    <row r="4389" spans="1:19" x14ac:dyDescent="0.3">
      <c r="A4389">
        <v>174410</v>
      </c>
      <c r="B4389" s="1">
        <v>45349</v>
      </c>
      <c r="C4389" t="s">
        <v>42</v>
      </c>
      <c r="D4389" t="s">
        <v>16</v>
      </c>
      <c r="E4389" t="s">
        <v>17</v>
      </c>
      <c r="F4389">
        <v>31</v>
      </c>
      <c r="G4389" t="s">
        <v>67</v>
      </c>
      <c r="H4389" t="s">
        <v>27</v>
      </c>
      <c r="I4389">
        <f t="shared" si="272"/>
        <v>45.5</v>
      </c>
      <c r="J4389">
        <v>65</v>
      </c>
      <c r="K4389">
        <v>40</v>
      </c>
      <c r="L4389">
        <v>105</v>
      </c>
      <c r="M4389">
        <v>1</v>
      </c>
      <c r="N4389">
        <v>105</v>
      </c>
      <c r="O4389">
        <f t="shared" si="273"/>
        <v>45.5</v>
      </c>
      <c r="P4389">
        <f t="shared" si="274"/>
        <v>59.5</v>
      </c>
      <c r="Q4389" s="2">
        <f t="shared" si="275"/>
        <v>0.56666666666666665</v>
      </c>
      <c r="R4389">
        <v>4</v>
      </c>
      <c r="S4389" t="s">
        <v>39</v>
      </c>
    </row>
    <row r="4390" spans="1:19" x14ac:dyDescent="0.3">
      <c r="A4390">
        <v>191479</v>
      </c>
      <c r="B4390" s="1">
        <v>45499</v>
      </c>
      <c r="C4390" t="s">
        <v>53</v>
      </c>
      <c r="D4390" t="s">
        <v>37</v>
      </c>
      <c r="E4390" t="s">
        <v>25</v>
      </c>
      <c r="F4390">
        <v>27</v>
      </c>
      <c r="G4390" t="s">
        <v>51</v>
      </c>
      <c r="H4390" t="s">
        <v>27</v>
      </c>
      <c r="I4390">
        <f t="shared" si="272"/>
        <v>10.5</v>
      </c>
      <c r="J4390">
        <v>15</v>
      </c>
      <c r="K4390">
        <v>50</v>
      </c>
      <c r="L4390">
        <v>65</v>
      </c>
      <c r="M4390">
        <v>1</v>
      </c>
      <c r="N4390">
        <v>65</v>
      </c>
      <c r="O4390">
        <f t="shared" si="273"/>
        <v>10.5</v>
      </c>
      <c r="P4390">
        <f t="shared" si="274"/>
        <v>54.5</v>
      </c>
      <c r="Q4390" s="2">
        <f t="shared" si="275"/>
        <v>0.83846153846153848</v>
      </c>
      <c r="R4390">
        <v>4</v>
      </c>
      <c r="S4390" t="s">
        <v>72</v>
      </c>
    </row>
    <row r="4391" spans="1:19" x14ac:dyDescent="0.3">
      <c r="A4391">
        <v>161586</v>
      </c>
      <c r="B4391" s="1">
        <v>45333</v>
      </c>
      <c r="C4391" t="s">
        <v>42</v>
      </c>
      <c r="D4391" t="s">
        <v>16</v>
      </c>
      <c r="E4391" t="s">
        <v>17</v>
      </c>
      <c r="F4391">
        <v>19</v>
      </c>
      <c r="G4391" t="s">
        <v>31</v>
      </c>
      <c r="H4391" t="s">
        <v>19</v>
      </c>
      <c r="I4391">
        <f t="shared" si="272"/>
        <v>45.5</v>
      </c>
      <c r="J4391">
        <v>65</v>
      </c>
      <c r="K4391">
        <v>0</v>
      </c>
      <c r="L4391">
        <v>65</v>
      </c>
      <c r="M4391">
        <v>2</v>
      </c>
      <c r="N4391">
        <v>130</v>
      </c>
      <c r="O4391">
        <f t="shared" si="273"/>
        <v>91</v>
      </c>
      <c r="P4391">
        <f t="shared" si="274"/>
        <v>39</v>
      </c>
      <c r="Q4391" s="2">
        <f t="shared" si="275"/>
        <v>0.3</v>
      </c>
      <c r="R4391">
        <v>1</v>
      </c>
      <c r="S4391" t="s">
        <v>47</v>
      </c>
    </row>
    <row r="4392" spans="1:19" x14ac:dyDescent="0.3">
      <c r="A4392">
        <v>121798</v>
      </c>
      <c r="B4392" s="1">
        <v>45347</v>
      </c>
      <c r="C4392" t="s">
        <v>42</v>
      </c>
      <c r="D4392" t="s">
        <v>16</v>
      </c>
      <c r="E4392" t="s">
        <v>17</v>
      </c>
      <c r="F4392">
        <v>29</v>
      </c>
      <c r="G4392" t="s">
        <v>60</v>
      </c>
      <c r="H4392" t="s">
        <v>19</v>
      </c>
      <c r="I4392">
        <f t="shared" si="272"/>
        <v>45.5</v>
      </c>
      <c r="J4392">
        <v>65</v>
      </c>
      <c r="K4392">
        <v>0</v>
      </c>
      <c r="L4392">
        <v>65</v>
      </c>
      <c r="M4392">
        <v>2</v>
      </c>
      <c r="N4392">
        <v>130</v>
      </c>
      <c r="O4392">
        <f t="shared" si="273"/>
        <v>91</v>
      </c>
      <c r="P4392">
        <f t="shared" si="274"/>
        <v>39</v>
      </c>
      <c r="Q4392" s="2">
        <f t="shared" si="275"/>
        <v>0.3</v>
      </c>
      <c r="R4392">
        <v>3</v>
      </c>
      <c r="S4392" t="s">
        <v>83</v>
      </c>
    </row>
    <row r="4393" spans="1:19" x14ac:dyDescent="0.3">
      <c r="A4393">
        <v>150836</v>
      </c>
      <c r="B4393" s="1">
        <v>45259</v>
      </c>
      <c r="C4393" t="s">
        <v>48</v>
      </c>
      <c r="D4393" t="s">
        <v>16</v>
      </c>
      <c r="E4393" t="s">
        <v>25</v>
      </c>
      <c r="F4393">
        <v>26</v>
      </c>
      <c r="G4393" t="s">
        <v>31</v>
      </c>
      <c r="H4393" t="s">
        <v>19</v>
      </c>
      <c r="I4393">
        <f t="shared" si="272"/>
        <v>91</v>
      </c>
      <c r="J4393">
        <v>130</v>
      </c>
      <c r="K4393">
        <v>0</v>
      </c>
      <c r="L4393">
        <v>130</v>
      </c>
      <c r="M4393">
        <v>1</v>
      </c>
      <c r="N4393">
        <v>130</v>
      </c>
      <c r="O4393">
        <f t="shared" si="273"/>
        <v>91</v>
      </c>
      <c r="P4393">
        <f t="shared" si="274"/>
        <v>39</v>
      </c>
      <c r="Q4393" s="2">
        <f t="shared" si="275"/>
        <v>0.3</v>
      </c>
      <c r="R4393">
        <v>1</v>
      </c>
      <c r="S4393" t="s">
        <v>63</v>
      </c>
    </row>
    <row r="4394" spans="1:19" x14ac:dyDescent="0.3">
      <c r="A4394">
        <v>191414</v>
      </c>
      <c r="B4394" s="1">
        <v>45555</v>
      </c>
      <c r="C4394" t="s">
        <v>50</v>
      </c>
      <c r="D4394" t="s">
        <v>16</v>
      </c>
      <c r="E4394" t="s">
        <v>25</v>
      </c>
      <c r="F4394">
        <v>24</v>
      </c>
      <c r="G4394" t="s">
        <v>41</v>
      </c>
      <c r="H4394" t="s">
        <v>19</v>
      </c>
      <c r="I4394">
        <f t="shared" si="272"/>
        <v>67.899999999999991</v>
      </c>
      <c r="J4394">
        <v>97</v>
      </c>
      <c r="K4394">
        <v>0</v>
      </c>
      <c r="L4394">
        <v>97</v>
      </c>
      <c r="M4394">
        <v>1</v>
      </c>
      <c r="N4394">
        <v>97</v>
      </c>
      <c r="O4394">
        <f t="shared" si="273"/>
        <v>67.899999999999991</v>
      </c>
      <c r="P4394">
        <f t="shared" si="274"/>
        <v>29.100000000000009</v>
      </c>
      <c r="Q4394" s="2">
        <f t="shared" si="275"/>
        <v>0.3000000000000001</v>
      </c>
      <c r="R4394">
        <v>1</v>
      </c>
      <c r="S4394" t="s">
        <v>28</v>
      </c>
    </row>
    <row r="4395" spans="1:19" x14ac:dyDescent="0.3">
      <c r="A4395">
        <v>192714</v>
      </c>
      <c r="B4395" s="1">
        <v>45347</v>
      </c>
      <c r="C4395" t="s">
        <v>53</v>
      </c>
      <c r="D4395" t="s">
        <v>37</v>
      </c>
      <c r="E4395" t="s">
        <v>17</v>
      </c>
      <c r="F4395">
        <v>25</v>
      </c>
      <c r="G4395" t="s">
        <v>77</v>
      </c>
      <c r="H4395" t="s">
        <v>19</v>
      </c>
      <c r="I4395">
        <f t="shared" si="272"/>
        <v>10.5</v>
      </c>
      <c r="J4395">
        <v>15</v>
      </c>
      <c r="K4395">
        <v>0</v>
      </c>
      <c r="L4395">
        <v>15</v>
      </c>
      <c r="M4395">
        <v>1</v>
      </c>
      <c r="N4395">
        <v>15</v>
      </c>
      <c r="O4395">
        <f t="shared" si="273"/>
        <v>10.5</v>
      </c>
      <c r="P4395">
        <f t="shared" si="274"/>
        <v>4.5</v>
      </c>
      <c r="Q4395" s="2">
        <f t="shared" si="275"/>
        <v>0.3</v>
      </c>
      <c r="R4395">
        <v>1</v>
      </c>
      <c r="S4395" t="s">
        <v>68</v>
      </c>
    </row>
    <row r="4396" spans="1:19" x14ac:dyDescent="0.3">
      <c r="A4396">
        <v>165731</v>
      </c>
      <c r="B4396" s="1">
        <v>45556</v>
      </c>
      <c r="C4396" t="s">
        <v>42</v>
      </c>
      <c r="D4396" t="s">
        <v>16</v>
      </c>
      <c r="E4396" t="s">
        <v>17</v>
      </c>
      <c r="F4396">
        <v>31</v>
      </c>
      <c r="G4396" t="s">
        <v>69</v>
      </c>
      <c r="H4396" t="s">
        <v>19</v>
      </c>
      <c r="I4396">
        <f t="shared" si="272"/>
        <v>45.5</v>
      </c>
      <c r="J4396">
        <v>65</v>
      </c>
      <c r="K4396">
        <v>0</v>
      </c>
      <c r="L4396">
        <v>65</v>
      </c>
      <c r="M4396">
        <v>2</v>
      </c>
      <c r="N4396">
        <v>130</v>
      </c>
      <c r="O4396">
        <f t="shared" si="273"/>
        <v>91</v>
      </c>
      <c r="P4396">
        <f t="shared" si="274"/>
        <v>39</v>
      </c>
      <c r="Q4396" s="2">
        <f t="shared" si="275"/>
        <v>0.3</v>
      </c>
      <c r="R4396">
        <v>4</v>
      </c>
      <c r="S4396" t="s">
        <v>57</v>
      </c>
    </row>
    <row r="4397" spans="1:19" x14ac:dyDescent="0.3">
      <c r="A4397">
        <v>183419</v>
      </c>
      <c r="B4397" s="1">
        <v>45370</v>
      </c>
      <c r="C4397" t="s">
        <v>48</v>
      </c>
      <c r="D4397" t="s">
        <v>16</v>
      </c>
      <c r="E4397" t="s">
        <v>17</v>
      </c>
      <c r="F4397">
        <v>35</v>
      </c>
      <c r="G4397" t="s">
        <v>69</v>
      </c>
      <c r="H4397" t="s">
        <v>19</v>
      </c>
      <c r="I4397">
        <f t="shared" si="272"/>
        <v>91</v>
      </c>
      <c r="J4397">
        <v>130</v>
      </c>
      <c r="K4397">
        <v>0</v>
      </c>
      <c r="L4397">
        <v>130</v>
      </c>
      <c r="M4397">
        <v>2</v>
      </c>
      <c r="N4397">
        <v>260</v>
      </c>
      <c r="O4397">
        <f t="shared" si="273"/>
        <v>182</v>
      </c>
      <c r="P4397">
        <f t="shared" si="274"/>
        <v>78</v>
      </c>
      <c r="Q4397" s="2">
        <f t="shared" si="275"/>
        <v>0.3</v>
      </c>
      <c r="R4397">
        <v>2</v>
      </c>
      <c r="S4397" t="s">
        <v>68</v>
      </c>
    </row>
    <row r="4398" spans="1:19" x14ac:dyDescent="0.3">
      <c r="A4398">
        <v>152276</v>
      </c>
      <c r="B4398" s="1">
        <v>45547</v>
      </c>
      <c r="C4398" t="s">
        <v>82</v>
      </c>
      <c r="D4398" t="s">
        <v>37</v>
      </c>
      <c r="E4398" t="s">
        <v>17</v>
      </c>
      <c r="F4398">
        <v>29</v>
      </c>
      <c r="G4398" t="s">
        <v>56</v>
      </c>
      <c r="H4398" t="s">
        <v>19</v>
      </c>
      <c r="I4398">
        <f t="shared" si="272"/>
        <v>14</v>
      </c>
      <c r="J4398">
        <v>20</v>
      </c>
      <c r="K4398">
        <v>0</v>
      </c>
      <c r="L4398">
        <v>20</v>
      </c>
      <c r="M4398">
        <v>1</v>
      </c>
      <c r="N4398">
        <v>20</v>
      </c>
      <c r="O4398">
        <f t="shared" si="273"/>
        <v>14</v>
      </c>
      <c r="P4398">
        <f t="shared" si="274"/>
        <v>6</v>
      </c>
      <c r="Q4398" s="2">
        <f t="shared" si="275"/>
        <v>0.3</v>
      </c>
      <c r="R4398">
        <v>5</v>
      </c>
      <c r="S4398" t="s">
        <v>57</v>
      </c>
    </row>
    <row r="4399" spans="1:19" x14ac:dyDescent="0.3">
      <c r="A4399">
        <v>182270</v>
      </c>
      <c r="B4399" s="1">
        <v>45295</v>
      </c>
      <c r="C4399" t="s">
        <v>50</v>
      </c>
      <c r="D4399" t="s">
        <v>16</v>
      </c>
      <c r="E4399" t="s">
        <v>17</v>
      </c>
      <c r="F4399">
        <v>29</v>
      </c>
      <c r="G4399" t="s">
        <v>74</v>
      </c>
      <c r="H4399" t="s">
        <v>27</v>
      </c>
      <c r="I4399">
        <f t="shared" si="272"/>
        <v>67.899999999999991</v>
      </c>
      <c r="J4399">
        <v>97</v>
      </c>
      <c r="K4399">
        <v>25</v>
      </c>
      <c r="L4399">
        <v>122</v>
      </c>
      <c r="M4399">
        <v>1</v>
      </c>
      <c r="N4399">
        <v>122</v>
      </c>
      <c r="O4399">
        <f t="shared" si="273"/>
        <v>67.899999999999991</v>
      </c>
      <c r="P4399">
        <f t="shared" si="274"/>
        <v>54.100000000000009</v>
      </c>
      <c r="Q4399" s="2">
        <f t="shared" si="275"/>
        <v>0.44344262295081976</v>
      </c>
      <c r="R4399">
        <v>5</v>
      </c>
      <c r="S4399" t="s">
        <v>45</v>
      </c>
    </row>
    <row r="4400" spans="1:19" x14ac:dyDescent="0.3">
      <c r="A4400">
        <v>124779</v>
      </c>
      <c r="B4400" s="1">
        <v>45531</v>
      </c>
      <c r="C4400" t="s">
        <v>85</v>
      </c>
      <c r="D4400" t="s">
        <v>24</v>
      </c>
      <c r="E4400" t="s">
        <v>17</v>
      </c>
      <c r="F4400">
        <v>28</v>
      </c>
      <c r="G4400" t="s">
        <v>21</v>
      </c>
      <c r="H4400" t="s">
        <v>19</v>
      </c>
      <c r="I4400">
        <f t="shared" si="272"/>
        <v>16.099999999999998</v>
      </c>
      <c r="J4400">
        <v>23</v>
      </c>
      <c r="K4400">
        <v>0</v>
      </c>
      <c r="L4400">
        <v>23</v>
      </c>
      <c r="M4400">
        <v>1</v>
      </c>
      <c r="N4400">
        <v>23</v>
      </c>
      <c r="O4400">
        <f t="shared" si="273"/>
        <v>16.099999999999998</v>
      </c>
      <c r="P4400">
        <f t="shared" si="274"/>
        <v>6.9000000000000021</v>
      </c>
      <c r="Q4400" s="2">
        <f t="shared" si="275"/>
        <v>0.3000000000000001</v>
      </c>
      <c r="R4400">
        <v>5</v>
      </c>
      <c r="S4400" t="s">
        <v>32</v>
      </c>
    </row>
    <row r="4401" spans="1:19" x14ac:dyDescent="0.3">
      <c r="A4401">
        <v>182322</v>
      </c>
      <c r="B4401" s="1">
        <v>45280</v>
      </c>
      <c r="C4401" t="s">
        <v>53</v>
      </c>
      <c r="D4401" t="s">
        <v>37</v>
      </c>
      <c r="E4401" t="s">
        <v>17</v>
      </c>
      <c r="F4401">
        <v>33</v>
      </c>
      <c r="G4401" t="s">
        <v>21</v>
      </c>
      <c r="H4401" t="s">
        <v>19</v>
      </c>
      <c r="I4401">
        <f t="shared" si="272"/>
        <v>10.5</v>
      </c>
      <c r="J4401">
        <v>15</v>
      </c>
      <c r="K4401">
        <v>0</v>
      </c>
      <c r="L4401">
        <v>15</v>
      </c>
      <c r="M4401">
        <v>2</v>
      </c>
      <c r="N4401">
        <v>30</v>
      </c>
      <c r="O4401">
        <f t="shared" si="273"/>
        <v>21</v>
      </c>
      <c r="P4401">
        <f t="shared" si="274"/>
        <v>9</v>
      </c>
      <c r="Q4401" s="2">
        <f t="shared" si="275"/>
        <v>0.3</v>
      </c>
      <c r="R4401">
        <v>5</v>
      </c>
      <c r="S4401" t="s">
        <v>45</v>
      </c>
    </row>
    <row r="4402" spans="1:19" x14ac:dyDescent="0.3">
      <c r="A4402">
        <v>194968</v>
      </c>
      <c r="B4402" s="1">
        <v>45264</v>
      </c>
      <c r="C4402" t="s">
        <v>53</v>
      </c>
      <c r="D4402" t="s">
        <v>37</v>
      </c>
      <c r="E4402" t="s">
        <v>17</v>
      </c>
      <c r="F4402">
        <v>24</v>
      </c>
      <c r="G4402" t="s">
        <v>41</v>
      </c>
      <c r="H4402" t="s">
        <v>19</v>
      </c>
      <c r="I4402">
        <f t="shared" si="272"/>
        <v>10.5</v>
      </c>
      <c r="J4402">
        <v>15</v>
      </c>
      <c r="K4402">
        <v>0</v>
      </c>
      <c r="L4402">
        <v>15</v>
      </c>
      <c r="M4402">
        <v>1</v>
      </c>
      <c r="N4402">
        <v>15</v>
      </c>
      <c r="O4402">
        <f t="shared" si="273"/>
        <v>10.5</v>
      </c>
      <c r="P4402">
        <f t="shared" si="274"/>
        <v>4.5</v>
      </c>
      <c r="Q4402" s="2">
        <f t="shared" si="275"/>
        <v>0.3</v>
      </c>
      <c r="R4402">
        <v>3</v>
      </c>
      <c r="S4402" t="s">
        <v>73</v>
      </c>
    </row>
    <row r="4403" spans="1:19" x14ac:dyDescent="0.3">
      <c r="A4403">
        <v>163376</v>
      </c>
      <c r="B4403" s="1">
        <v>45294</v>
      </c>
      <c r="C4403" t="s">
        <v>30</v>
      </c>
      <c r="D4403" t="s">
        <v>24</v>
      </c>
      <c r="E4403" t="s">
        <v>17</v>
      </c>
      <c r="F4403">
        <v>25</v>
      </c>
      <c r="G4403" t="s">
        <v>80</v>
      </c>
      <c r="H4403" t="s">
        <v>27</v>
      </c>
      <c r="I4403">
        <f t="shared" si="272"/>
        <v>7</v>
      </c>
      <c r="J4403">
        <v>10</v>
      </c>
      <c r="K4403">
        <v>40</v>
      </c>
      <c r="L4403">
        <v>50</v>
      </c>
      <c r="M4403">
        <v>1</v>
      </c>
      <c r="N4403">
        <v>50</v>
      </c>
      <c r="O4403">
        <f t="shared" si="273"/>
        <v>7</v>
      </c>
      <c r="P4403">
        <f t="shared" si="274"/>
        <v>43</v>
      </c>
      <c r="Q4403" s="2">
        <f t="shared" si="275"/>
        <v>0.86</v>
      </c>
      <c r="R4403">
        <v>5</v>
      </c>
      <c r="S4403" t="s">
        <v>32</v>
      </c>
    </row>
    <row r="4404" spans="1:19" x14ac:dyDescent="0.3">
      <c r="A4404">
        <v>120760</v>
      </c>
      <c r="B4404" s="1">
        <v>45371</v>
      </c>
      <c r="C4404" t="s">
        <v>50</v>
      </c>
      <c r="D4404" t="s">
        <v>16</v>
      </c>
      <c r="E4404" t="s">
        <v>17</v>
      </c>
      <c r="F4404">
        <v>22</v>
      </c>
      <c r="G4404" t="s">
        <v>29</v>
      </c>
      <c r="H4404" t="s">
        <v>19</v>
      </c>
      <c r="I4404">
        <f t="shared" si="272"/>
        <v>67.899999999999991</v>
      </c>
      <c r="J4404">
        <v>97</v>
      </c>
      <c r="K4404">
        <v>0</v>
      </c>
      <c r="L4404">
        <v>97</v>
      </c>
      <c r="M4404">
        <v>3</v>
      </c>
      <c r="N4404">
        <v>291</v>
      </c>
      <c r="O4404">
        <f t="shared" si="273"/>
        <v>203.7</v>
      </c>
      <c r="P4404">
        <f t="shared" si="274"/>
        <v>87.300000000000011</v>
      </c>
      <c r="Q4404" s="2">
        <f t="shared" si="275"/>
        <v>0.30000000000000004</v>
      </c>
      <c r="R4404">
        <v>2</v>
      </c>
      <c r="S4404" t="s">
        <v>68</v>
      </c>
    </row>
    <row r="4405" spans="1:19" x14ac:dyDescent="0.3">
      <c r="A4405">
        <v>190615</v>
      </c>
      <c r="B4405" s="1">
        <v>45480</v>
      </c>
      <c r="C4405" t="s">
        <v>42</v>
      </c>
      <c r="D4405" t="s">
        <v>16</v>
      </c>
      <c r="E4405" t="s">
        <v>25</v>
      </c>
      <c r="F4405">
        <v>30</v>
      </c>
      <c r="G4405" t="s">
        <v>18</v>
      </c>
      <c r="H4405" t="s">
        <v>19</v>
      </c>
      <c r="I4405">
        <f t="shared" si="272"/>
        <v>45.5</v>
      </c>
      <c r="J4405">
        <v>65</v>
      </c>
      <c r="K4405">
        <v>0</v>
      </c>
      <c r="L4405">
        <v>65</v>
      </c>
      <c r="M4405">
        <v>1</v>
      </c>
      <c r="N4405">
        <v>65</v>
      </c>
      <c r="O4405">
        <f t="shared" si="273"/>
        <v>45.5</v>
      </c>
      <c r="P4405">
        <f t="shared" si="274"/>
        <v>19.5</v>
      </c>
      <c r="Q4405" s="2">
        <f t="shared" si="275"/>
        <v>0.3</v>
      </c>
      <c r="R4405">
        <v>5</v>
      </c>
      <c r="S4405" t="s">
        <v>52</v>
      </c>
    </row>
    <row r="4406" spans="1:19" x14ac:dyDescent="0.3">
      <c r="A4406">
        <v>142189</v>
      </c>
      <c r="B4406" s="1">
        <v>45258</v>
      </c>
      <c r="C4406" t="s">
        <v>82</v>
      </c>
      <c r="D4406" t="s">
        <v>37</v>
      </c>
      <c r="E4406" t="s">
        <v>25</v>
      </c>
      <c r="F4406">
        <v>26</v>
      </c>
      <c r="G4406" t="s">
        <v>74</v>
      </c>
      <c r="H4406" t="s">
        <v>27</v>
      </c>
      <c r="I4406">
        <f t="shared" si="272"/>
        <v>14</v>
      </c>
      <c r="J4406">
        <v>20</v>
      </c>
      <c r="K4406">
        <v>25</v>
      </c>
      <c r="L4406">
        <v>45</v>
      </c>
      <c r="M4406">
        <v>1</v>
      </c>
      <c r="N4406">
        <v>45</v>
      </c>
      <c r="O4406">
        <f t="shared" si="273"/>
        <v>14</v>
      </c>
      <c r="P4406">
        <f t="shared" si="274"/>
        <v>31</v>
      </c>
      <c r="Q4406" s="2">
        <f t="shared" si="275"/>
        <v>0.68888888888888888</v>
      </c>
      <c r="R4406">
        <v>5</v>
      </c>
      <c r="S4406" t="s">
        <v>65</v>
      </c>
    </row>
    <row r="4407" spans="1:19" x14ac:dyDescent="0.3">
      <c r="A4407">
        <v>161000</v>
      </c>
      <c r="B4407" s="1">
        <v>45238</v>
      </c>
      <c r="C4407" t="s">
        <v>30</v>
      </c>
      <c r="D4407" t="s">
        <v>24</v>
      </c>
      <c r="E4407" t="s">
        <v>25</v>
      </c>
      <c r="F4407">
        <v>32</v>
      </c>
      <c r="G4407" t="s">
        <v>74</v>
      </c>
      <c r="H4407" t="s">
        <v>27</v>
      </c>
      <c r="I4407">
        <f t="shared" si="272"/>
        <v>7</v>
      </c>
      <c r="J4407">
        <v>10</v>
      </c>
      <c r="K4407">
        <v>25</v>
      </c>
      <c r="L4407">
        <v>35</v>
      </c>
      <c r="M4407">
        <v>1</v>
      </c>
      <c r="N4407">
        <v>35</v>
      </c>
      <c r="O4407">
        <f t="shared" si="273"/>
        <v>7</v>
      </c>
      <c r="P4407">
        <f t="shared" si="274"/>
        <v>28</v>
      </c>
      <c r="Q4407" s="2">
        <f t="shared" si="275"/>
        <v>0.8</v>
      </c>
      <c r="R4407">
        <v>4</v>
      </c>
      <c r="S4407" t="s">
        <v>39</v>
      </c>
    </row>
    <row r="4408" spans="1:19" x14ac:dyDescent="0.3">
      <c r="A4408">
        <v>170821</v>
      </c>
      <c r="B4408" s="1">
        <v>45342</v>
      </c>
      <c r="C4408" t="s">
        <v>50</v>
      </c>
      <c r="D4408" t="s">
        <v>16</v>
      </c>
      <c r="E4408" t="s">
        <v>17</v>
      </c>
      <c r="F4408">
        <v>26</v>
      </c>
      <c r="G4408" t="s">
        <v>80</v>
      </c>
      <c r="H4408" t="s">
        <v>27</v>
      </c>
      <c r="I4408">
        <f t="shared" si="272"/>
        <v>67.899999999999991</v>
      </c>
      <c r="J4408">
        <v>97</v>
      </c>
      <c r="K4408">
        <v>40</v>
      </c>
      <c r="L4408">
        <v>137</v>
      </c>
      <c r="M4408">
        <v>5</v>
      </c>
      <c r="N4408">
        <v>685</v>
      </c>
      <c r="O4408">
        <f t="shared" si="273"/>
        <v>339.49999999999994</v>
      </c>
      <c r="P4408">
        <f t="shared" si="274"/>
        <v>345.50000000000006</v>
      </c>
      <c r="Q4408" s="2">
        <f t="shared" si="275"/>
        <v>0.50437956204379575</v>
      </c>
      <c r="R4408">
        <v>5</v>
      </c>
      <c r="S4408" t="s">
        <v>32</v>
      </c>
    </row>
    <row r="4409" spans="1:19" x14ac:dyDescent="0.3">
      <c r="A4409">
        <v>123285</v>
      </c>
      <c r="B4409" s="1">
        <v>45333</v>
      </c>
      <c r="C4409" t="s">
        <v>85</v>
      </c>
      <c r="D4409" t="s">
        <v>24</v>
      </c>
      <c r="E4409" t="s">
        <v>25</v>
      </c>
      <c r="F4409">
        <v>20</v>
      </c>
      <c r="G4409" t="s">
        <v>69</v>
      </c>
      <c r="H4409" t="s">
        <v>19</v>
      </c>
      <c r="I4409">
        <f t="shared" si="272"/>
        <v>16.099999999999998</v>
      </c>
      <c r="J4409">
        <v>23</v>
      </c>
      <c r="K4409">
        <v>0</v>
      </c>
      <c r="L4409">
        <v>23</v>
      </c>
      <c r="M4409">
        <v>1</v>
      </c>
      <c r="N4409">
        <v>23</v>
      </c>
      <c r="O4409">
        <f t="shared" si="273"/>
        <v>16.099999999999998</v>
      </c>
      <c r="P4409">
        <f t="shared" si="274"/>
        <v>6.9000000000000021</v>
      </c>
      <c r="Q4409" s="2">
        <f t="shared" si="275"/>
        <v>0.3000000000000001</v>
      </c>
      <c r="R4409">
        <v>4</v>
      </c>
      <c r="S4409" t="s">
        <v>20</v>
      </c>
    </row>
    <row r="4410" spans="1:19" x14ac:dyDescent="0.3">
      <c r="A4410">
        <v>180157</v>
      </c>
      <c r="B4410" s="1">
        <v>45591</v>
      </c>
      <c r="C4410" t="s">
        <v>53</v>
      </c>
      <c r="D4410" t="s">
        <v>37</v>
      </c>
      <c r="E4410" t="s">
        <v>17</v>
      </c>
      <c r="F4410">
        <v>30</v>
      </c>
      <c r="G4410" t="s">
        <v>86</v>
      </c>
      <c r="H4410" t="s">
        <v>27</v>
      </c>
      <c r="I4410">
        <f t="shared" si="272"/>
        <v>10.5</v>
      </c>
      <c r="J4410">
        <v>15</v>
      </c>
      <c r="K4410">
        <v>70</v>
      </c>
      <c r="L4410">
        <v>85</v>
      </c>
      <c r="M4410">
        <v>1</v>
      </c>
      <c r="N4410">
        <v>85</v>
      </c>
      <c r="O4410">
        <f t="shared" si="273"/>
        <v>10.5</v>
      </c>
      <c r="P4410">
        <f t="shared" si="274"/>
        <v>74.5</v>
      </c>
      <c r="Q4410" s="2">
        <f t="shared" si="275"/>
        <v>0.87647058823529411</v>
      </c>
      <c r="R4410">
        <v>4</v>
      </c>
      <c r="S4410" t="s">
        <v>20</v>
      </c>
    </row>
    <row r="4411" spans="1:19" x14ac:dyDescent="0.3">
      <c r="A4411">
        <v>169360</v>
      </c>
      <c r="B4411" s="1">
        <v>45505</v>
      </c>
      <c r="C4411" t="s">
        <v>50</v>
      </c>
      <c r="D4411" t="s">
        <v>16</v>
      </c>
      <c r="E4411" t="s">
        <v>17</v>
      </c>
      <c r="F4411">
        <v>29</v>
      </c>
      <c r="G4411" t="s">
        <v>62</v>
      </c>
      <c r="H4411" t="s">
        <v>19</v>
      </c>
      <c r="I4411">
        <f t="shared" si="272"/>
        <v>67.899999999999991</v>
      </c>
      <c r="J4411">
        <v>97</v>
      </c>
      <c r="K4411">
        <v>0</v>
      </c>
      <c r="L4411">
        <v>97</v>
      </c>
      <c r="M4411">
        <v>1</v>
      </c>
      <c r="N4411">
        <v>97</v>
      </c>
      <c r="O4411">
        <f t="shared" si="273"/>
        <v>67.899999999999991</v>
      </c>
      <c r="P4411">
        <f t="shared" si="274"/>
        <v>29.100000000000009</v>
      </c>
      <c r="Q4411" s="2">
        <f t="shared" si="275"/>
        <v>0.3000000000000001</v>
      </c>
      <c r="R4411">
        <v>3</v>
      </c>
      <c r="S4411" t="s">
        <v>73</v>
      </c>
    </row>
    <row r="4412" spans="1:19" x14ac:dyDescent="0.3">
      <c r="A4412">
        <v>153225</v>
      </c>
      <c r="B4412" s="1">
        <v>45352</v>
      </c>
      <c r="C4412" t="s">
        <v>30</v>
      </c>
      <c r="D4412" t="s">
        <v>24</v>
      </c>
      <c r="E4412" t="s">
        <v>25</v>
      </c>
      <c r="F4412">
        <v>20</v>
      </c>
      <c r="G4412" t="s">
        <v>54</v>
      </c>
      <c r="H4412" t="s">
        <v>19</v>
      </c>
      <c r="I4412">
        <f t="shared" si="272"/>
        <v>7</v>
      </c>
      <c r="J4412">
        <v>10</v>
      </c>
      <c r="K4412">
        <v>0</v>
      </c>
      <c r="L4412">
        <v>10</v>
      </c>
      <c r="M4412">
        <v>1</v>
      </c>
      <c r="N4412">
        <v>10</v>
      </c>
      <c r="O4412">
        <f t="shared" si="273"/>
        <v>7</v>
      </c>
      <c r="P4412">
        <f t="shared" si="274"/>
        <v>3</v>
      </c>
      <c r="Q4412" s="2">
        <f t="shared" si="275"/>
        <v>0.3</v>
      </c>
      <c r="R4412">
        <v>4</v>
      </c>
      <c r="S4412" t="s">
        <v>70</v>
      </c>
    </row>
    <row r="4413" spans="1:19" x14ac:dyDescent="0.3">
      <c r="A4413">
        <v>163408</v>
      </c>
      <c r="B4413" s="1">
        <v>45319</v>
      </c>
      <c r="C4413" t="s">
        <v>33</v>
      </c>
      <c r="D4413" t="s">
        <v>16</v>
      </c>
      <c r="E4413" t="s">
        <v>17</v>
      </c>
      <c r="F4413">
        <v>19</v>
      </c>
      <c r="G4413" t="s">
        <v>77</v>
      </c>
      <c r="H4413" t="s">
        <v>19</v>
      </c>
      <c r="I4413">
        <f t="shared" si="272"/>
        <v>82.6</v>
      </c>
      <c r="J4413">
        <v>118</v>
      </c>
      <c r="K4413">
        <v>0</v>
      </c>
      <c r="L4413">
        <v>118</v>
      </c>
      <c r="M4413">
        <v>3</v>
      </c>
      <c r="N4413">
        <v>354</v>
      </c>
      <c r="O4413">
        <f t="shared" si="273"/>
        <v>247.79999999999998</v>
      </c>
      <c r="P4413">
        <f t="shared" si="274"/>
        <v>106.20000000000002</v>
      </c>
      <c r="Q4413" s="2">
        <f t="shared" si="275"/>
        <v>0.30000000000000004</v>
      </c>
      <c r="R4413">
        <v>1</v>
      </c>
      <c r="S4413" t="s">
        <v>87</v>
      </c>
    </row>
    <row r="4414" spans="1:19" x14ac:dyDescent="0.3">
      <c r="A4414">
        <v>193151</v>
      </c>
      <c r="B4414" s="1">
        <v>45334</v>
      </c>
      <c r="C4414" t="s">
        <v>82</v>
      </c>
      <c r="D4414" t="s">
        <v>37</v>
      </c>
      <c r="E4414" t="s">
        <v>25</v>
      </c>
      <c r="F4414">
        <v>29</v>
      </c>
      <c r="G4414" t="s">
        <v>31</v>
      </c>
      <c r="H4414" t="s">
        <v>19</v>
      </c>
      <c r="I4414">
        <f t="shared" si="272"/>
        <v>14</v>
      </c>
      <c r="J4414">
        <v>20</v>
      </c>
      <c r="K4414">
        <v>0</v>
      </c>
      <c r="L4414">
        <v>20</v>
      </c>
      <c r="M4414">
        <v>2</v>
      </c>
      <c r="N4414">
        <v>40</v>
      </c>
      <c r="O4414">
        <f t="shared" si="273"/>
        <v>28</v>
      </c>
      <c r="P4414">
        <f t="shared" si="274"/>
        <v>12</v>
      </c>
      <c r="Q4414" s="2">
        <f t="shared" si="275"/>
        <v>0.3</v>
      </c>
      <c r="R4414">
        <v>3</v>
      </c>
      <c r="S4414" t="s">
        <v>73</v>
      </c>
    </row>
    <row r="4415" spans="1:19" x14ac:dyDescent="0.3">
      <c r="A4415">
        <v>199831</v>
      </c>
      <c r="B4415" s="1">
        <v>45322</v>
      </c>
      <c r="C4415" t="s">
        <v>48</v>
      </c>
      <c r="D4415" t="s">
        <v>16</v>
      </c>
      <c r="E4415" t="s">
        <v>25</v>
      </c>
      <c r="F4415">
        <v>18</v>
      </c>
      <c r="G4415" t="s">
        <v>75</v>
      </c>
      <c r="H4415" t="s">
        <v>27</v>
      </c>
      <c r="I4415">
        <f t="shared" si="272"/>
        <v>91</v>
      </c>
      <c r="J4415">
        <v>130</v>
      </c>
      <c r="K4415">
        <v>70</v>
      </c>
      <c r="L4415">
        <v>200</v>
      </c>
      <c r="M4415">
        <v>3</v>
      </c>
      <c r="N4415">
        <v>600</v>
      </c>
      <c r="O4415">
        <f t="shared" si="273"/>
        <v>273</v>
      </c>
      <c r="P4415">
        <f t="shared" si="274"/>
        <v>327</v>
      </c>
      <c r="Q4415" s="2">
        <f t="shared" si="275"/>
        <v>0.54500000000000004</v>
      </c>
      <c r="R4415">
        <v>5</v>
      </c>
      <c r="S4415" t="s">
        <v>57</v>
      </c>
    </row>
    <row r="4416" spans="1:19" x14ac:dyDescent="0.3">
      <c r="A4416">
        <v>133472</v>
      </c>
      <c r="B4416" s="1">
        <v>45389</v>
      </c>
      <c r="C4416" t="s">
        <v>50</v>
      </c>
      <c r="D4416" t="s">
        <v>16</v>
      </c>
      <c r="E4416" t="s">
        <v>17</v>
      </c>
      <c r="F4416">
        <v>21</v>
      </c>
      <c r="G4416" t="s">
        <v>18</v>
      </c>
      <c r="H4416" t="s">
        <v>19</v>
      </c>
      <c r="I4416">
        <f t="shared" si="272"/>
        <v>67.899999999999991</v>
      </c>
      <c r="J4416">
        <v>97</v>
      </c>
      <c r="K4416">
        <v>0</v>
      </c>
      <c r="L4416">
        <v>97</v>
      </c>
      <c r="M4416">
        <v>1</v>
      </c>
      <c r="N4416">
        <v>97</v>
      </c>
      <c r="O4416">
        <f t="shared" si="273"/>
        <v>67.899999999999991</v>
      </c>
      <c r="P4416">
        <f t="shared" si="274"/>
        <v>29.100000000000009</v>
      </c>
      <c r="Q4416" s="2">
        <f t="shared" si="275"/>
        <v>0.3000000000000001</v>
      </c>
      <c r="R4416">
        <v>4</v>
      </c>
      <c r="S4416" t="s">
        <v>20</v>
      </c>
    </row>
    <row r="4417" spans="1:19" x14ac:dyDescent="0.3">
      <c r="A4417">
        <v>122313</v>
      </c>
      <c r="B4417" s="1">
        <v>45510</v>
      </c>
      <c r="C4417" t="s">
        <v>23</v>
      </c>
      <c r="D4417" t="s">
        <v>24</v>
      </c>
      <c r="E4417" t="s">
        <v>17</v>
      </c>
      <c r="F4417">
        <v>27</v>
      </c>
      <c r="G4417" t="s">
        <v>56</v>
      </c>
      <c r="H4417" t="s">
        <v>19</v>
      </c>
      <c r="I4417">
        <f t="shared" si="272"/>
        <v>6.3</v>
      </c>
      <c r="J4417">
        <v>9</v>
      </c>
      <c r="K4417">
        <v>0</v>
      </c>
      <c r="L4417">
        <v>9</v>
      </c>
      <c r="M4417">
        <v>1</v>
      </c>
      <c r="N4417">
        <v>9</v>
      </c>
      <c r="O4417">
        <f t="shared" si="273"/>
        <v>6.3</v>
      </c>
      <c r="P4417">
        <f t="shared" si="274"/>
        <v>2.7</v>
      </c>
      <c r="Q4417" s="2">
        <f t="shared" si="275"/>
        <v>0.30000000000000004</v>
      </c>
      <c r="R4417">
        <v>4</v>
      </c>
      <c r="S4417" t="s">
        <v>61</v>
      </c>
    </row>
    <row r="4418" spans="1:19" x14ac:dyDescent="0.3">
      <c r="A4418">
        <v>138933</v>
      </c>
      <c r="B4418" s="1">
        <v>45431</v>
      </c>
      <c r="C4418" t="s">
        <v>33</v>
      </c>
      <c r="D4418" t="s">
        <v>16</v>
      </c>
      <c r="E4418" t="s">
        <v>17</v>
      </c>
      <c r="F4418">
        <v>25</v>
      </c>
      <c r="G4418" t="s">
        <v>21</v>
      </c>
      <c r="H4418" t="s">
        <v>19</v>
      </c>
      <c r="I4418">
        <f t="shared" si="272"/>
        <v>82.6</v>
      </c>
      <c r="J4418">
        <v>118</v>
      </c>
      <c r="K4418">
        <v>0</v>
      </c>
      <c r="L4418">
        <v>118</v>
      </c>
      <c r="M4418">
        <v>1</v>
      </c>
      <c r="N4418">
        <v>118</v>
      </c>
      <c r="O4418">
        <f t="shared" si="273"/>
        <v>82.6</v>
      </c>
      <c r="P4418">
        <f t="shared" si="274"/>
        <v>35.400000000000006</v>
      </c>
      <c r="Q4418" s="2">
        <f t="shared" si="275"/>
        <v>0.30000000000000004</v>
      </c>
      <c r="R4418">
        <v>1</v>
      </c>
      <c r="S4418" t="s">
        <v>59</v>
      </c>
    </row>
    <row r="4419" spans="1:19" x14ac:dyDescent="0.3">
      <c r="A4419">
        <v>173162</v>
      </c>
      <c r="B4419" s="1">
        <v>45406</v>
      </c>
      <c r="C4419" t="s">
        <v>42</v>
      </c>
      <c r="D4419" t="s">
        <v>16</v>
      </c>
      <c r="E4419" t="s">
        <v>17</v>
      </c>
      <c r="F4419">
        <v>29</v>
      </c>
      <c r="G4419" t="s">
        <v>41</v>
      </c>
      <c r="H4419" t="s">
        <v>19</v>
      </c>
      <c r="I4419">
        <f t="shared" ref="I4419:I4482" si="276">0.7*J4419</f>
        <v>45.5</v>
      </c>
      <c r="J4419">
        <v>65</v>
      </c>
      <c r="K4419">
        <v>0</v>
      </c>
      <c r="L4419">
        <v>65</v>
      </c>
      <c r="M4419">
        <v>2</v>
      </c>
      <c r="N4419">
        <v>130</v>
      </c>
      <c r="O4419">
        <f t="shared" ref="O4419:O4482" si="277">I4419*M4419</f>
        <v>91</v>
      </c>
      <c r="P4419">
        <f t="shared" ref="P4419:P4482" si="278">N4419-O4419</f>
        <v>39</v>
      </c>
      <c r="Q4419" s="2">
        <f t="shared" ref="Q4419:Q4482" si="279">(P4419/N4419)</f>
        <v>0.3</v>
      </c>
      <c r="R4419">
        <v>1</v>
      </c>
      <c r="S4419" t="s">
        <v>55</v>
      </c>
    </row>
    <row r="4420" spans="1:19" x14ac:dyDescent="0.3">
      <c r="A4420">
        <v>125043</v>
      </c>
      <c r="B4420" s="1">
        <v>45542</v>
      </c>
      <c r="C4420" t="s">
        <v>82</v>
      </c>
      <c r="D4420" t="s">
        <v>37</v>
      </c>
      <c r="E4420" t="s">
        <v>17</v>
      </c>
      <c r="F4420">
        <v>19</v>
      </c>
      <c r="G4420" t="s">
        <v>44</v>
      </c>
      <c r="H4420" t="s">
        <v>27</v>
      </c>
      <c r="I4420">
        <f t="shared" si="276"/>
        <v>14</v>
      </c>
      <c r="J4420">
        <v>20</v>
      </c>
      <c r="K4420">
        <v>25</v>
      </c>
      <c r="L4420">
        <v>45</v>
      </c>
      <c r="M4420">
        <v>2</v>
      </c>
      <c r="N4420">
        <v>90</v>
      </c>
      <c r="O4420">
        <f t="shared" si="277"/>
        <v>28</v>
      </c>
      <c r="P4420">
        <f t="shared" si="278"/>
        <v>62</v>
      </c>
      <c r="Q4420" s="2">
        <f t="shared" si="279"/>
        <v>0.68888888888888888</v>
      </c>
      <c r="R4420">
        <v>1</v>
      </c>
      <c r="S4420" t="s">
        <v>63</v>
      </c>
    </row>
    <row r="4421" spans="1:19" x14ac:dyDescent="0.3">
      <c r="A4421">
        <v>140658</v>
      </c>
      <c r="B4421" s="1">
        <v>45575</v>
      </c>
      <c r="C4421" t="s">
        <v>36</v>
      </c>
      <c r="D4421" t="s">
        <v>37</v>
      </c>
      <c r="E4421" t="s">
        <v>17</v>
      </c>
      <c r="F4421">
        <v>30</v>
      </c>
      <c r="G4421" t="s">
        <v>60</v>
      </c>
      <c r="H4421" t="s">
        <v>19</v>
      </c>
      <c r="I4421">
        <f t="shared" si="276"/>
        <v>22.4</v>
      </c>
      <c r="J4421">
        <v>32</v>
      </c>
      <c r="K4421">
        <v>0</v>
      </c>
      <c r="L4421">
        <v>32</v>
      </c>
      <c r="M4421">
        <v>1</v>
      </c>
      <c r="N4421">
        <v>32</v>
      </c>
      <c r="O4421">
        <f t="shared" si="277"/>
        <v>22.4</v>
      </c>
      <c r="P4421">
        <f t="shared" si="278"/>
        <v>9.6000000000000014</v>
      </c>
      <c r="Q4421" s="2">
        <f t="shared" si="279"/>
        <v>0.30000000000000004</v>
      </c>
      <c r="R4421">
        <v>5</v>
      </c>
      <c r="S4421" t="s">
        <v>20</v>
      </c>
    </row>
    <row r="4422" spans="1:19" x14ac:dyDescent="0.3">
      <c r="A4422">
        <v>187788</v>
      </c>
      <c r="B4422" s="1">
        <v>45592</v>
      </c>
      <c r="C4422" t="s">
        <v>42</v>
      </c>
      <c r="D4422" t="s">
        <v>16</v>
      </c>
      <c r="E4422" t="s">
        <v>17</v>
      </c>
      <c r="F4422">
        <v>28</v>
      </c>
      <c r="G4422" t="s">
        <v>75</v>
      </c>
      <c r="H4422" t="s">
        <v>27</v>
      </c>
      <c r="I4422">
        <f t="shared" si="276"/>
        <v>45.5</v>
      </c>
      <c r="J4422">
        <v>65</v>
      </c>
      <c r="K4422">
        <v>70</v>
      </c>
      <c r="L4422">
        <v>135</v>
      </c>
      <c r="M4422">
        <v>2</v>
      </c>
      <c r="N4422">
        <v>270</v>
      </c>
      <c r="O4422">
        <f t="shared" si="277"/>
        <v>91</v>
      </c>
      <c r="P4422">
        <f t="shared" si="278"/>
        <v>179</v>
      </c>
      <c r="Q4422" s="2">
        <f t="shared" si="279"/>
        <v>0.66296296296296298</v>
      </c>
      <c r="R4422">
        <v>4</v>
      </c>
      <c r="S4422" t="s">
        <v>52</v>
      </c>
    </row>
    <row r="4423" spans="1:19" x14ac:dyDescent="0.3">
      <c r="A4423">
        <v>166442</v>
      </c>
      <c r="B4423" s="1">
        <v>45442</v>
      </c>
      <c r="C4423" t="s">
        <v>15</v>
      </c>
      <c r="D4423" t="s">
        <v>16</v>
      </c>
      <c r="E4423" t="s">
        <v>17</v>
      </c>
      <c r="F4423">
        <v>30</v>
      </c>
      <c r="G4423" t="s">
        <v>41</v>
      </c>
      <c r="H4423" t="s">
        <v>19</v>
      </c>
      <c r="I4423">
        <f t="shared" si="276"/>
        <v>70</v>
      </c>
      <c r="J4423">
        <v>100</v>
      </c>
      <c r="K4423">
        <v>0</v>
      </c>
      <c r="L4423">
        <v>100</v>
      </c>
      <c r="M4423">
        <v>1</v>
      </c>
      <c r="N4423">
        <v>100</v>
      </c>
      <c r="O4423">
        <f t="shared" si="277"/>
        <v>70</v>
      </c>
      <c r="P4423">
        <f t="shared" si="278"/>
        <v>30</v>
      </c>
      <c r="Q4423" s="2">
        <f t="shared" si="279"/>
        <v>0.3</v>
      </c>
      <c r="R4423">
        <v>3</v>
      </c>
      <c r="S4423" t="s">
        <v>22</v>
      </c>
    </row>
    <row r="4424" spans="1:19" x14ac:dyDescent="0.3">
      <c r="A4424">
        <v>157506</v>
      </c>
      <c r="B4424" s="1">
        <v>45317</v>
      </c>
      <c r="C4424" t="s">
        <v>82</v>
      </c>
      <c r="D4424" t="s">
        <v>37</v>
      </c>
      <c r="E4424" t="s">
        <v>25</v>
      </c>
      <c r="F4424">
        <v>32</v>
      </c>
      <c r="G4424" t="s">
        <v>79</v>
      </c>
      <c r="H4424" t="s">
        <v>27</v>
      </c>
      <c r="I4424">
        <f t="shared" si="276"/>
        <v>14</v>
      </c>
      <c r="J4424">
        <v>20</v>
      </c>
      <c r="K4424">
        <v>40</v>
      </c>
      <c r="L4424">
        <v>60</v>
      </c>
      <c r="M4424">
        <v>1</v>
      </c>
      <c r="N4424">
        <v>60</v>
      </c>
      <c r="O4424">
        <f t="shared" si="277"/>
        <v>14</v>
      </c>
      <c r="P4424">
        <f t="shared" si="278"/>
        <v>46</v>
      </c>
      <c r="Q4424" s="2">
        <f t="shared" si="279"/>
        <v>0.76666666666666672</v>
      </c>
      <c r="R4424">
        <v>4</v>
      </c>
      <c r="S4424" t="s">
        <v>57</v>
      </c>
    </row>
    <row r="4425" spans="1:19" x14ac:dyDescent="0.3">
      <c r="A4425">
        <v>152734</v>
      </c>
      <c r="B4425" s="1">
        <v>45441</v>
      </c>
      <c r="C4425" t="s">
        <v>53</v>
      </c>
      <c r="D4425" t="s">
        <v>37</v>
      </c>
      <c r="E4425" t="s">
        <v>17</v>
      </c>
      <c r="F4425">
        <v>32</v>
      </c>
      <c r="G4425" t="s">
        <v>38</v>
      </c>
      <c r="H4425" t="s">
        <v>19</v>
      </c>
      <c r="I4425">
        <f t="shared" si="276"/>
        <v>10.5</v>
      </c>
      <c r="J4425">
        <v>15</v>
      </c>
      <c r="K4425">
        <v>0</v>
      </c>
      <c r="L4425">
        <v>15</v>
      </c>
      <c r="M4425">
        <v>1</v>
      </c>
      <c r="N4425">
        <v>15</v>
      </c>
      <c r="O4425">
        <f t="shared" si="277"/>
        <v>10.5</v>
      </c>
      <c r="P4425">
        <f t="shared" si="278"/>
        <v>4.5</v>
      </c>
      <c r="Q4425" s="2">
        <f t="shared" si="279"/>
        <v>0.3</v>
      </c>
      <c r="R4425">
        <v>4</v>
      </c>
      <c r="S4425" t="s">
        <v>57</v>
      </c>
    </row>
    <row r="4426" spans="1:19" x14ac:dyDescent="0.3">
      <c r="A4426">
        <v>163139</v>
      </c>
      <c r="B4426" s="1">
        <v>45580</v>
      </c>
      <c r="C4426" t="s">
        <v>48</v>
      </c>
      <c r="D4426" t="s">
        <v>16</v>
      </c>
      <c r="E4426" t="s">
        <v>17</v>
      </c>
      <c r="F4426">
        <v>31</v>
      </c>
      <c r="G4426" t="s">
        <v>21</v>
      </c>
      <c r="H4426" t="s">
        <v>19</v>
      </c>
      <c r="I4426">
        <f t="shared" si="276"/>
        <v>91</v>
      </c>
      <c r="J4426">
        <v>130</v>
      </c>
      <c r="K4426">
        <v>0</v>
      </c>
      <c r="L4426">
        <v>130</v>
      </c>
      <c r="M4426">
        <v>1</v>
      </c>
      <c r="N4426">
        <v>130</v>
      </c>
      <c r="O4426">
        <f t="shared" si="277"/>
        <v>91</v>
      </c>
      <c r="P4426">
        <f t="shared" si="278"/>
        <v>39</v>
      </c>
      <c r="Q4426" s="2">
        <f t="shared" si="279"/>
        <v>0.3</v>
      </c>
      <c r="R4426">
        <v>5</v>
      </c>
      <c r="S4426" t="s">
        <v>61</v>
      </c>
    </row>
    <row r="4427" spans="1:19" x14ac:dyDescent="0.3">
      <c r="A4427">
        <v>194215</v>
      </c>
      <c r="B4427" s="1">
        <v>45357</v>
      </c>
      <c r="C4427" t="s">
        <v>23</v>
      </c>
      <c r="D4427" t="s">
        <v>24</v>
      </c>
      <c r="E4427" t="s">
        <v>17</v>
      </c>
      <c r="F4427">
        <v>19</v>
      </c>
      <c r="G4427" t="s">
        <v>18</v>
      </c>
      <c r="H4427" t="s">
        <v>19</v>
      </c>
      <c r="I4427">
        <f t="shared" si="276"/>
        <v>6.3</v>
      </c>
      <c r="J4427">
        <v>9</v>
      </c>
      <c r="K4427">
        <v>0</v>
      </c>
      <c r="L4427">
        <v>9</v>
      </c>
      <c r="M4427">
        <v>1</v>
      </c>
      <c r="N4427">
        <v>9</v>
      </c>
      <c r="O4427">
        <f t="shared" si="277"/>
        <v>6.3</v>
      </c>
      <c r="P4427">
        <f t="shared" si="278"/>
        <v>2.7</v>
      </c>
      <c r="Q4427" s="2">
        <f t="shared" si="279"/>
        <v>0.30000000000000004</v>
      </c>
      <c r="R4427">
        <v>4</v>
      </c>
      <c r="S4427" t="s">
        <v>43</v>
      </c>
    </row>
    <row r="4428" spans="1:19" x14ac:dyDescent="0.3">
      <c r="A4428">
        <v>157228</v>
      </c>
      <c r="B4428" s="1">
        <v>45350</v>
      </c>
      <c r="C4428" t="s">
        <v>50</v>
      </c>
      <c r="D4428" t="s">
        <v>16</v>
      </c>
      <c r="E4428" t="s">
        <v>17</v>
      </c>
      <c r="F4428">
        <v>28</v>
      </c>
      <c r="G4428" t="s">
        <v>62</v>
      </c>
      <c r="H4428" t="s">
        <v>19</v>
      </c>
      <c r="I4428">
        <f t="shared" si="276"/>
        <v>67.899999999999991</v>
      </c>
      <c r="J4428">
        <v>97</v>
      </c>
      <c r="K4428">
        <v>0</v>
      </c>
      <c r="L4428">
        <v>97</v>
      </c>
      <c r="M4428">
        <v>1</v>
      </c>
      <c r="N4428">
        <v>97</v>
      </c>
      <c r="O4428">
        <f t="shared" si="277"/>
        <v>67.899999999999991</v>
      </c>
      <c r="P4428">
        <f t="shared" si="278"/>
        <v>29.100000000000009</v>
      </c>
      <c r="Q4428" s="2">
        <f t="shared" si="279"/>
        <v>0.3000000000000001</v>
      </c>
      <c r="R4428">
        <v>5</v>
      </c>
      <c r="S4428" t="s">
        <v>57</v>
      </c>
    </row>
    <row r="4429" spans="1:19" x14ac:dyDescent="0.3">
      <c r="A4429">
        <v>154494</v>
      </c>
      <c r="B4429" s="1">
        <v>45558</v>
      </c>
      <c r="C4429" t="s">
        <v>50</v>
      </c>
      <c r="D4429" t="s">
        <v>16</v>
      </c>
      <c r="E4429" t="s">
        <v>17</v>
      </c>
      <c r="F4429">
        <v>18</v>
      </c>
      <c r="G4429" t="s">
        <v>44</v>
      </c>
      <c r="H4429" t="s">
        <v>27</v>
      </c>
      <c r="I4429">
        <f t="shared" si="276"/>
        <v>67.899999999999991</v>
      </c>
      <c r="J4429">
        <v>97</v>
      </c>
      <c r="K4429">
        <v>25</v>
      </c>
      <c r="L4429">
        <v>122</v>
      </c>
      <c r="M4429">
        <v>1</v>
      </c>
      <c r="N4429">
        <v>122</v>
      </c>
      <c r="O4429">
        <f t="shared" si="277"/>
        <v>67.899999999999991</v>
      </c>
      <c r="P4429">
        <f t="shared" si="278"/>
        <v>54.100000000000009</v>
      </c>
      <c r="Q4429" s="2">
        <f t="shared" si="279"/>
        <v>0.44344262295081976</v>
      </c>
      <c r="R4429">
        <v>3</v>
      </c>
      <c r="S4429" t="s">
        <v>49</v>
      </c>
    </row>
    <row r="4430" spans="1:19" x14ac:dyDescent="0.3">
      <c r="A4430">
        <v>182728</v>
      </c>
      <c r="B4430" s="1">
        <v>45404</v>
      </c>
      <c r="C4430" t="s">
        <v>50</v>
      </c>
      <c r="D4430" t="s">
        <v>16</v>
      </c>
      <c r="E4430" t="s">
        <v>17</v>
      </c>
      <c r="F4430">
        <v>24</v>
      </c>
      <c r="G4430" t="s">
        <v>80</v>
      </c>
      <c r="H4430" t="s">
        <v>27</v>
      </c>
      <c r="I4430">
        <f t="shared" si="276"/>
        <v>67.899999999999991</v>
      </c>
      <c r="J4430">
        <v>97</v>
      </c>
      <c r="K4430">
        <v>40</v>
      </c>
      <c r="L4430">
        <v>137</v>
      </c>
      <c r="M4430">
        <v>1</v>
      </c>
      <c r="N4430">
        <v>137</v>
      </c>
      <c r="O4430">
        <f t="shared" si="277"/>
        <v>67.899999999999991</v>
      </c>
      <c r="P4430">
        <f t="shared" si="278"/>
        <v>69.100000000000009</v>
      </c>
      <c r="Q4430" s="2">
        <f t="shared" si="279"/>
        <v>0.50437956204379564</v>
      </c>
      <c r="R4430">
        <v>3</v>
      </c>
      <c r="S4430" t="s">
        <v>88</v>
      </c>
    </row>
    <row r="4431" spans="1:19" x14ac:dyDescent="0.3">
      <c r="A4431">
        <v>143714</v>
      </c>
      <c r="B4431" s="1">
        <v>45506</v>
      </c>
      <c r="C4431" t="s">
        <v>50</v>
      </c>
      <c r="D4431" t="s">
        <v>16</v>
      </c>
      <c r="E4431" t="s">
        <v>17</v>
      </c>
      <c r="F4431">
        <v>27</v>
      </c>
      <c r="G4431" t="s">
        <v>79</v>
      </c>
      <c r="H4431" t="s">
        <v>27</v>
      </c>
      <c r="I4431">
        <f t="shared" si="276"/>
        <v>67.899999999999991</v>
      </c>
      <c r="J4431">
        <v>97</v>
      </c>
      <c r="K4431">
        <v>40</v>
      </c>
      <c r="L4431">
        <v>137</v>
      </c>
      <c r="M4431">
        <v>4</v>
      </c>
      <c r="N4431">
        <v>548</v>
      </c>
      <c r="O4431">
        <f t="shared" si="277"/>
        <v>271.59999999999997</v>
      </c>
      <c r="P4431">
        <f t="shared" si="278"/>
        <v>276.40000000000003</v>
      </c>
      <c r="Q4431" s="2">
        <f t="shared" si="279"/>
        <v>0.50437956204379564</v>
      </c>
      <c r="R4431">
        <v>5</v>
      </c>
      <c r="S4431" t="s">
        <v>20</v>
      </c>
    </row>
    <row r="4432" spans="1:19" x14ac:dyDescent="0.3">
      <c r="A4432">
        <v>199882</v>
      </c>
      <c r="B4432" s="1">
        <v>45296</v>
      </c>
      <c r="C4432" t="s">
        <v>36</v>
      </c>
      <c r="D4432" t="s">
        <v>37</v>
      </c>
      <c r="E4432" t="s">
        <v>17</v>
      </c>
      <c r="F4432">
        <v>21</v>
      </c>
      <c r="G4432" t="s">
        <v>46</v>
      </c>
      <c r="H4432" t="s">
        <v>19</v>
      </c>
      <c r="I4432">
        <f t="shared" si="276"/>
        <v>22.4</v>
      </c>
      <c r="J4432">
        <v>32</v>
      </c>
      <c r="K4432">
        <v>0</v>
      </c>
      <c r="L4432">
        <v>32</v>
      </c>
      <c r="M4432">
        <v>1</v>
      </c>
      <c r="N4432">
        <v>32</v>
      </c>
      <c r="O4432">
        <f t="shared" si="277"/>
        <v>22.4</v>
      </c>
      <c r="P4432">
        <f t="shared" si="278"/>
        <v>9.6000000000000014</v>
      </c>
      <c r="Q4432" s="2">
        <f t="shared" si="279"/>
        <v>0.30000000000000004</v>
      </c>
      <c r="R4432">
        <v>4</v>
      </c>
      <c r="S4432" t="s">
        <v>20</v>
      </c>
    </row>
    <row r="4433" spans="1:19" x14ac:dyDescent="0.3">
      <c r="A4433">
        <v>153460</v>
      </c>
      <c r="B4433" s="1">
        <v>45542</v>
      </c>
      <c r="C4433" t="s">
        <v>23</v>
      </c>
      <c r="D4433" t="s">
        <v>24</v>
      </c>
      <c r="E4433" t="s">
        <v>17</v>
      </c>
      <c r="F4433">
        <v>20</v>
      </c>
      <c r="G4433" t="s">
        <v>79</v>
      </c>
      <c r="H4433" t="s">
        <v>27</v>
      </c>
      <c r="I4433">
        <f t="shared" si="276"/>
        <v>6.3</v>
      </c>
      <c r="J4433">
        <v>9</v>
      </c>
      <c r="K4433">
        <v>40</v>
      </c>
      <c r="L4433">
        <v>49</v>
      </c>
      <c r="M4433">
        <v>1</v>
      </c>
      <c r="N4433">
        <v>49</v>
      </c>
      <c r="O4433">
        <f t="shared" si="277"/>
        <v>6.3</v>
      </c>
      <c r="P4433">
        <f t="shared" si="278"/>
        <v>42.7</v>
      </c>
      <c r="Q4433" s="2">
        <f t="shared" si="279"/>
        <v>0.87142857142857144</v>
      </c>
      <c r="R4433">
        <v>4</v>
      </c>
      <c r="S4433" t="s">
        <v>57</v>
      </c>
    </row>
    <row r="4434" spans="1:19" x14ac:dyDescent="0.3">
      <c r="A4434">
        <v>132332</v>
      </c>
      <c r="B4434" s="1">
        <v>45378</v>
      </c>
      <c r="C4434" t="s">
        <v>53</v>
      </c>
      <c r="D4434" t="s">
        <v>37</v>
      </c>
      <c r="E4434" t="s">
        <v>25</v>
      </c>
      <c r="F4434">
        <v>20</v>
      </c>
      <c r="G4434" t="s">
        <v>18</v>
      </c>
      <c r="H4434" t="s">
        <v>19</v>
      </c>
      <c r="I4434">
        <f t="shared" si="276"/>
        <v>10.5</v>
      </c>
      <c r="J4434">
        <v>15</v>
      </c>
      <c r="K4434">
        <v>0</v>
      </c>
      <c r="L4434">
        <v>15</v>
      </c>
      <c r="M4434">
        <v>1</v>
      </c>
      <c r="N4434">
        <v>15</v>
      </c>
      <c r="O4434">
        <f t="shared" si="277"/>
        <v>10.5</v>
      </c>
      <c r="P4434">
        <f t="shared" si="278"/>
        <v>4.5</v>
      </c>
      <c r="Q4434" s="2">
        <f t="shared" si="279"/>
        <v>0.3</v>
      </c>
      <c r="R4434">
        <v>3</v>
      </c>
      <c r="S4434" t="s">
        <v>73</v>
      </c>
    </row>
    <row r="4435" spans="1:19" x14ac:dyDescent="0.3">
      <c r="A4435">
        <v>143495</v>
      </c>
      <c r="B4435" s="1">
        <v>45535</v>
      </c>
      <c r="C4435" t="s">
        <v>15</v>
      </c>
      <c r="D4435" t="s">
        <v>16</v>
      </c>
      <c r="E4435" t="s">
        <v>17</v>
      </c>
      <c r="F4435">
        <v>24</v>
      </c>
      <c r="G4435" t="s">
        <v>74</v>
      </c>
      <c r="H4435" t="s">
        <v>27</v>
      </c>
      <c r="I4435">
        <f t="shared" si="276"/>
        <v>70</v>
      </c>
      <c r="J4435">
        <v>100</v>
      </c>
      <c r="K4435">
        <v>25</v>
      </c>
      <c r="L4435">
        <v>125</v>
      </c>
      <c r="M4435">
        <v>3</v>
      </c>
      <c r="N4435">
        <v>375</v>
      </c>
      <c r="O4435">
        <f t="shared" si="277"/>
        <v>210</v>
      </c>
      <c r="P4435">
        <f t="shared" si="278"/>
        <v>165</v>
      </c>
      <c r="Q4435" s="2">
        <f t="shared" si="279"/>
        <v>0.44</v>
      </c>
      <c r="R4435">
        <v>5</v>
      </c>
      <c r="S4435" t="s">
        <v>70</v>
      </c>
    </row>
    <row r="4436" spans="1:19" x14ac:dyDescent="0.3">
      <c r="A4436">
        <v>191429</v>
      </c>
      <c r="B4436" s="1">
        <v>45246</v>
      </c>
      <c r="C4436" t="s">
        <v>42</v>
      </c>
      <c r="D4436" t="s">
        <v>16</v>
      </c>
      <c r="E4436" t="s">
        <v>17</v>
      </c>
      <c r="F4436">
        <v>30</v>
      </c>
      <c r="G4436" t="s">
        <v>80</v>
      </c>
      <c r="H4436" t="s">
        <v>27</v>
      </c>
      <c r="I4436">
        <f t="shared" si="276"/>
        <v>45.5</v>
      </c>
      <c r="J4436">
        <v>65</v>
      </c>
      <c r="K4436">
        <v>40</v>
      </c>
      <c r="L4436">
        <v>105</v>
      </c>
      <c r="M4436">
        <v>1</v>
      </c>
      <c r="N4436">
        <v>105</v>
      </c>
      <c r="O4436">
        <f t="shared" si="277"/>
        <v>45.5</v>
      </c>
      <c r="P4436">
        <f t="shared" si="278"/>
        <v>59.5</v>
      </c>
      <c r="Q4436" s="2">
        <f t="shared" si="279"/>
        <v>0.56666666666666665</v>
      </c>
      <c r="R4436">
        <v>3</v>
      </c>
      <c r="S4436" t="s">
        <v>22</v>
      </c>
    </row>
    <row r="4437" spans="1:19" x14ac:dyDescent="0.3">
      <c r="A4437">
        <v>187031</v>
      </c>
      <c r="B4437" s="1">
        <v>45238</v>
      </c>
      <c r="C4437" t="s">
        <v>50</v>
      </c>
      <c r="D4437" t="s">
        <v>16</v>
      </c>
      <c r="E4437" t="s">
        <v>17</v>
      </c>
      <c r="F4437">
        <v>31</v>
      </c>
      <c r="G4437" t="s">
        <v>66</v>
      </c>
      <c r="H4437" t="s">
        <v>27</v>
      </c>
      <c r="I4437">
        <f t="shared" si="276"/>
        <v>67.899999999999991</v>
      </c>
      <c r="J4437">
        <v>97</v>
      </c>
      <c r="K4437">
        <v>40</v>
      </c>
      <c r="L4437">
        <v>137</v>
      </c>
      <c r="M4437">
        <v>1</v>
      </c>
      <c r="N4437">
        <v>137</v>
      </c>
      <c r="O4437">
        <f t="shared" si="277"/>
        <v>67.899999999999991</v>
      </c>
      <c r="P4437">
        <f t="shared" si="278"/>
        <v>69.100000000000009</v>
      </c>
      <c r="Q4437" s="2">
        <f t="shared" si="279"/>
        <v>0.50437956204379564</v>
      </c>
      <c r="R4437">
        <v>5</v>
      </c>
      <c r="S4437" t="s">
        <v>70</v>
      </c>
    </row>
    <row r="4438" spans="1:19" x14ac:dyDescent="0.3">
      <c r="A4438">
        <v>156230</v>
      </c>
      <c r="B4438" s="1">
        <v>45403</v>
      </c>
      <c r="C4438" t="s">
        <v>53</v>
      </c>
      <c r="D4438" t="s">
        <v>37</v>
      </c>
      <c r="E4438" t="s">
        <v>17</v>
      </c>
      <c r="F4438">
        <v>30</v>
      </c>
      <c r="G4438" t="s">
        <v>38</v>
      </c>
      <c r="H4438" t="s">
        <v>19</v>
      </c>
      <c r="I4438">
        <f t="shared" si="276"/>
        <v>10.5</v>
      </c>
      <c r="J4438">
        <v>15</v>
      </c>
      <c r="K4438">
        <v>0</v>
      </c>
      <c r="L4438">
        <v>15</v>
      </c>
      <c r="M4438">
        <v>2</v>
      </c>
      <c r="N4438">
        <v>30</v>
      </c>
      <c r="O4438">
        <f t="shared" si="277"/>
        <v>21</v>
      </c>
      <c r="P4438">
        <f t="shared" si="278"/>
        <v>9</v>
      </c>
      <c r="Q4438" s="2">
        <f t="shared" si="279"/>
        <v>0.3</v>
      </c>
      <c r="R4438">
        <v>4</v>
      </c>
      <c r="S4438" t="s">
        <v>20</v>
      </c>
    </row>
    <row r="4439" spans="1:19" x14ac:dyDescent="0.3">
      <c r="A4439">
        <v>165581</v>
      </c>
      <c r="B4439" s="1">
        <v>45583</v>
      </c>
      <c r="C4439" t="s">
        <v>53</v>
      </c>
      <c r="D4439" t="s">
        <v>37</v>
      </c>
      <c r="E4439" t="s">
        <v>17</v>
      </c>
      <c r="F4439">
        <v>25</v>
      </c>
      <c r="G4439" t="s">
        <v>41</v>
      </c>
      <c r="H4439" t="s">
        <v>19</v>
      </c>
      <c r="I4439">
        <f t="shared" si="276"/>
        <v>10.5</v>
      </c>
      <c r="J4439">
        <v>15</v>
      </c>
      <c r="K4439">
        <v>0</v>
      </c>
      <c r="L4439">
        <v>15</v>
      </c>
      <c r="M4439">
        <v>2</v>
      </c>
      <c r="N4439">
        <v>30</v>
      </c>
      <c r="O4439">
        <f t="shared" si="277"/>
        <v>21</v>
      </c>
      <c r="P4439">
        <f t="shared" si="278"/>
        <v>9</v>
      </c>
      <c r="Q4439" s="2">
        <f t="shared" si="279"/>
        <v>0.3</v>
      </c>
      <c r="R4439">
        <v>4</v>
      </c>
      <c r="S4439" t="s">
        <v>20</v>
      </c>
    </row>
    <row r="4440" spans="1:19" x14ac:dyDescent="0.3">
      <c r="A4440">
        <v>171830</v>
      </c>
      <c r="B4440" s="1">
        <v>45555</v>
      </c>
      <c r="C4440" t="s">
        <v>15</v>
      </c>
      <c r="D4440" t="s">
        <v>16</v>
      </c>
      <c r="E4440" t="s">
        <v>25</v>
      </c>
      <c r="F4440">
        <v>29</v>
      </c>
      <c r="G4440" t="s">
        <v>38</v>
      </c>
      <c r="H4440" t="s">
        <v>19</v>
      </c>
      <c r="I4440">
        <f t="shared" si="276"/>
        <v>70</v>
      </c>
      <c r="J4440">
        <v>100</v>
      </c>
      <c r="K4440">
        <v>0</v>
      </c>
      <c r="L4440">
        <v>100</v>
      </c>
      <c r="M4440">
        <v>2</v>
      </c>
      <c r="N4440">
        <v>200</v>
      </c>
      <c r="O4440">
        <f t="shared" si="277"/>
        <v>140</v>
      </c>
      <c r="P4440">
        <f t="shared" si="278"/>
        <v>60</v>
      </c>
      <c r="Q4440" s="2">
        <f t="shared" si="279"/>
        <v>0.3</v>
      </c>
      <c r="R4440">
        <v>5</v>
      </c>
      <c r="S4440" t="s">
        <v>43</v>
      </c>
    </row>
    <row r="4441" spans="1:19" x14ac:dyDescent="0.3">
      <c r="A4441">
        <v>153017</v>
      </c>
      <c r="B4441" s="1">
        <v>45395</v>
      </c>
      <c r="C4441" t="s">
        <v>82</v>
      </c>
      <c r="D4441" t="s">
        <v>37</v>
      </c>
      <c r="E4441" t="s">
        <v>25</v>
      </c>
      <c r="F4441">
        <v>29</v>
      </c>
      <c r="G4441" t="s">
        <v>62</v>
      </c>
      <c r="H4441" t="s">
        <v>19</v>
      </c>
      <c r="I4441">
        <f t="shared" si="276"/>
        <v>14</v>
      </c>
      <c r="J4441">
        <v>20</v>
      </c>
      <c r="K4441">
        <v>0</v>
      </c>
      <c r="L4441">
        <v>20</v>
      </c>
      <c r="M4441">
        <v>1</v>
      </c>
      <c r="N4441">
        <v>20</v>
      </c>
      <c r="O4441">
        <f t="shared" si="277"/>
        <v>14</v>
      </c>
      <c r="P4441">
        <f t="shared" si="278"/>
        <v>6</v>
      </c>
      <c r="Q4441" s="2">
        <f t="shared" si="279"/>
        <v>0.3</v>
      </c>
      <c r="R4441">
        <v>5</v>
      </c>
      <c r="S4441" t="s">
        <v>61</v>
      </c>
    </row>
    <row r="4442" spans="1:19" x14ac:dyDescent="0.3">
      <c r="A4442">
        <v>185000</v>
      </c>
      <c r="B4442" s="1">
        <v>45504</v>
      </c>
      <c r="C4442" t="s">
        <v>78</v>
      </c>
      <c r="D4442" t="s">
        <v>37</v>
      </c>
      <c r="E4442" t="s">
        <v>17</v>
      </c>
      <c r="F4442">
        <v>24</v>
      </c>
      <c r="G4442" t="s">
        <v>56</v>
      </c>
      <c r="H4442" t="s">
        <v>19</v>
      </c>
      <c r="I4442">
        <f t="shared" si="276"/>
        <v>35</v>
      </c>
      <c r="J4442">
        <v>50</v>
      </c>
      <c r="K4442">
        <v>0</v>
      </c>
      <c r="L4442">
        <v>50</v>
      </c>
      <c r="M4442">
        <v>1</v>
      </c>
      <c r="N4442">
        <v>50</v>
      </c>
      <c r="O4442">
        <f t="shared" si="277"/>
        <v>35</v>
      </c>
      <c r="P4442">
        <f t="shared" si="278"/>
        <v>15</v>
      </c>
      <c r="Q4442" s="2">
        <f t="shared" si="279"/>
        <v>0.3</v>
      </c>
      <c r="R4442">
        <v>1</v>
      </c>
      <c r="S4442" t="s">
        <v>35</v>
      </c>
    </row>
    <row r="4443" spans="1:19" x14ac:dyDescent="0.3">
      <c r="A4443">
        <v>175896</v>
      </c>
      <c r="B4443" s="1">
        <v>45311</v>
      </c>
      <c r="C4443" t="s">
        <v>30</v>
      </c>
      <c r="D4443" t="s">
        <v>24</v>
      </c>
      <c r="E4443" t="s">
        <v>17</v>
      </c>
      <c r="F4443">
        <v>29</v>
      </c>
      <c r="G4443" t="s">
        <v>29</v>
      </c>
      <c r="H4443" t="s">
        <v>19</v>
      </c>
      <c r="I4443">
        <f t="shared" si="276"/>
        <v>7</v>
      </c>
      <c r="J4443">
        <v>10</v>
      </c>
      <c r="K4443">
        <v>0</v>
      </c>
      <c r="L4443">
        <v>10</v>
      </c>
      <c r="M4443">
        <v>1</v>
      </c>
      <c r="N4443">
        <v>10</v>
      </c>
      <c r="O4443">
        <f t="shared" si="277"/>
        <v>7</v>
      </c>
      <c r="P4443">
        <f t="shared" si="278"/>
        <v>3</v>
      </c>
      <c r="Q4443" s="2">
        <f t="shared" si="279"/>
        <v>0.3</v>
      </c>
      <c r="R4443">
        <v>5</v>
      </c>
      <c r="S4443" t="s">
        <v>61</v>
      </c>
    </row>
    <row r="4444" spans="1:19" x14ac:dyDescent="0.3">
      <c r="A4444">
        <v>172156</v>
      </c>
      <c r="B4444" s="1">
        <v>45598</v>
      </c>
      <c r="C4444" t="s">
        <v>15</v>
      </c>
      <c r="D4444" t="s">
        <v>16</v>
      </c>
      <c r="E4444" t="s">
        <v>17</v>
      </c>
      <c r="F4444">
        <v>23</v>
      </c>
      <c r="G4444" t="s">
        <v>18</v>
      </c>
      <c r="H4444" t="s">
        <v>19</v>
      </c>
      <c r="I4444">
        <f t="shared" si="276"/>
        <v>70</v>
      </c>
      <c r="J4444">
        <v>100</v>
      </c>
      <c r="K4444">
        <v>0</v>
      </c>
      <c r="L4444">
        <v>100</v>
      </c>
      <c r="M4444">
        <v>1</v>
      </c>
      <c r="N4444">
        <v>100</v>
      </c>
      <c r="O4444">
        <f t="shared" si="277"/>
        <v>70</v>
      </c>
      <c r="P4444">
        <f t="shared" si="278"/>
        <v>30</v>
      </c>
      <c r="Q4444" s="2">
        <f t="shared" si="279"/>
        <v>0.3</v>
      </c>
      <c r="R4444">
        <v>4</v>
      </c>
      <c r="S4444" t="s">
        <v>43</v>
      </c>
    </row>
    <row r="4445" spans="1:19" x14ac:dyDescent="0.3">
      <c r="A4445">
        <v>129644</v>
      </c>
      <c r="B4445" s="1">
        <v>45534</v>
      </c>
      <c r="C4445" t="s">
        <v>42</v>
      </c>
      <c r="D4445" t="s">
        <v>16</v>
      </c>
      <c r="E4445" t="s">
        <v>17</v>
      </c>
      <c r="F4445">
        <v>26</v>
      </c>
      <c r="G4445" t="s">
        <v>51</v>
      </c>
      <c r="H4445" t="s">
        <v>27</v>
      </c>
      <c r="I4445">
        <f t="shared" si="276"/>
        <v>45.5</v>
      </c>
      <c r="J4445">
        <v>65</v>
      </c>
      <c r="K4445">
        <v>50</v>
      </c>
      <c r="L4445">
        <v>115</v>
      </c>
      <c r="M4445">
        <v>1</v>
      </c>
      <c r="N4445">
        <v>115</v>
      </c>
      <c r="O4445">
        <f t="shared" si="277"/>
        <v>45.5</v>
      </c>
      <c r="P4445">
        <f t="shared" si="278"/>
        <v>69.5</v>
      </c>
      <c r="Q4445" s="2">
        <f t="shared" si="279"/>
        <v>0.60434782608695647</v>
      </c>
      <c r="R4445">
        <v>4</v>
      </c>
      <c r="S4445" t="s">
        <v>39</v>
      </c>
    </row>
    <row r="4446" spans="1:19" x14ac:dyDescent="0.3">
      <c r="A4446">
        <v>142360</v>
      </c>
      <c r="B4446" s="1">
        <v>45265</v>
      </c>
      <c r="C4446" t="s">
        <v>30</v>
      </c>
      <c r="D4446" t="s">
        <v>24</v>
      </c>
      <c r="E4446" t="s">
        <v>17</v>
      </c>
      <c r="F4446">
        <v>35</v>
      </c>
      <c r="G4446" t="s">
        <v>29</v>
      </c>
      <c r="H4446" t="s">
        <v>19</v>
      </c>
      <c r="I4446">
        <f t="shared" si="276"/>
        <v>7</v>
      </c>
      <c r="J4446">
        <v>10</v>
      </c>
      <c r="K4446">
        <v>0</v>
      </c>
      <c r="L4446">
        <v>10</v>
      </c>
      <c r="M4446">
        <v>2</v>
      </c>
      <c r="N4446">
        <v>20</v>
      </c>
      <c r="O4446">
        <f t="shared" si="277"/>
        <v>14</v>
      </c>
      <c r="P4446">
        <f t="shared" si="278"/>
        <v>6</v>
      </c>
      <c r="Q4446" s="2">
        <f t="shared" si="279"/>
        <v>0.3</v>
      </c>
      <c r="R4446">
        <v>5</v>
      </c>
      <c r="S4446" t="s">
        <v>70</v>
      </c>
    </row>
    <row r="4447" spans="1:19" x14ac:dyDescent="0.3">
      <c r="A4447">
        <v>151907</v>
      </c>
      <c r="B4447" s="1">
        <v>45241</v>
      </c>
      <c r="C4447" t="s">
        <v>82</v>
      </c>
      <c r="D4447" t="s">
        <v>37</v>
      </c>
      <c r="E4447" t="s">
        <v>17</v>
      </c>
      <c r="F4447">
        <v>32</v>
      </c>
      <c r="G4447" t="s">
        <v>86</v>
      </c>
      <c r="H4447" t="s">
        <v>27</v>
      </c>
      <c r="I4447">
        <f t="shared" si="276"/>
        <v>14</v>
      </c>
      <c r="J4447">
        <v>20</v>
      </c>
      <c r="K4447">
        <v>70</v>
      </c>
      <c r="L4447">
        <v>90</v>
      </c>
      <c r="M4447">
        <v>1</v>
      </c>
      <c r="N4447">
        <v>90</v>
      </c>
      <c r="O4447">
        <f t="shared" si="277"/>
        <v>14</v>
      </c>
      <c r="P4447">
        <f t="shared" si="278"/>
        <v>76</v>
      </c>
      <c r="Q4447" s="2">
        <f t="shared" si="279"/>
        <v>0.84444444444444444</v>
      </c>
      <c r="R4447">
        <v>5</v>
      </c>
      <c r="S4447" t="s">
        <v>57</v>
      </c>
    </row>
    <row r="4448" spans="1:19" x14ac:dyDescent="0.3">
      <c r="A4448">
        <v>187811</v>
      </c>
      <c r="B4448" s="1">
        <v>45584</v>
      </c>
      <c r="C4448" t="s">
        <v>53</v>
      </c>
      <c r="D4448" t="s">
        <v>37</v>
      </c>
      <c r="E4448" t="s">
        <v>17</v>
      </c>
      <c r="F4448">
        <v>21</v>
      </c>
      <c r="G4448" t="s">
        <v>56</v>
      </c>
      <c r="H4448" t="s">
        <v>19</v>
      </c>
      <c r="I4448">
        <f t="shared" si="276"/>
        <v>10.5</v>
      </c>
      <c r="J4448">
        <v>15</v>
      </c>
      <c r="K4448">
        <v>0</v>
      </c>
      <c r="L4448">
        <v>15</v>
      </c>
      <c r="M4448">
        <v>1</v>
      </c>
      <c r="N4448">
        <v>15</v>
      </c>
      <c r="O4448">
        <f t="shared" si="277"/>
        <v>10.5</v>
      </c>
      <c r="P4448">
        <f t="shared" si="278"/>
        <v>4.5</v>
      </c>
      <c r="Q4448" s="2">
        <f t="shared" si="279"/>
        <v>0.3</v>
      </c>
      <c r="R4448">
        <v>5</v>
      </c>
      <c r="S4448" t="s">
        <v>57</v>
      </c>
    </row>
    <row r="4449" spans="1:19" x14ac:dyDescent="0.3">
      <c r="A4449">
        <v>121275</v>
      </c>
      <c r="B4449" s="1">
        <v>45237</v>
      </c>
      <c r="C4449" t="s">
        <v>36</v>
      </c>
      <c r="D4449" t="s">
        <v>37</v>
      </c>
      <c r="E4449" t="s">
        <v>17</v>
      </c>
      <c r="F4449">
        <v>18</v>
      </c>
      <c r="G4449" t="s">
        <v>46</v>
      </c>
      <c r="H4449" t="s">
        <v>19</v>
      </c>
      <c r="I4449">
        <f t="shared" si="276"/>
        <v>22.4</v>
      </c>
      <c r="J4449">
        <v>32</v>
      </c>
      <c r="K4449">
        <v>0</v>
      </c>
      <c r="L4449">
        <v>32</v>
      </c>
      <c r="M4449">
        <v>1</v>
      </c>
      <c r="N4449">
        <v>32</v>
      </c>
      <c r="O4449">
        <f t="shared" si="277"/>
        <v>22.4</v>
      </c>
      <c r="P4449">
        <f t="shared" si="278"/>
        <v>9.6000000000000014</v>
      </c>
      <c r="Q4449" s="2">
        <f t="shared" si="279"/>
        <v>0.30000000000000004</v>
      </c>
      <c r="R4449">
        <v>4</v>
      </c>
      <c r="S4449" t="s">
        <v>43</v>
      </c>
    </row>
    <row r="4450" spans="1:19" x14ac:dyDescent="0.3">
      <c r="A4450">
        <v>157961</v>
      </c>
      <c r="B4450" s="1">
        <v>45268</v>
      </c>
      <c r="C4450" t="s">
        <v>42</v>
      </c>
      <c r="D4450" t="s">
        <v>16</v>
      </c>
      <c r="E4450" t="s">
        <v>25</v>
      </c>
      <c r="F4450">
        <v>32</v>
      </c>
      <c r="G4450" t="s">
        <v>62</v>
      </c>
      <c r="H4450" t="s">
        <v>19</v>
      </c>
      <c r="I4450">
        <f t="shared" si="276"/>
        <v>45.5</v>
      </c>
      <c r="J4450">
        <v>65</v>
      </c>
      <c r="K4450">
        <v>0</v>
      </c>
      <c r="L4450">
        <v>65</v>
      </c>
      <c r="M4450">
        <v>1</v>
      </c>
      <c r="N4450">
        <v>65</v>
      </c>
      <c r="O4450">
        <f t="shared" si="277"/>
        <v>45.5</v>
      </c>
      <c r="P4450">
        <f t="shared" si="278"/>
        <v>19.5</v>
      </c>
      <c r="Q4450" s="2">
        <f t="shared" si="279"/>
        <v>0.3</v>
      </c>
      <c r="R4450">
        <v>2</v>
      </c>
      <c r="S4450" t="s">
        <v>71</v>
      </c>
    </row>
    <row r="4451" spans="1:19" x14ac:dyDescent="0.3">
      <c r="A4451">
        <v>193756</v>
      </c>
      <c r="B4451" s="1">
        <v>45561</v>
      </c>
      <c r="C4451" t="s">
        <v>42</v>
      </c>
      <c r="D4451" t="s">
        <v>16</v>
      </c>
      <c r="E4451" t="s">
        <v>17</v>
      </c>
      <c r="F4451">
        <v>35</v>
      </c>
      <c r="G4451" t="s">
        <v>31</v>
      </c>
      <c r="H4451" t="s">
        <v>19</v>
      </c>
      <c r="I4451">
        <f t="shared" si="276"/>
        <v>45.5</v>
      </c>
      <c r="J4451">
        <v>65</v>
      </c>
      <c r="K4451">
        <v>0</v>
      </c>
      <c r="L4451">
        <v>65</v>
      </c>
      <c r="M4451">
        <v>1</v>
      </c>
      <c r="N4451">
        <v>65</v>
      </c>
      <c r="O4451">
        <f t="shared" si="277"/>
        <v>45.5</v>
      </c>
      <c r="P4451">
        <f t="shared" si="278"/>
        <v>19.5</v>
      </c>
      <c r="Q4451" s="2">
        <f t="shared" si="279"/>
        <v>0.3</v>
      </c>
      <c r="R4451">
        <v>5</v>
      </c>
      <c r="S4451" t="s">
        <v>61</v>
      </c>
    </row>
    <row r="4452" spans="1:19" x14ac:dyDescent="0.3">
      <c r="A4452">
        <v>161377</v>
      </c>
      <c r="B4452" s="1">
        <v>45430</v>
      </c>
      <c r="C4452" t="s">
        <v>48</v>
      </c>
      <c r="D4452" t="s">
        <v>16</v>
      </c>
      <c r="E4452" t="s">
        <v>17</v>
      </c>
      <c r="F4452">
        <v>33</v>
      </c>
      <c r="G4452" t="s">
        <v>18</v>
      </c>
      <c r="H4452" t="s">
        <v>19</v>
      </c>
      <c r="I4452">
        <f t="shared" si="276"/>
        <v>91</v>
      </c>
      <c r="J4452">
        <v>130</v>
      </c>
      <c r="K4452">
        <v>0</v>
      </c>
      <c r="L4452">
        <v>130</v>
      </c>
      <c r="M4452">
        <v>1</v>
      </c>
      <c r="N4452">
        <v>130</v>
      </c>
      <c r="O4452">
        <f t="shared" si="277"/>
        <v>91</v>
      </c>
      <c r="P4452">
        <f t="shared" si="278"/>
        <v>39</v>
      </c>
      <c r="Q4452" s="2">
        <f t="shared" si="279"/>
        <v>0.3</v>
      </c>
      <c r="R4452">
        <v>1</v>
      </c>
      <c r="S4452" t="s">
        <v>81</v>
      </c>
    </row>
    <row r="4453" spans="1:19" x14ac:dyDescent="0.3">
      <c r="A4453">
        <v>149249</v>
      </c>
      <c r="B4453" s="1">
        <v>45303</v>
      </c>
      <c r="C4453" t="s">
        <v>33</v>
      </c>
      <c r="D4453" t="s">
        <v>16</v>
      </c>
      <c r="E4453" t="s">
        <v>17</v>
      </c>
      <c r="F4453">
        <v>35</v>
      </c>
      <c r="G4453" t="s">
        <v>51</v>
      </c>
      <c r="H4453" t="s">
        <v>27</v>
      </c>
      <c r="I4453">
        <f t="shared" si="276"/>
        <v>82.6</v>
      </c>
      <c r="J4453">
        <v>118</v>
      </c>
      <c r="K4453">
        <v>50</v>
      </c>
      <c r="L4453">
        <v>168</v>
      </c>
      <c r="M4453">
        <v>1</v>
      </c>
      <c r="N4453">
        <v>168</v>
      </c>
      <c r="O4453">
        <f t="shared" si="277"/>
        <v>82.6</v>
      </c>
      <c r="P4453">
        <f t="shared" si="278"/>
        <v>85.4</v>
      </c>
      <c r="Q4453" s="2">
        <f t="shared" si="279"/>
        <v>0.50833333333333341</v>
      </c>
      <c r="R4453">
        <v>4</v>
      </c>
      <c r="S4453" t="s">
        <v>65</v>
      </c>
    </row>
    <row r="4454" spans="1:19" x14ac:dyDescent="0.3">
      <c r="A4454">
        <v>134937</v>
      </c>
      <c r="B4454" s="1">
        <v>45574</v>
      </c>
      <c r="C4454" t="s">
        <v>23</v>
      </c>
      <c r="D4454" t="s">
        <v>24</v>
      </c>
      <c r="E4454" t="s">
        <v>17</v>
      </c>
      <c r="F4454">
        <v>26</v>
      </c>
      <c r="G4454" t="s">
        <v>77</v>
      </c>
      <c r="H4454" t="s">
        <v>19</v>
      </c>
      <c r="I4454">
        <f t="shared" si="276"/>
        <v>6.3</v>
      </c>
      <c r="J4454">
        <v>9</v>
      </c>
      <c r="K4454">
        <v>0</v>
      </c>
      <c r="L4454">
        <v>9</v>
      </c>
      <c r="M4454">
        <v>2</v>
      </c>
      <c r="N4454">
        <v>18</v>
      </c>
      <c r="O4454">
        <f t="shared" si="277"/>
        <v>12.6</v>
      </c>
      <c r="P4454">
        <f t="shared" si="278"/>
        <v>5.4</v>
      </c>
      <c r="Q4454" s="2">
        <f t="shared" si="279"/>
        <v>0.30000000000000004</v>
      </c>
      <c r="R4454">
        <v>4</v>
      </c>
      <c r="S4454" t="s">
        <v>45</v>
      </c>
    </row>
    <row r="4455" spans="1:19" x14ac:dyDescent="0.3">
      <c r="A4455">
        <v>163935</v>
      </c>
      <c r="B4455" s="1">
        <v>45532</v>
      </c>
      <c r="C4455" t="s">
        <v>33</v>
      </c>
      <c r="D4455" t="s">
        <v>16</v>
      </c>
      <c r="E4455" t="s">
        <v>17</v>
      </c>
      <c r="F4455">
        <v>31</v>
      </c>
      <c r="G4455" t="s">
        <v>38</v>
      </c>
      <c r="H4455" t="s">
        <v>19</v>
      </c>
      <c r="I4455">
        <f t="shared" si="276"/>
        <v>82.6</v>
      </c>
      <c r="J4455">
        <v>118</v>
      </c>
      <c r="K4455">
        <v>0</v>
      </c>
      <c r="L4455">
        <v>118</v>
      </c>
      <c r="M4455">
        <v>3</v>
      </c>
      <c r="N4455">
        <v>354</v>
      </c>
      <c r="O4455">
        <f t="shared" si="277"/>
        <v>247.79999999999998</v>
      </c>
      <c r="P4455">
        <f t="shared" si="278"/>
        <v>106.20000000000002</v>
      </c>
      <c r="Q4455" s="2">
        <f t="shared" si="279"/>
        <v>0.30000000000000004</v>
      </c>
      <c r="R4455">
        <v>3</v>
      </c>
      <c r="S4455" t="s">
        <v>49</v>
      </c>
    </row>
    <row r="4456" spans="1:19" x14ac:dyDescent="0.3">
      <c r="A4456">
        <v>186424</v>
      </c>
      <c r="B4456" s="1">
        <v>45426</v>
      </c>
      <c r="C4456" t="s">
        <v>15</v>
      </c>
      <c r="D4456" t="s">
        <v>16</v>
      </c>
      <c r="E4456" t="s">
        <v>17</v>
      </c>
      <c r="F4456">
        <v>34</v>
      </c>
      <c r="G4456" t="s">
        <v>56</v>
      </c>
      <c r="H4456" t="s">
        <v>19</v>
      </c>
      <c r="I4456">
        <f t="shared" si="276"/>
        <v>70</v>
      </c>
      <c r="J4456">
        <v>100</v>
      </c>
      <c r="K4456">
        <v>0</v>
      </c>
      <c r="L4456">
        <v>100</v>
      </c>
      <c r="M4456">
        <v>1</v>
      </c>
      <c r="N4456">
        <v>100</v>
      </c>
      <c r="O4456">
        <f t="shared" si="277"/>
        <v>70</v>
      </c>
      <c r="P4456">
        <f t="shared" si="278"/>
        <v>30</v>
      </c>
      <c r="Q4456" s="2">
        <f t="shared" si="279"/>
        <v>0.3</v>
      </c>
      <c r="R4456">
        <v>2</v>
      </c>
      <c r="S4456" t="s">
        <v>47</v>
      </c>
    </row>
    <row r="4457" spans="1:19" x14ac:dyDescent="0.3">
      <c r="A4457">
        <v>193767</v>
      </c>
      <c r="B4457" s="1">
        <v>45433</v>
      </c>
      <c r="C4457" t="s">
        <v>53</v>
      </c>
      <c r="D4457" t="s">
        <v>37</v>
      </c>
      <c r="E4457" t="s">
        <v>17</v>
      </c>
      <c r="F4457">
        <v>21</v>
      </c>
      <c r="G4457" t="s">
        <v>77</v>
      </c>
      <c r="H4457" t="s">
        <v>19</v>
      </c>
      <c r="I4457">
        <f t="shared" si="276"/>
        <v>10.5</v>
      </c>
      <c r="J4457">
        <v>15</v>
      </c>
      <c r="K4457">
        <v>0</v>
      </c>
      <c r="L4457">
        <v>15</v>
      </c>
      <c r="M4457">
        <v>1</v>
      </c>
      <c r="N4457">
        <v>15</v>
      </c>
      <c r="O4457">
        <f t="shared" si="277"/>
        <v>10.5</v>
      </c>
      <c r="P4457">
        <f t="shared" si="278"/>
        <v>4.5</v>
      </c>
      <c r="Q4457" s="2">
        <f t="shared" si="279"/>
        <v>0.3</v>
      </c>
      <c r="R4457">
        <v>4</v>
      </c>
      <c r="S4457" t="s">
        <v>65</v>
      </c>
    </row>
    <row r="4458" spans="1:19" x14ac:dyDescent="0.3">
      <c r="A4458">
        <v>166480</v>
      </c>
      <c r="B4458" s="1">
        <v>45358</v>
      </c>
      <c r="C4458" t="s">
        <v>23</v>
      </c>
      <c r="D4458" t="s">
        <v>24</v>
      </c>
      <c r="E4458" t="s">
        <v>17</v>
      </c>
      <c r="F4458">
        <v>31</v>
      </c>
      <c r="G4458" t="s">
        <v>41</v>
      </c>
      <c r="H4458" t="s">
        <v>19</v>
      </c>
      <c r="I4458">
        <f t="shared" si="276"/>
        <v>6.3</v>
      </c>
      <c r="J4458">
        <v>9</v>
      </c>
      <c r="K4458">
        <v>0</v>
      </c>
      <c r="L4458">
        <v>9</v>
      </c>
      <c r="M4458">
        <v>1</v>
      </c>
      <c r="N4458">
        <v>9</v>
      </c>
      <c r="O4458">
        <f t="shared" si="277"/>
        <v>6.3</v>
      </c>
      <c r="P4458">
        <f t="shared" si="278"/>
        <v>2.7</v>
      </c>
      <c r="Q4458" s="2">
        <f t="shared" si="279"/>
        <v>0.30000000000000004</v>
      </c>
      <c r="R4458">
        <v>2</v>
      </c>
      <c r="S4458" t="s">
        <v>68</v>
      </c>
    </row>
    <row r="4459" spans="1:19" x14ac:dyDescent="0.3">
      <c r="A4459">
        <v>146504</v>
      </c>
      <c r="B4459" s="1">
        <v>45517</v>
      </c>
      <c r="C4459" t="s">
        <v>42</v>
      </c>
      <c r="D4459" t="s">
        <v>16</v>
      </c>
      <c r="E4459" t="s">
        <v>17</v>
      </c>
      <c r="F4459">
        <v>31</v>
      </c>
      <c r="G4459" t="s">
        <v>69</v>
      </c>
      <c r="H4459" t="s">
        <v>19</v>
      </c>
      <c r="I4459">
        <f t="shared" si="276"/>
        <v>45.5</v>
      </c>
      <c r="J4459">
        <v>65</v>
      </c>
      <c r="K4459">
        <v>0</v>
      </c>
      <c r="L4459">
        <v>65</v>
      </c>
      <c r="M4459">
        <v>1</v>
      </c>
      <c r="N4459">
        <v>65</v>
      </c>
      <c r="O4459">
        <f t="shared" si="277"/>
        <v>45.5</v>
      </c>
      <c r="P4459">
        <f t="shared" si="278"/>
        <v>19.5</v>
      </c>
      <c r="Q4459" s="2">
        <f t="shared" si="279"/>
        <v>0.3</v>
      </c>
      <c r="R4459">
        <v>4</v>
      </c>
      <c r="S4459" t="s">
        <v>61</v>
      </c>
    </row>
    <row r="4460" spans="1:19" x14ac:dyDescent="0.3">
      <c r="A4460">
        <v>131804</v>
      </c>
      <c r="B4460" s="1">
        <v>45492</v>
      </c>
      <c r="C4460" t="s">
        <v>30</v>
      </c>
      <c r="D4460" t="s">
        <v>24</v>
      </c>
      <c r="E4460" t="s">
        <v>25</v>
      </c>
      <c r="F4460">
        <v>24</v>
      </c>
      <c r="G4460" t="s">
        <v>54</v>
      </c>
      <c r="H4460" t="s">
        <v>19</v>
      </c>
      <c r="I4460">
        <f t="shared" si="276"/>
        <v>7</v>
      </c>
      <c r="J4460">
        <v>10</v>
      </c>
      <c r="K4460">
        <v>0</v>
      </c>
      <c r="L4460">
        <v>10</v>
      </c>
      <c r="M4460">
        <v>1</v>
      </c>
      <c r="N4460">
        <v>10</v>
      </c>
      <c r="O4460">
        <f t="shared" si="277"/>
        <v>7</v>
      </c>
      <c r="P4460">
        <f t="shared" si="278"/>
        <v>3</v>
      </c>
      <c r="Q4460" s="2">
        <f t="shared" si="279"/>
        <v>0.3</v>
      </c>
      <c r="R4460">
        <v>2</v>
      </c>
      <c r="S4460" t="s">
        <v>59</v>
      </c>
    </row>
    <row r="4461" spans="1:19" x14ac:dyDescent="0.3">
      <c r="A4461">
        <v>150125</v>
      </c>
      <c r="B4461" s="1">
        <v>45409</v>
      </c>
      <c r="C4461" t="s">
        <v>48</v>
      </c>
      <c r="D4461" t="s">
        <v>16</v>
      </c>
      <c r="E4461" t="s">
        <v>17</v>
      </c>
      <c r="F4461">
        <v>30</v>
      </c>
      <c r="G4461" t="s">
        <v>38</v>
      </c>
      <c r="H4461" t="s">
        <v>19</v>
      </c>
      <c r="I4461">
        <f t="shared" si="276"/>
        <v>91</v>
      </c>
      <c r="J4461">
        <v>130</v>
      </c>
      <c r="K4461">
        <v>0</v>
      </c>
      <c r="L4461">
        <v>130</v>
      </c>
      <c r="M4461">
        <v>1</v>
      </c>
      <c r="N4461">
        <v>130</v>
      </c>
      <c r="O4461">
        <f t="shared" si="277"/>
        <v>91</v>
      </c>
      <c r="P4461">
        <f t="shared" si="278"/>
        <v>39</v>
      </c>
      <c r="Q4461" s="2">
        <f t="shared" si="279"/>
        <v>0.3</v>
      </c>
      <c r="R4461">
        <v>1</v>
      </c>
      <c r="S4461" t="s">
        <v>55</v>
      </c>
    </row>
    <row r="4462" spans="1:19" x14ac:dyDescent="0.3">
      <c r="A4462">
        <v>181668</v>
      </c>
      <c r="B4462" s="1">
        <v>45321</v>
      </c>
      <c r="C4462" t="s">
        <v>50</v>
      </c>
      <c r="D4462" t="s">
        <v>16</v>
      </c>
      <c r="E4462" t="s">
        <v>17</v>
      </c>
      <c r="F4462">
        <v>25</v>
      </c>
      <c r="G4462" t="s">
        <v>56</v>
      </c>
      <c r="H4462" t="s">
        <v>19</v>
      </c>
      <c r="I4462">
        <f t="shared" si="276"/>
        <v>67.899999999999991</v>
      </c>
      <c r="J4462">
        <v>97</v>
      </c>
      <c r="K4462">
        <v>0</v>
      </c>
      <c r="L4462">
        <v>97</v>
      </c>
      <c r="M4462">
        <v>1</v>
      </c>
      <c r="N4462">
        <v>97</v>
      </c>
      <c r="O4462">
        <f t="shared" si="277"/>
        <v>67.899999999999991</v>
      </c>
      <c r="P4462">
        <f t="shared" si="278"/>
        <v>29.100000000000009</v>
      </c>
      <c r="Q4462" s="2">
        <f t="shared" si="279"/>
        <v>0.3000000000000001</v>
      </c>
      <c r="R4462">
        <v>2</v>
      </c>
      <c r="S4462" t="s">
        <v>59</v>
      </c>
    </row>
    <row r="4463" spans="1:19" x14ac:dyDescent="0.3">
      <c r="A4463">
        <v>146659</v>
      </c>
      <c r="B4463" s="1">
        <v>45332</v>
      </c>
      <c r="C4463" t="s">
        <v>53</v>
      </c>
      <c r="D4463" t="s">
        <v>37</v>
      </c>
      <c r="E4463" t="s">
        <v>17</v>
      </c>
      <c r="F4463">
        <v>34</v>
      </c>
      <c r="G4463" t="s">
        <v>54</v>
      </c>
      <c r="H4463" t="s">
        <v>19</v>
      </c>
      <c r="I4463">
        <f t="shared" si="276"/>
        <v>10.5</v>
      </c>
      <c r="J4463">
        <v>15</v>
      </c>
      <c r="K4463">
        <v>0</v>
      </c>
      <c r="L4463">
        <v>15</v>
      </c>
      <c r="M4463">
        <v>1</v>
      </c>
      <c r="N4463">
        <v>15</v>
      </c>
      <c r="O4463">
        <f t="shared" si="277"/>
        <v>10.5</v>
      </c>
      <c r="P4463">
        <f t="shared" si="278"/>
        <v>4.5</v>
      </c>
      <c r="Q4463" s="2">
        <f t="shared" si="279"/>
        <v>0.3</v>
      </c>
      <c r="R4463">
        <v>5</v>
      </c>
      <c r="S4463" t="s">
        <v>70</v>
      </c>
    </row>
    <row r="4464" spans="1:19" x14ac:dyDescent="0.3">
      <c r="A4464">
        <v>138440</v>
      </c>
      <c r="B4464" s="1">
        <v>45425</v>
      </c>
      <c r="C4464" t="s">
        <v>82</v>
      </c>
      <c r="D4464" t="s">
        <v>37</v>
      </c>
      <c r="E4464" t="s">
        <v>25</v>
      </c>
      <c r="F4464">
        <v>32</v>
      </c>
      <c r="G4464" t="s">
        <v>66</v>
      </c>
      <c r="H4464" t="s">
        <v>27</v>
      </c>
      <c r="I4464">
        <f t="shared" si="276"/>
        <v>14</v>
      </c>
      <c r="J4464">
        <v>20</v>
      </c>
      <c r="K4464">
        <v>40</v>
      </c>
      <c r="L4464">
        <v>60</v>
      </c>
      <c r="M4464">
        <v>2</v>
      </c>
      <c r="N4464">
        <v>120</v>
      </c>
      <c r="O4464">
        <f t="shared" si="277"/>
        <v>28</v>
      </c>
      <c r="P4464">
        <f t="shared" si="278"/>
        <v>92</v>
      </c>
      <c r="Q4464" s="2">
        <f t="shared" si="279"/>
        <v>0.76666666666666672</v>
      </c>
      <c r="R4464">
        <v>2</v>
      </c>
      <c r="S4464" t="s">
        <v>55</v>
      </c>
    </row>
    <row r="4465" spans="1:19" x14ac:dyDescent="0.3">
      <c r="A4465">
        <v>137084</v>
      </c>
      <c r="B4465" s="1">
        <v>45260</v>
      </c>
      <c r="C4465" t="s">
        <v>33</v>
      </c>
      <c r="D4465" t="s">
        <v>16</v>
      </c>
      <c r="E4465" t="s">
        <v>17</v>
      </c>
      <c r="F4465">
        <v>26</v>
      </c>
      <c r="G4465" t="s">
        <v>21</v>
      </c>
      <c r="H4465" t="s">
        <v>19</v>
      </c>
      <c r="I4465">
        <f t="shared" si="276"/>
        <v>82.6</v>
      </c>
      <c r="J4465">
        <v>118</v>
      </c>
      <c r="K4465">
        <v>0</v>
      </c>
      <c r="L4465">
        <v>118</v>
      </c>
      <c r="M4465">
        <v>4</v>
      </c>
      <c r="N4465">
        <v>472</v>
      </c>
      <c r="O4465">
        <f t="shared" si="277"/>
        <v>330.4</v>
      </c>
      <c r="P4465">
        <f t="shared" si="278"/>
        <v>141.60000000000002</v>
      </c>
      <c r="Q4465" s="2">
        <f t="shared" si="279"/>
        <v>0.30000000000000004</v>
      </c>
      <c r="R4465">
        <v>4</v>
      </c>
      <c r="S4465" t="s">
        <v>61</v>
      </c>
    </row>
    <row r="4466" spans="1:19" x14ac:dyDescent="0.3">
      <c r="A4466">
        <v>167888</v>
      </c>
      <c r="B4466" s="1">
        <v>45419</v>
      </c>
      <c r="C4466" t="s">
        <v>36</v>
      </c>
      <c r="D4466" t="s">
        <v>37</v>
      </c>
      <c r="E4466" t="s">
        <v>25</v>
      </c>
      <c r="F4466">
        <v>18</v>
      </c>
      <c r="G4466" t="s">
        <v>31</v>
      </c>
      <c r="H4466" t="s">
        <v>19</v>
      </c>
      <c r="I4466">
        <f t="shared" si="276"/>
        <v>22.4</v>
      </c>
      <c r="J4466">
        <v>32</v>
      </c>
      <c r="K4466">
        <v>0</v>
      </c>
      <c r="L4466">
        <v>32</v>
      </c>
      <c r="M4466">
        <v>1</v>
      </c>
      <c r="N4466">
        <v>32</v>
      </c>
      <c r="O4466">
        <f t="shared" si="277"/>
        <v>22.4</v>
      </c>
      <c r="P4466">
        <f t="shared" si="278"/>
        <v>9.6000000000000014</v>
      </c>
      <c r="Q4466" s="2">
        <f t="shared" si="279"/>
        <v>0.30000000000000004</v>
      </c>
      <c r="R4466">
        <v>5</v>
      </c>
      <c r="S4466" t="s">
        <v>45</v>
      </c>
    </row>
    <row r="4467" spans="1:19" x14ac:dyDescent="0.3">
      <c r="A4467">
        <v>196864</v>
      </c>
      <c r="B4467" s="1">
        <v>45356</v>
      </c>
      <c r="C4467" t="s">
        <v>23</v>
      </c>
      <c r="D4467" t="s">
        <v>24</v>
      </c>
      <c r="E4467" t="s">
        <v>17</v>
      </c>
      <c r="F4467">
        <v>22</v>
      </c>
      <c r="G4467" t="s">
        <v>54</v>
      </c>
      <c r="H4467" t="s">
        <v>19</v>
      </c>
      <c r="I4467">
        <f t="shared" si="276"/>
        <v>6.3</v>
      </c>
      <c r="J4467">
        <v>9</v>
      </c>
      <c r="K4467">
        <v>0</v>
      </c>
      <c r="L4467">
        <v>9</v>
      </c>
      <c r="M4467">
        <v>2</v>
      </c>
      <c r="N4467">
        <v>18</v>
      </c>
      <c r="O4467">
        <f t="shared" si="277"/>
        <v>12.6</v>
      </c>
      <c r="P4467">
        <f t="shared" si="278"/>
        <v>5.4</v>
      </c>
      <c r="Q4467" s="2">
        <f t="shared" si="279"/>
        <v>0.30000000000000004</v>
      </c>
      <c r="R4467">
        <v>4</v>
      </c>
      <c r="S4467" t="s">
        <v>65</v>
      </c>
    </row>
    <row r="4468" spans="1:19" x14ac:dyDescent="0.3">
      <c r="A4468">
        <v>165313</v>
      </c>
      <c r="B4468" s="1">
        <v>45468</v>
      </c>
      <c r="C4468" t="s">
        <v>23</v>
      </c>
      <c r="D4468" t="s">
        <v>24</v>
      </c>
      <c r="E4468" t="s">
        <v>17</v>
      </c>
      <c r="F4468">
        <v>24</v>
      </c>
      <c r="G4468" t="s">
        <v>58</v>
      </c>
      <c r="H4468" t="s">
        <v>27</v>
      </c>
      <c r="I4468">
        <f t="shared" si="276"/>
        <v>6.3</v>
      </c>
      <c r="J4468">
        <v>9</v>
      </c>
      <c r="K4468">
        <v>40</v>
      </c>
      <c r="L4468">
        <v>49</v>
      </c>
      <c r="M4468">
        <v>1</v>
      </c>
      <c r="N4468">
        <v>49</v>
      </c>
      <c r="O4468">
        <f t="shared" si="277"/>
        <v>6.3</v>
      </c>
      <c r="P4468">
        <f t="shared" si="278"/>
        <v>42.7</v>
      </c>
      <c r="Q4468" s="2">
        <f t="shared" si="279"/>
        <v>0.87142857142857144</v>
      </c>
      <c r="R4468">
        <v>1</v>
      </c>
      <c r="S4468" t="s">
        <v>35</v>
      </c>
    </row>
    <row r="4469" spans="1:19" x14ac:dyDescent="0.3">
      <c r="A4469">
        <v>169401</v>
      </c>
      <c r="B4469" s="1">
        <v>45290</v>
      </c>
      <c r="C4469" t="s">
        <v>48</v>
      </c>
      <c r="D4469" t="s">
        <v>16</v>
      </c>
      <c r="E4469" t="s">
        <v>17</v>
      </c>
      <c r="F4469">
        <v>22</v>
      </c>
      <c r="G4469" t="s">
        <v>44</v>
      </c>
      <c r="H4469" t="s">
        <v>27</v>
      </c>
      <c r="I4469">
        <f t="shared" si="276"/>
        <v>91</v>
      </c>
      <c r="J4469">
        <v>130</v>
      </c>
      <c r="K4469">
        <v>25</v>
      </c>
      <c r="L4469">
        <v>155</v>
      </c>
      <c r="M4469">
        <v>2</v>
      </c>
      <c r="N4469">
        <v>310</v>
      </c>
      <c r="O4469">
        <f t="shared" si="277"/>
        <v>182</v>
      </c>
      <c r="P4469">
        <f t="shared" si="278"/>
        <v>128</v>
      </c>
      <c r="Q4469" s="2">
        <f t="shared" si="279"/>
        <v>0.41290322580645161</v>
      </c>
      <c r="R4469">
        <v>1</v>
      </c>
      <c r="S4469" t="s">
        <v>87</v>
      </c>
    </row>
    <row r="4470" spans="1:19" x14ac:dyDescent="0.3">
      <c r="A4470">
        <v>181830</v>
      </c>
      <c r="B4470" s="1">
        <v>45515</v>
      </c>
      <c r="C4470" t="s">
        <v>82</v>
      </c>
      <c r="D4470" t="s">
        <v>37</v>
      </c>
      <c r="E4470" t="s">
        <v>25</v>
      </c>
      <c r="F4470">
        <v>23</v>
      </c>
      <c r="G4470" t="s">
        <v>56</v>
      </c>
      <c r="H4470" t="s">
        <v>19</v>
      </c>
      <c r="I4470">
        <f t="shared" si="276"/>
        <v>14</v>
      </c>
      <c r="J4470">
        <v>20</v>
      </c>
      <c r="K4470">
        <v>0</v>
      </c>
      <c r="L4470">
        <v>20</v>
      </c>
      <c r="M4470">
        <v>1</v>
      </c>
      <c r="N4470">
        <v>20</v>
      </c>
      <c r="O4470">
        <f t="shared" si="277"/>
        <v>14</v>
      </c>
      <c r="P4470">
        <f t="shared" si="278"/>
        <v>6</v>
      </c>
      <c r="Q4470" s="2">
        <f t="shared" si="279"/>
        <v>0.3</v>
      </c>
      <c r="R4470">
        <v>5</v>
      </c>
      <c r="S4470" t="s">
        <v>20</v>
      </c>
    </row>
    <row r="4471" spans="1:19" x14ac:dyDescent="0.3">
      <c r="A4471">
        <v>184669</v>
      </c>
      <c r="B4471" s="1">
        <v>45472</v>
      </c>
      <c r="C4471" t="s">
        <v>53</v>
      </c>
      <c r="D4471" t="s">
        <v>37</v>
      </c>
      <c r="E4471" t="s">
        <v>17</v>
      </c>
      <c r="F4471">
        <v>35</v>
      </c>
      <c r="G4471" t="s">
        <v>62</v>
      </c>
      <c r="H4471" t="s">
        <v>19</v>
      </c>
      <c r="I4471">
        <f t="shared" si="276"/>
        <v>10.5</v>
      </c>
      <c r="J4471">
        <v>15</v>
      </c>
      <c r="K4471">
        <v>0</v>
      </c>
      <c r="L4471">
        <v>15</v>
      </c>
      <c r="M4471">
        <v>3</v>
      </c>
      <c r="N4471">
        <v>45</v>
      </c>
      <c r="O4471">
        <f t="shared" si="277"/>
        <v>31.5</v>
      </c>
      <c r="P4471">
        <f t="shared" si="278"/>
        <v>13.5</v>
      </c>
      <c r="Q4471" s="2">
        <f t="shared" si="279"/>
        <v>0.3</v>
      </c>
      <c r="R4471">
        <v>5</v>
      </c>
      <c r="S4471" t="s">
        <v>32</v>
      </c>
    </row>
    <row r="4472" spans="1:19" x14ac:dyDescent="0.3">
      <c r="A4472">
        <v>154680</v>
      </c>
      <c r="B4472" s="1">
        <v>45485</v>
      </c>
      <c r="C4472" t="s">
        <v>30</v>
      </c>
      <c r="D4472" t="s">
        <v>24</v>
      </c>
      <c r="E4472" t="s">
        <v>17</v>
      </c>
      <c r="F4472">
        <v>34</v>
      </c>
      <c r="G4472" t="s">
        <v>60</v>
      </c>
      <c r="H4472" t="s">
        <v>19</v>
      </c>
      <c r="I4472">
        <f t="shared" si="276"/>
        <v>7</v>
      </c>
      <c r="J4472">
        <v>10</v>
      </c>
      <c r="K4472">
        <v>0</v>
      </c>
      <c r="L4472">
        <v>10</v>
      </c>
      <c r="M4472">
        <v>1</v>
      </c>
      <c r="N4472">
        <v>10</v>
      </c>
      <c r="O4472">
        <f t="shared" si="277"/>
        <v>7</v>
      </c>
      <c r="P4472">
        <f t="shared" si="278"/>
        <v>3</v>
      </c>
      <c r="Q4472" s="2">
        <f t="shared" si="279"/>
        <v>0.3</v>
      </c>
      <c r="R4472">
        <v>5</v>
      </c>
      <c r="S4472" t="s">
        <v>20</v>
      </c>
    </row>
    <row r="4473" spans="1:19" x14ac:dyDescent="0.3">
      <c r="A4473">
        <v>182201</v>
      </c>
      <c r="B4473" s="1">
        <v>45290</v>
      </c>
      <c r="C4473" t="s">
        <v>42</v>
      </c>
      <c r="D4473" t="s">
        <v>16</v>
      </c>
      <c r="E4473" t="s">
        <v>25</v>
      </c>
      <c r="F4473">
        <v>20</v>
      </c>
      <c r="G4473" t="s">
        <v>18</v>
      </c>
      <c r="H4473" t="s">
        <v>19</v>
      </c>
      <c r="I4473">
        <f t="shared" si="276"/>
        <v>45.5</v>
      </c>
      <c r="J4473">
        <v>65</v>
      </c>
      <c r="K4473">
        <v>0</v>
      </c>
      <c r="L4473">
        <v>65</v>
      </c>
      <c r="M4473">
        <v>2</v>
      </c>
      <c r="N4473">
        <v>130</v>
      </c>
      <c r="O4473">
        <f t="shared" si="277"/>
        <v>91</v>
      </c>
      <c r="P4473">
        <f t="shared" si="278"/>
        <v>39</v>
      </c>
      <c r="Q4473" s="2">
        <f t="shared" si="279"/>
        <v>0.3</v>
      </c>
      <c r="R4473">
        <v>4</v>
      </c>
      <c r="S4473" t="s">
        <v>57</v>
      </c>
    </row>
    <row r="4474" spans="1:19" x14ac:dyDescent="0.3">
      <c r="A4474">
        <v>126306</v>
      </c>
      <c r="B4474" s="1">
        <v>45317</v>
      </c>
      <c r="C4474" t="s">
        <v>42</v>
      </c>
      <c r="D4474" t="s">
        <v>16</v>
      </c>
      <c r="E4474" t="s">
        <v>25</v>
      </c>
      <c r="F4474">
        <v>22</v>
      </c>
      <c r="G4474" t="s">
        <v>79</v>
      </c>
      <c r="H4474" t="s">
        <v>27</v>
      </c>
      <c r="I4474">
        <f t="shared" si="276"/>
        <v>45.5</v>
      </c>
      <c r="J4474">
        <v>65</v>
      </c>
      <c r="K4474">
        <v>40</v>
      </c>
      <c r="L4474">
        <v>105</v>
      </c>
      <c r="M4474">
        <v>1</v>
      </c>
      <c r="N4474">
        <v>105</v>
      </c>
      <c r="O4474">
        <f t="shared" si="277"/>
        <v>45.5</v>
      </c>
      <c r="P4474">
        <f t="shared" si="278"/>
        <v>59.5</v>
      </c>
      <c r="Q4474" s="2">
        <f t="shared" si="279"/>
        <v>0.56666666666666665</v>
      </c>
      <c r="R4474">
        <v>3</v>
      </c>
      <c r="S4474" t="s">
        <v>73</v>
      </c>
    </row>
    <row r="4475" spans="1:19" x14ac:dyDescent="0.3">
      <c r="A4475">
        <v>123769</v>
      </c>
      <c r="B4475" s="1">
        <v>45503</v>
      </c>
      <c r="C4475" t="s">
        <v>23</v>
      </c>
      <c r="D4475" t="s">
        <v>24</v>
      </c>
      <c r="E4475" t="s">
        <v>25</v>
      </c>
      <c r="F4475">
        <v>32</v>
      </c>
      <c r="G4475" t="s">
        <v>46</v>
      </c>
      <c r="H4475" t="s">
        <v>19</v>
      </c>
      <c r="I4475">
        <f t="shared" si="276"/>
        <v>6.3</v>
      </c>
      <c r="J4475">
        <v>9</v>
      </c>
      <c r="K4475">
        <v>0</v>
      </c>
      <c r="L4475">
        <v>9</v>
      </c>
      <c r="M4475">
        <v>2</v>
      </c>
      <c r="N4475">
        <v>18</v>
      </c>
      <c r="O4475">
        <f t="shared" si="277"/>
        <v>12.6</v>
      </c>
      <c r="P4475">
        <f t="shared" si="278"/>
        <v>5.4</v>
      </c>
      <c r="Q4475" s="2">
        <f t="shared" si="279"/>
        <v>0.30000000000000004</v>
      </c>
      <c r="R4475">
        <v>4</v>
      </c>
      <c r="S4475" t="s">
        <v>72</v>
      </c>
    </row>
    <row r="4476" spans="1:19" x14ac:dyDescent="0.3">
      <c r="A4476">
        <v>189128</v>
      </c>
      <c r="B4476" s="1">
        <v>45508</v>
      </c>
      <c r="C4476" t="s">
        <v>23</v>
      </c>
      <c r="D4476" t="s">
        <v>24</v>
      </c>
      <c r="E4476" t="s">
        <v>25</v>
      </c>
      <c r="F4476">
        <v>24</v>
      </c>
      <c r="G4476" t="s">
        <v>80</v>
      </c>
      <c r="H4476" t="s">
        <v>27</v>
      </c>
      <c r="I4476">
        <f t="shared" si="276"/>
        <v>6.3</v>
      </c>
      <c r="J4476">
        <v>9</v>
      </c>
      <c r="K4476">
        <v>40</v>
      </c>
      <c r="L4476">
        <v>49</v>
      </c>
      <c r="M4476">
        <v>1</v>
      </c>
      <c r="N4476">
        <v>49</v>
      </c>
      <c r="O4476">
        <f t="shared" si="277"/>
        <v>6.3</v>
      </c>
      <c r="P4476">
        <f t="shared" si="278"/>
        <v>42.7</v>
      </c>
      <c r="Q4476" s="2">
        <f t="shared" si="279"/>
        <v>0.87142857142857144</v>
      </c>
      <c r="R4476">
        <v>5</v>
      </c>
      <c r="S4476" t="s">
        <v>43</v>
      </c>
    </row>
    <row r="4477" spans="1:19" x14ac:dyDescent="0.3">
      <c r="A4477">
        <v>139965</v>
      </c>
      <c r="B4477" s="1">
        <v>45582</v>
      </c>
      <c r="C4477" t="s">
        <v>42</v>
      </c>
      <c r="D4477" t="s">
        <v>16</v>
      </c>
      <c r="E4477" t="s">
        <v>17</v>
      </c>
      <c r="F4477">
        <v>22</v>
      </c>
      <c r="G4477" t="s">
        <v>18</v>
      </c>
      <c r="H4477" t="s">
        <v>19</v>
      </c>
      <c r="I4477">
        <f t="shared" si="276"/>
        <v>45.5</v>
      </c>
      <c r="J4477">
        <v>65</v>
      </c>
      <c r="K4477">
        <v>0</v>
      </c>
      <c r="L4477">
        <v>65</v>
      </c>
      <c r="M4477">
        <v>1</v>
      </c>
      <c r="N4477">
        <v>65</v>
      </c>
      <c r="O4477">
        <f t="shared" si="277"/>
        <v>45.5</v>
      </c>
      <c r="P4477">
        <f t="shared" si="278"/>
        <v>19.5</v>
      </c>
      <c r="Q4477" s="2">
        <f t="shared" si="279"/>
        <v>0.3</v>
      </c>
      <c r="R4477">
        <v>1</v>
      </c>
      <c r="S4477" t="s">
        <v>68</v>
      </c>
    </row>
    <row r="4478" spans="1:19" x14ac:dyDescent="0.3">
      <c r="A4478">
        <v>187226</v>
      </c>
      <c r="B4478" s="1">
        <v>45547</v>
      </c>
      <c r="C4478" t="s">
        <v>42</v>
      </c>
      <c r="D4478" t="s">
        <v>16</v>
      </c>
      <c r="E4478" t="s">
        <v>17</v>
      </c>
      <c r="F4478">
        <v>32</v>
      </c>
      <c r="G4478" t="s">
        <v>69</v>
      </c>
      <c r="H4478" t="s">
        <v>19</v>
      </c>
      <c r="I4478">
        <f t="shared" si="276"/>
        <v>45.5</v>
      </c>
      <c r="J4478">
        <v>65</v>
      </c>
      <c r="K4478">
        <v>0</v>
      </c>
      <c r="L4478">
        <v>65</v>
      </c>
      <c r="M4478">
        <v>1</v>
      </c>
      <c r="N4478">
        <v>65</v>
      </c>
      <c r="O4478">
        <f t="shared" si="277"/>
        <v>45.5</v>
      </c>
      <c r="P4478">
        <f t="shared" si="278"/>
        <v>19.5</v>
      </c>
      <c r="Q4478" s="2">
        <f t="shared" si="279"/>
        <v>0.3</v>
      </c>
      <c r="R4478">
        <v>2</v>
      </c>
      <c r="S4478" t="s">
        <v>28</v>
      </c>
    </row>
    <row r="4479" spans="1:19" x14ac:dyDescent="0.3">
      <c r="A4479">
        <v>130328</v>
      </c>
      <c r="B4479" s="1">
        <v>45351</v>
      </c>
      <c r="C4479" t="s">
        <v>50</v>
      </c>
      <c r="D4479" t="s">
        <v>16</v>
      </c>
      <c r="E4479" t="s">
        <v>25</v>
      </c>
      <c r="F4479">
        <v>22</v>
      </c>
      <c r="G4479" t="s">
        <v>86</v>
      </c>
      <c r="H4479" t="s">
        <v>27</v>
      </c>
      <c r="I4479">
        <f t="shared" si="276"/>
        <v>67.899999999999991</v>
      </c>
      <c r="J4479">
        <v>97</v>
      </c>
      <c r="K4479">
        <v>70</v>
      </c>
      <c r="L4479">
        <v>167</v>
      </c>
      <c r="M4479">
        <v>1</v>
      </c>
      <c r="N4479">
        <v>167</v>
      </c>
      <c r="O4479">
        <f t="shared" si="277"/>
        <v>67.899999999999991</v>
      </c>
      <c r="P4479">
        <f t="shared" si="278"/>
        <v>99.100000000000009</v>
      </c>
      <c r="Q4479" s="2">
        <f t="shared" si="279"/>
        <v>0.59341317365269464</v>
      </c>
      <c r="R4479">
        <v>1</v>
      </c>
      <c r="S4479" t="s">
        <v>87</v>
      </c>
    </row>
    <row r="4480" spans="1:19" x14ac:dyDescent="0.3">
      <c r="A4480">
        <v>125455</v>
      </c>
      <c r="B4480" s="1">
        <v>45514</v>
      </c>
      <c r="C4480" t="s">
        <v>42</v>
      </c>
      <c r="D4480" t="s">
        <v>16</v>
      </c>
      <c r="E4480" t="s">
        <v>17</v>
      </c>
      <c r="F4480">
        <v>20</v>
      </c>
      <c r="G4480" t="s">
        <v>54</v>
      </c>
      <c r="H4480" t="s">
        <v>19</v>
      </c>
      <c r="I4480">
        <f t="shared" si="276"/>
        <v>45.5</v>
      </c>
      <c r="J4480">
        <v>65</v>
      </c>
      <c r="K4480">
        <v>0</v>
      </c>
      <c r="L4480">
        <v>65</v>
      </c>
      <c r="M4480">
        <v>1</v>
      </c>
      <c r="N4480">
        <v>65</v>
      </c>
      <c r="O4480">
        <f t="shared" si="277"/>
        <v>45.5</v>
      </c>
      <c r="P4480">
        <f t="shared" si="278"/>
        <v>19.5</v>
      </c>
      <c r="Q4480" s="2">
        <f t="shared" si="279"/>
        <v>0.3</v>
      </c>
      <c r="R4480">
        <v>1</v>
      </c>
      <c r="S4480" t="s">
        <v>63</v>
      </c>
    </row>
    <row r="4481" spans="1:19" x14ac:dyDescent="0.3">
      <c r="A4481">
        <v>166490</v>
      </c>
      <c r="B4481" s="1">
        <v>45479</v>
      </c>
      <c r="C4481" t="s">
        <v>15</v>
      </c>
      <c r="D4481" t="s">
        <v>16</v>
      </c>
      <c r="E4481" t="s">
        <v>17</v>
      </c>
      <c r="F4481">
        <v>35</v>
      </c>
      <c r="G4481" t="s">
        <v>18</v>
      </c>
      <c r="H4481" t="s">
        <v>19</v>
      </c>
      <c r="I4481">
        <f t="shared" si="276"/>
        <v>70</v>
      </c>
      <c r="J4481">
        <v>100</v>
      </c>
      <c r="K4481">
        <v>0</v>
      </c>
      <c r="L4481">
        <v>100</v>
      </c>
      <c r="M4481">
        <v>1</v>
      </c>
      <c r="N4481">
        <v>100</v>
      </c>
      <c r="O4481">
        <f t="shared" si="277"/>
        <v>70</v>
      </c>
      <c r="P4481">
        <f t="shared" si="278"/>
        <v>30</v>
      </c>
      <c r="Q4481" s="2">
        <f t="shared" si="279"/>
        <v>0.3</v>
      </c>
      <c r="R4481">
        <v>2</v>
      </c>
      <c r="S4481" t="s">
        <v>63</v>
      </c>
    </row>
    <row r="4482" spans="1:19" x14ac:dyDescent="0.3">
      <c r="A4482">
        <v>151230</v>
      </c>
      <c r="B4482" s="1">
        <v>45571</v>
      </c>
      <c r="C4482" t="s">
        <v>82</v>
      </c>
      <c r="D4482" t="s">
        <v>37</v>
      </c>
      <c r="E4482" t="s">
        <v>17</v>
      </c>
      <c r="F4482">
        <v>21</v>
      </c>
      <c r="G4482" t="s">
        <v>38</v>
      </c>
      <c r="H4482" t="s">
        <v>19</v>
      </c>
      <c r="I4482">
        <f t="shared" si="276"/>
        <v>14</v>
      </c>
      <c r="J4482">
        <v>20</v>
      </c>
      <c r="K4482">
        <v>0</v>
      </c>
      <c r="L4482">
        <v>20</v>
      </c>
      <c r="M4482">
        <v>1</v>
      </c>
      <c r="N4482">
        <v>20</v>
      </c>
      <c r="O4482">
        <f t="shared" si="277"/>
        <v>14</v>
      </c>
      <c r="P4482">
        <f t="shared" si="278"/>
        <v>6</v>
      </c>
      <c r="Q4482" s="2">
        <f t="shared" si="279"/>
        <v>0.3</v>
      </c>
      <c r="R4482">
        <v>2</v>
      </c>
      <c r="S4482" t="s">
        <v>64</v>
      </c>
    </row>
    <row r="4483" spans="1:19" x14ac:dyDescent="0.3">
      <c r="A4483">
        <v>199463</v>
      </c>
      <c r="B4483" s="1">
        <v>45321</v>
      </c>
      <c r="C4483" t="s">
        <v>50</v>
      </c>
      <c r="D4483" t="s">
        <v>16</v>
      </c>
      <c r="E4483" t="s">
        <v>17</v>
      </c>
      <c r="F4483">
        <v>30</v>
      </c>
      <c r="G4483" t="s">
        <v>77</v>
      </c>
      <c r="H4483" t="s">
        <v>19</v>
      </c>
      <c r="I4483">
        <f t="shared" ref="I4483:I4546" si="280">0.7*J4483</f>
        <v>67.899999999999991</v>
      </c>
      <c r="J4483">
        <v>97</v>
      </c>
      <c r="K4483">
        <v>0</v>
      </c>
      <c r="L4483">
        <v>97</v>
      </c>
      <c r="M4483">
        <v>1</v>
      </c>
      <c r="N4483">
        <v>97</v>
      </c>
      <c r="O4483">
        <f t="shared" ref="O4483:O4546" si="281">I4483*M4483</f>
        <v>67.899999999999991</v>
      </c>
      <c r="P4483">
        <f t="shared" ref="P4483:P4546" si="282">N4483-O4483</f>
        <v>29.100000000000009</v>
      </c>
      <c r="Q4483" s="2">
        <f t="shared" ref="Q4483:Q4546" si="283">(P4483/N4483)</f>
        <v>0.3000000000000001</v>
      </c>
      <c r="R4483">
        <v>5</v>
      </c>
      <c r="S4483" t="s">
        <v>45</v>
      </c>
    </row>
    <row r="4484" spans="1:19" x14ac:dyDescent="0.3">
      <c r="A4484">
        <v>121722</v>
      </c>
      <c r="B4484" s="1">
        <v>45504</v>
      </c>
      <c r="C4484" t="s">
        <v>42</v>
      </c>
      <c r="D4484" t="s">
        <v>16</v>
      </c>
      <c r="E4484" t="s">
        <v>17</v>
      </c>
      <c r="F4484">
        <v>35</v>
      </c>
      <c r="G4484" t="s">
        <v>56</v>
      </c>
      <c r="H4484" t="s">
        <v>19</v>
      </c>
      <c r="I4484">
        <f t="shared" si="280"/>
        <v>45.5</v>
      </c>
      <c r="J4484">
        <v>65</v>
      </c>
      <c r="K4484">
        <v>0</v>
      </c>
      <c r="L4484">
        <v>65</v>
      </c>
      <c r="M4484">
        <v>1</v>
      </c>
      <c r="N4484">
        <v>65</v>
      </c>
      <c r="O4484">
        <f t="shared" si="281"/>
        <v>45.5</v>
      </c>
      <c r="P4484">
        <f t="shared" si="282"/>
        <v>19.5</v>
      </c>
      <c r="Q4484" s="2">
        <f t="shared" si="283"/>
        <v>0.3</v>
      </c>
      <c r="R4484">
        <v>4</v>
      </c>
      <c r="S4484" t="s">
        <v>65</v>
      </c>
    </row>
    <row r="4485" spans="1:19" x14ac:dyDescent="0.3">
      <c r="A4485">
        <v>138392</v>
      </c>
      <c r="B4485" s="1">
        <v>45312</v>
      </c>
      <c r="C4485" t="s">
        <v>33</v>
      </c>
      <c r="D4485" t="s">
        <v>16</v>
      </c>
      <c r="E4485" t="s">
        <v>17</v>
      </c>
      <c r="F4485">
        <v>18</v>
      </c>
      <c r="G4485" t="s">
        <v>21</v>
      </c>
      <c r="H4485" t="s">
        <v>19</v>
      </c>
      <c r="I4485">
        <f t="shared" si="280"/>
        <v>82.6</v>
      </c>
      <c r="J4485">
        <v>118</v>
      </c>
      <c r="K4485">
        <v>0</v>
      </c>
      <c r="L4485">
        <v>118</v>
      </c>
      <c r="M4485">
        <v>4</v>
      </c>
      <c r="N4485">
        <v>472</v>
      </c>
      <c r="O4485">
        <f t="shared" si="281"/>
        <v>330.4</v>
      </c>
      <c r="P4485">
        <f t="shared" si="282"/>
        <v>141.60000000000002</v>
      </c>
      <c r="Q4485" s="2">
        <f t="shared" si="283"/>
        <v>0.30000000000000004</v>
      </c>
      <c r="R4485">
        <v>4</v>
      </c>
      <c r="S4485" t="s">
        <v>39</v>
      </c>
    </row>
    <row r="4486" spans="1:19" x14ac:dyDescent="0.3">
      <c r="A4486">
        <v>161906</v>
      </c>
      <c r="B4486" s="1">
        <v>45430</v>
      </c>
      <c r="C4486" t="s">
        <v>48</v>
      </c>
      <c r="D4486" t="s">
        <v>16</v>
      </c>
      <c r="E4486" t="s">
        <v>17</v>
      </c>
      <c r="F4486">
        <v>30</v>
      </c>
      <c r="G4486" t="s">
        <v>26</v>
      </c>
      <c r="H4486" t="s">
        <v>27</v>
      </c>
      <c r="I4486">
        <f t="shared" si="280"/>
        <v>91</v>
      </c>
      <c r="J4486">
        <v>130</v>
      </c>
      <c r="K4486">
        <v>40</v>
      </c>
      <c r="L4486">
        <v>170</v>
      </c>
      <c r="M4486">
        <v>1</v>
      </c>
      <c r="N4486">
        <v>170</v>
      </c>
      <c r="O4486">
        <f t="shared" si="281"/>
        <v>91</v>
      </c>
      <c r="P4486">
        <f t="shared" si="282"/>
        <v>79</v>
      </c>
      <c r="Q4486" s="2">
        <f t="shared" si="283"/>
        <v>0.46470588235294119</v>
      </c>
      <c r="R4486">
        <v>1</v>
      </c>
      <c r="S4486" t="s">
        <v>87</v>
      </c>
    </row>
    <row r="4487" spans="1:19" x14ac:dyDescent="0.3">
      <c r="A4487">
        <v>148989</v>
      </c>
      <c r="B4487" s="1">
        <v>45293</v>
      </c>
      <c r="C4487" t="s">
        <v>15</v>
      </c>
      <c r="D4487" t="s">
        <v>16</v>
      </c>
      <c r="E4487" t="s">
        <v>25</v>
      </c>
      <c r="F4487">
        <v>18</v>
      </c>
      <c r="G4487" t="s">
        <v>31</v>
      </c>
      <c r="H4487" t="s">
        <v>19</v>
      </c>
      <c r="I4487">
        <f t="shared" si="280"/>
        <v>70</v>
      </c>
      <c r="J4487">
        <v>100</v>
      </c>
      <c r="K4487">
        <v>0</v>
      </c>
      <c r="L4487">
        <v>100</v>
      </c>
      <c r="M4487">
        <v>3</v>
      </c>
      <c r="N4487">
        <v>300</v>
      </c>
      <c r="O4487">
        <f t="shared" si="281"/>
        <v>210</v>
      </c>
      <c r="P4487">
        <f t="shared" si="282"/>
        <v>90</v>
      </c>
      <c r="Q4487" s="2">
        <f t="shared" si="283"/>
        <v>0.3</v>
      </c>
      <c r="R4487">
        <v>5</v>
      </c>
      <c r="S4487" t="s">
        <v>61</v>
      </c>
    </row>
    <row r="4488" spans="1:19" x14ac:dyDescent="0.3">
      <c r="A4488">
        <v>199316</v>
      </c>
      <c r="B4488" s="1">
        <v>45558</v>
      </c>
      <c r="C4488" t="s">
        <v>82</v>
      </c>
      <c r="D4488" t="s">
        <v>37</v>
      </c>
      <c r="E4488" t="s">
        <v>17</v>
      </c>
      <c r="F4488">
        <v>27</v>
      </c>
      <c r="G4488" t="s">
        <v>41</v>
      </c>
      <c r="H4488" t="s">
        <v>19</v>
      </c>
      <c r="I4488">
        <f t="shared" si="280"/>
        <v>14</v>
      </c>
      <c r="J4488">
        <v>20</v>
      </c>
      <c r="K4488">
        <v>0</v>
      </c>
      <c r="L4488">
        <v>20</v>
      </c>
      <c r="M4488">
        <v>1</v>
      </c>
      <c r="N4488">
        <v>20</v>
      </c>
      <c r="O4488">
        <f t="shared" si="281"/>
        <v>14</v>
      </c>
      <c r="P4488">
        <f t="shared" si="282"/>
        <v>6</v>
      </c>
      <c r="Q4488" s="2">
        <f t="shared" si="283"/>
        <v>0.3</v>
      </c>
      <c r="R4488">
        <v>4</v>
      </c>
      <c r="S4488" t="s">
        <v>32</v>
      </c>
    </row>
    <row r="4489" spans="1:19" x14ac:dyDescent="0.3">
      <c r="A4489">
        <v>126198</v>
      </c>
      <c r="B4489" s="1">
        <v>45446</v>
      </c>
      <c r="C4489" t="s">
        <v>76</v>
      </c>
      <c r="D4489" t="s">
        <v>37</v>
      </c>
      <c r="E4489" t="s">
        <v>17</v>
      </c>
      <c r="F4489">
        <v>33</v>
      </c>
      <c r="G4489" t="s">
        <v>44</v>
      </c>
      <c r="H4489" t="s">
        <v>27</v>
      </c>
      <c r="I4489">
        <f t="shared" si="280"/>
        <v>31.499999999999996</v>
      </c>
      <c r="J4489">
        <v>45</v>
      </c>
      <c r="K4489">
        <v>25</v>
      </c>
      <c r="L4489">
        <v>70</v>
      </c>
      <c r="M4489">
        <v>2</v>
      </c>
      <c r="N4489">
        <v>140</v>
      </c>
      <c r="O4489">
        <f t="shared" si="281"/>
        <v>62.999999999999993</v>
      </c>
      <c r="P4489">
        <f t="shared" si="282"/>
        <v>77</v>
      </c>
      <c r="Q4489" s="2">
        <f t="shared" si="283"/>
        <v>0.55000000000000004</v>
      </c>
      <c r="R4489">
        <v>3</v>
      </c>
      <c r="S4489" t="s">
        <v>40</v>
      </c>
    </row>
    <row r="4490" spans="1:19" x14ac:dyDescent="0.3">
      <c r="A4490">
        <v>185495</v>
      </c>
      <c r="B4490" s="1">
        <v>45363</v>
      </c>
      <c r="C4490" t="s">
        <v>33</v>
      </c>
      <c r="D4490" t="s">
        <v>16</v>
      </c>
      <c r="E4490" t="s">
        <v>17</v>
      </c>
      <c r="F4490">
        <v>24</v>
      </c>
      <c r="G4490" t="s">
        <v>41</v>
      </c>
      <c r="H4490" t="s">
        <v>19</v>
      </c>
      <c r="I4490">
        <f t="shared" si="280"/>
        <v>82.6</v>
      </c>
      <c r="J4490">
        <v>118</v>
      </c>
      <c r="K4490">
        <v>0</v>
      </c>
      <c r="L4490">
        <v>118</v>
      </c>
      <c r="M4490">
        <v>1</v>
      </c>
      <c r="N4490">
        <v>118</v>
      </c>
      <c r="O4490">
        <f t="shared" si="281"/>
        <v>82.6</v>
      </c>
      <c r="P4490">
        <f t="shared" si="282"/>
        <v>35.400000000000006</v>
      </c>
      <c r="Q4490" s="2">
        <f t="shared" si="283"/>
        <v>0.30000000000000004</v>
      </c>
      <c r="R4490">
        <v>1</v>
      </c>
      <c r="S4490" t="s">
        <v>68</v>
      </c>
    </row>
    <row r="4491" spans="1:19" x14ac:dyDescent="0.3">
      <c r="A4491">
        <v>165954</v>
      </c>
      <c r="B4491" s="1">
        <v>45492</v>
      </c>
      <c r="C4491" t="s">
        <v>36</v>
      </c>
      <c r="D4491" t="s">
        <v>37</v>
      </c>
      <c r="E4491" t="s">
        <v>17</v>
      </c>
      <c r="F4491">
        <v>34</v>
      </c>
      <c r="G4491" t="s">
        <v>31</v>
      </c>
      <c r="H4491" t="s">
        <v>19</v>
      </c>
      <c r="I4491">
        <f t="shared" si="280"/>
        <v>22.4</v>
      </c>
      <c r="J4491">
        <v>32</v>
      </c>
      <c r="K4491">
        <v>0</v>
      </c>
      <c r="L4491">
        <v>32</v>
      </c>
      <c r="M4491">
        <v>1</v>
      </c>
      <c r="N4491">
        <v>32</v>
      </c>
      <c r="O4491">
        <f t="shared" si="281"/>
        <v>22.4</v>
      </c>
      <c r="P4491">
        <f t="shared" si="282"/>
        <v>9.6000000000000014</v>
      </c>
      <c r="Q4491" s="2">
        <f t="shared" si="283"/>
        <v>0.30000000000000004</v>
      </c>
      <c r="R4491">
        <v>1</v>
      </c>
      <c r="S4491" t="s">
        <v>87</v>
      </c>
    </row>
    <row r="4492" spans="1:19" x14ac:dyDescent="0.3">
      <c r="A4492">
        <v>153016</v>
      </c>
      <c r="B4492" s="1">
        <v>45362</v>
      </c>
      <c r="C4492" t="s">
        <v>48</v>
      </c>
      <c r="D4492" t="s">
        <v>16</v>
      </c>
      <c r="E4492" t="s">
        <v>17</v>
      </c>
      <c r="F4492">
        <v>31</v>
      </c>
      <c r="G4492" t="s">
        <v>38</v>
      </c>
      <c r="H4492" t="s">
        <v>19</v>
      </c>
      <c r="I4492">
        <f t="shared" si="280"/>
        <v>91</v>
      </c>
      <c r="J4492">
        <v>130</v>
      </c>
      <c r="K4492">
        <v>0</v>
      </c>
      <c r="L4492">
        <v>130</v>
      </c>
      <c r="M4492">
        <v>1</v>
      </c>
      <c r="N4492">
        <v>130</v>
      </c>
      <c r="O4492">
        <f t="shared" si="281"/>
        <v>91</v>
      </c>
      <c r="P4492">
        <f t="shared" si="282"/>
        <v>39</v>
      </c>
      <c r="Q4492" s="2">
        <f t="shared" si="283"/>
        <v>0.3</v>
      </c>
      <c r="R4492">
        <v>2</v>
      </c>
      <c r="S4492" t="s">
        <v>81</v>
      </c>
    </row>
    <row r="4493" spans="1:19" x14ac:dyDescent="0.3">
      <c r="A4493">
        <v>182736</v>
      </c>
      <c r="B4493" s="1">
        <v>45580</v>
      </c>
      <c r="C4493" t="s">
        <v>50</v>
      </c>
      <c r="D4493" t="s">
        <v>16</v>
      </c>
      <c r="E4493" t="s">
        <v>17</v>
      </c>
      <c r="F4493">
        <v>27</v>
      </c>
      <c r="G4493" t="s">
        <v>21</v>
      </c>
      <c r="H4493" t="s">
        <v>19</v>
      </c>
      <c r="I4493">
        <f t="shared" si="280"/>
        <v>67.899999999999991</v>
      </c>
      <c r="J4493">
        <v>97</v>
      </c>
      <c r="K4493">
        <v>0</v>
      </c>
      <c r="L4493">
        <v>97</v>
      </c>
      <c r="M4493">
        <v>1</v>
      </c>
      <c r="N4493">
        <v>97</v>
      </c>
      <c r="O4493">
        <f t="shared" si="281"/>
        <v>67.899999999999991</v>
      </c>
      <c r="P4493">
        <f t="shared" si="282"/>
        <v>29.100000000000009</v>
      </c>
      <c r="Q4493" s="2">
        <f t="shared" si="283"/>
        <v>0.3000000000000001</v>
      </c>
      <c r="R4493">
        <v>3</v>
      </c>
      <c r="S4493" t="s">
        <v>73</v>
      </c>
    </row>
    <row r="4494" spans="1:19" x14ac:dyDescent="0.3">
      <c r="A4494">
        <v>159197</v>
      </c>
      <c r="B4494" s="1">
        <v>45290</v>
      </c>
      <c r="C4494" t="s">
        <v>85</v>
      </c>
      <c r="D4494" t="s">
        <v>24</v>
      </c>
      <c r="E4494" t="s">
        <v>17</v>
      </c>
      <c r="F4494">
        <v>19</v>
      </c>
      <c r="G4494" t="s">
        <v>54</v>
      </c>
      <c r="H4494" t="s">
        <v>19</v>
      </c>
      <c r="I4494">
        <f t="shared" si="280"/>
        <v>16.099999999999998</v>
      </c>
      <c r="J4494">
        <v>23</v>
      </c>
      <c r="K4494">
        <v>0</v>
      </c>
      <c r="L4494">
        <v>23</v>
      </c>
      <c r="M4494">
        <v>1</v>
      </c>
      <c r="N4494">
        <v>23</v>
      </c>
      <c r="O4494">
        <f t="shared" si="281"/>
        <v>16.099999999999998</v>
      </c>
      <c r="P4494">
        <f t="shared" si="282"/>
        <v>6.9000000000000021</v>
      </c>
      <c r="Q4494" s="2">
        <f t="shared" si="283"/>
        <v>0.3000000000000001</v>
      </c>
      <c r="R4494">
        <v>2</v>
      </c>
      <c r="S4494" t="s">
        <v>35</v>
      </c>
    </row>
    <row r="4495" spans="1:19" x14ac:dyDescent="0.3">
      <c r="A4495">
        <v>161953</v>
      </c>
      <c r="B4495" s="1">
        <v>45496</v>
      </c>
      <c r="C4495" t="s">
        <v>48</v>
      </c>
      <c r="D4495" t="s">
        <v>16</v>
      </c>
      <c r="E4495" t="s">
        <v>17</v>
      </c>
      <c r="F4495">
        <v>34</v>
      </c>
      <c r="G4495" t="s">
        <v>54</v>
      </c>
      <c r="H4495" t="s">
        <v>19</v>
      </c>
      <c r="I4495">
        <f t="shared" si="280"/>
        <v>91</v>
      </c>
      <c r="J4495">
        <v>130</v>
      </c>
      <c r="K4495">
        <v>0</v>
      </c>
      <c r="L4495">
        <v>130</v>
      </c>
      <c r="M4495">
        <v>1</v>
      </c>
      <c r="N4495">
        <v>130</v>
      </c>
      <c r="O4495">
        <f t="shared" si="281"/>
        <v>91</v>
      </c>
      <c r="P4495">
        <f t="shared" si="282"/>
        <v>39</v>
      </c>
      <c r="Q4495" s="2">
        <f t="shared" si="283"/>
        <v>0.3</v>
      </c>
      <c r="R4495">
        <v>3</v>
      </c>
      <c r="S4495" t="s">
        <v>84</v>
      </c>
    </row>
    <row r="4496" spans="1:19" x14ac:dyDescent="0.3">
      <c r="A4496">
        <v>183522</v>
      </c>
      <c r="B4496" s="1">
        <v>45439</v>
      </c>
      <c r="C4496" t="s">
        <v>23</v>
      </c>
      <c r="D4496" t="s">
        <v>24</v>
      </c>
      <c r="E4496" t="s">
        <v>25</v>
      </c>
      <c r="F4496">
        <v>29</v>
      </c>
      <c r="G4496" t="s">
        <v>21</v>
      </c>
      <c r="H4496" t="s">
        <v>19</v>
      </c>
      <c r="I4496">
        <f t="shared" si="280"/>
        <v>6.3</v>
      </c>
      <c r="J4496">
        <v>9</v>
      </c>
      <c r="K4496">
        <v>0</v>
      </c>
      <c r="L4496">
        <v>9</v>
      </c>
      <c r="M4496">
        <v>1</v>
      </c>
      <c r="N4496">
        <v>9</v>
      </c>
      <c r="O4496">
        <f t="shared" si="281"/>
        <v>6.3</v>
      </c>
      <c r="P4496">
        <f t="shared" si="282"/>
        <v>2.7</v>
      </c>
      <c r="Q4496" s="2">
        <f t="shared" si="283"/>
        <v>0.30000000000000004</v>
      </c>
      <c r="R4496">
        <v>5</v>
      </c>
      <c r="S4496" t="s">
        <v>65</v>
      </c>
    </row>
    <row r="4497" spans="1:19" x14ac:dyDescent="0.3">
      <c r="A4497">
        <v>136213</v>
      </c>
      <c r="B4497" s="1">
        <v>45388</v>
      </c>
      <c r="C4497" t="s">
        <v>50</v>
      </c>
      <c r="D4497" t="s">
        <v>16</v>
      </c>
      <c r="E4497" t="s">
        <v>17</v>
      </c>
      <c r="F4497">
        <v>33</v>
      </c>
      <c r="G4497" t="s">
        <v>21</v>
      </c>
      <c r="H4497" t="s">
        <v>19</v>
      </c>
      <c r="I4497">
        <f t="shared" si="280"/>
        <v>67.899999999999991</v>
      </c>
      <c r="J4497">
        <v>97</v>
      </c>
      <c r="K4497">
        <v>0</v>
      </c>
      <c r="L4497">
        <v>97</v>
      </c>
      <c r="M4497">
        <v>3</v>
      </c>
      <c r="N4497">
        <v>291</v>
      </c>
      <c r="O4497">
        <f t="shared" si="281"/>
        <v>203.7</v>
      </c>
      <c r="P4497">
        <f t="shared" si="282"/>
        <v>87.300000000000011</v>
      </c>
      <c r="Q4497" s="2">
        <f t="shared" si="283"/>
        <v>0.30000000000000004</v>
      </c>
      <c r="R4497">
        <v>2</v>
      </c>
      <c r="S4497" t="s">
        <v>35</v>
      </c>
    </row>
    <row r="4498" spans="1:19" x14ac:dyDescent="0.3">
      <c r="A4498">
        <v>151035</v>
      </c>
      <c r="B4498" s="1">
        <v>45384</v>
      </c>
      <c r="C4498" t="s">
        <v>42</v>
      </c>
      <c r="D4498" t="s">
        <v>16</v>
      </c>
      <c r="E4498" t="s">
        <v>17</v>
      </c>
      <c r="F4498">
        <v>34</v>
      </c>
      <c r="G4498" t="s">
        <v>34</v>
      </c>
      <c r="H4498" t="s">
        <v>27</v>
      </c>
      <c r="I4498">
        <f t="shared" si="280"/>
        <v>45.5</v>
      </c>
      <c r="J4498">
        <v>65</v>
      </c>
      <c r="K4498">
        <v>100</v>
      </c>
      <c r="L4498">
        <v>165</v>
      </c>
      <c r="M4498">
        <v>1</v>
      </c>
      <c r="N4498">
        <v>165</v>
      </c>
      <c r="O4498">
        <f t="shared" si="281"/>
        <v>45.5</v>
      </c>
      <c r="P4498">
        <f t="shared" si="282"/>
        <v>119.5</v>
      </c>
      <c r="Q4498" s="2">
        <f t="shared" si="283"/>
        <v>0.72424242424242424</v>
      </c>
      <c r="R4498">
        <v>5</v>
      </c>
      <c r="S4498" t="s">
        <v>57</v>
      </c>
    </row>
    <row r="4499" spans="1:19" x14ac:dyDescent="0.3">
      <c r="A4499">
        <v>175909</v>
      </c>
      <c r="B4499" s="1">
        <v>45454</v>
      </c>
      <c r="C4499" t="s">
        <v>23</v>
      </c>
      <c r="D4499" t="s">
        <v>24</v>
      </c>
      <c r="E4499" t="s">
        <v>17</v>
      </c>
      <c r="F4499">
        <v>22</v>
      </c>
      <c r="G4499" t="s">
        <v>41</v>
      </c>
      <c r="H4499" t="s">
        <v>19</v>
      </c>
      <c r="I4499">
        <f t="shared" si="280"/>
        <v>6.3</v>
      </c>
      <c r="J4499">
        <v>9</v>
      </c>
      <c r="K4499">
        <v>0</v>
      </c>
      <c r="L4499">
        <v>9</v>
      </c>
      <c r="M4499">
        <v>5</v>
      </c>
      <c r="N4499">
        <v>45</v>
      </c>
      <c r="O4499">
        <f t="shared" si="281"/>
        <v>31.5</v>
      </c>
      <c r="P4499">
        <f t="shared" si="282"/>
        <v>13.5</v>
      </c>
      <c r="Q4499" s="2">
        <f t="shared" si="283"/>
        <v>0.3</v>
      </c>
      <c r="R4499">
        <v>5</v>
      </c>
      <c r="S4499" t="s">
        <v>32</v>
      </c>
    </row>
    <row r="4500" spans="1:19" x14ac:dyDescent="0.3">
      <c r="A4500">
        <v>184803</v>
      </c>
      <c r="B4500" s="1">
        <v>45275</v>
      </c>
      <c r="C4500" t="s">
        <v>53</v>
      </c>
      <c r="D4500" t="s">
        <v>37</v>
      </c>
      <c r="E4500" t="s">
        <v>17</v>
      </c>
      <c r="F4500">
        <v>23</v>
      </c>
      <c r="G4500" t="s">
        <v>80</v>
      </c>
      <c r="H4500" t="s">
        <v>27</v>
      </c>
      <c r="I4500">
        <f t="shared" si="280"/>
        <v>10.5</v>
      </c>
      <c r="J4500">
        <v>15</v>
      </c>
      <c r="K4500">
        <v>40</v>
      </c>
      <c r="L4500">
        <v>55</v>
      </c>
      <c r="M4500">
        <v>1</v>
      </c>
      <c r="N4500">
        <v>55</v>
      </c>
      <c r="O4500">
        <f t="shared" si="281"/>
        <v>10.5</v>
      </c>
      <c r="P4500">
        <f t="shared" si="282"/>
        <v>44.5</v>
      </c>
      <c r="Q4500" s="2">
        <f t="shared" si="283"/>
        <v>0.80909090909090908</v>
      </c>
      <c r="R4500">
        <v>4</v>
      </c>
      <c r="S4500" t="s">
        <v>45</v>
      </c>
    </row>
    <row r="4501" spans="1:19" x14ac:dyDescent="0.3">
      <c r="A4501">
        <v>199343</v>
      </c>
      <c r="B4501" s="1">
        <v>45577</v>
      </c>
      <c r="C4501" t="s">
        <v>42</v>
      </c>
      <c r="D4501" t="s">
        <v>16</v>
      </c>
      <c r="E4501" t="s">
        <v>17</v>
      </c>
      <c r="F4501">
        <v>20</v>
      </c>
      <c r="G4501" t="s">
        <v>29</v>
      </c>
      <c r="H4501" t="s">
        <v>19</v>
      </c>
      <c r="I4501">
        <f t="shared" si="280"/>
        <v>45.5</v>
      </c>
      <c r="J4501">
        <v>65</v>
      </c>
      <c r="K4501">
        <v>0</v>
      </c>
      <c r="L4501">
        <v>65</v>
      </c>
      <c r="M4501">
        <v>1</v>
      </c>
      <c r="N4501">
        <v>65</v>
      </c>
      <c r="O4501">
        <f t="shared" si="281"/>
        <v>45.5</v>
      </c>
      <c r="P4501">
        <f t="shared" si="282"/>
        <v>19.5</v>
      </c>
      <c r="Q4501" s="2">
        <f t="shared" si="283"/>
        <v>0.3</v>
      </c>
      <c r="R4501">
        <v>1</v>
      </c>
      <c r="S4501" t="s">
        <v>81</v>
      </c>
    </row>
    <row r="4502" spans="1:19" x14ac:dyDescent="0.3">
      <c r="A4502">
        <v>150016</v>
      </c>
      <c r="B4502" s="1">
        <v>45433</v>
      </c>
      <c r="C4502" t="s">
        <v>15</v>
      </c>
      <c r="D4502" t="s">
        <v>16</v>
      </c>
      <c r="E4502" t="s">
        <v>17</v>
      </c>
      <c r="F4502">
        <v>32</v>
      </c>
      <c r="G4502" t="s">
        <v>58</v>
      </c>
      <c r="H4502" t="s">
        <v>27</v>
      </c>
      <c r="I4502">
        <f t="shared" si="280"/>
        <v>70</v>
      </c>
      <c r="J4502">
        <v>100</v>
      </c>
      <c r="K4502">
        <v>40</v>
      </c>
      <c r="L4502">
        <v>140</v>
      </c>
      <c r="M4502">
        <v>1</v>
      </c>
      <c r="N4502">
        <v>140</v>
      </c>
      <c r="O4502">
        <f t="shared" si="281"/>
        <v>70</v>
      </c>
      <c r="P4502">
        <f t="shared" si="282"/>
        <v>70</v>
      </c>
      <c r="Q4502" s="2">
        <f t="shared" si="283"/>
        <v>0.5</v>
      </c>
      <c r="R4502">
        <v>4</v>
      </c>
      <c r="S4502" t="s">
        <v>61</v>
      </c>
    </row>
    <row r="4503" spans="1:19" x14ac:dyDescent="0.3">
      <c r="A4503">
        <v>129448</v>
      </c>
      <c r="B4503" s="1">
        <v>45306</v>
      </c>
      <c r="C4503" t="s">
        <v>30</v>
      </c>
      <c r="D4503" t="s">
        <v>24</v>
      </c>
      <c r="E4503" t="s">
        <v>17</v>
      </c>
      <c r="F4503">
        <v>29</v>
      </c>
      <c r="G4503" t="s">
        <v>18</v>
      </c>
      <c r="H4503" t="s">
        <v>19</v>
      </c>
      <c r="I4503">
        <f t="shared" si="280"/>
        <v>7</v>
      </c>
      <c r="J4503">
        <v>10</v>
      </c>
      <c r="K4503">
        <v>0</v>
      </c>
      <c r="L4503">
        <v>10</v>
      </c>
      <c r="M4503">
        <v>4</v>
      </c>
      <c r="N4503">
        <v>40</v>
      </c>
      <c r="O4503">
        <f t="shared" si="281"/>
        <v>28</v>
      </c>
      <c r="P4503">
        <f t="shared" si="282"/>
        <v>12</v>
      </c>
      <c r="Q4503" s="2">
        <f t="shared" si="283"/>
        <v>0.3</v>
      </c>
      <c r="R4503">
        <v>4</v>
      </c>
      <c r="S4503" t="s">
        <v>20</v>
      </c>
    </row>
    <row r="4504" spans="1:19" x14ac:dyDescent="0.3">
      <c r="A4504">
        <v>141282</v>
      </c>
      <c r="B4504" s="1">
        <v>45372</v>
      </c>
      <c r="C4504" t="s">
        <v>42</v>
      </c>
      <c r="D4504" t="s">
        <v>16</v>
      </c>
      <c r="E4504" t="s">
        <v>25</v>
      </c>
      <c r="F4504">
        <v>18</v>
      </c>
      <c r="G4504" t="s">
        <v>51</v>
      </c>
      <c r="H4504" t="s">
        <v>27</v>
      </c>
      <c r="I4504">
        <f t="shared" si="280"/>
        <v>45.5</v>
      </c>
      <c r="J4504">
        <v>65</v>
      </c>
      <c r="K4504">
        <v>50</v>
      </c>
      <c r="L4504">
        <v>115</v>
      </c>
      <c r="M4504">
        <v>1</v>
      </c>
      <c r="N4504">
        <v>115</v>
      </c>
      <c r="O4504">
        <f t="shared" si="281"/>
        <v>45.5</v>
      </c>
      <c r="P4504">
        <f t="shared" si="282"/>
        <v>69.5</v>
      </c>
      <c r="Q4504" s="2">
        <f t="shared" si="283"/>
        <v>0.60434782608695647</v>
      </c>
      <c r="R4504">
        <v>2</v>
      </c>
      <c r="S4504" t="s">
        <v>63</v>
      </c>
    </row>
    <row r="4505" spans="1:19" x14ac:dyDescent="0.3">
      <c r="A4505">
        <v>152996</v>
      </c>
      <c r="B4505" s="1">
        <v>45577</v>
      </c>
      <c r="C4505" t="s">
        <v>78</v>
      </c>
      <c r="D4505" t="s">
        <v>37</v>
      </c>
      <c r="E4505" t="s">
        <v>17</v>
      </c>
      <c r="F4505">
        <v>34</v>
      </c>
      <c r="G4505" t="s">
        <v>77</v>
      </c>
      <c r="H4505" t="s">
        <v>19</v>
      </c>
      <c r="I4505">
        <f t="shared" si="280"/>
        <v>35</v>
      </c>
      <c r="J4505">
        <v>50</v>
      </c>
      <c r="K4505">
        <v>0</v>
      </c>
      <c r="L4505">
        <v>50</v>
      </c>
      <c r="M4505">
        <v>4</v>
      </c>
      <c r="N4505">
        <v>200</v>
      </c>
      <c r="O4505">
        <f t="shared" si="281"/>
        <v>140</v>
      </c>
      <c r="P4505">
        <f t="shared" si="282"/>
        <v>60</v>
      </c>
      <c r="Q4505" s="2">
        <f t="shared" si="283"/>
        <v>0.3</v>
      </c>
      <c r="R4505">
        <v>4</v>
      </c>
      <c r="S4505" t="s">
        <v>20</v>
      </c>
    </row>
    <row r="4506" spans="1:19" x14ac:dyDescent="0.3">
      <c r="A4506">
        <v>178411</v>
      </c>
      <c r="B4506" s="1">
        <v>45552</v>
      </c>
      <c r="C4506" t="s">
        <v>42</v>
      </c>
      <c r="D4506" t="s">
        <v>16</v>
      </c>
      <c r="E4506" t="s">
        <v>17</v>
      </c>
      <c r="F4506">
        <v>28</v>
      </c>
      <c r="G4506" t="s">
        <v>74</v>
      </c>
      <c r="H4506" t="s">
        <v>27</v>
      </c>
      <c r="I4506">
        <f t="shared" si="280"/>
        <v>45.5</v>
      </c>
      <c r="J4506">
        <v>65</v>
      </c>
      <c r="K4506">
        <v>25</v>
      </c>
      <c r="L4506">
        <v>90</v>
      </c>
      <c r="M4506">
        <v>1</v>
      </c>
      <c r="N4506">
        <v>90</v>
      </c>
      <c r="O4506">
        <f t="shared" si="281"/>
        <v>45.5</v>
      </c>
      <c r="P4506">
        <f t="shared" si="282"/>
        <v>44.5</v>
      </c>
      <c r="Q4506" s="2">
        <f t="shared" si="283"/>
        <v>0.49444444444444446</v>
      </c>
      <c r="R4506">
        <v>1</v>
      </c>
      <c r="S4506" t="s">
        <v>87</v>
      </c>
    </row>
    <row r="4507" spans="1:19" x14ac:dyDescent="0.3">
      <c r="A4507">
        <v>151283</v>
      </c>
      <c r="B4507" s="1">
        <v>45441</v>
      </c>
      <c r="C4507" t="s">
        <v>85</v>
      </c>
      <c r="D4507" t="s">
        <v>24</v>
      </c>
      <c r="E4507" t="s">
        <v>17</v>
      </c>
      <c r="F4507">
        <v>35</v>
      </c>
      <c r="G4507" t="s">
        <v>31</v>
      </c>
      <c r="H4507" t="s">
        <v>19</v>
      </c>
      <c r="I4507">
        <f t="shared" si="280"/>
        <v>16.099999999999998</v>
      </c>
      <c r="J4507">
        <v>23</v>
      </c>
      <c r="K4507">
        <v>0</v>
      </c>
      <c r="L4507">
        <v>23</v>
      </c>
      <c r="M4507">
        <v>2</v>
      </c>
      <c r="N4507">
        <v>46</v>
      </c>
      <c r="O4507">
        <f t="shared" si="281"/>
        <v>32.199999999999996</v>
      </c>
      <c r="P4507">
        <f t="shared" si="282"/>
        <v>13.800000000000004</v>
      </c>
      <c r="Q4507" s="2">
        <f t="shared" si="283"/>
        <v>0.3000000000000001</v>
      </c>
      <c r="R4507">
        <v>4</v>
      </c>
      <c r="S4507" t="s">
        <v>20</v>
      </c>
    </row>
    <row r="4508" spans="1:19" x14ac:dyDescent="0.3">
      <c r="A4508">
        <v>156413</v>
      </c>
      <c r="B4508" s="1">
        <v>45444</v>
      </c>
      <c r="C4508" t="s">
        <v>23</v>
      </c>
      <c r="D4508" t="s">
        <v>24</v>
      </c>
      <c r="E4508" t="s">
        <v>17</v>
      </c>
      <c r="F4508">
        <v>19</v>
      </c>
      <c r="G4508" t="s">
        <v>41</v>
      </c>
      <c r="H4508" t="s">
        <v>19</v>
      </c>
      <c r="I4508">
        <f t="shared" si="280"/>
        <v>6.3</v>
      </c>
      <c r="J4508">
        <v>9</v>
      </c>
      <c r="K4508">
        <v>0</v>
      </c>
      <c r="L4508">
        <v>9</v>
      </c>
      <c r="M4508">
        <v>1</v>
      </c>
      <c r="N4508">
        <v>9</v>
      </c>
      <c r="O4508">
        <f t="shared" si="281"/>
        <v>6.3</v>
      </c>
      <c r="P4508">
        <f t="shared" si="282"/>
        <v>2.7</v>
      </c>
      <c r="Q4508" s="2">
        <f t="shared" si="283"/>
        <v>0.30000000000000004</v>
      </c>
      <c r="R4508">
        <v>4</v>
      </c>
      <c r="S4508" t="s">
        <v>32</v>
      </c>
    </row>
    <row r="4509" spans="1:19" x14ac:dyDescent="0.3">
      <c r="A4509">
        <v>153711</v>
      </c>
      <c r="B4509" s="1">
        <v>45336</v>
      </c>
      <c r="C4509" t="s">
        <v>53</v>
      </c>
      <c r="D4509" t="s">
        <v>37</v>
      </c>
      <c r="E4509" t="s">
        <v>17</v>
      </c>
      <c r="F4509">
        <v>25</v>
      </c>
      <c r="G4509" t="s">
        <v>75</v>
      </c>
      <c r="H4509" t="s">
        <v>27</v>
      </c>
      <c r="I4509">
        <f t="shared" si="280"/>
        <v>10.5</v>
      </c>
      <c r="J4509">
        <v>15</v>
      </c>
      <c r="K4509">
        <v>70</v>
      </c>
      <c r="L4509">
        <v>85</v>
      </c>
      <c r="M4509">
        <v>1</v>
      </c>
      <c r="N4509">
        <v>85</v>
      </c>
      <c r="O4509">
        <f t="shared" si="281"/>
        <v>10.5</v>
      </c>
      <c r="P4509">
        <f t="shared" si="282"/>
        <v>74.5</v>
      </c>
      <c r="Q4509" s="2">
        <f t="shared" si="283"/>
        <v>0.87647058823529411</v>
      </c>
      <c r="R4509">
        <v>2</v>
      </c>
      <c r="S4509" t="s">
        <v>64</v>
      </c>
    </row>
    <row r="4510" spans="1:19" x14ac:dyDescent="0.3">
      <c r="A4510">
        <v>181353</v>
      </c>
      <c r="B4510" s="1">
        <v>45472</v>
      </c>
      <c r="C4510" t="s">
        <v>23</v>
      </c>
      <c r="D4510" t="s">
        <v>24</v>
      </c>
      <c r="E4510" t="s">
        <v>17</v>
      </c>
      <c r="F4510">
        <v>27</v>
      </c>
      <c r="G4510" t="s">
        <v>21</v>
      </c>
      <c r="H4510" t="s">
        <v>19</v>
      </c>
      <c r="I4510">
        <f t="shared" si="280"/>
        <v>6.3</v>
      </c>
      <c r="J4510">
        <v>9</v>
      </c>
      <c r="K4510">
        <v>0</v>
      </c>
      <c r="L4510">
        <v>9</v>
      </c>
      <c r="M4510">
        <v>1</v>
      </c>
      <c r="N4510">
        <v>9</v>
      </c>
      <c r="O4510">
        <f t="shared" si="281"/>
        <v>6.3</v>
      </c>
      <c r="P4510">
        <f t="shared" si="282"/>
        <v>2.7</v>
      </c>
      <c r="Q4510" s="2">
        <f t="shared" si="283"/>
        <v>0.30000000000000004</v>
      </c>
      <c r="R4510">
        <v>2</v>
      </c>
      <c r="S4510" t="s">
        <v>35</v>
      </c>
    </row>
    <row r="4511" spans="1:19" x14ac:dyDescent="0.3">
      <c r="A4511">
        <v>131778</v>
      </c>
      <c r="B4511" s="1">
        <v>45460</v>
      </c>
      <c r="C4511" t="s">
        <v>53</v>
      </c>
      <c r="D4511" t="s">
        <v>37</v>
      </c>
      <c r="E4511" t="s">
        <v>25</v>
      </c>
      <c r="F4511">
        <v>29</v>
      </c>
      <c r="G4511" t="s">
        <v>18</v>
      </c>
      <c r="H4511" t="s">
        <v>19</v>
      </c>
      <c r="I4511">
        <f t="shared" si="280"/>
        <v>10.5</v>
      </c>
      <c r="J4511">
        <v>15</v>
      </c>
      <c r="K4511">
        <v>0</v>
      </c>
      <c r="L4511">
        <v>15</v>
      </c>
      <c r="M4511">
        <v>1</v>
      </c>
      <c r="N4511">
        <v>15</v>
      </c>
      <c r="O4511">
        <f t="shared" si="281"/>
        <v>10.5</v>
      </c>
      <c r="P4511">
        <f t="shared" si="282"/>
        <v>4.5</v>
      </c>
      <c r="Q4511" s="2">
        <f t="shared" si="283"/>
        <v>0.3</v>
      </c>
      <c r="R4511">
        <v>5</v>
      </c>
      <c r="S4511" t="s">
        <v>72</v>
      </c>
    </row>
    <row r="4512" spans="1:19" x14ac:dyDescent="0.3">
      <c r="A4512">
        <v>160156</v>
      </c>
      <c r="B4512" s="1">
        <v>45595</v>
      </c>
      <c r="C4512" t="s">
        <v>48</v>
      </c>
      <c r="D4512" t="s">
        <v>16</v>
      </c>
      <c r="E4512" t="s">
        <v>25</v>
      </c>
      <c r="F4512">
        <v>18</v>
      </c>
      <c r="G4512" t="s">
        <v>77</v>
      </c>
      <c r="H4512" t="s">
        <v>19</v>
      </c>
      <c r="I4512">
        <f t="shared" si="280"/>
        <v>91</v>
      </c>
      <c r="J4512">
        <v>130</v>
      </c>
      <c r="K4512">
        <v>0</v>
      </c>
      <c r="L4512">
        <v>130</v>
      </c>
      <c r="M4512">
        <v>3</v>
      </c>
      <c r="N4512">
        <v>390</v>
      </c>
      <c r="O4512">
        <f t="shared" si="281"/>
        <v>273</v>
      </c>
      <c r="P4512">
        <f t="shared" si="282"/>
        <v>117</v>
      </c>
      <c r="Q4512" s="2">
        <f t="shared" si="283"/>
        <v>0.3</v>
      </c>
      <c r="R4512">
        <v>1</v>
      </c>
      <c r="S4512" t="s">
        <v>71</v>
      </c>
    </row>
    <row r="4513" spans="1:19" x14ac:dyDescent="0.3">
      <c r="A4513">
        <v>166986</v>
      </c>
      <c r="B4513" s="1">
        <v>45299</v>
      </c>
      <c r="C4513" t="s">
        <v>53</v>
      </c>
      <c r="D4513" t="s">
        <v>37</v>
      </c>
      <c r="E4513" t="s">
        <v>17</v>
      </c>
      <c r="F4513">
        <v>33</v>
      </c>
      <c r="G4513" t="s">
        <v>80</v>
      </c>
      <c r="H4513" t="s">
        <v>27</v>
      </c>
      <c r="I4513">
        <f t="shared" si="280"/>
        <v>10.5</v>
      </c>
      <c r="J4513">
        <v>15</v>
      </c>
      <c r="K4513">
        <v>40</v>
      </c>
      <c r="L4513">
        <v>55</v>
      </c>
      <c r="M4513">
        <v>3</v>
      </c>
      <c r="N4513">
        <v>165</v>
      </c>
      <c r="O4513">
        <f t="shared" si="281"/>
        <v>31.5</v>
      </c>
      <c r="P4513">
        <f t="shared" si="282"/>
        <v>133.5</v>
      </c>
      <c r="Q4513" s="2">
        <f t="shared" si="283"/>
        <v>0.80909090909090908</v>
      </c>
      <c r="R4513">
        <v>3</v>
      </c>
      <c r="S4513" t="s">
        <v>83</v>
      </c>
    </row>
    <row r="4514" spans="1:19" x14ac:dyDescent="0.3">
      <c r="A4514">
        <v>173148</v>
      </c>
      <c r="B4514" s="1">
        <v>45532</v>
      </c>
      <c r="C4514" t="s">
        <v>42</v>
      </c>
      <c r="D4514" t="s">
        <v>16</v>
      </c>
      <c r="E4514" t="s">
        <v>17</v>
      </c>
      <c r="F4514">
        <v>29</v>
      </c>
      <c r="G4514" t="s">
        <v>41</v>
      </c>
      <c r="H4514" t="s">
        <v>19</v>
      </c>
      <c r="I4514">
        <f t="shared" si="280"/>
        <v>45.5</v>
      </c>
      <c r="J4514">
        <v>65</v>
      </c>
      <c r="K4514">
        <v>0</v>
      </c>
      <c r="L4514">
        <v>65</v>
      </c>
      <c r="M4514">
        <v>4</v>
      </c>
      <c r="N4514">
        <v>260</v>
      </c>
      <c r="O4514">
        <f t="shared" si="281"/>
        <v>182</v>
      </c>
      <c r="P4514">
        <f t="shared" si="282"/>
        <v>78</v>
      </c>
      <c r="Q4514" s="2">
        <f t="shared" si="283"/>
        <v>0.3</v>
      </c>
      <c r="R4514">
        <v>5</v>
      </c>
      <c r="S4514" t="s">
        <v>70</v>
      </c>
    </row>
    <row r="4515" spans="1:19" x14ac:dyDescent="0.3">
      <c r="A4515">
        <v>176466</v>
      </c>
      <c r="B4515" s="1">
        <v>45425</v>
      </c>
      <c r="C4515" t="s">
        <v>33</v>
      </c>
      <c r="D4515" t="s">
        <v>16</v>
      </c>
      <c r="E4515" t="s">
        <v>25</v>
      </c>
      <c r="F4515">
        <v>28</v>
      </c>
      <c r="G4515" t="s">
        <v>38</v>
      </c>
      <c r="H4515" t="s">
        <v>19</v>
      </c>
      <c r="I4515">
        <f t="shared" si="280"/>
        <v>82.6</v>
      </c>
      <c r="J4515">
        <v>118</v>
      </c>
      <c r="K4515">
        <v>0</v>
      </c>
      <c r="L4515">
        <v>118</v>
      </c>
      <c r="M4515">
        <v>1</v>
      </c>
      <c r="N4515">
        <v>118</v>
      </c>
      <c r="O4515">
        <f t="shared" si="281"/>
        <v>82.6</v>
      </c>
      <c r="P4515">
        <f t="shared" si="282"/>
        <v>35.400000000000006</v>
      </c>
      <c r="Q4515" s="2">
        <f t="shared" si="283"/>
        <v>0.30000000000000004</v>
      </c>
      <c r="R4515">
        <v>5</v>
      </c>
      <c r="S4515" t="s">
        <v>65</v>
      </c>
    </row>
    <row r="4516" spans="1:19" x14ac:dyDescent="0.3">
      <c r="A4516">
        <v>183724</v>
      </c>
      <c r="B4516" s="1">
        <v>45532</v>
      </c>
      <c r="C4516" t="s">
        <v>30</v>
      </c>
      <c r="D4516" t="s">
        <v>24</v>
      </c>
      <c r="E4516" t="s">
        <v>17</v>
      </c>
      <c r="F4516">
        <v>24</v>
      </c>
      <c r="G4516" t="s">
        <v>18</v>
      </c>
      <c r="H4516" t="s">
        <v>19</v>
      </c>
      <c r="I4516">
        <f t="shared" si="280"/>
        <v>7</v>
      </c>
      <c r="J4516">
        <v>10</v>
      </c>
      <c r="K4516">
        <v>0</v>
      </c>
      <c r="L4516">
        <v>10</v>
      </c>
      <c r="M4516">
        <v>1</v>
      </c>
      <c r="N4516">
        <v>10</v>
      </c>
      <c r="O4516">
        <f t="shared" si="281"/>
        <v>7</v>
      </c>
      <c r="P4516">
        <f t="shared" si="282"/>
        <v>3</v>
      </c>
      <c r="Q4516" s="2">
        <f t="shared" si="283"/>
        <v>0.3</v>
      </c>
      <c r="R4516">
        <v>4</v>
      </c>
      <c r="S4516" t="s">
        <v>20</v>
      </c>
    </row>
    <row r="4517" spans="1:19" x14ac:dyDescent="0.3">
      <c r="A4517">
        <v>165536</v>
      </c>
      <c r="B4517" s="1">
        <v>45488</v>
      </c>
      <c r="C4517" t="s">
        <v>42</v>
      </c>
      <c r="D4517" t="s">
        <v>16</v>
      </c>
      <c r="E4517" t="s">
        <v>17</v>
      </c>
      <c r="F4517">
        <v>31</v>
      </c>
      <c r="G4517" t="s">
        <v>86</v>
      </c>
      <c r="H4517" t="s">
        <v>27</v>
      </c>
      <c r="I4517">
        <f t="shared" si="280"/>
        <v>45.5</v>
      </c>
      <c r="J4517">
        <v>65</v>
      </c>
      <c r="K4517">
        <v>70</v>
      </c>
      <c r="L4517">
        <v>135</v>
      </c>
      <c r="M4517">
        <v>1</v>
      </c>
      <c r="N4517">
        <v>135</v>
      </c>
      <c r="O4517">
        <f t="shared" si="281"/>
        <v>45.5</v>
      </c>
      <c r="P4517">
        <f t="shared" si="282"/>
        <v>89.5</v>
      </c>
      <c r="Q4517" s="2">
        <f t="shared" si="283"/>
        <v>0.66296296296296298</v>
      </c>
      <c r="R4517">
        <v>1</v>
      </c>
      <c r="S4517" t="s">
        <v>64</v>
      </c>
    </row>
    <row r="4518" spans="1:19" x14ac:dyDescent="0.3">
      <c r="A4518">
        <v>157086</v>
      </c>
      <c r="B4518" s="1">
        <v>45276</v>
      </c>
      <c r="C4518" t="s">
        <v>53</v>
      </c>
      <c r="D4518" t="s">
        <v>37</v>
      </c>
      <c r="E4518" t="s">
        <v>17</v>
      </c>
      <c r="F4518">
        <v>24</v>
      </c>
      <c r="G4518" t="s">
        <v>77</v>
      </c>
      <c r="H4518" t="s">
        <v>19</v>
      </c>
      <c r="I4518">
        <f t="shared" si="280"/>
        <v>10.5</v>
      </c>
      <c r="J4518">
        <v>15</v>
      </c>
      <c r="K4518">
        <v>0</v>
      </c>
      <c r="L4518">
        <v>15</v>
      </c>
      <c r="M4518">
        <v>1</v>
      </c>
      <c r="N4518">
        <v>15</v>
      </c>
      <c r="O4518">
        <f t="shared" si="281"/>
        <v>10.5</v>
      </c>
      <c r="P4518">
        <f t="shared" si="282"/>
        <v>4.5</v>
      </c>
      <c r="Q4518" s="2">
        <f t="shared" si="283"/>
        <v>0.3</v>
      </c>
      <c r="R4518">
        <v>4</v>
      </c>
      <c r="S4518" t="s">
        <v>32</v>
      </c>
    </row>
    <row r="4519" spans="1:19" x14ac:dyDescent="0.3">
      <c r="A4519">
        <v>154128</v>
      </c>
      <c r="B4519" s="1">
        <v>45552</v>
      </c>
      <c r="C4519" t="s">
        <v>42</v>
      </c>
      <c r="D4519" t="s">
        <v>16</v>
      </c>
      <c r="E4519" t="s">
        <v>17</v>
      </c>
      <c r="F4519">
        <v>25</v>
      </c>
      <c r="G4519" t="s">
        <v>56</v>
      </c>
      <c r="H4519" t="s">
        <v>19</v>
      </c>
      <c r="I4519">
        <f t="shared" si="280"/>
        <v>45.5</v>
      </c>
      <c r="J4519">
        <v>65</v>
      </c>
      <c r="K4519">
        <v>0</v>
      </c>
      <c r="L4519">
        <v>65</v>
      </c>
      <c r="M4519">
        <v>2</v>
      </c>
      <c r="N4519">
        <v>130</v>
      </c>
      <c r="O4519">
        <f t="shared" si="281"/>
        <v>91</v>
      </c>
      <c r="P4519">
        <f t="shared" si="282"/>
        <v>39</v>
      </c>
      <c r="Q4519" s="2">
        <f t="shared" si="283"/>
        <v>0.3</v>
      </c>
      <c r="R4519">
        <v>4</v>
      </c>
      <c r="S4519" t="s">
        <v>52</v>
      </c>
    </row>
    <row r="4520" spans="1:19" x14ac:dyDescent="0.3">
      <c r="A4520">
        <v>185348</v>
      </c>
      <c r="B4520" s="1">
        <v>45449</v>
      </c>
      <c r="C4520" t="s">
        <v>42</v>
      </c>
      <c r="D4520" t="s">
        <v>16</v>
      </c>
      <c r="E4520" t="s">
        <v>17</v>
      </c>
      <c r="F4520">
        <v>34</v>
      </c>
      <c r="G4520" t="s">
        <v>67</v>
      </c>
      <c r="H4520" t="s">
        <v>27</v>
      </c>
      <c r="I4520">
        <f t="shared" si="280"/>
        <v>45.5</v>
      </c>
      <c r="J4520">
        <v>65</v>
      </c>
      <c r="K4520">
        <v>40</v>
      </c>
      <c r="L4520">
        <v>105</v>
      </c>
      <c r="M4520">
        <v>1</v>
      </c>
      <c r="N4520">
        <v>105</v>
      </c>
      <c r="O4520">
        <f t="shared" si="281"/>
        <v>45.5</v>
      </c>
      <c r="P4520">
        <f t="shared" si="282"/>
        <v>59.5</v>
      </c>
      <c r="Q4520" s="2">
        <f t="shared" si="283"/>
        <v>0.56666666666666665</v>
      </c>
      <c r="R4520">
        <v>5</v>
      </c>
      <c r="S4520" t="s">
        <v>70</v>
      </c>
    </row>
    <row r="4521" spans="1:19" x14ac:dyDescent="0.3">
      <c r="A4521">
        <v>135460</v>
      </c>
      <c r="B4521" s="1">
        <v>45340</v>
      </c>
      <c r="C4521" t="s">
        <v>42</v>
      </c>
      <c r="D4521" t="s">
        <v>16</v>
      </c>
      <c r="E4521" t="s">
        <v>17</v>
      </c>
      <c r="F4521">
        <v>29</v>
      </c>
      <c r="G4521" t="s">
        <v>38</v>
      </c>
      <c r="H4521" t="s">
        <v>19</v>
      </c>
      <c r="I4521">
        <f t="shared" si="280"/>
        <v>45.5</v>
      </c>
      <c r="J4521">
        <v>65</v>
      </c>
      <c r="K4521">
        <v>0</v>
      </c>
      <c r="L4521">
        <v>65</v>
      </c>
      <c r="M4521">
        <v>2</v>
      </c>
      <c r="N4521">
        <v>130</v>
      </c>
      <c r="O4521">
        <f t="shared" si="281"/>
        <v>91</v>
      </c>
      <c r="P4521">
        <f t="shared" si="282"/>
        <v>39</v>
      </c>
      <c r="Q4521" s="2">
        <f t="shared" si="283"/>
        <v>0.3</v>
      </c>
      <c r="R4521">
        <v>4</v>
      </c>
      <c r="S4521" t="s">
        <v>45</v>
      </c>
    </row>
    <row r="4522" spans="1:19" x14ac:dyDescent="0.3">
      <c r="A4522">
        <v>138239</v>
      </c>
      <c r="B4522" s="1">
        <v>45344</v>
      </c>
      <c r="C4522" t="s">
        <v>42</v>
      </c>
      <c r="D4522" t="s">
        <v>16</v>
      </c>
      <c r="E4522" t="s">
        <v>17</v>
      </c>
      <c r="F4522">
        <v>35</v>
      </c>
      <c r="G4522" t="s">
        <v>86</v>
      </c>
      <c r="H4522" t="s">
        <v>27</v>
      </c>
      <c r="I4522">
        <f t="shared" si="280"/>
        <v>45.5</v>
      </c>
      <c r="J4522">
        <v>65</v>
      </c>
      <c r="K4522">
        <v>70</v>
      </c>
      <c r="L4522">
        <v>135</v>
      </c>
      <c r="M4522">
        <v>5</v>
      </c>
      <c r="N4522">
        <v>675</v>
      </c>
      <c r="O4522">
        <f t="shared" si="281"/>
        <v>227.5</v>
      </c>
      <c r="P4522">
        <f t="shared" si="282"/>
        <v>447.5</v>
      </c>
      <c r="Q4522" s="2">
        <f t="shared" si="283"/>
        <v>0.66296296296296298</v>
      </c>
      <c r="R4522">
        <v>3</v>
      </c>
      <c r="S4522" t="s">
        <v>88</v>
      </c>
    </row>
    <row r="4523" spans="1:19" x14ac:dyDescent="0.3">
      <c r="A4523">
        <v>156084</v>
      </c>
      <c r="B4523" s="1">
        <v>45582</v>
      </c>
      <c r="C4523" t="s">
        <v>42</v>
      </c>
      <c r="D4523" t="s">
        <v>16</v>
      </c>
      <c r="E4523" t="s">
        <v>17</v>
      </c>
      <c r="F4523">
        <v>18</v>
      </c>
      <c r="G4523" t="s">
        <v>31</v>
      </c>
      <c r="H4523" t="s">
        <v>19</v>
      </c>
      <c r="I4523">
        <f t="shared" si="280"/>
        <v>45.5</v>
      </c>
      <c r="J4523">
        <v>65</v>
      </c>
      <c r="K4523">
        <v>0</v>
      </c>
      <c r="L4523">
        <v>65</v>
      </c>
      <c r="M4523">
        <v>1</v>
      </c>
      <c r="N4523">
        <v>65</v>
      </c>
      <c r="O4523">
        <f t="shared" si="281"/>
        <v>45.5</v>
      </c>
      <c r="P4523">
        <f t="shared" si="282"/>
        <v>19.5</v>
      </c>
      <c r="Q4523" s="2">
        <f t="shared" si="283"/>
        <v>0.3</v>
      </c>
      <c r="R4523">
        <v>1</v>
      </c>
      <c r="S4523" t="s">
        <v>59</v>
      </c>
    </row>
    <row r="4524" spans="1:19" x14ac:dyDescent="0.3">
      <c r="A4524">
        <v>122036</v>
      </c>
      <c r="B4524" s="1">
        <v>45505</v>
      </c>
      <c r="C4524" t="s">
        <v>42</v>
      </c>
      <c r="D4524" t="s">
        <v>16</v>
      </c>
      <c r="E4524" t="s">
        <v>25</v>
      </c>
      <c r="F4524">
        <v>21</v>
      </c>
      <c r="G4524" t="s">
        <v>29</v>
      </c>
      <c r="H4524" t="s">
        <v>19</v>
      </c>
      <c r="I4524">
        <f t="shared" si="280"/>
        <v>45.5</v>
      </c>
      <c r="J4524">
        <v>65</v>
      </c>
      <c r="K4524">
        <v>0</v>
      </c>
      <c r="L4524">
        <v>65</v>
      </c>
      <c r="M4524">
        <v>2</v>
      </c>
      <c r="N4524">
        <v>130</v>
      </c>
      <c r="O4524">
        <f t="shared" si="281"/>
        <v>91</v>
      </c>
      <c r="P4524">
        <f t="shared" si="282"/>
        <v>39</v>
      </c>
      <c r="Q4524" s="2">
        <f t="shared" si="283"/>
        <v>0.3</v>
      </c>
      <c r="R4524">
        <v>5</v>
      </c>
      <c r="S4524" t="s">
        <v>70</v>
      </c>
    </row>
    <row r="4525" spans="1:19" x14ac:dyDescent="0.3">
      <c r="A4525">
        <v>151793</v>
      </c>
      <c r="B4525" s="1">
        <v>45426</v>
      </c>
      <c r="C4525" t="s">
        <v>50</v>
      </c>
      <c r="D4525" t="s">
        <v>16</v>
      </c>
      <c r="E4525" t="s">
        <v>25</v>
      </c>
      <c r="F4525">
        <v>19</v>
      </c>
      <c r="G4525" t="s">
        <v>41</v>
      </c>
      <c r="H4525" t="s">
        <v>19</v>
      </c>
      <c r="I4525">
        <f t="shared" si="280"/>
        <v>67.899999999999991</v>
      </c>
      <c r="J4525">
        <v>97</v>
      </c>
      <c r="K4525">
        <v>0</v>
      </c>
      <c r="L4525">
        <v>97</v>
      </c>
      <c r="M4525">
        <v>1</v>
      </c>
      <c r="N4525">
        <v>97</v>
      </c>
      <c r="O4525">
        <f t="shared" si="281"/>
        <v>67.899999999999991</v>
      </c>
      <c r="P4525">
        <f t="shared" si="282"/>
        <v>29.100000000000009</v>
      </c>
      <c r="Q4525" s="2">
        <f t="shared" si="283"/>
        <v>0.3000000000000001</v>
      </c>
      <c r="R4525">
        <v>2</v>
      </c>
      <c r="S4525" t="s">
        <v>55</v>
      </c>
    </row>
    <row r="4526" spans="1:19" x14ac:dyDescent="0.3">
      <c r="A4526">
        <v>142784</v>
      </c>
      <c r="B4526" s="1">
        <v>45550</v>
      </c>
      <c r="C4526" t="s">
        <v>42</v>
      </c>
      <c r="D4526" t="s">
        <v>16</v>
      </c>
      <c r="E4526" t="s">
        <v>17</v>
      </c>
      <c r="F4526">
        <v>34</v>
      </c>
      <c r="G4526" t="s">
        <v>21</v>
      </c>
      <c r="H4526" t="s">
        <v>19</v>
      </c>
      <c r="I4526">
        <f t="shared" si="280"/>
        <v>45.5</v>
      </c>
      <c r="J4526">
        <v>65</v>
      </c>
      <c r="K4526">
        <v>0</v>
      </c>
      <c r="L4526">
        <v>65</v>
      </c>
      <c r="M4526">
        <v>1</v>
      </c>
      <c r="N4526">
        <v>65</v>
      </c>
      <c r="O4526">
        <f t="shared" si="281"/>
        <v>45.5</v>
      </c>
      <c r="P4526">
        <f t="shared" si="282"/>
        <v>19.5</v>
      </c>
      <c r="Q4526" s="2">
        <f t="shared" si="283"/>
        <v>0.3</v>
      </c>
      <c r="R4526">
        <v>4</v>
      </c>
      <c r="S4526" t="s">
        <v>57</v>
      </c>
    </row>
    <row r="4527" spans="1:19" x14ac:dyDescent="0.3">
      <c r="A4527">
        <v>147185</v>
      </c>
      <c r="B4527" s="1">
        <v>45367</v>
      </c>
      <c r="C4527" t="s">
        <v>42</v>
      </c>
      <c r="D4527" t="s">
        <v>16</v>
      </c>
      <c r="E4527" t="s">
        <v>17</v>
      </c>
      <c r="F4527">
        <v>23</v>
      </c>
      <c r="G4527" t="s">
        <v>60</v>
      </c>
      <c r="H4527" t="s">
        <v>19</v>
      </c>
      <c r="I4527">
        <f t="shared" si="280"/>
        <v>45.5</v>
      </c>
      <c r="J4527">
        <v>65</v>
      </c>
      <c r="K4527">
        <v>0</v>
      </c>
      <c r="L4527">
        <v>65</v>
      </c>
      <c r="M4527">
        <v>1</v>
      </c>
      <c r="N4527">
        <v>65</v>
      </c>
      <c r="O4527">
        <f t="shared" si="281"/>
        <v>45.5</v>
      </c>
      <c r="P4527">
        <f t="shared" si="282"/>
        <v>19.5</v>
      </c>
      <c r="Q4527" s="2">
        <f t="shared" si="283"/>
        <v>0.3</v>
      </c>
      <c r="R4527">
        <v>1</v>
      </c>
      <c r="S4527" t="s">
        <v>28</v>
      </c>
    </row>
    <row r="4528" spans="1:19" x14ac:dyDescent="0.3">
      <c r="A4528">
        <v>146410</v>
      </c>
      <c r="B4528" s="1">
        <v>45502</v>
      </c>
      <c r="C4528" t="s">
        <v>42</v>
      </c>
      <c r="D4528" t="s">
        <v>16</v>
      </c>
      <c r="E4528" t="s">
        <v>17</v>
      </c>
      <c r="F4528">
        <v>31</v>
      </c>
      <c r="G4528" t="s">
        <v>66</v>
      </c>
      <c r="H4528" t="s">
        <v>27</v>
      </c>
      <c r="I4528">
        <f t="shared" si="280"/>
        <v>45.5</v>
      </c>
      <c r="J4528">
        <v>65</v>
      </c>
      <c r="K4528">
        <v>40</v>
      </c>
      <c r="L4528">
        <v>105</v>
      </c>
      <c r="M4528">
        <v>1</v>
      </c>
      <c r="N4528">
        <v>105</v>
      </c>
      <c r="O4528">
        <f t="shared" si="281"/>
        <v>45.5</v>
      </c>
      <c r="P4528">
        <f t="shared" si="282"/>
        <v>59.5</v>
      </c>
      <c r="Q4528" s="2">
        <f t="shared" si="283"/>
        <v>0.56666666666666665</v>
      </c>
      <c r="R4528">
        <v>4</v>
      </c>
      <c r="S4528" t="s">
        <v>52</v>
      </c>
    </row>
    <row r="4529" spans="1:19" x14ac:dyDescent="0.3">
      <c r="A4529">
        <v>179057</v>
      </c>
      <c r="B4529" s="1">
        <v>45270</v>
      </c>
      <c r="C4529" t="s">
        <v>82</v>
      </c>
      <c r="D4529" t="s">
        <v>37</v>
      </c>
      <c r="E4529" t="s">
        <v>17</v>
      </c>
      <c r="F4529">
        <v>33</v>
      </c>
      <c r="G4529" t="s">
        <v>54</v>
      </c>
      <c r="H4529" t="s">
        <v>19</v>
      </c>
      <c r="I4529">
        <f t="shared" si="280"/>
        <v>14</v>
      </c>
      <c r="J4529">
        <v>20</v>
      </c>
      <c r="K4529">
        <v>0</v>
      </c>
      <c r="L4529">
        <v>20</v>
      </c>
      <c r="M4529">
        <v>1</v>
      </c>
      <c r="N4529">
        <v>20</v>
      </c>
      <c r="O4529">
        <f t="shared" si="281"/>
        <v>14</v>
      </c>
      <c r="P4529">
        <f t="shared" si="282"/>
        <v>6</v>
      </c>
      <c r="Q4529" s="2">
        <f t="shared" si="283"/>
        <v>0.3</v>
      </c>
      <c r="R4529">
        <v>1</v>
      </c>
      <c r="S4529" t="s">
        <v>59</v>
      </c>
    </row>
    <row r="4530" spans="1:19" x14ac:dyDescent="0.3">
      <c r="A4530">
        <v>184309</v>
      </c>
      <c r="B4530" s="1">
        <v>45550</v>
      </c>
      <c r="C4530" t="s">
        <v>50</v>
      </c>
      <c r="D4530" t="s">
        <v>16</v>
      </c>
      <c r="E4530" t="s">
        <v>17</v>
      </c>
      <c r="F4530">
        <v>35</v>
      </c>
      <c r="G4530" t="s">
        <v>29</v>
      </c>
      <c r="H4530" t="s">
        <v>19</v>
      </c>
      <c r="I4530">
        <f t="shared" si="280"/>
        <v>67.899999999999991</v>
      </c>
      <c r="J4530">
        <v>97</v>
      </c>
      <c r="K4530">
        <v>0</v>
      </c>
      <c r="L4530">
        <v>97</v>
      </c>
      <c r="M4530">
        <v>1</v>
      </c>
      <c r="N4530">
        <v>97</v>
      </c>
      <c r="O4530">
        <f t="shared" si="281"/>
        <v>67.899999999999991</v>
      </c>
      <c r="P4530">
        <f t="shared" si="282"/>
        <v>29.100000000000009</v>
      </c>
      <c r="Q4530" s="2">
        <f t="shared" si="283"/>
        <v>0.3000000000000001</v>
      </c>
      <c r="R4530">
        <v>5</v>
      </c>
      <c r="S4530" t="s">
        <v>57</v>
      </c>
    </row>
    <row r="4531" spans="1:19" x14ac:dyDescent="0.3">
      <c r="A4531">
        <v>182651</v>
      </c>
      <c r="B4531" s="1">
        <v>45597</v>
      </c>
      <c r="C4531" t="s">
        <v>53</v>
      </c>
      <c r="D4531" t="s">
        <v>37</v>
      </c>
      <c r="E4531" t="s">
        <v>25</v>
      </c>
      <c r="F4531">
        <v>35</v>
      </c>
      <c r="G4531" t="s">
        <v>75</v>
      </c>
      <c r="H4531" t="s">
        <v>27</v>
      </c>
      <c r="I4531">
        <f t="shared" si="280"/>
        <v>10.5</v>
      </c>
      <c r="J4531">
        <v>15</v>
      </c>
      <c r="K4531">
        <v>70</v>
      </c>
      <c r="L4531">
        <v>85</v>
      </c>
      <c r="M4531">
        <v>2</v>
      </c>
      <c r="N4531">
        <v>170</v>
      </c>
      <c r="O4531">
        <f t="shared" si="281"/>
        <v>21</v>
      </c>
      <c r="P4531">
        <f t="shared" si="282"/>
        <v>149</v>
      </c>
      <c r="Q4531" s="2">
        <f t="shared" si="283"/>
        <v>0.87647058823529411</v>
      </c>
      <c r="R4531">
        <v>2</v>
      </c>
      <c r="S4531" t="s">
        <v>81</v>
      </c>
    </row>
    <row r="4532" spans="1:19" x14ac:dyDescent="0.3">
      <c r="A4532">
        <v>123406</v>
      </c>
      <c r="B4532" s="1">
        <v>45252</v>
      </c>
      <c r="C4532" t="s">
        <v>53</v>
      </c>
      <c r="D4532" t="s">
        <v>37</v>
      </c>
      <c r="E4532" t="s">
        <v>17</v>
      </c>
      <c r="F4532">
        <v>19</v>
      </c>
      <c r="G4532" t="s">
        <v>26</v>
      </c>
      <c r="H4532" t="s">
        <v>27</v>
      </c>
      <c r="I4532">
        <f t="shared" si="280"/>
        <v>10.5</v>
      </c>
      <c r="J4532">
        <v>15</v>
      </c>
      <c r="K4532">
        <v>40</v>
      </c>
      <c r="L4532">
        <v>55</v>
      </c>
      <c r="M4532">
        <v>1</v>
      </c>
      <c r="N4532">
        <v>55</v>
      </c>
      <c r="O4532">
        <f t="shared" si="281"/>
        <v>10.5</v>
      </c>
      <c r="P4532">
        <f t="shared" si="282"/>
        <v>44.5</v>
      </c>
      <c r="Q4532" s="2">
        <f t="shared" si="283"/>
        <v>0.80909090909090908</v>
      </c>
      <c r="R4532">
        <v>5</v>
      </c>
      <c r="S4532" t="s">
        <v>61</v>
      </c>
    </row>
    <row r="4533" spans="1:19" x14ac:dyDescent="0.3">
      <c r="A4533">
        <v>186391</v>
      </c>
      <c r="B4533" s="1">
        <v>45365</v>
      </c>
      <c r="C4533" t="s">
        <v>33</v>
      </c>
      <c r="D4533" t="s">
        <v>16</v>
      </c>
      <c r="E4533" t="s">
        <v>25</v>
      </c>
      <c r="F4533">
        <v>35</v>
      </c>
      <c r="G4533" t="s">
        <v>44</v>
      </c>
      <c r="H4533" t="s">
        <v>27</v>
      </c>
      <c r="I4533">
        <f t="shared" si="280"/>
        <v>82.6</v>
      </c>
      <c r="J4533">
        <v>118</v>
      </c>
      <c r="K4533">
        <v>25</v>
      </c>
      <c r="L4533">
        <v>143</v>
      </c>
      <c r="M4533">
        <v>2</v>
      </c>
      <c r="N4533">
        <v>286</v>
      </c>
      <c r="O4533">
        <f t="shared" si="281"/>
        <v>165.2</v>
      </c>
      <c r="P4533">
        <f t="shared" si="282"/>
        <v>120.80000000000001</v>
      </c>
      <c r="Q4533" s="2">
        <f t="shared" si="283"/>
        <v>0.42237762237762244</v>
      </c>
      <c r="R4533">
        <v>5</v>
      </c>
      <c r="S4533" t="s">
        <v>70</v>
      </c>
    </row>
    <row r="4534" spans="1:19" x14ac:dyDescent="0.3">
      <c r="A4534">
        <v>175125</v>
      </c>
      <c r="B4534" s="1">
        <v>45337</v>
      </c>
      <c r="C4534" t="s">
        <v>15</v>
      </c>
      <c r="D4534" t="s">
        <v>16</v>
      </c>
      <c r="E4534" t="s">
        <v>17</v>
      </c>
      <c r="F4534">
        <v>35</v>
      </c>
      <c r="G4534" t="s">
        <v>31</v>
      </c>
      <c r="H4534" t="s">
        <v>19</v>
      </c>
      <c r="I4534">
        <f t="shared" si="280"/>
        <v>70</v>
      </c>
      <c r="J4534">
        <v>100</v>
      </c>
      <c r="K4534">
        <v>0</v>
      </c>
      <c r="L4534">
        <v>100</v>
      </c>
      <c r="M4534">
        <v>1</v>
      </c>
      <c r="N4534">
        <v>100</v>
      </c>
      <c r="O4534">
        <f t="shared" si="281"/>
        <v>70</v>
      </c>
      <c r="P4534">
        <f t="shared" si="282"/>
        <v>30</v>
      </c>
      <c r="Q4534" s="2">
        <f t="shared" si="283"/>
        <v>0.3</v>
      </c>
      <c r="R4534">
        <v>2</v>
      </c>
      <c r="S4534" t="s">
        <v>28</v>
      </c>
    </row>
    <row r="4535" spans="1:19" x14ac:dyDescent="0.3">
      <c r="A4535">
        <v>160078</v>
      </c>
      <c r="B4535" s="1">
        <v>45421</v>
      </c>
      <c r="C4535" t="s">
        <v>78</v>
      </c>
      <c r="D4535" t="s">
        <v>37</v>
      </c>
      <c r="E4535" t="s">
        <v>17</v>
      </c>
      <c r="F4535">
        <v>18</v>
      </c>
      <c r="G4535" t="s">
        <v>62</v>
      </c>
      <c r="H4535" t="s">
        <v>19</v>
      </c>
      <c r="I4535">
        <f t="shared" si="280"/>
        <v>35</v>
      </c>
      <c r="J4535">
        <v>50</v>
      </c>
      <c r="K4535">
        <v>0</v>
      </c>
      <c r="L4535">
        <v>50</v>
      </c>
      <c r="M4535">
        <v>1</v>
      </c>
      <c r="N4535">
        <v>50</v>
      </c>
      <c r="O4535">
        <f t="shared" si="281"/>
        <v>35</v>
      </c>
      <c r="P4535">
        <f t="shared" si="282"/>
        <v>15</v>
      </c>
      <c r="Q4535" s="2">
        <f t="shared" si="283"/>
        <v>0.3</v>
      </c>
      <c r="R4535">
        <v>4</v>
      </c>
      <c r="S4535" t="s">
        <v>72</v>
      </c>
    </row>
    <row r="4536" spans="1:19" x14ac:dyDescent="0.3">
      <c r="A4536">
        <v>151205</v>
      </c>
      <c r="B4536" s="1">
        <v>45248</v>
      </c>
      <c r="C4536" t="s">
        <v>30</v>
      </c>
      <c r="D4536" t="s">
        <v>24</v>
      </c>
      <c r="E4536" t="s">
        <v>17</v>
      </c>
      <c r="F4536">
        <v>22</v>
      </c>
      <c r="G4536" t="s">
        <v>21</v>
      </c>
      <c r="H4536" t="s">
        <v>19</v>
      </c>
      <c r="I4536">
        <f t="shared" si="280"/>
        <v>7</v>
      </c>
      <c r="J4536">
        <v>10</v>
      </c>
      <c r="K4536">
        <v>0</v>
      </c>
      <c r="L4536">
        <v>10</v>
      </c>
      <c r="M4536">
        <v>1</v>
      </c>
      <c r="N4536">
        <v>10</v>
      </c>
      <c r="O4536">
        <f t="shared" si="281"/>
        <v>7</v>
      </c>
      <c r="P4536">
        <f t="shared" si="282"/>
        <v>3</v>
      </c>
      <c r="Q4536" s="2">
        <f t="shared" si="283"/>
        <v>0.3</v>
      </c>
      <c r="R4536">
        <v>5</v>
      </c>
      <c r="S4536" t="s">
        <v>52</v>
      </c>
    </row>
    <row r="4537" spans="1:19" x14ac:dyDescent="0.3">
      <c r="A4537">
        <v>157397</v>
      </c>
      <c r="B4537" s="1">
        <v>45387</v>
      </c>
      <c r="C4537" t="s">
        <v>53</v>
      </c>
      <c r="D4537" t="s">
        <v>37</v>
      </c>
      <c r="E4537" t="s">
        <v>17</v>
      </c>
      <c r="F4537">
        <v>28</v>
      </c>
      <c r="G4537" t="s">
        <v>80</v>
      </c>
      <c r="H4537" t="s">
        <v>27</v>
      </c>
      <c r="I4537">
        <f t="shared" si="280"/>
        <v>10.5</v>
      </c>
      <c r="J4537">
        <v>15</v>
      </c>
      <c r="K4537">
        <v>40</v>
      </c>
      <c r="L4537">
        <v>55</v>
      </c>
      <c r="M4537">
        <v>3</v>
      </c>
      <c r="N4537">
        <v>165</v>
      </c>
      <c r="O4537">
        <f t="shared" si="281"/>
        <v>31.5</v>
      </c>
      <c r="P4537">
        <f t="shared" si="282"/>
        <v>133.5</v>
      </c>
      <c r="Q4537" s="2">
        <f t="shared" si="283"/>
        <v>0.80909090909090908</v>
      </c>
      <c r="R4537">
        <v>3</v>
      </c>
      <c r="S4537" t="s">
        <v>83</v>
      </c>
    </row>
    <row r="4538" spans="1:19" x14ac:dyDescent="0.3">
      <c r="A4538">
        <v>126012</v>
      </c>
      <c r="B4538" s="1">
        <v>45541</v>
      </c>
      <c r="C4538" t="s">
        <v>53</v>
      </c>
      <c r="D4538" t="s">
        <v>37</v>
      </c>
      <c r="E4538" t="s">
        <v>17</v>
      </c>
      <c r="F4538">
        <v>24</v>
      </c>
      <c r="G4538" t="s">
        <v>51</v>
      </c>
      <c r="H4538" t="s">
        <v>27</v>
      </c>
      <c r="I4538">
        <f t="shared" si="280"/>
        <v>10.5</v>
      </c>
      <c r="J4538">
        <v>15</v>
      </c>
      <c r="K4538">
        <v>50</v>
      </c>
      <c r="L4538">
        <v>65</v>
      </c>
      <c r="M4538">
        <v>1</v>
      </c>
      <c r="N4538">
        <v>65</v>
      </c>
      <c r="O4538">
        <f t="shared" si="281"/>
        <v>10.5</v>
      </c>
      <c r="P4538">
        <f t="shared" si="282"/>
        <v>54.5</v>
      </c>
      <c r="Q4538" s="2">
        <f t="shared" si="283"/>
        <v>0.83846153846153848</v>
      </c>
      <c r="R4538">
        <v>3</v>
      </c>
      <c r="S4538" t="s">
        <v>22</v>
      </c>
    </row>
    <row r="4539" spans="1:19" x14ac:dyDescent="0.3">
      <c r="A4539">
        <v>147754</v>
      </c>
      <c r="B4539" s="1">
        <v>45433</v>
      </c>
      <c r="C4539" t="s">
        <v>30</v>
      </c>
      <c r="D4539" t="s">
        <v>24</v>
      </c>
      <c r="E4539" t="s">
        <v>17</v>
      </c>
      <c r="F4539">
        <v>29</v>
      </c>
      <c r="G4539" t="s">
        <v>80</v>
      </c>
      <c r="H4539" t="s">
        <v>27</v>
      </c>
      <c r="I4539">
        <f t="shared" si="280"/>
        <v>7</v>
      </c>
      <c r="J4539">
        <v>10</v>
      </c>
      <c r="K4539">
        <v>40</v>
      </c>
      <c r="L4539">
        <v>50</v>
      </c>
      <c r="M4539">
        <v>2</v>
      </c>
      <c r="N4539">
        <v>100</v>
      </c>
      <c r="O4539">
        <f t="shared" si="281"/>
        <v>14</v>
      </c>
      <c r="P4539">
        <f t="shared" si="282"/>
        <v>86</v>
      </c>
      <c r="Q4539" s="2">
        <f t="shared" si="283"/>
        <v>0.86</v>
      </c>
      <c r="R4539">
        <v>2</v>
      </c>
      <c r="S4539" t="s">
        <v>28</v>
      </c>
    </row>
    <row r="4540" spans="1:19" x14ac:dyDescent="0.3">
      <c r="A4540">
        <v>176465</v>
      </c>
      <c r="B4540" s="1">
        <v>45396</v>
      </c>
      <c r="C4540" t="s">
        <v>82</v>
      </c>
      <c r="D4540" t="s">
        <v>37</v>
      </c>
      <c r="E4540" t="s">
        <v>17</v>
      </c>
      <c r="F4540">
        <v>24</v>
      </c>
      <c r="G4540" t="s">
        <v>80</v>
      </c>
      <c r="H4540" t="s">
        <v>27</v>
      </c>
      <c r="I4540">
        <f t="shared" si="280"/>
        <v>14</v>
      </c>
      <c r="J4540">
        <v>20</v>
      </c>
      <c r="K4540">
        <v>40</v>
      </c>
      <c r="L4540">
        <v>60</v>
      </c>
      <c r="M4540">
        <v>4</v>
      </c>
      <c r="N4540">
        <v>240</v>
      </c>
      <c r="O4540">
        <f t="shared" si="281"/>
        <v>56</v>
      </c>
      <c r="P4540">
        <f t="shared" si="282"/>
        <v>184</v>
      </c>
      <c r="Q4540" s="2">
        <f t="shared" si="283"/>
        <v>0.76666666666666672</v>
      </c>
      <c r="R4540">
        <v>3</v>
      </c>
      <c r="S4540" t="s">
        <v>22</v>
      </c>
    </row>
    <row r="4541" spans="1:19" x14ac:dyDescent="0.3">
      <c r="A4541">
        <v>189773</v>
      </c>
      <c r="B4541" s="1">
        <v>45291</v>
      </c>
      <c r="C4541" t="s">
        <v>53</v>
      </c>
      <c r="D4541" t="s">
        <v>37</v>
      </c>
      <c r="E4541" t="s">
        <v>17</v>
      </c>
      <c r="F4541">
        <v>19</v>
      </c>
      <c r="G4541" t="s">
        <v>31</v>
      </c>
      <c r="H4541" t="s">
        <v>19</v>
      </c>
      <c r="I4541">
        <f t="shared" si="280"/>
        <v>10.5</v>
      </c>
      <c r="J4541">
        <v>15</v>
      </c>
      <c r="K4541">
        <v>0</v>
      </c>
      <c r="L4541">
        <v>15</v>
      </c>
      <c r="M4541">
        <v>1</v>
      </c>
      <c r="N4541">
        <v>15</v>
      </c>
      <c r="O4541">
        <f t="shared" si="281"/>
        <v>10.5</v>
      </c>
      <c r="P4541">
        <f t="shared" si="282"/>
        <v>4.5</v>
      </c>
      <c r="Q4541" s="2">
        <f t="shared" si="283"/>
        <v>0.3</v>
      </c>
      <c r="R4541">
        <v>1</v>
      </c>
      <c r="S4541" t="s">
        <v>59</v>
      </c>
    </row>
    <row r="4542" spans="1:19" x14ac:dyDescent="0.3">
      <c r="A4542">
        <v>174609</v>
      </c>
      <c r="B4542" s="1">
        <v>45333</v>
      </c>
      <c r="C4542" t="s">
        <v>76</v>
      </c>
      <c r="D4542" t="s">
        <v>37</v>
      </c>
      <c r="E4542" t="s">
        <v>17</v>
      </c>
      <c r="F4542">
        <v>33</v>
      </c>
      <c r="G4542" t="s">
        <v>69</v>
      </c>
      <c r="H4542" t="s">
        <v>19</v>
      </c>
      <c r="I4542">
        <f t="shared" si="280"/>
        <v>31.499999999999996</v>
      </c>
      <c r="J4542">
        <v>45</v>
      </c>
      <c r="K4542">
        <v>0</v>
      </c>
      <c r="L4542">
        <v>45</v>
      </c>
      <c r="M4542">
        <v>1</v>
      </c>
      <c r="N4542">
        <v>45</v>
      </c>
      <c r="O4542">
        <f t="shared" si="281"/>
        <v>31.499999999999996</v>
      </c>
      <c r="P4542">
        <f t="shared" si="282"/>
        <v>13.500000000000004</v>
      </c>
      <c r="Q4542" s="2">
        <f t="shared" si="283"/>
        <v>0.3000000000000001</v>
      </c>
      <c r="R4542">
        <v>4</v>
      </c>
      <c r="S4542" t="s">
        <v>45</v>
      </c>
    </row>
    <row r="4543" spans="1:19" x14ac:dyDescent="0.3">
      <c r="A4543">
        <v>150038</v>
      </c>
      <c r="B4543" s="1">
        <v>45407</v>
      </c>
      <c r="C4543" t="s">
        <v>42</v>
      </c>
      <c r="D4543" t="s">
        <v>16</v>
      </c>
      <c r="E4543" t="s">
        <v>17</v>
      </c>
      <c r="F4543">
        <v>20</v>
      </c>
      <c r="G4543" t="s">
        <v>31</v>
      </c>
      <c r="H4543" t="s">
        <v>19</v>
      </c>
      <c r="I4543">
        <f t="shared" si="280"/>
        <v>45.5</v>
      </c>
      <c r="J4543">
        <v>65</v>
      </c>
      <c r="K4543">
        <v>0</v>
      </c>
      <c r="L4543">
        <v>65</v>
      </c>
      <c r="M4543">
        <v>1</v>
      </c>
      <c r="N4543">
        <v>65</v>
      </c>
      <c r="O4543">
        <f t="shared" si="281"/>
        <v>45.5</v>
      </c>
      <c r="P4543">
        <f t="shared" si="282"/>
        <v>19.5</v>
      </c>
      <c r="Q4543" s="2">
        <f t="shared" si="283"/>
        <v>0.3</v>
      </c>
      <c r="R4543">
        <v>3</v>
      </c>
      <c r="S4543" t="s">
        <v>22</v>
      </c>
    </row>
    <row r="4544" spans="1:19" x14ac:dyDescent="0.3">
      <c r="A4544">
        <v>132915</v>
      </c>
      <c r="B4544" s="1">
        <v>45383</v>
      </c>
      <c r="C4544" t="s">
        <v>53</v>
      </c>
      <c r="D4544" t="s">
        <v>37</v>
      </c>
      <c r="E4544" t="s">
        <v>17</v>
      </c>
      <c r="F4544">
        <v>35</v>
      </c>
      <c r="G4544" t="s">
        <v>56</v>
      </c>
      <c r="H4544" t="s">
        <v>19</v>
      </c>
      <c r="I4544">
        <f t="shared" si="280"/>
        <v>10.5</v>
      </c>
      <c r="J4544">
        <v>15</v>
      </c>
      <c r="K4544">
        <v>0</v>
      </c>
      <c r="L4544">
        <v>15</v>
      </c>
      <c r="M4544">
        <v>1</v>
      </c>
      <c r="N4544">
        <v>15</v>
      </c>
      <c r="O4544">
        <f t="shared" si="281"/>
        <v>10.5</v>
      </c>
      <c r="P4544">
        <f t="shared" si="282"/>
        <v>4.5</v>
      </c>
      <c r="Q4544" s="2">
        <f t="shared" si="283"/>
        <v>0.3</v>
      </c>
      <c r="R4544">
        <v>4</v>
      </c>
      <c r="S4544" t="s">
        <v>72</v>
      </c>
    </row>
    <row r="4545" spans="1:19" x14ac:dyDescent="0.3">
      <c r="A4545">
        <v>187888</v>
      </c>
      <c r="B4545" s="1">
        <v>45325</v>
      </c>
      <c r="C4545" t="s">
        <v>76</v>
      </c>
      <c r="D4545" t="s">
        <v>37</v>
      </c>
      <c r="E4545" t="s">
        <v>17</v>
      </c>
      <c r="F4545">
        <v>22</v>
      </c>
      <c r="G4545" t="s">
        <v>62</v>
      </c>
      <c r="H4545" t="s">
        <v>19</v>
      </c>
      <c r="I4545">
        <f t="shared" si="280"/>
        <v>31.499999999999996</v>
      </c>
      <c r="J4545">
        <v>45</v>
      </c>
      <c r="K4545">
        <v>0</v>
      </c>
      <c r="L4545">
        <v>45</v>
      </c>
      <c r="M4545">
        <v>2</v>
      </c>
      <c r="N4545">
        <v>90</v>
      </c>
      <c r="O4545">
        <f t="shared" si="281"/>
        <v>62.999999999999993</v>
      </c>
      <c r="P4545">
        <f t="shared" si="282"/>
        <v>27.000000000000007</v>
      </c>
      <c r="Q4545" s="2">
        <f t="shared" si="283"/>
        <v>0.3000000000000001</v>
      </c>
      <c r="R4545">
        <v>5</v>
      </c>
      <c r="S4545" t="s">
        <v>39</v>
      </c>
    </row>
    <row r="4546" spans="1:19" x14ac:dyDescent="0.3">
      <c r="A4546">
        <v>197728</v>
      </c>
      <c r="B4546" s="1">
        <v>45374</v>
      </c>
      <c r="C4546" t="s">
        <v>50</v>
      </c>
      <c r="D4546" t="s">
        <v>16</v>
      </c>
      <c r="E4546" t="s">
        <v>17</v>
      </c>
      <c r="F4546">
        <v>22</v>
      </c>
      <c r="G4546" t="s">
        <v>66</v>
      </c>
      <c r="H4546" t="s">
        <v>27</v>
      </c>
      <c r="I4546">
        <f t="shared" si="280"/>
        <v>67.899999999999991</v>
      </c>
      <c r="J4546">
        <v>97</v>
      </c>
      <c r="K4546">
        <v>40</v>
      </c>
      <c r="L4546">
        <v>137</v>
      </c>
      <c r="M4546">
        <v>1</v>
      </c>
      <c r="N4546">
        <v>137</v>
      </c>
      <c r="O4546">
        <f t="shared" si="281"/>
        <v>67.899999999999991</v>
      </c>
      <c r="P4546">
        <f t="shared" si="282"/>
        <v>69.100000000000009</v>
      </c>
      <c r="Q4546" s="2">
        <f t="shared" si="283"/>
        <v>0.50437956204379564</v>
      </c>
      <c r="R4546">
        <v>1</v>
      </c>
      <c r="S4546" t="s">
        <v>87</v>
      </c>
    </row>
    <row r="4547" spans="1:19" x14ac:dyDescent="0.3">
      <c r="A4547">
        <v>137524</v>
      </c>
      <c r="B4547" s="1">
        <v>45436</v>
      </c>
      <c r="C4547" t="s">
        <v>23</v>
      </c>
      <c r="D4547" t="s">
        <v>24</v>
      </c>
      <c r="E4547" t="s">
        <v>17</v>
      </c>
      <c r="F4547">
        <v>35</v>
      </c>
      <c r="G4547" t="s">
        <v>54</v>
      </c>
      <c r="H4547" t="s">
        <v>19</v>
      </c>
      <c r="I4547">
        <f t="shared" ref="I4547:I4610" si="284">0.7*J4547</f>
        <v>6.3</v>
      </c>
      <c r="J4547">
        <v>9</v>
      </c>
      <c r="K4547">
        <v>0</v>
      </c>
      <c r="L4547">
        <v>9</v>
      </c>
      <c r="M4547">
        <v>1</v>
      </c>
      <c r="N4547">
        <v>9</v>
      </c>
      <c r="O4547">
        <f t="shared" ref="O4547:O4610" si="285">I4547*M4547</f>
        <v>6.3</v>
      </c>
      <c r="P4547">
        <f t="shared" ref="P4547:P4610" si="286">N4547-O4547</f>
        <v>2.7</v>
      </c>
      <c r="Q4547" s="2">
        <f t="shared" ref="Q4547:Q4610" si="287">(P4547/N4547)</f>
        <v>0.30000000000000004</v>
      </c>
      <c r="R4547">
        <v>2</v>
      </c>
      <c r="S4547" t="s">
        <v>87</v>
      </c>
    </row>
    <row r="4548" spans="1:19" x14ac:dyDescent="0.3">
      <c r="A4548">
        <v>126388</v>
      </c>
      <c r="B4548" s="1">
        <v>45541</v>
      </c>
      <c r="C4548" t="s">
        <v>23</v>
      </c>
      <c r="D4548" t="s">
        <v>24</v>
      </c>
      <c r="E4548" t="s">
        <v>17</v>
      </c>
      <c r="F4548">
        <v>22</v>
      </c>
      <c r="G4548" t="s">
        <v>56</v>
      </c>
      <c r="H4548" t="s">
        <v>19</v>
      </c>
      <c r="I4548">
        <f t="shared" si="284"/>
        <v>6.3</v>
      </c>
      <c r="J4548">
        <v>9</v>
      </c>
      <c r="K4548">
        <v>0</v>
      </c>
      <c r="L4548">
        <v>9</v>
      </c>
      <c r="M4548">
        <v>1</v>
      </c>
      <c r="N4548">
        <v>9</v>
      </c>
      <c r="O4548">
        <f t="shared" si="285"/>
        <v>6.3</v>
      </c>
      <c r="P4548">
        <f t="shared" si="286"/>
        <v>2.7</v>
      </c>
      <c r="Q4548" s="2">
        <f t="shared" si="287"/>
        <v>0.30000000000000004</v>
      </c>
      <c r="R4548">
        <v>5</v>
      </c>
      <c r="S4548" t="s">
        <v>57</v>
      </c>
    </row>
    <row r="4549" spans="1:19" x14ac:dyDescent="0.3">
      <c r="A4549">
        <v>134696</v>
      </c>
      <c r="B4549" s="1">
        <v>45519</v>
      </c>
      <c r="C4549" t="s">
        <v>53</v>
      </c>
      <c r="D4549" t="s">
        <v>37</v>
      </c>
      <c r="E4549" t="s">
        <v>17</v>
      </c>
      <c r="F4549">
        <v>29</v>
      </c>
      <c r="G4549" t="s">
        <v>62</v>
      </c>
      <c r="H4549" t="s">
        <v>19</v>
      </c>
      <c r="I4549">
        <f t="shared" si="284"/>
        <v>10.5</v>
      </c>
      <c r="J4549">
        <v>15</v>
      </c>
      <c r="K4549">
        <v>0</v>
      </c>
      <c r="L4549">
        <v>15</v>
      </c>
      <c r="M4549">
        <v>1</v>
      </c>
      <c r="N4549">
        <v>15</v>
      </c>
      <c r="O4549">
        <f t="shared" si="285"/>
        <v>10.5</v>
      </c>
      <c r="P4549">
        <f t="shared" si="286"/>
        <v>4.5</v>
      </c>
      <c r="Q4549" s="2">
        <f t="shared" si="287"/>
        <v>0.3</v>
      </c>
      <c r="R4549">
        <v>5</v>
      </c>
      <c r="S4549" t="s">
        <v>45</v>
      </c>
    </row>
    <row r="4550" spans="1:19" x14ac:dyDescent="0.3">
      <c r="A4550">
        <v>168250</v>
      </c>
      <c r="B4550" s="1">
        <v>45270</v>
      </c>
      <c r="C4550" t="s">
        <v>82</v>
      </c>
      <c r="D4550" t="s">
        <v>37</v>
      </c>
      <c r="E4550" t="s">
        <v>17</v>
      </c>
      <c r="F4550">
        <v>24</v>
      </c>
      <c r="G4550" t="s">
        <v>56</v>
      </c>
      <c r="H4550" t="s">
        <v>19</v>
      </c>
      <c r="I4550">
        <f t="shared" si="284"/>
        <v>14</v>
      </c>
      <c r="J4550">
        <v>20</v>
      </c>
      <c r="K4550">
        <v>0</v>
      </c>
      <c r="L4550">
        <v>20</v>
      </c>
      <c r="M4550">
        <v>3</v>
      </c>
      <c r="N4550">
        <v>60</v>
      </c>
      <c r="O4550">
        <f t="shared" si="285"/>
        <v>42</v>
      </c>
      <c r="P4550">
        <f t="shared" si="286"/>
        <v>18</v>
      </c>
      <c r="Q4550" s="2">
        <f t="shared" si="287"/>
        <v>0.3</v>
      </c>
      <c r="R4550">
        <v>3</v>
      </c>
      <c r="S4550" t="s">
        <v>49</v>
      </c>
    </row>
    <row r="4551" spans="1:19" x14ac:dyDescent="0.3">
      <c r="A4551">
        <v>169630</v>
      </c>
      <c r="B4551" s="1">
        <v>45587</v>
      </c>
      <c r="C4551" t="s">
        <v>15</v>
      </c>
      <c r="D4551" t="s">
        <v>16</v>
      </c>
      <c r="E4551" t="s">
        <v>17</v>
      </c>
      <c r="F4551">
        <v>33</v>
      </c>
      <c r="G4551" t="s">
        <v>21</v>
      </c>
      <c r="H4551" t="s">
        <v>19</v>
      </c>
      <c r="I4551">
        <f t="shared" si="284"/>
        <v>70</v>
      </c>
      <c r="J4551">
        <v>100</v>
      </c>
      <c r="K4551">
        <v>0</v>
      </c>
      <c r="L4551">
        <v>100</v>
      </c>
      <c r="M4551">
        <v>1</v>
      </c>
      <c r="N4551">
        <v>100</v>
      </c>
      <c r="O4551">
        <f t="shared" si="285"/>
        <v>70</v>
      </c>
      <c r="P4551">
        <f t="shared" si="286"/>
        <v>30</v>
      </c>
      <c r="Q4551" s="2">
        <f t="shared" si="287"/>
        <v>0.3</v>
      </c>
      <c r="R4551">
        <v>5</v>
      </c>
      <c r="S4551" t="s">
        <v>20</v>
      </c>
    </row>
    <row r="4552" spans="1:19" x14ac:dyDescent="0.3">
      <c r="A4552">
        <v>194256</v>
      </c>
      <c r="B4552" s="1">
        <v>45484</v>
      </c>
      <c r="C4552" t="s">
        <v>30</v>
      </c>
      <c r="D4552" t="s">
        <v>24</v>
      </c>
      <c r="E4552" t="s">
        <v>17</v>
      </c>
      <c r="F4552">
        <v>18</v>
      </c>
      <c r="G4552" t="s">
        <v>79</v>
      </c>
      <c r="H4552" t="s">
        <v>27</v>
      </c>
      <c r="I4552">
        <f t="shared" si="284"/>
        <v>7</v>
      </c>
      <c r="J4552">
        <v>10</v>
      </c>
      <c r="K4552">
        <v>40</v>
      </c>
      <c r="L4552">
        <v>50</v>
      </c>
      <c r="M4552">
        <v>1</v>
      </c>
      <c r="N4552">
        <v>50</v>
      </c>
      <c r="O4552">
        <f t="shared" si="285"/>
        <v>7</v>
      </c>
      <c r="P4552">
        <f t="shared" si="286"/>
        <v>43</v>
      </c>
      <c r="Q4552" s="2">
        <f t="shared" si="287"/>
        <v>0.86</v>
      </c>
      <c r="R4552">
        <v>4</v>
      </c>
      <c r="S4552" t="s">
        <v>65</v>
      </c>
    </row>
    <row r="4553" spans="1:19" x14ac:dyDescent="0.3">
      <c r="A4553">
        <v>180536</v>
      </c>
      <c r="B4553" s="1">
        <v>45587</v>
      </c>
      <c r="C4553" t="s">
        <v>78</v>
      </c>
      <c r="D4553" t="s">
        <v>37</v>
      </c>
      <c r="E4553" t="s">
        <v>17</v>
      </c>
      <c r="F4553">
        <v>35</v>
      </c>
      <c r="G4553" t="s">
        <v>21</v>
      </c>
      <c r="H4553" t="s">
        <v>19</v>
      </c>
      <c r="I4553">
        <f t="shared" si="284"/>
        <v>35</v>
      </c>
      <c r="J4553">
        <v>50</v>
      </c>
      <c r="K4553">
        <v>0</v>
      </c>
      <c r="L4553">
        <v>50</v>
      </c>
      <c r="M4553">
        <v>1</v>
      </c>
      <c r="N4553">
        <v>50</v>
      </c>
      <c r="O4553">
        <f t="shared" si="285"/>
        <v>35</v>
      </c>
      <c r="P4553">
        <f t="shared" si="286"/>
        <v>15</v>
      </c>
      <c r="Q4553" s="2">
        <f t="shared" si="287"/>
        <v>0.3</v>
      </c>
      <c r="R4553">
        <v>1</v>
      </c>
      <c r="S4553" t="s">
        <v>64</v>
      </c>
    </row>
    <row r="4554" spans="1:19" x14ac:dyDescent="0.3">
      <c r="A4554">
        <v>173054</v>
      </c>
      <c r="B4554" s="1">
        <v>45334</v>
      </c>
      <c r="C4554" t="s">
        <v>50</v>
      </c>
      <c r="D4554" t="s">
        <v>16</v>
      </c>
      <c r="E4554" t="s">
        <v>25</v>
      </c>
      <c r="F4554">
        <v>23</v>
      </c>
      <c r="G4554" t="s">
        <v>26</v>
      </c>
      <c r="H4554" t="s">
        <v>27</v>
      </c>
      <c r="I4554">
        <f t="shared" si="284"/>
        <v>67.899999999999991</v>
      </c>
      <c r="J4554">
        <v>97</v>
      </c>
      <c r="K4554">
        <v>40</v>
      </c>
      <c r="L4554">
        <v>137</v>
      </c>
      <c r="M4554">
        <v>1</v>
      </c>
      <c r="N4554">
        <v>137</v>
      </c>
      <c r="O4554">
        <f t="shared" si="285"/>
        <v>67.899999999999991</v>
      </c>
      <c r="P4554">
        <f t="shared" si="286"/>
        <v>69.100000000000009</v>
      </c>
      <c r="Q4554" s="2">
        <f t="shared" si="287"/>
        <v>0.50437956204379564</v>
      </c>
      <c r="R4554">
        <v>5</v>
      </c>
      <c r="S4554" t="s">
        <v>70</v>
      </c>
    </row>
    <row r="4555" spans="1:19" x14ac:dyDescent="0.3">
      <c r="A4555">
        <v>181459</v>
      </c>
      <c r="B4555" s="1">
        <v>45410</v>
      </c>
      <c r="C4555" t="s">
        <v>23</v>
      </c>
      <c r="D4555" t="s">
        <v>24</v>
      </c>
      <c r="E4555" t="s">
        <v>25</v>
      </c>
      <c r="F4555">
        <v>27</v>
      </c>
      <c r="G4555" t="s">
        <v>38</v>
      </c>
      <c r="H4555" t="s">
        <v>19</v>
      </c>
      <c r="I4555">
        <f t="shared" si="284"/>
        <v>6.3</v>
      </c>
      <c r="J4555">
        <v>9</v>
      </c>
      <c r="K4555">
        <v>0</v>
      </c>
      <c r="L4555">
        <v>9</v>
      </c>
      <c r="M4555">
        <v>2</v>
      </c>
      <c r="N4555">
        <v>18</v>
      </c>
      <c r="O4555">
        <f t="shared" si="285"/>
        <v>12.6</v>
      </c>
      <c r="P4555">
        <f t="shared" si="286"/>
        <v>5.4</v>
      </c>
      <c r="Q4555" s="2">
        <f t="shared" si="287"/>
        <v>0.30000000000000004</v>
      </c>
      <c r="R4555">
        <v>5</v>
      </c>
      <c r="S4555" t="s">
        <v>45</v>
      </c>
    </row>
    <row r="4556" spans="1:19" x14ac:dyDescent="0.3">
      <c r="A4556">
        <v>130660</v>
      </c>
      <c r="B4556" s="1">
        <v>45523</v>
      </c>
      <c r="C4556" t="s">
        <v>42</v>
      </c>
      <c r="D4556" t="s">
        <v>16</v>
      </c>
      <c r="E4556" t="s">
        <v>17</v>
      </c>
      <c r="F4556">
        <v>34</v>
      </c>
      <c r="G4556" t="s">
        <v>29</v>
      </c>
      <c r="H4556" t="s">
        <v>19</v>
      </c>
      <c r="I4556">
        <f t="shared" si="284"/>
        <v>45.5</v>
      </c>
      <c r="J4556">
        <v>65</v>
      </c>
      <c r="K4556">
        <v>0</v>
      </c>
      <c r="L4556">
        <v>65</v>
      </c>
      <c r="M4556">
        <v>1</v>
      </c>
      <c r="N4556">
        <v>65</v>
      </c>
      <c r="O4556">
        <f t="shared" si="285"/>
        <v>45.5</v>
      </c>
      <c r="P4556">
        <f t="shared" si="286"/>
        <v>19.5</v>
      </c>
      <c r="Q4556" s="2">
        <f t="shared" si="287"/>
        <v>0.3</v>
      </c>
      <c r="R4556">
        <v>5</v>
      </c>
      <c r="S4556" t="s">
        <v>39</v>
      </c>
    </row>
    <row r="4557" spans="1:19" x14ac:dyDescent="0.3">
      <c r="A4557">
        <v>154633</v>
      </c>
      <c r="B4557" s="1">
        <v>45308</v>
      </c>
      <c r="C4557" t="s">
        <v>33</v>
      </c>
      <c r="D4557" t="s">
        <v>16</v>
      </c>
      <c r="E4557" t="s">
        <v>25</v>
      </c>
      <c r="F4557">
        <v>35</v>
      </c>
      <c r="G4557" t="s">
        <v>77</v>
      </c>
      <c r="H4557" t="s">
        <v>19</v>
      </c>
      <c r="I4557">
        <f t="shared" si="284"/>
        <v>82.6</v>
      </c>
      <c r="J4557">
        <v>118</v>
      </c>
      <c r="K4557">
        <v>0</v>
      </c>
      <c r="L4557">
        <v>118</v>
      </c>
      <c r="M4557">
        <v>1</v>
      </c>
      <c r="N4557">
        <v>118</v>
      </c>
      <c r="O4557">
        <f t="shared" si="285"/>
        <v>82.6</v>
      </c>
      <c r="P4557">
        <f t="shared" si="286"/>
        <v>35.400000000000006</v>
      </c>
      <c r="Q4557" s="2">
        <f t="shared" si="287"/>
        <v>0.30000000000000004</v>
      </c>
      <c r="R4557">
        <v>4</v>
      </c>
      <c r="S4557" t="s">
        <v>72</v>
      </c>
    </row>
    <row r="4558" spans="1:19" x14ac:dyDescent="0.3">
      <c r="A4558">
        <v>137752</v>
      </c>
      <c r="B4558" s="1">
        <v>45420</v>
      </c>
      <c r="C4558" t="s">
        <v>85</v>
      </c>
      <c r="D4558" t="s">
        <v>24</v>
      </c>
      <c r="E4558" t="s">
        <v>17</v>
      </c>
      <c r="F4558">
        <v>32</v>
      </c>
      <c r="G4558" t="s">
        <v>38</v>
      </c>
      <c r="H4558" t="s">
        <v>19</v>
      </c>
      <c r="I4558">
        <f t="shared" si="284"/>
        <v>16.099999999999998</v>
      </c>
      <c r="J4558">
        <v>23</v>
      </c>
      <c r="K4558">
        <v>0</v>
      </c>
      <c r="L4558">
        <v>23</v>
      </c>
      <c r="M4558">
        <v>1</v>
      </c>
      <c r="N4558">
        <v>23</v>
      </c>
      <c r="O4558">
        <f t="shared" si="285"/>
        <v>16.099999999999998</v>
      </c>
      <c r="P4558">
        <f t="shared" si="286"/>
        <v>6.9000000000000021</v>
      </c>
      <c r="Q4558" s="2">
        <f t="shared" si="287"/>
        <v>0.3000000000000001</v>
      </c>
      <c r="R4558">
        <v>1</v>
      </c>
      <c r="S4558" t="s">
        <v>35</v>
      </c>
    </row>
    <row r="4559" spans="1:19" x14ac:dyDescent="0.3">
      <c r="A4559">
        <v>137219</v>
      </c>
      <c r="B4559" s="1">
        <v>45253</v>
      </c>
      <c r="C4559" t="s">
        <v>36</v>
      </c>
      <c r="D4559" t="s">
        <v>37</v>
      </c>
      <c r="E4559" t="s">
        <v>17</v>
      </c>
      <c r="F4559">
        <v>19</v>
      </c>
      <c r="G4559" t="s">
        <v>66</v>
      </c>
      <c r="H4559" t="s">
        <v>27</v>
      </c>
      <c r="I4559">
        <f t="shared" si="284"/>
        <v>22.4</v>
      </c>
      <c r="J4559">
        <v>32</v>
      </c>
      <c r="K4559">
        <v>40</v>
      </c>
      <c r="L4559">
        <v>72</v>
      </c>
      <c r="M4559">
        <v>1</v>
      </c>
      <c r="N4559">
        <v>72</v>
      </c>
      <c r="O4559">
        <f t="shared" si="285"/>
        <v>22.4</v>
      </c>
      <c r="P4559">
        <f t="shared" si="286"/>
        <v>49.6</v>
      </c>
      <c r="Q4559" s="2">
        <f t="shared" si="287"/>
        <v>0.68888888888888888</v>
      </c>
      <c r="R4559">
        <v>1</v>
      </c>
      <c r="S4559" t="s">
        <v>68</v>
      </c>
    </row>
    <row r="4560" spans="1:19" x14ac:dyDescent="0.3">
      <c r="A4560">
        <v>126416</v>
      </c>
      <c r="B4560" s="1">
        <v>45405</v>
      </c>
      <c r="C4560" t="s">
        <v>78</v>
      </c>
      <c r="D4560" t="s">
        <v>37</v>
      </c>
      <c r="E4560" t="s">
        <v>17</v>
      </c>
      <c r="F4560">
        <v>32</v>
      </c>
      <c r="G4560" t="s">
        <v>77</v>
      </c>
      <c r="H4560" t="s">
        <v>19</v>
      </c>
      <c r="I4560">
        <f t="shared" si="284"/>
        <v>35</v>
      </c>
      <c r="J4560">
        <v>50</v>
      </c>
      <c r="K4560">
        <v>0</v>
      </c>
      <c r="L4560">
        <v>50</v>
      </c>
      <c r="M4560">
        <v>1</v>
      </c>
      <c r="N4560">
        <v>50</v>
      </c>
      <c r="O4560">
        <f t="shared" si="285"/>
        <v>35</v>
      </c>
      <c r="P4560">
        <f t="shared" si="286"/>
        <v>15</v>
      </c>
      <c r="Q4560" s="2">
        <f t="shared" si="287"/>
        <v>0.3</v>
      </c>
      <c r="R4560">
        <v>4</v>
      </c>
      <c r="S4560" t="s">
        <v>52</v>
      </c>
    </row>
    <row r="4561" spans="1:19" x14ac:dyDescent="0.3">
      <c r="A4561">
        <v>140252</v>
      </c>
      <c r="B4561" s="1">
        <v>45341</v>
      </c>
      <c r="C4561" t="s">
        <v>23</v>
      </c>
      <c r="D4561" t="s">
        <v>24</v>
      </c>
      <c r="E4561" t="s">
        <v>25</v>
      </c>
      <c r="F4561">
        <v>33</v>
      </c>
      <c r="G4561" t="s">
        <v>46</v>
      </c>
      <c r="H4561" t="s">
        <v>19</v>
      </c>
      <c r="I4561">
        <f t="shared" si="284"/>
        <v>6.3</v>
      </c>
      <c r="J4561">
        <v>9</v>
      </c>
      <c r="K4561">
        <v>0</v>
      </c>
      <c r="L4561">
        <v>9</v>
      </c>
      <c r="M4561">
        <v>1</v>
      </c>
      <c r="N4561">
        <v>9</v>
      </c>
      <c r="O4561">
        <f t="shared" si="285"/>
        <v>6.3</v>
      </c>
      <c r="P4561">
        <f t="shared" si="286"/>
        <v>2.7</v>
      </c>
      <c r="Q4561" s="2">
        <f t="shared" si="287"/>
        <v>0.30000000000000004</v>
      </c>
      <c r="R4561">
        <v>4</v>
      </c>
      <c r="S4561" t="s">
        <v>70</v>
      </c>
    </row>
    <row r="4562" spans="1:19" x14ac:dyDescent="0.3">
      <c r="A4562">
        <v>125994</v>
      </c>
      <c r="B4562" s="1">
        <v>45450</v>
      </c>
      <c r="C4562" t="s">
        <v>30</v>
      </c>
      <c r="D4562" t="s">
        <v>24</v>
      </c>
      <c r="E4562" t="s">
        <v>17</v>
      </c>
      <c r="F4562">
        <v>27</v>
      </c>
      <c r="G4562" t="s">
        <v>41</v>
      </c>
      <c r="H4562" t="s">
        <v>19</v>
      </c>
      <c r="I4562">
        <f t="shared" si="284"/>
        <v>7</v>
      </c>
      <c r="J4562">
        <v>10</v>
      </c>
      <c r="K4562">
        <v>0</v>
      </c>
      <c r="L4562">
        <v>10</v>
      </c>
      <c r="M4562">
        <v>1</v>
      </c>
      <c r="N4562">
        <v>10</v>
      </c>
      <c r="O4562">
        <f t="shared" si="285"/>
        <v>7</v>
      </c>
      <c r="P4562">
        <f t="shared" si="286"/>
        <v>3</v>
      </c>
      <c r="Q4562" s="2">
        <f t="shared" si="287"/>
        <v>0.3</v>
      </c>
      <c r="R4562">
        <v>5</v>
      </c>
      <c r="S4562" t="s">
        <v>61</v>
      </c>
    </row>
    <row r="4563" spans="1:19" x14ac:dyDescent="0.3">
      <c r="A4563">
        <v>161785</v>
      </c>
      <c r="B4563" s="1">
        <v>45395</v>
      </c>
      <c r="C4563" t="s">
        <v>82</v>
      </c>
      <c r="D4563" t="s">
        <v>37</v>
      </c>
      <c r="E4563" t="s">
        <v>17</v>
      </c>
      <c r="F4563">
        <v>21</v>
      </c>
      <c r="G4563" t="s">
        <v>46</v>
      </c>
      <c r="H4563" t="s">
        <v>19</v>
      </c>
      <c r="I4563">
        <f t="shared" si="284"/>
        <v>14</v>
      </c>
      <c r="J4563">
        <v>20</v>
      </c>
      <c r="K4563">
        <v>0</v>
      </c>
      <c r="L4563">
        <v>20</v>
      </c>
      <c r="M4563">
        <v>2</v>
      </c>
      <c r="N4563">
        <v>40</v>
      </c>
      <c r="O4563">
        <f t="shared" si="285"/>
        <v>28</v>
      </c>
      <c r="P4563">
        <f t="shared" si="286"/>
        <v>12</v>
      </c>
      <c r="Q4563" s="2">
        <f t="shared" si="287"/>
        <v>0.3</v>
      </c>
      <c r="R4563">
        <v>3</v>
      </c>
      <c r="S4563" t="s">
        <v>73</v>
      </c>
    </row>
    <row r="4564" spans="1:19" x14ac:dyDescent="0.3">
      <c r="A4564">
        <v>160840</v>
      </c>
      <c r="B4564" s="1">
        <v>45485</v>
      </c>
      <c r="C4564" t="s">
        <v>42</v>
      </c>
      <c r="D4564" t="s">
        <v>16</v>
      </c>
      <c r="E4564" t="s">
        <v>25</v>
      </c>
      <c r="F4564">
        <v>29</v>
      </c>
      <c r="G4564" t="s">
        <v>69</v>
      </c>
      <c r="H4564" t="s">
        <v>19</v>
      </c>
      <c r="I4564">
        <f t="shared" si="284"/>
        <v>45.5</v>
      </c>
      <c r="J4564">
        <v>65</v>
      </c>
      <c r="K4564">
        <v>0</v>
      </c>
      <c r="L4564">
        <v>65</v>
      </c>
      <c r="M4564">
        <v>1</v>
      </c>
      <c r="N4564">
        <v>65</v>
      </c>
      <c r="O4564">
        <f t="shared" si="285"/>
        <v>45.5</v>
      </c>
      <c r="P4564">
        <f t="shared" si="286"/>
        <v>19.5</v>
      </c>
      <c r="Q4564" s="2">
        <f t="shared" si="287"/>
        <v>0.3</v>
      </c>
      <c r="R4564">
        <v>4</v>
      </c>
      <c r="S4564" t="s">
        <v>65</v>
      </c>
    </row>
    <row r="4565" spans="1:19" x14ac:dyDescent="0.3">
      <c r="A4565">
        <v>186361</v>
      </c>
      <c r="B4565" s="1">
        <v>45538</v>
      </c>
      <c r="C4565" t="s">
        <v>36</v>
      </c>
      <c r="D4565" t="s">
        <v>37</v>
      </c>
      <c r="E4565" t="s">
        <v>25</v>
      </c>
      <c r="F4565">
        <v>32</v>
      </c>
      <c r="G4565" t="s">
        <v>46</v>
      </c>
      <c r="H4565" t="s">
        <v>19</v>
      </c>
      <c r="I4565">
        <f t="shared" si="284"/>
        <v>22.4</v>
      </c>
      <c r="J4565">
        <v>32</v>
      </c>
      <c r="K4565">
        <v>0</v>
      </c>
      <c r="L4565">
        <v>32</v>
      </c>
      <c r="M4565">
        <v>2</v>
      </c>
      <c r="N4565">
        <v>64</v>
      </c>
      <c r="O4565">
        <f t="shared" si="285"/>
        <v>44.8</v>
      </c>
      <c r="P4565">
        <f t="shared" si="286"/>
        <v>19.200000000000003</v>
      </c>
      <c r="Q4565" s="2">
        <f t="shared" si="287"/>
        <v>0.30000000000000004</v>
      </c>
      <c r="R4565">
        <v>4</v>
      </c>
      <c r="S4565" t="s">
        <v>61</v>
      </c>
    </row>
    <row r="4566" spans="1:19" x14ac:dyDescent="0.3">
      <c r="A4566">
        <v>178401</v>
      </c>
      <c r="B4566" s="1">
        <v>45591</v>
      </c>
      <c r="C4566" t="s">
        <v>23</v>
      </c>
      <c r="D4566" t="s">
        <v>24</v>
      </c>
      <c r="E4566" t="s">
        <v>25</v>
      </c>
      <c r="F4566">
        <v>29</v>
      </c>
      <c r="G4566" t="s">
        <v>18</v>
      </c>
      <c r="H4566" t="s">
        <v>19</v>
      </c>
      <c r="I4566">
        <f t="shared" si="284"/>
        <v>6.3</v>
      </c>
      <c r="J4566">
        <v>9</v>
      </c>
      <c r="K4566">
        <v>0</v>
      </c>
      <c r="L4566">
        <v>9</v>
      </c>
      <c r="M4566">
        <v>1</v>
      </c>
      <c r="N4566">
        <v>9</v>
      </c>
      <c r="O4566">
        <f t="shared" si="285"/>
        <v>6.3</v>
      </c>
      <c r="P4566">
        <f t="shared" si="286"/>
        <v>2.7</v>
      </c>
      <c r="Q4566" s="2">
        <f t="shared" si="287"/>
        <v>0.30000000000000004</v>
      </c>
      <c r="R4566">
        <v>4</v>
      </c>
      <c r="S4566" t="s">
        <v>39</v>
      </c>
    </row>
    <row r="4567" spans="1:19" x14ac:dyDescent="0.3">
      <c r="A4567">
        <v>169800</v>
      </c>
      <c r="B4567" s="1">
        <v>45327</v>
      </c>
      <c r="C4567" t="s">
        <v>23</v>
      </c>
      <c r="D4567" t="s">
        <v>24</v>
      </c>
      <c r="E4567" t="s">
        <v>17</v>
      </c>
      <c r="F4567">
        <v>32</v>
      </c>
      <c r="G4567" t="s">
        <v>21</v>
      </c>
      <c r="H4567" t="s">
        <v>19</v>
      </c>
      <c r="I4567">
        <f t="shared" si="284"/>
        <v>6.3</v>
      </c>
      <c r="J4567">
        <v>9</v>
      </c>
      <c r="K4567">
        <v>0</v>
      </c>
      <c r="L4567">
        <v>9</v>
      </c>
      <c r="M4567">
        <v>1</v>
      </c>
      <c r="N4567">
        <v>9</v>
      </c>
      <c r="O4567">
        <f t="shared" si="285"/>
        <v>6.3</v>
      </c>
      <c r="P4567">
        <f t="shared" si="286"/>
        <v>2.7</v>
      </c>
      <c r="Q4567" s="2">
        <f t="shared" si="287"/>
        <v>0.30000000000000004</v>
      </c>
      <c r="R4567">
        <v>5</v>
      </c>
      <c r="S4567" t="s">
        <v>45</v>
      </c>
    </row>
    <row r="4568" spans="1:19" x14ac:dyDescent="0.3">
      <c r="A4568">
        <v>130466</v>
      </c>
      <c r="B4568" s="1">
        <v>45272</v>
      </c>
      <c r="C4568" t="s">
        <v>48</v>
      </c>
      <c r="D4568" t="s">
        <v>16</v>
      </c>
      <c r="E4568" t="s">
        <v>25</v>
      </c>
      <c r="F4568">
        <v>30</v>
      </c>
      <c r="G4568" t="s">
        <v>69</v>
      </c>
      <c r="H4568" t="s">
        <v>19</v>
      </c>
      <c r="I4568">
        <f t="shared" si="284"/>
        <v>91</v>
      </c>
      <c r="J4568">
        <v>130</v>
      </c>
      <c r="K4568">
        <v>0</v>
      </c>
      <c r="L4568">
        <v>130</v>
      </c>
      <c r="M4568">
        <v>2</v>
      </c>
      <c r="N4568">
        <v>260</v>
      </c>
      <c r="O4568">
        <f t="shared" si="285"/>
        <v>182</v>
      </c>
      <c r="P4568">
        <f t="shared" si="286"/>
        <v>78</v>
      </c>
      <c r="Q4568" s="2">
        <f t="shared" si="287"/>
        <v>0.3</v>
      </c>
      <c r="R4568">
        <v>1</v>
      </c>
      <c r="S4568" t="s">
        <v>87</v>
      </c>
    </row>
    <row r="4569" spans="1:19" x14ac:dyDescent="0.3">
      <c r="A4569">
        <v>167855</v>
      </c>
      <c r="B4569" s="1">
        <v>45320</v>
      </c>
      <c r="C4569" t="s">
        <v>36</v>
      </c>
      <c r="D4569" t="s">
        <v>37</v>
      </c>
      <c r="E4569" t="s">
        <v>25</v>
      </c>
      <c r="F4569">
        <v>31</v>
      </c>
      <c r="G4569" t="s">
        <v>46</v>
      </c>
      <c r="H4569" t="s">
        <v>19</v>
      </c>
      <c r="I4569">
        <f t="shared" si="284"/>
        <v>22.4</v>
      </c>
      <c r="J4569">
        <v>32</v>
      </c>
      <c r="K4569">
        <v>0</v>
      </c>
      <c r="L4569">
        <v>32</v>
      </c>
      <c r="M4569">
        <v>1</v>
      </c>
      <c r="N4569">
        <v>32</v>
      </c>
      <c r="O4569">
        <f t="shared" si="285"/>
        <v>22.4</v>
      </c>
      <c r="P4569">
        <f t="shared" si="286"/>
        <v>9.6000000000000014</v>
      </c>
      <c r="Q4569" s="2">
        <f t="shared" si="287"/>
        <v>0.30000000000000004</v>
      </c>
      <c r="R4569">
        <v>1</v>
      </c>
      <c r="S4569" t="s">
        <v>63</v>
      </c>
    </row>
    <row r="4570" spans="1:19" x14ac:dyDescent="0.3">
      <c r="A4570">
        <v>124811</v>
      </c>
      <c r="B4570" s="1">
        <v>45374</v>
      </c>
      <c r="C4570" t="s">
        <v>30</v>
      </c>
      <c r="D4570" t="s">
        <v>24</v>
      </c>
      <c r="E4570" t="s">
        <v>17</v>
      </c>
      <c r="F4570">
        <v>29</v>
      </c>
      <c r="G4570" t="s">
        <v>62</v>
      </c>
      <c r="H4570" t="s">
        <v>19</v>
      </c>
      <c r="I4570">
        <f t="shared" si="284"/>
        <v>7</v>
      </c>
      <c r="J4570">
        <v>10</v>
      </c>
      <c r="K4570">
        <v>0</v>
      </c>
      <c r="L4570">
        <v>10</v>
      </c>
      <c r="M4570">
        <v>1</v>
      </c>
      <c r="N4570">
        <v>10</v>
      </c>
      <c r="O4570">
        <f t="shared" si="285"/>
        <v>7</v>
      </c>
      <c r="P4570">
        <f t="shared" si="286"/>
        <v>3</v>
      </c>
      <c r="Q4570" s="2">
        <f t="shared" si="287"/>
        <v>0.3</v>
      </c>
      <c r="R4570">
        <v>4</v>
      </c>
      <c r="S4570" t="s">
        <v>43</v>
      </c>
    </row>
    <row r="4571" spans="1:19" x14ac:dyDescent="0.3">
      <c r="A4571">
        <v>182033</v>
      </c>
      <c r="B4571" s="1">
        <v>45539</v>
      </c>
      <c r="C4571" t="s">
        <v>42</v>
      </c>
      <c r="D4571" t="s">
        <v>16</v>
      </c>
      <c r="E4571" t="s">
        <v>17</v>
      </c>
      <c r="F4571">
        <v>33</v>
      </c>
      <c r="G4571" t="s">
        <v>62</v>
      </c>
      <c r="H4571" t="s">
        <v>19</v>
      </c>
      <c r="I4571">
        <f t="shared" si="284"/>
        <v>45.5</v>
      </c>
      <c r="J4571">
        <v>65</v>
      </c>
      <c r="K4571">
        <v>0</v>
      </c>
      <c r="L4571">
        <v>65</v>
      </c>
      <c r="M4571">
        <v>1</v>
      </c>
      <c r="N4571">
        <v>65</v>
      </c>
      <c r="O4571">
        <f t="shared" si="285"/>
        <v>45.5</v>
      </c>
      <c r="P4571">
        <f t="shared" si="286"/>
        <v>19.5</v>
      </c>
      <c r="Q4571" s="2">
        <f t="shared" si="287"/>
        <v>0.3</v>
      </c>
      <c r="R4571">
        <v>1</v>
      </c>
      <c r="S4571" t="s">
        <v>63</v>
      </c>
    </row>
    <row r="4572" spans="1:19" x14ac:dyDescent="0.3">
      <c r="A4572">
        <v>189647</v>
      </c>
      <c r="B4572" s="1">
        <v>45500</v>
      </c>
      <c r="C4572" t="s">
        <v>53</v>
      </c>
      <c r="D4572" t="s">
        <v>37</v>
      </c>
      <c r="E4572" t="s">
        <v>17</v>
      </c>
      <c r="F4572">
        <v>24</v>
      </c>
      <c r="G4572" t="s">
        <v>77</v>
      </c>
      <c r="H4572" t="s">
        <v>19</v>
      </c>
      <c r="I4572">
        <f t="shared" si="284"/>
        <v>10.5</v>
      </c>
      <c r="J4572">
        <v>15</v>
      </c>
      <c r="K4572">
        <v>0</v>
      </c>
      <c r="L4572">
        <v>15</v>
      </c>
      <c r="M4572">
        <v>1</v>
      </c>
      <c r="N4572">
        <v>15</v>
      </c>
      <c r="O4572">
        <f t="shared" si="285"/>
        <v>10.5</v>
      </c>
      <c r="P4572">
        <f t="shared" si="286"/>
        <v>4.5</v>
      </c>
      <c r="Q4572" s="2">
        <f t="shared" si="287"/>
        <v>0.3</v>
      </c>
      <c r="R4572">
        <v>5</v>
      </c>
      <c r="S4572" t="s">
        <v>20</v>
      </c>
    </row>
    <row r="4573" spans="1:19" x14ac:dyDescent="0.3">
      <c r="A4573">
        <v>125383</v>
      </c>
      <c r="B4573" s="1">
        <v>45544</v>
      </c>
      <c r="C4573" t="s">
        <v>23</v>
      </c>
      <c r="D4573" t="s">
        <v>24</v>
      </c>
      <c r="E4573" t="s">
        <v>25</v>
      </c>
      <c r="F4573">
        <v>24</v>
      </c>
      <c r="G4573" t="s">
        <v>60</v>
      </c>
      <c r="H4573" t="s">
        <v>19</v>
      </c>
      <c r="I4573">
        <f t="shared" si="284"/>
        <v>6.3</v>
      </c>
      <c r="J4573">
        <v>9</v>
      </c>
      <c r="K4573">
        <v>0</v>
      </c>
      <c r="L4573">
        <v>9</v>
      </c>
      <c r="M4573">
        <v>1</v>
      </c>
      <c r="N4573">
        <v>9</v>
      </c>
      <c r="O4573">
        <f t="shared" si="285"/>
        <v>6.3</v>
      </c>
      <c r="P4573">
        <f t="shared" si="286"/>
        <v>2.7</v>
      </c>
      <c r="Q4573" s="2">
        <f t="shared" si="287"/>
        <v>0.30000000000000004</v>
      </c>
      <c r="R4573">
        <v>3</v>
      </c>
      <c r="S4573" t="s">
        <v>83</v>
      </c>
    </row>
    <row r="4574" spans="1:19" x14ac:dyDescent="0.3">
      <c r="A4574">
        <v>120758</v>
      </c>
      <c r="B4574" s="1">
        <v>45416</v>
      </c>
      <c r="C4574" t="s">
        <v>33</v>
      </c>
      <c r="D4574" t="s">
        <v>16</v>
      </c>
      <c r="E4574" t="s">
        <v>25</v>
      </c>
      <c r="F4574">
        <v>23</v>
      </c>
      <c r="G4574" t="s">
        <v>18</v>
      </c>
      <c r="H4574" t="s">
        <v>19</v>
      </c>
      <c r="I4574">
        <f t="shared" si="284"/>
        <v>82.6</v>
      </c>
      <c r="J4574">
        <v>118</v>
      </c>
      <c r="K4574">
        <v>0</v>
      </c>
      <c r="L4574">
        <v>118</v>
      </c>
      <c r="M4574">
        <v>1</v>
      </c>
      <c r="N4574">
        <v>118</v>
      </c>
      <c r="O4574">
        <f t="shared" si="285"/>
        <v>82.6</v>
      </c>
      <c r="P4574">
        <f t="shared" si="286"/>
        <v>35.400000000000006</v>
      </c>
      <c r="Q4574" s="2">
        <f t="shared" si="287"/>
        <v>0.30000000000000004</v>
      </c>
      <c r="R4574">
        <v>4</v>
      </c>
      <c r="S4574" t="s">
        <v>32</v>
      </c>
    </row>
    <row r="4575" spans="1:19" x14ac:dyDescent="0.3">
      <c r="A4575">
        <v>168550</v>
      </c>
      <c r="B4575" s="1">
        <v>45523</v>
      </c>
      <c r="C4575" t="s">
        <v>53</v>
      </c>
      <c r="D4575" t="s">
        <v>37</v>
      </c>
      <c r="E4575" t="s">
        <v>17</v>
      </c>
      <c r="F4575">
        <v>26</v>
      </c>
      <c r="G4575" t="s">
        <v>26</v>
      </c>
      <c r="H4575" t="s">
        <v>27</v>
      </c>
      <c r="I4575">
        <f t="shared" si="284"/>
        <v>10.5</v>
      </c>
      <c r="J4575">
        <v>15</v>
      </c>
      <c r="K4575">
        <v>40</v>
      </c>
      <c r="L4575">
        <v>55</v>
      </c>
      <c r="M4575">
        <v>1</v>
      </c>
      <c r="N4575">
        <v>55</v>
      </c>
      <c r="O4575">
        <f t="shared" si="285"/>
        <v>10.5</v>
      </c>
      <c r="P4575">
        <f t="shared" si="286"/>
        <v>44.5</v>
      </c>
      <c r="Q4575" s="2">
        <f t="shared" si="287"/>
        <v>0.80909090909090908</v>
      </c>
      <c r="R4575">
        <v>5</v>
      </c>
      <c r="S4575" t="s">
        <v>43</v>
      </c>
    </row>
    <row r="4576" spans="1:19" x14ac:dyDescent="0.3">
      <c r="A4576">
        <v>142235</v>
      </c>
      <c r="B4576" s="1">
        <v>45536</v>
      </c>
      <c r="C4576" t="s">
        <v>30</v>
      </c>
      <c r="D4576" t="s">
        <v>24</v>
      </c>
      <c r="E4576" t="s">
        <v>17</v>
      </c>
      <c r="F4576">
        <v>33</v>
      </c>
      <c r="G4576" t="s">
        <v>31</v>
      </c>
      <c r="H4576" t="s">
        <v>19</v>
      </c>
      <c r="I4576">
        <f t="shared" si="284"/>
        <v>7</v>
      </c>
      <c r="J4576">
        <v>10</v>
      </c>
      <c r="K4576">
        <v>0</v>
      </c>
      <c r="L4576">
        <v>10</v>
      </c>
      <c r="M4576">
        <v>3</v>
      </c>
      <c r="N4576">
        <v>30</v>
      </c>
      <c r="O4576">
        <f t="shared" si="285"/>
        <v>21</v>
      </c>
      <c r="P4576">
        <f t="shared" si="286"/>
        <v>9</v>
      </c>
      <c r="Q4576" s="2">
        <f t="shared" si="287"/>
        <v>0.3</v>
      </c>
      <c r="R4576">
        <v>3</v>
      </c>
      <c r="S4576" t="s">
        <v>22</v>
      </c>
    </row>
    <row r="4577" spans="1:19" x14ac:dyDescent="0.3">
      <c r="A4577">
        <v>195955</v>
      </c>
      <c r="B4577" s="1">
        <v>45375</v>
      </c>
      <c r="C4577" t="s">
        <v>33</v>
      </c>
      <c r="D4577" t="s">
        <v>16</v>
      </c>
      <c r="E4577" t="s">
        <v>17</v>
      </c>
      <c r="F4577">
        <v>21</v>
      </c>
      <c r="G4577" t="s">
        <v>41</v>
      </c>
      <c r="H4577" t="s">
        <v>19</v>
      </c>
      <c r="I4577">
        <f t="shared" si="284"/>
        <v>82.6</v>
      </c>
      <c r="J4577">
        <v>118</v>
      </c>
      <c r="K4577">
        <v>0</v>
      </c>
      <c r="L4577">
        <v>118</v>
      </c>
      <c r="M4577">
        <v>1</v>
      </c>
      <c r="N4577">
        <v>118</v>
      </c>
      <c r="O4577">
        <f t="shared" si="285"/>
        <v>82.6</v>
      </c>
      <c r="P4577">
        <f t="shared" si="286"/>
        <v>35.400000000000006</v>
      </c>
      <c r="Q4577" s="2">
        <f t="shared" si="287"/>
        <v>0.30000000000000004</v>
      </c>
      <c r="R4577">
        <v>5</v>
      </c>
      <c r="S4577" t="s">
        <v>32</v>
      </c>
    </row>
    <row r="4578" spans="1:19" x14ac:dyDescent="0.3">
      <c r="A4578">
        <v>157244</v>
      </c>
      <c r="B4578" s="1">
        <v>45367</v>
      </c>
      <c r="C4578" t="s">
        <v>85</v>
      </c>
      <c r="D4578" t="s">
        <v>24</v>
      </c>
      <c r="E4578" t="s">
        <v>17</v>
      </c>
      <c r="F4578">
        <v>21</v>
      </c>
      <c r="G4578" t="s">
        <v>21</v>
      </c>
      <c r="H4578" t="s">
        <v>19</v>
      </c>
      <c r="I4578">
        <f t="shared" si="284"/>
        <v>16.099999999999998</v>
      </c>
      <c r="J4578">
        <v>23</v>
      </c>
      <c r="K4578">
        <v>0</v>
      </c>
      <c r="L4578">
        <v>23</v>
      </c>
      <c r="M4578">
        <v>1</v>
      </c>
      <c r="N4578">
        <v>23</v>
      </c>
      <c r="O4578">
        <f t="shared" si="285"/>
        <v>16.099999999999998</v>
      </c>
      <c r="P4578">
        <f t="shared" si="286"/>
        <v>6.9000000000000021</v>
      </c>
      <c r="Q4578" s="2">
        <f t="shared" si="287"/>
        <v>0.3000000000000001</v>
      </c>
      <c r="R4578">
        <v>5</v>
      </c>
      <c r="S4578" t="s">
        <v>32</v>
      </c>
    </row>
    <row r="4579" spans="1:19" x14ac:dyDescent="0.3">
      <c r="A4579">
        <v>164921</v>
      </c>
      <c r="B4579" s="1">
        <v>45301</v>
      </c>
      <c r="C4579" t="s">
        <v>50</v>
      </c>
      <c r="D4579" t="s">
        <v>16</v>
      </c>
      <c r="E4579" t="s">
        <v>17</v>
      </c>
      <c r="F4579">
        <v>24</v>
      </c>
      <c r="G4579" t="s">
        <v>18</v>
      </c>
      <c r="H4579" t="s">
        <v>19</v>
      </c>
      <c r="I4579">
        <f t="shared" si="284"/>
        <v>67.899999999999991</v>
      </c>
      <c r="J4579">
        <v>97</v>
      </c>
      <c r="K4579">
        <v>0</v>
      </c>
      <c r="L4579">
        <v>97</v>
      </c>
      <c r="M4579">
        <v>1</v>
      </c>
      <c r="N4579">
        <v>97</v>
      </c>
      <c r="O4579">
        <f t="shared" si="285"/>
        <v>67.899999999999991</v>
      </c>
      <c r="P4579">
        <f t="shared" si="286"/>
        <v>29.100000000000009</v>
      </c>
      <c r="Q4579" s="2">
        <f t="shared" si="287"/>
        <v>0.3000000000000001</v>
      </c>
      <c r="R4579">
        <v>3</v>
      </c>
      <c r="S4579" t="s">
        <v>22</v>
      </c>
    </row>
    <row r="4580" spans="1:19" x14ac:dyDescent="0.3">
      <c r="A4580">
        <v>166250</v>
      </c>
      <c r="B4580" s="1">
        <v>45585</v>
      </c>
      <c r="C4580" t="s">
        <v>42</v>
      </c>
      <c r="D4580" t="s">
        <v>16</v>
      </c>
      <c r="E4580" t="s">
        <v>25</v>
      </c>
      <c r="F4580">
        <v>32</v>
      </c>
      <c r="G4580" t="s">
        <v>58</v>
      </c>
      <c r="H4580" t="s">
        <v>27</v>
      </c>
      <c r="I4580">
        <f t="shared" si="284"/>
        <v>45.5</v>
      </c>
      <c r="J4580">
        <v>65</v>
      </c>
      <c r="K4580">
        <v>40</v>
      </c>
      <c r="L4580">
        <v>105</v>
      </c>
      <c r="M4580">
        <v>1</v>
      </c>
      <c r="N4580">
        <v>105</v>
      </c>
      <c r="O4580">
        <f t="shared" si="285"/>
        <v>45.5</v>
      </c>
      <c r="P4580">
        <f t="shared" si="286"/>
        <v>59.5</v>
      </c>
      <c r="Q4580" s="2">
        <f t="shared" si="287"/>
        <v>0.56666666666666665</v>
      </c>
      <c r="R4580">
        <v>1</v>
      </c>
      <c r="S4580" t="s">
        <v>28</v>
      </c>
    </row>
    <row r="4581" spans="1:19" x14ac:dyDescent="0.3">
      <c r="A4581">
        <v>192731</v>
      </c>
      <c r="B4581" s="1">
        <v>45438</v>
      </c>
      <c r="C4581" t="s">
        <v>42</v>
      </c>
      <c r="D4581" t="s">
        <v>16</v>
      </c>
      <c r="E4581" t="s">
        <v>25</v>
      </c>
      <c r="F4581">
        <v>24</v>
      </c>
      <c r="G4581" t="s">
        <v>56</v>
      </c>
      <c r="H4581" t="s">
        <v>19</v>
      </c>
      <c r="I4581">
        <f t="shared" si="284"/>
        <v>45.5</v>
      </c>
      <c r="J4581">
        <v>65</v>
      </c>
      <c r="K4581">
        <v>0</v>
      </c>
      <c r="L4581">
        <v>65</v>
      </c>
      <c r="M4581">
        <v>1</v>
      </c>
      <c r="N4581">
        <v>65</v>
      </c>
      <c r="O4581">
        <f t="shared" si="285"/>
        <v>45.5</v>
      </c>
      <c r="P4581">
        <f t="shared" si="286"/>
        <v>19.5</v>
      </c>
      <c r="Q4581" s="2">
        <f t="shared" si="287"/>
        <v>0.3</v>
      </c>
      <c r="R4581">
        <v>1</v>
      </c>
      <c r="S4581" t="s">
        <v>47</v>
      </c>
    </row>
    <row r="4582" spans="1:19" x14ac:dyDescent="0.3">
      <c r="A4582">
        <v>137691</v>
      </c>
      <c r="B4582" s="1">
        <v>45341</v>
      </c>
      <c r="C4582" t="s">
        <v>50</v>
      </c>
      <c r="D4582" t="s">
        <v>16</v>
      </c>
      <c r="E4582" t="s">
        <v>17</v>
      </c>
      <c r="F4582">
        <v>20</v>
      </c>
      <c r="G4582" t="s">
        <v>18</v>
      </c>
      <c r="H4582" t="s">
        <v>19</v>
      </c>
      <c r="I4582">
        <f t="shared" si="284"/>
        <v>67.899999999999991</v>
      </c>
      <c r="J4582">
        <v>97</v>
      </c>
      <c r="K4582">
        <v>0</v>
      </c>
      <c r="L4582">
        <v>97</v>
      </c>
      <c r="M4582">
        <v>1</v>
      </c>
      <c r="N4582">
        <v>97</v>
      </c>
      <c r="O4582">
        <f t="shared" si="285"/>
        <v>67.899999999999991</v>
      </c>
      <c r="P4582">
        <f t="shared" si="286"/>
        <v>29.100000000000009</v>
      </c>
      <c r="Q4582" s="2">
        <f t="shared" si="287"/>
        <v>0.3000000000000001</v>
      </c>
      <c r="R4582">
        <v>4</v>
      </c>
      <c r="S4582" t="s">
        <v>39</v>
      </c>
    </row>
    <row r="4583" spans="1:19" x14ac:dyDescent="0.3">
      <c r="A4583">
        <v>162196</v>
      </c>
      <c r="B4583" s="1">
        <v>45404</v>
      </c>
      <c r="C4583" t="s">
        <v>42</v>
      </c>
      <c r="D4583" t="s">
        <v>16</v>
      </c>
      <c r="E4583" t="s">
        <v>17</v>
      </c>
      <c r="F4583">
        <v>23</v>
      </c>
      <c r="G4583" t="s">
        <v>18</v>
      </c>
      <c r="H4583" t="s">
        <v>19</v>
      </c>
      <c r="I4583">
        <f t="shared" si="284"/>
        <v>45.5</v>
      </c>
      <c r="J4583">
        <v>65</v>
      </c>
      <c r="K4583">
        <v>0</v>
      </c>
      <c r="L4583">
        <v>65</v>
      </c>
      <c r="M4583">
        <v>1</v>
      </c>
      <c r="N4583">
        <v>65</v>
      </c>
      <c r="O4583">
        <f t="shared" si="285"/>
        <v>45.5</v>
      </c>
      <c r="P4583">
        <f t="shared" si="286"/>
        <v>19.5</v>
      </c>
      <c r="Q4583" s="2">
        <f t="shared" si="287"/>
        <v>0.3</v>
      </c>
      <c r="R4583">
        <v>5</v>
      </c>
      <c r="S4583" t="s">
        <v>61</v>
      </c>
    </row>
    <row r="4584" spans="1:19" x14ac:dyDescent="0.3">
      <c r="A4584">
        <v>131157</v>
      </c>
      <c r="B4584" s="1">
        <v>45367</v>
      </c>
      <c r="C4584" t="s">
        <v>23</v>
      </c>
      <c r="D4584" t="s">
        <v>24</v>
      </c>
      <c r="E4584" t="s">
        <v>17</v>
      </c>
      <c r="F4584">
        <v>26</v>
      </c>
      <c r="G4584" t="s">
        <v>80</v>
      </c>
      <c r="H4584" t="s">
        <v>27</v>
      </c>
      <c r="I4584">
        <f t="shared" si="284"/>
        <v>6.3</v>
      </c>
      <c r="J4584">
        <v>9</v>
      </c>
      <c r="K4584">
        <v>40</v>
      </c>
      <c r="L4584">
        <v>49</v>
      </c>
      <c r="M4584">
        <v>2</v>
      </c>
      <c r="N4584">
        <v>98</v>
      </c>
      <c r="O4584">
        <f t="shared" si="285"/>
        <v>12.6</v>
      </c>
      <c r="P4584">
        <f t="shared" si="286"/>
        <v>85.4</v>
      </c>
      <c r="Q4584" s="2">
        <f t="shared" si="287"/>
        <v>0.87142857142857144</v>
      </c>
      <c r="R4584">
        <v>1</v>
      </c>
      <c r="S4584" t="s">
        <v>55</v>
      </c>
    </row>
    <row r="4585" spans="1:19" x14ac:dyDescent="0.3">
      <c r="A4585">
        <v>167726</v>
      </c>
      <c r="B4585" s="1">
        <v>45434</v>
      </c>
      <c r="C4585" t="s">
        <v>33</v>
      </c>
      <c r="D4585" t="s">
        <v>16</v>
      </c>
      <c r="E4585" t="s">
        <v>17</v>
      </c>
      <c r="F4585">
        <v>28</v>
      </c>
      <c r="G4585" t="s">
        <v>66</v>
      </c>
      <c r="H4585" t="s">
        <v>27</v>
      </c>
      <c r="I4585">
        <f t="shared" si="284"/>
        <v>82.6</v>
      </c>
      <c r="J4585">
        <v>118</v>
      </c>
      <c r="K4585">
        <v>40</v>
      </c>
      <c r="L4585">
        <v>158</v>
      </c>
      <c r="M4585">
        <v>5</v>
      </c>
      <c r="N4585">
        <v>790</v>
      </c>
      <c r="O4585">
        <f t="shared" si="285"/>
        <v>413</v>
      </c>
      <c r="P4585">
        <f t="shared" si="286"/>
        <v>377</v>
      </c>
      <c r="Q4585" s="2">
        <f t="shared" si="287"/>
        <v>0.47721518987341771</v>
      </c>
      <c r="R4585">
        <v>5</v>
      </c>
      <c r="S4585" t="s">
        <v>20</v>
      </c>
    </row>
    <row r="4586" spans="1:19" x14ac:dyDescent="0.3">
      <c r="A4586">
        <v>152989</v>
      </c>
      <c r="B4586" s="1">
        <v>45503</v>
      </c>
      <c r="C4586" t="s">
        <v>53</v>
      </c>
      <c r="D4586" t="s">
        <v>37</v>
      </c>
      <c r="E4586" t="s">
        <v>25</v>
      </c>
      <c r="F4586">
        <v>25</v>
      </c>
      <c r="G4586" t="s">
        <v>62</v>
      </c>
      <c r="H4586" t="s">
        <v>19</v>
      </c>
      <c r="I4586">
        <f t="shared" si="284"/>
        <v>10.5</v>
      </c>
      <c r="J4586">
        <v>15</v>
      </c>
      <c r="K4586">
        <v>0</v>
      </c>
      <c r="L4586">
        <v>15</v>
      </c>
      <c r="M4586">
        <v>2</v>
      </c>
      <c r="N4586">
        <v>30</v>
      </c>
      <c r="O4586">
        <f t="shared" si="285"/>
        <v>21</v>
      </c>
      <c r="P4586">
        <f t="shared" si="286"/>
        <v>9</v>
      </c>
      <c r="Q4586" s="2">
        <f t="shared" si="287"/>
        <v>0.3</v>
      </c>
      <c r="R4586">
        <v>5</v>
      </c>
      <c r="S4586" t="s">
        <v>52</v>
      </c>
    </row>
    <row r="4587" spans="1:19" x14ac:dyDescent="0.3">
      <c r="A4587">
        <v>136971</v>
      </c>
      <c r="B4587" s="1">
        <v>45378</v>
      </c>
      <c r="C4587" t="s">
        <v>42</v>
      </c>
      <c r="D4587" t="s">
        <v>16</v>
      </c>
      <c r="E4587" t="s">
        <v>17</v>
      </c>
      <c r="F4587">
        <v>31</v>
      </c>
      <c r="G4587" t="s">
        <v>69</v>
      </c>
      <c r="H4587" t="s">
        <v>19</v>
      </c>
      <c r="I4587">
        <f t="shared" si="284"/>
        <v>45.5</v>
      </c>
      <c r="J4587">
        <v>65</v>
      </c>
      <c r="K4587">
        <v>0</v>
      </c>
      <c r="L4587">
        <v>65</v>
      </c>
      <c r="M4587">
        <v>2</v>
      </c>
      <c r="N4587">
        <v>130</v>
      </c>
      <c r="O4587">
        <f t="shared" si="285"/>
        <v>91</v>
      </c>
      <c r="P4587">
        <f t="shared" si="286"/>
        <v>39</v>
      </c>
      <c r="Q4587" s="2">
        <f t="shared" si="287"/>
        <v>0.3</v>
      </c>
      <c r="R4587">
        <v>3</v>
      </c>
      <c r="S4587" t="s">
        <v>73</v>
      </c>
    </row>
    <row r="4588" spans="1:19" x14ac:dyDescent="0.3">
      <c r="A4588">
        <v>195978</v>
      </c>
      <c r="B4588" s="1">
        <v>45568</v>
      </c>
      <c r="C4588" t="s">
        <v>48</v>
      </c>
      <c r="D4588" t="s">
        <v>16</v>
      </c>
      <c r="E4588" t="s">
        <v>17</v>
      </c>
      <c r="F4588">
        <v>32</v>
      </c>
      <c r="G4588" t="s">
        <v>46</v>
      </c>
      <c r="H4588" t="s">
        <v>19</v>
      </c>
      <c r="I4588">
        <f t="shared" si="284"/>
        <v>91</v>
      </c>
      <c r="J4588">
        <v>130</v>
      </c>
      <c r="K4588">
        <v>0</v>
      </c>
      <c r="L4588">
        <v>130</v>
      </c>
      <c r="M4588">
        <v>1</v>
      </c>
      <c r="N4588">
        <v>130</v>
      </c>
      <c r="O4588">
        <f t="shared" si="285"/>
        <v>91</v>
      </c>
      <c r="P4588">
        <f t="shared" si="286"/>
        <v>39</v>
      </c>
      <c r="Q4588" s="2">
        <f t="shared" si="287"/>
        <v>0.3</v>
      </c>
      <c r="R4588">
        <v>4</v>
      </c>
      <c r="S4588" t="s">
        <v>52</v>
      </c>
    </row>
    <row r="4589" spans="1:19" x14ac:dyDescent="0.3">
      <c r="A4589">
        <v>140323</v>
      </c>
      <c r="B4589" s="1">
        <v>45404</v>
      </c>
      <c r="C4589" t="s">
        <v>23</v>
      </c>
      <c r="D4589" t="s">
        <v>24</v>
      </c>
      <c r="E4589" t="s">
        <v>17</v>
      </c>
      <c r="F4589">
        <v>34</v>
      </c>
      <c r="G4589" t="s">
        <v>41</v>
      </c>
      <c r="H4589" t="s">
        <v>19</v>
      </c>
      <c r="I4589">
        <f t="shared" si="284"/>
        <v>6.3</v>
      </c>
      <c r="J4589">
        <v>9</v>
      </c>
      <c r="K4589">
        <v>0</v>
      </c>
      <c r="L4589">
        <v>9</v>
      </c>
      <c r="M4589">
        <v>1</v>
      </c>
      <c r="N4589">
        <v>9</v>
      </c>
      <c r="O4589">
        <f t="shared" si="285"/>
        <v>6.3</v>
      </c>
      <c r="P4589">
        <f t="shared" si="286"/>
        <v>2.7</v>
      </c>
      <c r="Q4589" s="2">
        <f t="shared" si="287"/>
        <v>0.30000000000000004</v>
      </c>
      <c r="R4589">
        <v>2</v>
      </c>
      <c r="S4589" t="s">
        <v>28</v>
      </c>
    </row>
    <row r="4590" spans="1:19" x14ac:dyDescent="0.3">
      <c r="A4590">
        <v>145497</v>
      </c>
      <c r="B4590" s="1">
        <v>45429</v>
      </c>
      <c r="C4590" t="s">
        <v>53</v>
      </c>
      <c r="D4590" t="s">
        <v>37</v>
      </c>
      <c r="E4590" t="s">
        <v>17</v>
      </c>
      <c r="F4590">
        <v>23</v>
      </c>
      <c r="G4590" t="s">
        <v>46</v>
      </c>
      <c r="H4590" t="s">
        <v>19</v>
      </c>
      <c r="I4590">
        <f t="shared" si="284"/>
        <v>10.5</v>
      </c>
      <c r="J4590">
        <v>15</v>
      </c>
      <c r="K4590">
        <v>0</v>
      </c>
      <c r="L4590">
        <v>15</v>
      </c>
      <c r="M4590">
        <v>1</v>
      </c>
      <c r="N4590">
        <v>15</v>
      </c>
      <c r="O4590">
        <f t="shared" si="285"/>
        <v>10.5</v>
      </c>
      <c r="P4590">
        <f t="shared" si="286"/>
        <v>4.5</v>
      </c>
      <c r="Q4590" s="2">
        <f t="shared" si="287"/>
        <v>0.3</v>
      </c>
      <c r="R4590">
        <v>3</v>
      </c>
      <c r="S4590" t="s">
        <v>73</v>
      </c>
    </row>
    <row r="4591" spans="1:19" x14ac:dyDescent="0.3">
      <c r="A4591">
        <v>169512</v>
      </c>
      <c r="B4591" s="1">
        <v>45585</v>
      </c>
      <c r="C4591" t="s">
        <v>53</v>
      </c>
      <c r="D4591" t="s">
        <v>37</v>
      </c>
      <c r="E4591" t="s">
        <v>17</v>
      </c>
      <c r="F4591">
        <v>33</v>
      </c>
      <c r="G4591" t="s">
        <v>21</v>
      </c>
      <c r="H4591" t="s">
        <v>19</v>
      </c>
      <c r="I4591">
        <f t="shared" si="284"/>
        <v>10.5</v>
      </c>
      <c r="J4591">
        <v>15</v>
      </c>
      <c r="K4591">
        <v>0</v>
      </c>
      <c r="L4591">
        <v>15</v>
      </c>
      <c r="M4591">
        <v>1</v>
      </c>
      <c r="N4591">
        <v>15</v>
      </c>
      <c r="O4591">
        <f t="shared" si="285"/>
        <v>10.5</v>
      </c>
      <c r="P4591">
        <f t="shared" si="286"/>
        <v>4.5</v>
      </c>
      <c r="Q4591" s="2">
        <f t="shared" si="287"/>
        <v>0.3</v>
      </c>
      <c r="R4591">
        <v>2</v>
      </c>
      <c r="S4591" t="s">
        <v>63</v>
      </c>
    </row>
    <row r="4592" spans="1:19" x14ac:dyDescent="0.3">
      <c r="A4592">
        <v>168222</v>
      </c>
      <c r="B4592" s="1">
        <v>45344</v>
      </c>
      <c r="C4592" t="s">
        <v>23</v>
      </c>
      <c r="D4592" t="s">
        <v>24</v>
      </c>
      <c r="E4592" t="s">
        <v>17</v>
      </c>
      <c r="F4592">
        <v>26</v>
      </c>
      <c r="G4592" t="s">
        <v>31</v>
      </c>
      <c r="H4592" t="s">
        <v>19</v>
      </c>
      <c r="I4592">
        <f t="shared" si="284"/>
        <v>6.3</v>
      </c>
      <c r="J4592">
        <v>9</v>
      </c>
      <c r="K4592">
        <v>0</v>
      </c>
      <c r="L4592">
        <v>9</v>
      </c>
      <c r="M4592">
        <v>1</v>
      </c>
      <c r="N4592">
        <v>9</v>
      </c>
      <c r="O4592">
        <f t="shared" si="285"/>
        <v>6.3</v>
      </c>
      <c r="P4592">
        <f t="shared" si="286"/>
        <v>2.7</v>
      </c>
      <c r="Q4592" s="2">
        <f t="shared" si="287"/>
        <v>0.30000000000000004</v>
      </c>
      <c r="R4592">
        <v>2</v>
      </c>
      <c r="S4592" t="s">
        <v>28</v>
      </c>
    </row>
    <row r="4593" spans="1:19" x14ac:dyDescent="0.3">
      <c r="A4593">
        <v>177260</v>
      </c>
      <c r="B4593" s="1">
        <v>45261</v>
      </c>
      <c r="C4593" t="s">
        <v>42</v>
      </c>
      <c r="D4593" t="s">
        <v>16</v>
      </c>
      <c r="E4593" t="s">
        <v>17</v>
      </c>
      <c r="F4593">
        <v>18</v>
      </c>
      <c r="G4593" t="s">
        <v>29</v>
      </c>
      <c r="H4593" t="s">
        <v>19</v>
      </c>
      <c r="I4593">
        <f t="shared" si="284"/>
        <v>45.5</v>
      </c>
      <c r="J4593">
        <v>65</v>
      </c>
      <c r="K4593">
        <v>0</v>
      </c>
      <c r="L4593">
        <v>65</v>
      </c>
      <c r="M4593">
        <v>1</v>
      </c>
      <c r="N4593">
        <v>65</v>
      </c>
      <c r="O4593">
        <f t="shared" si="285"/>
        <v>45.5</v>
      </c>
      <c r="P4593">
        <f t="shared" si="286"/>
        <v>19.5</v>
      </c>
      <c r="Q4593" s="2">
        <f t="shared" si="287"/>
        <v>0.3</v>
      </c>
      <c r="R4593">
        <v>5</v>
      </c>
      <c r="S4593" t="s">
        <v>65</v>
      </c>
    </row>
    <row r="4594" spans="1:19" x14ac:dyDescent="0.3">
      <c r="A4594">
        <v>141234</v>
      </c>
      <c r="B4594" s="1">
        <v>45493</v>
      </c>
      <c r="C4594" t="s">
        <v>42</v>
      </c>
      <c r="D4594" t="s">
        <v>16</v>
      </c>
      <c r="E4594" t="s">
        <v>17</v>
      </c>
      <c r="F4594">
        <v>35</v>
      </c>
      <c r="G4594" t="s">
        <v>56</v>
      </c>
      <c r="H4594" t="s">
        <v>19</v>
      </c>
      <c r="I4594">
        <f t="shared" si="284"/>
        <v>45.5</v>
      </c>
      <c r="J4594">
        <v>65</v>
      </c>
      <c r="K4594">
        <v>0</v>
      </c>
      <c r="L4594">
        <v>65</v>
      </c>
      <c r="M4594">
        <v>4</v>
      </c>
      <c r="N4594">
        <v>260</v>
      </c>
      <c r="O4594">
        <f t="shared" si="285"/>
        <v>182</v>
      </c>
      <c r="P4594">
        <f t="shared" si="286"/>
        <v>78</v>
      </c>
      <c r="Q4594" s="2">
        <f t="shared" si="287"/>
        <v>0.3</v>
      </c>
      <c r="R4594">
        <v>5</v>
      </c>
      <c r="S4594" t="s">
        <v>43</v>
      </c>
    </row>
    <row r="4595" spans="1:19" x14ac:dyDescent="0.3">
      <c r="A4595">
        <v>146040</v>
      </c>
      <c r="B4595" s="1">
        <v>45577</v>
      </c>
      <c r="C4595" t="s">
        <v>23</v>
      </c>
      <c r="D4595" t="s">
        <v>24</v>
      </c>
      <c r="E4595" t="s">
        <v>25</v>
      </c>
      <c r="F4595">
        <v>27</v>
      </c>
      <c r="G4595" t="s">
        <v>21</v>
      </c>
      <c r="H4595" t="s">
        <v>19</v>
      </c>
      <c r="I4595">
        <f t="shared" si="284"/>
        <v>6.3</v>
      </c>
      <c r="J4595">
        <v>9</v>
      </c>
      <c r="K4595">
        <v>0</v>
      </c>
      <c r="L4595">
        <v>9</v>
      </c>
      <c r="M4595">
        <v>1</v>
      </c>
      <c r="N4595">
        <v>9</v>
      </c>
      <c r="O4595">
        <f t="shared" si="285"/>
        <v>6.3</v>
      </c>
      <c r="P4595">
        <f t="shared" si="286"/>
        <v>2.7</v>
      </c>
      <c r="Q4595" s="2">
        <f t="shared" si="287"/>
        <v>0.30000000000000004</v>
      </c>
      <c r="R4595">
        <v>5</v>
      </c>
      <c r="S4595" t="s">
        <v>43</v>
      </c>
    </row>
    <row r="4596" spans="1:19" x14ac:dyDescent="0.3">
      <c r="A4596">
        <v>197814</v>
      </c>
      <c r="B4596" s="1">
        <v>45299</v>
      </c>
      <c r="C4596" t="s">
        <v>85</v>
      </c>
      <c r="D4596" t="s">
        <v>24</v>
      </c>
      <c r="E4596" t="s">
        <v>17</v>
      </c>
      <c r="F4596">
        <v>20</v>
      </c>
      <c r="G4596" t="s">
        <v>31</v>
      </c>
      <c r="H4596" t="s">
        <v>19</v>
      </c>
      <c r="I4596">
        <f t="shared" si="284"/>
        <v>16.099999999999998</v>
      </c>
      <c r="J4596">
        <v>23</v>
      </c>
      <c r="K4596">
        <v>0</v>
      </c>
      <c r="L4596">
        <v>23</v>
      </c>
      <c r="M4596">
        <v>1</v>
      </c>
      <c r="N4596">
        <v>23</v>
      </c>
      <c r="O4596">
        <f t="shared" si="285"/>
        <v>16.099999999999998</v>
      </c>
      <c r="P4596">
        <f t="shared" si="286"/>
        <v>6.9000000000000021</v>
      </c>
      <c r="Q4596" s="2">
        <f t="shared" si="287"/>
        <v>0.3000000000000001</v>
      </c>
      <c r="R4596">
        <v>1</v>
      </c>
      <c r="S4596" t="s">
        <v>55</v>
      </c>
    </row>
    <row r="4597" spans="1:19" x14ac:dyDescent="0.3">
      <c r="A4597">
        <v>149852</v>
      </c>
      <c r="B4597" s="1">
        <v>45429</v>
      </c>
      <c r="C4597" t="s">
        <v>76</v>
      </c>
      <c r="D4597" t="s">
        <v>37</v>
      </c>
      <c r="E4597" t="s">
        <v>17</v>
      </c>
      <c r="F4597">
        <v>29</v>
      </c>
      <c r="G4597" t="s">
        <v>62</v>
      </c>
      <c r="H4597" t="s">
        <v>19</v>
      </c>
      <c r="I4597">
        <f t="shared" si="284"/>
        <v>31.499999999999996</v>
      </c>
      <c r="J4597">
        <v>45</v>
      </c>
      <c r="K4597">
        <v>0</v>
      </c>
      <c r="L4597">
        <v>45</v>
      </c>
      <c r="M4597">
        <v>1</v>
      </c>
      <c r="N4597">
        <v>45</v>
      </c>
      <c r="O4597">
        <f t="shared" si="285"/>
        <v>31.499999999999996</v>
      </c>
      <c r="P4597">
        <f t="shared" si="286"/>
        <v>13.500000000000004</v>
      </c>
      <c r="Q4597" s="2">
        <f t="shared" si="287"/>
        <v>0.3000000000000001</v>
      </c>
      <c r="R4597">
        <v>1</v>
      </c>
      <c r="S4597" t="s">
        <v>35</v>
      </c>
    </row>
    <row r="4598" spans="1:19" x14ac:dyDescent="0.3">
      <c r="A4598">
        <v>195249</v>
      </c>
      <c r="B4598" s="1">
        <v>45354</v>
      </c>
      <c r="C4598" t="s">
        <v>53</v>
      </c>
      <c r="D4598" t="s">
        <v>37</v>
      </c>
      <c r="E4598" t="s">
        <v>25</v>
      </c>
      <c r="F4598">
        <v>29</v>
      </c>
      <c r="G4598" t="s">
        <v>60</v>
      </c>
      <c r="H4598" t="s">
        <v>19</v>
      </c>
      <c r="I4598">
        <f t="shared" si="284"/>
        <v>10.5</v>
      </c>
      <c r="J4598">
        <v>15</v>
      </c>
      <c r="K4598">
        <v>0</v>
      </c>
      <c r="L4598">
        <v>15</v>
      </c>
      <c r="M4598">
        <v>1</v>
      </c>
      <c r="N4598">
        <v>15</v>
      </c>
      <c r="O4598">
        <f t="shared" si="285"/>
        <v>10.5</v>
      </c>
      <c r="P4598">
        <f t="shared" si="286"/>
        <v>4.5</v>
      </c>
      <c r="Q4598" s="2">
        <f t="shared" si="287"/>
        <v>0.3</v>
      </c>
      <c r="R4598">
        <v>4</v>
      </c>
      <c r="S4598" t="s">
        <v>72</v>
      </c>
    </row>
    <row r="4599" spans="1:19" x14ac:dyDescent="0.3">
      <c r="A4599">
        <v>186558</v>
      </c>
      <c r="B4599" s="1">
        <v>45310</v>
      </c>
      <c r="C4599" t="s">
        <v>50</v>
      </c>
      <c r="D4599" t="s">
        <v>16</v>
      </c>
      <c r="E4599" t="s">
        <v>17</v>
      </c>
      <c r="F4599">
        <v>24</v>
      </c>
      <c r="G4599" t="s">
        <v>21</v>
      </c>
      <c r="H4599" t="s">
        <v>19</v>
      </c>
      <c r="I4599">
        <f t="shared" si="284"/>
        <v>67.899999999999991</v>
      </c>
      <c r="J4599">
        <v>97</v>
      </c>
      <c r="K4599">
        <v>0</v>
      </c>
      <c r="L4599">
        <v>97</v>
      </c>
      <c r="M4599">
        <v>1</v>
      </c>
      <c r="N4599">
        <v>97</v>
      </c>
      <c r="O4599">
        <f t="shared" si="285"/>
        <v>67.899999999999991</v>
      </c>
      <c r="P4599">
        <f t="shared" si="286"/>
        <v>29.100000000000009</v>
      </c>
      <c r="Q4599" s="2">
        <f t="shared" si="287"/>
        <v>0.3000000000000001</v>
      </c>
      <c r="R4599">
        <v>5</v>
      </c>
      <c r="S4599" t="s">
        <v>32</v>
      </c>
    </row>
    <row r="4600" spans="1:19" x14ac:dyDescent="0.3">
      <c r="A4600">
        <v>132175</v>
      </c>
      <c r="B4600" s="1">
        <v>45560</v>
      </c>
      <c r="C4600" t="s">
        <v>30</v>
      </c>
      <c r="D4600" t="s">
        <v>24</v>
      </c>
      <c r="E4600" t="s">
        <v>17</v>
      </c>
      <c r="F4600">
        <v>33</v>
      </c>
      <c r="G4600" t="s">
        <v>56</v>
      </c>
      <c r="H4600" t="s">
        <v>19</v>
      </c>
      <c r="I4600">
        <f t="shared" si="284"/>
        <v>7</v>
      </c>
      <c r="J4600">
        <v>10</v>
      </c>
      <c r="K4600">
        <v>0</v>
      </c>
      <c r="L4600">
        <v>10</v>
      </c>
      <c r="M4600">
        <v>1</v>
      </c>
      <c r="N4600">
        <v>10</v>
      </c>
      <c r="O4600">
        <f t="shared" si="285"/>
        <v>7</v>
      </c>
      <c r="P4600">
        <f t="shared" si="286"/>
        <v>3</v>
      </c>
      <c r="Q4600" s="2">
        <f t="shared" si="287"/>
        <v>0.3</v>
      </c>
      <c r="R4600">
        <v>4</v>
      </c>
      <c r="S4600" t="s">
        <v>61</v>
      </c>
    </row>
    <row r="4601" spans="1:19" x14ac:dyDescent="0.3">
      <c r="A4601">
        <v>145813</v>
      </c>
      <c r="B4601" s="1">
        <v>45286</v>
      </c>
      <c r="C4601" t="s">
        <v>23</v>
      </c>
      <c r="D4601" t="s">
        <v>24</v>
      </c>
      <c r="E4601" t="s">
        <v>17</v>
      </c>
      <c r="F4601">
        <v>22</v>
      </c>
      <c r="G4601" t="s">
        <v>54</v>
      </c>
      <c r="H4601" t="s">
        <v>19</v>
      </c>
      <c r="I4601">
        <f t="shared" si="284"/>
        <v>6.3</v>
      </c>
      <c r="J4601">
        <v>9</v>
      </c>
      <c r="K4601">
        <v>0</v>
      </c>
      <c r="L4601">
        <v>9</v>
      </c>
      <c r="M4601">
        <v>2</v>
      </c>
      <c r="N4601">
        <v>18</v>
      </c>
      <c r="O4601">
        <f t="shared" si="285"/>
        <v>12.6</v>
      </c>
      <c r="P4601">
        <f t="shared" si="286"/>
        <v>5.4</v>
      </c>
      <c r="Q4601" s="2">
        <f t="shared" si="287"/>
        <v>0.30000000000000004</v>
      </c>
      <c r="R4601">
        <v>4</v>
      </c>
      <c r="S4601" t="s">
        <v>72</v>
      </c>
    </row>
    <row r="4602" spans="1:19" x14ac:dyDescent="0.3">
      <c r="A4602">
        <v>173669</v>
      </c>
      <c r="B4602" s="1">
        <v>45330</v>
      </c>
      <c r="C4602" t="s">
        <v>23</v>
      </c>
      <c r="D4602" t="s">
        <v>24</v>
      </c>
      <c r="E4602" t="s">
        <v>25</v>
      </c>
      <c r="F4602">
        <v>30</v>
      </c>
      <c r="G4602" t="s">
        <v>46</v>
      </c>
      <c r="H4602" t="s">
        <v>19</v>
      </c>
      <c r="I4602">
        <f t="shared" si="284"/>
        <v>6.3</v>
      </c>
      <c r="J4602">
        <v>9</v>
      </c>
      <c r="K4602">
        <v>0</v>
      </c>
      <c r="L4602">
        <v>9</v>
      </c>
      <c r="M4602">
        <v>2</v>
      </c>
      <c r="N4602">
        <v>18</v>
      </c>
      <c r="O4602">
        <f t="shared" si="285"/>
        <v>12.6</v>
      </c>
      <c r="P4602">
        <f t="shared" si="286"/>
        <v>5.4</v>
      </c>
      <c r="Q4602" s="2">
        <f t="shared" si="287"/>
        <v>0.30000000000000004</v>
      </c>
      <c r="R4602">
        <v>3</v>
      </c>
      <c r="S4602" t="s">
        <v>22</v>
      </c>
    </row>
    <row r="4603" spans="1:19" x14ac:dyDescent="0.3">
      <c r="A4603">
        <v>178738</v>
      </c>
      <c r="B4603" s="1">
        <v>45251</v>
      </c>
      <c r="C4603" t="s">
        <v>50</v>
      </c>
      <c r="D4603" t="s">
        <v>16</v>
      </c>
      <c r="E4603" t="s">
        <v>25</v>
      </c>
      <c r="F4603">
        <v>34</v>
      </c>
      <c r="G4603" t="s">
        <v>44</v>
      </c>
      <c r="H4603" t="s">
        <v>27</v>
      </c>
      <c r="I4603">
        <f t="shared" si="284"/>
        <v>67.899999999999991</v>
      </c>
      <c r="J4603">
        <v>97</v>
      </c>
      <c r="K4603">
        <v>25</v>
      </c>
      <c r="L4603">
        <v>122</v>
      </c>
      <c r="M4603">
        <v>3</v>
      </c>
      <c r="N4603">
        <v>366</v>
      </c>
      <c r="O4603">
        <f t="shared" si="285"/>
        <v>203.7</v>
      </c>
      <c r="P4603">
        <f t="shared" si="286"/>
        <v>162.30000000000001</v>
      </c>
      <c r="Q4603" s="2">
        <f t="shared" si="287"/>
        <v>0.44344262295081971</v>
      </c>
      <c r="R4603">
        <v>4</v>
      </c>
      <c r="S4603" t="s">
        <v>32</v>
      </c>
    </row>
    <row r="4604" spans="1:19" x14ac:dyDescent="0.3">
      <c r="A4604">
        <v>142870</v>
      </c>
      <c r="B4604" s="1">
        <v>45475</v>
      </c>
      <c r="C4604" t="s">
        <v>42</v>
      </c>
      <c r="D4604" t="s">
        <v>16</v>
      </c>
      <c r="E4604" t="s">
        <v>17</v>
      </c>
      <c r="F4604">
        <v>28</v>
      </c>
      <c r="G4604" t="s">
        <v>58</v>
      </c>
      <c r="H4604" t="s">
        <v>27</v>
      </c>
      <c r="I4604">
        <f t="shared" si="284"/>
        <v>45.5</v>
      </c>
      <c r="J4604">
        <v>65</v>
      </c>
      <c r="K4604">
        <v>40</v>
      </c>
      <c r="L4604">
        <v>105</v>
      </c>
      <c r="M4604">
        <v>1</v>
      </c>
      <c r="N4604">
        <v>105</v>
      </c>
      <c r="O4604">
        <f t="shared" si="285"/>
        <v>45.5</v>
      </c>
      <c r="P4604">
        <f t="shared" si="286"/>
        <v>59.5</v>
      </c>
      <c r="Q4604" s="2">
        <f t="shared" si="287"/>
        <v>0.56666666666666665</v>
      </c>
      <c r="R4604">
        <v>5</v>
      </c>
      <c r="S4604" t="s">
        <v>52</v>
      </c>
    </row>
    <row r="4605" spans="1:19" x14ac:dyDescent="0.3">
      <c r="A4605">
        <v>123375</v>
      </c>
      <c r="B4605" s="1">
        <v>45559</v>
      </c>
      <c r="C4605" t="s">
        <v>48</v>
      </c>
      <c r="D4605" t="s">
        <v>16</v>
      </c>
      <c r="E4605" t="s">
        <v>17</v>
      </c>
      <c r="F4605">
        <v>21</v>
      </c>
      <c r="G4605" t="s">
        <v>58</v>
      </c>
      <c r="H4605" t="s">
        <v>27</v>
      </c>
      <c r="I4605">
        <f t="shared" si="284"/>
        <v>91</v>
      </c>
      <c r="J4605">
        <v>130</v>
      </c>
      <c r="K4605">
        <v>40</v>
      </c>
      <c r="L4605">
        <v>170</v>
      </c>
      <c r="M4605">
        <v>1</v>
      </c>
      <c r="N4605">
        <v>170</v>
      </c>
      <c r="O4605">
        <f t="shared" si="285"/>
        <v>91</v>
      </c>
      <c r="P4605">
        <f t="shared" si="286"/>
        <v>79</v>
      </c>
      <c r="Q4605" s="2">
        <f t="shared" si="287"/>
        <v>0.46470588235294119</v>
      </c>
      <c r="R4605">
        <v>2</v>
      </c>
      <c r="S4605" t="s">
        <v>68</v>
      </c>
    </row>
    <row r="4606" spans="1:19" x14ac:dyDescent="0.3">
      <c r="A4606">
        <v>180438</v>
      </c>
      <c r="B4606" s="1">
        <v>45320</v>
      </c>
      <c r="C4606" t="s">
        <v>53</v>
      </c>
      <c r="D4606" t="s">
        <v>37</v>
      </c>
      <c r="E4606" t="s">
        <v>17</v>
      </c>
      <c r="F4606">
        <v>34</v>
      </c>
      <c r="G4606" t="s">
        <v>75</v>
      </c>
      <c r="H4606" t="s">
        <v>27</v>
      </c>
      <c r="I4606">
        <f t="shared" si="284"/>
        <v>10.5</v>
      </c>
      <c r="J4606">
        <v>15</v>
      </c>
      <c r="K4606">
        <v>70</v>
      </c>
      <c r="L4606">
        <v>85</v>
      </c>
      <c r="M4606">
        <v>1</v>
      </c>
      <c r="N4606">
        <v>85</v>
      </c>
      <c r="O4606">
        <f t="shared" si="285"/>
        <v>10.5</v>
      </c>
      <c r="P4606">
        <f t="shared" si="286"/>
        <v>74.5</v>
      </c>
      <c r="Q4606" s="2">
        <f t="shared" si="287"/>
        <v>0.87647058823529411</v>
      </c>
      <c r="R4606">
        <v>5</v>
      </c>
      <c r="S4606" t="s">
        <v>39</v>
      </c>
    </row>
    <row r="4607" spans="1:19" x14ac:dyDescent="0.3">
      <c r="A4607">
        <v>182967</v>
      </c>
      <c r="B4607" s="1">
        <v>45301</v>
      </c>
      <c r="C4607" t="s">
        <v>42</v>
      </c>
      <c r="D4607" t="s">
        <v>16</v>
      </c>
      <c r="E4607" t="s">
        <v>17</v>
      </c>
      <c r="F4607">
        <v>29</v>
      </c>
      <c r="G4607" t="s">
        <v>21</v>
      </c>
      <c r="H4607" t="s">
        <v>19</v>
      </c>
      <c r="I4607">
        <f t="shared" si="284"/>
        <v>45.5</v>
      </c>
      <c r="J4607">
        <v>65</v>
      </c>
      <c r="K4607">
        <v>0</v>
      </c>
      <c r="L4607">
        <v>65</v>
      </c>
      <c r="M4607">
        <v>1</v>
      </c>
      <c r="N4607">
        <v>65</v>
      </c>
      <c r="O4607">
        <f t="shared" si="285"/>
        <v>45.5</v>
      </c>
      <c r="P4607">
        <f t="shared" si="286"/>
        <v>19.5</v>
      </c>
      <c r="Q4607" s="2">
        <f t="shared" si="287"/>
        <v>0.3</v>
      </c>
      <c r="R4607">
        <v>1</v>
      </c>
      <c r="S4607" t="s">
        <v>68</v>
      </c>
    </row>
    <row r="4608" spans="1:19" x14ac:dyDescent="0.3">
      <c r="A4608">
        <v>189714</v>
      </c>
      <c r="B4608" s="1">
        <v>45289</v>
      </c>
      <c r="C4608" t="s">
        <v>33</v>
      </c>
      <c r="D4608" t="s">
        <v>16</v>
      </c>
      <c r="E4608" t="s">
        <v>17</v>
      </c>
      <c r="F4608">
        <v>29</v>
      </c>
      <c r="G4608" t="s">
        <v>18</v>
      </c>
      <c r="H4608" t="s">
        <v>19</v>
      </c>
      <c r="I4608">
        <f t="shared" si="284"/>
        <v>82.6</v>
      </c>
      <c r="J4608">
        <v>118</v>
      </c>
      <c r="K4608">
        <v>0</v>
      </c>
      <c r="L4608">
        <v>118</v>
      </c>
      <c r="M4608">
        <v>2</v>
      </c>
      <c r="N4608">
        <v>236</v>
      </c>
      <c r="O4608">
        <f t="shared" si="285"/>
        <v>165.2</v>
      </c>
      <c r="P4608">
        <f t="shared" si="286"/>
        <v>70.800000000000011</v>
      </c>
      <c r="Q4608" s="2">
        <f t="shared" si="287"/>
        <v>0.30000000000000004</v>
      </c>
      <c r="R4608">
        <v>3</v>
      </c>
      <c r="S4608" t="s">
        <v>22</v>
      </c>
    </row>
    <row r="4609" spans="1:19" x14ac:dyDescent="0.3">
      <c r="A4609">
        <v>195493</v>
      </c>
      <c r="B4609" s="1">
        <v>45340</v>
      </c>
      <c r="C4609" t="s">
        <v>30</v>
      </c>
      <c r="D4609" t="s">
        <v>24</v>
      </c>
      <c r="E4609" t="s">
        <v>17</v>
      </c>
      <c r="F4609">
        <v>25</v>
      </c>
      <c r="G4609" t="s">
        <v>77</v>
      </c>
      <c r="H4609" t="s">
        <v>19</v>
      </c>
      <c r="I4609">
        <f t="shared" si="284"/>
        <v>7</v>
      </c>
      <c r="J4609">
        <v>10</v>
      </c>
      <c r="K4609">
        <v>0</v>
      </c>
      <c r="L4609">
        <v>10</v>
      </c>
      <c r="M4609">
        <v>1</v>
      </c>
      <c r="N4609">
        <v>10</v>
      </c>
      <c r="O4609">
        <f t="shared" si="285"/>
        <v>7</v>
      </c>
      <c r="P4609">
        <f t="shared" si="286"/>
        <v>3</v>
      </c>
      <c r="Q4609" s="2">
        <f t="shared" si="287"/>
        <v>0.3</v>
      </c>
      <c r="R4609">
        <v>4</v>
      </c>
      <c r="S4609" t="s">
        <v>65</v>
      </c>
    </row>
    <row r="4610" spans="1:19" x14ac:dyDescent="0.3">
      <c r="A4610">
        <v>142292</v>
      </c>
      <c r="B4610" s="1">
        <v>45599</v>
      </c>
      <c r="C4610" t="s">
        <v>33</v>
      </c>
      <c r="D4610" t="s">
        <v>16</v>
      </c>
      <c r="E4610" t="s">
        <v>17</v>
      </c>
      <c r="F4610">
        <v>28</v>
      </c>
      <c r="G4610" t="s">
        <v>51</v>
      </c>
      <c r="H4610" t="s">
        <v>27</v>
      </c>
      <c r="I4610">
        <f t="shared" si="284"/>
        <v>82.6</v>
      </c>
      <c r="J4610">
        <v>118</v>
      </c>
      <c r="K4610">
        <v>50</v>
      </c>
      <c r="L4610">
        <v>168</v>
      </c>
      <c r="M4610">
        <v>1</v>
      </c>
      <c r="N4610">
        <v>168</v>
      </c>
      <c r="O4610">
        <f t="shared" si="285"/>
        <v>82.6</v>
      </c>
      <c r="P4610">
        <f t="shared" si="286"/>
        <v>85.4</v>
      </c>
      <c r="Q4610" s="2">
        <f t="shared" si="287"/>
        <v>0.50833333333333341</v>
      </c>
      <c r="R4610">
        <v>1</v>
      </c>
      <c r="S4610" t="s">
        <v>87</v>
      </c>
    </row>
    <row r="4611" spans="1:19" x14ac:dyDescent="0.3">
      <c r="A4611">
        <v>137755</v>
      </c>
      <c r="B4611" s="1">
        <v>45504</v>
      </c>
      <c r="C4611" t="s">
        <v>15</v>
      </c>
      <c r="D4611" t="s">
        <v>16</v>
      </c>
      <c r="E4611" t="s">
        <v>17</v>
      </c>
      <c r="F4611">
        <v>21</v>
      </c>
      <c r="G4611" t="s">
        <v>29</v>
      </c>
      <c r="H4611" t="s">
        <v>19</v>
      </c>
      <c r="I4611">
        <f t="shared" ref="I4611:I4674" si="288">0.7*J4611</f>
        <v>70</v>
      </c>
      <c r="J4611">
        <v>100</v>
      </c>
      <c r="K4611">
        <v>0</v>
      </c>
      <c r="L4611">
        <v>100</v>
      </c>
      <c r="M4611">
        <v>5</v>
      </c>
      <c r="N4611">
        <v>500</v>
      </c>
      <c r="O4611">
        <f t="shared" ref="O4611:O4674" si="289">I4611*M4611</f>
        <v>350</v>
      </c>
      <c r="P4611">
        <f t="shared" ref="P4611:P4674" si="290">N4611-O4611</f>
        <v>150</v>
      </c>
      <c r="Q4611" s="2">
        <f t="shared" ref="Q4611:Q4674" si="291">(P4611/N4611)</f>
        <v>0.3</v>
      </c>
      <c r="R4611">
        <v>2</v>
      </c>
      <c r="S4611" t="s">
        <v>87</v>
      </c>
    </row>
    <row r="4612" spans="1:19" x14ac:dyDescent="0.3">
      <c r="A4612">
        <v>143213</v>
      </c>
      <c r="B4612" s="1">
        <v>45546</v>
      </c>
      <c r="C4612" t="s">
        <v>42</v>
      </c>
      <c r="D4612" t="s">
        <v>16</v>
      </c>
      <c r="E4612" t="s">
        <v>17</v>
      </c>
      <c r="F4612">
        <v>21</v>
      </c>
      <c r="G4612" t="s">
        <v>51</v>
      </c>
      <c r="H4612" t="s">
        <v>27</v>
      </c>
      <c r="I4612">
        <f t="shared" si="288"/>
        <v>45.5</v>
      </c>
      <c r="J4612">
        <v>65</v>
      </c>
      <c r="K4612">
        <v>50</v>
      </c>
      <c r="L4612">
        <v>115</v>
      </c>
      <c r="M4612">
        <v>4</v>
      </c>
      <c r="N4612">
        <v>460</v>
      </c>
      <c r="O4612">
        <f t="shared" si="289"/>
        <v>182</v>
      </c>
      <c r="P4612">
        <f t="shared" si="290"/>
        <v>278</v>
      </c>
      <c r="Q4612" s="2">
        <f t="shared" si="291"/>
        <v>0.60434782608695647</v>
      </c>
      <c r="R4612">
        <v>4</v>
      </c>
      <c r="S4612" t="s">
        <v>32</v>
      </c>
    </row>
    <row r="4613" spans="1:19" x14ac:dyDescent="0.3">
      <c r="A4613">
        <v>125140</v>
      </c>
      <c r="B4613" s="1">
        <v>45486</v>
      </c>
      <c r="C4613" t="s">
        <v>23</v>
      </c>
      <c r="D4613" t="s">
        <v>24</v>
      </c>
      <c r="E4613" t="s">
        <v>17</v>
      </c>
      <c r="F4613">
        <v>28</v>
      </c>
      <c r="G4613" t="s">
        <v>74</v>
      </c>
      <c r="H4613" t="s">
        <v>27</v>
      </c>
      <c r="I4613">
        <f t="shared" si="288"/>
        <v>6.3</v>
      </c>
      <c r="J4613">
        <v>9</v>
      </c>
      <c r="K4613">
        <v>25</v>
      </c>
      <c r="L4613">
        <v>34</v>
      </c>
      <c r="M4613">
        <v>1</v>
      </c>
      <c r="N4613">
        <v>34</v>
      </c>
      <c r="O4613">
        <f t="shared" si="289"/>
        <v>6.3</v>
      </c>
      <c r="P4613">
        <f t="shared" si="290"/>
        <v>27.7</v>
      </c>
      <c r="Q4613" s="2">
        <f t="shared" si="291"/>
        <v>0.81470588235294117</v>
      </c>
      <c r="R4613">
        <v>2</v>
      </c>
      <c r="S4613" t="s">
        <v>55</v>
      </c>
    </row>
    <row r="4614" spans="1:19" x14ac:dyDescent="0.3">
      <c r="A4614">
        <v>153916</v>
      </c>
      <c r="B4614" s="1">
        <v>45432</v>
      </c>
      <c r="C4614" t="s">
        <v>15</v>
      </c>
      <c r="D4614" t="s">
        <v>16</v>
      </c>
      <c r="E4614" t="s">
        <v>25</v>
      </c>
      <c r="F4614">
        <v>33</v>
      </c>
      <c r="G4614" t="s">
        <v>79</v>
      </c>
      <c r="H4614" t="s">
        <v>27</v>
      </c>
      <c r="I4614">
        <f t="shared" si="288"/>
        <v>70</v>
      </c>
      <c r="J4614">
        <v>100</v>
      </c>
      <c r="K4614">
        <v>40</v>
      </c>
      <c r="L4614">
        <v>140</v>
      </c>
      <c r="M4614">
        <v>5</v>
      </c>
      <c r="N4614">
        <v>700</v>
      </c>
      <c r="O4614">
        <f t="shared" si="289"/>
        <v>350</v>
      </c>
      <c r="P4614">
        <f t="shared" si="290"/>
        <v>350</v>
      </c>
      <c r="Q4614" s="2">
        <f t="shared" si="291"/>
        <v>0.5</v>
      </c>
      <c r="R4614">
        <v>1</v>
      </c>
      <c r="S4614" t="s">
        <v>63</v>
      </c>
    </row>
    <row r="4615" spans="1:19" x14ac:dyDescent="0.3">
      <c r="A4615">
        <v>165006</v>
      </c>
      <c r="B4615" s="1">
        <v>45421</v>
      </c>
      <c r="C4615" t="s">
        <v>30</v>
      </c>
      <c r="D4615" t="s">
        <v>24</v>
      </c>
      <c r="E4615" t="s">
        <v>17</v>
      </c>
      <c r="F4615">
        <v>26</v>
      </c>
      <c r="G4615" t="s">
        <v>46</v>
      </c>
      <c r="H4615" t="s">
        <v>19</v>
      </c>
      <c r="I4615">
        <f t="shared" si="288"/>
        <v>7</v>
      </c>
      <c r="J4615">
        <v>10</v>
      </c>
      <c r="K4615">
        <v>0</v>
      </c>
      <c r="L4615">
        <v>10</v>
      </c>
      <c r="M4615">
        <v>1</v>
      </c>
      <c r="N4615">
        <v>10</v>
      </c>
      <c r="O4615">
        <f t="shared" si="289"/>
        <v>7</v>
      </c>
      <c r="P4615">
        <f t="shared" si="290"/>
        <v>3</v>
      </c>
      <c r="Q4615" s="2">
        <f t="shared" si="291"/>
        <v>0.3</v>
      </c>
      <c r="R4615">
        <v>4</v>
      </c>
      <c r="S4615" t="s">
        <v>72</v>
      </c>
    </row>
    <row r="4616" spans="1:19" x14ac:dyDescent="0.3">
      <c r="A4616">
        <v>128746</v>
      </c>
      <c r="B4616" s="1">
        <v>45396</v>
      </c>
      <c r="C4616" t="s">
        <v>42</v>
      </c>
      <c r="D4616" t="s">
        <v>16</v>
      </c>
      <c r="E4616" t="s">
        <v>17</v>
      </c>
      <c r="F4616">
        <v>22</v>
      </c>
      <c r="G4616" t="s">
        <v>56</v>
      </c>
      <c r="H4616" t="s">
        <v>19</v>
      </c>
      <c r="I4616">
        <f t="shared" si="288"/>
        <v>45.5</v>
      </c>
      <c r="J4616">
        <v>65</v>
      </c>
      <c r="K4616">
        <v>0</v>
      </c>
      <c r="L4616">
        <v>65</v>
      </c>
      <c r="M4616">
        <v>1</v>
      </c>
      <c r="N4616">
        <v>65</v>
      </c>
      <c r="O4616">
        <f t="shared" si="289"/>
        <v>45.5</v>
      </c>
      <c r="P4616">
        <f t="shared" si="290"/>
        <v>19.5</v>
      </c>
      <c r="Q4616" s="2">
        <f t="shared" si="291"/>
        <v>0.3</v>
      </c>
      <c r="R4616">
        <v>3</v>
      </c>
      <c r="S4616" t="s">
        <v>73</v>
      </c>
    </row>
    <row r="4617" spans="1:19" x14ac:dyDescent="0.3">
      <c r="A4617">
        <v>161381</v>
      </c>
      <c r="B4617" s="1">
        <v>45274</v>
      </c>
      <c r="C4617" t="s">
        <v>76</v>
      </c>
      <c r="D4617" t="s">
        <v>37</v>
      </c>
      <c r="E4617" t="s">
        <v>17</v>
      </c>
      <c r="F4617">
        <v>32</v>
      </c>
      <c r="G4617" t="s">
        <v>60</v>
      </c>
      <c r="H4617" t="s">
        <v>19</v>
      </c>
      <c r="I4617">
        <f t="shared" si="288"/>
        <v>31.499999999999996</v>
      </c>
      <c r="J4617">
        <v>45</v>
      </c>
      <c r="K4617">
        <v>0</v>
      </c>
      <c r="L4617">
        <v>45</v>
      </c>
      <c r="M4617">
        <v>1</v>
      </c>
      <c r="N4617">
        <v>45</v>
      </c>
      <c r="O4617">
        <f t="shared" si="289"/>
        <v>31.499999999999996</v>
      </c>
      <c r="P4617">
        <f t="shared" si="290"/>
        <v>13.500000000000004</v>
      </c>
      <c r="Q4617" s="2">
        <f t="shared" si="291"/>
        <v>0.3000000000000001</v>
      </c>
      <c r="R4617">
        <v>2</v>
      </c>
      <c r="S4617" t="s">
        <v>35</v>
      </c>
    </row>
    <row r="4618" spans="1:19" x14ac:dyDescent="0.3">
      <c r="A4618">
        <v>152564</v>
      </c>
      <c r="B4618" s="1">
        <v>45351</v>
      </c>
      <c r="C4618" t="s">
        <v>15</v>
      </c>
      <c r="D4618" t="s">
        <v>16</v>
      </c>
      <c r="E4618" t="s">
        <v>17</v>
      </c>
      <c r="F4618">
        <v>30</v>
      </c>
      <c r="G4618" t="s">
        <v>29</v>
      </c>
      <c r="H4618" t="s">
        <v>19</v>
      </c>
      <c r="I4618">
        <f t="shared" si="288"/>
        <v>70</v>
      </c>
      <c r="J4618">
        <v>100</v>
      </c>
      <c r="K4618">
        <v>0</v>
      </c>
      <c r="L4618">
        <v>100</v>
      </c>
      <c r="M4618">
        <v>4</v>
      </c>
      <c r="N4618">
        <v>400</v>
      </c>
      <c r="O4618">
        <f t="shared" si="289"/>
        <v>280</v>
      </c>
      <c r="P4618">
        <f t="shared" si="290"/>
        <v>120</v>
      </c>
      <c r="Q4618" s="2">
        <f t="shared" si="291"/>
        <v>0.3</v>
      </c>
      <c r="R4618">
        <v>3</v>
      </c>
      <c r="S4618" t="s">
        <v>73</v>
      </c>
    </row>
    <row r="4619" spans="1:19" x14ac:dyDescent="0.3">
      <c r="A4619">
        <v>190070</v>
      </c>
      <c r="B4619" s="1">
        <v>45520</v>
      </c>
      <c r="C4619" t="s">
        <v>53</v>
      </c>
      <c r="D4619" t="s">
        <v>37</v>
      </c>
      <c r="E4619" t="s">
        <v>25</v>
      </c>
      <c r="F4619">
        <v>35</v>
      </c>
      <c r="G4619" t="s">
        <v>80</v>
      </c>
      <c r="H4619" t="s">
        <v>27</v>
      </c>
      <c r="I4619">
        <f t="shared" si="288"/>
        <v>10.5</v>
      </c>
      <c r="J4619">
        <v>15</v>
      </c>
      <c r="K4619">
        <v>40</v>
      </c>
      <c r="L4619">
        <v>55</v>
      </c>
      <c r="M4619">
        <v>1</v>
      </c>
      <c r="N4619">
        <v>55</v>
      </c>
      <c r="O4619">
        <f t="shared" si="289"/>
        <v>10.5</v>
      </c>
      <c r="P4619">
        <f t="shared" si="290"/>
        <v>44.5</v>
      </c>
      <c r="Q4619" s="2">
        <f t="shared" si="291"/>
        <v>0.80909090909090908</v>
      </c>
      <c r="R4619">
        <v>5</v>
      </c>
      <c r="S4619" t="s">
        <v>32</v>
      </c>
    </row>
    <row r="4620" spans="1:19" x14ac:dyDescent="0.3">
      <c r="A4620">
        <v>180330</v>
      </c>
      <c r="B4620" s="1">
        <v>45468</v>
      </c>
      <c r="C4620" t="s">
        <v>30</v>
      </c>
      <c r="D4620" t="s">
        <v>24</v>
      </c>
      <c r="E4620" t="s">
        <v>17</v>
      </c>
      <c r="F4620">
        <v>20</v>
      </c>
      <c r="G4620" t="s">
        <v>74</v>
      </c>
      <c r="H4620" t="s">
        <v>27</v>
      </c>
      <c r="I4620">
        <f t="shared" si="288"/>
        <v>7</v>
      </c>
      <c r="J4620">
        <v>10</v>
      </c>
      <c r="K4620">
        <v>25</v>
      </c>
      <c r="L4620">
        <v>35</v>
      </c>
      <c r="M4620">
        <v>4</v>
      </c>
      <c r="N4620">
        <v>140</v>
      </c>
      <c r="O4620">
        <f t="shared" si="289"/>
        <v>28</v>
      </c>
      <c r="P4620">
        <f t="shared" si="290"/>
        <v>112</v>
      </c>
      <c r="Q4620" s="2">
        <f t="shared" si="291"/>
        <v>0.8</v>
      </c>
      <c r="R4620">
        <v>2</v>
      </c>
      <c r="S4620" t="s">
        <v>68</v>
      </c>
    </row>
    <row r="4621" spans="1:19" x14ac:dyDescent="0.3">
      <c r="A4621">
        <v>193746</v>
      </c>
      <c r="B4621" s="1">
        <v>45396</v>
      </c>
      <c r="C4621" t="s">
        <v>76</v>
      </c>
      <c r="D4621" t="s">
        <v>37</v>
      </c>
      <c r="E4621" t="s">
        <v>25</v>
      </c>
      <c r="F4621">
        <v>30</v>
      </c>
      <c r="G4621" t="s">
        <v>62</v>
      </c>
      <c r="H4621" t="s">
        <v>19</v>
      </c>
      <c r="I4621">
        <f t="shared" si="288"/>
        <v>31.499999999999996</v>
      </c>
      <c r="J4621">
        <v>45</v>
      </c>
      <c r="K4621">
        <v>0</v>
      </c>
      <c r="L4621">
        <v>45</v>
      </c>
      <c r="M4621">
        <v>1</v>
      </c>
      <c r="N4621">
        <v>45</v>
      </c>
      <c r="O4621">
        <f t="shared" si="289"/>
        <v>31.499999999999996</v>
      </c>
      <c r="P4621">
        <f t="shared" si="290"/>
        <v>13.500000000000004</v>
      </c>
      <c r="Q4621" s="2">
        <f t="shared" si="291"/>
        <v>0.3000000000000001</v>
      </c>
      <c r="R4621">
        <v>4</v>
      </c>
      <c r="S4621" t="s">
        <v>45</v>
      </c>
    </row>
    <row r="4622" spans="1:19" x14ac:dyDescent="0.3">
      <c r="A4622">
        <v>126792</v>
      </c>
      <c r="B4622" s="1">
        <v>45410</v>
      </c>
      <c r="C4622" t="s">
        <v>23</v>
      </c>
      <c r="D4622" t="s">
        <v>24</v>
      </c>
      <c r="E4622" t="s">
        <v>17</v>
      </c>
      <c r="F4622">
        <v>25</v>
      </c>
      <c r="G4622" t="s">
        <v>44</v>
      </c>
      <c r="H4622" t="s">
        <v>27</v>
      </c>
      <c r="I4622">
        <f t="shared" si="288"/>
        <v>6.3</v>
      </c>
      <c r="J4622">
        <v>9</v>
      </c>
      <c r="K4622">
        <v>25</v>
      </c>
      <c r="L4622">
        <v>34</v>
      </c>
      <c r="M4622">
        <v>1</v>
      </c>
      <c r="N4622">
        <v>34</v>
      </c>
      <c r="O4622">
        <f t="shared" si="289"/>
        <v>6.3</v>
      </c>
      <c r="P4622">
        <f t="shared" si="290"/>
        <v>27.7</v>
      </c>
      <c r="Q4622" s="2">
        <f t="shared" si="291"/>
        <v>0.81470588235294117</v>
      </c>
      <c r="R4622">
        <v>4</v>
      </c>
      <c r="S4622" t="s">
        <v>32</v>
      </c>
    </row>
    <row r="4623" spans="1:19" x14ac:dyDescent="0.3">
      <c r="A4623">
        <v>186655</v>
      </c>
      <c r="B4623" s="1">
        <v>45509</v>
      </c>
      <c r="C4623" t="s">
        <v>42</v>
      </c>
      <c r="D4623" t="s">
        <v>16</v>
      </c>
      <c r="E4623" t="s">
        <v>17</v>
      </c>
      <c r="F4623">
        <v>35</v>
      </c>
      <c r="G4623" t="s">
        <v>18</v>
      </c>
      <c r="H4623" t="s">
        <v>19</v>
      </c>
      <c r="I4623">
        <f t="shared" si="288"/>
        <v>45.5</v>
      </c>
      <c r="J4623">
        <v>65</v>
      </c>
      <c r="K4623">
        <v>0</v>
      </c>
      <c r="L4623">
        <v>65</v>
      </c>
      <c r="M4623">
        <v>1</v>
      </c>
      <c r="N4623">
        <v>65</v>
      </c>
      <c r="O4623">
        <f t="shared" si="289"/>
        <v>45.5</v>
      </c>
      <c r="P4623">
        <f t="shared" si="290"/>
        <v>19.5</v>
      </c>
      <c r="Q4623" s="2">
        <f t="shared" si="291"/>
        <v>0.3</v>
      </c>
      <c r="R4623">
        <v>4</v>
      </c>
      <c r="S4623" t="s">
        <v>61</v>
      </c>
    </row>
    <row r="4624" spans="1:19" x14ac:dyDescent="0.3">
      <c r="A4624">
        <v>127554</v>
      </c>
      <c r="B4624" s="1">
        <v>45494</v>
      </c>
      <c r="C4624" t="s">
        <v>23</v>
      </c>
      <c r="D4624" t="s">
        <v>24</v>
      </c>
      <c r="E4624" t="s">
        <v>17</v>
      </c>
      <c r="F4624">
        <v>21</v>
      </c>
      <c r="G4624" t="s">
        <v>66</v>
      </c>
      <c r="H4624" t="s">
        <v>27</v>
      </c>
      <c r="I4624">
        <f t="shared" si="288"/>
        <v>6.3</v>
      </c>
      <c r="J4624">
        <v>9</v>
      </c>
      <c r="K4624">
        <v>40</v>
      </c>
      <c r="L4624">
        <v>49</v>
      </c>
      <c r="M4624">
        <v>2</v>
      </c>
      <c r="N4624">
        <v>98</v>
      </c>
      <c r="O4624">
        <f t="shared" si="289"/>
        <v>12.6</v>
      </c>
      <c r="P4624">
        <f t="shared" si="290"/>
        <v>85.4</v>
      </c>
      <c r="Q4624" s="2">
        <f t="shared" si="291"/>
        <v>0.87142857142857144</v>
      </c>
      <c r="R4624">
        <v>4</v>
      </c>
      <c r="S4624" t="s">
        <v>72</v>
      </c>
    </row>
    <row r="4625" spans="1:19" x14ac:dyDescent="0.3">
      <c r="A4625">
        <v>151912</v>
      </c>
      <c r="B4625" s="1">
        <v>45407</v>
      </c>
      <c r="C4625" t="s">
        <v>48</v>
      </c>
      <c r="D4625" t="s">
        <v>16</v>
      </c>
      <c r="E4625" t="s">
        <v>17</v>
      </c>
      <c r="F4625">
        <v>31</v>
      </c>
      <c r="G4625" t="s">
        <v>56</v>
      </c>
      <c r="H4625" t="s">
        <v>19</v>
      </c>
      <c r="I4625">
        <f t="shared" si="288"/>
        <v>91</v>
      </c>
      <c r="J4625">
        <v>130</v>
      </c>
      <c r="K4625">
        <v>0</v>
      </c>
      <c r="L4625">
        <v>130</v>
      </c>
      <c r="M4625">
        <v>1</v>
      </c>
      <c r="N4625">
        <v>130</v>
      </c>
      <c r="O4625">
        <f t="shared" si="289"/>
        <v>91</v>
      </c>
      <c r="P4625">
        <f t="shared" si="290"/>
        <v>39</v>
      </c>
      <c r="Q4625" s="2">
        <f t="shared" si="291"/>
        <v>0.3</v>
      </c>
      <c r="R4625">
        <v>4</v>
      </c>
      <c r="S4625" t="s">
        <v>57</v>
      </c>
    </row>
    <row r="4626" spans="1:19" x14ac:dyDescent="0.3">
      <c r="A4626">
        <v>197481</v>
      </c>
      <c r="B4626" s="1">
        <v>45360</v>
      </c>
      <c r="C4626" t="s">
        <v>15</v>
      </c>
      <c r="D4626" t="s">
        <v>16</v>
      </c>
      <c r="E4626" t="s">
        <v>25</v>
      </c>
      <c r="F4626">
        <v>18</v>
      </c>
      <c r="G4626" t="s">
        <v>26</v>
      </c>
      <c r="H4626" t="s">
        <v>27</v>
      </c>
      <c r="I4626">
        <f t="shared" si="288"/>
        <v>70</v>
      </c>
      <c r="J4626">
        <v>100</v>
      </c>
      <c r="K4626">
        <v>40</v>
      </c>
      <c r="L4626">
        <v>140</v>
      </c>
      <c r="M4626">
        <v>1</v>
      </c>
      <c r="N4626">
        <v>140</v>
      </c>
      <c r="O4626">
        <f t="shared" si="289"/>
        <v>70</v>
      </c>
      <c r="P4626">
        <f t="shared" si="290"/>
        <v>70</v>
      </c>
      <c r="Q4626" s="2">
        <f t="shared" si="291"/>
        <v>0.5</v>
      </c>
      <c r="R4626">
        <v>4</v>
      </c>
      <c r="S4626" t="s">
        <v>20</v>
      </c>
    </row>
    <row r="4627" spans="1:19" x14ac:dyDescent="0.3">
      <c r="A4627">
        <v>169783</v>
      </c>
      <c r="B4627" s="1">
        <v>45503</v>
      </c>
      <c r="C4627" t="s">
        <v>50</v>
      </c>
      <c r="D4627" t="s">
        <v>16</v>
      </c>
      <c r="E4627" t="s">
        <v>17</v>
      </c>
      <c r="F4627">
        <v>19</v>
      </c>
      <c r="G4627" t="s">
        <v>46</v>
      </c>
      <c r="H4627" t="s">
        <v>19</v>
      </c>
      <c r="I4627">
        <f t="shared" si="288"/>
        <v>67.899999999999991</v>
      </c>
      <c r="J4627">
        <v>97</v>
      </c>
      <c r="K4627">
        <v>0</v>
      </c>
      <c r="L4627">
        <v>97</v>
      </c>
      <c r="M4627">
        <v>1</v>
      </c>
      <c r="N4627">
        <v>97</v>
      </c>
      <c r="O4627">
        <f t="shared" si="289"/>
        <v>67.899999999999991</v>
      </c>
      <c r="P4627">
        <f t="shared" si="290"/>
        <v>29.100000000000009</v>
      </c>
      <c r="Q4627" s="2">
        <f t="shared" si="291"/>
        <v>0.3000000000000001</v>
      </c>
      <c r="R4627">
        <v>5</v>
      </c>
      <c r="S4627" t="s">
        <v>43</v>
      </c>
    </row>
    <row r="4628" spans="1:19" x14ac:dyDescent="0.3">
      <c r="A4628">
        <v>165459</v>
      </c>
      <c r="B4628" s="1">
        <v>45534</v>
      </c>
      <c r="C4628" t="s">
        <v>42</v>
      </c>
      <c r="D4628" t="s">
        <v>16</v>
      </c>
      <c r="E4628" t="s">
        <v>17</v>
      </c>
      <c r="F4628">
        <v>27</v>
      </c>
      <c r="G4628" t="s">
        <v>34</v>
      </c>
      <c r="H4628" t="s">
        <v>27</v>
      </c>
      <c r="I4628">
        <f t="shared" si="288"/>
        <v>45.5</v>
      </c>
      <c r="J4628">
        <v>65</v>
      </c>
      <c r="K4628">
        <v>100</v>
      </c>
      <c r="L4628">
        <v>165</v>
      </c>
      <c r="M4628">
        <v>4</v>
      </c>
      <c r="N4628">
        <v>660</v>
      </c>
      <c r="O4628">
        <f t="shared" si="289"/>
        <v>182</v>
      </c>
      <c r="P4628">
        <f t="shared" si="290"/>
        <v>478</v>
      </c>
      <c r="Q4628" s="2">
        <f t="shared" si="291"/>
        <v>0.72424242424242424</v>
      </c>
      <c r="R4628">
        <v>4</v>
      </c>
      <c r="S4628" t="s">
        <v>20</v>
      </c>
    </row>
    <row r="4629" spans="1:19" x14ac:dyDescent="0.3">
      <c r="A4629">
        <v>132446</v>
      </c>
      <c r="B4629" s="1">
        <v>45398</v>
      </c>
      <c r="C4629" t="s">
        <v>42</v>
      </c>
      <c r="D4629" t="s">
        <v>16</v>
      </c>
      <c r="E4629" t="s">
        <v>17</v>
      </c>
      <c r="F4629">
        <v>32</v>
      </c>
      <c r="G4629" t="s">
        <v>54</v>
      </c>
      <c r="H4629" t="s">
        <v>19</v>
      </c>
      <c r="I4629">
        <f t="shared" si="288"/>
        <v>45.5</v>
      </c>
      <c r="J4629">
        <v>65</v>
      </c>
      <c r="K4629">
        <v>0</v>
      </c>
      <c r="L4629">
        <v>65</v>
      </c>
      <c r="M4629">
        <v>1</v>
      </c>
      <c r="N4629">
        <v>65</v>
      </c>
      <c r="O4629">
        <f t="shared" si="289"/>
        <v>45.5</v>
      </c>
      <c r="P4629">
        <f t="shared" si="290"/>
        <v>19.5</v>
      </c>
      <c r="Q4629" s="2">
        <f t="shared" si="291"/>
        <v>0.3</v>
      </c>
      <c r="R4629">
        <v>3</v>
      </c>
      <c r="S4629" t="s">
        <v>84</v>
      </c>
    </row>
    <row r="4630" spans="1:19" x14ac:dyDescent="0.3">
      <c r="A4630">
        <v>182428</v>
      </c>
      <c r="B4630" s="1">
        <v>45312</v>
      </c>
      <c r="C4630" t="s">
        <v>23</v>
      </c>
      <c r="D4630" t="s">
        <v>24</v>
      </c>
      <c r="E4630" t="s">
        <v>17</v>
      </c>
      <c r="F4630">
        <v>26</v>
      </c>
      <c r="G4630" t="s">
        <v>51</v>
      </c>
      <c r="H4630" t="s">
        <v>27</v>
      </c>
      <c r="I4630">
        <f t="shared" si="288"/>
        <v>6.3</v>
      </c>
      <c r="J4630">
        <v>9</v>
      </c>
      <c r="K4630">
        <v>50</v>
      </c>
      <c r="L4630">
        <v>59</v>
      </c>
      <c r="M4630">
        <v>2</v>
      </c>
      <c r="N4630">
        <v>118</v>
      </c>
      <c r="O4630">
        <f t="shared" si="289"/>
        <v>12.6</v>
      </c>
      <c r="P4630">
        <f t="shared" si="290"/>
        <v>105.4</v>
      </c>
      <c r="Q4630" s="2">
        <f t="shared" si="291"/>
        <v>0.89322033898305087</v>
      </c>
      <c r="R4630">
        <v>3</v>
      </c>
      <c r="S4630" t="s">
        <v>83</v>
      </c>
    </row>
    <row r="4631" spans="1:19" x14ac:dyDescent="0.3">
      <c r="A4631">
        <v>160740</v>
      </c>
      <c r="B4631" s="1">
        <v>45419</v>
      </c>
      <c r="C4631" t="s">
        <v>15</v>
      </c>
      <c r="D4631" t="s">
        <v>16</v>
      </c>
      <c r="E4631" t="s">
        <v>17</v>
      </c>
      <c r="F4631">
        <v>27</v>
      </c>
      <c r="G4631" t="s">
        <v>34</v>
      </c>
      <c r="H4631" t="s">
        <v>27</v>
      </c>
      <c r="I4631">
        <f t="shared" si="288"/>
        <v>70</v>
      </c>
      <c r="J4631">
        <v>100</v>
      </c>
      <c r="K4631">
        <v>100</v>
      </c>
      <c r="L4631">
        <v>200</v>
      </c>
      <c r="M4631">
        <v>1</v>
      </c>
      <c r="N4631">
        <v>200</v>
      </c>
      <c r="O4631">
        <f t="shared" si="289"/>
        <v>70</v>
      </c>
      <c r="P4631">
        <f t="shared" si="290"/>
        <v>130</v>
      </c>
      <c r="Q4631" s="2">
        <f t="shared" si="291"/>
        <v>0.65</v>
      </c>
      <c r="R4631">
        <v>4</v>
      </c>
      <c r="S4631" t="s">
        <v>57</v>
      </c>
    </row>
    <row r="4632" spans="1:19" x14ac:dyDescent="0.3">
      <c r="A4632">
        <v>175943</v>
      </c>
      <c r="B4632" s="1">
        <v>45425</v>
      </c>
      <c r="C4632" t="s">
        <v>42</v>
      </c>
      <c r="D4632" t="s">
        <v>16</v>
      </c>
      <c r="E4632" t="s">
        <v>25</v>
      </c>
      <c r="F4632">
        <v>29</v>
      </c>
      <c r="G4632" t="s">
        <v>58</v>
      </c>
      <c r="H4632" t="s">
        <v>27</v>
      </c>
      <c r="I4632">
        <f t="shared" si="288"/>
        <v>45.5</v>
      </c>
      <c r="J4632">
        <v>65</v>
      </c>
      <c r="K4632">
        <v>40</v>
      </c>
      <c r="L4632">
        <v>105</v>
      </c>
      <c r="M4632">
        <v>1</v>
      </c>
      <c r="N4632">
        <v>105</v>
      </c>
      <c r="O4632">
        <f t="shared" si="289"/>
        <v>45.5</v>
      </c>
      <c r="P4632">
        <f t="shared" si="290"/>
        <v>59.5</v>
      </c>
      <c r="Q4632" s="2">
        <f t="shared" si="291"/>
        <v>0.56666666666666665</v>
      </c>
      <c r="R4632">
        <v>2</v>
      </c>
      <c r="S4632" t="s">
        <v>28</v>
      </c>
    </row>
    <row r="4633" spans="1:19" x14ac:dyDescent="0.3">
      <c r="A4633">
        <v>179263</v>
      </c>
      <c r="B4633" s="1">
        <v>45448</v>
      </c>
      <c r="C4633" t="s">
        <v>76</v>
      </c>
      <c r="D4633" t="s">
        <v>37</v>
      </c>
      <c r="E4633" t="s">
        <v>17</v>
      </c>
      <c r="F4633">
        <v>23</v>
      </c>
      <c r="G4633" t="s">
        <v>34</v>
      </c>
      <c r="H4633" t="s">
        <v>27</v>
      </c>
      <c r="I4633">
        <f t="shared" si="288"/>
        <v>31.499999999999996</v>
      </c>
      <c r="J4633">
        <v>45</v>
      </c>
      <c r="K4633">
        <v>100</v>
      </c>
      <c r="L4633">
        <v>145</v>
      </c>
      <c r="M4633">
        <v>3</v>
      </c>
      <c r="N4633">
        <v>435</v>
      </c>
      <c r="O4633">
        <f t="shared" si="289"/>
        <v>94.499999999999986</v>
      </c>
      <c r="P4633">
        <f t="shared" si="290"/>
        <v>340.5</v>
      </c>
      <c r="Q4633" s="2">
        <f t="shared" si="291"/>
        <v>0.78275862068965518</v>
      </c>
      <c r="R4633">
        <v>1</v>
      </c>
      <c r="S4633" t="s">
        <v>63</v>
      </c>
    </row>
    <row r="4634" spans="1:19" x14ac:dyDescent="0.3">
      <c r="A4634">
        <v>173338</v>
      </c>
      <c r="B4634" s="1">
        <v>45480</v>
      </c>
      <c r="C4634" t="s">
        <v>53</v>
      </c>
      <c r="D4634" t="s">
        <v>37</v>
      </c>
      <c r="E4634" t="s">
        <v>17</v>
      </c>
      <c r="F4634">
        <v>35</v>
      </c>
      <c r="G4634" t="s">
        <v>38</v>
      </c>
      <c r="H4634" t="s">
        <v>19</v>
      </c>
      <c r="I4634">
        <f t="shared" si="288"/>
        <v>10.5</v>
      </c>
      <c r="J4634">
        <v>15</v>
      </c>
      <c r="K4634">
        <v>0</v>
      </c>
      <c r="L4634">
        <v>15</v>
      </c>
      <c r="M4634">
        <v>1</v>
      </c>
      <c r="N4634">
        <v>15</v>
      </c>
      <c r="O4634">
        <f t="shared" si="289"/>
        <v>10.5</v>
      </c>
      <c r="P4634">
        <f t="shared" si="290"/>
        <v>4.5</v>
      </c>
      <c r="Q4634" s="2">
        <f t="shared" si="291"/>
        <v>0.3</v>
      </c>
      <c r="R4634">
        <v>3</v>
      </c>
      <c r="S4634" t="s">
        <v>40</v>
      </c>
    </row>
    <row r="4635" spans="1:19" x14ac:dyDescent="0.3">
      <c r="A4635">
        <v>147305</v>
      </c>
      <c r="B4635" s="1">
        <v>45297</v>
      </c>
      <c r="C4635" t="s">
        <v>30</v>
      </c>
      <c r="D4635" t="s">
        <v>24</v>
      </c>
      <c r="E4635" t="s">
        <v>17</v>
      </c>
      <c r="F4635">
        <v>30</v>
      </c>
      <c r="G4635" t="s">
        <v>41</v>
      </c>
      <c r="H4635" t="s">
        <v>19</v>
      </c>
      <c r="I4635">
        <f t="shared" si="288"/>
        <v>7</v>
      </c>
      <c r="J4635">
        <v>10</v>
      </c>
      <c r="K4635">
        <v>0</v>
      </c>
      <c r="L4635">
        <v>10</v>
      </c>
      <c r="M4635">
        <v>1</v>
      </c>
      <c r="N4635">
        <v>10</v>
      </c>
      <c r="O4635">
        <f t="shared" si="289"/>
        <v>7</v>
      </c>
      <c r="P4635">
        <f t="shared" si="290"/>
        <v>3</v>
      </c>
      <c r="Q4635" s="2">
        <f t="shared" si="291"/>
        <v>0.3</v>
      </c>
      <c r="R4635">
        <v>4</v>
      </c>
      <c r="S4635" t="s">
        <v>39</v>
      </c>
    </row>
    <row r="4636" spans="1:19" x14ac:dyDescent="0.3">
      <c r="A4636">
        <v>185893</v>
      </c>
      <c r="B4636" s="1">
        <v>45325</v>
      </c>
      <c r="C4636" t="s">
        <v>42</v>
      </c>
      <c r="D4636" t="s">
        <v>16</v>
      </c>
      <c r="E4636" t="s">
        <v>17</v>
      </c>
      <c r="F4636">
        <v>29</v>
      </c>
      <c r="G4636" t="s">
        <v>69</v>
      </c>
      <c r="H4636" t="s">
        <v>19</v>
      </c>
      <c r="I4636">
        <f t="shared" si="288"/>
        <v>45.5</v>
      </c>
      <c r="J4636">
        <v>65</v>
      </c>
      <c r="K4636">
        <v>0</v>
      </c>
      <c r="L4636">
        <v>65</v>
      </c>
      <c r="M4636">
        <v>1</v>
      </c>
      <c r="N4636">
        <v>65</v>
      </c>
      <c r="O4636">
        <f t="shared" si="289"/>
        <v>45.5</v>
      </c>
      <c r="P4636">
        <f t="shared" si="290"/>
        <v>19.5</v>
      </c>
      <c r="Q4636" s="2">
        <f t="shared" si="291"/>
        <v>0.3</v>
      </c>
      <c r="R4636">
        <v>5</v>
      </c>
      <c r="S4636" t="s">
        <v>61</v>
      </c>
    </row>
    <row r="4637" spans="1:19" x14ac:dyDescent="0.3">
      <c r="A4637">
        <v>145598</v>
      </c>
      <c r="B4637" s="1">
        <v>45535</v>
      </c>
      <c r="C4637" t="s">
        <v>42</v>
      </c>
      <c r="D4637" t="s">
        <v>16</v>
      </c>
      <c r="E4637" t="s">
        <v>17</v>
      </c>
      <c r="F4637">
        <v>23</v>
      </c>
      <c r="G4637" t="s">
        <v>54</v>
      </c>
      <c r="H4637" t="s">
        <v>19</v>
      </c>
      <c r="I4637">
        <f t="shared" si="288"/>
        <v>45.5</v>
      </c>
      <c r="J4637">
        <v>65</v>
      </c>
      <c r="K4637">
        <v>0</v>
      </c>
      <c r="L4637">
        <v>65</v>
      </c>
      <c r="M4637">
        <v>1</v>
      </c>
      <c r="N4637">
        <v>65</v>
      </c>
      <c r="O4637">
        <f t="shared" si="289"/>
        <v>45.5</v>
      </c>
      <c r="P4637">
        <f t="shared" si="290"/>
        <v>19.5</v>
      </c>
      <c r="Q4637" s="2">
        <f t="shared" si="291"/>
        <v>0.3</v>
      </c>
      <c r="R4637">
        <v>3</v>
      </c>
      <c r="S4637" t="s">
        <v>84</v>
      </c>
    </row>
    <row r="4638" spans="1:19" x14ac:dyDescent="0.3">
      <c r="A4638">
        <v>148248</v>
      </c>
      <c r="B4638" s="1">
        <v>45392</v>
      </c>
      <c r="C4638" t="s">
        <v>15</v>
      </c>
      <c r="D4638" t="s">
        <v>16</v>
      </c>
      <c r="E4638" t="s">
        <v>17</v>
      </c>
      <c r="F4638">
        <v>31</v>
      </c>
      <c r="G4638" t="s">
        <v>38</v>
      </c>
      <c r="H4638" t="s">
        <v>19</v>
      </c>
      <c r="I4638">
        <f t="shared" si="288"/>
        <v>70</v>
      </c>
      <c r="J4638">
        <v>100</v>
      </c>
      <c r="K4638">
        <v>0</v>
      </c>
      <c r="L4638">
        <v>100</v>
      </c>
      <c r="M4638">
        <v>1</v>
      </c>
      <c r="N4638">
        <v>100</v>
      </c>
      <c r="O4638">
        <f t="shared" si="289"/>
        <v>70</v>
      </c>
      <c r="P4638">
        <f t="shared" si="290"/>
        <v>30</v>
      </c>
      <c r="Q4638" s="2">
        <f t="shared" si="291"/>
        <v>0.3</v>
      </c>
      <c r="R4638">
        <v>5</v>
      </c>
      <c r="S4638" t="s">
        <v>65</v>
      </c>
    </row>
    <row r="4639" spans="1:19" x14ac:dyDescent="0.3">
      <c r="A4639">
        <v>150803</v>
      </c>
      <c r="B4639" s="1">
        <v>45326</v>
      </c>
      <c r="C4639" t="s">
        <v>48</v>
      </c>
      <c r="D4639" t="s">
        <v>16</v>
      </c>
      <c r="E4639" t="s">
        <v>17</v>
      </c>
      <c r="F4639">
        <v>31</v>
      </c>
      <c r="G4639" t="s">
        <v>86</v>
      </c>
      <c r="H4639" t="s">
        <v>27</v>
      </c>
      <c r="I4639">
        <f t="shared" si="288"/>
        <v>91</v>
      </c>
      <c r="J4639">
        <v>130</v>
      </c>
      <c r="K4639">
        <v>70</v>
      </c>
      <c r="L4639">
        <v>200</v>
      </c>
      <c r="M4639">
        <v>1</v>
      </c>
      <c r="N4639">
        <v>200</v>
      </c>
      <c r="O4639">
        <f t="shared" si="289"/>
        <v>91</v>
      </c>
      <c r="P4639">
        <f t="shared" si="290"/>
        <v>109</v>
      </c>
      <c r="Q4639" s="2">
        <f t="shared" si="291"/>
        <v>0.54500000000000004</v>
      </c>
      <c r="R4639">
        <v>5</v>
      </c>
      <c r="S4639" t="s">
        <v>32</v>
      </c>
    </row>
    <row r="4640" spans="1:19" x14ac:dyDescent="0.3">
      <c r="A4640">
        <v>145413</v>
      </c>
      <c r="B4640" s="1">
        <v>45493</v>
      </c>
      <c r="C4640" t="s">
        <v>53</v>
      </c>
      <c r="D4640" t="s">
        <v>37</v>
      </c>
      <c r="E4640" t="s">
        <v>17</v>
      </c>
      <c r="F4640">
        <v>22</v>
      </c>
      <c r="G4640" t="s">
        <v>69</v>
      </c>
      <c r="H4640" t="s">
        <v>19</v>
      </c>
      <c r="I4640">
        <f t="shared" si="288"/>
        <v>10.5</v>
      </c>
      <c r="J4640">
        <v>15</v>
      </c>
      <c r="K4640">
        <v>0</v>
      </c>
      <c r="L4640">
        <v>15</v>
      </c>
      <c r="M4640">
        <v>3</v>
      </c>
      <c r="N4640">
        <v>45</v>
      </c>
      <c r="O4640">
        <f t="shared" si="289"/>
        <v>31.5</v>
      </c>
      <c r="P4640">
        <f t="shared" si="290"/>
        <v>13.5</v>
      </c>
      <c r="Q4640" s="2">
        <f t="shared" si="291"/>
        <v>0.3</v>
      </c>
      <c r="R4640">
        <v>5</v>
      </c>
      <c r="S4640" t="s">
        <v>61</v>
      </c>
    </row>
    <row r="4641" spans="1:19" x14ac:dyDescent="0.3">
      <c r="A4641">
        <v>144629</v>
      </c>
      <c r="B4641" s="1">
        <v>45477</v>
      </c>
      <c r="C4641" t="s">
        <v>36</v>
      </c>
      <c r="D4641" t="s">
        <v>37</v>
      </c>
      <c r="E4641" t="s">
        <v>17</v>
      </c>
      <c r="F4641">
        <v>18</v>
      </c>
      <c r="G4641" t="s">
        <v>46</v>
      </c>
      <c r="H4641" t="s">
        <v>19</v>
      </c>
      <c r="I4641">
        <f t="shared" si="288"/>
        <v>22.4</v>
      </c>
      <c r="J4641">
        <v>32</v>
      </c>
      <c r="K4641">
        <v>0</v>
      </c>
      <c r="L4641">
        <v>32</v>
      </c>
      <c r="M4641">
        <v>1</v>
      </c>
      <c r="N4641">
        <v>32</v>
      </c>
      <c r="O4641">
        <f t="shared" si="289"/>
        <v>22.4</v>
      </c>
      <c r="P4641">
        <f t="shared" si="290"/>
        <v>9.6000000000000014</v>
      </c>
      <c r="Q4641" s="2">
        <f t="shared" si="291"/>
        <v>0.30000000000000004</v>
      </c>
      <c r="R4641">
        <v>5</v>
      </c>
      <c r="S4641" t="s">
        <v>32</v>
      </c>
    </row>
    <row r="4642" spans="1:19" x14ac:dyDescent="0.3">
      <c r="A4642">
        <v>185520</v>
      </c>
      <c r="B4642" s="1">
        <v>45458</v>
      </c>
      <c r="C4642" t="s">
        <v>78</v>
      </c>
      <c r="D4642" t="s">
        <v>37</v>
      </c>
      <c r="E4642" t="s">
        <v>17</v>
      </c>
      <c r="F4642">
        <v>20</v>
      </c>
      <c r="G4642" t="s">
        <v>26</v>
      </c>
      <c r="H4642" t="s">
        <v>27</v>
      </c>
      <c r="I4642">
        <f t="shared" si="288"/>
        <v>35</v>
      </c>
      <c r="J4642">
        <v>50</v>
      </c>
      <c r="K4642">
        <v>40</v>
      </c>
      <c r="L4642">
        <v>90</v>
      </c>
      <c r="M4642">
        <v>1</v>
      </c>
      <c r="N4642">
        <v>90</v>
      </c>
      <c r="O4642">
        <f t="shared" si="289"/>
        <v>35</v>
      </c>
      <c r="P4642">
        <f t="shared" si="290"/>
        <v>55</v>
      </c>
      <c r="Q4642" s="2">
        <f t="shared" si="291"/>
        <v>0.61111111111111116</v>
      </c>
      <c r="R4642">
        <v>2</v>
      </c>
      <c r="S4642" t="s">
        <v>64</v>
      </c>
    </row>
    <row r="4643" spans="1:19" x14ac:dyDescent="0.3">
      <c r="A4643">
        <v>160034</v>
      </c>
      <c r="B4643" s="1">
        <v>45410</v>
      </c>
      <c r="C4643" t="s">
        <v>53</v>
      </c>
      <c r="D4643" t="s">
        <v>37</v>
      </c>
      <c r="E4643" t="s">
        <v>17</v>
      </c>
      <c r="F4643">
        <v>30</v>
      </c>
      <c r="G4643" t="s">
        <v>74</v>
      </c>
      <c r="H4643" t="s">
        <v>27</v>
      </c>
      <c r="I4643">
        <f t="shared" si="288"/>
        <v>10.5</v>
      </c>
      <c r="J4643">
        <v>15</v>
      </c>
      <c r="K4643">
        <v>25</v>
      </c>
      <c r="L4643">
        <v>40</v>
      </c>
      <c r="M4643">
        <v>2</v>
      </c>
      <c r="N4643">
        <v>80</v>
      </c>
      <c r="O4643">
        <f t="shared" si="289"/>
        <v>21</v>
      </c>
      <c r="P4643">
        <f t="shared" si="290"/>
        <v>59</v>
      </c>
      <c r="Q4643" s="2">
        <f t="shared" si="291"/>
        <v>0.73750000000000004</v>
      </c>
      <c r="R4643">
        <v>4</v>
      </c>
      <c r="S4643" t="s">
        <v>70</v>
      </c>
    </row>
    <row r="4644" spans="1:19" x14ac:dyDescent="0.3">
      <c r="A4644">
        <v>126339</v>
      </c>
      <c r="B4644" s="1">
        <v>45476</v>
      </c>
      <c r="C4644" t="s">
        <v>42</v>
      </c>
      <c r="D4644" t="s">
        <v>16</v>
      </c>
      <c r="E4644" t="s">
        <v>17</v>
      </c>
      <c r="F4644">
        <v>34</v>
      </c>
      <c r="G4644" t="s">
        <v>77</v>
      </c>
      <c r="H4644" t="s">
        <v>19</v>
      </c>
      <c r="I4644">
        <f t="shared" si="288"/>
        <v>45.5</v>
      </c>
      <c r="J4644">
        <v>65</v>
      </c>
      <c r="K4644">
        <v>0</v>
      </c>
      <c r="L4644">
        <v>65</v>
      </c>
      <c r="M4644">
        <v>2</v>
      </c>
      <c r="N4644">
        <v>130</v>
      </c>
      <c r="O4644">
        <f t="shared" si="289"/>
        <v>91</v>
      </c>
      <c r="P4644">
        <f t="shared" si="290"/>
        <v>39</v>
      </c>
      <c r="Q4644" s="2">
        <f t="shared" si="291"/>
        <v>0.3</v>
      </c>
      <c r="R4644">
        <v>1</v>
      </c>
      <c r="S4644" t="s">
        <v>28</v>
      </c>
    </row>
    <row r="4645" spans="1:19" x14ac:dyDescent="0.3">
      <c r="A4645">
        <v>196779</v>
      </c>
      <c r="B4645" s="1">
        <v>45236</v>
      </c>
      <c r="C4645" t="s">
        <v>53</v>
      </c>
      <c r="D4645" t="s">
        <v>37</v>
      </c>
      <c r="E4645" t="s">
        <v>17</v>
      </c>
      <c r="F4645">
        <v>22</v>
      </c>
      <c r="G4645" t="s">
        <v>18</v>
      </c>
      <c r="H4645" t="s">
        <v>19</v>
      </c>
      <c r="I4645">
        <f t="shared" si="288"/>
        <v>10.5</v>
      </c>
      <c r="J4645">
        <v>15</v>
      </c>
      <c r="K4645">
        <v>0</v>
      </c>
      <c r="L4645">
        <v>15</v>
      </c>
      <c r="M4645">
        <v>2</v>
      </c>
      <c r="N4645">
        <v>30</v>
      </c>
      <c r="O4645">
        <f t="shared" si="289"/>
        <v>21</v>
      </c>
      <c r="P4645">
        <f t="shared" si="290"/>
        <v>9</v>
      </c>
      <c r="Q4645" s="2">
        <f t="shared" si="291"/>
        <v>0.3</v>
      </c>
      <c r="R4645">
        <v>1</v>
      </c>
      <c r="S4645" t="s">
        <v>47</v>
      </c>
    </row>
    <row r="4646" spans="1:19" x14ac:dyDescent="0.3">
      <c r="A4646">
        <v>158155</v>
      </c>
      <c r="B4646" s="1">
        <v>45322</v>
      </c>
      <c r="C4646" t="s">
        <v>15</v>
      </c>
      <c r="D4646" t="s">
        <v>16</v>
      </c>
      <c r="E4646" t="s">
        <v>17</v>
      </c>
      <c r="F4646">
        <v>28</v>
      </c>
      <c r="G4646" t="s">
        <v>67</v>
      </c>
      <c r="H4646" t="s">
        <v>27</v>
      </c>
      <c r="I4646">
        <f t="shared" si="288"/>
        <v>70</v>
      </c>
      <c r="J4646">
        <v>100</v>
      </c>
      <c r="K4646">
        <v>40</v>
      </c>
      <c r="L4646">
        <v>140</v>
      </c>
      <c r="M4646">
        <v>1</v>
      </c>
      <c r="N4646">
        <v>140</v>
      </c>
      <c r="O4646">
        <f t="shared" si="289"/>
        <v>70</v>
      </c>
      <c r="P4646">
        <f t="shared" si="290"/>
        <v>70</v>
      </c>
      <c r="Q4646" s="2">
        <f t="shared" si="291"/>
        <v>0.5</v>
      </c>
      <c r="R4646">
        <v>4</v>
      </c>
      <c r="S4646" t="s">
        <v>45</v>
      </c>
    </row>
    <row r="4647" spans="1:19" x14ac:dyDescent="0.3">
      <c r="A4647">
        <v>140341</v>
      </c>
      <c r="B4647" s="1">
        <v>45301</v>
      </c>
      <c r="C4647" t="s">
        <v>42</v>
      </c>
      <c r="D4647" t="s">
        <v>16</v>
      </c>
      <c r="E4647" t="s">
        <v>17</v>
      </c>
      <c r="F4647">
        <v>34</v>
      </c>
      <c r="G4647" t="s">
        <v>60</v>
      </c>
      <c r="H4647" t="s">
        <v>19</v>
      </c>
      <c r="I4647">
        <f t="shared" si="288"/>
        <v>45.5</v>
      </c>
      <c r="J4647">
        <v>65</v>
      </c>
      <c r="K4647">
        <v>0</v>
      </c>
      <c r="L4647">
        <v>65</v>
      </c>
      <c r="M4647">
        <v>1</v>
      </c>
      <c r="N4647">
        <v>65</v>
      </c>
      <c r="O4647">
        <f t="shared" si="289"/>
        <v>45.5</v>
      </c>
      <c r="P4647">
        <f t="shared" si="290"/>
        <v>19.5</v>
      </c>
      <c r="Q4647" s="2">
        <f t="shared" si="291"/>
        <v>0.3</v>
      </c>
      <c r="R4647">
        <v>4</v>
      </c>
      <c r="S4647" t="s">
        <v>72</v>
      </c>
    </row>
    <row r="4648" spans="1:19" x14ac:dyDescent="0.3">
      <c r="A4648">
        <v>133877</v>
      </c>
      <c r="B4648" s="1">
        <v>45445</v>
      </c>
      <c r="C4648" t="s">
        <v>53</v>
      </c>
      <c r="D4648" t="s">
        <v>37</v>
      </c>
      <c r="E4648" t="s">
        <v>17</v>
      </c>
      <c r="F4648">
        <v>21</v>
      </c>
      <c r="G4648" t="s">
        <v>26</v>
      </c>
      <c r="H4648" t="s">
        <v>27</v>
      </c>
      <c r="I4648">
        <f t="shared" si="288"/>
        <v>10.5</v>
      </c>
      <c r="J4648">
        <v>15</v>
      </c>
      <c r="K4648">
        <v>40</v>
      </c>
      <c r="L4648">
        <v>55</v>
      </c>
      <c r="M4648">
        <v>1</v>
      </c>
      <c r="N4648">
        <v>55</v>
      </c>
      <c r="O4648">
        <f t="shared" si="289"/>
        <v>10.5</v>
      </c>
      <c r="P4648">
        <f t="shared" si="290"/>
        <v>44.5</v>
      </c>
      <c r="Q4648" s="2">
        <f t="shared" si="291"/>
        <v>0.80909090909090908</v>
      </c>
      <c r="R4648">
        <v>1</v>
      </c>
      <c r="S4648" t="s">
        <v>87</v>
      </c>
    </row>
    <row r="4649" spans="1:19" x14ac:dyDescent="0.3">
      <c r="A4649">
        <v>138755</v>
      </c>
      <c r="B4649" s="1">
        <v>45375</v>
      </c>
      <c r="C4649" t="s">
        <v>23</v>
      </c>
      <c r="D4649" t="s">
        <v>24</v>
      </c>
      <c r="E4649" t="s">
        <v>17</v>
      </c>
      <c r="F4649">
        <v>32</v>
      </c>
      <c r="G4649" t="s">
        <v>69</v>
      </c>
      <c r="H4649" t="s">
        <v>19</v>
      </c>
      <c r="I4649">
        <f t="shared" si="288"/>
        <v>6.3</v>
      </c>
      <c r="J4649">
        <v>9</v>
      </c>
      <c r="K4649">
        <v>0</v>
      </c>
      <c r="L4649">
        <v>9</v>
      </c>
      <c r="M4649">
        <v>1</v>
      </c>
      <c r="N4649">
        <v>9</v>
      </c>
      <c r="O4649">
        <f t="shared" si="289"/>
        <v>6.3</v>
      </c>
      <c r="P4649">
        <f t="shared" si="290"/>
        <v>2.7</v>
      </c>
      <c r="Q4649" s="2">
        <f t="shared" si="291"/>
        <v>0.30000000000000004</v>
      </c>
      <c r="R4649">
        <v>4</v>
      </c>
      <c r="S4649" t="s">
        <v>61</v>
      </c>
    </row>
    <row r="4650" spans="1:19" x14ac:dyDescent="0.3">
      <c r="A4650">
        <v>127909</v>
      </c>
      <c r="B4650" s="1">
        <v>45240</v>
      </c>
      <c r="C4650" t="s">
        <v>50</v>
      </c>
      <c r="D4650" t="s">
        <v>16</v>
      </c>
      <c r="E4650" t="s">
        <v>17</v>
      </c>
      <c r="F4650">
        <v>27</v>
      </c>
      <c r="G4650" t="s">
        <v>54</v>
      </c>
      <c r="H4650" t="s">
        <v>19</v>
      </c>
      <c r="I4650">
        <f t="shared" si="288"/>
        <v>67.899999999999991</v>
      </c>
      <c r="J4650">
        <v>97</v>
      </c>
      <c r="K4650">
        <v>0</v>
      </c>
      <c r="L4650">
        <v>97</v>
      </c>
      <c r="M4650">
        <v>1</v>
      </c>
      <c r="N4650">
        <v>97</v>
      </c>
      <c r="O4650">
        <f t="shared" si="289"/>
        <v>67.899999999999991</v>
      </c>
      <c r="P4650">
        <f t="shared" si="290"/>
        <v>29.100000000000009</v>
      </c>
      <c r="Q4650" s="2">
        <f t="shared" si="291"/>
        <v>0.3000000000000001</v>
      </c>
      <c r="R4650">
        <v>5</v>
      </c>
      <c r="S4650" t="s">
        <v>43</v>
      </c>
    </row>
    <row r="4651" spans="1:19" x14ac:dyDescent="0.3">
      <c r="A4651">
        <v>157214</v>
      </c>
      <c r="B4651" s="1">
        <v>45373</v>
      </c>
      <c r="C4651" t="s">
        <v>15</v>
      </c>
      <c r="D4651" t="s">
        <v>16</v>
      </c>
      <c r="E4651" t="s">
        <v>17</v>
      </c>
      <c r="F4651">
        <v>25</v>
      </c>
      <c r="G4651" t="s">
        <v>21</v>
      </c>
      <c r="H4651" t="s">
        <v>19</v>
      </c>
      <c r="I4651">
        <f t="shared" si="288"/>
        <v>70</v>
      </c>
      <c r="J4651">
        <v>100</v>
      </c>
      <c r="K4651">
        <v>0</v>
      </c>
      <c r="L4651">
        <v>100</v>
      </c>
      <c r="M4651">
        <v>1</v>
      </c>
      <c r="N4651">
        <v>100</v>
      </c>
      <c r="O4651">
        <f t="shared" si="289"/>
        <v>70</v>
      </c>
      <c r="P4651">
        <f t="shared" si="290"/>
        <v>30</v>
      </c>
      <c r="Q4651" s="2">
        <f t="shared" si="291"/>
        <v>0.3</v>
      </c>
      <c r="R4651">
        <v>5</v>
      </c>
      <c r="S4651" t="s">
        <v>52</v>
      </c>
    </row>
    <row r="4652" spans="1:19" x14ac:dyDescent="0.3">
      <c r="A4652">
        <v>131661</v>
      </c>
      <c r="B4652" s="1">
        <v>45285</v>
      </c>
      <c r="C4652" t="s">
        <v>15</v>
      </c>
      <c r="D4652" t="s">
        <v>16</v>
      </c>
      <c r="E4652" t="s">
        <v>17</v>
      </c>
      <c r="F4652">
        <v>28</v>
      </c>
      <c r="G4652" t="s">
        <v>44</v>
      </c>
      <c r="H4652" t="s">
        <v>27</v>
      </c>
      <c r="I4652">
        <f t="shared" si="288"/>
        <v>70</v>
      </c>
      <c r="J4652">
        <v>100</v>
      </c>
      <c r="K4652">
        <v>25</v>
      </c>
      <c r="L4652">
        <v>125</v>
      </c>
      <c r="M4652">
        <v>2</v>
      </c>
      <c r="N4652">
        <v>250</v>
      </c>
      <c r="O4652">
        <f t="shared" si="289"/>
        <v>140</v>
      </c>
      <c r="P4652">
        <f t="shared" si="290"/>
        <v>110</v>
      </c>
      <c r="Q4652" s="2">
        <f t="shared" si="291"/>
        <v>0.44</v>
      </c>
      <c r="R4652">
        <v>3</v>
      </c>
      <c r="S4652" t="s">
        <v>22</v>
      </c>
    </row>
    <row r="4653" spans="1:19" x14ac:dyDescent="0.3">
      <c r="A4653">
        <v>188446</v>
      </c>
      <c r="B4653" s="1">
        <v>45374</v>
      </c>
      <c r="C4653" t="s">
        <v>36</v>
      </c>
      <c r="D4653" t="s">
        <v>37</v>
      </c>
      <c r="E4653" t="s">
        <v>25</v>
      </c>
      <c r="F4653">
        <v>33</v>
      </c>
      <c r="G4653" t="s">
        <v>79</v>
      </c>
      <c r="H4653" t="s">
        <v>27</v>
      </c>
      <c r="I4653">
        <f t="shared" si="288"/>
        <v>22.4</v>
      </c>
      <c r="J4653">
        <v>32</v>
      </c>
      <c r="K4653">
        <v>40</v>
      </c>
      <c r="L4653">
        <v>72</v>
      </c>
      <c r="M4653">
        <v>1</v>
      </c>
      <c r="N4653">
        <v>72</v>
      </c>
      <c r="O4653">
        <f t="shared" si="289"/>
        <v>22.4</v>
      </c>
      <c r="P4653">
        <f t="shared" si="290"/>
        <v>49.6</v>
      </c>
      <c r="Q4653" s="2">
        <f t="shared" si="291"/>
        <v>0.68888888888888888</v>
      </c>
      <c r="R4653">
        <v>5</v>
      </c>
      <c r="S4653" t="s">
        <v>45</v>
      </c>
    </row>
    <row r="4654" spans="1:19" x14ac:dyDescent="0.3">
      <c r="A4654">
        <v>156953</v>
      </c>
      <c r="B4654" s="1">
        <v>45509</v>
      </c>
      <c r="C4654" t="s">
        <v>30</v>
      </c>
      <c r="D4654" t="s">
        <v>24</v>
      </c>
      <c r="E4654" t="s">
        <v>25</v>
      </c>
      <c r="F4654">
        <v>24</v>
      </c>
      <c r="G4654" t="s">
        <v>29</v>
      </c>
      <c r="H4654" t="s">
        <v>19</v>
      </c>
      <c r="I4654">
        <f t="shared" si="288"/>
        <v>7</v>
      </c>
      <c r="J4654">
        <v>10</v>
      </c>
      <c r="K4654">
        <v>0</v>
      </c>
      <c r="L4654">
        <v>10</v>
      </c>
      <c r="M4654">
        <v>3</v>
      </c>
      <c r="N4654">
        <v>30</v>
      </c>
      <c r="O4654">
        <f t="shared" si="289"/>
        <v>21</v>
      </c>
      <c r="P4654">
        <f t="shared" si="290"/>
        <v>9</v>
      </c>
      <c r="Q4654" s="2">
        <f t="shared" si="291"/>
        <v>0.3</v>
      </c>
      <c r="R4654">
        <v>2</v>
      </c>
      <c r="S4654" t="s">
        <v>71</v>
      </c>
    </row>
    <row r="4655" spans="1:19" x14ac:dyDescent="0.3">
      <c r="A4655">
        <v>199547</v>
      </c>
      <c r="B4655" s="1">
        <v>45524</v>
      </c>
      <c r="C4655" t="s">
        <v>82</v>
      </c>
      <c r="D4655" t="s">
        <v>37</v>
      </c>
      <c r="E4655" t="s">
        <v>25</v>
      </c>
      <c r="F4655">
        <v>26</v>
      </c>
      <c r="G4655" t="s">
        <v>26</v>
      </c>
      <c r="H4655" t="s">
        <v>27</v>
      </c>
      <c r="I4655">
        <f t="shared" si="288"/>
        <v>14</v>
      </c>
      <c r="J4655">
        <v>20</v>
      </c>
      <c r="K4655">
        <v>40</v>
      </c>
      <c r="L4655">
        <v>60</v>
      </c>
      <c r="M4655">
        <v>1</v>
      </c>
      <c r="N4655">
        <v>60</v>
      </c>
      <c r="O4655">
        <f t="shared" si="289"/>
        <v>14</v>
      </c>
      <c r="P4655">
        <f t="shared" si="290"/>
        <v>46</v>
      </c>
      <c r="Q4655" s="2">
        <f t="shared" si="291"/>
        <v>0.76666666666666672</v>
      </c>
      <c r="R4655">
        <v>3</v>
      </c>
      <c r="S4655" t="s">
        <v>88</v>
      </c>
    </row>
    <row r="4656" spans="1:19" x14ac:dyDescent="0.3">
      <c r="A4656">
        <v>125249</v>
      </c>
      <c r="B4656" s="1">
        <v>45276</v>
      </c>
      <c r="C4656" t="s">
        <v>30</v>
      </c>
      <c r="D4656" t="s">
        <v>24</v>
      </c>
      <c r="E4656" t="s">
        <v>17</v>
      </c>
      <c r="F4656">
        <v>23</v>
      </c>
      <c r="G4656" t="s">
        <v>56</v>
      </c>
      <c r="H4656" t="s">
        <v>19</v>
      </c>
      <c r="I4656">
        <f t="shared" si="288"/>
        <v>7</v>
      </c>
      <c r="J4656">
        <v>10</v>
      </c>
      <c r="K4656">
        <v>0</v>
      </c>
      <c r="L4656">
        <v>10</v>
      </c>
      <c r="M4656">
        <v>1</v>
      </c>
      <c r="N4656">
        <v>10</v>
      </c>
      <c r="O4656">
        <f t="shared" si="289"/>
        <v>7</v>
      </c>
      <c r="P4656">
        <f t="shared" si="290"/>
        <v>3</v>
      </c>
      <c r="Q4656" s="2">
        <f t="shared" si="291"/>
        <v>0.3</v>
      </c>
      <c r="R4656">
        <v>1</v>
      </c>
      <c r="S4656" t="s">
        <v>28</v>
      </c>
    </row>
    <row r="4657" spans="1:19" x14ac:dyDescent="0.3">
      <c r="A4657">
        <v>198282</v>
      </c>
      <c r="B4657" s="1">
        <v>45329</v>
      </c>
      <c r="C4657" t="s">
        <v>50</v>
      </c>
      <c r="D4657" t="s">
        <v>16</v>
      </c>
      <c r="E4657" t="s">
        <v>17</v>
      </c>
      <c r="F4657">
        <v>31</v>
      </c>
      <c r="G4657" t="s">
        <v>56</v>
      </c>
      <c r="H4657" t="s">
        <v>19</v>
      </c>
      <c r="I4657">
        <f t="shared" si="288"/>
        <v>67.899999999999991</v>
      </c>
      <c r="J4657">
        <v>97</v>
      </c>
      <c r="K4657">
        <v>0</v>
      </c>
      <c r="L4657">
        <v>97</v>
      </c>
      <c r="M4657">
        <v>1</v>
      </c>
      <c r="N4657">
        <v>97</v>
      </c>
      <c r="O4657">
        <f t="shared" si="289"/>
        <v>67.899999999999991</v>
      </c>
      <c r="P4657">
        <f t="shared" si="290"/>
        <v>29.100000000000009</v>
      </c>
      <c r="Q4657" s="2">
        <f t="shared" si="291"/>
        <v>0.3000000000000001</v>
      </c>
      <c r="R4657">
        <v>3</v>
      </c>
      <c r="S4657" t="s">
        <v>22</v>
      </c>
    </row>
    <row r="4658" spans="1:19" x14ac:dyDescent="0.3">
      <c r="A4658">
        <v>154025</v>
      </c>
      <c r="B4658" s="1">
        <v>45485</v>
      </c>
      <c r="C4658" t="s">
        <v>53</v>
      </c>
      <c r="D4658" t="s">
        <v>37</v>
      </c>
      <c r="E4658" t="s">
        <v>17</v>
      </c>
      <c r="F4658">
        <v>31</v>
      </c>
      <c r="G4658" t="s">
        <v>31</v>
      </c>
      <c r="H4658" t="s">
        <v>19</v>
      </c>
      <c r="I4658">
        <f t="shared" si="288"/>
        <v>10.5</v>
      </c>
      <c r="J4658">
        <v>15</v>
      </c>
      <c r="K4658">
        <v>0</v>
      </c>
      <c r="L4658">
        <v>15</v>
      </c>
      <c r="M4658">
        <v>1</v>
      </c>
      <c r="N4658">
        <v>15</v>
      </c>
      <c r="O4658">
        <f t="shared" si="289"/>
        <v>10.5</v>
      </c>
      <c r="P4658">
        <f t="shared" si="290"/>
        <v>4.5</v>
      </c>
      <c r="Q4658" s="2">
        <f t="shared" si="291"/>
        <v>0.3</v>
      </c>
      <c r="R4658">
        <v>1</v>
      </c>
      <c r="S4658" t="s">
        <v>81</v>
      </c>
    </row>
    <row r="4659" spans="1:19" x14ac:dyDescent="0.3">
      <c r="A4659">
        <v>131818</v>
      </c>
      <c r="B4659" s="1">
        <v>45527</v>
      </c>
      <c r="C4659" t="s">
        <v>53</v>
      </c>
      <c r="D4659" t="s">
        <v>37</v>
      </c>
      <c r="E4659" t="s">
        <v>17</v>
      </c>
      <c r="F4659">
        <v>20</v>
      </c>
      <c r="G4659" t="s">
        <v>69</v>
      </c>
      <c r="H4659" t="s">
        <v>19</v>
      </c>
      <c r="I4659">
        <f t="shared" si="288"/>
        <v>10.5</v>
      </c>
      <c r="J4659">
        <v>15</v>
      </c>
      <c r="K4659">
        <v>0</v>
      </c>
      <c r="L4659">
        <v>15</v>
      </c>
      <c r="M4659">
        <v>1</v>
      </c>
      <c r="N4659">
        <v>15</v>
      </c>
      <c r="O4659">
        <f t="shared" si="289"/>
        <v>10.5</v>
      </c>
      <c r="P4659">
        <f t="shared" si="290"/>
        <v>4.5</v>
      </c>
      <c r="Q4659" s="2">
        <f t="shared" si="291"/>
        <v>0.3</v>
      </c>
      <c r="R4659">
        <v>4</v>
      </c>
      <c r="S4659" t="s">
        <v>39</v>
      </c>
    </row>
    <row r="4660" spans="1:19" x14ac:dyDescent="0.3">
      <c r="A4660">
        <v>160810</v>
      </c>
      <c r="B4660" s="1">
        <v>45455</v>
      </c>
      <c r="C4660" t="s">
        <v>42</v>
      </c>
      <c r="D4660" t="s">
        <v>16</v>
      </c>
      <c r="E4660" t="s">
        <v>17</v>
      </c>
      <c r="F4660">
        <v>30</v>
      </c>
      <c r="G4660" t="s">
        <v>54</v>
      </c>
      <c r="H4660" t="s">
        <v>19</v>
      </c>
      <c r="I4660">
        <f t="shared" si="288"/>
        <v>45.5</v>
      </c>
      <c r="J4660">
        <v>65</v>
      </c>
      <c r="K4660">
        <v>0</v>
      </c>
      <c r="L4660">
        <v>65</v>
      </c>
      <c r="M4660">
        <v>1</v>
      </c>
      <c r="N4660">
        <v>65</v>
      </c>
      <c r="O4660">
        <f t="shared" si="289"/>
        <v>45.5</v>
      </c>
      <c r="P4660">
        <f t="shared" si="290"/>
        <v>19.5</v>
      </c>
      <c r="Q4660" s="2">
        <f t="shared" si="291"/>
        <v>0.3</v>
      </c>
      <c r="R4660">
        <v>5</v>
      </c>
      <c r="S4660" t="s">
        <v>52</v>
      </c>
    </row>
    <row r="4661" spans="1:19" x14ac:dyDescent="0.3">
      <c r="A4661">
        <v>199682</v>
      </c>
      <c r="B4661" s="1">
        <v>45539</v>
      </c>
      <c r="C4661" t="s">
        <v>53</v>
      </c>
      <c r="D4661" t="s">
        <v>37</v>
      </c>
      <c r="E4661" t="s">
        <v>17</v>
      </c>
      <c r="F4661">
        <v>31</v>
      </c>
      <c r="G4661" t="s">
        <v>56</v>
      </c>
      <c r="H4661" t="s">
        <v>19</v>
      </c>
      <c r="I4661">
        <f t="shared" si="288"/>
        <v>10.5</v>
      </c>
      <c r="J4661">
        <v>15</v>
      </c>
      <c r="K4661">
        <v>0</v>
      </c>
      <c r="L4661">
        <v>15</v>
      </c>
      <c r="M4661">
        <v>1</v>
      </c>
      <c r="N4661">
        <v>15</v>
      </c>
      <c r="O4661">
        <f t="shared" si="289"/>
        <v>10.5</v>
      </c>
      <c r="P4661">
        <f t="shared" si="290"/>
        <v>4.5</v>
      </c>
      <c r="Q4661" s="2">
        <f t="shared" si="291"/>
        <v>0.3</v>
      </c>
      <c r="R4661">
        <v>5</v>
      </c>
      <c r="S4661" t="s">
        <v>52</v>
      </c>
    </row>
    <row r="4662" spans="1:19" x14ac:dyDescent="0.3">
      <c r="A4662">
        <v>179869</v>
      </c>
      <c r="B4662" s="1">
        <v>45443</v>
      </c>
      <c r="C4662" t="s">
        <v>48</v>
      </c>
      <c r="D4662" t="s">
        <v>16</v>
      </c>
      <c r="E4662" t="s">
        <v>17</v>
      </c>
      <c r="F4662">
        <v>28</v>
      </c>
      <c r="G4662" t="s">
        <v>86</v>
      </c>
      <c r="H4662" t="s">
        <v>27</v>
      </c>
      <c r="I4662">
        <f t="shared" si="288"/>
        <v>91</v>
      </c>
      <c r="J4662">
        <v>130</v>
      </c>
      <c r="K4662">
        <v>70</v>
      </c>
      <c r="L4662">
        <v>200</v>
      </c>
      <c r="M4662">
        <v>2</v>
      </c>
      <c r="N4662">
        <v>400</v>
      </c>
      <c r="O4662">
        <f t="shared" si="289"/>
        <v>182</v>
      </c>
      <c r="P4662">
        <f t="shared" si="290"/>
        <v>218</v>
      </c>
      <c r="Q4662" s="2">
        <f t="shared" si="291"/>
        <v>0.54500000000000004</v>
      </c>
      <c r="R4662">
        <v>4</v>
      </c>
      <c r="S4662" t="s">
        <v>20</v>
      </c>
    </row>
    <row r="4663" spans="1:19" x14ac:dyDescent="0.3">
      <c r="A4663">
        <v>199420</v>
      </c>
      <c r="B4663" s="1">
        <v>45454</v>
      </c>
      <c r="C4663" t="s">
        <v>36</v>
      </c>
      <c r="D4663" t="s">
        <v>37</v>
      </c>
      <c r="E4663" t="s">
        <v>17</v>
      </c>
      <c r="F4663">
        <v>35</v>
      </c>
      <c r="G4663" t="s">
        <v>44</v>
      </c>
      <c r="H4663" t="s">
        <v>27</v>
      </c>
      <c r="I4663">
        <f t="shared" si="288"/>
        <v>22.4</v>
      </c>
      <c r="J4663">
        <v>32</v>
      </c>
      <c r="K4663">
        <v>25</v>
      </c>
      <c r="L4663">
        <v>57</v>
      </c>
      <c r="M4663">
        <v>2</v>
      </c>
      <c r="N4663">
        <v>114</v>
      </c>
      <c r="O4663">
        <f t="shared" si="289"/>
        <v>44.8</v>
      </c>
      <c r="P4663">
        <f t="shared" si="290"/>
        <v>69.2</v>
      </c>
      <c r="Q4663" s="2">
        <f t="shared" si="291"/>
        <v>0.60701754385964912</v>
      </c>
      <c r="R4663">
        <v>4</v>
      </c>
      <c r="S4663" t="s">
        <v>70</v>
      </c>
    </row>
    <row r="4664" spans="1:19" x14ac:dyDescent="0.3">
      <c r="A4664">
        <v>169215</v>
      </c>
      <c r="B4664" s="1">
        <v>45311</v>
      </c>
      <c r="C4664" t="s">
        <v>42</v>
      </c>
      <c r="D4664" t="s">
        <v>16</v>
      </c>
      <c r="E4664" t="s">
        <v>17</v>
      </c>
      <c r="F4664">
        <v>31</v>
      </c>
      <c r="G4664" t="s">
        <v>21</v>
      </c>
      <c r="H4664" t="s">
        <v>19</v>
      </c>
      <c r="I4664">
        <f t="shared" si="288"/>
        <v>45.5</v>
      </c>
      <c r="J4664">
        <v>65</v>
      </c>
      <c r="K4664">
        <v>0</v>
      </c>
      <c r="L4664">
        <v>65</v>
      </c>
      <c r="M4664">
        <v>3</v>
      </c>
      <c r="N4664">
        <v>195</v>
      </c>
      <c r="O4664">
        <f t="shared" si="289"/>
        <v>136.5</v>
      </c>
      <c r="P4664">
        <f t="shared" si="290"/>
        <v>58.5</v>
      </c>
      <c r="Q4664" s="2">
        <f t="shared" si="291"/>
        <v>0.3</v>
      </c>
      <c r="R4664">
        <v>3</v>
      </c>
      <c r="S4664" t="s">
        <v>88</v>
      </c>
    </row>
    <row r="4665" spans="1:19" x14ac:dyDescent="0.3">
      <c r="A4665">
        <v>168728</v>
      </c>
      <c r="B4665" s="1">
        <v>45459</v>
      </c>
      <c r="C4665" t="s">
        <v>23</v>
      </c>
      <c r="D4665" t="s">
        <v>24</v>
      </c>
      <c r="E4665" t="s">
        <v>17</v>
      </c>
      <c r="F4665">
        <v>33</v>
      </c>
      <c r="G4665" t="s">
        <v>79</v>
      </c>
      <c r="H4665" t="s">
        <v>27</v>
      </c>
      <c r="I4665">
        <f t="shared" si="288"/>
        <v>6.3</v>
      </c>
      <c r="J4665">
        <v>9</v>
      </c>
      <c r="K4665">
        <v>40</v>
      </c>
      <c r="L4665">
        <v>49</v>
      </c>
      <c r="M4665">
        <v>3</v>
      </c>
      <c r="N4665">
        <v>147</v>
      </c>
      <c r="O4665">
        <f t="shared" si="289"/>
        <v>18.899999999999999</v>
      </c>
      <c r="P4665">
        <f t="shared" si="290"/>
        <v>128.1</v>
      </c>
      <c r="Q4665" s="2">
        <f t="shared" si="291"/>
        <v>0.87142857142857144</v>
      </c>
      <c r="R4665">
        <v>5</v>
      </c>
      <c r="S4665" t="s">
        <v>32</v>
      </c>
    </row>
    <row r="4666" spans="1:19" x14ac:dyDescent="0.3">
      <c r="A4666">
        <v>173708</v>
      </c>
      <c r="B4666" s="1">
        <v>45337</v>
      </c>
      <c r="C4666" t="s">
        <v>23</v>
      </c>
      <c r="D4666" t="s">
        <v>24</v>
      </c>
      <c r="E4666" t="s">
        <v>17</v>
      </c>
      <c r="F4666">
        <v>23</v>
      </c>
      <c r="G4666" t="s">
        <v>54</v>
      </c>
      <c r="H4666" t="s">
        <v>19</v>
      </c>
      <c r="I4666">
        <f t="shared" si="288"/>
        <v>6.3</v>
      </c>
      <c r="J4666">
        <v>9</v>
      </c>
      <c r="K4666">
        <v>0</v>
      </c>
      <c r="L4666">
        <v>9</v>
      </c>
      <c r="M4666">
        <v>2</v>
      </c>
      <c r="N4666">
        <v>18</v>
      </c>
      <c r="O4666">
        <f t="shared" si="289"/>
        <v>12.6</v>
      </c>
      <c r="P4666">
        <f t="shared" si="290"/>
        <v>5.4</v>
      </c>
      <c r="Q4666" s="2">
        <f t="shared" si="291"/>
        <v>0.30000000000000004</v>
      </c>
      <c r="R4666">
        <v>4</v>
      </c>
      <c r="S4666" t="s">
        <v>45</v>
      </c>
    </row>
    <row r="4667" spans="1:19" x14ac:dyDescent="0.3">
      <c r="A4667">
        <v>188771</v>
      </c>
      <c r="B4667" s="1">
        <v>45547</v>
      </c>
      <c r="C4667" t="s">
        <v>42</v>
      </c>
      <c r="D4667" t="s">
        <v>16</v>
      </c>
      <c r="E4667" t="s">
        <v>17</v>
      </c>
      <c r="F4667">
        <v>25</v>
      </c>
      <c r="G4667" t="s">
        <v>46</v>
      </c>
      <c r="H4667" t="s">
        <v>19</v>
      </c>
      <c r="I4667">
        <f t="shared" si="288"/>
        <v>45.5</v>
      </c>
      <c r="J4667">
        <v>65</v>
      </c>
      <c r="K4667">
        <v>0</v>
      </c>
      <c r="L4667">
        <v>65</v>
      </c>
      <c r="M4667">
        <v>4</v>
      </c>
      <c r="N4667">
        <v>260</v>
      </c>
      <c r="O4667">
        <f t="shared" si="289"/>
        <v>182</v>
      </c>
      <c r="P4667">
        <f t="shared" si="290"/>
        <v>78</v>
      </c>
      <c r="Q4667" s="2">
        <f t="shared" si="291"/>
        <v>0.3</v>
      </c>
      <c r="R4667">
        <v>5</v>
      </c>
      <c r="S4667" t="s">
        <v>65</v>
      </c>
    </row>
    <row r="4668" spans="1:19" x14ac:dyDescent="0.3">
      <c r="A4668">
        <v>186995</v>
      </c>
      <c r="B4668" s="1">
        <v>45381</v>
      </c>
      <c r="C4668" t="s">
        <v>15</v>
      </c>
      <c r="D4668" t="s">
        <v>16</v>
      </c>
      <c r="E4668" t="s">
        <v>17</v>
      </c>
      <c r="F4668">
        <v>26</v>
      </c>
      <c r="G4668" t="s">
        <v>18</v>
      </c>
      <c r="H4668" t="s">
        <v>19</v>
      </c>
      <c r="I4668">
        <f t="shared" si="288"/>
        <v>70</v>
      </c>
      <c r="J4668">
        <v>100</v>
      </c>
      <c r="K4668">
        <v>0</v>
      </c>
      <c r="L4668">
        <v>100</v>
      </c>
      <c r="M4668">
        <v>1</v>
      </c>
      <c r="N4668">
        <v>100</v>
      </c>
      <c r="O4668">
        <f t="shared" si="289"/>
        <v>70</v>
      </c>
      <c r="P4668">
        <f t="shared" si="290"/>
        <v>30</v>
      </c>
      <c r="Q4668" s="2">
        <f t="shared" si="291"/>
        <v>0.3</v>
      </c>
      <c r="R4668">
        <v>5</v>
      </c>
      <c r="S4668" t="s">
        <v>20</v>
      </c>
    </row>
    <row r="4669" spans="1:19" x14ac:dyDescent="0.3">
      <c r="A4669">
        <v>128571</v>
      </c>
      <c r="B4669" s="1">
        <v>45266</v>
      </c>
      <c r="C4669" t="s">
        <v>78</v>
      </c>
      <c r="D4669" t="s">
        <v>37</v>
      </c>
      <c r="E4669" t="s">
        <v>17</v>
      </c>
      <c r="F4669">
        <v>18</v>
      </c>
      <c r="G4669" t="s">
        <v>56</v>
      </c>
      <c r="H4669" t="s">
        <v>19</v>
      </c>
      <c r="I4669">
        <f t="shared" si="288"/>
        <v>35</v>
      </c>
      <c r="J4669">
        <v>50</v>
      </c>
      <c r="K4669">
        <v>0</v>
      </c>
      <c r="L4669">
        <v>50</v>
      </c>
      <c r="M4669">
        <v>1</v>
      </c>
      <c r="N4669">
        <v>50</v>
      </c>
      <c r="O4669">
        <f t="shared" si="289"/>
        <v>35</v>
      </c>
      <c r="P4669">
        <f t="shared" si="290"/>
        <v>15</v>
      </c>
      <c r="Q4669" s="2">
        <f t="shared" si="291"/>
        <v>0.3</v>
      </c>
      <c r="R4669">
        <v>5</v>
      </c>
      <c r="S4669" t="s">
        <v>65</v>
      </c>
    </row>
    <row r="4670" spans="1:19" x14ac:dyDescent="0.3">
      <c r="A4670">
        <v>196382</v>
      </c>
      <c r="B4670" s="1">
        <v>45311</v>
      </c>
      <c r="C4670" t="s">
        <v>53</v>
      </c>
      <c r="D4670" t="s">
        <v>37</v>
      </c>
      <c r="E4670" t="s">
        <v>25</v>
      </c>
      <c r="F4670">
        <v>24</v>
      </c>
      <c r="G4670" t="s">
        <v>54</v>
      </c>
      <c r="H4670" t="s">
        <v>19</v>
      </c>
      <c r="I4670">
        <f t="shared" si="288"/>
        <v>10.5</v>
      </c>
      <c r="J4670">
        <v>15</v>
      </c>
      <c r="K4670">
        <v>0</v>
      </c>
      <c r="L4670">
        <v>15</v>
      </c>
      <c r="M4670">
        <v>1</v>
      </c>
      <c r="N4670">
        <v>15</v>
      </c>
      <c r="O4670">
        <f t="shared" si="289"/>
        <v>10.5</v>
      </c>
      <c r="P4670">
        <f t="shared" si="290"/>
        <v>4.5</v>
      </c>
      <c r="Q4670" s="2">
        <f t="shared" si="291"/>
        <v>0.3</v>
      </c>
      <c r="R4670">
        <v>1</v>
      </c>
      <c r="S4670" t="s">
        <v>47</v>
      </c>
    </row>
    <row r="4671" spans="1:19" x14ac:dyDescent="0.3">
      <c r="A4671">
        <v>168591</v>
      </c>
      <c r="B4671" s="1">
        <v>45536</v>
      </c>
      <c r="C4671" t="s">
        <v>53</v>
      </c>
      <c r="D4671" t="s">
        <v>37</v>
      </c>
      <c r="E4671" t="s">
        <v>17</v>
      </c>
      <c r="F4671">
        <v>31</v>
      </c>
      <c r="G4671" t="s">
        <v>56</v>
      </c>
      <c r="H4671" t="s">
        <v>19</v>
      </c>
      <c r="I4671">
        <f t="shared" si="288"/>
        <v>10.5</v>
      </c>
      <c r="J4671">
        <v>15</v>
      </c>
      <c r="K4671">
        <v>0</v>
      </c>
      <c r="L4671">
        <v>15</v>
      </c>
      <c r="M4671">
        <v>1</v>
      </c>
      <c r="N4671">
        <v>15</v>
      </c>
      <c r="O4671">
        <f t="shared" si="289"/>
        <v>10.5</v>
      </c>
      <c r="P4671">
        <f t="shared" si="290"/>
        <v>4.5</v>
      </c>
      <c r="Q4671" s="2">
        <f t="shared" si="291"/>
        <v>0.3</v>
      </c>
      <c r="R4671">
        <v>4</v>
      </c>
      <c r="S4671" t="s">
        <v>45</v>
      </c>
    </row>
    <row r="4672" spans="1:19" x14ac:dyDescent="0.3">
      <c r="A4672">
        <v>162693</v>
      </c>
      <c r="B4672" s="1">
        <v>45488</v>
      </c>
      <c r="C4672" t="s">
        <v>76</v>
      </c>
      <c r="D4672" t="s">
        <v>37</v>
      </c>
      <c r="E4672" t="s">
        <v>17</v>
      </c>
      <c r="F4672">
        <v>35</v>
      </c>
      <c r="G4672" t="s">
        <v>56</v>
      </c>
      <c r="H4672" t="s">
        <v>19</v>
      </c>
      <c r="I4672">
        <f t="shared" si="288"/>
        <v>31.499999999999996</v>
      </c>
      <c r="J4672">
        <v>45</v>
      </c>
      <c r="K4672">
        <v>0</v>
      </c>
      <c r="L4672">
        <v>45</v>
      </c>
      <c r="M4672">
        <v>1</v>
      </c>
      <c r="N4672">
        <v>45</v>
      </c>
      <c r="O4672">
        <f t="shared" si="289"/>
        <v>31.499999999999996</v>
      </c>
      <c r="P4672">
        <f t="shared" si="290"/>
        <v>13.500000000000004</v>
      </c>
      <c r="Q4672" s="2">
        <f t="shared" si="291"/>
        <v>0.3000000000000001</v>
      </c>
      <c r="R4672">
        <v>2</v>
      </c>
      <c r="S4672" t="s">
        <v>64</v>
      </c>
    </row>
    <row r="4673" spans="1:19" x14ac:dyDescent="0.3">
      <c r="A4673">
        <v>159364</v>
      </c>
      <c r="B4673" s="1">
        <v>45265</v>
      </c>
      <c r="C4673" t="s">
        <v>42</v>
      </c>
      <c r="D4673" t="s">
        <v>16</v>
      </c>
      <c r="E4673" t="s">
        <v>17</v>
      </c>
      <c r="F4673">
        <v>18</v>
      </c>
      <c r="G4673" t="s">
        <v>56</v>
      </c>
      <c r="H4673" t="s">
        <v>19</v>
      </c>
      <c r="I4673">
        <f t="shared" si="288"/>
        <v>45.5</v>
      </c>
      <c r="J4673">
        <v>65</v>
      </c>
      <c r="K4673">
        <v>0</v>
      </c>
      <c r="L4673">
        <v>65</v>
      </c>
      <c r="M4673">
        <v>3</v>
      </c>
      <c r="N4673">
        <v>195</v>
      </c>
      <c r="O4673">
        <f t="shared" si="289"/>
        <v>136.5</v>
      </c>
      <c r="P4673">
        <f t="shared" si="290"/>
        <v>58.5</v>
      </c>
      <c r="Q4673" s="2">
        <f t="shared" si="291"/>
        <v>0.3</v>
      </c>
      <c r="R4673">
        <v>4</v>
      </c>
      <c r="S4673" t="s">
        <v>70</v>
      </c>
    </row>
    <row r="4674" spans="1:19" x14ac:dyDescent="0.3">
      <c r="A4674">
        <v>192473</v>
      </c>
      <c r="B4674" s="1">
        <v>45504</v>
      </c>
      <c r="C4674" t="s">
        <v>15</v>
      </c>
      <c r="D4674" t="s">
        <v>16</v>
      </c>
      <c r="E4674" t="s">
        <v>25</v>
      </c>
      <c r="F4674">
        <v>19</v>
      </c>
      <c r="G4674" t="s">
        <v>38</v>
      </c>
      <c r="H4674" t="s">
        <v>19</v>
      </c>
      <c r="I4674">
        <f t="shared" si="288"/>
        <v>70</v>
      </c>
      <c r="J4674">
        <v>100</v>
      </c>
      <c r="K4674">
        <v>0</v>
      </c>
      <c r="L4674">
        <v>100</v>
      </c>
      <c r="M4674">
        <v>1</v>
      </c>
      <c r="N4674">
        <v>100</v>
      </c>
      <c r="O4674">
        <f t="shared" si="289"/>
        <v>70</v>
      </c>
      <c r="P4674">
        <f t="shared" si="290"/>
        <v>30</v>
      </c>
      <c r="Q4674" s="2">
        <f t="shared" si="291"/>
        <v>0.3</v>
      </c>
      <c r="R4674">
        <v>1</v>
      </c>
      <c r="S4674" t="s">
        <v>71</v>
      </c>
    </row>
    <row r="4675" spans="1:19" x14ac:dyDescent="0.3">
      <c r="A4675">
        <v>132400</v>
      </c>
      <c r="B4675" s="1">
        <v>45436</v>
      </c>
      <c r="C4675" t="s">
        <v>30</v>
      </c>
      <c r="D4675" t="s">
        <v>24</v>
      </c>
      <c r="E4675" t="s">
        <v>25</v>
      </c>
      <c r="F4675">
        <v>34</v>
      </c>
      <c r="G4675" t="s">
        <v>44</v>
      </c>
      <c r="H4675" t="s">
        <v>27</v>
      </c>
      <c r="I4675">
        <f t="shared" ref="I4675:I4738" si="292">0.7*J4675</f>
        <v>7</v>
      </c>
      <c r="J4675">
        <v>10</v>
      </c>
      <c r="K4675">
        <v>25</v>
      </c>
      <c r="L4675">
        <v>35</v>
      </c>
      <c r="M4675">
        <v>2</v>
      </c>
      <c r="N4675">
        <v>70</v>
      </c>
      <c r="O4675">
        <f t="shared" ref="O4675:O4738" si="293">I4675*M4675</f>
        <v>14</v>
      </c>
      <c r="P4675">
        <f t="shared" ref="P4675:P4738" si="294">N4675-O4675</f>
        <v>56</v>
      </c>
      <c r="Q4675" s="2">
        <f t="shared" ref="Q4675:Q4738" si="295">(P4675/N4675)</f>
        <v>0.8</v>
      </c>
      <c r="R4675">
        <v>2</v>
      </c>
      <c r="S4675" t="s">
        <v>59</v>
      </c>
    </row>
    <row r="4676" spans="1:19" x14ac:dyDescent="0.3">
      <c r="A4676">
        <v>131462</v>
      </c>
      <c r="B4676" s="1">
        <v>45478</v>
      </c>
      <c r="C4676" t="s">
        <v>82</v>
      </c>
      <c r="D4676" t="s">
        <v>37</v>
      </c>
      <c r="E4676" t="s">
        <v>17</v>
      </c>
      <c r="F4676">
        <v>26</v>
      </c>
      <c r="G4676" t="s">
        <v>26</v>
      </c>
      <c r="H4676" t="s">
        <v>27</v>
      </c>
      <c r="I4676">
        <f t="shared" si="292"/>
        <v>14</v>
      </c>
      <c r="J4676">
        <v>20</v>
      </c>
      <c r="K4676">
        <v>40</v>
      </c>
      <c r="L4676">
        <v>60</v>
      </c>
      <c r="M4676">
        <v>1</v>
      </c>
      <c r="N4676">
        <v>60</v>
      </c>
      <c r="O4676">
        <f t="shared" si="293"/>
        <v>14</v>
      </c>
      <c r="P4676">
        <f t="shared" si="294"/>
        <v>46</v>
      </c>
      <c r="Q4676" s="2">
        <f t="shared" si="295"/>
        <v>0.76666666666666672</v>
      </c>
      <c r="R4676">
        <v>4</v>
      </c>
      <c r="S4676" t="s">
        <v>45</v>
      </c>
    </row>
    <row r="4677" spans="1:19" x14ac:dyDescent="0.3">
      <c r="A4677">
        <v>156025</v>
      </c>
      <c r="B4677" s="1">
        <v>45334</v>
      </c>
      <c r="C4677" t="s">
        <v>30</v>
      </c>
      <c r="D4677" t="s">
        <v>24</v>
      </c>
      <c r="E4677" t="s">
        <v>25</v>
      </c>
      <c r="F4677">
        <v>23</v>
      </c>
      <c r="G4677" t="s">
        <v>77</v>
      </c>
      <c r="H4677" t="s">
        <v>19</v>
      </c>
      <c r="I4677">
        <f t="shared" si="292"/>
        <v>7</v>
      </c>
      <c r="J4677">
        <v>10</v>
      </c>
      <c r="K4677">
        <v>0</v>
      </c>
      <c r="L4677">
        <v>10</v>
      </c>
      <c r="M4677">
        <v>1</v>
      </c>
      <c r="N4677">
        <v>10</v>
      </c>
      <c r="O4677">
        <f t="shared" si="293"/>
        <v>7</v>
      </c>
      <c r="P4677">
        <f t="shared" si="294"/>
        <v>3</v>
      </c>
      <c r="Q4677" s="2">
        <f t="shared" si="295"/>
        <v>0.3</v>
      </c>
      <c r="R4677">
        <v>4</v>
      </c>
      <c r="S4677" t="s">
        <v>39</v>
      </c>
    </row>
    <row r="4678" spans="1:19" x14ac:dyDescent="0.3">
      <c r="A4678">
        <v>164957</v>
      </c>
      <c r="B4678" s="1">
        <v>45431</v>
      </c>
      <c r="C4678" t="s">
        <v>78</v>
      </c>
      <c r="D4678" t="s">
        <v>37</v>
      </c>
      <c r="E4678" t="s">
        <v>17</v>
      </c>
      <c r="F4678">
        <v>29</v>
      </c>
      <c r="G4678" t="s">
        <v>75</v>
      </c>
      <c r="H4678" t="s">
        <v>27</v>
      </c>
      <c r="I4678">
        <f t="shared" si="292"/>
        <v>35</v>
      </c>
      <c r="J4678">
        <v>50</v>
      </c>
      <c r="K4678">
        <v>70</v>
      </c>
      <c r="L4678">
        <v>120</v>
      </c>
      <c r="M4678">
        <v>1</v>
      </c>
      <c r="N4678">
        <v>120</v>
      </c>
      <c r="O4678">
        <f t="shared" si="293"/>
        <v>35</v>
      </c>
      <c r="P4678">
        <f t="shared" si="294"/>
        <v>85</v>
      </c>
      <c r="Q4678" s="2">
        <f t="shared" si="295"/>
        <v>0.70833333333333337</v>
      </c>
      <c r="R4678">
        <v>4</v>
      </c>
      <c r="S4678" t="s">
        <v>72</v>
      </c>
    </row>
    <row r="4679" spans="1:19" x14ac:dyDescent="0.3">
      <c r="A4679">
        <v>151254</v>
      </c>
      <c r="B4679" s="1">
        <v>45500</v>
      </c>
      <c r="C4679" t="s">
        <v>78</v>
      </c>
      <c r="D4679" t="s">
        <v>37</v>
      </c>
      <c r="E4679" t="s">
        <v>17</v>
      </c>
      <c r="F4679">
        <v>34</v>
      </c>
      <c r="G4679" t="s">
        <v>56</v>
      </c>
      <c r="H4679" t="s">
        <v>19</v>
      </c>
      <c r="I4679">
        <f t="shared" si="292"/>
        <v>35</v>
      </c>
      <c r="J4679">
        <v>50</v>
      </c>
      <c r="K4679">
        <v>0</v>
      </c>
      <c r="L4679">
        <v>50</v>
      </c>
      <c r="M4679">
        <v>1</v>
      </c>
      <c r="N4679">
        <v>50</v>
      </c>
      <c r="O4679">
        <f t="shared" si="293"/>
        <v>35</v>
      </c>
      <c r="P4679">
        <f t="shared" si="294"/>
        <v>15</v>
      </c>
      <c r="Q4679" s="2">
        <f t="shared" si="295"/>
        <v>0.3</v>
      </c>
      <c r="R4679">
        <v>5</v>
      </c>
      <c r="S4679" t="s">
        <v>20</v>
      </c>
    </row>
    <row r="4680" spans="1:19" x14ac:dyDescent="0.3">
      <c r="A4680">
        <v>181570</v>
      </c>
      <c r="B4680" s="1">
        <v>45563</v>
      </c>
      <c r="C4680" t="s">
        <v>15</v>
      </c>
      <c r="D4680" t="s">
        <v>16</v>
      </c>
      <c r="E4680" t="s">
        <v>17</v>
      </c>
      <c r="F4680">
        <v>35</v>
      </c>
      <c r="G4680" t="s">
        <v>31</v>
      </c>
      <c r="H4680" t="s">
        <v>19</v>
      </c>
      <c r="I4680">
        <f t="shared" si="292"/>
        <v>70</v>
      </c>
      <c r="J4680">
        <v>100</v>
      </c>
      <c r="K4680">
        <v>0</v>
      </c>
      <c r="L4680">
        <v>100</v>
      </c>
      <c r="M4680">
        <v>3</v>
      </c>
      <c r="N4680">
        <v>300</v>
      </c>
      <c r="O4680">
        <f t="shared" si="293"/>
        <v>210</v>
      </c>
      <c r="P4680">
        <f t="shared" si="294"/>
        <v>90</v>
      </c>
      <c r="Q4680" s="2">
        <f t="shared" si="295"/>
        <v>0.3</v>
      </c>
      <c r="R4680">
        <v>1</v>
      </c>
      <c r="S4680" t="s">
        <v>64</v>
      </c>
    </row>
    <row r="4681" spans="1:19" x14ac:dyDescent="0.3">
      <c r="A4681">
        <v>166563</v>
      </c>
      <c r="B4681" s="1">
        <v>45585</v>
      </c>
      <c r="C4681" t="s">
        <v>50</v>
      </c>
      <c r="D4681" t="s">
        <v>16</v>
      </c>
      <c r="E4681" t="s">
        <v>17</v>
      </c>
      <c r="F4681">
        <v>27</v>
      </c>
      <c r="G4681" t="s">
        <v>56</v>
      </c>
      <c r="H4681" t="s">
        <v>19</v>
      </c>
      <c r="I4681">
        <f t="shared" si="292"/>
        <v>67.899999999999991</v>
      </c>
      <c r="J4681">
        <v>97</v>
      </c>
      <c r="K4681">
        <v>0</v>
      </c>
      <c r="L4681">
        <v>97</v>
      </c>
      <c r="M4681">
        <v>1</v>
      </c>
      <c r="N4681">
        <v>97</v>
      </c>
      <c r="O4681">
        <f t="shared" si="293"/>
        <v>67.899999999999991</v>
      </c>
      <c r="P4681">
        <f t="shared" si="294"/>
        <v>29.100000000000009</v>
      </c>
      <c r="Q4681" s="2">
        <f t="shared" si="295"/>
        <v>0.3000000000000001</v>
      </c>
      <c r="R4681">
        <v>5</v>
      </c>
      <c r="S4681" t="s">
        <v>65</v>
      </c>
    </row>
    <row r="4682" spans="1:19" x14ac:dyDescent="0.3">
      <c r="A4682">
        <v>168290</v>
      </c>
      <c r="B4682" s="1">
        <v>45394</v>
      </c>
      <c r="C4682" t="s">
        <v>15</v>
      </c>
      <c r="D4682" t="s">
        <v>16</v>
      </c>
      <c r="E4682" t="s">
        <v>17</v>
      </c>
      <c r="F4682">
        <v>21</v>
      </c>
      <c r="G4682" t="s">
        <v>62</v>
      </c>
      <c r="H4682" t="s">
        <v>19</v>
      </c>
      <c r="I4682">
        <f t="shared" si="292"/>
        <v>70</v>
      </c>
      <c r="J4682">
        <v>100</v>
      </c>
      <c r="K4682">
        <v>0</v>
      </c>
      <c r="L4682">
        <v>100</v>
      </c>
      <c r="M4682">
        <v>2</v>
      </c>
      <c r="N4682">
        <v>200</v>
      </c>
      <c r="O4682">
        <f t="shared" si="293"/>
        <v>140</v>
      </c>
      <c r="P4682">
        <f t="shared" si="294"/>
        <v>60</v>
      </c>
      <c r="Q4682" s="2">
        <f t="shared" si="295"/>
        <v>0.3</v>
      </c>
      <c r="R4682">
        <v>4</v>
      </c>
      <c r="S4682" t="s">
        <v>57</v>
      </c>
    </row>
    <row r="4683" spans="1:19" x14ac:dyDescent="0.3">
      <c r="A4683">
        <v>166388</v>
      </c>
      <c r="B4683" s="1">
        <v>45392</v>
      </c>
      <c r="C4683" t="s">
        <v>42</v>
      </c>
      <c r="D4683" t="s">
        <v>16</v>
      </c>
      <c r="E4683" t="s">
        <v>17</v>
      </c>
      <c r="F4683">
        <v>27</v>
      </c>
      <c r="G4683" t="s">
        <v>46</v>
      </c>
      <c r="H4683" t="s">
        <v>19</v>
      </c>
      <c r="I4683">
        <f t="shared" si="292"/>
        <v>45.5</v>
      </c>
      <c r="J4683">
        <v>65</v>
      </c>
      <c r="K4683">
        <v>0</v>
      </c>
      <c r="L4683">
        <v>65</v>
      </c>
      <c r="M4683">
        <v>3</v>
      </c>
      <c r="N4683">
        <v>195</v>
      </c>
      <c r="O4683">
        <f t="shared" si="293"/>
        <v>136.5</v>
      </c>
      <c r="P4683">
        <f t="shared" si="294"/>
        <v>58.5</v>
      </c>
      <c r="Q4683" s="2">
        <f t="shared" si="295"/>
        <v>0.3</v>
      </c>
      <c r="R4683">
        <v>5</v>
      </c>
      <c r="S4683" t="s">
        <v>72</v>
      </c>
    </row>
    <row r="4684" spans="1:19" x14ac:dyDescent="0.3">
      <c r="A4684">
        <v>178629</v>
      </c>
      <c r="B4684" s="1">
        <v>45455</v>
      </c>
      <c r="C4684" t="s">
        <v>15</v>
      </c>
      <c r="D4684" t="s">
        <v>16</v>
      </c>
      <c r="E4684" t="s">
        <v>17</v>
      </c>
      <c r="F4684">
        <v>33</v>
      </c>
      <c r="G4684" t="s">
        <v>34</v>
      </c>
      <c r="H4684" t="s">
        <v>27</v>
      </c>
      <c r="I4684">
        <f t="shared" si="292"/>
        <v>70</v>
      </c>
      <c r="J4684">
        <v>100</v>
      </c>
      <c r="K4684">
        <v>100</v>
      </c>
      <c r="L4684">
        <v>200</v>
      </c>
      <c r="M4684">
        <v>2</v>
      </c>
      <c r="N4684">
        <v>400</v>
      </c>
      <c r="O4684">
        <f t="shared" si="293"/>
        <v>140</v>
      </c>
      <c r="P4684">
        <f t="shared" si="294"/>
        <v>260</v>
      </c>
      <c r="Q4684" s="2">
        <f t="shared" si="295"/>
        <v>0.65</v>
      </c>
      <c r="R4684">
        <v>5</v>
      </c>
      <c r="S4684" t="s">
        <v>61</v>
      </c>
    </row>
    <row r="4685" spans="1:19" x14ac:dyDescent="0.3">
      <c r="A4685">
        <v>128582</v>
      </c>
      <c r="B4685" s="1">
        <v>45563</v>
      </c>
      <c r="C4685" t="s">
        <v>50</v>
      </c>
      <c r="D4685" t="s">
        <v>16</v>
      </c>
      <c r="E4685" t="s">
        <v>25</v>
      </c>
      <c r="F4685">
        <v>20</v>
      </c>
      <c r="G4685" t="s">
        <v>60</v>
      </c>
      <c r="H4685" t="s">
        <v>19</v>
      </c>
      <c r="I4685">
        <f t="shared" si="292"/>
        <v>67.899999999999991</v>
      </c>
      <c r="J4685">
        <v>97</v>
      </c>
      <c r="K4685">
        <v>0</v>
      </c>
      <c r="L4685">
        <v>97</v>
      </c>
      <c r="M4685">
        <v>1</v>
      </c>
      <c r="N4685">
        <v>97</v>
      </c>
      <c r="O4685">
        <f t="shared" si="293"/>
        <v>67.899999999999991</v>
      </c>
      <c r="P4685">
        <f t="shared" si="294"/>
        <v>29.100000000000009</v>
      </c>
      <c r="Q4685" s="2">
        <f t="shared" si="295"/>
        <v>0.3000000000000001</v>
      </c>
      <c r="R4685">
        <v>4</v>
      </c>
      <c r="S4685" t="s">
        <v>45</v>
      </c>
    </row>
    <row r="4686" spans="1:19" x14ac:dyDescent="0.3">
      <c r="A4686">
        <v>154350</v>
      </c>
      <c r="B4686" s="1">
        <v>45368</v>
      </c>
      <c r="C4686" t="s">
        <v>23</v>
      </c>
      <c r="D4686" t="s">
        <v>24</v>
      </c>
      <c r="E4686" t="s">
        <v>25</v>
      </c>
      <c r="F4686">
        <v>28</v>
      </c>
      <c r="G4686" t="s">
        <v>67</v>
      </c>
      <c r="H4686" t="s">
        <v>27</v>
      </c>
      <c r="I4686">
        <f t="shared" si="292"/>
        <v>6.3</v>
      </c>
      <c r="J4686">
        <v>9</v>
      </c>
      <c r="K4686">
        <v>40</v>
      </c>
      <c r="L4686">
        <v>49</v>
      </c>
      <c r="M4686">
        <v>1</v>
      </c>
      <c r="N4686">
        <v>49</v>
      </c>
      <c r="O4686">
        <f t="shared" si="293"/>
        <v>6.3</v>
      </c>
      <c r="P4686">
        <f t="shared" si="294"/>
        <v>42.7</v>
      </c>
      <c r="Q4686" s="2">
        <f t="shared" si="295"/>
        <v>0.87142857142857144</v>
      </c>
      <c r="R4686">
        <v>3</v>
      </c>
      <c r="S4686" t="s">
        <v>22</v>
      </c>
    </row>
    <row r="4687" spans="1:19" x14ac:dyDescent="0.3">
      <c r="A4687">
        <v>122920</v>
      </c>
      <c r="B4687" s="1">
        <v>45340</v>
      </c>
      <c r="C4687" t="s">
        <v>76</v>
      </c>
      <c r="D4687" t="s">
        <v>37</v>
      </c>
      <c r="E4687" t="s">
        <v>17</v>
      </c>
      <c r="F4687">
        <v>30</v>
      </c>
      <c r="G4687" t="s">
        <v>62</v>
      </c>
      <c r="H4687" t="s">
        <v>19</v>
      </c>
      <c r="I4687">
        <f t="shared" si="292"/>
        <v>31.499999999999996</v>
      </c>
      <c r="J4687">
        <v>45</v>
      </c>
      <c r="K4687">
        <v>0</v>
      </c>
      <c r="L4687">
        <v>45</v>
      </c>
      <c r="M4687">
        <v>1</v>
      </c>
      <c r="N4687">
        <v>45</v>
      </c>
      <c r="O4687">
        <f t="shared" si="293"/>
        <v>31.499999999999996</v>
      </c>
      <c r="P4687">
        <f t="shared" si="294"/>
        <v>13.500000000000004</v>
      </c>
      <c r="Q4687" s="2">
        <f t="shared" si="295"/>
        <v>0.3000000000000001</v>
      </c>
      <c r="R4687">
        <v>5</v>
      </c>
      <c r="S4687" t="s">
        <v>61</v>
      </c>
    </row>
    <row r="4688" spans="1:19" x14ac:dyDescent="0.3">
      <c r="A4688">
        <v>193471</v>
      </c>
      <c r="B4688" s="1">
        <v>45581</v>
      </c>
      <c r="C4688" t="s">
        <v>48</v>
      </c>
      <c r="D4688" t="s">
        <v>16</v>
      </c>
      <c r="E4688" t="s">
        <v>17</v>
      </c>
      <c r="F4688">
        <v>19</v>
      </c>
      <c r="G4688" t="s">
        <v>31</v>
      </c>
      <c r="H4688" t="s">
        <v>19</v>
      </c>
      <c r="I4688">
        <f t="shared" si="292"/>
        <v>91</v>
      </c>
      <c r="J4688">
        <v>130</v>
      </c>
      <c r="K4688">
        <v>0</v>
      </c>
      <c r="L4688">
        <v>130</v>
      </c>
      <c r="M4688">
        <v>4</v>
      </c>
      <c r="N4688">
        <v>520</v>
      </c>
      <c r="O4688">
        <f t="shared" si="293"/>
        <v>364</v>
      </c>
      <c r="P4688">
        <f t="shared" si="294"/>
        <v>156</v>
      </c>
      <c r="Q4688" s="2">
        <f t="shared" si="295"/>
        <v>0.3</v>
      </c>
      <c r="R4688">
        <v>4</v>
      </c>
      <c r="S4688" t="s">
        <v>72</v>
      </c>
    </row>
    <row r="4689" spans="1:19" x14ac:dyDescent="0.3">
      <c r="A4689">
        <v>145427</v>
      </c>
      <c r="B4689" s="1">
        <v>45402</v>
      </c>
      <c r="C4689" t="s">
        <v>42</v>
      </c>
      <c r="D4689" t="s">
        <v>16</v>
      </c>
      <c r="E4689" t="s">
        <v>17</v>
      </c>
      <c r="F4689">
        <v>23</v>
      </c>
      <c r="G4689" t="s">
        <v>31</v>
      </c>
      <c r="H4689" t="s">
        <v>19</v>
      </c>
      <c r="I4689">
        <f t="shared" si="292"/>
        <v>45.5</v>
      </c>
      <c r="J4689">
        <v>65</v>
      </c>
      <c r="K4689">
        <v>0</v>
      </c>
      <c r="L4689">
        <v>65</v>
      </c>
      <c r="M4689">
        <v>1</v>
      </c>
      <c r="N4689">
        <v>65</v>
      </c>
      <c r="O4689">
        <f t="shared" si="293"/>
        <v>45.5</v>
      </c>
      <c r="P4689">
        <f t="shared" si="294"/>
        <v>19.5</v>
      </c>
      <c r="Q4689" s="2">
        <f t="shared" si="295"/>
        <v>0.3</v>
      </c>
      <c r="R4689">
        <v>5</v>
      </c>
      <c r="S4689" t="s">
        <v>43</v>
      </c>
    </row>
    <row r="4690" spans="1:19" x14ac:dyDescent="0.3">
      <c r="A4690">
        <v>133336</v>
      </c>
      <c r="B4690" s="1">
        <v>45322</v>
      </c>
      <c r="C4690" t="s">
        <v>30</v>
      </c>
      <c r="D4690" t="s">
        <v>24</v>
      </c>
      <c r="E4690" t="s">
        <v>17</v>
      </c>
      <c r="F4690">
        <v>26</v>
      </c>
      <c r="G4690" t="s">
        <v>51</v>
      </c>
      <c r="H4690" t="s">
        <v>27</v>
      </c>
      <c r="I4690">
        <f t="shared" si="292"/>
        <v>7</v>
      </c>
      <c r="J4690">
        <v>10</v>
      </c>
      <c r="K4690">
        <v>50</v>
      </c>
      <c r="L4690">
        <v>60</v>
      </c>
      <c r="M4690">
        <v>2</v>
      </c>
      <c r="N4690">
        <v>120</v>
      </c>
      <c r="O4690">
        <f t="shared" si="293"/>
        <v>14</v>
      </c>
      <c r="P4690">
        <f t="shared" si="294"/>
        <v>106</v>
      </c>
      <c r="Q4690" s="2">
        <f t="shared" si="295"/>
        <v>0.8833333333333333</v>
      </c>
      <c r="R4690">
        <v>5</v>
      </c>
      <c r="S4690" t="s">
        <v>61</v>
      </c>
    </row>
    <row r="4691" spans="1:19" x14ac:dyDescent="0.3">
      <c r="A4691">
        <v>168125</v>
      </c>
      <c r="B4691" s="1">
        <v>45586</v>
      </c>
      <c r="C4691" t="s">
        <v>33</v>
      </c>
      <c r="D4691" t="s">
        <v>16</v>
      </c>
      <c r="E4691" t="s">
        <v>17</v>
      </c>
      <c r="F4691">
        <v>30</v>
      </c>
      <c r="G4691" t="s">
        <v>18</v>
      </c>
      <c r="H4691" t="s">
        <v>19</v>
      </c>
      <c r="I4691">
        <f t="shared" si="292"/>
        <v>82.6</v>
      </c>
      <c r="J4691">
        <v>118</v>
      </c>
      <c r="K4691">
        <v>0</v>
      </c>
      <c r="L4691">
        <v>118</v>
      </c>
      <c r="M4691">
        <v>1</v>
      </c>
      <c r="N4691">
        <v>118</v>
      </c>
      <c r="O4691">
        <f t="shared" si="293"/>
        <v>82.6</v>
      </c>
      <c r="P4691">
        <f t="shared" si="294"/>
        <v>35.400000000000006</v>
      </c>
      <c r="Q4691" s="2">
        <f t="shared" si="295"/>
        <v>0.30000000000000004</v>
      </c>
      <c r="R4691">
        <v>5</v>
      </c>
      <c r="S4691" t="s">
        <v>20</v>
      </c>
    </row>
    <row r="4692" spans="1:19" x14ac:dyDescent="0.3">
      <c r="A4692">
        <v>128190</v>
      </c>
      <c r="B4692" s="1">
        <v>45373</v>
      </c>
      <c r="C4692" t="s">
        <v>82</v>
      </c>
      <c r="D4692" t="s">
        <v>37</v>
      </c>
      <c r="E4692" t="s">
        <v>25</v>
      </c>
      <c r="F4692">
        <v>26</v>
      </c>
      <c r="G4692" t="s">
        <v>69</v>
      </c>
      <c r="H4692" t="s">
        <v>19</v>
      </c>
      <c r="I4692">
        <f t="shared" si="292"/>
        <v>14</v>
      </c>
      <c r="J4692">
        <v>20</v>
      </c>
      <c r="K4692">
        <v>0</v>
      </c>
      <c r="L4692">
        <v>20</v>
      </c>
      <c r="M4692">
        <v>1</v>
      </c>
      <c r="N4692">
        <v>20</v>
      </c>
      <c r="O4692">
        <f t="shared" si="293"/>
        <v>14</v>
      </c>
      <c r="P4692">
        <f t="shared" si="294"/>
        <v>6</v>
      </c>
      <c r="Q4692" s="2">
        <f t="shared" si="295"/>
        <v>0.3</v>
      </c>
      <c r="R4692">
        <v>5</v>
      </c>
      <c r="S4692" t="s">
        <v>57</v>
      </c>
    </row>
    <row r="4693" spans="1:19" x14ac:dyDescent="0.3">
      <c r="A4693">
        <v>122496</v>
      </c>
      <c r="B4693" s="1">
        <v>45235</v>
      </c>
      <c r="C4693" t="s">
        <v>76</v>
      </c>
      <c r="D4693" t="s">
        <v>37</v>
      </c>
      <c r="E4693" t="s">
        <v>17</v>
      </c>
      <c r="F4693">
        <v>22</v>
      </c>
      <c r="G4693" t="s">
        <v>60</v>
      </c>
      <c r="H4693" t="s">
        <v>19</v>
      </c>
      <c r="I4693">
        <f t="shared" si="292"/>
        <v>31.499999999999996</v>
      </c>
      <c r="J4693">
        <v>45</v>
      </c>
      <c r="K4693">
        <v>0</v>
      </c>
      <c r="L4693">
        <v>45</v>
      </c>
      <c r="M4693">
        <v>1</v>
      </c>
      <c r="N4693">
        <v>45</v>
      </c>
      <c r="O4693">
        <f t="shared" si="293"/>
        <v>31.499999999999996</v>
      </c>
      <c r="P4693">
        <f t="shared" si="294"/>
        <v>13.500000000000004</v>
      </c>
      <c r="Q4693" s="2">
        <f t="shared" si="295"/>
        <v>0.3000000000000001</v>
      </c>
      <c r="R4693">
        <v>5</v>
      </c>
      <c r="S4693" t="s">
        <v>43</v>
      </c>
    </row>
    <row r="4694" spans="1:19" x14ac:dyDescent="0.3">
      <c r="A4694">
        <v>139048</v>
      </c>
      <c r="B4694" s="1">
        <v>45261</v>
      </c>
      <c r="C4694" t="s">
        <v>42</v>
      </c>
      <c r="D4694" t="s">
        <v>16</v>
      </c>
      <c r="E4694" t="s">
        <v>25</v>
      </c>
      <c r="F4694">
        <v>27</v>
      </c>
      <c r="G4694" t="s">
        <v>66</v>
      </c>
      <c r="H4694" t="s">
        <v>27</v>
      </c>
      <c r="I4694">
        <f t="shared" si="292"/>
        <v>45.5</v>
      </c>
      <c r="J4694">
        <v>65</v>
      </c>
      <c r="K4694">
        <v>40</v>
      </c>
      <c r="L4694">
        <v>105</v>
      </c>
      <c r="M4694">
        <v>1</v>
      </c>
      <c r="N4694">
        <v>105</v>
      </c>
      <c r="O4694">
        <f t="shared" si="293"/>
        <v>45.5</v>
      </c>
      <c r="P4694">
        <f t="shared" si="294"/>
        <v>59.5</v>
      </c>
      <c r="Q4694" s="2">
        <f t="shared" si="295"/>
        <v>0.56666666666666665</v>
      </c>
      <c r="R4694">
        <v>4</v>
      </c>
      <c r="S4694" t="s">
        <v>43</v>
      </c>
    </row>
    <row r="4695" spans="1:19" x14ac:dyDescent="0.3">
      <c r="A4695">
        <v>177138</v>
      </c>
      <c r="B4695" s="1">
        <v>45469</v>
      </c>
      <c r="C4695" t="s">
        <v>82</v>
      </c>
      <c r="D4695" t="s">
        <v>37</v>
      </c>
      <c r="E4695" t="s">
        <v>25</v>
      </c>
      <c r="F4695">
        <v>33</v>
      </c>
      <c r="G4695" t="s">
        <v>69</v>
      </c>
      <c r="H4695" t="s">
        <v>19</v>
      </c>
      <c r="I4695">
        <f t="shared" si="292"/>
        <v>14</v>
      </c>
      <c r="J4695">
        <v>20</v>
      </c>
      <c r="K4695">
        <v>0</v>
      </c>
      <c r="L4695">
        <v>20</v>
      </c>
      <c r="M4695">
        <v>1</v>
      </c>
      <c r="N4695">
        <v>20</v>
      </c>
      <c r="O4695">
        <f t="shared" si="293"/>
        <v>14</v>
      </c>
      <c r="P4695">
        <f t="shared" si="294"/>
        <v>6</v>
      </c>
      <c r="Q4695" s="2">
        <f t="shared" si="295"/>
        <v>0.3</v>
      </c>
      <c r="R4695">
        <v>5</v>
      </c>
      <c r="S4695" t="s">
        <v>61</v>
      </c>
    </row>
    <row r="4696" spans="1:19" x14ac:dyDescent="0.3">
      <c r="A4696">
        <v>179816</v>
      </c>
      <c r="B4696" s="1">
        <v>45592</v>
      </c>
      <c r="C4696" t="s">
        <v>53</v>
      </c>
      <c r="D4696" t="s">
        <v>37</v>
      </c>
      <c r="E4696" t="s">
        <v>17</v>
      </c>
      <c r="F4696">
        <v>23</v>
      </c>
      <c r="G4696" t="s">
        <v>38</v>
      </c>
      <c r="H4696" t="s">
        <v>19</v>
      </c>
      <c r="I4696">
        <f t="shared" si="292"/>
        <v>10.5</v>
      </c>
      <c r="J4696">
        <v>15</v>
      </c>
      <c r="K4696">
        <v>0</v>
      </c>
      <c r="L4696">
        <v>15</v>
      </c>
      <c r="M4696">
        <v>1</v>
      </c>
      <c r="N4696">
        <v>15</v>
      </c>
      <c r="O4696">
        <f t="shared" si="293"/>
        <v>10.5</v>
      </c>
      <c r="P4696">
        <f t="shared" si="294"/>
        <v>4.5</v>
      </c>
      <c r="Q4696" s="2">
        <f t="shared" si="295"/>
        <v>0.3</v>
      </c>
      <c r="R4696">
        <v>1</v>
      </c>
      <c r="S4696" t="s">
        <v>55</v>
      </c>
    </row>
    <row r="4697" spans="1:19" x14ac:dyDescent="0.3">
      <c r="A4697">
        <v>177708</v>
      </c>
      <c r="B4697" s="1">
        <v>45458</v>
      </c>
      <c r="C4697" t="s">
        <v>50</v>
      </c>
      <c r="D4697" t="s">
        <v>16</v>
      </c>
      <c r="E4697" t="s">
        <v>17</v>
      </c>
      <c r="F4697">
        <v>30</v>
      </c>
      <c r="G4697" t="s">
        <v>46</v>
      </c>
      <c r="H4697" t="s">
        <v>19</v>
      </c>
      <c r="I4697">
        <f t="shared" si="292"/>
        <v>67.899999999999991</v>
      </c>
      <c r="J4697">
        <v>97</v>
      </c>
      <c r="K4697">
        <v>0</v>
      </c>
      <c r="L4697">
        <v>97</v>
      </c>
      <c r="M4697">
        <v>5</v>
      </c>
      <c r="N4697">
        <v>485</v>
      </c>
      <c r="O4697">
        <f t="shared" si="293"/>
        <v>339.49999999999994</v>
      </c>
      <c r="P4697">
        <f t="shared" si="294"/>
        <v>145.50000000000006</v>
      </c>
      <c r="Q4697" s="2">
        <f t="shared" si="295"/>
        <v>0.3000000000000001</v>
      </c>
      <c r="R4697">
        <v>5</v>
      </c>
      <c r="S4697" t="s">
        <v>72</v>
      </c>
    </row>
    <row r="4698" spans="1:19" x14ac:dyDescent="0.3">
      <c r="A4698">
        <v>148105</v>
      </c>
      <c r="B4698" s="1">
        <v>45238</v>
      </c>
      <c r="C4698" t="s">
        <v>78</v>
      </c>
      <c r="D4698" t="s">
        <v>37</v>
      </c>
      <c r="E4698" t="s">
        <v>25</v>
      </c>
      <c r="F4698">
        <v>33</v>
      </c>
      <c r="G4698" t="s">
        <v>69</v>
      </c>
      <c r="H4698" t="s">
        <v>19</v>
      </c>
      <c r="I4698">
        <f t="shared" si="292"/>
        <v>35</v>
      </c>
      <c r="J4698">
        <v>50</v>
      </c>
      <c r="K4698">
        <v>0</v>
      </c>
      <c r="L4698">
        <v>50</v>
      </c>
      <c r="M4698">
        <v>1</v>
      </c>
      <c r="N4698">
        <v>50</v>
      </c>
      <c r="O4698">
        <f t="shared" si="293"/>
        <v>35</v>
      </c>
      <c r="P4698">
        <f t="shared" si="294"/>
        <v>15</v>
      </c>
      <c r="Q4698" s="2">
        <f t="shared" si="295"/>
        <v>0.3</v>
      </c>
      <c r="R4698">
        <v>1</v>
      </c>
      <c r="S4698" t="s">
        <v>64</v>
      </c>
    </row>
    <row r="4699" spans="1:19" x14ac:dyDescent="0.3">
      <c r="A4699">
        <v>182143</v>
      </c>
      <c r="B4699" s="1">
        <v>45444</v>
      </c>
      <c r="C4699" t="s">
        <v>30</v>
      </c>
      <c r="D4699" t="s">
        <v>24</v>
      </c>
      <c r="E4699" t="s">
        <v>17</v>
      </c>
      <c r="F4699">
        <v>30</v>
      </c>
      <c r="G4699" t="s">
        <v>66</v>
      </c>
      <c r="H4699" t="s">
        <v>27</v>
      </c>
      <c r="I4699">
        <f t="shared" si="292"/>
        <v>7</v>
      </c>
      <c r="J4699">
        <v>10</v>
      </c>
      <c r="K4699">
        <v>40</v>
      </c>
      <c r="L4699">
        <v>50</v>
      </c>
      <c r="M4699">
        <v>2</v>
      </c>
      <c r="N4699">
        <v>100</v>
      </c>
      <c r="O4699">
        <f t="shared" si="293"/>
        <v>14</v>
      </c>
      <c r="P4699">
        <f t="shared" si="294"/>
        <v>86</v>
      </c>
      <c r="Q4699" s="2">
        <f t="shared" si="295"/>
        <v>0.86</v>
      </c>
      <c r="R4699">
        <v>5</v>
      </c>
      <c r="S4699" t="s">
        <v>20</v>
      </c>
    </row>
    <row r="4700" spans="1:19" x14ac:dyDescent="0.3">
      <c r="A4700">
        <v>146696</v>
      </c>
      <c r="B4700" s="1">
        <v>45312</v>
      </c>
      <c r="C4700" t="s">
        <v>42</v>
      </c>
      <c r="D4700" t="s">
        <v>16</v>
      </c>
      <c r="E4700" t="s">
        <v>17</v>
      </c>
      <c r="F4700">
        <v>26</v>
      </c>
      <c r="G4700" t="s">
        <v>69</v>
      </c>
      <c r="H4700" t="s">
        <v>19</v>
      </c>
      <c r="I4700">
        <f t="shared" si="292"/>
        <v>45.5</v>
      </c>
      <c r="J4700">
        <v>65</v>
      </c>
      <c r="K4700">
        <v>0</v>
      </c>
      <c r="L4700">
        <v>65</v>
      </c>
      <c r="M4700">
        <v>4</v>
      </c>
      <c r="N4700">
        <v>260</v>
      </c>
      <c r="O4700">
        <f t="shared" si="293"/>
        <v>182</v>
      </c>
      <c r="P4700">
        <f t="shared" si="294"/>
        <v>78</v>
      </c>
      <c r="Q4700" s="2">
        <f t="shared" si="295"/>
        <v>0.3</v>
      </c>
      <c r="R4700">
        <v>2</v>
      </c>
      <c r="S4700" t="s">
        <v>35</v>
      </c>
    </row>
    <row r="4701" spans="1:19" x14ac:dyDescent="0.3">
      <c r="A4701">
        <v>149690</v>
      </c>
      <c r="B4701" s="1">
        <v>45389</v>
      </c>
      <c r="C4701" t="s">
        <v>42</v>
      </c>
      <c r="D4701" t="s">
        <v>16</v>
      </c>
      <c r="E4701" t="s">
        <v>25</v>
      </c>
      <c r="F4701">
        <v>27</v>
      </c>
      <c r="G4701" t="s">
        <v>60</v>
      </c>
      <c r="H4701" t="s">
        <v>19</v>
      </c>
      <c r="I4701">
        <f t="shared" si="292"/>
        <v>45.5</v>
      </c>
      <c r="J4701">
        <v>65</v>
      </c>
      <c r="K4701">
        <v>0</v>
      </c>
      <c r="L4701">
        <v>65</v>
      </c>
      <c r="M4701">
        <v>1</v>
      </c>
      <c r="N4701">
        <v>65</v>
      </c>
      <c r="O4701">
        <f t="shared" si="293"/>
        <v>45.5</v>
      </c>
      <c r="P4701">
        <f t="shared" si="294"/>
        <v>19.5</v>
      </c>
      <c r="Q4701" s="2">
        <f t="shared" si="295"/>
        <v>0.3</v>
      </c>
      <c r="R4701">
        <v>5</v>
      </c>
      <c r="S4701" t="s">
        <v>39</v>
      </c>
    </row>
    <row r="4702" spans="1:19" x14ac:dyDescent="0.3">
      <c r="A4702">
        <v>155133</v>
      </c>
      <c r="B4702" s="1">
        <v>45303</v>
      </c>
      <c r="C4702" t="s">
        <v>53</v>
      </c>
      <c r="D4702" t="s">
        <v>37</v>
      </c>
      <c r="E4702" t="s">
        <v>17</v>
      </c>
      <c r="F4702">
        <v>34</v>
      </c>
      <c r="G4702" t="s">
        <v>60</v>
      </c>
      <c r="H4702" t="s">
        <v>19</v>
      </c>
      <c r="I4702">
        <f t="shared" si="292"/>
        <v>10.5</v>
      </c>
      <c r="J4702">
        <v>15</v>
      </c>
      <c r="K4702">
        <v>0</v>
      </c>
      <c r="L4702">
        <v>15</v>
      </c>
      <c r="M4702">
        <v>1</v>
      </c>
      <c r="N4702">
        <v>15</v>
      </c>
      <c r="O4702">
        <f t="shared" si="293"/>
        <v>10.5</v>
      </c>
      <c r="P4702">
        <f t="shared" si="294"/>
        <v>4.5</v>
      </c>
      <c r="Q4702" s="2">
        <f t="shared" si="295"/>
        <v>0.3</v>
      </c>
      <c r="R4702">
        <v>4</v>
      </c>
      <c r="S4702" t="s">
        <v>72</v>
      </c>
    </row>
    <row r="4703" spans="1:19" x14ac:dyDescent="0.3">
      <c r="A4703">
        <v>140951</v>
      </c>
      <c r="B4703" s="1">
        <v>45584</v>
      </c>
      <c r="C4703" t="s">
        <v>15</v>
      </c>
      <c r="D4703" t="s">
        <v>16</v>
      </c>
      <c r="E4703" t="s">
        <v>17</v>
      </c>
      <c r="F4703">
        <v>23</v>
      </c>
      <c r="G4703" t="s">
        <v>38</v>
      </c>
      <c r="H4703" t="s">
        <v>19</v>
      </c>
      <c r="I4703">
        <f t="shared" si="292"/>
        <v>70</v>
      </c>
      <c r="J4703">
        <v>100</v>
      </c>
      <c r="K4703">
        <v>0</v>
      </c>
      <c r="L4703">
        <v>100</v>
      </c>
      <c r="M4703">
        <v>3</v>
      </c>
      <c r="N4703">
        <v>300</v>
      </c>
      <c r="O4703">
        <f t="shared" si="293"/>
        <v>210</v>
      </c>
      <c r="P4703">
        <f t="shared" si="294"/>
        <v>90</v>
      </c>
      <c r="Q4703" s="2">
        <f t="shared" si="295"/>
        <v>0.3</v>
      </c>
      <c r="R4703">
        <v>5</v>
      </c>
      <c r="S4703" t="s">
        <v>70</v>
      </c>
    </row>
    <row r="4704" spans="1:19" x14ac:dyDescent="0.3">
      <c r="A4704">
        <v>142913</v>
      </c>
      <c r="B4704" s="1">
        <v>45550</v>
      </c>
      <c r="C4704" t="s">
        <v>23</v>
      </c>
      <c r="D4704" t="s">
        <v>24</v>
      </c>
      <c r="E4704" t="s">
        <v>17</v>
      </c>
      <c r="F4704">
        <v>31</v>
      </c>
      <c r="G4704" t="s">
        <v>31</v>
      </c>
      <c r="H4704" t="s">
        <v>19</v>
      </c>
      <c r="I4704">
        <f t="shared" si="292"/>
        <v>6.3</v>
      </c>
      <c r="J4704">
        <v>9</v>
      </c>
      <c r="K4704">
        <v>0</v>
      </c>
      <c r="L4704">
        <v>9</v>
      </c>
      <c r="M4704">
        <v>5</v>
      </c>
      <c r="N4704">
        <v>45</v>
      </c>
      <c r="O4704">
        <f t="shared" si="293"/>
        <v>31.5</v>
      </c>
      <c r="P4704">
        <f t="shared" si="294"/>
        <v>13.5</v>
      </c>
      <c r="Q4704" s="2">
        <f t="shared" si="295"/>
        <v>0.3</v>
      </c>
      <c r="R4704">
        <v>3</v>
      </c>
      <c r="S4704" t="s">
        <v>84</v>
      </c>
    </row>
    <row r="4705" spans="1:19" x14ac:dyDescent="0.3">
      <c r="A4705">
        <v>151644</v>
      </c>
      <c r="B4705" s="1">
        <v>45390</v>
      </c>
      <c r="C4705" t="s">
        <v>76</v>
      </c>
      <c r="D4705" t="s">
        <v>37</v>
      </c>
      <c r="E4705" t="s">
        <v>25</v>
      </c>
      <c r="F4705">
        <v>22</v>
      </c>
      <c r="G4705" t="s">
        <v>21</v>
      </c>
      <c r="H4705" t="s">
        <v>19</v>
      </c>
      <c r="I4705">
        <f t="shared" si="292"/>
        <v>31.499999999999996</v>
      </c>
      <c r="J4705">
        <v>45</v>
      </c>
      <c r="K4705">
        <v>0</v>
      </c>
      <c r="L4705">
        <v>45</v>
      </c>
      <c r="M4705">
        <v>2</v>
      </c>
      <c r="N4705">
        <v>90</v>
      </c>
      <c r="O4705">
        <f t="shared" si="293"/>
        <v>62.999999999999993</v>
      </c>
      <c r="P4705">
        <f t="shared" si="294"/>
        <v>27.000000000000007</v>
      </c>
      <c r="Q4705" s="2">
        <f t="shared" si="295"/>
        <v>0.3000000000000001</v>
      </c>
      <c r="R4705">
        <v>2</v>
      </c>
      <c r="S4705" t="s">
        <v>55</v>
      </c>
    </row>
    <row r="4706" spans="1:19" x14ac:dyDescent="0.3">
      <c r="A4706">
        <v>152831</v>
      </c>
      <c r="B4706" s="1">
        <v>45449</v>
      </c>
      <c r="C4706" t="s">
        <v>30</v>
      </c>
      <c r="D4706" t="s">
        <v>24</v>
      </c>
      <c r="E4706" t="s">
        <v>17</v>
      </c>
      <c r="F4706">
        <v>23</v>
      </c>
      <c r="G4706" t="s">
        <v>75</v>
      </c>
      <c r="H4706" t="s">
        <v>27</v>
      </c>
      <c r="I4706">
        <f t="shared" si="292"/>
        <v>7</v>
      </c>
      <c r="J4706">
        <v>10</v>
      </c>
      <c r="K4706">
        <v>70</v>
      </c>
      <c r="L4706">
        <v>80</v>
      </c>
      <c r="M4706">
        <v>1</v>
      </c>
      <c r="N4706">
        <v>80</v>
      </c>
      <c r="O4706">
        <f t="shared" si="293"/>
        <v>7</v>
      </c>
      <c r="P4706">
        <f t="shared" si="294"/>
        <v>73</v>
      </c>
      <c r="Q4706" s="2">
        <f t="shared" si="295"/>
        <v>0.91249999999999998</v>
      </c>
      <c r="R4706">
        <v>5</v>
      </c>
      <c r="S4706" t="s">
        <v>45</v>
      </c>
    </row>
    <row r="4707" spans="1:19" x14ac:dyDescent="0.3">
      <c r="A4707">
        <v>156748</v>
      </c>
      <c r="B4707" s="1">
        <v>45266</v>
      </c>
      <c r="C4707" t="s">
        <v>53</v>
      </c>
      <c r="D4707" t="s">
        <v>37</v>
      </c>
      <c r="E4707" t="s">
        <v>25</v>
      </c>
      <c r="F4707">
        <v>23</v>
      </c>
      <c r="G4707" t="s">
        <v>56</v>
      </c>
      <c r="H4707" t="s">
        <v>19</v>
      </c>
      <c r="I4707">
        <f t="shared" si="292"/>
        <v>10.5</v>
      </c>
      <c r="J4707">
        <v>15</v>
      </c>
      <c r="K4707">
        <v>0</v>
      </c>
      <c r="L4707">
        <v>15</v>
      </c>
      <c r="M4707">
        <v>1</v>
      </c>
      <c r="N4707">
        <v>15</v>
      </c>
      <c r="O4707">
        <f t="shared" si="293"/>
        <v>10.5</v>
      </c>
      <c r="P4707">
        <f t="shared" si="294"/>
        <v>4.5</v>
      </c>
      <c r="Q4707" s="2">
        <f t="shared" si="295"/>
        <v>0.3</v>
      </c>
      <c r="R4707">
        <v>5</v>
      </c>
      <c r="S4707" t="s">
        <v>57</v>
      </c>
    </row>
    <row r="4708" spans="1:19" x14ac:dyDescent="0.3">
      <c r="A4708">
        <v>151541</v>
      </c>
      <c r="B4708" s="1">
        <v>45432</v>
      </c>
      <c r="C4708" t="s">
        <v>33</v>
      </c>
      <c r="D4708" t="s">
        <v>16</v>
      </c>
      <c r="E4708" t="s">
        <v>17</v>
      </c>
      <c r="F4708">
        <v>24</v>
      </c>
      <c r="G4708" t="s">
        <v>54</v>
      </c>
      <c r="H4708" t="s">
        <v>19</v>
      </c>
      <c r="I4708">
        <f t="shared" si="292"/>
        <v>82.6</v>
      </c>
      <c r="J4708">
        <v>118</v>
      </c>
      <c r="K4708">
        <v>0</v>
      </c>
      <c r="L4708">
        <v>118</v>
      </c>
      <c r="M4708">
        <v>1</v>
      </c>
      <c r="N4708">
        <v>118</v>
      </c>
      <c r="O4708">
        <f t="shared" si="293"/>
        <v>82.6</v>
      </c>
      <c r="P4708">
        <f t="shared" si="294"/>
        <v>35.400000000000006</v>
      </c>
      <c r="Q4708" s="2">
        <f t="shared" si="295"/>
        <v>0.30000000000000004</v>
      </c>
      <c r="R4708">
        <v>1</v>
      </c>
      <c r="S4708" t="s">
        <v>64</v>
      </c>
    </row>
    <row r="4709" spans="1:19" x14ac:dyDescent="0.3">
      <c r="A4709">
        <v>153201</v>
      </c>
      <c r="B4709" s="1">
        <v>45550</v>
      </c>
      <c r="C4709" t="s">
        <v>42</v>
      </c>
      <c r="D4709" t="s">
        <v>16</v>
      </c>
      <c r="E4709" t="s">
        <v>25</v>
      </c>
      <c r="F4709">
        <v>20</v>
      </c>
      <c r="G4709" t="s">
        <v>62</v>
      </c>
      <c r="H4709" t="s">
        <v>19</v>
      </c>
      <c r="I4709">
        <f t="shared" si="292"/>
        <v>45.5</v>
      </c>
      <c r="J4709">
        <v>65</v>
      </c>
      <c r="K4709">
        <v>0</v>
      </c>
      <c r="L4709">
        <v>65</v>
      </c>
      <c r="M4709">
        <v>1</v>
      </c>
      <c r="N4709">
        <v>65</v>
      </c>
      <c r="O4709">
        <f t="shared" si="293"/>
        <v>45.5</v>
      </c>
      <c r="P4709">
        <f t="shared" si="294"/>
        <v>19.5</v>
      </c>
      <c r="Q4709" s="2">
        <f t="shared" si="295"/>
        <v>0.3</v>
      </c>
      <c r="R4709">
        <v>2</v>
      </c>
      <c r="S4709" t="s">
        <v>68</v>
      </c>
    </row>
    <row r="4710" spans="1:19" x14ac:dyDescent="0.3">
      <c r="A4710">
        <v>174794</v>
      </c>
      <c r="B4710" s="1">
        <v>45483</v>
      </c>
      <c r="C4710" t="s">
        <v>53</v>
      </c>
      <c r="D4710" t="s">
        <v>37</v>
      </c>
      <c r="E4710" t="s">
        <v>25</v>
      </c>
      <c r="F4710">
        <v>29</v>
      </c>
      <c r="G4710" t="s">
        <v>46</v>
      </c>
      <c r="H4710" t="s">
        <v>19</v>
      </c>
      <c r="I4710">
        <f t="shared" si="292"/>
        <v>10.5</v>
      </c>
      <c r="J4710">
        <v>15</v>
      </c>
      <c r="K4710">
        <v>0</v>
      </c>
      <c r="L4710">
        <v>15</v>
      </c>
      <c r="M4710">
        <v>1</v>
      </c>
      <c r="N4710">
        <v>15</v>
      </c>
      <c r="O4710">
        <f t="shared" si="293"/>
        <v>10.5</v>
      </c>
      <c r="P4710">
        <f t="shared" si="294"/>
        <v>4.5</v>
      </c>
      <c r="Q4710" s="2">
        <f t="shared" si="295"/>
        <v>0.3</v>
      </c>
      <c r="R4710">
        <v>4</v>
      </c>
      <c r="S4710" t="s">
        <v>61</v>
      </c>
    </row>
    <row r="4711" spans="1:19" x14ac:dyDescent="0.3">
      <c r="A4711">
        <v>173577</v>
      </c>
      <c r="B4711" s="1">
        <v>45566</v>
      </c>
      <c r="C4711" t="s">
        <v>76</v>
      </c>
      <c r="D4711" t="s">
        <v>37</v>
      </c>
      <c r="E4711" t="s">
        <v>25</v>
      </c>
      <c r="F4711">
        <v>34</v>
      </c>
      <c r="G4711" t="s">
        <v>38</v>
      </c>
      <c r="H4711" t="s">
        <v>19</v>
      </c>
      <c r="I4711">
        <f t="shared" si="292"/>
        <v>31.499999999999996</v>
      </c>
      <c r="J4711">
        <v>45</v>
      </c>
      <c r="K4711">
        <v>0</v>
      </c>
      <c r="L4711">
        <v>45</v>
      </c>
      <c r="M4711">
        <v>2</v>
      </c>
      <c r="N4711">
        <v>90</v>
      </c>
      <c r="O4711">
        <f t="shared" si="293"/>
        <v>62.999999999999993</v>
      </c>
      <c r="P4711">
        <f t="shared" si="294"/>
        <v>27.000000000000007</v>
      </c>
      <c r="Q4711" s="2">
        <f t="shared" si="295"/>
        <v>0.3000000000000001</v>
      </c>
      <c r="R4711">
        <v>4</v>
      </c>
      <c r="S4711" t="s">
        <v>32</v>
      </c>
    </row>
    <row r="4712" spans="1:19" x14ac:dyDescent="0.3">
      <c r="A4712">
        <v>121510</v>
      </c>
      <c r="B4712" s="1">
        <v>45335</v>
      </c>
      <c r="C4712" t="s">
        <v>15</v>
      </c>
      <c r="D4712" t="s">
        <v>16</v>
      </c>
      <c r="E4712" t="s">
        <v>17</v>
      </c>
      <c r="F4712">
        <v>34</v>
      </c>
      <c r="G4712" t="s">
        <v>56</v>
      </c>
      <c r="H4712" t="s">
        <v>19</v>
      </c>
      <c r="I4712">
        <f t="shared" si="292"/>
        <v>70</v>
      </c>
      <c r="J4712">
        <v>100</v>
      </c>
      <c r="K4712">
        <v>0</v>
      </c>
      <c r="L4712">
        <v>100</v>
      </c>
      <c r="M4712">
        <v>1</v>
      </c>
      <c r="N4712">
        <v>100</v>
      </c>
      <c r="O4712">
        <f t="shared" si="293"/>
        <v>70</v>
      </c>
      <c r="P4712">
        <f t="shared" si="294"/>
        <v>30</v>
      </c>
      <c r="Q4712" s="2">
        <f t="shared" si="295"/>
        <v>0.3</v>
      </c>
      <c r="R4712">
        <v>3</v>
      </c>
      <c r="S4712" t="s">
        <v>22</v>
      </c>
    </row>
    <row r="4713" spans="1:19" x14ac:dyDescent="0.3">
      <c r="A4713">
        <v>123082</v>
      </c>
      <c r="B4713" s="1">
        <v>45423</v>
      </c>
      <c r="C4713" t="s">
        <v>50</v>
      </c>
      <c r="D4713" t="s">
        <v>16</v>
      </c>
      <c r="E4713" t="s">
        <v>17</v>
      </c>
      <c r="F4713">
        <v>27</v>
      </c>
      <c r="G4713" t="s">
        <v>34</v>
      </c>
      <c r="H4713" t="s">
        <v>27</v>
      </c>
      <c r="I4713">
        <f t="shared" si="292"/>
        <v>67.899999999999991</v>
      </c>
      <c r="J4713">
        <v>97</v>
      </c>
      <c r="K4713">
        <v>100</v>
      </c>
      <c r="L4713">
        <v>197</v>
      </c>
      <c r="M4713">
        <v>3</v>
      </c>
      <c r="N4713">
        <v>591</v>
      </c>
      <c r="O4713">
        <f t="shared" si="293"/>
        <v>203.7</v>
      </c>
      <c r="P4713">
        <f t="shared" si="294"/>
        <v>387.3</v>
      </c>
      <c r="Q4713" s="2">
        <f t="shared" si="295"/>
        <v>0.65532994923857868</v>
      </c>
      <c r="R4713">
        <v>1</v>
      </c>
      <c r="S4713" t="s">
        <v>68</v>
      </c>
    </row>
    <row r="4714" spans="1:19" x14ac:dyDescent="0.3">
      <c r="A4714">
        <v>162803</v>
      </c>
      <c r="B4714" s="1">
        <v>45323</v>
      </c>
      <c r="C4714" t="s">
        <v>53</v>
      </c>
      <c r="D4714" t="s">
        <v>37</v>
      </c>
      <c r="E4714" t="s">
        <v>17</v>
      </c>
      <c r="F4714">
        <v>35</v>
      </c>
      <c r="G4714" t="s">
        <v>31</v>
      </c>
      <c r="H4714" t="s">
        <v>19</v>
      </c>
      <c r="I4714">
        <f t="shared" si="292"/>
        <v>10.5</v>
      </c>
      <c r="J4714">
        <v>15</v>
      </c>
      <c r="K4714">
        <v>0</v>
      </c>
      <c r="L4714">
        <v>15</v>
      </c>
      <c r="M4714">
        <v>4</v>
      </c>
      <c r="N4714">
        <v>60</v>
      </c>
      <c r="O4714">
        <f t="shared" si="293"/>
        <v>42</v>
      </c>
      <c r="P4714">
        <f t="shared" si="294"/>
        <v>18</v>
      </c>
      <c r="Q4714" s="2">
        <f t="shared" si="295"/>
        <v>0.3</v>
      </c>
      <c r="R4714">
        <v>3</v>
      </c>
      <c r="S4714" t="s">
        <v>84</v>
      </c>
    </row>
    <row r="4715" spans="1:19" x14ac:dyDescent="0.3">
      <c r="A4715">
        <v>189556</v>
      </c>
      <c r="B4715" s="1">
        <v>45524</v>
      </c>
      <c r="C4715" t="s">
        <v>82</v>
      </c>
      <c r="D4715" t="s">
        <v>37</v>
      </c>
      <c r="E4715" t="s">
        <v>17</v>
      </c>
      <c r="F4715">
        <v>21</v>
      </c>
      <c r="G4715" t="s">
        <v>86</v>
      </c>
      <c r="H4715" t="s">
        <v>27</v>
      </c>
      <c r="I4715">
        <f t="shared" si="292"/>
        <v>14</v>
      </c>
      <c r="J4715">
        <v>20</v>
      </c>
      <c r="K4715">
        <v>70</v>
      </c>
      <c r="L4715">
        <v>90</v>
      </c>
      <c r="M4715">
        <v>3</v>
      </c>
      <c r="N4715">
        <v>270</v>
      </c>
      <c r="O4715">
        <f t="shared" si="293"/>
        <v>42</v>
      </c>
      <c r="P4715">
        <f t="shared" si="294"/>
        <v>228</v>
      </c>
      <c r="Q4715" s="2">
        <f t="shared" si="295"/>
        <v>0.84444444444444444</v>
      </c>
      <c r="R4715">
        <v>4</v>
      </c>
      <c r="S4715" t="s">
        <v>32</v>
      </c>
    </row>
    <row r="4716" spans="1:19" x14ac:dyDescent="0.3">
      <c r="A4716">
        <v>181988</v>
      </c>
      <c r="B4716" s="1">
        <v>45498</v>
      </c>
      <c r="C4716" t="s">
        <v>15</v>
      </c>
      <c r="D4716" t="s">
        <v>16</v>
      </c>
      <c r="E4716" t="s">
        <v>25</v>
      </c>
      <c r="F4716">
        <v>34</v>
      </c>
      <c r="G4716" t="s">
        <v>38</v>
      </c>
      <c r="H4716" t="s">
        <v>19</v>
      </c>
      <c r="I4716">
        <f t="shared" si="292"/>
        <v>70</v>
      </c>
      <c r="J4716">
        <v>100</v>
      </c>
      <c r="K4716">
        <v>0</v>
      </c>
      <c r="L4716">
        <v>100</v>
      </c>
      <c r="M4716">
        <v>1</v>
      </c>
      <c r="N4716">
        <v>100</v>
      </c>
      <c r="O4716">
        <f t="shared" si="293"/>
        <v>70</v>
      </c>
      <c r="P4716">
        <f t="shared" si="294"/>
        <v>30</v>
      </c>
      <c r="Q4716" s="2">
        <f t="shared" si="295"/>
        <v>0.3</v>
      </c>
      <c r="R4716">
        <v>4</v>
      </c>
      <c r="S4716" t="s">
        <v>61</v>
      </c>
    </row>
    <row r="4717" spans="1:19" x14ac:dyDescent="0.3">
      <c r="A4717">
        <v>168848</v>
      </c>
      <c r="B4717" s="1">
        <v>45259</v>
      </c>
      <c r="C4717" t="s">
        <v>42</v>
      </c>
      <c r="D4717" t="s">
        <v>16</v>
      </c>
      <c r="E4717" t="s">
        <v>25</v>
      </c>
      <c r="F4717">
        <v>20</v>
      </c>
      <c r="G4717" t="s">
        <v>60</v>
      </c>
      <c r="H4717" t="s">
        <v>19</v>
      </c>
      <c r="I4717">
        <f t="shared" si="292"/>
        <v>45.5</v>
      </c>
      <c r="J4717">
        <v>65</v>
      </c>
      <c r="K4717">
        <v>0</v>
      </c>
      <c r="L4717">
        <v>65</v>
      </c>
      <c r="M4717">
        <v>3</v>
      </c>
      <c r="N4717">
        <v>195</v>
      </c>
      <c r="O4717">
        <f t="shared" si="293"/>
        <v>136.5</v>
      </c>
      <c r="P4717">
        <f t="shared" si="294"/>
        <v>58.5</v>
      </c>
      <c r="Q4717" s="2">
        <f t="shared" si="295"/>
        <v>0.3</v>
      </c>
      <c r="R4717">
        <v>5</v>
      </c>
      <c r="S4717" t="s">
        <v>39</v>
      </c>
    </row>
    <row r="4718" spans="1:19" x14ac:dyDescent="0.3">
      <c r="A4718">
        <v>172253</v>
      </c>
      <c r="B4718" s="1">
        <v>45303</v>
      </c>
      <c r="C4718" t="s">
        <v>36</v>
      </c>
      <c r="D4718" t="s">
        <v>37</v>
      </c>
      <c r="E4718" t="s">
        <v>17</v>
      </c>
      <c r="F4718">
        <v>30</v>
      </c>
      <c r="G4718" t="s">
        <v>21</v>
      </c>
      <c r="H4718" t="s">
        <v>19</v>
      </c>
      <c r="I4718">
        <f t="shared" si="292"/>
        <v>22.4</v>
      </c>
      <c r="J4718">
        <v>32</v>
      </c>
      <c r="K4718">
        <v>0</v>
      </c>
      <c r="L4718">
        <v>32</v>
      </c>
      <c r="M4718">
        <v>2</v>
      </c>
      <c r="N4718">
        <v>64</v>
      </c>
      <c r="O4718">
        <f t="shared" si="293"/>
        <v>44.8</v>
      </c>
      <c r="P4718">
        <f t="shared" si="294"/>
        <v>19.200000000000003</v>
      </c>
      <c r="Q4718" s="2">
        <f t="shared" si="295"/>
        <v>0.30000000000000004</v>
      </c>
      <c r="R4718">
        <v>1</v>
      </c>
      <c r="S4718" t="s">
        <v>71</v>
      </c>
    </row>
    <row r="4719" spans="1:19" x14ac:dyDescent="0.3">
      <c r="A4719">
        <v>159630</v>
      </c>
      <c r="B4719" s="1">
        <v>45277</v>
      </c>
      <c r="C4719" t="s">
        <v>50</v>
      </c>
      <c r="D4719" t="s">
        <v>16</v>
      </c>
      <c r="E4719" t="s">
        <v>17</v>
      </c>
      <c r="F4719">
        <v>35</v>
      </c>
      <c r="G4719" t="s">
        <v>38</v>
      </c>
      <c r="H4719" t="s">
        <v>19</v>
      </c>
      <c r="I4719">
        <f t="shared" si="292"/>
        <v>67.899999999999991</v>
      </c>
      <c r="J4719">
        <v>97</v>
      </c>
      <c r="K4719">
        <v>0</v>
      </c>
      <c r="L4719">
        <v>97</v>
      </c>
      <c r="M4719">
        <v>2</v>
      </c>
      <c r="N4719">
        <v>194</v>
      </c>
      <c r="O4719">
        <f t="shared" si="293"/>
        <v>135.79999999999998</v>
      </c>
      <c r="P4719">
        <f t="shared" si="294"/>
        <v>58.200000000000017</v>
      </c>
      <c r="Q4719" s="2">
        <f t="shared" si="295"/>
        <v>0.3000000000000001</v>
      </c>
      <c r="R4719">
        <v>4</v>
      </c>
      <c r="S4719" t="s">
        <v>52</v>
      </c>
    </row>
    <row r="4720" spans="1:19" x14ac:dyDescent="0.3">
      <c r="A4720">
        <v>143033</v>
      </c>
      <c r="B4720" s="1">
        <v>45391</v>
      </c>
      <c r="C4720" t="s">
        <v>82</v>
      </c>
      <c r="D4720" t="s">
        <v>37</v>
      </c>
      <c r="E4720" t="s">
        <v>17</v>
      </c>
      <c r="F4720">
        <v>25</v>
      </c>
      <c r="G4720" t="s">
        <v>44</v>
      </c>
      <c r="H4720" t="s">
        <v>27</v>
      </c>
      <c r="I4720">
        <f t="shared" si="292"/>
        <v>14</v>
      </c>
      <c r="J4720">
        <v>20</v>
      </c>
      <c r="K4720">
        <v>25</v>
      </c>
      <c r="L4720">
        <v>45</v>
      </c>
      <c r="M4720">
        <v>1</v>
      </c>
      <c r="N4720">
        <v>45</v>
      </c>
      <c r="O4720">
        <f t="shared" si="293"/>
        <v>14</v>
      </c>
      <c r="P4720">
        <f t="shared" si="294"/>
        <v>31</v>
      </c>
      <c r="Q4720" s="2">
        <f t="shared" si="295"/>
        <v>0.68888888888888888</v>
      </c>
      <c r="R4720">
        <v>3</v>
      </c>
      <c r="S4720" t="s">
        <v>22</v>
      </c>
    </row>
    <row r="4721" spans="1:19" x14ac:dyDescent="0.3">
      <c r="A4721">
        <v>184259</v>
      </c>
      <c r="B4721" s="1">
        <v>45410</v>
      </c>
      <c r="C4721" t="s">
        <v>23</v>
      </c>
      <c r="D4721" t="s">
        <v>24</v>
      </c>
      <c r="E4721" t="s">
        <v>25</v>
      </c>
      <c r="F4721">
        <v>26</v>
      </c>
      <c r="G4721" t="s">
        <v>56</v>
      </c>
      <c r="H4721" t="s">
        <v>19</v>
      </c>
      <c r="I4721">
        <f t="shared" si="292"/>
        <v>6.3</v>
      </c>
      <c r="J4721">
        <v>9</v>
      </c>
      <c r="K4721">
        <v>0</v>
      </c>
      <c r="L4721">
        <v>9</v>
      </c>
      <c r="M4721">
        <v>1</v>
      </c>
      <c r="N4721">
        <v>9</v>
      </c>
      <c r="O4721">
        <f t="shared" si="293"/>
        <v>6.3</v>
      </c>
      <c r="P4721">
        <f t="shared" si="294"/>
        <v>2.7</v>
      </c>
      <c r="Q4721" s="2">
        <f t="shared" si="295"/>
        <v>0.30000000000000004</v>
      </c>
      <c r="R4721">
        <v>4</v>
      </c>
      <c r="S4721" t="s">
        <v>45</v>
      </c>
    </row>
    <row r="4722" spans="1:19" x14ac:dyDescent="0.3">
      <c r="A4722">
        <v>130028</v>
      </c>
      <c r="B4722" s="1">
        <v>45521</v>
      </c>
      <c r="C4722" t="s">
        <v>50</v>
      </c>
      <c r="D4722" t="s">
        <v>16</v>
      </c>
      <c r="E4722" t="s">
        <v>17</v>
      </c>
      <c r="F4722">
        <v>18</v>
      </c>
      <c r="G4722" t="s">
        <v>18</v>
      </c>
      <c r="H4722" t="s">
        <v>19</v>
      </c>
      <c r="I4722">
        <f t="shared" si="292"/>
        <v>67.899999999999991</v>
      </c>
      <c r="J4722">
        <v>97</v>
      </c>
      <c r="K4722">
        <v>0</v>
      </c>
      <c r="L4722">
        <v>97</v>
      </c>
      <c r="M4722">
        <v>1</v>
      </c>
      <c r="N4722">
        <v>97</v>
      </c>
      <c r="O4722">
        <f t="shared" si="293"/>
        <v>67.899999999999991</v>
      </c>
      <c r="P4722">
        <f t="shared" si="294"/>
        <v>29.100000000000009</v>
      </c>
      <c r="Q4722" s="2">
        <f t="shared" si="295"/>
        <v>0.3000000000000001</v>
      </c>
      <c r="R4722">
        <v>5</v>
      </c>
      <c r="S4722" t="s">
        <v>20</v>
      </c>
    </row>
    <row r="4723" spans="1:19" x14ac:dyDescent="0.3">
      <c r="A4723">
        <v>160155</v>
      </c>
      <c r="B4723" s="1">
        <v>45547</v>
      </c>
      <c r="C4723" t="s">
        <v>33</v>
      </c>
      <c r="D4723" t="s">
        <v>16</v>
      </c>
      <c r="E4723" t="s">
        <v>17</v>
      </c>
      <c r="F4723">
        <v>32</v>
      </c>
      <c r="G4723" t="s">
        <v>41</v>
      </c>
      <c r="H4723" t="s">
        <v>19</v>
      </c>
      <c r="I4723">
        <f t="shared" si="292"/>
        <v>82.6</v>
      </c>
      <c r="J4723">
        <v>118</v>
      </c>
      <c r="K4723">
        <v>0</v>
      </c>
      <c r="L4723">
        <v>118</v>
      </c>
      <c r="M4723">
        <v>1</v>
      </c>
      <c r="N4723">
        <v>118</v>
      </c>
      <c r="O4723">
        <f t="shared" si="293"/>
        <v>82.6</v>
      </c>
      <c r="P4723">
        <f t="shared" si="294"/>
        <v>35.400000000000006</v>
      </c>
      <c r="Q4723" s="2">
        <f t="shared" si="295"/>
        <v>0.30000000000000004</v>
      </c>
      <c r="R4723">
        <v>1</v>
      </c>
      <c r="S4723" t="s">
        <v>55</v>
      </c>
    </row>
    <row r="4724" spans="1:19" x14ac:dyDescent="0.3">
      <c r="A4724">
        <v>196385</v>
      </c>
      <c r="B4724" s="1">
        <v>45465</v>
      </c>
      <c r="C4724" t="s">
        <v>36</v>
      </c>
      <c r="D4724" t="s">
        <v>37</v>
      </c>
      <c r="E4724" t="s">
        <v>17</v>
      </c>
      <c r="F4724">
        <v>34</v>
      </c>
      <c r="G4724" t="s">
        <v>51</v>
      </c>
      <c r="H4724" t="s">
        <v>27</v>
      </c>
      <c r="I4724">
        <f t="shared" si="292"/>
        <v>22.4</v>
      </c>
      <c r="J4724">
        <v>32</v>
      </c>
      <c r="K4724">
        <v>50</v>
      </c>
      <c r="L4724">
        <v>82</v>
      </c>
      <c r="M4724">
        <v>1</v>
      </c>
      <c r="N4724">
        <v>82</v>
      </c>
      <c r="O4724">
        <f t="shared" si="293"/>
        <v>22.4</v>
      </c>
      <c r="P4724">
        <f t="shared" si="294"/>
        <v>59.6</v>
      </c>
      <c r="Q4724" s="2">
        <f t="shared" si="295"/>
        <v>0.72682926829268291</v>
      </c>
      <c r="R4724">
        <v>3</v>
      </c>
      <c r="S4724" t="s">
        <v>22</v>
      </c>
    </row>
    <row r="4725" spans="1:19" x14ac:dyDescent="0.3">
      <c r="A4725">
        <v>188448</v>
      </c>
      <c r="B4725" s="1">
        <v>45255</v>
      </c>
      <c r="C4725" t="s">
        <v>15</v>
      </c>
      <c r="D4725" t="s">
        <v>16</v>
      </c>
      <c r="E4725" t="s">
        <v>25</v>
      </c>
      <c r="F4725">
        <v>20</v>
      </c>
      <c r="G4725" t="s">
        <v>44</v>
      </c>
      <c r="H4725" t="s">
        <v>27</v>
      </c>
      <c r="I4725">
        <f t="shared" si="292"/>
        <v>70</v>
      </c>
      <c r="J4725">
        <v>100</v>
      </c>
      <c r="K4725">
        <v>25</v>
      </c>
      <c r="L4725">
        <v>125</v>
      </c>
      <c r="M4725">
        <v>1</v>
      </c>
      <c r="N4725">
        <v>125</v>
      </c>
      <c r="O4725">
        <f t="shared" si="293"/>
        <v>70</v>
      </c>
      <c r="P4725">
        <f t="shared" si="294"/>
        <v>55</v>
      </c>
      <c r="Q4725" s="2">
        <f t="shared" si="295"/>
        <v>0.44</v>
      </c>
      <c r="R4725">
        <v>4</v>
      </c>
      <c r="S4725" t="s">
        <v>32</v>
      </c>
    </row>
    <row r="4726" spans="1:19" x14ac:dyDescent="0.3">
      <c r="A4726">
        <v>139241</v>
      </c>
      <c r="B4726" s="1">
        <v>45269</v>
      </c>
      <c r="C4726" t="s">
        <v>15</v>
      </c>
      <c r="D4726" t="s">
        <v>16</v>
      </c>
      <c r="E4726" t="s">
        <v>17</v>
      </c>
      <c r="F4726">
        <v>18</v>
      </c>
      <c r="G4726" t="s">
        <v>67</v>
      </c>
      <c r="H4726" t="s">
        <v>27</v>
      </c>
      <c r="I4726">
        <f t="shared" si="292"/>
        <v>70</v>
      </c>
      <c r="J4726">
        <v>100</v>
      </c>
      <c r="K4726">
        <v>40</v>
      </c>
      <c r="L4726">
        <v>140</v>
      </c>
      <c r="M4726">
        <v>1</v>
      </c>
      <c r="N4726">
        <v>140</v>
      </c>
      <c r="O4726">
        <f t="shared" si="293"/>
        <v>70</v>
      </c>
      <c r="P4726">
        <f t="shared" si="294"/>
        <v>70</v>
      </c>
      <c r="Q4726" s="2">
        <f t="shared" si="295"/>
        <v>0.5</v>
      </c>
      <c r="R4726">
        <v>4</v>
      </c>
      <c r="S4726" t="s">
        <v>45</v>
      </c>
    </row>
    <row r="4727" spans="1:19" x14ac:dyDescent="0.3">
      <c r="A4727">
        <v>152495</v>
      </c>
      <c r="B4727" s="1">
        <v>45481</v>
      </c>
      <c r="C4727" t="s">
        <v>42</v>
      </c>
      <c r="D4727" t="s">
        <v>16</v>
      </c>
      <c r="E4727" t="s">
        <v>25</v>
      </c>
      <c r="F4727">
        <v>24</v>
      </c>
      <c r="G4727" t="s">
        <v>26</v>
      </c>
      <c r="H4727" t="s">
        <v>27</v>
      </c>
      <c r="I4727">
        <f t="shared" si="292"/>
        <v>45.5</v>
      </c>
      <c r="J4727">
        <v>65</v>
      </c>
      <c r="K4727">
        <v>40</v>
      </c>
      <c r="L4727">
        <v>105</v>
      </c>
      <c r="M4727">
        <v>1</v>
      </c>
      <c r="N4727">
        <v>105</v>
      </c>
      <c r="O4727">
        <f t="shared" si="293"/>
        <v>45.5</v>
      </c>
      <c r="P4727">
        <f t="shared" si="294"/>
        <v>59.5</v>
      </c>
      <c r="Q4727" s="2">
        <f t="shared" si="295"/>
        <v>0.56666666666666665</v>
      </c>
      <c r="R4727">
        <v>4</v>
      </c>
      <c r="S4727" t="s">
        <v>52</v>
      </c>
    </row>
    <row r="4728" spans="1:19" x14ac:dyDescent="0.3">
      <c r="A4728">
        <v>163035</v>
      </c>
      <c r="B4728" s="1">
        <v>45579</v>
      </c>
      <c r="C4728" t="s">
        <v>23</v>
      </c>
      <c r="D4728" t="s">
        <v>24</v>
      </c>
      <c r="E4728" t="s">
        <v>17</v>
      </c>
      <c r="F4728">
        <v>25</v>
      </c>
      <c r="G4728" t="s">
        <v>77</v>
      </c>
      <c r="H4728" t="s">
        <v>19</v>
      </c>
      <c r="I4728">
        <f t="shared" si="292"/>
        <v>6.3</v>
      </c>
      <c r="J4728">
        <v>9</v>
      </c>
      <c r="K4728">
        <v>0</v>
      </c>
      <c r="L4728">
        <v>9</v>
      </c>
      <c r="M4728">
        <v>1</v>
      </c>
      <c r="N4728">
        <v>9</v>
      </c>
      <c r="O4728">
        <f t="shared" si="293"/>
        <v>6.3</v>
      </c>
      <c r="P4728">
        <f t="shared" si="294"/>
        <v>2.7</v>
      </c>
      <c r="Q4728" s="2">
        <f t="shared" si="295"/>
        <v>0.30000000000000004</v>
      </c>
      <c r="R4728">
        <v>3</v>
      </c>
      <c r="S4728" t="s">
        <v>73</v>
      </c>
    </row>
    <row r="4729" spans="1:19" x14ac:dyDescent="0.3">
      <c r="A4729">
        <v>158815</v>
      </c>
      <c r="B4729" s="1">
        <v>45492</v>
      </c>
      <c r="C4729" t="s">
        <v>30</v>
      </c>
      <c r="D4729" t="s">
        <v>24</v>
      </c>
      <c r="E4729" t="s">
        <v>17</v>
      </c>
      <c r="F4729">
        <v>24</v>
      </c>
      <c r="G4729" t="s">
        <v>74</v>
      </c>
      <c r="H4729" t="s">
        <v>27</v>
      </c>
      <c r="I4729">
        <f t="shared" si="292"/>
        <v>7</v>
      </c>
      <c r="J4729">
        <v>10</v>
      </c>
      <c r="K4729">
        <v>25</v>
      </c>
      <c r="L4729">
        <v>35</v>
      </c>
      <c r="M4729">
        <v>1</v>
      </c>
      <c r="N4729">
        <v>35</v>
      </c>
      <c r="O4729">
        <f t="shared" si="293"/>
        <v>7</v>
      </c>
      <c r="P4729">
        <f t="shared" si="294"/>
        <v>28</v>
      </c>
      <c r="Q4729" s="2">
        <f t="shared" si="295"/>
        <v>0.8</v>
      </c>
      <c r="R4729">
        <v>3</v>
      </c>
      <c r="S4729" t="s">
        <v>73</v>
      </c>
    </row>
    <row r="4730" spans="1:19" x14ac:dyDescent="0.3">
      <c r="A4730">
        <v>173035</v>
      </c>
      <c r="B4730" s="1">
        <v>45541</v>
      </c>
      <c r="C4730" t="s">
        <v>15</v>
      </c>
      <c r="D4730" t="s">
        <v>16</v>
      </c>
      <c r="E4730" t="s">
        <v>17</v>
      </c>
      <c r="F4730">
        <v>29</v>
      </c>
      <c r="G4730" t="s">
        <v>80</v>
      </c>
      <c r="H4730" t="s">
        <v>27</v>
      </c>
      <c r="I4730">
        <f t="shared" si="292"/>
        <v>70</v>
      </c>
      <c r="J4730">
        <v>100</v>
      </c>
      <c r="K4730">
        <v>40</v>
      </c>
      <c r="L4730">
        <v>140</v>
      </c>
      <c r="M4730">
        <v>4</v>
      </c>
      <c r="N4730">
        <v>560</v>
      </c>
      <c r="O4730">
        <f t="shared" si="293"/>
        <v>280</v>
      </c>
      <c r="P4730">
        <f t="shared" si="294"/>
        <v>280</v>
      </c>
      <c r="Q4730" s="2">
        <f t="shared" si="295"/>
        <v>0.5</v>
      </c>
      <c r="R4730">
        <v>5</v>
      </c>
      <c r="S4730" t="s">
        <v>61</v>
      </c>
    </row>
    <row r="4731" spans="1:19" x14ac:dyDescent="0.3">
      <c r="A4731">
        <v>154937</v>
      </c>
      <c r="B4731" s="1">
        <v>45353</v>
      </c>
      <c r="C4731" t="s">
        <v>48</v>
      </c>
      <c r="D4731" t="s">
        <v>16</v>
      </c>
      <c r="E4731" t="s">
        <v>25</v>
      </c>
      <c r="F4731">
        <v>22</v>
      </c>
      <c r="G4731" t="s">
        <v>62</v>
      </c>
      <c r="H4731" t="s">
        <v>19</v>
      </c>
      <c r="I4731">
        <f t="shared" si="292"/>
        <v>91</v>
      </c>
      <c r="J4731">
        <v>130</v>
      </c>
      <c r="K4731">
        <v>0</v>
      </c>
      <c r="L4731">
        <v>130</v>
      </c>
      <c r="M4731">
        <v>1</v>
      </c>
      <c r="N4731">
        <v>130</v>
      </c>
      <c r="O4731">
        <f t="shared" si="293"/>
        <v>91</v>
      </c>
      <c r="P4731">
        <f t="shared" si="294"/>
        <v>39</v>
      </c>
      <c r="Q4731" s="2">
        <f t="shared" si="295"/>
        <v>0.3</v>
      </c>
      <c r="R4731">
        <v>5</v>
      </c>
      <c r="S4731" t="s">
        <v>72</v>
      </c>
    </row>
    <row r="4732" spans="1:19" x14ac:dyDescent="0.3">
      <c r="A4732">
        <v>174261</v>
      </c>
      <c r="B4732" s="1">
        <v>45490</v>
      </c>
      <c r="C4732" t="s">
        <v>42</v>
      </c>
      <c r="D4732" t="s">
        <v>16</v>
      </c>
      <c r="E4732" t="s">
        <v>17</v>
      </c>
      <c r="F4732">
        <v>33</v>
      </c>
      <c r="G4732" t="s">
        <v>26</v>
      </c>
      <c r="H4732" t="s">
        <v>27</v>
      </c>
      <c r="I4732">
        <f t="shared" si="292"/>
        <v>45.5</v>
      </c>
      <c r="J4732">
        <v>65</v>
      </c>
      <c r="K4732">
        <v>40</v>
      </c>
      <c r="L4732">
        <v>105</v>
      </c>
      <c r="M4732">
        <v>1</v>
      </c>
      <c r="N4732">
        <v>105</v>
      </c>
      <c r="O4732">
        <f t="shared" si="293"/>
        <v>45.5</v>
      </c>
      <c r="P4732">
        <f t="shared" si="294"/>
        <v>59.5</v>
      </c>
      <c r="Q4732" s="2">
        <f t="shared" si="295"/>
        <v>0.56666666666666665</v>
      </c>
      <c r="R4732">
        <v>5</v>
      </c>
      <c r="S4732" t="s">
        <v>57</v>
      </c>
    </row>
    <row r="4733" spans="1:19" x14ac:dyDescent="0.3">
      <c r="A4733">
        <v>169269</v>
      </c>
      <c r="B4733" s="1">
        <v>45252</v>
      </c>
      <c r="C4733" t="s">
        <v>30</v>
      </c>
      <c r="D4733" t="s">
        <v>24</v>
      </c>
      <c r="E4733" t="s">
        <v>17</v>
      </c>
      <c r="F4733">
        <v>21</v>
      </c>
      <c r="G4733" t="s">
        <v>29</v>
      </c>
      <c r="H4733" t="s">
        <v>19</v>
      </c>
      <c r="I4733">
        <f t="shared" si="292"/>
        <v>7</v>
      </c>
      <c r="J4733">
        <v>10</v>
      </c>
      <c r="K4733">
        <v>0</v>
      </c>
      <c r="L4733">
        <v>10</v>
      </c>
      <c r="M4733">
        <v>1</v>
      </c>
      <c r="N4733">
        <v>10</v>
      </c>
      <c r="O4733">
        <f t="shared" si="293"/>
        <v>7</v>
      </c>
      <c r="P4733">
        <f t="shared" si="294"/>
        <v>3</v>
      </c>
      <c r="Q4733" s="2">
        <f t="shared" si="295"/>
        <v>0.3</v>
      </c>
      <c r="R4733">
        <v>4</v>
      </c>
      <c r="S4733" t="s">
        <v>52</v>
      </c>
    </row>
    <row r="4734" spans="1:19" x14ac:dyDescent="0.3">
      <c r="A4734">
        <v>164113</v>
      </c>
      <c r="B4734" s="1">
        <v>45541</v>
      </c>
      <c r="C4734" t="s">
        <v>48</v>
      </c>
      <c r="D4734" t="s">
        <v>16</v>
      </c>
      <c r="E4734" t="s">
        <v>17</v>
      </c>
      <c r="F4734">
        <v>24</v>
      </c>
      <c r="G4734" t="s">
        <v>26</v>
      </c>
      <c r="H4734" t="s">
        <v>27</v>
      </c>
      <c r="I4734">
        <f t="shared" si="292"/>
        <v>91</v>
      </c>
      <c r="J4734">
        <v>130</v>
      </c>
      <c r="K4734">
        <v>40</v>
      </c>
      <c r="L4734">
        <v>170</v>
      </c>
      <c r="M4734">
        <v>1</v>
      </c>
      <c r="N4734">
        <v>170</v>
      </c>
      <c r="O4734">
        <f t="shared" si="293"/>
        <v>91</v>
      </c>
      <c r="P4734">
        <f t="shared" si="294"/>
        <v>79</v>
      </c>
      <c r="Q4734" s="2">
        <f t="shared" si="295"/>
        <v>0.46470588235294119</v>
      </c>
      <c r="R4734">
        <v>5</v>
      </c>
      <c r="S4734" t="s">
        <v>43</v>
      </c>
    </row>
    <row r="4735" spans="1:19" x14ac:dyDescent="0.3">
      <c r="A4735">
        <v>159936</v>
      </c>
      <c r="B4735" s="1">
        <v>45339</v>
      </c>
      <c r="C4735" t="s">
        <v>42</v>
      </c>
      <c r="D4735" t="s">
        <v>16</v>
      </c>
      <c r="E4735" t="s">
        <v>25</v>
      </c>
      <c r="F4735">
        <v>18</v>
      </c>
      <c r="G4735" t="s">
        <v>60</v>
      </c>
      <c r="H4735" t="s">
        <v>19</v>
      </c>
      <c r="I4735">
        <f t="shared" si="292"/>
        <v>45.5</v>
      </c>
      <c r="J4735">
        <v>65</v>
      </c>
      <c r="K4735">
        <v>0</v>
      </c>
      <c r="L4735">
        <v>65</v>
      </c>
      <c r="M4735">
        <v>1</v>
      </c>
      <c r="N4735">
        <v>65</v>
      </c>
      <c r="O4735">
        <f t="shared" si="293"/>
        <v>45.5</v>
      </c>
      <c r="P4735">
        <f t="shared" si="294"/>
        <v>19.5</v>
      </c>
      <c r="Q4735" s="2">
        <f t="shared" si="295"/>
        <v>0.3</v>
      </c>
      <c r="R4735">
        <v>4</v>
      </c>
      <c r="S4735" t="s">
        <v>57</v>
      </c>
    </row>
    <row r="4736" spans="1:19" x14ac:dyDescent="0.3">
      <c r="A4736">
        <v>192892</v>
      </c>
      <c r="B4736" s="1">
        <v>45375</v>
      </c>
      <c r="C4736" t="s">
        <v>42</v>
      </c>
      <c r="D4736" t="s">
        <v>16</v>
      </c>
      <c r="E4736" t="s">
        <v>25</v>
      </c>
      <c r="F4736">
        <v>23</v>
      </c>
      <c r="G4736" t="s">
        <v>66</v>
      </c>
      <c r="H4736" t="s">
        <v>27</v>
      </c>
      <c r="I4736">
        <f t="shared" si="292"/>
        <v>45.5</v>
      </c>
      <c r="J4736">
        <v>65</v>
      </c>
      <c r="K4736">
        <v>40</v>
      </c>
      <c r="L4736">
        <v>105</v>
      </c>
      <c r="M4736">
        <v>2</v>
      </c>
      <c r="N4736">
        <v>210</v>
      </c>
      <c r="O4736">
        <f t="shared" si="293"/>
        <v>91</v>
      </c>
      <c r="P4736">
        <f t="shared" si="294"/>
        <v>119</v>
      </c>
      <c r="Q4736" s="2">
        <f t="shared" si="295"/>
        <v>0.56666666666666665</v>
      </c>
      <c r="R4736">
        <v>1</v>
      </c>
      <c r="S4736" t="s">
        <v>35</v>
      </c>
    </row>
    <row r="4737" spans="1:19" x14ac:dyDescent="0.3">
      <c r="A4737">
        <v>152600</v>
      </c>
      <c r="B4737" s="1">
        <v>45572</v>
      </c>
      <c r="C4737" t="s">
        <v>23</v>
      </c>
      <c r="D4737" t="s">
        <v>24</v>
      </c>
      <c r="E4737" t="s">
        <v>17</v>
      </c>
      <c r="F4737">
        <v>23</v>
      </c>
      <c r="G4737" t="s">
        <v>29</v>
      </c>
      <c r="H4737" t="s">
        <v>19</v>
      </c>
      <c r="I4737">
        <f t="shared" si="292"/>
        <v>6.3</v>
      </c>
      <c r="J4737">
        <v>9</v>
      </c>
      <c r="K4737">
        <v>0</v>
      </c>
      <c r="L4737">
        <v>9</v>
      </c>
      <c r="M4737">
        <v>1</v>
      </c>
      <c r="N4737">
        <v>9</v>
      </c>
      <c r="O4737">
        <f t="shared" si="293"/>
        <v>6.3</v>
      </c>
      <c r="P4737">
        <f t="shared" si="294"/>
        <v>2.7</v>
      </c>
      <c r="Q4737" s="2">
        <f t="shared" si="295"/>
        <v>0.30000000000000004</v>
      </c>
      <c r="R4737">
        <v>4</v>
      </c>
      <c r="S4737" t="s">
        <v>70</v>
      </c>
    </row>
    <row r="4738" spans="1:19" x14ac:dyDescent="0.3">
      <c r="A4738">
        <v>124751</v>
      </c>
      <c r="B4738" s="1">
        <v>45459</v>
      </c>
      <c r="C4738" t="s">
        <v>76</v>
      </c>
      <c r="D4738" t="s">
        <v>37</v>
      </c>
      <c r="E4738" t="s">
        <v>17</v>
      </c>
      <c r="F4738">
        <v>20</v>
      </c>
      <c r="G4738" t="s">
        <v>77</v>
      </c>
      <c r="H4738" t="s">
        <v>19</v>
      </c>
      <c r="I4738">
        <f t="shared" si="292"/>
        <v>31.499999999999996</v>
      </c>
      <c r="J4738">
        <v>45</v>
      </c>
      <c r="K4738">
        <v>0</v>
      </c>
      <c r="L4738">
        <v>45</v>
      </c>
      <c r="M4738">
        <v>2</v>
      </c>
      <c r="N4738">
        <v>90</v>
      </c>
      <c r="O4738">
        <f t="shared" si="293"/>
        <v>62.999999999999993</v>
      </c>
      <c r="P4738">
        <f t="shared" si="294"/>
        <v>27.000000000000007</v>
      </c>
      <c r="Q4738" s="2">
        <f t="shared" si="295"/>
        <v>0.3000000000000001</v>
      </c>
      <c r="R4738">
        <v>5</v>
      </c>
      <c r="S4738" t="s">
        <v>61</v>
      </c>
    </row>
    <row r="4739" spans="1:19" x14ac:dyDescent="0.3">
      <c r="A4739">
        <v>132465</v>
      </c>
      <c r="B4739" s="1">
        <v>45472</v>
      </c>
      <c r="C4739" t="s">
        <v>76</v>
      </c>
      <c r="D4739" t="s">
        <v>37</v>
      </c>
      <c r="E4739" t="s">
        <v>17</v>
      </c>
      <c r="F4739">
        <v>21</v>
      </c>
      <c r="G4739" t="s">
        <v>21</v>
      </c>
      <c r="H4739" t="s">
        <v>19</v>
      </c>
      <c r="I4739">
        <f t="shared" ref="I4739:I4802" si="296">0.7*J4739</f>
        <v>31.499999999999996</v>
      </c>
      <c r="J4739">
        <v>45</v>
      </c>
      <c r="K4739">
        <v>0</v>
      </c>
      <c r="L4739">
        <v>45</v>
      </c>
      <c r="M4739">
        <v>1</v>
      </c>
      <c r="N4739">
        <v>45</v>
      </c>
      <c r="O4739">
        <f t="shared" ref="O4739:O4802" si="297">I4739*M4739</f>
        <v>31.499999999999996</v>
      </c>
      <c r="P4739">
        <f t="shared" ref="P4739:P4802" si="298">N4739-O4739</f>
        <v>13.500000000000004</v>
      </c>
      <c r="Q4739" s="2">
        <f t="shared" ref="Q4739:Q4802" si="299">(P4739/N4739)</f>
        <v>0.3000000000000001</v>
      </c>
      <c r="R4739">
        <v>3</v>
      </c>
      <c r="S4739" t="s">
        <v>49</v>
      </c>
    </row>
    <row r="4740" spans="1:19" x14ac:dyDescent="0.3">
      <c r="A4740">
        <v>124092</v>
      </c>
      <c r="B4740" s="1">
        <v>45417</v>
      </c>
      <c r="C4740" t="s">
        <v>42</v>
      </c>
      <c r="D4740" t="s">
        <v>16</v>
      </c>
      <c r="E4740" t="s">
        <v>17</v>
      </c>
      <c r="F4740">
        <v>19</v>
      </c>
      <c r="G4740" t="s">
        <v>75</v>
      </c>
      <c r="H4740" t="s">
        <v>27</v>
      </c>
      <c r="I4740">
        <f t="shared" si="296"/>
        <v>45.5</v>
      </c>
      <c r="J4740">
        <v>65</v>
      </c>
      <c r="K4740">
        <v>70</v>
      </c>
      <c r="L4740">
        <v>135</v>
      </c>
      <c r="M4740">
        <v>2</v>
      </c>
      <c r="N4740">
        <v>270</v>
      </c>
      <c r="O4740">
        <f t="shared" si="297"/>
        <v>91</v>
      </c>
      <c r="P4740">
        <f t="shared" si="298"/>
        <v>179</v>
      </c>
      <c r="Q4740" s="2">
        <f t="shared" si="299"/>
        <v>0.66296296296296298</v>
      </c>
      <c r="R4740">
        <v>4</v>
      </c>
      <c r="S4740" t="s">
        <v>70</v>
      </c>
    </row>
    <row r="4741" spans="1:19" x14ac:dyDescent="0.3">
      <c r="A4741">
        <v>139957</v>
      </c>
      <c r="B4741" s="1">
        <v>45378</v>
      </c>
      <c r="C4741" t="s">
        <v>50</v>
      </c>
      <c r="D4741" t="s">
        <v>16</v>
      </c>
      <c r="E4741" t="s">
        <v>17</v>
      </c>
      <c r="F4741">
        <v>35</v>
      </c>
      <c r="G4741" t="s">
        <v>21</v>
      </c>
      <c r="H4741" t="s">
        <v>19</v>
      </c>
      <c r="I4741">
        <f t="shared" si="296"/>
        <v>67.899999999999991</v>
      </c>
      <c r="J4741">
        <v>97</v>
      </c>
      <c r="K4741">
        <v>0</v>
      </c>
      <c r="L4741">
        <v>97</v>
      </c>
      <c r="M4741">
        <v>1</v>
      </c>
      <c r="N4741">
        <v>97</v>
      </c>
      <c r="O4741">
        <f t="shared" si="297"/>
        <v>67.899999999999991</v>
      </c>
      <c r="P4741">
        <f t="shared" si="298"/>
        <v>29.100000000000009</v>
      </c>
      <c r="Q4741" s="2">
        <f t="shared" si="299"/>
        <v>0.3000000000000001</v>
      </c>
      <c r="R4741">
        <v>5</v>
      </c>
      <c r="S4741" t="s">
        <v>65</v>
      </c>
    </row>
    <row r="4742" spans="1:19" x14ac:dyDescent="0.3">
      <c r="A4742">
        <v>125755</v>
      </c>
      <c r="B4742" s="1">
        <v>45243</v>
      </c>
      <c r="C4742" t="s">
        <v>42</v>
      </c>
      <c r="D4742" t="s">
        <v>16</v>
      </c>
      <c r="E4742" t="s">
        <v>17</v>
      </c>
      <c r="F4742">
        <v>27</v>
      </c>
      <c r="G4742" t="s">
        <v>80</v>
      </c>
      <c r="H4742" t="s">
        <v>27</v>
      </c>
      <c r="I4742">
        <f t="shared" si="296"/>
        <v>45.5</v>
      </c>
      <c r="J4742">
        <v>65</v>
      </c>
      <c r="K4742">
        <v>40</v>
      </c>
      <c r="L4742">
        <v>105</v>
      </c>
      <c r="M4742">
        <v>3</v>
      </c>
      <c r="N4742">
        <v>315</v>
      </c>
      <c r="O4742">
        <f t="shared" si="297"/>
        <v>136.5</v>
      </c>
      <c r="P4742">
        <f t="shared" si="298"/>
        <v>178.5</v>
      </c>
      <c r="Q4742" s="2">
        <f t="shared" si="299"/>
        <v>0.56666666666666665</v>
      </c>
      <c r="R4742">
        <v>5</v>
      </c>
      <c r="S4742" t="s">
        <v>32</v>
      </c>
    </row>
    <row r="4743" spans="1:19" x14ac:dyDescent="0.3">
      <c r="A4743">
        <v>128784</v>
      </c>
      <c r="B4743" s="1">
        <v>45301</v>
      </c>
      <c r="C4743" t="s">
        <v>42</v>
      </c>
      <c r="D4743" t="s">
        <v>16</v>
      </c>
      <c r="E4743" t="s">
        <v>25</v>
      </c>
      <c r="F4743">
        <v>28</v>
      </c>
      <c r="G4743" t="s">
        <v>60</v>
      </c>
      <c r="H4743" t="s">
        <v>19</v>
      </c>
      <c r="I4743">
        <f t="shared" si="296"/>
        <v>45.5</v>
      </c>
      <c r="J4743">
        <v>65</v>
      </c>
      <c r="K4743">
        <v>0</v>
      </c>
      <c r="L4743">
        <v>65</v>
      </c>
      <c r="M4743">
        <v>1</v>
      </c>
      <c r="N4743">
        <v>65</v>
      </c>
      <c r="O4743">
        <f t="shared" si="297"/>
        <v>45.5</v>
      </c>
      <c r="P4743">
        <f t="shared" si="298"/>
        <v>19.5</v>
      </c>
      <c r="Q4743" s="2">
        <f t="shared" si="299"/>
        <v>0.3</v>
      </c>
      <c r="R4743">
        <v>5</v>
      </c>
      <c r="S4743" t="s">
        <v>52</v>
      </c>
    </row>
    <row r="4744" spans="1:19" x14ac:dyDescent="0.3">
      <c r="A4744">
        <v>144188</v>
      </c>
      <c r="B4744" s="1">
        <v>45372</v>
      </c>
      <c r="C4744" t="s">
        <v>82</v>
      </c>
      <c r="D4744" t="s">
        <v>37</v>
      </c>
      <c r="E4744" t="s">
        <v>17</v>
      </c>
      <c r="F4744">
        <v>25</v>
      </c>
      <c r="G4744" t="s">
        <v>34</v>
      </c>
      <c r="H4744" t="s">
        <v>27</v>
      </c>
      <c r="I4744">
        <f t="shared" si="296"/>
        <v>14</v>
      </c>
      <c r="J4744">
        <v>20</v>
      </c>
      <c r="K4744">
        <v>100</v>
      </c>
      <c r="L4744">
        <v>120</v>
      </c>
      <c r="M4744">
        <v>1</v>
      </c>
      <c r="N4744">
        <v>120</v>
      </c>
      <c r="O4744">
        <f t="shared" si="297"/>
        <v>14</v>
      </c>
      <c r="P4744">
        <f t="shared" si="298"/>
        <v>106</v>
      </c>
      <c r="Q4744" s="2">
        <f t="shared" si="299"/>
        <v>0.8833333333333333</v>
      </c>
      <c r="R4744">
        <v>3</v>
      </c>
      <c r="S4744" t="s">
        <v>22</v>
      </c>
    </row>
    <row r="4745" spans="1:19" x14ac:dyDescent="0.3">
      <c r="A4745">
        <v>156377</v>
      </c>
      <c r="B4745" s="1">
        <v>45393</v>
      </c>
      <c r="C4745" t="s">
        <v>36</v>
      </c>
      <c r="D4745" t="s">
        <v>37</v>
      </c>
      <c r="E4745" t="s">
        <v>17</v>
      </c>
      <c r="F4745">
        <v>35</v>
      </c>
      <c r="G4745" t="s">
        <v>29</v>
      </c>
      <c r="H4745" t="s">
        <v>19</v>
      </c>
      <c r="I4745">
        <f t="shared" si="296"/>
        <v>22.4</v>
      </c>
      <c r="J4745">
        <v>32</v>
      </c>
      <c r="K4745">
        <v>0</v>
      </c>
      <c r="L4745">
        <v>32</v>
      </c>
      <c r="M4745">
        <v>1</v>
      </c>
      <c r="N4745">
        <v>32</v>
      </c>
      <c r="O4745">
        <f t="shared" si="297"/>
        <v>22.4</v>
      </c>
      <c r="P4745">
        <f t="shared" si="298"/>
        <v>9.6000000000000014</v>
      </c>
      <c r="Q4745" s="2">
        <f t="shared" si="299"/>
        <v>0.30000000000000004</v>
      </c>
      <c r="R4745">
        <v>1</v>
      </c>
      <c r="S4745" t="s">
        <v>28</v>
      </c>
    </row>
    <row r="4746" spans="1:19" x14ac:dyDescent="0.3">
      <c r="A4746">
        <v>140510</v>
      </c>
      <c r="B4746" s="1">
        <v>45302</v>
      </c>
      <c r="C4746" t="s">
        <v>42</v>
      </c>
      <c r="D4746" t="s">
        <v>16</v>
      </c>
      <c r="E4746" t="s">
        <v>17</v>
      </c>
      <c r="F4746">
        <v>20</v>
      </c>
      <c r="G4746" t="s">
        <v>77</v>
      </c>
      <c r="H4746" t="s">
        <v>19</v>
      </c>
      <c r="I4746">
        <f t="shared" si="296"/>
        <v>45.5</v>
      </c>
      <c r="J4746">
        <v>65</v>
      </c>
      <c r="K4746">
        <v>0</v>
      </c>
      <c r="L4746">
        <v>65</v>
      </c>
      <c r="M4746">
        <v>1</v>
      </c>
      <c r="N4746">
        <v>65</v>
      </c>
      <c r="O4746">
        <f t="shared" si="297"/>
        <v>45.5</v>
      </c>
      <c r="P4746">
        <f t="shared" si="298"/>
        <v>19.5</v>
      </c>
      <c r="Q4746" s="2">
        <f t="shared" si="299"/>
        <v>0.3</v>
      </c>
      <c r="R4746">
        <v>4</v>
      </c>
      <c r="S4746" t="s">
        <v>39</v>
      </c>
    </row>
    <row r="4747" spans="1:19" x14ac:dyDescent="0.3">
      <c r="A4747">
        <v>149212</v>
      </c>
      <c r="B4747" s="1">
        <v>45381</v>
      </c>
      <c r="C4747" t="s">
        <v>50</v>
      </c>
      <c r="D4747" t="s">
        <v>16</v>
      </c>
      <c r="E4747" t="s">
        <v>17</v>
      </c>
      <c r="F4747">
        <v>33</v>
      </c>
      <c r="G4747" t="s">
        <v>74</v>
      </c>
      <c r="H4747" t="s">
        <v>27</v>
      </c>
      <c r="I4747">
        <f t="shared" si="296"/>
        <v>67.899999999999991</v>
      </c>
      <c r="J4747">
        <v>97</v>
      </c>
      <c r="K4747">
        <v>25</v>
      </c>
      <c r="L4747">
        <v>122</v>
      </c>
      <c r="M4747">
        <v>4</v>
      </c>
      <c r="N4747">
        <v>488</v>
      </c>
      <c r="O4747">
        <f t="shared" si="297"/>
        <v>271.59999999999997</v>
      </c>
      <c r="P4747">
        <f t="shared" si="298"/>
        <v>216.40000000000003</v>
      </c>
      <c r="Q4747" s="2">
        <f t="shared" si="299"/>
        <v>0.44344262295081976</v>
      </c>
      <c r="R4747">
        <v>5</v>
      </c>
      <c r="S4747" t="s">
        <v>45</v>
      </c>
    </row>
    <row r="4748" spans="1:19" x14ac:dyDescent="0.3">
      <c r="A4748">
        <v>177782</v>
      </c>
      <c r="B4748" s="1">
        <v>45495</v>
      </c>
      <c r="C4748" t="s">
        <v>23</v>
      </c>
      <c r="D4748" t="s">
        <v>24</v>
      </c>
      <c r="E4748" t="s">
        <v>17</v>
      </c>
      <c r="F4748">
        <v>29</v>
      </c>
      <c r="G4748" t="s">
        <v>66</v>
      </c>
      <c r="H4748" t="s">
        <v>27</v>
      </c>
      <c r="I4748">
        <f t="shared" si="296"/>
        <v>6.3</v>
      </c>
      <c r="J4748">
        <v>9</v>
      </c>
      <c r="K4748">
        <v>40</v>
      </c>
      <c r="L4748">
        <v>49</v>
      </c>
      <c r="M4748">
        <v>5</v>
      </c>
      <c r="N4748">
        <v>245</v>
      </c>
      <c r="O4748">
        <f t="shared" si="297"/>
        <v>31.5</v>
      </c>
      <c r="P4748">
        <f t="shared" si="298"/>
        <v>213.5</v>
      </c>
      <c r="Q4748" s="2">
        <f t="shared" si="299"/>
        <v>0.87142857142857144</v>
      </c>
      <c r="R4748">
        <v>4</v>
      </c>
      <c r="S4748" t="s">
        <v>52</v>
      </c>
    </row>
    <row r="4749" spans="1:19" x14ac:dyDescent="0.3">
      <c r="A4749">
        <v>199947</v>
      </c>
      <c r="B4749" s="1">
        <v>45552</v>
      </c>
      <c r="C4749" t="s">
        <v>48</v>
      </c>
      <c r="D4749" t="s">
        <v>16</v>
      </c>
      <c r="E4749" t="s">
        <v>17</v>
      </c>
      <c r="F4749">
        <v>21</v>
      </c>
      <c r="G4749" t="s">
        <v>41</v>
      </c>
      <c r="H4749" t="s">
        <v>19</v>
      </c>
      <c r="I4749">
        <f t="shared" si="296"/>
        <v>91</v>
      </c>
      <c r="J4749">
        <v>130</v>
      </c>
      <c r="K4749">
        <v>0</v>
      </c>
      <c r="L4749">
        <v>130</v>
      </c>
      <c r="M4749">
        <v>2</v>
      </c>
      <c r="N4749">
        <v>260</v>
      </c>
      <c r="O4749">
        <f t="shared" si="297"/>
        <v>182</v>
      </c>
      <c r="P4749">
        <f t="shared" si="298"/>
        <v>78</v>
      </c>
      <c r="Q4749" s="2">
        <f t="shared" si="299"/>
        <v>0.3</v>
      </c>
      <c r="R4749">
        <v>5</v>
      </c>
      <c r="S4749" t="s">
        <v>43</v>
      </c>
    </row>
    <row r="4750" spans="1:19" x14ac:dyDescent="0.3">
      <c r="A4750">
        <v>155697</v>
      </c>
      <c r="B4750" s="1">
        <v>45597</v>
      </c>
      <c r="C4750" t="s">
        <v>33</v>
      </c>
      <c r="D4750" t="s">
        <v>16</v>
      </c>
      <c r="E4750" t="s">
        <v>17</v>
      </c>
      <c r="F4750">
        <v>21</v>
      </c>
      <c r="G4750" t="s">
        <v>79</v>
      </c>
      <c r="H4750" t="s">
        <v>27</v>
      </c>
      <c r="I4750">
        <f t="shared" si="296"/>
        <v>82.6</v>
      </c>
      <c r="J4750">
        <v>118</v>
      </c>
      <c r="K4750">
        <v>40</v>
      </c>
      <c r="L4750">
        <v>158</v>
      </c>
      <c r="M4750">
        <v>1</v>
      </c>
      <c r="N4750">
        <v>158</v>
      </c>
      <c r="O4750">
        <f t="shared" si="297"/>
        <v>82.6</v>
      </c>
      <c r="P4750">
        <f t="shared" si="298"/>
        <v>75.400000000000006</v>
      </c>
      <c r="Q4750" s="2">
        <f t="shared" si="299"/>
        <v>0.47721518987341777</v>
      </c>
      <c r="R4750">
        <v>5</v>
      </c>
      <c r="S4750" t="s">
        <v>32</v>
      </c>
    </row>
    <row r="4751" spans="1:19" x14ac:dyDescent="0.3">
      <c r="A4751">
        <v>138135</v>
      </c>
      <c r="B4751" s="1">
        <v>45515</v>
      </c>
      <c r="C4751" t="s">
        <v>30</v>
      </c>
      <c r="D4751" t="s">
        <v>24</v>
      </c>
      <c r="E4751" t="s">
        <v>25</v>
      </c>
      <c r="F4751">
        <v>35</v>
      </c>
      <c r="G4751" t="s">
        <v>29</v>
      </c>
      <c r="H4751" t="s">
        <v>19</v>
      </c>
      <c r="I4751">
        <f t="shared" si="296"/>
        <v>7</v>
      </c>
      <c r="J4751">
        <v>10</v>
      </c>
      <c r="K4751">
        <v>0</v>
      </c>
      <c r="L4751">
        <v>10</v>
      </c>
      <c r="M4751">
        <v>1</v>
      </c>
      <c r="N4751">
        <v>10</v>
      </c>
      <c r="O4751">
        <f t="shared" si="297"/>
        <v>7</v>
      </c>
      <c r="P4751">
        <f t="shared" si="298"/>
        <v>3</v>
      </c>
      <c r="Q4751" s="2">
        <f t="shared" si="299"/>
        <v>0.3</v>
      </c>
      <c r="R4751">
        <v>2</v>
      </c>
      <c r="S4751" t="s">
        <v>28</v>
      </c>
    </row>
    <row r="4752" spans="1:19" x14ac:dyDescent="0.3">
      <c r="A4752">
        <v>125783</v>
      </c>
      <c r="B4752" s="1">
        <v>45419</v>
      </c>
      <c r="C4752" t="s">
        <v>42</v>
      </c>
      <c r="D4752" t="s">
        <v>16</v>
      </c>
      <c r="E4752" t="s">
        <v>25</v>
      </c>
      <c r="F4752">
        <v>27</v>
      </c>
      <c r="G4752" t="s">
        <v>54</v>
      </c>
      <c r="H4752" t="s">
        <v>19</v>
      </c>
      <c r="I4752">
        <f t="shared" si="296"/>
        <v>45.5</v>
      </c>
      <c r="J4752">
        <v>65</v>
      </c>
      <c r="K4752">
        <v>0</v>
      </c>
      <c r="L4752">
        <v>65</v>
      </c>
      <c r="M4752">
        <v>1</v>
      </c>
      <c r="N4752">
        <v>65</v>
      </c>
      <c r="O4752">
        <f t="shared" si="297"/>
        <v>45.5</v>
      </c>
      <c r="P4752">
        <f t="shared" si="298"/>
        <v>19.5</v>
      </c>
      <c r="Q4752" s="2">
        <f t="shared" si="299"/>
        <v>0.3</v>
      </c>
      <c r="R4752">
        <v>5</v>
      </c>
      <c r="S4752" t="s">
        <v>52</v>
      </c>
    </row>
    <row r="4753" spans="1:19" x14ac:dyDescent="0.3">
      <c r="A4753">
        <v>157877</v>
      </c>
      <c r="B4753" s="1">
        <v>45455</v>
      </c>
      <c r="C4753" t="s">
        <v>42</v>
      </c>
      <c r="D4753" t="s">
        <v>16</v>
      </c>
      <c r="E4753" t="s">
        <v>25</v>
      </c>
      <c r="F4753">
        <v>23</v>
      </c>
      <c r="G4753" t="s">
        <v>56</v>
      </c>
      <c r="H4753" t="s">
        <v>19</v>
      </c>
      <c r="I4753">
        <f t="shared" si="296"/>
        <v>45.5</v>
      </c>
      <c r="J4753">
        <v>65</v>
      </c>
      <c r="K4753">
        <v>0</v>
      </c>
      <c r="L4753">
        <v>65</v>
      </c>
      <c r="M4753">
        <v>1</v>
      </c>
      <c r="N4753">
        <v>65</v>
      </c>
      <c r="O4753">
        <f t="shared" si="297"/>
        <v>45.5</v>
      </c>
      <c r="P4753">
        <f t="shared" si="298"/>
        <v>19.5</v>
      </c>
      <c r="Q4753" s="2">
        <f t="shared" si="299"/>
        <v>0.3</v>
      </c>
      <c r="R4753">
        <v>4</v>
      </c>
      <c r="S4753" t="s">
        <v>20</v>
      </c>
    </row>
    <row r="4754" spans="1:19" x14ac:dyDescent="0.3">
      <c r="A4754">
        <v>173756</v>
      </c>
      <c r="B4754" s="1">
        <v>45422</v>
      </c>
      <c r="C4754" t="s">
        <v>53</v>
      </c>
      <c r="D4754" t="s">
        <v>37</v>
      </c>
      <c r="E4754" t="s">
        <v>25</v>
      </c>
      <c r="F4754">
        <v>35</v>
      </c>
      <c r="G4754" t="s">
        <v>62</v>
      </c>
      <c r="H4754" t="s">
        <v>19</v>
      </c>
      <c r="I4754">
        <f t="shared" si="296"/>
        <v>10.5</v>
      </c>
      <c r="J4754">
        <v>15</v>
      </c>
      <c r="K4754">
        <v>0</v>
      </c>
      <c r="L4754">
        <v>15</v>
      </c>
      <c r="M4754">
        <v>1</v>
      </c>
      <c r="N4754">
        <v>15</v>
      </c>
      <c r="O4754">
        <f t="shared" si="297"/>
        <v>10.5</v>
      </c>
      <c r="P4754">
        <f t="shared" si="298"/>
        <v>4.5</v>
      </c>
      <c r="Q4754" s="2">
        <f t="shared" si="299"/>
        <v>0.3</v>
      </c>
      <c r="R4754">
        <v>5</v>
      </c>
      <c r="S4754" t="s">
        <v>43</v>
      </c>
    </row>
    <row r="4755" spans="1:19" x14ac:dyDescent="0.3">
      <c r="A4755">
        <v>127750</v>
      </c>
      <c r="B4755" s="1">
        <v>45392</v>
      </c>
      <c r="C4755" t="s">
        <v>50</v>
      </c>
      <c r="D4755" t="s">
        <v>16</v>
      </c>
      <c r="E4755" t="s">
        <v>17</v>
      </c>
      <c r="F4755">
        <v>27</v>
      </c>
      <c r="G4755" t="s">
        <v>74</v>
      </c>
      <c r="H4755" t="s">
        <v>27</v>
      </c>
      <c r="I4755">
        <f t="shared" si="296"/>
        <v>67.899999999999991</v>
      </c>
      <c r="J4755">
        <v>97</v>
      </c>
      <c r="K4755">
        <v>25</v>
      </c>
      <c r="L4755">
        <v>122</v>
      </c>
      <c r="M4755">
        <v>1</v>
      </c>
      <c r="N4755">
        <v>122</v>
      </c>
      <c r="O4755">
        <f t="shared" si="297"/>
        <v>67.899999999999991</v>
      </c>
      <c r="P4755">
        <f t="shared" si="298"/>
        <v>54.100000000000009</v>
      </c>
      <c r="Q4755" s="2">
        <f t="shared" si="299"/>
        <v>0.44344262295081976</v>
      </c>
      <c r="R4755">
        <v>4</v>
      </c>
      <c r="S4755" t="s">
        <v>20</v>
      </c>
    </row>
    <row r="4756" spans="1:19" x14ac:dyDescent="0.3">
      <c r="A4756">
        <v>157860</v>
      </c>
      <c r="B4756" s="1">
        <v>45301</v>
      </c>
      <c r="C4756" t="s">
        <v>53</v>
      </c>
      <c r="D4756" t="s">
        <v>37</v>
      </c>
      <c r="E4756" t="s">
        <v>17</v>
      </c>
      <c r="F4756">
        <v>19</v>
      </c>
      <c r="G4756" t="s">
        <v>77</v>
      </c>
      <c r="H4756" t="s">
        <v>19</v>
      </c>
      <c r="I4756">
        <f t="shared" si="296"/>
        <v>10.5</v>
      </c>
      <c r="J4756">
        <v>15</v>
      </c>
      <c r="K4756">
        <v>0</v>
      </c>
      <c r="L4756">
        <v>15</v>
      </c>
      <c r="M4756">
        <v>5</v>
      </c>
      <c r="N4756">
        <v>75</v>
      </c>
      <c r="O4756">
        <f t="shared" si="297"/>
        <v>52.5</v>
      </c>
      <c r="P4756">
        <f t="shared" si="298"/>
        <v>22.5</v>
      </c>
      <c r="Q4756" s="2">
        <f t="shared" si="299"/>
        <v>0.3</v>
      </c>
      <c r="R4756">
        <v>1</v>
      </c>
      <c r="S4756" t="s">
        <v>68</v>
      </c>
    </row>
    <row r="4757" spans="1:19" x14ac:dyDescent="0.3">
      <c r="A4757">
        <v>151575</v>
      </c>
      <c r="B4757" s="1">
        <v>45593</v>
      </c>
      <c r="C4757" t="s">
        <v>23</v>
      </c>
      <c r="D4757" t="s">
        <v>24</v>
      </c>
      <c r="E4757" t="s">
        <v>25</v>
      </c>
      <c r="F4757">
        <v>35</v>
      </c>
      <c r="G4757" t="s">
        <v>26</v>
      </c>
      <c r="H4757" t="s">
        <v>27</v>
      </c>
      <c r="I4757">
        <f t="shared" si="296"/>
        <v>6.3</v>
      </c>
      <c r="J4757">
        <v>9</v>
      </c>
      <c r="K4757">
        <v>40</v>
      </c>
      <c r="L4757">
        <v>49</v>
      </c>
      <c r="M4757">
        <v>1</v>
      </c>
      <c r="N4757">
        <v>49</v>
      </c>
      <c r="O4757">
        <f t="shared" si="297"/>
        <v>6.3</v>
      </c>
      <c r="P4757">
        <f t="shared" si="298"/>
        <v>42.7</v>
      </c>
      <c r="Q4757" s="2">
        <f t="shared" si="299"/>
        <v>0.87142857142857144</v>
      </c>
      <c r="R4757">
        <v>1</v>
      </c>
      <c r="S4757" t="s">
        <v>28</v>
      </c>
    </row>
    <row r="4758" spans="1:19" x14ac:dyDescent="0.3">
      <c r="A4758">
        <v>171855</v>
      </c>
      <c r="B4758" s="1">
        <v>45371</v>
      </c>
      <c r="C4758" t="s">
        <v>53</v>
      </c>
      <c r="D4758" t="s">
        <v>37</v>
      </c>
      <c r="E4758" t="s">
        <v>25</v>
      </c>
      <c r="F4758">
        <v>32</v>
      </c>
      <c r="G4758" t="s">
        <v>41</v>
      </c>
      <c r="H4758" t="s">
        <v>19</v>
      </c>
      <c r="I4758">
        <f t="shared" si="296"/>
        <v>10.5</v>
      </c>
      <c r="J4758">
        <v>15</v>
      </c>
      <c r="K4758">
        <v>0</v>
      </c>
      <c r="L4758">
        <v>15</v>
      </c>
      <c r="M4758">
        <v>1</v>
      </c>
      <c r="N4758">
        <v>15</v>
      </c>
      <c r="O4758">
        <f t="shared" si="297"/>
        <v>10.5</v>
      </c>
      <c r="P4758">
        <f t="shared" si="298"/>
        <v>4.5</v>
      </c>
      <c r="Q4758" s="2">
        <f t="shared" si="299"/>
        <v>0.3</v>
      </c>
      <c r="R4758">
        <v>1</v>
      </c>
      <c r="S4758" t="s">
        <v>47</v>
      </c>
    </row>
    <row r="4759" spans="1:19" x14ac:dyDescent="0.3">
      <c r="A4759">
        <v>131593</v>
      </c>
      <c r="B4759" s="1">
        <v>45592</v>
      </c>
      <c r="C4759" t="s">
        <v>15</v>
      </c>
      <c r="D4759" t="s">
        <v>16</v>
      </c>
      <c r="E4759" t="s">
        <v>25</v>
      </c>
      <c r="F4759">
        <v>21</v>
      </c>
      <c r="G4759" t="s">
        <v>69</v>
      </c>
      <c r="H4759" t="s">
        <v>19</v>
      </c>
      <c r="I4759">
        <f t="shared" si="296"/>
        <v>70</v>
      </c>
      <c r="J4759">
        <v>100</v>
      </c>
      <c r="K4759">
        <v>0</v>
      </c>
      <c r="L4759">
        <v>100</v>
      </c>
      <c r="M4759">
        <v>1</v>
      </c>
      <c r="N4759">
        <v>100</v>
      </c>
      <c r="O4759">
        <f t="shared" si="297"/>
        <v>70</v>
      </c>
      <c r="P4759">
        <f t="shared" si="298"/>
        <v>30</v>
      </c>
      <c r="Q4759" s="2">
        <f t="shared" si="299"/>
        <v>0.3</v>
      </c>
      <c r="R4759">
        <v>5</v>
      </c>
      <c r="S4759" t="s">
        <v>57</v>
      </c>
    </row>
    <row r="4760" spans="1:19" x14ac:dyDescent="0.3">
      <c r="A4760">
        <v>168606</v>
      </c>
      <c r="B4760" s="1">
        <v>45268</v>
      </c>
      <c r="C4760" t="s">
        <v>42</v>
      </c>
      <c r="D4760" t="s">
        <v>16</v>
      </c>
      <c r="E4760" t="s">
        <v>25</v>
      </c>
      <c r="F4760">
        <v>25</v>
      </c>
      <c r="G4760" t="s">
        <v>41</v>
      </c>
      <c r="H4760" t="s">
        <v>19</v>
      </c>
      <c r="I4760">
        <f t="shared" si="296"/>
        <v>45.5</v>
      </c>
      <c r="J4760">
        <v>65</v>
      </c>
      <c r="K4760">
        <v>0</v>
      </c>
      <c r="L4760">
        <v>65</v>
      </c>
      <c r="M4760">
        <v>4</v>
      </c>
      <c r="N4760">
        <v>260</v>
      </c>
      <c r="O4760">
        <f t="shared" si="297"/>
        <v>182</v>
      </c>
      <c r="P4760">
        <f t="shared" si="298"/>
        <v>78</v>
      </c>
      <c r="Q4760" s="2">
        <f t="shared" si="299"/>
        <v>0.3</v>
      </c>
      <c r="R4760">
        <v>1</v>
      </c>
      <c r="S4760" t="s">
        <v>35</v>
      </c>
    </row>
    <row r="4761" spans="1:19" x14ac:dyDescent="0.3">
      <c r="A4761">
        <v>174982</v>
      </c>
      <c r="B4761" s="1">
        <v>45441</v>
      </c>
      <c r="C4761" t="s">
        <v>53</v>
      </c>
      <c r="D4761" t="s">
        <v>37</v>
      </c>
      <c r="E4761" t="s">
        <v>17</v>
      </c>
      <c r="F4761">
        <v>27</v>
      </c>
      <c r="G4761" t="s">
        <v>18</v>
      </c>
      <c r="H4761" t="s">
        <v>19</v>
      </c>
      <c r="I4761">
        <f t="shared" si="296"/>
        <v>10.5</v>
      </c>
      <c r="J4761">
        <v>15</v>
      </c>
      <c r="K4761">
        <v>0</v>
      </c>
      <c r="L4761">
        <v>15</v>
      </c>
      <c r="M4761">
        <v>1</v>
      </c>
      <c r="N4761">
        <v>15</v>
      </c>
      <c r="O4761">
        <f t="shared" si="297"/>
        <v>10.5</v>
      </c>
      <c r="P4761">
        <f t="shared" si="298"/>
        <v>4.5</v>
      </c>
      <c r="Q4761" s="2">
        <f t="shared" si="299"/>
        <v>0.3</v>
      </c>
      <c r="R4761">
        <v>5</v>
      </c>
      <c r="S4761" t="s">
        <v>32</v>
      </c>
    </row>
    <row r="4762" spans="1:19" x14ac:dyDescent="0.3">
      <c r="A4762">
        <v>168172</v>
      </c>
      <c r="B4762" s="1">
        <v>45315</v>
      </c>
      <c r="C4762" t="s">
        <v>82</v>
      </c>
      <c r="D4762" t="s">
        <v>37</v>
      </c>
      <c r="E4762" t="s">
        <v>25</v>
      </c>
      <c r="F4762">
        <v>33</v>
      </c>
      <c r="G4762" t="s">
        <v>38</v>
      </c>
      <c r="H4762" t="s">
        <v>19</v>
      </c>
      <c r="I4762">
        <f t="shared" si="296"/>
        <v>14</v>
      </c>
      <c r="J4762">
        <v>20</v>
      </c>
      <c r="K4762">
        <v>0</v>
      </c>
      <c r="L4762">
        <v>20</v>
      </c>
      <c r="M4762">
        <v>1</v>
      </c>
      <c r="N4762">
        <v>20</v>
      </c>
      <c r="O4762">
        <f t="shared" si="297"/>
        <v>14</v>
      </c>
      <c r="P4762">
        <f t="shared" si="298"/>
        <v>6</v>
      </c>
      <c r="Q4762" s="2">
        <f t="shared" si="299"/>
        <v>0.3</v>
      </c>
      <c r="R4762">
        <v>1</v>
      </c>
      <c r="S4762" t="s">
        <v>55</v>
      </c>
    </row>
    <row r="4763" spans="1:19" x14ac:dyDescent="0.3">
      <c r="A4763">
        <v>181489</v>
      </c>
      <c r="B4763" s="1">
        <v>45424</v>
      </c>
      <c r="C4763" t="s">
        <v>82</v>
      </c>
      <c r="D4763" t="s">
        <v>37</v>
      </c>
      <c r="E4763" t="s">
        <v>17</v>
      </c>
      <c r="F4763">
        <v>22</v>
      </c>
      <c r="G4763" t="s">
        <v>79</v>
      </c>
      <c r="H4763" t="s">
        <v>27</v>
      </c>
      <c r="I4763">
        <f t="shared" si="296"/>
        <v>14</v>
      </c>
      <c r="J4763">
        <v>20</v>
      </c>
      <c r="K4763">
        <v>40</v>
      </c>
      <c r="L4763">
        <v>60</v>
      </c>
      <c r="M4763">
        <v>1</v>
      </c>
      <c r="N4763">
        <v>60</v>
      </c>
      <c r="O4763">
        <f t="shared" si="297"/>
        <v>14</v>
      </c>
      <c r="P4763">
        <f t="shared" si="298"/>
        <v>46</v>
      </c>
      <c r="Q4763" s="2">
        <f t="shared" si="299"/>
        <v>0.76666666666666672</v>
      </c>
      <c r="R4763">
        <v>4</v>
      </c>
      <c r="S4763" t="s">
        <v>65</v>
      </c>
    </row>
    <row r="4764" spans="1:19" x14ac:dyDescent="0.3">
      <c r="A4764">
        <v>137639</v>
      </c>
      <c r="B4764" s="1">
        <v>45399</v>
      </c>
      <c r="C4764" t="s">
        <v>30</v>
      </c>
      <c r="D4764" t="s">
        <v>24</v>
      </c>
      <c r="E4764" t="s">
        <v>17</v>
      </c>
      <c r="F4764">
        <v>28</v>
      </c>
      <c r="G4764" t="s">
        <v>69</v>
      </c>
      <c r="H4764" t="s">
        <v>19</v>
      </c>
      <c r="I4764">
        <f t="shared" si="296"/>
        <v>7</v>
      </c>
      <c r="J4764">
        <v>10</v>
      </c>
      <c r="K4764">
        <v>0</v>
      </c>
      <c r="L4764">
        <v>10</v>
      </c>
      <c r="M4764">
        <v>1</v>
      </c>
      <c r="N4764">
        <v>10</v>
      </c>
      <c r="O4764">
        <f t="shared" si="297"/>
        <v>7</v>
      </c>
      <c r="P4764">
        <f t="shared" si="298"/>
        <v>3</v>
      </c>
      <c r="Q4764" s="2">
        <f t="shared" si="299"/>
        <v>0.3</v>
      </c>
      <c r="R4764">
        <v>2</v>
      </c>
      <c r="S4764" t="s">
        <v>68</v>
      </c>
    </row>
    <row r="4765" spans="1:19" x14ac:dyDescent="0.3">
      <c r="A4765">
        <v>127989</v>
      </c>
      <c r="B4765" s="1">
        <v>45568</v>
      </c>
      <c r="C4765" t="s">
        <v>42</v>
      </c>
      <c r="D4765" t="s">
        <v>16</v>
      </c>
      <c r="E4765" t="s">
        <v>17</v>
      </c>
      <c r="F4765">
        <v>33</v>
      </c>
      <c r="G4765" t="s">
        <v>79</v>
      </c>
      <c r="H4765" t="s">
        <v>27</v>
      </c>
      <c r="I4765">
        <f t="shared" si="296"/>
        <v>45.5</v>
      </c>
      <c r="J4765">
        <v>65</v>
      </c>
      <c r="K4765">
        <v>40</v>
      </c>
      <c r="L4765">
        <v>105</v>
      </c>
      <c r="M4765">
        <v>1</v>
      </c>
      <c r="N4765">
        <v>105</v>
      </c>
      <c r="O4765">
        <f t="shared" si="297"/>
        <v>45.5</v>
      </c>
      <c r="P4765">
        <f t="shared" si="298"/>
        <v>59.5</v>
      </c>
      <c r="Q4765" s="2">
        <f t="shared" si="299"/>
        <v>0.56666666666666665</v>
      </c>
      <c r="R4765">
        <v>4</v>
      </c>
      <c r="S4765" t="s">
        <v>70</v>
      </c>
    </row>
    <row r="4766" spans="1:19" x14ac:dyDescent="0.3">
      <c r="A4766">
        <v>143874</v>
      </c>
      <c r="B4766" s="1">
        <v>45502</v>
      </c>
      <c r="C4766" t="s">
        <v>50</v>
      </c>
      <c r="D4766" t="s">
        <v>16</v>
      </c>
      <c r="E4766" t="s">
        <v>17</v>
      </c>
      <c r="F4766">
        <v>34</v>
      </c>
      <c r="G4766" t="s">
        <v>77</v>
      </c>
      <c r="H4766" t="s">
        <v>19</v>
      </c>
      <c r="I4766">
        <f t="shared" si="296"/>
        <v>67.899999999999991</v>
      </c>
      <c r="J4766">
        <v>97</v>
      </c>
      <c r="K4766">
        <v>0</v>
      </c>
      <c r="L4766">
        <v>97</v>
      </c>
      <c r="M4766">
        <v>1</v>
      </c>
      <c r="N4766">
        <v>97</v>
      </c>
      <c r="O4766">
        <f t="shared" si="297"/>
        <v>67.899999999999991</v>
      </c>
      <c r="P4766">
        <f t="shared" si="298"/>
        <v>29.100000000000009</v>
      </c>
      <c r="Q4766" s="2">
        <f t="shared" si="299"/>
        <v>0.3000000000000001</v>
      </c>
      <c r="R4766">
        <v>1</v>
      </c>
      <c r="S4766" t="s">
        <v>63</v>
      </c>
    </row>
    <row r="4767" spans="1:19" x14ac:dyDescent="0.3">
      <c r="A4767">
        <v>141071</v>
      </c>
      <c r="B4767" s="1">
        <v>45410</v>
      </c>
      <c r="C4767" t="s">
        <v>42</v>
      </c>
      <c r="D4767" t="s">
        <v>16</v>
      </c>
      <c r="E4767" t="s">
        <v>25</v>
      </c>
      <c r="F4767">
        <v>32</v>
      </c>
      <c r="G4767" t="s">
        <v>38</v>
      </c>
      <c r="H4767" t="s">
        <v>19</v>
      </c>
      <c r="I4767">
        <f t="shared" si="296"/>
        <v>45.5</v>
      </c>
      <c r="J4767">
        <v>65</v>
      </c>
      <c r="K4767">
        <v>0</v>
      </c>
      <c r="L4767">
        <v>65</v>
      </c>
      <c r="M4767">
        <v>4</v>
      </c>
      <c r="N4767">
        <v>260</v>
      </c>
      <c r="O4767">
        <f t="shared" si="297"/>
        <v>182</v>
      </c>
      <c r="P4767">
        <f t="shared" si="298"/>
        <v>78</v>
      </c>
      <c r="Q4767" s="2">
        <f t="shared" si="299"/>
        <v>0.3</v>
      </c>
      <c r="R4767">
        <v>3</v>
      </c>
      <c r="S4767" t="s">
        <v>49</v>
      </c>
    </row>
    <row r="4768" spans="1:19" x14ac:dyDescent="0.3">
      <c r="A4768">
        <v>133928</v>
      </c>
      <c r="B4768" s="1">
        <v>45443</v>
      </c>
      <c r="C4768" t="s">
        <v>36</v>
      </c>
      <c r="D4768" t="s">
        <v>37</v>
      </c>
      <c r="E4768" t="s">
        <v>25</v>
      </c>
      <c r="F4768">
        <v>34</v>
      </c>
      <c r="G4768" t="s">
        <v>60</v>
      </c>
      <c r="H4768" t="s">
        <v>19</v>
      </c>
      <c r="I4768">
        <f t="shared" si="296"/>
        <v>22.4</v>
      </c>
      <c r="J4768">
        <v>32</v>
      </c>
      <c r="K4768">
        <v>0</v>
      </c>
      <c r="L4768">
        <v>32</v>
      </c>
      <c r="M4768">
        <v>1</v>
      </c>
      <c r="N4768">
        <v>32</v>
      </c>
      <c r="O4768">
        <f t="shared" si="297"/>
        <v>22.4</v>
      </c>
      <c r="P4768">
        <f t="shared" si="298"/>
        <v>9.6000000000000014</v>
      </c>
      <c r="Q4768" s="2">
        <f t="shared" si="299"/>
        <v>0.30000000000000004</v>
      </c>
      <c r="R4768">
        <v>1</v>
      </c>
      <c r="S4768" t="s">
        <v>47</v>
      </c>
    </row>
    <row r="4769" spans="1:19" x14ac:dyDescent="0.3">
      <c r="A4769">
        <v>182920</v>
      </c>
      <c r="B4769" s="1">
        <v>45571</v>
      </c>
      <c r="C4769" t="s">
        <v>42</v>
      </c>
      <c r="D4769" t="s">
        <v>16</v>
      </c>
      <c r="E4769" t="s">
        <v>17</v>
      </c>
      <c r="F4769">
        <v>34</v>
      </c>
      <c r="G4769" t="s">
        <v>69</v>
      </c>
      <c r="H4769" t="s">
        <v>19</v>
      </c>
      <c r="I4769">
        <f t="shared" si="296"/>
        <v>45.5</v>
      </c>
      <c r="J4769">
        <v>65</v>
      </c>
      <c r="K4769">
        <v>0</v>
      </c>
      <c r="L4769">
        <v>65</v>
      </c>
      <c r="M4769">
        <v>1</v>
      </c>
      <c r="N4769">
        <v>65</v>
      </c>
      <c r="O4769">
        <f t="shared" si="297"/>
        <v>45.5</v>
      </c>
      <c r="P4769">
        <f t="shared" si="298"/>
        <v>19.5</v>
      </c>
      <c r="Q4769" s="2">
        <f t="shared" si="299"/>
        <v>0.3</v>
      </c>
      <c r="R4769">
        <v>2</v>
      </c>
      <c r="S4769" t="s">
        <v>87</v>
      </c>
    </row>
    <row r="4770" spans="1:19" x14ac:dyDescent="0.3">
      <c r="A4770">
        <v>186501</v>
      </c>
      <c r="B4770" s="1">
        <v>45594</v>
      </c>
      <c r="C4770" t="s">
        <v>23</v>
      </c>
      <c r="D4770" t="s">
        <v>24</v>
      </c>
      <c r="E4770" t="s">
        <v>17</v>
      </c>
      <c r="F4770">
        <v>28</v>
      </c>
      <c r="G4770" t="s">
        <v>69</v>
      </c>
      <c r="H4770" t="s">
        <v>19</v>
      </c>
      <c r="I4770">
        <f t="shared" si="296"/>
        <v>6.3</v>
      </c>
      <c r="J4770">
        <v>9</v>
      </c>
      <c r="K4770">
        <v>0</v>
      </c>
      <c r="L4770">
        <v>9</v>
      </c>
      <c r="M4770">
        <v>2</v>
      </c>
      <c r="N4770">
        <v>18</v>
      </c>
      <c r="O4770">
        <f t="shared" si="297"/>
        <v>12.6</v>
      </c>
      <c r="P4770">
        <f t="shared" si="298"/>
        <v>5.4</v>
      </c>
      <c r="Q4770" s="2">
        <f t="shared" si="299"/>
        <v>0.30000000000000004</v>
      </c>
      <c r="R4770">
        <v>5</v>
      </c>
      <c r="S4770" t="s">
        <v>45</v>
      </c>
    </row>
    <row r="4771" spans="1:19" x14ac:dyDescent="0.3">
      <c r="A4771">
        <v>180172</v>
      </c>
      <c r="B4771" s="1">
        <v>45570</v>
      </c>
      <c r="C4771" t="s">
        <v>30</v>
      </c>
      <c r="D4771" t="s">
        <v>24</v>
      </c>
      <c r="E4771" t="s">
        <v>25</v>
      </c>
      <c r="F4771">
        <v>31</v>
      </c>
      <c r="G4771" t="s">
        <v>21</v>
      </c>
      <c r="H4771" t="s">
        <v>19</v>
      </c>
      <c r="I4771">
        <f t="shared" si="296"/>
        <v>7</v>
      </c>
      <c r="J4771">
        <v>10</v>
      </c>
      <c r="K4771">
        <v>0</v>
      </c>
      <c r="L4771">
        <v>10</v>
      </c>
      <c r="M4771">
        <v>2</v>
      </c>
      <c r="N4771">
        <v>20</v>
      </c>
      <c r="O4771">
        <f t="shared" si="297"/>
        <v>14</v>
      </c>
      <c r="P4771">
        <f t="shared" si="298"/>
        <v>6</v>
      </c>
      <c r="Q4771" s="2">
        <f t="shared" si="299"/>
        <v>0.3</v>
      </c>
      <c r="R4771">
        <v>5</v>
      </c>
      <c r="S4771" t="s">
        <v>52</v>
      </c>
    </row>
    <row r="4772" spans="1:19" x14ac:dyDescent="0.3">
      <c r="A4772">
        <v>150107</v>
      </c>
      <c r="B4772" s="1">
        <v>45571</v>
      </c>
      <c r="C4772" t="s">
        <v>23</v>
      </c>
      <c r="D4772" t="s">
        <v>24</v>
      </c>
      <c r="E4772" t="s">
        <v>25</v>
      </c>
      <c r="F4772">
        <v>32</v>
      </c>
      <c r="G4772" t="s">
        <v>67</v>
      </c>
      <c r="H4772" t="s">
        <v>27</v>
      </c>
      <c r="I4772">
        <f t="shared" si="296"/>
        <v>6.3</v>
      </c>
      <c r="J4772">
        <v>9</v>
      </c>
      <c r="K4772">
        <v>40</v>
      </c>
      <c r="L4772">
        <v>49</v>
      </c>
      <c r="M4772">
        <v>2</v>
      </c>
      <c r="N4772">
        <v>98</v>
      </c>
      <c r="O4772">
        <f t="shared" si="297"/>
        <v>12.6</v>
      </c>
      <c r="P4772">
        <f t="shared" si="298"/>
        <v>85.4</v>
      </c>
      <c r="Q4772" s="2">
        <f t="shared" si="299"/>
        <v>0.87142857142857144</v>
      </c>
      <c r="R4772">
        <v>2</v>
      </c>
      <c r="S4772" t="s">
        <v>87</v>
      </c>
    </row>
    <row r="4773" spans="1:19" x14ac:dyDescent="0.3">
      <c r="A4773">
        <v>193195</v>
      </c>
      <c r="B4773" s="1">
        <v>45540</v>
      </c>
      <c r="C4773" t="s">
        <v>85</v>
      </c>
      <c r="D4773" t="s">
        <v>24</v>
      </c>
      <c r="E4773" t="s">
        <v>25</v>
      </c>
      <c r="F4773">
        <v>24</v>
      </c>
      <c r="G4773" t="s">
        <v>38</v>
      </c>
      <c r="H4773" t="s">
        <v>19</v>
      </c>
      <c r="I4773">
        <f t="shared" si="296"/>
        <v>16.099999999999998</v>
      </c>
      <c r="J4773">
        <v>23</v>
      </c>
      <c r="K4773">
        <v>0</v>
      </c>
      <c r="L4773">
        <v>23</v>
      </c>
      <c r="M4773">
        <v>1</v>
      </c>
      <c r="N4773">
        <v>23</v>
      </c>
      <c r="O4773">
        <f t="shared" si="297"/>
        <v>16.099999999999998</v>
      </c>
      <c r="P4773">
        <f t="shared" si="298"/>
        <v>6.9000000000000021</v>
      </c>
      <c r="Q4773" s="2">
        <f t="shared" si="299"/>
        <v>0.3000000000000001</v>
      </c>
      <c r="R4773">
        <v>1</v>
      </c>
      <c r="S4773" t="s">
        <v>68</v>
      </c>
    </row>
    <row r="4774" spans="1:19" x14ac:dyDescent="0.3">
      <c r="A4774">
        <v>199354</v>
      </c>
      <c r="B4774" s="1">
        <v>45422</v>
      </c>
      <c r="C4774" t="s">
        <v>53</v>
      </c>
      <c r="D4774" t="s">
        <v>37</v>
      </c>
      <c r="E4774" t="s">
        <v>17</v>
      </c>
      <c r="F4774">
        <v>29</v>
      </c>
      <c r="G4774" t="s">
        <v>66</v>
      </c>
      <c r="H4774" t="s">
        <v>27</v>
      </c>
      <c r="I4774">
        <f t="shared" si="296"/>
        <v>10.5</v>
      </c>
      <c r="J4774">
        <v>15</v>
      </c>
      <c r="K4774">
        <v>40</v>
      </c>
      <c r="L4774">
        <v>55</v>
      </c>
      <c r="M4774">
        <v>1</v>
      </c>
      <c r="N4774">
        <v>55</v>
      </c>
      <c r="O4774">
        <f t="shared" si="297"/>
        <v>10.5</v>
      </c>
      <c r="P4774">
        <f t="shared" si="298"/>
        <v>44.5</v>
      </c>
      <c r="Q4774" s="2">
        <f t="shared" si="299"/>
        <v>0.80909090909090908</v>
      </c>
      <c r="R4774">
        <v>5</v>
      </c>
      <c r="S4774" t="s">
        <v>20</v>
      </c>
    </row>
    <row r="4775" spans="1:19" x14ac:dyDescent="0.3">
      <c r="A4775">
        <v>154903</v>
      </c>
      <c r="B4775" s="1">
        <v>45403</v>
      </c>
      <c r="C4775" t="s">
        <v>50</v>
      </c>
      <c r="D4775" t="s">
        <v>16</v>
      </c>
      <c r="E4775" t="s">
        <v>17</v>
      </c>
      <c r="F4775">
        <v>18</v>
      </c>
      <c r="G4775" t="s">
        <v>69</v>
      </c>
      <c r="H4775" t="s">
        <v>19</v>
      </c>
      <c r="I4775">
        <f t="shared" si="296"/>
        <v>67.899999999999991</v>
      </c>
      <c r="J4775">
        <v>97</v>
      </c>
      <c r="K4775">
        <v>0</v>
      </c>
      <c r="L4775">
        <v>97</v>
      </c>
      <c r="M4775">
        <v>1</v>
      </c>
      <c r="N4775">
        <v>97</v>
      </c>
      <c r="O4775">
        <f t="shared" si="297"/>
        <v>67.899999999999991</v>
      </c>
      <c r="P4775">
        <f t="shared" si="298"/>
        <v>29.100000000000009</v>
      </c>
      <c r="Q4775" s="2">
        <f t="shared" si="299"/>
        <v>0.3000000000000001</v>
      </c>
      <c r="R4775">
        <v>3</v>
      </c>
      <c r="S4775" t="s">
        <v>83</v>
      </c>
    </row>
    <row r="4776" spans="1:19" x14ac:dyDescent="0.3">
      <c r="A4776">
        <v>140896</v>
      </c>
      <c r="B4776" s="1">
        <v>45534</v>
      </c>
      <c r="C4776" t="s">
        <v>33</v>
      </c>
      <c r="D4776" t="s">
        <v>16</v>
      </c>
      <c r="E4776" t="s">
        <v>25</v>
      </c>
      <c r="F4776">
        <v>18</v>
      </c>
      <c r="G4776" t="s">
        <v>21</v>
      </c>
      <c r="H4776" t="s">
        <v>19</v>
      </c>
      <c r="I4776">
        <f t="shared" si="296"/>
        <v>82.6</v>
      </c>
      <c r="J4776">
        <v>118</v>
      </c>
      <c r="K4776">
        <v>0</v>
      </c>
      <c r="L4776">
        <v>118</v>
      </c>
      <c r="M4776">
        <v>1</v>
      </c>
      <c r="N4776">
        <v>118</v>
      </c>
      <c r="O4776">
        <f t="shared" si="297"/>
        <v>82.6</v>
      </c>
      <c r="P4776">
        <f t="shared" si="298"/>
        <v>35.400000000000006</v>
      </c>
      <c r="Q4776" s="2">
        <f t="shared" si="299"/>
        <v>0.30000000000000004</v>
      </c>
      <c r="R4776">
        <v>4</v>
      </c>
      <c r="S4776" t="s">
        <v>43</v>
      </c>
    </row>
    <row r="4777" spans="1:19" x14ac:dyDescent="0.3">
      <c r="A4777">
        <v>179226</v>
      </c>
      <c r="B4777" s="1">
        <v>45407</v>
      </c>
      <c r="C4777" t="s">
        <v>78</v>
      </c>
      <c r="D4777" t="s">
        <v>37</v>
      </c>
      <c r="E4777" t="s">
        <v>25</v>
      </c>
      <c r="F4777">
        <v>31</v>
      </c>
      <c r="G4777" t="s">
        <v>69</v>
      </c>
      <c r="H4777" t="s">
        <v>19</v>
      </c>
      <c r="I4777">
        <f t="shared" si="296"/>
        <v>35</v>
      </c>
      <c r="J4777">
        <v>50</v>
      </c>
      <c r="K4777">
        <v>0</v>
      </c>
      <c r="L4777">
        <v>50</v>
      </c>
      <c r="M4777">
        <v>2</v>
      </c>
      <c r="N4777">
        <v>100</v>
      </c>
      <c r="O4777">
        <f t="shared" si="297"/>
        <v>70</v>
      </c>
      <c r="P4777">
        <f t="shared" si="298"/>
        <v>30</v>
      </c>
      <c r="Q4777" s="2">
        <f t="shared" si="299"/>
        <v>0.3</v>
      </c>
      <c r="R4777">
        <v>5</v>
      </c>
      <c r="S4777" t="s">
        <v>70</v>
      </c>
    </row>
    <row r="4778" spans="1:19" x14ac:dyDescent="0.3">
      <c r="A4778">
        <v>137231</v>
      </c>
      <c r="B4778" s="1">
        <v>45478</v>
      </c>
      <c r="C4778" t="s">
        <v>30</v>
      </c>
      <c r="D4778" t="s">
        <v>24</v>
      </c>
      <c r="E4778" t="s">
        <v>25</v>
      </c>
      <c r="F4778">
        <v>20</v>
      </c>
      <c r="G4778" t="s">
        <v>56</v>
      </c>
      <c r="H4778" t="s">
        <v>19</v>
      </c>
      <c r="I4778">
        <f t="shared" si="296"/>
        <v>7</v>
      </c>
      <c r="J4778">
        <v>10</v>
      </c>
      <c r="K4778">
        <v>0</v>
      </c>
      <c r="L4778">
        <v>10</v>
      </c>
      <c r="M4778">
        <v>1</v>
      </c>
      <c r="N4778">
        <v>10</v>
      </c>
      <c r="O4778">
        <f t="shared" si="297"/>
        <v>7</v>
      </c>
      <c r="P4778">
        <f t="shared" si="298"/>
        <v>3</v>
      </c>
      <c r="Q4778" s="2">
        <f t="shared" si="299"/>
        <v>0.3</v>
      </c>
      <c r="R4778">
        <v>5</v>
      </c>
      <c r="S4778" t="s">
        <v>32</v>
      </c>
    </row>
    <row r="4779" spans="1:19" x14ac:dyDescent="0.3">
      <c r="A4779">
        <v>167440</v>
      </c>
      <c r="B4779" s="1">
        <v>45547</v>
      </c>
      <c r="C4779" t="s">
        <v>78</v>
      </c>
      <c r="D4779" t="s">
        <v>37</v>
      </c>
      <c r="E4779" t="s">
        <v>25</v>
      </c>
      <c r="F4779">
        <v>25</v>
      </c>
      <c r="G4779" t="s">
        <v>77</v>
      </c>
      <c r="H4779" t="s">
        <v>19</v>
      </c>
      <c r="I4779">
        <f t="shared" si="296"/>
        <v>35</v>
      </c>
      <c r="J4779">
        <v>50</v>
      </c>
      <c r="K4779">
        <v>0</v>
      </c>
      <c r="L4779">
        <v>50</v>
      </c>
      <c r="M4779">
        <v>2</v>
      </c>
      <c r="N4779">
        <v>100</v>
      </c>
      <c r="O4779">
        <f t="shared" si="297"/>
        <v>70</v>
      </c>
      <c r="P4779">
        <f t="shared" si="298"/>
        <v>30</v>
      </c>
      <c r="Q4779" s="2">
        <f t="shared" si="299"/>
        <v>0.3</v>
      </c>
      <c r="R4779">
        <v>5</v>
      </c>
      <c r="S4779" t="s">
        <v>32</v>
      </c>
    </row>
    <row r="4780" spans="1:19" x14ac:dyDescent="0.3">
      <c r="A4780">
        <v>181280</v>
      </c>
      <c r="B4780" s="1">
        <v>45326</v>
      </c>
      <c r="C4780" t="s">
        <v>53</v>
      </c>
      <c r="D4780" t="s">
        <v>37</v>
      </c>
      <c r="E4780" t="s">
        <v>17</v>
      </c>
      <c r="F4780">
        <v>22</v>
      </c>
      <c r="G4780" t="s">
        <v>67</v>
      </c>
      <c r="H4780" t="s">
        <v>27</v>
      </c>
      <c r="I4780">
        <f t="shared" si="296"/>
        <v>10.5</v>
      </c>
      <c r="J4780">
        <v>15</v>
      </c>
      <c r="K4780">
        <v>40</v>
      </c>
      <c r="L4780">
        <v>55</v>
      </c>
      <c r="M4780">
        <v>1</v>
      </c>
      <c r="N4780">
        <v>55</v>
      </c>
      <c r="O4780">
        <f t="shared" si="297"/>
        <v>10.5</v>
      </c>
      <c r="P4780">
        <f t="shared" si="298"/>
        <v>44.5</v>
      </c>
      <c r="Q4780" s="2">
        <f t="shared" si="299"/>
        <v>0.80909090909090908</v>
      </c>
      <c r="R4780">
        <v>5</v>
      </c>
      <c r="S4780" t="s">
        <v>43</v>
      </c>
    </row>
    <row r="4781" spans="1:19" x14ac:dyDescent="0.3">
      <c r="A4781">
        <v>167381</v>
      </c>
      <c r="B4781" s="1">
        <v>45386</v>
      </c>
      <c r="C4781" t="s">
        <v>30</v>
      </c>
      <c r="D4781" t="s">
        <v>24</v>
      </c>
      <c r="E4781" t="s">
        <v>17</v>
      </c>
      <c r="F4781">
        <v>21</v>
      </c>
      <c r="G4781" t="s">
        <v>60</v>
      </c>
      <c r="H4781" t="s">
        <v>19</v>
      </c>
      <c r="I4781">
        <f t="shared" si="296"/>
        <v>7</v>
      </c>
      <c r="J4781">
        <v>10</v>
      </c>
      <c r="K4781">
        <v>0</v>
      </c>
      <c r="L4781">
        <v>10</v>
      </c>
      <c r="M4781">
        <v>3</v>
      </c>
      <c r="N4781">
        <v>30</v>
      </c>
      <c r="O4781">
        <f t="shared" si="297"/>
        <v>21</v>
      </c>
      <c r="P4781">
        <f t="shared" si="298"/>
        <v>9</v>
      </c>
      <c r="Q4781" s="2">
        <f t="shared" si="299"/>
        <v>0.3</v>
      </c>
      <c r="R4781">
        <v>5</v>
      </c>
      <c r="S4781" t="s">
        <v>20</v>
      </c>
    </row>
    <row r="4782" spans="1:19" x14ac:dyDescent="0.3">
      <c r="A4782">
        <v>150342</v>
      </c>
      <c r="B4782" s="1">
        <v>45489</v>
      </c>
      <c r="C4782" t="s">
        <v>53</v>
      </c>
      <c r="D4782" t="s">
        <v>37</v>
      </c>
      <c r="E4782" t="s">
        <v>17</v>
      </c>
      <c r="F4782">
        <v>28</v>
      </c>
      <c r="G4782" t="s">
        <v>74</v>
      </c>
      <c r="H4782" t="s">
        <v>27</v>
      </c>
      <c r="I4782">
        <f t="shared" si="296"/>
        <v>10.5</v>
      </c>
      <c r="J4782">
        <v>15</v>
      </c>
      <c r="K4782">
        <v>25</v>
      </c>
      <c r="L4782">
        <v>40</v>
      </c>
      <c r="M4782">
        <v>3</v>
      </c>
      <c r="N4782">
        <v>120</v>
      </c>
      <c r="O4782">
        <f t="shared" si="297"/>
        <v>31.5</v>
      </c>
      <c r="P4782">
        <f t="shared" si="298"/>
        <v>88.5</v>
      </c>
      <c r="Q4782" s="2">
        <f t="shared" si="299"/>
        <v>0.73750000000000004</v>
      </c>
      <c r="R4782">
        <v>5</v>
      </c>
      <c r="S4782" t="s">
        <v>61</v>
      </c>
    </row>
    <row r="4783" spans="1:19" x14ac:dyDescent="0.3">
      <c r="A4783">
        <v>174140</v>
      </c>
      <c r="B4783" s="1">
        <v>45490</v>
      </c>
      <c r="C4783" t="s">
        <v>15</v>
      </c>
      <c r="D4783" t="s">
        <v>16</v>
      </c>
      <c r="E4783" t="s">
        <v>25</v>
      </c>
      <c r="F4783">
        <v>28</v>
      </c>
      <c r="G4783" t="s">
        <v>34</v>
      </c>
      <c r="H4783" t="s">
        <v>27</v>
      </c>
      <c r="I4783">
        <f t="shared" si="296"/>
        <v>70</v>
      </c>
      <c r="J4783">
        <v>100</v>
      </c>
      <c r="K4783">
        <v>100</v>
      </c>
      <c r="L4783">
        <v>200</v>
      </c>
      <c r="M4783">
        <v>1</v>
      </c>
      <c r="N4783">
        <v>200</v>
      </c>
      <c r="O4783">
        <f t="shared" si="297"/>
        <v>70</v>
      </c>
      <c r="P4783">
        <f t="shared" si="298"/>
        <v>130</v>
      </c>
      <c r="Q4783" s="2">
        <f t="shared" si="299"/>
        <v>0.65</v>
      </c>
      <c r="R4783">
        <v>5</v>
      </c>
      <c r="S4783" t="s">
        <v>45</v>
      </c>
    </row>
    <row r="4784" spans="1:19" x14ac:dyDescent="0.3">
      <c r="A4784">
        <v>143721</v>
      </c>
      <c r="B4784" s="1">
        <v>45283</v>
      </c>
      <c r="C4784" t="s">
        <v>50</v>
      </c>
      <c r="D4784" t="s">
        <v>16</v>
      </c>
      <c r="E4784" t="s">
        <v>17</v>
      </c>
      <c r="F4784">
        <v>19</v>
      </c>
      <c r="G4784" t="s">
        <v>74</v>
      </c>
      <c r="H4784" t="s">
        <v>27</v>
      </c>
      <c r="I4784">
        <f t="shared" si="296"/>
        <v>67.899999999999991</v>
      </c>
      <c r="J4784">
        <v>97</v>
      </c>
      <c r="K4784">
        <v>25</v>
      </c>
      <c r="L4784">
        <v>122</v>
      </c>
      <c r="M4784">
        <v>3</v>
      </c>
      <c r="N4784">
        <v>366</v>
      </c>
      <c r="O4784">
        <f t="shared" si="297"/>
        <v>203.7</v>
      </c>
      <c r="P4784">
        <f t="shared" si="298"/>
        <v>162.30000000000001</v>
      </c>
      <c r="Q4784" s="2">
        <f t="shared" si="299"/>
        <v>0.44344262295081971</v>
      </c>
      <c r="R4784">
        <v>1</v>
      </c>
      <c r="S4784" t="s">
        <v>28</v>
      </c>
    </row>
    <row r="4785" spans="1:19" x14ac:dyDescent="0.3">
      <c r="A4785">
        <v>127316</v>
      </c>
      <c r="B4785" s="1">
        <v>45543</v>
      </c>
      <c r="C4785" t="s">
        <v>42</v>
      </c>
      <c r="D4785" t="s">
        <v>16</v>
      </c>
      <c r="E4785" t="s">
        <v>17</v>
      </c>
      <c r="F4785">
        <v>28</v>
      </c>
      <c r="G4785" t="s">
        <v>38</v>
      </c>
      <c r="H4785" t="s">
        <v>19</v>
      </c>
      <c r="I4785">
        <f t="shared" si="296"/>
        <v>45.5</v>
      </c>
      <c r="J4785">
        <v>65</v>
      </c>
      <c r="K4785">
        <v>0</v>
      </c>
      <c r="L4785">
        <v>65</v>
      </c>
      <c r="M4785">
        <v>1</v>
      </c>
      <c r="N4785">
        <v>65</v>
      </c>
      <c r="O4785">
        <f t="shared" si="297"/>
        <v>45.5</v>
      </c>
      <c r="P4785">
        <f t="shared" si="298"/>
        <v>19.5</v>
      </c>
      <c r="Q4785" s="2">
        <f t="shared" si="299"/>
        <v>0.3</v>
      </c>
      <c r="R4785">
        <v>4</v>
      </c>
      <c r="S4785" t="s">
        <v>57</v>
      </c>
    </row>
    <row r="4786" spans="1:19" x14ac:dyDescent="0.3">
      <c r="A4786">
        <v>175218</v>
      </c>
      <c r="B4786" s="1">
        <v>45250</v>
      </c>
      <c r="C4786" t="s">
        <v>42</v>
      </c>
      <c r="D4786" t="s">
        <v>16</v>
      </c>
      <c r="E4786" t="s">
        <v>17</v>
      </c>
      <c r="F4786">
        <v>29</v>
      </c>
      <c r="G4786" t="s">
        <v>62</v>
      </c>
      <c r="H4786" t="s">
        <v>19</v>
      </c>
      <c r="I4786">
        <f t="shared" si="296"/>
        <v>45.5</v>
      </c>
      <c r="J4786">
        <v>65</v>
      </c>
      <c r="K4786">
        <v>0</v>
      </c>
      <c r="L4786">
        <v>65</v>
      </c>
      <c r="M4786">
        <v>1</v>
      </c>
      <c r="N4786">
        <v>65</v>
      </c>
      <c r="O4786">
        <f t="shared" si="297"/>
        <v>45.5</v>
      </c>
      <c r="P4786">
        <f t="shared" si="298"/>
        <v>19.5</v>
      </c>
      <c r="Q4786" s="2">
        <f t="shared" si="299"/>
        <v>0.3</v>
      </c>
      <c r="R4786">
        <v>5</v>
      </c>
      <c r="S4786" t="s">
        <v>70</v>
      </c>
    </row>
    <row r="4787" spans="1:19" x14ac:dyDescent="0.3">
      <c r="A4787">
        <v>150187</v>
      </c>
      <c r="B4787" s="1">
        <v>45301</v>
      </c>
      <c r="C4787" t="s">
        <v>53</v>
      </c>
      <c r="D4787" t="s">
        <v>37</v>
      </c>
      <c r="E4787" t="s">
        <v>17</v>
      </c>
      <c r="F4787">
        <v>31</v>
      </c>
      <c r="G4787" t="s">
        <v>74</v>
      </c>
      <c r="H4787" t="s">
        <v>27</v>
      </c>
      <c r="I4787">
        <f t="shared" si="296"/>
        <v>10.5</v>
      </c>
      <c r="J4787">
        <v>15</v>
      </c>
      <c r="K4787">
        <v>25</v>
      </c>
      <c r="L4787">
        <v>40</v>
      </c>
      <c r="M4787">
        <v>1</v>
      </c>
      <c r="N4787">
        <v>40</v>
      </c>
      <c r="O4787">
        <f t="shared" si="297"/>
        <v>10.5</v>
      </c>
      <c r="P4787">
        <f t="shared" si="298"/>
        <v>29.5</v>
      </c>
      <c r="Q4787" s="2">
        <f t="shared" si="299"/>
        <v>0.73750000000000004</v>
      </c>
      <c r="R4787">
        <v>4</v>
      </c>
      <c r="S4787" t="s">
        <v>39</v>
      </c>
    </row>
    <row r="4788" spans="1:19" x14ac:dyDescent="0.3">
      <c r="A4788">
        <v>193876</v>
      </c>
      <c r="B4788" s="1">
        <v>45366</v>
      </c>
      <c r="C4788" t="s">
        <v>15</v>
      </c>
      <c r="D4788" t="s">
        <v>16</v>
      </c>
      <c r="E4788" t="s">
        <v>25</v>
      </c>
      <c r="F4788">
        <v>21</v>
      </c>
      <c r="G4788" t="s">
        <v>62</v>
      </c>
      <c r="H4788" t="s">
        <v>19</v>
      </c>
      <c r="I4788">
        <f t="shared" si="296"/>
        <v>70</v>
      </c>
      <c r="J4788">
        <v>100</v>
      </c>
      <c r="K4788">
        <v>0</v>
      </c>
      <c r="L4788">
        <v>100</v>
      </c>
      <c r="M4788">
        <v>2</v>
      </c>
      <c r="N4788">
        <v>200</v>
      </c>
      <c r="O4788">
        <f t="shared" si="297"/>
        <v>140</v>
      </c>
      <c r="P4788">
        <f t="shared" si="298"/>
        <v>60</v>
      </c>
      <c r="Q4788" s="2">
        <f t="shared" si="299"/>
        <v>0.3</v>
      </c>
      <c r="R4788">
        <v>3</v>
      </c>
      <c r="S4788" t="s">
        <v>22</v>
      </c>
    </row>
    <row r="4789" spans="1:19" x14ac:dyDescent="0.3">
      <c r="A4789">
        <v>145398</v>
      </c>
      <c r="B4789" s="1">
        <v>45414</v>
      </c>
      <c r="C4789" t="s">
        <v>42</v>
      </c>
      <c r="D4789" t="s">
        <v>16</v>
      </c>
      <c r="E4789" t="s">
        <v>17</v>
      </c>
      <c r="F4789">
        <v>24</v>
      </c>
      <c r="G4789" t="s">
        <v>21</v>
      </c>
      <c r="H4789" t="s">
        <v>19</v>
      </c>
      <c r="I4789">
        <f t="shared" si="296"/>
        <v>45.5</v>
      </c>
      <c r="J4789">
        <v>65</v>
      </c>
      <c r="K4789">
        <v>0</v>
      </c>
      <c r="L4789">
        <v>65</v>
      </c>
      <c r="M4789">
        <v>1</v>
      </c>
      <c r="N4789">
        <v>65</v>
      </c>
      <c r="O4789">
        <f t="shared" si="297"/>
        <v>45.5</v>
      </c>
      <c r="P4789">
        <f t="shared" si="298"/>
        <v>19.5</v>
      </c>
      <c r="Q4789" s="2">
        <f t="shared" si="299"/>
        <v>0.3</v>
      </c>
      <c r="R4789">
        <v>4</v>
      </c>
      <c r="S4789" t="s">
        <v>57</v>
      </c>
    </row>
    <row r="4790" spans="1:19" x14ac:dyDescent="0.3">
      <c r="A4790">
        <v>124392</v>
      </c>
      <c r="B4790" s="1">
        <v>45355</v>
      </c>
      <c r="C4790" t="s">
        <v>42</v>
      </c>
      <c r="D4790" t="s">
        <v>16</v>
      </c>
      <c r="E4790" t="s">
        <v>25</v>
      </c>
      <c r="F4790">
        <v>19</v>
      </c>
      <c r="G4790" t="s">
        <v>56</v>
      </c>
      <c r="H4790" t="s">
        <v>19</v>
      </c>
      <c r="I4790">
        <f t="shared" si="296"/>
        <v>45.5</v>
      </c>
      <c r="J4790">
        <v>65</v>
      </c>
      <c r="K4790">
        <v>0</v>
      </c>
      <c r="L4790">
        <v>65</v>
      </c>
      <c r="M4790">
        <v>1</v>
      </c>
      <c r="N4790">
        <v>65</v>
      </c>
      <c r="O4790">
        <f t="shared" si="297"/>
        <v>45.5</v>
      </c>
      <c r="P4790">
        <f t="shared" si="298"/>
        <v>19.5</v>
      </c>
      <c r="Q4790" s="2">
        <f t="shared" si="299"/>
        <v>0.3</v>
      </c>
      <c r="R4790">
        <v>2</v>
      </c>
      <c r="S4790" t="s">
        <v>47</v>
      </c>
    </row>
    <row r="4791" spans="1:19" x14ac:dyDescent="0.3">
      <c r="A4791">
        <v>158447</v>
      </c>
      <c r="B4791" s="1">
        <v>45458</v>
      </c>
      <c r="C4791" t="s">
        <v>50</v>
      </c>
      <c r="D4791" t="s">
        <v>16</v>
      </c>
      <c r="E4791" t="s">
        <v>17</v>
      </c>
      <c r="F4791">
        <v>24</v>
      </c>
      <c r="G4791" t="s">
        <v>66</v>
      </c>
      <c r="H4791" t="s">
        <v>27</v>
      </c>
      <c r="I4791">
        <f t="shared" si="296"/>
        <v>67.899999999999991</v>
      </c>
      <c r="J4791">
        <v>97</v>
      </c>
      <c r="K4791">
        <v>40</v>
      </c>
      <c r="L4791">
        <v>137</v>
      </c>
      <c r="M4791">
        <v>1</v>
      </c>
      <c r="N4791">
        <v>137</v>
      </c>
      <c r="O4791">
        <f t="shared" si="297"/>
        <v>67.899999999999991</v>
      </c>
      <c r="P4791">
        <f t="shared" si="298"/>
        <v>69.100000000000009</v>
      </c>
      <c r="Q4791" s="2">
        <f t="shared" si="299"/>
        <v>0.50437956204379564</v>
      </c>
      <c r="R4791">
        <v>4</v>
      </c>
      <c r="S4791" t="s">
        <v>43</v>
      </c>
    </row>
    <row r="4792" spans="1:19" x14ac:dyDescent="0.3">
      <c r="A4792">
        <v>177645</v>
      </c>
      <c r="B4792" s="1">
        <v>45256</v>
      </c>
      <c r="C4792" t="s">
        <v>23</v>
      </c>
      <c r="D4792" t="s">
        <v>24</v>
      </c>
      <c r="E4792" t="s">
        <v>17</v>
      </c>
      <c r="F4792">
        <v>23</v>
      </c>
      <c r="G4792" t="s">
        <v>51</v>
      </c>
      <c r="H4792" t="s">
        <v>27</v>
      </c>
      <c r="I4792">
        <f t="shared" si="296"/>
        <v>6.3</v>
      </c>
      <c r="J4792">
        <v>9</v>
      </c>
      <c r="K4792">
        <v>50</v>
      </c>
      <c r="L4792">
        <v>59</v>
      </c>
      <c r="M4792">
        <v>4</v>
      </c>
      <c r="N4792">
        <v>236</v>
      </c>
      <c r="O4792">
        <f t="shared" si="297"/>
        <v>25.2</v>
      </c>
      <c r="P4792">
        <f t="shared" si="298"/>
        <v>210.8</v>
      </c>
      <c r="Q4792" s="2">
        <f t="shared" si="299"/>
        <v>0.89322033898305087</v>
      </c>
      <c r="R4792">
        <v>1</v>
      </c>
      <c r="S4792" t="s">
        <v>68</v>
      </c>
    </row>
    <row r="4793" spans="1:19" x14ac:dyDescent="0.3">
      <c r="A4793">
        <v>181547</v>
      </c>
      <c r="B4793" s="1">
        <v>45482</v>
      </c>
      <c r="C4793" t="s">
        <v>42</v>
      </c>
      <c r="D4793" t="s">
        <v>16</v>
      </c>
      <c r="E4793" t="s">
        <v>25</v>
      </c>
      <c r="F4793">
        <v>32</v>
      </c>
      <c r="G4793" t="s">
        <v>58</v>
      </c>
      <c r="H4793" t="s">
        <v>27</v>
      </c>
      <c r="I4793">
        <f t="shared" si="296"/>
        <v>45.5</v>
      </c>
      <c r="J4793">
        <v>65</v>
      </c>
      <c r="K4793">
        <v>40</v>
      </c>
      <c r="L4793">
        <v>105</v>
      </c>
      <c r="M4793">
        <v>1</v>
      </c>
      <c r="N4793">
        <v>105</v>
      </c>
      <c r="O4793">
        <f t="shared" si="297"/>
        <v>45.5</v>
      </c>
      <c r="P4793">
        <f t="shared" si="298"/>
        <v>59.5</v>
      </c>
      <c r="Q4793" s="2">
        <f t="shared" si="299"/>
        <v>0.56666666666666665</v>
      </c>
      <c r="R4793">
        <v>5</v>
      </c>
      <c r="S4793" t="s">
        <v>32</v>
      </c>
    </row>
    <row r="4794" spans="1:19" x14ac:dyDescent="0.3">
      <c r="A4794">
        <v>166409</v>
      </c>
      <c r="B4794" s="1">
        <v>45576</v>
      </c>
      <c r="C4794" t="s">
        <v>82</v>
      </c>
      <c r="D4794" t="s">
        <v>37</v>
      </c>
      <c r="E4794" t="s">
        <v>17</v>
      </c>
      <c r="F4794">
        <v>25</v>
      </c>
      <c r="G4794" t="s">
        <v>75</v>
      </c>
      <c r="H4794" t="s">
        <v>27</v>
      </c>
      <c r="I4794">
        <f t="shared" si="296"/>
        <v>14</v>
      </c>
      <c r="J4794">
        <v>20</v>
      </c>
      <c r="K4794">
        <v>70</v>
      </c>
      <c r="L4794">
        <v>90</v>
      </c>
      <c r="M4794">
        <v>1</v>
      </c>
      <c r="N4794">
        <v>90</v>
      </c>
      <c r="O4794">
        <f t="shared" si="297"/>
        <v>14</v>
      </c>
      <c r="P4794">
        <f t="shared" si="298"/>
        <v>76</v>
      </c>
      <c r="Q4794" s="2">
        <f t="shared" si="299"/>
        <v>0.84444444444444444</v>
      </c>
      <c r="R4794">
        <v>4</v>
      </c>
      <c r="S4794" t="s">
        <v>45</v>
      </c>
    </row>
    <row r="4795" spans="1:19" x14ac:dyDescent="0.3">
      <c r="A4795">
        <v>192391</v>
      </c>
      <c r="B4795" s="1">
        <v>45407</v>
      </c>
      <c r="C4795" t="s">
        <v>30</v>
      </c>
      <c r="D4795" t="s">
        <v>24</v>
      </c>
      <c r="E4795" t="s">
        <v>17</v>
      </c>
      <c r="F4795">
        <v>30</v>
      </c>
      <c r="G4795" t="s">
        <v>51</v>
      </c>
      <c r="H4795" t="s">
        <v>27</v>
      </c>
      <c r="I4795">
        <f t="shared" si="296"/>
        <v>7</v>
      </c>
      <c r="J4795">
        <v>10</v>
      </c>
      <c r="K4795">
        <v>50</v>
      </c>
      <c r="L4795">
        <v>60</v>
      </c>
      <c r="M4795">
        <v>1</v>
      </c>
      <c r="N4795">
        <v>60</v>
      </c>
      <c r="O4795">
        <f t="shared" si="297"/>
        <v>7</v>
      </c>
      <c r="P4795">
        <f t="shared" si="298"/>
        <v>53</v>
      </c>
      <c r="Q4795" s="2">
        <f t="shared" si="299"/>
        <v>0.8833333333333333</v>
      </c>
      <c r="R4795">
        <v>4</v>
      </c>
      <c r="S4795" t="s">
        <v>61</v>
      </c>
    </row>
    <row r="4796" spans="1:19" x14ac:dyDescent="0.3">
      <c r="A4796">
        <v>153008</v>
      </c>
      <c r="B4796" s="1">
        <v>45475</v>
      </c>
      <c r="C4796" t="s">
        <v>53</v>
      </c>
      <c r="D4796" t="s">
        <v>37</v>
      </c>
      <c r="E4796" t="s">
        <v>25</v>
      </c>
      <c r="F4796">
        <v>18</v>
      </c>
      <c r="G4796" t="s">
        <v>74</v>
      </c>
      <c r="H4796" t="s">
        <v>27</v>
      </c>
      <c r="I4796">
        <f t="shared" si="296"/>
        <v>10.5</v>
      </c>
      <c r="J4796">
        <v>15</v>
      </c>
      <c r="K4796">
        <v>25</v>
      </c>
      <c r="L4796">
        <v>40</v>
      </c>
      <c r="M4796">
        <v>1</v>
      </c>
      <c r="N4796">
        <v>40</v>
      </c>
      <c r="O4796">
        <f t="shared" si="297"/>
        <v>10.5</v>
      </c>
      <c r="P4796">
        <f t="shared" si="298"/>
        <v>29.5</v>
      </c>
      <c r="Q4796" s="2">
        <f t="shared" si="299"/>
        <v>0.73750000000000004</v>
      </c>
      <c r="R4796">
        <v>3</v>
      </c>
      <c r="S4796" t="s">
        <v>49</v>
      </c>
    </row>
    <row r="4797" spans="1:19" x14ac:dyDescent="0.3">
      <c r="A4797">
        <v>152912</v>
      </c>
      <c r="B4797" s="1">
        <v>45546</v>
      </c>
      <c r="C4797" t="s">
        <v>23</v>
      </c>
      <c r="D4797" t="s">
        <v>24</v>
      </c>
      <c r="E4797" t="s">
        <v>17</v>
      </c>
      <c r="F4797">
        <v>35</v>
      </c>
      <c r="G4797" t="s">
        <v>80</v>
      </c>
      <c r="H4797" t="s">
        <v>27</v>
      </c>
      <c r="I4797">
        <f t="shared" si="296"/>
        <v>6.3</v>
      </c>
      <c r="J4797">
        <v>9</v>
      </c>
      <c r="K4797">
        <v>40</v>
      </c>
      <c r="L4797">
        <v>49</v>
      </c>
      <c r="M4797">
        <v>1</v>
      </c>
      <c r="N4797">
        <v>49</v>
      </c>
      <c r="O4797">
        <f t="shared" si="297"/>
        <v>6.3</v>
      </c>
      <c r="P4797">
        <f t="shared" si="298"/>
        <v>42.7</v>
      </c>
      <c r="Q4797" s="2">
        <f t="shared" si="299"/>
        <v>0.87142857142857144</v>
      </c>
      <c r="R4797">
        <v>4</v>
      </c>
      <c r="S4797" t="s">
        <v>52</v>
      </c>
    </row>
    <row r="4798" spans="1:19" x14ac:dyDescent="0.3">
      <c r="A4798">
        <v>149105</v>
      </c>
      <c r="B4798" s="1">
        <v>45579</v>
      </c>
      <c r="C4798" t="s">
        <v>42</v>
      </c>
      <c r="D4798" t="s">
        <v>16</v>
      </c>
      <c r="E4798" t="s">
        <v>17</v>
      </c>
      <c r="F4798">
        <v>23</v>
      </c>
      <c r="G4798" t="s">
        <v>54</v>
      </c>
      <c r="H4798" t="s">
        <v>19</v>
      </c>
      <c r="I4798">
        <f t="shared" si="296"/>
        <v>45.5</v>
      </c>
      <c r="J4798">
        <v>65</v>
      </c>
      <c r="K4798">
        <v>0</v>
      </c>
      <c r="L4798">
        <v>65</v>
      </c>
      <c r="M4798">
        <v>1</v>
      </c>
      <c r="N4798">
        <v>65</v>
      </c>
      <c r="O4798">
        <f t="shared" si="297"/>
        <v>45.5</v>
      </c>
      <c r="P4798">
        <f t="shared" si="298"/>
        <v>19.5</v>
      </c>
      <c r="Q4798" s="2">
        <f t="shared" si="299"/>
        <v>0.3</v>
      </c>
      <c r="R4798">
        <v>5</v>
      </c>
      <c r="S4798" t="s">
        <v>20</v>
      </c>
    </row>
    <row r="4799" spans="1:19" x14ac:dyDescent="0.3">
      <c r="A4799">
        <v>133997</v>
      </c>
      <c r="B4799" s="1">
        <v>45534</v>
      </c>
      <c r="C4799" t="s">
        <v>33</v>
      </c>
      <c r="D4799" t="s">
        <v>16</v>
      </c>
      <c r="E4799" t="s">
        <v>17</v>
      </c>
      <c r="F4799">
        <v>30</v>
      </c>
      <c r="G4799" t="s">
        <v>26</v>
      </c>
      <c r="H4799" t="s">
        <v>27</v>
      </c>
      <c r="I4799">
        <f t="shared" si="296"/>
        <v>82.6</v>
      </c>
      <c r="J4799">
        <v>118</v>
      </c>
      <c r="K4799">
        <v>40</v>
      </c>
      <c r="L4799">
        <v>158</v>
      </c>
      <c r="M4799">
        <v>2</v>
      </c>
      <c r="N4799">
        <v>316</v>
      </c>
      <c r="O4799">
        <f t="shared" si="297"/>
        <v>165.2</v>
      </c>
      <c r="P4799">
        <f t="shared" si="298"/>
        <v>150.80000000000001</v>
      </c>
      <c r="Q4799" s="2">
        <f t="shared" si="299"/>
        <v>0.47721518987341777</v>
      </c>
      <c r="R4799">
        <v>4</v>
      </c>
      <c r="S4799" t="s">
        <v>65</v>
      </c>
    </row>
    <row r="4800" spans="1:19" x14ac:dyDescent="0.3">
      <c r="A4800">
        <v>123507</v>
      </c>
      <c r="B4800" s="1">
        <v>45462</v>
      </c>
      <c r="C4800" t="s">
        <v>53</v>
      </c>
      <c r="D4800" t="s">
        <v>37</v>
      </c>
      <c r="E4800" t="s">
        <v>17</v>
      </c>
      <c r="F4800">
        <v>21</v>
      </c>
      <c r="G4800" t="s">
        <v>41</v>
      </c>
      <c r="H4800" t="s">
        <v>19</v>
      </c>
      <c r="I4800">
        <f t="shared" si="296"/>
        <v>10.5</v>
      </c>
      <c r="J4800">
        <v>15</v>
      </c>
      <c r="K4800">
        <v>0</v>
      </c>
      <c r="L4800">
        <v>15</v>
      </c>
      <c r="M4800">
        <v>1</v>
      </c>
      <c r="N4800">
        <v>15</v>
      </c>
      <c r="O4800">
        <f t="shared" si="297"/>
        <v>10.5</v>
      </c>
      <c r="P4800">
        <f t="shared" si="298"/>
        <v>4.5</v>
      </c>
      <c r="Q4800" s="2">
        <f t="shared" si="299"/>
        <v>0.3</v>
      </c>
      <c r="R4800">
        <v>2</v>
      </c>
      <c r="S4800" t="s">
        <v>64</v>
      </c>
    </row>
    <row r="4801" spans="1:19" x14ac:dyDescent="0.3">
      <c r="A4801">
        <v>193008</v>
      </c>
      <c r="B4801" s="1">
        <v>45330</v>
      </c>
      <c r="C4801" t="s">
        <v>23</v>
      </c>
      <c r="D4801" t="s">
        <v>24</v>
      </c>
      <c r="E4801" t="s">
        <v>17</v>
      </c>
      <c r="F4801">
        <v>30</v>
      </c>
      <c r="G4801" t="s">
        <v>74</v>
      </c>
      <c r="H4801" t="s">
        <v>27</v>
      </c>
      <c r="I4801">
        <f t="shared" si="296"/>
        <v>6.3</v>
      </c>
      <c r="J4801">
        <v>9</v>
      </c>
      <c r="K4801">
        <v>25</v>
      </c>
      <c r="L4801">
        <v>34</v>
      </c>
      <c r="M4801">
        <v>1</v>
      </c>
      <c r="N4801">
        <v>34</v>
      </c>
      <c r="O4801">
        <f t="shared" si="297"/>
        <v>6.3</v>
      </c>
      <c r="P4801">
        <f t="shared" si="298"/>
        <v>27.7</v>
      </c>
      <c r="Q4801" s="2">
        <f t="shared" si="299"/>
        <v>0.81470588235294117</v>
      </c>
      <c r="R4801">
        <v>4</v>
      </c>
      <c r="S4801" t="s">
        <v>72</v>
      </c>
    </row>
    <row r="4802" spans="1:19" x14ac:dyDescent="0.3">
      <c r="A4802">
        <v>164962</v>
      </c>
      <c r="B4802" s="1">
        <v>45339</v>
      </c>
      <c r="C4802" t="s">
        <v>15</v>
      </c>
      <c r="D4802" t="s">
        <v>16</v>
      </c>
      <c r="E4802" t="s">
        <v>25</v>
      </c>
      <c r="F4802">
        <v>31</v>
      </c>
      <c r="G4802" t="s">
        <v>69</v>
      </c>
      <c r="H4802" t="s">
        <v>19</v>
      </c>
      <c r="I4802">
        <f t="shared" si="296"/>
        <v>70</v>
      </c>
      <c r="J4802">
        <v>100</v>
      </c>
      <c r="K4802">
        <v>0</v>
      </c>
      <c r="L4802">
        <v>100</v>
      </c>
      <c r="M4802">
        <v>1</v>
      </c>
      <c r="N4802">
        <v>100</v>
      </c>
      <c r="O4802">
        <f t="shared" si="297"/>
        <v>70</v>
      </c>
      <c r="P4802">
        <f t="shared" si="298"/>
        <v>30</v>
      </c>
      <c r="Q4802" s="2">
        <f t="shared" si="299"/>
        <v>0.3</v>
      </c>
      <c r="R4802">
        <v>5</v>
      </c>
      <c r="S4802" t="s">
        <v>32</v>
      </c>
    </row>
    <row r="4803" spans="1:19" x14ac:dyDescent="0.3">
      <c r="A4803">
        <v>181603</v>
      </c>
      <c r="B4803" s="1">
        <v>45563</v>
      </c>
      <c r="C4803" t="s">
        <v>85</v>
      </c>
      <c r="D4803" t="s">
        <v>24</v>
      </c>
      <c r="E4803" t="s">
        <v>17</v>
      </c>
      <c r="F4803">
        <v>32</v>
      </c>
      <c r="G4803" t="s">
        <v>62</v>
      </c>
      <c r="H4803" t="s">
        <v>19</v>
      </c>
      <c r="I4803">
        <f t="shared" ref="I4803:I4866" si="300">0.7*J4803</f>
        <v>16.099999999999998</v>
      </c>
      <c r="J4803">
        <v>23</v>
      </c>
      <c r="K4803">
        <v>0</v>
      </c>
      <c r="L4803">
        <v>23</v>
      </c>
      <c r="M4803">
        <v>1</v>
      </c>
      <c r="N4803">
        <v>23</v>
      </c>
      <c r="O4803">
        <f t="shared" ref="O4803:O4866" si="301">I4803*M4803</f>
        <v>16.099999999999998</v>
      </c>
      <c r="P4803">
        <f t="shared" ref="P4803:P4866" si="302">N4803-O4803</f>
        <v>6.9000000000000021</v>
      </c>
      <c r="Q4803" s="2">
        <f t="shared" ref="Q4803:Q4866" si="303">(P4803/N4803)</f>
        <v>0.3000000000000001</v>
      </c>
      <c r="R4803">
        <v>3</v>
      </c>
      <c r="S4803" t="s">
        <v>22</v>
      </c>
    </row>
    <row r="4804" spans="1:19" x14ac:dyDescent="0.3">
      <c r="A4804">
        <v>172137</v>
      </c>
      <c r="B4804" s="1">
        <v>45337</v>
      </c>
      <c r="C4804" t="s">
        <v>15</v>
      </c>
      <c r="D4804" t="s">
        <v>16</v>
      </c>
      <c r="E4804" t="s">
        <v>25</v>
      </c>
      <c r="F4804">
        <v>35</v>
      </c>
      <c r="G4804" t="s">
        <v>46</v>
      </c>
      <c r="H4804" t="s">
        <v>19</v>
      </c>
      <c r="I4804">
        <f t="shared" si="300"/>
        <v>70</v>
      </c>
      <c r="J4804">
        <v>100</v>
      </c>
      <c r="K4804">
        <v>0</v>
      </c>
      <c r="L4804">
        <v>100</v>
      </c>
      <c r="M4804">
        <v>1</v>
      </c>
      <c r="N4804">
        <v>100</v>
      </c>
      <c r="O4804">
        <f t="shared" si="301"/>
        <v>70</v>
      </c>
      <c r="P4804">
        <f t="shared" si="302"/>
        <v>30</v>
      </c>
      <c r="Q4804" s="2">
        <f t="shared" si="303"/>
        <v>0.3</v>
      </c>
      <c r="R4804">
        <v>4</v>
      </c>
      <c r="S4804" t="s">
        <v>20</v>
      </c>
    </row>
    <row r="4805" spans="1:19" x14ac:dyDescent="0.3">
      <c r="A4805">
        <v>145811</v>
      </c>
      <c r="B4805" s="1">
        <v>45364</v>
      </c>
      <c r="C4805" t="s">
        <v>48</v>
      </c>
      <c r="D4805" t="s">
        <v>16</v>
      </c>
      <c r="E4805" t="s">
        <v>25</v>
      </c>
      <c r="F4805">
        <v>32</v>
      </c>
      <c r="G4805" t="s">
        <v>66</v>
      </c>
      <c r="H4805" t="s">
        <v>27</v>
      </c>
      <c r="I4805">
        <f t="shared" si="300"/>
        <v>91</v>
      </c>
      <c r="J4805">
        <v>130</v>
      </c>
      <c r="K4805">
        <v>40</v>
      </c>
      <c r="L4805">
        <v>170</v>
      </c>
      <c r="M4805">
        <v>1</v>
      </c>
      <c r="N4805">
        <v>170</v>
      </c>
      <c r="O4805">
        <f t="shared" si="301"/>
        <v>91</v>
      </c>
      <c r="P4805">
        <f t="shared" si="302"/>
        <v>79</v>
      </c>
      <c r="Q4805" s="2">
        <f t="shared" si="303"/>
        <v>0.46470588235294119</v>
      </c>
      <c r="R4805">
        <v>5</v>
      </c>
      <c r="S4805" t="s">
        <v>20</v>
      </c>
    </row>
    <row r="4806" spans="1:19" x14ac:dyDescent="0.3">
      <c r="A4806">
        <v>148572</v>
      </c>
      <c r="B4806" s="1">
        <v>45408</v>
      </c>
      <c r="C4806" t="s">
        <v>53</v>
      </c>
      <c r="D4806" t="s">
        <v>37</v>
      </c>
      <c r="E4806" t="s">
        <v>17</v>
      </c>
      <c r="F4806">
        <v>18</v>
      </c>
      <c r="G4806" t="s">
        <v>69</v>
      </c>
      <c r="H4806" t="s">
        <v>19</v>
      </c>
      <c r="I4806">
        <f t="shared" si="300"/>
        <v>10.5</v>
      </c>
      <c r="J4806">
        <v>15</v>
      </c>
      <c r="K4806">
        <v>0</v>
      </c>
      <c r="L4806">
        <v>15</v>
      </c>
      <c r="M4806">
        <v>1</v>
      </c>
      <c r="N4806">
        <v>15</v>
      </c>
      <c r="O4806">
        <f t="shared" si="301"/>
        <v>10.5</v>
      </c>
      <c r="P4806">
        <f t="shared" si="302"/>
        <v>4.5</v>
      </c>
      <c r="Q4806" s="2">
        <f t="shared" si="303"/>
        <v>0.3</v>
      </c>
      <c r="R4806">
        <v>4</v>
      </c>
      <c r="S4806" t="s">
        <v>52</v>
      </c>
    </row>
    <row r="4807" spans="1:19" x14ac:dyDescent="0.3">
      <c r="A4807">
        <v>181977</v>
      </c>
      <c r="B4807" s="1">
        <v>45325</v>
      </c>
      <c r="C4807" t="s">
        <v>42</v>
      </c>
      <c r="D4807" t="s">
        <v>16</v>
      </c>
      <c r="E4807" t="s">
        <v>17</v>
      </c>
      <c r="F4807">
        <v>31</v>
      </c>
      <c r="G4807" t="s">
        <v>75</v>
      </c>
      <c r="H4807" t="s">
        <v>27</v>
      </c>
      <c r="I4807">
        <f t="shared" si="300"/>
        <v>45.5</v>
      </c>
      <c r="J4807">
        <v>65</v>
      </c>
      <c r="K4807">
        <v>70</v>
      </c>
      <c r="L4807">
        <v>135</v>
      </c>
      <c r="M4807">
        <v>1</v>
      </c>
      <c r="N4807">
        <v>135</v>
      </c>
      <c r="O4807">
        <f t="shared" si="301"/>
        <v>45.5</v>
      </c>
      <c r="P4807">
        <f t="shared" si="302"/>
        <v>89.5</v>
      </c>
      <c r="Q4807" s="2">
        <f t="shared" si="303"/>
        <v>0.66296296296296298</v>
      </c>
      <c r="R4807">
        <v>4</v>
      </c>
      <c r="S4807" t="s">
        <v>39</v>
      </c>
    </row>
    <row r="4808" spans="1:19" x14ac:dyDescent="0.3">
      <c r="A4808">
        <v>162336</v>
      </c>
      <c r="B4808" s="1">
        <v>45286</v>
      </c>
      <c r="C4808" t="s">
        <v>42</v>
      </c>
      <c r="D4808" t="s">
        <v>16</v>
      </c>
      <c r="E4808" t="s">
        <v>17</v>
      </c>
      <c r="F4808">
        <v>32</v>
      </c>
      <c r="G4808" t="s">
        <v>56</v>
      </c>
      <c r="H4808" t="s">
        <v>19</v>
      </c>
      <c r="I4808">
        <f t="shared" si="300"/>
        <v>45.5</v>
      </c>
      <c r="J4808">
        <v>65</v>
      </c>
      <c r="K4808">
        <v>0</v>
      </c>
      <c r="L4808">
        <v>65</v>
      </c>
      <c r="M4808">
        <v>2</v>
      </c>
      <c r="N4808">
        <v>130</v>
      </c>
      <c r="O4808">
        <f t="shared" si="301"/>
        <v>91</v>
      </c>
      <c r="P4808">
        <f t="shared" si="302"/>
        <v>39</v>
      </c>
      <c r="Q4808" s="2">
        <f t="shared" si="303"/>
        <v>0.3</v>
      </c>
      <c r="R4808">
        <v>1</v>
      </c>
      <c r="S4808" t="s">
        <v>87</v>
      </c>
    </row>
    <row r="4809" spans="1:19" x14ac:dyDescent="0.3">
      <c r="A4809">
        <v>178434</v>
      </c>
      <c r="B4809" s="1">
        <v>45267</v>
      </c>
      <c r="C4809" t="s">
        <v>48</v>
      </c>
      <c r="D4809" t="s">
        <v>16</v>
      </c>
      <c r="E4809" t="s">
        <v>25</v>
      </c>
      <c r="F4809">
        <v>28</v>
      </c>
      <c r="G4809" t="s">
        <v>21</v>
      </c>
      <c r="H4809" t="s">
        <v>19</v>
      </c>
      <c r="I4809">
        <f t="shared" si="300"/>
        <v>91</v>
      </c>
      <c r="J4809">
        <v>130</v>
      </c>
      <c r="K4809">
        <v>0</v>
      </c>
      <c r="L4809">
        <v>130</v>
      </c>
      <c r="M4809">
        <v>2</v>
      </c>
      <c r="N4809">
        <v>260</v>
      </c>
      <c r="O4809">
        <f t="shared" si="301"/>
        <v>182</v>
      </c>
      <c r="P4809">
        <f t="shared" si="302"/>
        <v>78</v>
      </c>
      <c r="Q4809" s="2">
        <f t="shared" si="303"/>
        <v>0.3</v>
      </c>
      <c r="R4809">
        <v>1</v>
      </c>
      <c r="S4809" t="s">
        <v>47</v>
      </c>
    </row>
    <row r="4810" spans="1:19" x14ac:dyDescent="0.3">
      <c r="A4810">
        <v>165327</v>
      </c>
      <c r="B4810" s="1">
        <v>45320</v>
      </c>
      <c r="C4810" t="s">
        <v>53</v>
      </c>
      <c r="D4810" t="s">
        <v>37</v>
      </c>
      <c r="E4810" t="s">
        <v>17</v>
      </c>
      <c r="F4810">
        <v>21</v>
      </c>
      <c r="G4810" t="s">
        <v>44</v>
      </c>
      <c r="H4810" t="s">
        <v>27</v>
      </c>
      <c r="I4810">
        <f t="shared" si="300"/>
        <v>10.5</v>
      </c>
      <c r="J4810">
        <v>15</v>
      </c>
      <c r="K4810">
        <v>25</v>
      </c>
      <c r="L4810">
        <v>40</v>
      </c>
      <c r="M4810">
        <v>1</v>
      </c>
      <c r="N4810">
        <v>40</v>
      </c>
      <c r="O4810">
        <f t="shared" si="301"/>
        <v>10.5</v>
      </c>
      <c r="P4810">
        <f t="shared" si="302"/>
        <v>29.5</v>
      </c>
      <c r="Q4810" s="2">
        <f t="shared" si="303"/>
        <v>0.73750000000000004</v>
      </c>
      <c r="R4810">
        <v>5</v>
      </c>
      <c r="S4810" t="s">
        <v>70</v>
      </c>
    </row>
    <row r="4811" spans="1:19" x14ac:dyDescent="0.3">
      <c r="A4811">
        <v>157306</v>
      </c>
      <c r="B4811" s="1">
        <v>45503</v>
      </c>
      <c r="C4811" t="s">
        <v>53</v>
      </c>
      <c r="D4811" t="s">
        <v>37</v>
      </c>
      <c r="E4811" t="s">
        <v>17</v>
      </c>
      <c r="F4811">
        <v>34</v>
      </c>
      <c r="G4811" t="s">
        <v>69</v>
      </c>
      <c r="H4811" t="s">
        <v>19</v>
      </c>
      <c r="I4811">
        <f t="shared" si="300"/>
        <v>10.5</v>
      </c>
      <c r="J4811">
        <v>15</v>
      </c>
      <c r="K4811">
        <v>0</v>
      </c>
      <c r="L4811">
        <v>15</v>
      </c>
      <c r="M4811">
        <v>1</v>
      </c>
      <c r="N4811">
        <v>15</v>
      </c>
      <c r="O4811">
        <f t="shared" si="301"/>
        <v>10.5</v>
      </c>
      <c r="P4811">
        <f t="shared" si="302"/>
        <v>4.5</v>
      </c>
      <c r="Q4811" s="2">
        <f t="shared" si="303"/>
        <v>0.3</v>
      </c>
      <c r="R4811">
        <v>1</v>
      </c>
      <c r="S4811" t="s">
        <v>55</v>
      </c>
    </row>
    <row r="4812" spans="1:19" x14ac:dyDescent="0.3">
      <c r="A4812">
        <v>147743</v>
      </c>
      <c r="B4812" s="1">
        <v>45342</v>
      </c>
      <c r="C4812" t="s">
        <v>53</v>
      </c>
      <c r="D4812" t="s">
        <v>37</v>
      </c>
      <c r="E4812" t="s">
        <v>17</v>
      </c>
      <c r="F4812">
        <v>25</v>
      </c>
      <c r="G4812" t="s">
        <v>21</v>
      </c>
      <c r="H4812" t="s">
        <v>19</v>
      </c>
      <c r="I4812">
        <f t="shared" si="300"/>
        <v>10.5</v>
      </c>
      <c r="J4812">
        <v>15</v>
      </c>
      <c r="K4812">
        <v>0</v>
      </c>
      <c r="L4812">
        <v>15</v>
      </c>
      <c r="M4812">
        <v>1</v>
      </c>
      <c r="N4812">
        <v>15</v>
      </c>
      <c r="O4812">
        <f t="shared" si="301"/>
        <v>10.5</v>
      </c>
      <c r="P4812">
        <f t="shared" si="302"/>
        <v>4.5</v>
      </c>
      <c r="Q4812" s="2">
        <f t="shared" si="303"/>
        <v>0.3</v>
      </c>
      <c r="R4812">
        <v>5</v>
      </c>
      <c r="S4812" t="s">
        <v>45</v>
      </c>
    </row>
    <row r="4813" spans="1:19" x14ac:dyDescent="0.3">
      <c r="A4813">
        <v>130473</v>
      </c>
      <c r="B4813" s="1">
        <v>45486</v>
      </c>
      <c r="C4813" t="s">
        <v>78</v>
      </c>
      <c r="D4813" t="s">
        <v>37</v>
      </c>
      <c r="E4813" t="s">
        <v>17</v>
      </c>
      <c r="F4813">
        <v>18</v>
      </c>
      <c r="G4813" t="s">
        <v>31</v>
      </c>
      <c r="H4813" t="s">
        <v>19</v>
      </c>
      <c r="I4813">
        <f t="shared" si="300"/>
        <v>35</v>
      </c>
      <c r="J4813">
        <v>50</v>
      </c>
      <c r="K4813">
        <v>0</v>
      </c>
      <c r="L4813">
        <v>50</v>
      </c>
      <c r="M4813">
        <v>1</v>
      </c>
      <c r="N4813">
        <v>50</v>
      </c>
      <c r="O4813">
        <f t="shared" si="301"/>
        <v>35</v>
      </c>
      <c r="P4813">
        <f t="shared" si="302"/>
        <v>15</v>
      </c>
      <c r="Q4813" s="2">
        <f t="shared" si="303"/>
        <v>0.3</v>
      </c>
      <c r="R4813">
        <v>5</v>
      </c>
      <c r="S4813" t="s">
        <v>65</v>
      </c>
    </row>
    <row r="4814" spans="1:19" x14ac:dyDescent="0.3">
      <c r="A4814">
        <v>130347</v>
      </c>
      <c r="B4814" s="1">
        <v>45477</v>
      </c>
      <c r="C4814" t="s">
        <v>42</v>
      </c>
      <c r="D4814" t="s">
        <v>16</v>
      </c>
      <c r="E4814" t="s">
        <v>25</v>
      </c>
      <c r="F4814">
        <v>34</v>
      </c>
      <c r="G4814" t="s">
        <v>58</v>
      </c>
      <c r="H4814" t="s">
        <v>27</v>
      </c>
      <c r="I4814">
        <f t="shared" si="300"/>
        <v>45.5</v>
      </c>
      <c r="J4814">
        <v>65</v>
      </c>
      <c r="K4814">
        <v>40</v>
      </c>
      <c r="L4814">
        <v>105</v>
      </c>
      <c r="M4814">
        <v>1</v>
      </c>
      <c r="N4814">
        <v>105</v>
      </c>
      <c r="O4814">
        <f t="shared" si="301"/>
        <v>45.5</v>
      </c>
      <c r="P4814">
        <f t="shared" si="302"/>
        <v>59.5</v>
      </c>
      <c r="Q4814" s="2">
        <f t="shared" si="303"/>
        <v>0.56666666666666665</v>
      </c>
      <c r="R4814">
        <v>4</v>
      </c>
      <c r="S4814" t="s">
        <v>57</v>
      </c>
    </row>
    <row r="4815" spans="1:19" x14ac:dyDescent="0.3">
      <c r="A4815">
        <v>171344</v>
      </c>
      <c r="B4815" s="1">
        <v>45236</v>
      </c>
      <c r="C4815" t="s">
        <v>50</v>
      </c>
      <c r="D4815" t="s">
        <v>16</v>
      </c>
      <c r="E4815" t="s">
        <v>25</v>
      </c>
      <c r="F4815">
        <v>25</v>
      </c>
      <c r="G4815" t="s">
        <v>66</v>
      </c>
      <c r="H4815" t="s">
        <v>27</v>
      </c>
      <c r="I4815">
        <f t="shared" si="300"/>
        <v>67.899999999999991</v>
      </c>
      <c r="J4815">
        <v>97</v>
      </c>
      <c r="K4815">
        <v>40</v>
      </c>
      <c r="L4815">
        <v>137</v>
      </c>
      <c r="M4815">
        <v>1</v>
      </c>
      <c r="N4815">
        <v>137</v>
      </c>
      <c r="O4815">
        <f t="shared" si="301"/>
        <v>67.899999999999991</v>
      </c>
      <c r="P4815">
        <f t="shared" si="302"/>
        <v>69.100000000000009</v>
      </c>
      <c r="Q4815" s="2">
        <f t="shared" si="303"/>
        <v>0.50437956204379564</v>
      </c>
      <c r="R4815">
        <v>4</v>
      </c>
      <c r="S4815" t="s">
        <v>70</v>
      </c>
    </row>
    <row r="4816" spans="1:19" x14ac:dyDescent="0.3">
      <c r="A4816">
        <v>181062</v>
      </c>
      <c r="B4816" s="1">
        <v>45286</v>
      </c>
      <c r="C4816" t="s">
        <v>15</v>
      </c>
      <c r="D4816" t="s">
        <v>16</v>
      </c>
      <c r="E4816" t="s">
        <v>17</v>
      </c>
      <c r="F4816">
        <v>28</v>
      </c>
      <c r="G4816" t="s">
        <v>62</v>
      </c>
      <c r="H4816" t="s">
        <v>19</v>
      </c>
      <c r="I4816">
        <f t="shared" si="300"/>
        <v>70</v>
      </c>
      <c r="J4816">
        <v>100</v>
      </c>
      <c r="K4816">
        <v>0</v>
      </c>
      <c r="L4816">
        <v>100</v>
      </c>
      <c r="M4816">
        <v>1</v>
      </c>
      <c r="N4816">
        <v>100</v>
      </c>
      <c r="O4816">
        <f t="shared" si="301"/>
        <v>70</v>
      </c>
      <c r="P4816">
        <f t="shared" si="302"/>
        <v>30</v>
      </c>
      <c r="Q4816" s="2">
        <f t="shared" si="303"/>
        <v>0.3</v>
      </c>
      <c r="R4816">
        <v>5</v>
      </c>
      <c r="S4816" t="s">
        <v>70</v>
      </c>
    </row>
    <row r="4817" spans="1:19" x14ac:dyDescent="0.3">
      <c r="A4817">
        <v>163560</v>
      </c>
      <c r="B4817" s="1">
        <v>45498</v>
      </c>
      <c r="C4817" t="s">
        <v>50</v>
      </c>
      <c r="D4817" t="s">
        <v>16</v>
      </c>
      <c r="E4817" t="s">
        <v>17</v>
      </c>
      <c r="F4817">
        <v>24</v>
      </c>
      <c r="G4817" t="s">
        <v>60</v>
      </c>
      <c r="H4817" t="s">
        <v>19</v>
      </c>
      <c r="I4817">
        <f t="shared" si="300"/>
        <v>67.899999999999991</v>
      </c>
      <c r="J4817">
        <v>97</v>
      </c>
      <c r="K4817">
        <v>0</v>
      </c>
      <c r="L4817">
        <v>97</v>
      </c>
      <c r="M4817">
        <v>1</v>
      </c>
      <c r="N4817">
        <v>97</v>
      </c>
      <c r="O4817">
        <f t="shared" si="301"/>
        <v>67.899999999999991</v>
      </c>
      <c r="P4817">
        <f t="shared" si="302"/>
        <v>29.100000000000009</v>
      </c>
      <c r="Q4817" s="2">
        <f t="shared" si="303"/>
        <v>0.3000000000000001</v>
      </c>
      <c r="R4817">
        <v>1</v>
      </c>
      <c r="S4817" t="s">
        <v>28</v>
      </c>
    </row>
    <row r="4818" spans="1:19" x14ac:dyDescent="0.3">
      <c r="A4818">
        <v>172057</v>
      </c>
      <c r="B4818" s="1">
        <v>45497</v>
      </c>
      <c r="C4818" t="s">
        <v>42</v>
      </c>
      <c r="D4818" t="s">
        <v>16</v>
      </c>
      <c r="E4818" t="s">
        <v>17</v>
      </c>
      <c r="F4818">
        <v>24</v>
      </c>
      <c r="G4818" t="s">
        <v>44</v>
      </c>
      <c r="H4818" t="s">
        <v>27</v>
      </c>
      <c r="I4818">
        <f t="shared" si="300"/>
        <v>45.5</v>
      </c>
      <c r="J4818">
        <v>65</v>
      </c>
      <c r="K4818">
        <v>25</v>
      </c>
      <c r="L4818">
        <v>90</v>
      </c>
      <c r="M4818">
        <v>1</v>
      </c>
      <c r="N4818">
        <v>90</v>
      </c>
      <c r="O4818">
        <f t="shared" si="301"/>
        <v>45.5</v>
      </c>
      <c r="P4818">
        <f t="shared" si="302"/>
        <v>44.5</v>
      </c>
      <c r="Q4818" s="2">
        <f t="shared" si="303"/>
        <v>0.49444444444444446</v>
      </c>
      <c r="R4818">
        <v>4</v>
      </c>
      <c r="S4818" t="s">
        <v>43</v>
      </c>
    </row>
    <row r="4819" spans="1:19" x14ac:dyDescent="0.3">
      <c r="A4819">
        <v>150344</v>
      </c>
      <c r="B4819" s="1">
        <v>45481</v>
      </c>
      <c r="C4819" t="s">
        <v>42</v>
      </c>
      <c r="D4819" t="s">
        <v>16</v>
      </c>
      <c r="E4819" t="s">
        <v>17</v>
      </c>
      <c r="F4819">
        <v>23</v>
      </c>
      <c r="G4819" t="s">
        <v>21</v>
      </c>
      <c r="H4819" t="s">
        <v>19</v>
      </c>
      <c r="I4819">
        <f t="shared" si="300"/>
        <v>45.5</v>
      </c>
      <c r="J4819">
        <v>65</v>
      </c>
      <c r="K4819">
        <v>0</v>
      </c>
      <c r="L4819">
        <v>65</v>
      </c>
      <c r="M4819">
        <v>1</v>
      </c>
      <c r="N4819">
        <v>65</v>
      </c>
      <c r="O4819">
        <f t="shared" si="301"/>
        <v>45.5</v>
      </c>
      <c r="P4819">
        <f t="shared" si="302"/>
        <v>19.5</v>
      </c>
      <c r="Q4819" s="2">
        <f t="shared" si="303"/>
        <v>0.3</v>
      </c>
      <c r="R4819">
        <v>2</v>
      </c>
      <c r="S4819" t="s">
        <v>28</v>
      </c>
    </row>
    <row r="4820" spans="1:19" x14ac:dyDescent="0.3">
      <c r="A4820">
        <v>195883</v>
      </c>
      <c r="B4820" s="1">
        <v>45385</v>
      </c>
      <c r="C4820" t="s">
        <v>30</v>
      </c>
      <c r="D4820" t="s">
        <v>24</v>
      </c>
      <c r="E4820" t="s">
        <v>25</v>
      </c>
      <c r="F4820">
        <v>30</v>
      </c>
      <c r="G4820" t="s">
        <v>51</v>
      </c>
      <c r="H4820" t="s">
        <v>27</v>
      </c>
      <c r="I4820">
        <f t="shared" si="300"/>
        <v>7</v>
      </c>
      <c r="J4820">
        <v>10</v>
      </c>
      <c r="K4820">
        <v>50</v>
      </c>
      <c r="L4820">
        <v>60</v>
      </c>
      <c r="M4820">
        <v>1</v>
      </c>
      <c r="N4820">
        <v>60</v>
      </c>
      <c r="O4820">
        <f t="shared" si="301"/>
        <v>7</v>
      </c>
      <c r="P4820">
        <f t="shared" si="302"/>
        <v>53</v>
      </c>
      <c r="Q4820" s="2">
        <f t="shared" si="303"/>
        <v>0.8833333333333333</v>
      </c>
      <c r="R4820">
        <v>1</v>
      </c>
      <c r="S4820" t="s">
        <v>68</v>
      </c>
    </row>
    <row r="4821" spans="1:19" x14ac:dyDescent="0.3">
      <c r="A4821">
        <v>193449</v>
      </c>
      <c r="B4821" s="1">
        <v>45301</v>
      </c>
      <c r="C4821" t="s">
        <v>53</v>
      </c>
      <c r="D4821" t="s">
        <v>37</v>
      </c>
      <c r="E4821" t="s">
        <v>25</v>
      </c>
      <c r="F4821">
        <v>29</v>
      </c>
      <c r="G4821" t="s">
        <v>54</v>
      </c>
      <c r="H4821" t="s">
        <v>19</v>
      </c>
      <c r="I4821">
        <f t="shared" si="300"/>
        <v>10.5</v>
      </c>
      <c r="J4821">
        <v>15</v>
      </c>
      <c r="K4821">
        <v>0</v>
      </c>
      <c r="L4821">
        <v>15</v>
      </c>
      <c r="M4821">
        <v>1</v>
      </c>
      <c r="N4821">
        <v>15</v>
      </c>
      <c r="O4821">
        <f t="shared" si="301"/>
        <v>10.5</v>
      </c>
      <c r="P4821">
        <f t="shared" si="302"/>
        <v>4.5</v>
      </c>
      <c r="Q4821" s="2">
        <f t="shared" si="303"/>
        <v>0.3</v>
      </c>
      <c r="R4821">
        <v>5</v>
      </c>
      <c r="S4821" t="s">
        <v>61</v>
      </c>
    </row>
    <row r="4822" spans="1:19" x14ac:dyDescent="0.3">
      <c r="A4822">
        <v>152664</v>
      </c>
      <c r="B4822" s="1">
        <v>45479</v>
      </c>
      <c r="C4822" t="s">
        <v>15</v>
      </c>
      <c r="D4822" t="s">
        <v>16</v>
      </c>
      <c r="E4822" t="s">
        <v>17</v>
      </c>
      <c r="F4822">
        <v>18</v>
      </c>
      <c r="G4822" t="s">
        <v>46</v>
      </c>
      <c r="H4822" t="s">
        <v>19</v>
      </c>
      <c r="I4822">
        <f t="shared" si="300"/>
        <v>70</v>
      </c>
      <c r="J4822">
        <v>100</v>
      </c>
      <c r="K4822">
        <v>0</v>
      </c>
      <c r="L4822">
        <v>100</v>
      </c>
      <c r="M4822">
        <v>1</v>
      </c>
      <c r="N4822">
        <v>100</v>
      </c>
      <c r="O4822">
        <f t="shared" si="301"/>
        <v>70</v>
      </c>
      <c r="P4822">
        <f t="shared" si="302"/>
        <v>30</v>
      </c>
      <c r="Q4822" s="2">
        <f t="shared" si="303"/>
        <v>0.3</v>
      </c>
      <c r="R4822">
        <v>4</v>
      </c>
      <c r="S4822" t="s">
        <v>45</v>
      </c>
    </row>
    <row r="4823" spans="1:19" x14ac:dyDescent="0.3">
      <c r="A4823">
        <v>161536</v>
      </c>
      <c r="B4823" s="1">
        <v>45260</v>
      </c>
      <c r="C4823" t="s">
        <v>76</v>
      </c>
      <c r="D4823" t="s">
        <v>37</v>
      </c>
      <c r="E4823" t="s">
        <v>17</v>
      </c>
      <c r="F4823">
        <v>33</v>
      </c>
      <c r="G4823" t="s">
        <v>38</v>
      </c>
      <c r="H4823" t="s">
        <v>19</v>
      </c>
      <c r="I4823">
        <f t="shared" si="300"/>
        <v>31.499999999999996</v>
      </c>
      <c r="J4823">
        <v>45</v>
      </c>
      <c r="K4823">
        <v>0</v>
      </c>
      <c r="L4823">
        <v>45</v>
      </c>
      <c r="M4823">
        <v>1</v>
      </c>
      <c r="N4823">
        <v>45</v>
      </c>
      <c r="O4823">
        <f t="shared" si="301"/>
        <v>31.499999999999996</v>
      </c>
      <c r="P4823">
        <f t="shared" si="302"/>
        <v>13.500000000000004</v>
      </c>
      <c r="Q4823" s="2">
        <f t="shared" si="303"/>
        <v>0.3000000000000001</v>
      </c>
      <c r="R4823">
        <v>4</v>
      </c>
      <c r="S4823" t="s">
        <v>61</v>
      </c>
    </row>
    <row r="4824" spans="1:19" x14ac:dyDescent="0.3">
      <c r="A4824">
        <v>136377</v>
      </c>
      <c r="B4824" s="1">
        <v>45479</v>
      </c>
      <c r="C4824" t="s">
        <v>76</v>
      </c>
      <c r="D4824" t="s">
        <v>37</v>
      </c>
      <c r="E4824" t="s">
        <v>17</v>
      </c>
      <c r="F4824">
        <v>21</v>
      </c>
      <c r="G4824" t="s">
        <v>18</v>
      </c>
      <c r="H4824" t="s">
        <v>19</v>
      </c>
      <c r="I4824">
        <f t="shared" si="300"/>
        <v>31.499999999999996</v>
      </c>
      <c r="J4824">
        <v>45</v>
      </c>
      <c r="K4824">
        <v>0</v>
      </c>
      <c r="L4824">
        <v>45</v>
      </c>
      <c r="M4824">
        <v>2</v>
      </c>
      <c r="N4824">
        <v>90</v>
      </c>
      <c r="O4824">
        <f t="shared" si="301"/>
        <v>62.999999999999993</v>
      </c>
      <c r="P4824">
        <f t="shared" si="302"/>
        <v>27.000000000000007</v>
      </c>
      <c r="Q4824" s="2">
        <f t="shared" si="303"/>
        <v>0.3000000000000001</v>
      </c>
      <c r="R4824">
        <v>4</v>
      </c>
      <c r="S4824" t="s">
        <v>45</v>
      </c>
    </row>
    <row r="4825" spans="1:19" x14ac:dyDescent="0.3">
      <c r="A4825">
        <v>123185</v>
      </c>
      <c r="B4825" s="1">
        <v>45257</v>
      </c>
      <c r="C4825" t="s">
        <v>15</v>
      </c>
      <c r="D4825" t="s">
        <v>16</v>
      </c>
      <c r="E4825" t="s">
        <v>17</v>
      </c>
      <c r="F4825">
        <v>22</v>
      </c>
      <c r="G4825" t="s">
        <v>74</v>
      </c>
      <c r="H4825" t="s">
        <v>27</v>
      </c>
      <c r="I4825">
        <f t="shared" si="300"/>
        <v>70</v>
      </c>
      <c r="J4825">
        <v>100</v>
      </c>
      <c r="K4825">
        <v>25</v>
      </c>
      <c r="L4825">
        <v>125</v>
      </c>
      <c r="M4825">
        <v>1</v>
      </c>
      <c r="N4825">
        <v>125</v>
      </c>
      <c r="O4825">
        <f t="shared" si="301"/>
        <v>70</v>
      </c>
      <c r="P4825">
        <f t="shared" si="302"/>
        <v>55</v>
      </c>
      <c r="Q4825" s="2">
        <f t="shared" si="303"/>
        <v>0.44</v>
      </c>
      <c r="R4825">
        <v>4</v>
      </c>
      <c r="S4825" t="s">
        <v>45</v>
      </c>
    </row>
    <row r="4826" spans="1:19" x14ac:dyDescent="0.3">
      <c r="A4826">
        <v>144974</v>
      </c>
      <c r="B4826" s="1">
        <v>45404</v>
      </c>
      <c r="C4826" t="s">
        <v>23</v>
      </c>
      <c r="D4826" t="s">
        <v>24</v>
      </c>
      <c r="E4826" t="s">
        <v>17</v>
      </c>
      <c r="F4826">
        <v>24</v>
      </c>
      <c r="G4826" t="s">
        <v>41</v>
      </c>
      <c r="H4826" t="s">
        <v>19</v>
      </c>
      <c r="I4826">
        <f t="shared" si="300"/>
        <v>6.3</v>
      </c>
      <c r="J4826">
        <v>9</v>
      </c>
      <c r="K4826">
        <v>0</v>
      </c>
      <c r="L4826">
        <v>9</v>
      </c>
      <c r="M4826">
        <v>2</v>
      </c>
      <c r="N4826">
        <v>18</v>
      </c>
      <c r="O4826">
        <f t="shared" si="301"/>
        <v>12.6</v>
      </c>
      <c r="P4826">
        <f t="shared" si="302"/>
        <v>5.4</v>
      </c>
      <c r="Q4826" s="2">
        <f t="shared" si="303"/>
        <v>0.30000000000000004</v>
      </c>
      <c r="R4826">
        <v>2</v>
      </c>
      <c r="S4826" t="s">
        <v>47</v>
      </c>
    </row>
    <row r="4827" spans="1:19" x14ac:dyDescent="0.3">
      <c r="A4827">
        <v>124181</v>
      </c>
      <c r="B4827" s="1">
        <v>45494</v>
      </c>
      <c r="C4827" t="s">
        <v>50</v>
      </c>
      <c r="D4827" t="s">
        <v>16</v>
      </c>
      <c r="E4827" t="s">
        <v>25</v>
      </c>
      <c r="F4827">
        <v>19</v>
      </c>
      <c r="G4827" t="s">
        <v>31</v>
      </c>
      <c r="H4827" t="s">
        <v>19</v>
      </c>
      <c r="I4827">
        <f t="shared" si="300"/>
        <v>67.899999999999991</v>
      </c>
      <c r="J4827">
        <v>97</v>
      </c>
      <c r="K4827">
        <v>0</v>
      </c>
      <c r="L4827">
        <v>97</v>
      </c>
      <c r="M4827">
        <v>1</v>
      </c>
      <c r="N4827">
        <v>97</v>
      </c>
      <c r="O4827">
        <f t="shared" si="301"/>
        <v>67.899999999999991</v>
      </c>
      <c r="P4827">
        <f t="shared" si="302"/>
        <v>29.100000000000009</v>
      </c>
      <c r="Q4827" s="2">
        <f t="shared" si="303"/>
        <v>0.3000000000000001</v>
      </c>
      <c r="R4827">
        <v>3</v>
      </c>
      <c r="S4827" t="s">
        <v>49</v>
      </c>
    </row>
    <row r="4828" spans="1:19" x14ac:dyDescent="0.3">
      <c r="A4828">
        <v>162677</v>
      </c>
      <c r="B4828" s="1">
        <v>45594</v>
      </c>
      <c r="C4828" t="s">
        <v>76</v>
      </c>
      <c r="D4828" t="s">
        <v>37</v>
      </c>
      <c r="E4828" t="s">
        <v>25</v>
      </c>
      <c r="F4828">
        <v>31</v>
      </c>
      <c r="G4828" t="s">
        <v>31</v>
      </c>
      <c r="H4828" t="s">
        <v>19</v>
      </c>
      <c r="I4828">
        <f t="shared" si="300"/>
        <v>31.499999999999996</v>
      </c>
      <c r="J4828">
        <v>45</v>
      </c>
      <c r="K4828">
        <v>0</v>
      </c>
      <c r="L4828">
        <v>45</v>
      </c>
      <c r="M4828">
        <v>1</v>
      </c>
      <c r="N4828">
        <v>45</v>
      </c>
      <c r="O4828">
        <f t="shared" si="301"/>
        <v>31.499999999999996</v>
      </c>
      <c r="P4828">
        <f t="shared" si="302"/>
        <v>13.500000000000004</v>
      </c>
      <c r="Q4828" s="2">
        <f t="shared" si="303"/>
        <v>0.3000000000000001</v>
      </c>
      <c r="R4828">
        <v>2</v>
      </c>
      <c r="S4828" t="s">
        <v>71</v>
      </c>
    </row>
    <row r="4829" spans="1:19" x14ac:dyDescent="0.3">
      <c r="A4829">
        <v>187462</v>
      </c>
      <c r="B4829" s="1">
        <v>45472</v>
      </c>
      <c r="C4829" t="s">
        <v>50</v>
      </c>
      <c r="D4829" t="s">
        <v>16</v>
      </c>
      <c r="E4829" t="s">
        <v>17</v>
      </c>
      <c r="F4829">
        <v>23</v>
      </c>
      <c r="G4829" t="s">
        <v>44</v>
      </c>
      <c r="H4829" t="s">
        <v>27</v>
      </c>
      <c r="I4829">
        <f t="shared" si="300"/>
        <v>67.899999999999991</v>
      </c>
      <c r="J4829">
        <v>97</v>
      </c>
      <c r="K4829">
        <v>25</v>
      </c>
      <c r="L4829">
        <v>122</v>
      </c>
      <c r="M4829">
        <v>5</v>
      </c>
      <c r="N4829">
        <v>610</v>
      </c>
      <c r="O4829">
        <f t="shared" si="301"/>
        <v>339.49999999999994</v>
      </c>
      <c r="P4829">
        <f t="shared" si="302"/>
        <v>270.50000000000006</v>
      </c>
      <c r="Q4829" s="2">
        <f t="shared" si="303"/>
        <v>0.44344262295081976</v>
      </c>
      <c r="R4829">
        <v>5</v>
      </c>
      <c r="S4829" t="s">
        <v>72</v>
      </c>
    </row>
    <row r="4830" spans="1:19" x14ac:dyDescent="0.3">
      <c r="A4830">
        <v>144099</v>
      </c>
      <c r="B4830" s="1">
        <v>45584</v>
      </c>
      <c r="C4830" t="s">
        <v>42</v>
      </c>
      <c r="D4830" t="s">
        <v>16</v>
      </c>
      <c r="E4830" t="s">
        <v>25</v>
      </c>
      <c r="F4830">
        <v>19</v>
      </c>
      <c r="G4830" t="s">
        <v>66</v>
      </c>
      <c r="H4830" t="s">
        <v>27</v>
      </c>
      <c r="I4830">
        <f t="shared" si="300"/>
        <v>45.5</v>
      </c>
      <c r="J4830">
        <v>65</v>
      </c>
      <c r="K4830">
        <v>40</v>
      </c>
      <c r="L4830">
        <v>105</v>
      </c>
      <c r="M4830">
        <v>2</v>
      </c>
      <c r="N4830">
        <v>210</v>
      </c>
      <c r="O4830">
        <f t="shared" si="301"/>
        <v>91</v>
      </c>
      <c r="P4830">
        <f t="shared" si="302"/>
        <v>119</v>
      </c>
      <c r="Q4830" s="2">
        <f t="shared" si="303"/>
        <v>0.56666666666666665</v>
      </c>
      <c r="R4830">
        <v>5</v>
      </c>
      <c r="S4830" t="s">
        <v>70</v>
      </c>
    </row>
    <row r="4831" spans="1:19" x14ac:dyDescent="0.3">
      <c r="A4831">
        <v>183971</v>
      </c>
      <c r="B4831" s="1">
        <v>45523</v>
      </c>
      <c r="C4831" t="s">
        <v>50</v>
      </c>
      <c r="D4831" t="s">
        <v>16</v>
      </c>
      <c r="E4831" t="s">
        <v>17</v>
      </c>
      <c r="F4831">
        <v>23</v>
      </c>
      <c r="G4831" t="s">
        <v>77</v>
      </c>
      <c r="H4831" t="s">
        <v>19</v>
      </c>
      <c r="I4831">
        <f t="shared" si="300"/>
        <v>67.899999999999991</v>
      </c>
      <c r="J4831">
        <v>97</v>
      </c>
      <c r="K4831">
        <v>0</v>
      </c>
      <c r="L4831">
        <v>97</v>
      </c>
      <c r="M4831">
        <v>2</v>
      </c>
      <c r="N4831">
        <v>194</v>
      </c>
      <c r="O4831">
        <f t="shared" si="301"/>
        <v>135.79999999999998</v>
      </c>
      <c r="P4831">
        <f t="shared" si="302"/>
        <v>58.200000000000017</v>
      </c>
      <c r="Q4831" s="2">
        <f t="shared" si="303"/>
        <v>0.3000000000000001</v>
      </c>
      <c r="R4831">
        <v>4</v>
      </c>
      <c r="S4831" t="s">
        <v>39</v>
      </c>
    </row>
    <row r="4832" spans="1:19" x14ac:dyDescent="0.3">
      <c r="A4832">
        <v>180013</v>
      </c>
      <c r="B4832" s="1">
        <v>45492</v>
      </c>
      <c r="C4832" t="s">
        <v>30</v>
      </c>
      <c r="D4832" t="s">
        <v>24</v>
      </c>
      <c r="E4832" t="s">
        <v>25</v>
      </c>
      <c r="F4832">
        <v>22</v>
      </c>
      <c r="G4832" t="s">
        <v>29</v>
      </c>
      <c r="H4832" t="s">
        <v>19</v>
      </c>
      <c r="I4832">
        <f t="shared" si="300"/>
        <v>7</v>
      </c>
      <c r="J4832">
        <v>10</v>
      </c>
      <c r="K4832">
        <v>0</v>
      </c>
      <c r="L4832">
        <v>10</v>
      </c>
      <c r="M4832">
        <v>2</v>
      </c>
      <c r="N4832">
        <v>20</v>
      </c>
      <c r="O4832">
        <f t="shared" si="301"/>
        <v>14</v>
      </c>
      <c r="P4832">
        <f t="shared" si="302"/>
        <v>6</v>
      </c>
      <c r="Q4832" s="2">
        <f t="shared" si="303"/>
        <v>0.3</v>
      </c>
      <c r="R4832">
        <v>4</v>
      </c>
      <c r="S4832" t="s">
        <v>32</v>
      </c>
    </row>
    <row r="4833" spans="1:19" x14ac:dyDescent="0.3">
      <c r="A4833">
        <v>176829</v>
      </c>
      <c r="B4833" s="1">
        <v>45449</v>
      </c>
      <c r="C4833" t="s">
        <v>76</v>
      </c>
      <c r="D4833" t="s">
        <v>37</v>
      </c>
      <c r="E4833" t="s">
        <v>17</v>
      </c>
      <c r="F4833">
        <v>24</v>
      </c>
      <c r="G4833" t="s">
        <v>46</v>
      </c>
      <c r="H4833" t="s">
        <v>19</v>
      </c>
      <c r="I4833">
        <f t="shared" si="300"/>
        <v>31.499999999999996</v>
      </c>
      <c r="J4833">
        <v>45</v>
      </c>
      <c r="K4833">
        <v>0</v>
      </c>
      <c r="L4833">
        <v>45</v>
      </c>
      <c r="M4833">
        <v>1</v>
      </c>
      <c r="N4833">
        <v>45</v>
      </c>
      <c r="O4833">
        <f t="shared" si="301"/>
        <v>31.499999999999996</v>
      </c>
      <c r="P4833">
        <f t="shared" si="302"/>
        <v>13.500000000000004</v>
      </c>
      <c r="Q4833" s="2">
        <f t="shared" si="303"/>
        <v>0.3000000000000001</v>
      </c>
      <c r="R4833">
        <v>5</v>
      </c>
      <c r="S4833" t="s">
        <v>72</v>
      </c>
    </row>
    <row r="4834" spans="1:19" x14ac:dyDescent="0.3">
      <c r="A4834">
        <v>176521</v>
      </c>
      <c r="B4834" s="1">
        <v>45269</v>
      </c>
      <c r="C4834" t="s">
        <v>48</v>
      </c>
      <c r="D4834" t="s">
        <v>16</v>
      </c>
      <c r="E4834" t="s">
        <v>17</v>
      </c>
      <c r="F4834">
        <v>28</v>
      </c>
      <c r="G4834" t="s">
        <v>18</v>
      </c>
      <c r="H4834" t="s">
        <v>19</v>
      </c>
      <c r="I4834">
        <f t="shared" si="300"/>
        <v>91</v>
      </c>
      <c r="J4834">
        <v>130</v>
      </c>
      <c r="K4834">
        <v>0</v>
      </c>
      <c r="L4834">
        <v>130</v>
      </c>
      <c r="M4834">
        <v>1</v>
      </c>
      <c r="N4834">
        <v>130</v>
      </c>
      <c r="O4834">
        <f t="shared" si="301"/>
        <v>91</v>
      </c>
      <c r="P4834">
        <f t="shared" si="302"/>
        <v>39</v>
      </c>
      <c r="Q4834" s="2">
        <f t="shared" si="303"/>
        <v>0.3</v>
      </c>
      <c r="R4834">
        <v>5</v>
      </c>
      <c r="S4834" t="s">
        <v>72</v>
      </c>
    </row>
    <row r="4835" spans="1:19" x14ac:dyDescent="0.3">
      <c r="A4835">
        <v>194063</v>
      </c>
      <c r="B4835" s="1">
        <v>45529</v>
      </c>
      <c r="C4835" t="s">
        <v>50</v>
      </c>
      <c r="D4835" t="s">
        <v>16</v>
      </c>
      <c r="E4835" t="s">
        <v>17</v>
      </c>
      <c r="F4835">
        <v>20</v>
      </c>
      <c r="G4835" t="s">
        <v>31</v>
      </c>
      <c r="H4835" t="s">
        <v>19</v>
      </c>
      <c r="I4835">
        <f t="shared" si="300"/>
        <v>67.899999999999991</v>
      </c>
      <c r="J4835">
        <v>97</v>
      </c>
      <c r="K4835">
        <v>0</v>
      </c>
      <c r="L4835">
        <v>97</v>
      </c>
      <c r="M4835">
        <v>1</v>
      </c>
      <c r="N4835">
        <v>97</v>
      </c>
      <c r="O4835">
        <f t="shared" si="301"/>
        <v>67.899999999999991</v>
      </c>
      <c r="P4835">
        <f t="shared" si="302"/>
        <v>29.100000000000009</v>
      </c>
      <c r="Q4835" s="2">
        <f t="shared" si="303"/>
        <v>0.3000000000000001</v>
      </c>
      <c r="R4835">
        <v>3</v>
      </c>
      <c r="S4835" t="s">
        <v>22</v>
      </c>
    </row>
    <row r="4836" spans="1:19" x14ac:dyDescent="0.3">
      <c r="A4836">
        <v>199352</v>
      </c>
      <c r="B4836" s="1">
        <v>45589</v>
      </c>
      <c r="C4836" t="s">
        <v>42</v>
      </c>
      <c r="D4836" t="s">
        <v>16</v>
      </c>
      <c r="E4836" t="s">
        <v>17</v>
      </c>
      <c r="F4836">
        <v>25</v>
      </c>
      <c r="G4836" t="s">
        <v>21</v>
      </c>
      <c r="H4836" t="s">
        <v>19</v>
      </c>
      <c r="I4836">
        <f t="shared" si="300"/>
        <v>45.5</v>
      </c>
      <c r="J4836">
        <v>65</v>
      </c>
      <c r="K4836">
        <v>0</v>
      </c>
      <c r="L4836">
        <v>65</v>
      </c>
      <c r="M4836">
        <v>2</v>
      </c>
      <c r="N4836">
        <v>130</v>
      </c>
      <c r="O4836">
        <f t="shared" si="301"/>
        <v>91</v>
      </c>
      <c r="P4836">
        <f t="shared" si="302"/>
        <v>39</v>
      </c>
      <c r="Q4836" s="2">
        <f t="shared" si="303"/>
        <v>0.3</v>
      </c>
      <c r="R4836">
        <v>3</v>
      </c>
      <c r="S4836" t="s">
        <v>49</v>
      </c>
    </row>
    <row r="4837" spans="1:19" x14ac:dyDescent="0.3">
      <c r="A4837">
        <v>187768</v>
      </c>
      <c r="B4837" s="1">
        <v>45249</v>
      </c>
      <c r="C4837" t="s">
        <v>82</v>
      </c>
      <c r="D4837" t="s">
        <v>37</v>
      </c>
      <c r="E4837" t="s">
        <v>17</v>
      </c>
      <c r="F4837">
        <v>28</v>
      </c>
      <c r="G4837" t="s">
        <v>41</v>
      </c>
      <c r="H4837" t="s">
        <v>19</v>
      </c>
      <c r="I4837">
        <f t="shared" si="300"/>
        <v>14</v>
      </c>
      <c r="J4837">
        <v>20</v>
      </c>
      <c r="K4837">
        <v>0</v>
      </c>
      <c r="L4837">
        <v>20</v>
      </c>
      <c r="M4837">
        <v>3</v>
      </c>
      <c r="N4837">
        <v>60</v>
      </c>
      <c r="O4837">
        <f t="shared" si="301"/>
        <v>42</v>
      </c>
      <c r="P4837">
        <f t="shared" si="302"/>
        <v>18</v>
      </c>
      <c r="Q4837" s="2">
        <f t="shared" si="303"/>
        <v>0.3</v>
      </c>
      <c r="R4837">
        <v>5</v>
      </c>
      <c r="S4837" t="s">
        <v>57</v>
      </c>
    </row>
    <row r="4838" spans="1:19" x14ac:dyDescent="0.3">
      <c r="A4838">
        <v>163247</v>
      </c>
      <c r="B4838" s="1">
        <v>45444</v>
      </c>
      <c r="C4838" t="s">
        <v>76</v>
      </c>
      <c r="D4838" t="s">
        <v>37</v>
      </c>
      <c r="E4838" t="s">
        <v>17</v>
      </c>
      <c r="F4838">
        <v>28</v>
      </c>
      <c r="G4838" t="s">
        <v>51</v>
      </c>
      <c r="H4838" t="s">
        <v>27</v>
      </c>
      <c r="I4838">
        <f t="shared" si="300"/>
        <v>31.499999999999996</v>
      </c>
      <c r="J4838">
        <v>45</v>
      </c>
      <c r="K4838">
        <v>50</v>
      </c>
      <c r="L4838">
        <v>95</v>
      </c>
      <c r="M4838">
        <v>5</v>
      </c>
      <c r="N4838">
        <v>475</v>
      </c>
      <c r="O4838">
        <f t="shared" si="301"/>
        <v>157.49999999999997</v>
      </c>
      <c r="P4838">
        <f t="shared" si="302"/>
        <v>317.5</v>
      </c>
      <c r="Q4838" s="2">
        <f t="shared" si="303"/>
        <v>0.66842105263157892</v>
      </c>
      <c r="R4838">
        <v>3</v>
      </c>
      <c r="S4838" t="s">
        <v>84</v>
      </c>
    </row>
    <row r="4839" spans="1:19" x14ac:dyDescent="0.3">
      <c r="A4839">
        <v>149883</v>
      </c>
      <c r="B4839" s="1">
        <v>45323</v>
      </c>
      <c r="C4839" t="s">
        <v>23</v>
      </c>
      <c r="D4839" t="s">
        <v>24</v>
      </c>
      <c r="E4839" t="s">
        <v>17</v>
      </c>
      <c r="F4839">
        <v>21</v>
      </c>
      <c r="G4839" t="s">
        <v>60</v>
      </c>
      <c r="H4839" t="s">
        <v>19</v>
      </c>
      <c r="I4839">
        <f t="shared" si="300"/>
        <v>6.3</v>
      </c>
      <c r="J4839">
        <v>9</v>
      </c>
      <c r="K4839">
        <v>0</v>
      </c>
      <c r="L4839">
        <v>9</v>
      </c>
      <c r="M4839">
        <v>1</v>
      </c>
      <c r="N4839">
        <v>9</v>
      </c>
      <c r="O4839">
        <f t="shared" si="301"/>
        <v>6.3</v>
      </c>
      <c r="P4839">
        <f t="shared" si="302"/>
        <v>2.7</v>
      </c>
      <c r="Q4839" s="2">
        <f t="shared" si="303"/>
        <v>0.30000000000000004</v>
      </c>
      <c r="R4839">
        <v>4</v>
      </c>
      <c r="S4839" t="s">
        <v>43</v>
      </c>
    </row>
    <row r="4840" spans="1:19" x14ac:dyDescent="0.3">
      <c r="A4840">
        <v>134001</v>
      </c>
      <c r="B4840" s="1">
        <v>45510</v>
      </c>
      <c r="C4840" t="s">
        <v>50</v>
      </c>
      <c r="D4840" t="s">
        <v>16</v>
      </c>
      <c r="E4840" t="s">
        <v>17</v>
      </c>
      <c r="F4840">
        <v>34</v>
      </c>
      <c r="G4840" t="s">
        <v>38</v>
      </c>
      <c r="H4840" t="s">
        <v>19</v>
      </c>
      <c r="I4840">
        <f t="shared" si="300"/>
        <v>67.899999999999991</v>
      </c>
      <c r="J4840">
        <v>97</v>
      </c>
      <c r="K4840">
        <v>0</v>
      </c>
      <c r="L4840">
        <v>97</v>
      </c>
      <c r="M4840">
        <v>1</v>
      </c>
      <c r="N4840">
        <v>97</v>
      </c>
      <c r="O4840">
        <f t="shared" si="301"/>
        <v>67.899999999999991</v>
      </c>
      <c r="P4840">
        <f t="shared" si="302"/>
        <v>29.100000000000009</v>
      </c>
      <c r="Q4840" s="2">
        <f t="shared" si="303"/>
        <v>0.3000000000000001</v>
      </c>
      <c r="R4840">
        <v>3</v>
      </c>
      <c r="S4840" t="s">
        <v>73</v>
      </c>
    </row>
    <row r="4841" spans="1:19" x14ac:dyDescent="0.3">
      <c r="A4841">
        <v>197151</v>
      </c>
      <c r="B4841" s="1">
        <v>45337</v>
      </c>
      <c r="C4841" t="s">
        <v>15</v>
      </c>
      <c r="D4841" t="s">
        <v>16</v>
      </c>
      <c r="E4841" t="s">
        <v>17</v>
      </c>
      <c r="F4841">
        <v>34</v>
      </c>
      <c r="G4841" t="s">
        <v>80</v>
      </c>
      <c r="H4841" t="s">
        <v>27</v>
      </c>
      <c r="I4841">
        <f t="shared" si="300"/>
        <v>70</v>
      </c>
      <c r="J4841">
        <v>100</v>
      </c>
      <c r="K4841">
        <v>40</v>
      </c>
      <c r="L4841">
        <v>140</v>
      </c>
      <c r="M4841">
        <v>1</v>
      </c>
      <c r="N4841">
        <v>140</v>
      </c>
      <c r="O4841">
        <f t="shared" si="301"/>
        <v>70</v>
      </c>
      <c r="P4841">
        <f t="shared" si="302"/>
        <v>70</v>
      </c>
      <c r="Q4841" s="2">
        <f t="shared" si="303"/>
        <v>0.5</v>
      </c>
      <c r="R4841">
        <v>2</v>
      </c>
      <c r="S4841" t="s">
        <v>28</v>
      </c>
    </row>
    <row r="4842" spans="1:19" x14ac:dyDescent="0.3">
      <c r="A4842">
        <v>189659</v>
      </c>
      <c r="B4842" s="1">
        <v>45513</v>
      </c>
      <c r="C4842" t="s">
        <v>33</v>
      </c>
      <c r="D4842" t="s">
        <v>16</v>
      </c>
      <c r="E4842" t="s">
        <v>17</v>
      </c>
      <c r="F4842">
        <v>30</v>
      </c>
      <c r="G4842" t="s">
        <v>74</v>
      </c>
      <c r="H4842" t="s">
        <v>27</v>
      </c>
      <c r="I4842">
        <f t="shared" si="300"/>
        <v>82.6</v>
      </c>
      <c r="J4842">
        <v>118</v>
      </c>
      <c r="K4842">
        <v>25</v>
      </c>
      <c r="L4842">
        <v>143</v>
      </c>
      <c r="M4842">
        <v>1</v>
      </c>
      <c r="N4842">
        <v>143</v>
      </c>
      <c r="O4842">
        <f t="shared" si="301"/>
        <v>82.6</v>
      </c>
      <c r="P4842">
        <f t="shared" si="302"/>
        <v>60.400000000000006</v>
      </c>
      <c r="Q4842" s="2">
        <f t="shared" si="303"/>
        <v>0.42237762237762244</v>
      </c>
      <c r="R4842">
        <v>2</v>
      </c>
      <c r="S4842" t="s">
        <v>55</v>
      </c>
    </row>
    <row r="4843" spans="1:19" x14ac:dyDescent="0.3">
      <c r="A4843">
        <v>190232</v>
      </c>
      <c r="B4843" s="1">
        <v>45408</v>
      </c>
      <c r="C4843" t="s">
        <v>33</v>
      </c>
      <c r="D4843" t="s">
        <v>16</v>
      </c>
      <c r="E4843" t="s">
        <v>17</v>
      </c>
      <c r="F4843">
        <v>27</v>
      </c>
      <c r="G4843" t="s">
        <v>69</v>
      </c>
      <c r="H4843" t="s">
        <v>19</v>
      </c>
      <c r="I4843">
        <f t="shared" si="300"/>
        <v>82.6</v>
      </c>
      <c r="J4843">
        <v>118</v>
      </c>
      <c r="K4843">
        <v>0</v>
      </c>
      <c r="L4843">
        <v>118</v>
      </c>
      <c r="M4843">
        <v>4</v>
      </c>
      <c r="N4843">
        <v>472</v>
      </c>
      <c r="O4843">
        <f t="shared" si="301"/>
        <v>330.4</v>
      </c>
      <c r="P4843">
        <f t="shared" si="302"/>
        <v>141.60000000000002</v>
      </c>
      <c r="Q4843" s="2">
        <f t="shared" si="303"/>
        <v>0.30000000000000004</v>
      </c>
      <c r="R4843">
        <v>5</v>
      </c>
      <c r="S4843" t="s">
        <v>61</v>
      </c>
    </row>
    <row r="4844" spans="1:19" x14ac:dyDescent="0.3">
      <c r="A4844">
        <v>162065</v>
      </c>
      <c r="B4844" s="1">
        <v>45332</v>
      </c>
      <c r="C4844" t="s">
        <v>42</v>
      </c>
      <c r="D4844" t="s">
        <v>16</v>
      </c>
      <c r="E4844" t="s">
        <v>25</v>
      </c>
      <c r="F4844">
        <v>35</v>
      </c>
      <c r="G4844" t="s">
        <v>41</v>
      </c>
      <c r="H4844" t="s">
        <v>19</v>
      </c>
      <c r="I4844">
        <f t="shared" si="300"/>
        <v>45.5</v>
      </c>
      <c r="J4844">
        <v>65</v>
      </c>
      <c r="K4844">
        <v>0</v>
      </c>
      <c r="L4844">
        <v>65</v>
      </c>
      <c r="M4844">
        <v>1</v>
      </c>
      <c r="N4844">
        <v>65</v>
      </c>
      <c r="O4844">
        <f t="shared" si="301"/>
        <v>45.5</v>
      </c>
      <c r="P4844">
        <f t="shared" si="302"/>
        <v>19.5</v>
      </c>
      <c r="Q4844" s="2">
        <f t="shared" si="303"/>
        <v>0.3</v>
      </c>
      <c r="R4844">
        <v>4</v>
      </c>
      <c r="S4844" t="s">
        <v>65</v>
      </c>
    </row>
    <row r="4845" spans="1:19" x14ac:dyDescent="0.3">
      <c r="A4845">
        <v>145448</v>
      </c>
      <c r="B4845" s="1">
        <v>45331</v>
      </c>
      <c r="C4845" t="s">
        <v>23</v>
      </c>
      <c r="D4845" t="s">
        <v>24</v>
      </c>
      <c r="E4845" t="s">
        <v>17</v>
      </c>
      <c r="F4845">
        <v>19</v>
      </c>
      <c r="G4845" t="s">
        <v>56</v>
      </c>
      <c r="H4845" t="s">
        <v>19</v>
      </c>
      <c r="I4845">
        <f t="shared" si="300"/>
        <v>6.3</v>
      </c>
      <c r="J4845">
        <v>9</v>
      </c>
      <c r="K4845">
        <v>0</v>
      </c>
      <c r="L4845">
        <v>9</v>
      </c>
      <c r="M4845">
        <v>1</v>
      </c>
      <c r="N4845">
        <v>9</v>
      </c>
      <c r="O4845">
        <f t="shared" si="301"/>
        <v>6.3</v>
      </c>
      <c r="P4845">
        <f t="shared" si="302"/>
        <v>2.7</v>
      </c>
      <c r="Q4845" s="2">
        <f t="shared" si="303"/>
        <v>0.30000000000000004</v>
      </c>
      <c r="R4845">
        <v>4</v>
      </c>
      <c r="S4845" t="s">
        <v>45</v>
      </c>
    </row>
    <row r="4846" spans="1:19" x14ac:dyDescent="0.3">
      <c r="A4846">
        <v>157278</v>
      </c>
      <c r="B4846" s="1">
        <v>45597</v>
      </c>
      <c r="C4846" t="s">
        <v>23</v>
      </c>
      <c r="D4846" t="s">
        <v>24</v>
      </c>
      <c r="E4846" t="s">
        <v>25</v>
      </c>
      <c r="F4846">
        <v>33</v>
      </c>
      <c r="G4846" t="s">
        <v>54</v>
      </c>
      <c r="H4846" t="s">
        <v>19</v>
      </c>
      <c r="I4846">
        <f t="shared" si="300"/>
        <v>6.3</v>
      </c>
      <c r="J4846">
        <v>9</v>
      </c>
      <c r="K4846">
        <v>0</v>
      </c>
      <c r="L4846">
        <v>9</v>
      </c>
      <c r="M4846">
        <v>2</v>
      </c>
      <c r="N4846">
        <v>18</v>
      </c>
      <c r="O4846">
        <f t="shared" si="301"/>
        <v>12.6</v>
      </c>
      <c r="P4846">
        <f t="shared" si="302"/>
        <v>5.4</v>
      </c>
      <c r="Q4846" s="2">
        <f t="shared" si="303"/>
        <v>0.30000000000000004</v>
      </c>
      <c r="R4846">
        <v>4</v>
      </c>
      <c r="S4846" t="s">
        <v>39</v>
      </c>
    </row>
    <row r="4847" spans="1:19" x14ac:dyDescent="0.3">
      <c r="A4847">
        <v>175809</v>
      </c>
      <c r="B4847" s="1">
        <v>45440</v>
      </c>
      <c r="C4847" t="s">
        <v>82</v>
      </c>
      <c r="D4847" t="s">
        <v>37</v>
      </c>
      <c r="E4847" t="s">
        <v>17</v>
      </c>
      <c r="F4847">
        <v>28</v>
      </c>
      <c r="G4847" t="s">
        <v>34</v>
      </c>
      <c r="H4847" t="s">
        <v>27</v>
      </c>
      <c r="I4847">
        <f t="shared" si="300"/>
        <v>14</v>
      </c>
      <c r="J4847">
        <v>20</v>
      </c>
      <c r="K4847">
        <v>100</v>
      </c>
      <c r="L4847">
        <v>120</v>
      </c>
      <c r="M4847">
        <v>1</v>
      </c>
      <c r="N4847">
        <v>120</v>
      </c>
      <c r="O4847">
        <f t="shared" si="301"/>
        <v>14</v>
      </c>
      <c r="P4847">
        <f t="shared" si="302"/>
        <v>106</v>
      </c>
      <c r="Q4847" s="2">
        <f t="shared" si="303"/>
        <v>0.8833333333333333</v>
      </c>
      <c r="R4847">
        <v>5</v>
      </c>
      <c r="S4847" t="s">
        <v>61</v>
      </c>
    </row>
    <row r="4848" spans="1:19" x14ac:dyDescent="0.3">
      <c r="A4848">
        <v>163543</v>
      </c>
      <c r="B4848" s="1">
        <v>45290</v>
      </c>
      <c r="C4848" t="s">
        <v>33</v>
      </c>
      <c r="D4848" t="s">
        <v>16</v>
      </c>
      <c r="E4848" t="s">
        <v>17</v>
      </c>
      <c r="F4848">
        <v>29</v>
      </c>
      <c r="G4848" t="s">
        <v>69</v>
      </c>
      <c r="H4848" t="s">
        <v>19</v>
      </c>
      <c r="I4848">
        <f t="shared" si="300"/>
        <v>82.6</v>
      </c>
      <c r="J4848">
        <v>118</v>
      </c>
      <c r="K4848">
        <v>0</v>
      </c>
      <c r="L4848">
        <v>118</v>
      </c>
      <c r="M4848">
        <v>2</v>
      </c>
      <c r="N4848">
        <v>236</v>
      </c>
      <c r="O4848">
        <f t="shared" si="301"/>
        <v>165.2</v>
      </c>
      <c r="P4848">
        <f t="shared" si="302"/>
        <v>70.800000000000011</v>
      </c>
      <c r="Q4848" s="2">
        <f t="shared" si="303"/>
        <v>0.30000000000000004</v>
      </c>
      <c r="R4848">
        <v>3</v>
      </c>
      <c r="S4848" t="s">
        <v>22</v>
      </c>
    </row>
    <row r="4849" spans="1:19" x14ac:dyDescent="0.3">
      <c r="A4849">
        <v>199474</v>
      </c>
      <c r="B4849" s="1">
        <v>45235</v>
      </c>
      <c r="C4849" t="s">
        <v>15</v>
      </c>
      <c r="D4849" t="s">
        <v>16</v>
      </c>
      <c r="E4849" t="s">
        <v>25</v>
      </c>
      <c r="F4849">
        <v>20</v>
      </c>
      <c r="G4849" t="s">
        <v>26</v>
      </c>
      <c r="H4849" t="s">
        <v>27</v>
      </c>
      <c r="I4849">
        <f t="shared" si="300"/>
        <v>70</v>
      </c>
      <c r="J4849">
        <v>100</v>
      </c>
      <c r="K4849">
        <v>40</v>
      </c>
      <c r="L4849">
        <v>140</v>
      </c>
      <c r="M4849">
        <v>1</v>
      </c>
      <c r="N4849">
        <v>140</v>
      </c>
      <c r="O4849">
        <f t="shared" si="301"/>
        <v>70</v>
      </c>
      <c r="P4849">
        <f t="shared" si="302"/>
        <v>70</v>
      </c>
      <c r="Q4849" s="2">
        <f t="shared" si="303"/>
        <v>0.5</v>
      </c>
      <c r="R4849">
        <v>4</v>
      </c>
      <c r="S4849" t="s">
        <v>20</v>
      </c>
    </row>
    <row r="4850" spans="1:19" x14ac:dyDescent="0.3">
      <c r="A4850">
        <v>156683</v>
      </c>
      <c r="B4850" s="1">
        <v>45285</v>
      </c>
      <c r="C4850" t="s">
        <v>76</v>
      </c>
      <c r="D4850" t="s">
        <v>37</v>
      </c>
      <c r="E4850" t="s">
        <v>17</v>
      </c>
      <c r="F4850">
        <v>25</v>
      </c>
      <c r="G4850" t="s">
        <v>69</v>
      </c>
      <c r="H4850" t="s">
        <v>19</v>
      </c>
      <c r="I4850">
        <f t="shared" si="300"/>
        <v>31.499999999999996</v>
      </c>
      <c r="J4850">
        <v>45</v>
      </c>
      <c r="K4850">
        <v>0</v>
      </c>
      <c r="L4850">
        <v>45</v>
      </c>
      <c r="M4850">
        <v>1</v>
      </c>
      <c r="N4850">
        <v>45</v>
      </c>
      <c r="O4850">
        <f t="shared" si="301"/>
        <v>31.499999999999996</v>
      </c>
      <c r="P4850">
        <f t="shared" si="302"/>
        <v>13.500000000000004</v>
      </c>
      <c r="Q4850" s="2">
        <f t="shared" si="303"/>
        <v>0.3000000000000001</v>
      </c>
      <c r="R4850">
        <v>1</v>
      </c>
      <c r="S4850" t="s">
        <v>81</v>
      </c>
    </row>
    <row r="4851" spans="1:19" x14ac:dyDescent="0.3">
      <c r="A4851">
        <v>144733</v>
      </c>
      <c r="B4851" s="1">
        <v>45504</v>
      </c>
      <c r="C4851" t="s">
        <v>42</v>
      </c>
      <c r="D4851" t="s">
        <v>16</v>
      </c>
      <c r="E4851" t="s">
        <v>17</v>
      </c>
      <c r="F4851">
        <v>23</v>
      </c>
      <c r="G4851" t="s">
        <v>31</v>
      </c>
      <c r="H4851" t="s">
        <v>19</v>
      </c>
      <c r="I4851">
        <f t="shared" si="300"/>
        <v>45.5</v>
      </c>
      <c r="J4851">
        <v>65</v>
      </c>
      <c r="K4851">
        <v>0</v>
      </c>
      <c r="L4851">
        <v>65</v>
      </c>
      <c r="M4851">
        <v>1</v>
      </c>
      <c r="N4851">
        <v>65</v>
      </c>
      <c r="O4851">
        <f t="shared" si="301"/>
        <v>45.5</v>
      </c>
      <c r="P4851">
        <f t="shared" si="302"/>
        <v>19.5</v>
      </c>
      <c r="Q4851" s="2">
        <f t="shared" si="303"/>
        <v>0.3</v>
      </c>
      <c r="R4851">
        <v>1</v>
      </c>
      <c r="S4851" t="s">
        <v>35</v>
      </c>
    </row>
    <row r="4852" spans="1:19" x14ac:dyDescent="0.3">
      <c r="A4852">
        <v>185799</v>
      </c>
      <c r="B4852" s="1">
        <v>45525</v>
      </c>
      <c r="C4852" t="s">
        <v>82</v>
      </c>
      <c r="D4852" t="s">
        <v>37</v>
      </c>
      <c r="E4852" t="s">
        <v>17</v>
      </c>
      <c r="F4852">
        <v>22</v>
      </c>
      <c r="G4852" t="s">
        <v>60</v>
      </c>
      <c r="H4852" t="s">
        <v>19</v>
      </c>
      <c r="I4852">
        <f t="shared" si="300"/>
        <v>14</v>
      </c>
      <c r="J4852">
        <v>20</v>
      </c>
      <c r="K4852">
        <v>0</v>
      </c>
      <c r="L4852">
        <v>20</v>
      </c>
      <c r="M4852">
        <v>2</v>
      </c>
      <c r="N4852">
        <v>40</v>
      </c>
      <c r="O4852">
        <f t="shared" si="301"/>
        <v>28</v>
      </c>
      <c r="P4852">
        <f t="shared" si="302"/>
        <v>12</v>
      </c>
      <c r="Q4852" s="2">
        <f t="shared" si="303"/>
        <v>0.3</v>
      </c>
      <c r="R4852">
        <v>4</v>
      </c>
      <c r="S4852" t="s">
        <v>70</v>
      </c>
    </row>
    <row r="4853" spans="1:19" x14ac:dyDescent="0.3">
      <c r="A4853">
        <v>184743</v>
      </c>
      <c r="B4853" s="1">
        <v>45366</v>
      </c>
      <c r="C4853" t="s">
        <v>48</v>
      </c>
      <c r="D4853" t="s">
        <v>16</v>
      </c>
      <c r="E4853" t="s">
        <v>25</v>
      </c>
      <c r="F4853">
        <v>28</v>
      </c>
      <c r="G4853" t="s">
        <v>77</v>
      </c>
      <c r="H4853" t="s">
        <v>19</v>
      </c>
      <c r="I4853">
        <f t="shared" si="300"/>
        <v>91</v>
      </c>
      <c r="J4853">
        <v>130</v>
      </c>
      <c r="K4853">
        <v>0</v>
      </c>
      <c r="L4853">
        <v>130</v>
      </c>
      <c r="M4853">
        <v>5</v>
      </c>
      <c r="N4853">
        <v>650</v>
      </c>
      <c r="O4853">
        <f t="shared" si="301"/>
        <v>455</v>
      </c>
      <c r="P4853">
        <f t="shared" si="302"/>
        <v>195</v>
      </c>
      <c r="Q4853" s="2">
        <f t="shared" si="303"/>
        <v>0.3</v>
      </c>
      <c r="R4853">
        <v>2</v>
      </c>
      <c r="S4853" t="s">
        <v>35</v>
      </c>
    </row>
    <row r="4854" spans="1:19" x14ac:dyDescent="0.3">
      <c r="A4854">
        <v>153144</v>
      </c>
      <c r="B4854" s="1">
        <v>45408</v>
      </c>
      <c r="C4854" t="s">
        <v>78</v>
      </c>
      <c r="D4854" t="s">
        <v>37</v>
      </c>
      <c r="E4854" t="s">
        <v>17</v>
      </c>
      <c r="F4854">
        <v>20</v>
      </c>
      <c r="G4854" t="s">
        <v>54</v>
      </c>
      <c r="H4854" t="s">
        <v>19</v>
      </c>
      <c r="I4854">
        <f t="shared" si="300"/>
        <v>35</v>
      </c>
      <c r="J4854">
        <v>50</v>
      </c>
      <c r="K4854">
        <v>0</v>
      </c>
      <c r="L4854">
        <v>50</v>
      </c>
      <c r="M4854">
        <v>1</v>
      </c>
      <c r="N4854">
        <v>50</v>
      </c>
      <c r="O4854">
        <f t="shared" si="301"/>
        <v>35</v>
      </c>
      <c r="P4854">
        <f t="shared" si="302"/>
        <v>15</v>
      </c>
      <c r="Q4854" s="2">
        <f t="shared" si="303"/>
        <v>0.3</v>
      </c>
      <c r="R4854">
        <v>4</v>
      </c>
      <c r="S4854" t="s">
        <v>43</v>
      </c>
    </row>
    <row r="4855" spans="1:19" x14ac:dyDescent="0.3">
      <c r="A4855">
        <v>167566</v>
      </c>
      <c r="B4855" s="1">
        <v>45299</v>
      </c>
      <c r="C4855" t="s">
        <v>50</v>
      </c>
      <c r="D4855" t="s">
        <v>16</v>
      </c>
      <c r="E4855" t="s">
        <v>25</v>
      </c>
      <c r="F4855">
        <v>33</v>
      </c>
      <c r="G4855" t="s">
        <v>54</v>
      </c>
      <c r="H4855" t="s">
        <v>19</v>
      </c>
      <c r="I4855">
        <f t="shared" si="300"/>
        <v>67.899999999999991</v>
      </c>
      <c r="J4855">
        <v>97</v>
      </c>
      <c r="K4855">
        <v>0</v>
      </c>
      <c r="L4855">
        <v>97</v>
      </c>
      <c r="M4855">
        <v>1</v>
      </c>
      <c r="N4855">
        <v>97</v>
      </c>
      <c r="O4855">
        <f t="shared" si="301"/>
        <v>67.899999999999991</v>
      </c>
      <c r="P4855">
        <f t="shared" si="302"/>
        <v>29.100000000000009</v>
      </c>
      <c r="Q4855" s="2">
        <f t="shared" si="303"/>
        <v>0.3000000000000001</v>
      </c>
      <c r="R4855">
        <v>3</v>
      </c>
      <c r="S4855" t="s">
        <v>73</v>
      </c>
    </row>
    <row r="4856" spans="1:19" x14ac:dyDescent="0.3">
      <c r="A4856">
        <v>188426</v>
      </c>
      <c r="B4856" s="1">
        <v>45422</v>
      </c>
      <c r="C4856" t="s">
        <v>42</v>
      </c>
      <c r="D4856" t="s">
        <v>16</v>
      </c>
      <c r="E4856" t="s">
        <v>17</v>
      </c>
      <c r="F4856">
        <v>18</v>
      </c>
      <c r="G4856" t="s">
        <v>77</v>
      </c>
      <c r="H4856" t="s">
        <v>19</v>
      </c>
      <c r="I4856">
        <f t="shared" si="300"/>
        <v>45.5</v>
      </c>
      <c r="J4856">
        <v>65</v>
      </c>
      <c r="K4856">
        <v>0</v>
      </c>
      <c r="L4856">
        <v>65</v>
      </c>
      <c r="M4856">
        <v>1</v>
      </c>
      <c r="N4856">
        <v>65</v>
      </c>
      <c r="O4856">
        <f t="shared" si="301"/>
        <v>45.5</v>
      </c>
      <c r="P4856">
        <f t="shared" si="302"/>
        <v>19.5</v>
      </c>
      <c r="Q4856" s="2">
        <f t="shared" si="303"/>
        <v>0.3</v>
      </c>
      <c r="R4856">
        <v>5</v>
      </c>
      <c r="S4856" t="s">
        <v>65</v>
      </c>
    </row>
    <row r="4857" spans="1:19" x14ac:dyDescent="0.3">
      <c r="A4857">
        <v>160838</v>
      </c>
      <c r="B4857" s="1">
        <v>45299</v>
      </c>
      <c r="C4857" t="s">
        <v>42</v>
      </c>
      <c r="D4857" t="s">
        <v>16</v>
      </c>
      <c r="E4857" t="s">
        <v>17</v>
      </c>
      <c r="F4857">
        <v>33</v>
      </c>
      <c r="G4857" t="s">
        <v>74</v>
      </c>
      <c r="H4857" t="s">
        <v>27</v>
      </c>
      <c r="I4857">
        <f t="shared" si="300"/>
        <v>45.5</v>
      </c>
      <c r="J4857">
        <v>65</v>
      </c>
      <c r="K4857">
        <v>25</v>
      </c>
      <c r="L4857">
        <v>90</v>
      </c>
      <c r="M4857">
        <v>1</v>
      </c>
      <c r="N4857">
        <v>90</v>
      </c>
      <c r="O4857">
        <f t="shared" si="301"/>
        <v>45.5</v>
      </c>
      <c r="P4857">
        <f t="shared" si="302"/>
        <v>44.5</v>
      </c>
      <c r="Q4857" s="2">
        <f t="shared" si="303"/>
        <v>0.49444444444444446</v>
      </c>
      <c r="R4857">
        <v>5</v>
      </c>
      <c r="S4857" t="s">
        <v>65</v>
      </c>
    </row>
    <row r="4858" spans="1:19" x14ac:dyDescent="0.3">
      <c r="A4858">
        <v>146762</v>
      </c>
      <c r="B4858" s="1">
        <v>45390</v>
      </c>
      <c r="C4858" t="s">
        <v>50</v>
      </c>
      <c r="D4858" t="s">
        <v>16</v>
      </c>
      <c r="E4858" t="s">
        <v>17</v>
      </c>
      <c r="F4858">
        <v>29</v>
      </c>
      <c r="G4858" t="s">
        <v>21</v>
      </c>
      <c r="H4858" t="s">
        <v>19</v>
      </c>
      <c r="I4858">
        <f t="shared" si="300"/>
        <v>67.899999999999991</v>
      </c>
      <c r="J4858">
        <v>97</v>
      </c>
      <c r="K4858">
        <v>0</v>
      </c>
      <c r="L4858">
        <v>97</v>
      </c>
      <c r="M4858">
        <v>2</v>
      </c>
      <c r="N4858">
        <v>194</v>
      </c>
      <c r="O4858">
        <f t="shared" si="301"/>
        <v>135.79999999999998</v>
      </c>
      <c r="P4858">
        <f t="shared" si="302"/>
        <v>58.200000000000017</v>
      </c>
      <c r="Q4858" s="2">
        <f t="shared" si="303"/>
        <v>0.3000000000000001</v>
      </c>
      <c r="R4858">
        <v>5</v>
      </c>
      <c r="S4858" t="s">
        <v>39</v>
      </c>
    </row>
    <row r="4859" spans="1:19" x14ac:dyDescent="0.3">
      <c r="A4859">
        <v>193508</v>
      </c>
      <c r="B4859" s="1">
        <v>45580</v>
      </c>
      <c r="C4859" t="s">
        <v>50</v>
      </c>
      <c r="D4859" t="s">
        <v>16</v>
      </c>
      <c r="E4859" t="s">
        <v>25</v>
      </c>
      <c r="F4859">
        <v>21</v>
      </c>
      <c r="G4859" t="s">
        <v>75</v>
      </c>
      <c r="H4859" t="s">
        <v>27</v>
      </c>
      <c r="I4859">
        <f t="shared" si="300"/>
        <v>67.899999999999991</v>
      </c>
      <c r="J4859">
        <v>97</v>
      </c>
      <c r="K4859">
        <v>70</v>
      </c>
      <c r="L4859">
        <v>167</v>
      </c>
      <c r="M4859">
        <v>1</v>
      </c>
      <c r="N4859">
        <v>167</v>
      </c>
      <c r="O4859">
        <f t="shared" si="301"/>
        <v>67.899999999999991</v>
      </c>
      <c r="P4859">
        <f t="shared" si="302"/>
        <v>99.100000000000009</v>
      </c>
      <c r="Q4859" s="2">
        <f t="shared" si="303"/>
        <v>0.59341317365269464</v>
      </c>
      <c r="R4859">
        <v>5</v>
      </c>
      <c r="S4859" t="s">
        <v>43</v>
      </c>
    </row>
    <row r="4860" spans="1:19" x14ac:dyDescent="0.3">
      <c r="A4860">
        <v>173498</v>
      </c>
      <c r="B4860" s="1">
        <v>45462</v>
      </c>
      <c r="C4860" t="s">
        <v>50</v>
      </c>
      <c r="D4860" t="s">
        <v>16</v>
      </c>
      <c r="E4860" t="s">
        <v>17</v>
      </c>
      <c r="F4860">
        <v>25</v>
      </c>
      <c r="G4860" t="s">
        <v>34</v>
      </c>
      <c r="H4860" t="s">
        <v>27</v>
      </c>
      <c r="I4860">
        <f t="shared" si="300"/>
        <v>67.899999999999991</v>
      </c>
      <c r="J4860">
        <v>97</v>
      </c>
      <c r="K4860">
        <v>100</v>
      </c>
      <c r="L4860">
        <v>197</v>
      </c>
      <c r="M4860">
        <v>1</v>
      </c>
      <c r="N4860">
        <v>197</v>
      </c>
      <c r="O4860">
        <f t="shared" si="301"/>
        <v>67.899999999999991</v>
      </c>
      <c r="P4860">
        <f t="shared" si="302"/>
        <v>129.10000000000002</v>
      </c>
      <c r="Q4860" s="2">
        <f t="shared" si="303"/>
        <v>0.65532994923857879</v>
      </c>
      <c r="R4860">
        <v>5</v>
      </c>
      <c r="S4860" t="s">
        <v>57</v>
      </c>
    </row>
    <row r="4861" spans="1:19" x14ac:dyDescent="0.3">
      <c r="A4861">
        <v>135853</v>
      </c>
      <c r="B4861" s="1">
        <v>45488</v>
      </c>
      <c r="C4861" t="s">
        <v>50</v>
      </c>
      <c r="D4861" t="s">
        <v>16</v>
      </c>
      <c r="E4861" t="s">
        <v>17</v>
      </c>
      <c r="F4861">
        <v>20</v>
      </c>
      <c r="G4861" t="s">
        <v>67</v>
      </c>
      <c r="H4861" t="s">
        <v>27</v>
      </c>
      <c r="I4861">
        <f t="shared" si="300"/>
        <v>67.899999999999991</v>
      </c>
      <c r="J4861">
        <v>97</v>
      </c>
      <c r="K4861">
        <v>40</v>
      </c>
      <c r="L4861">
        <v>137</v>
      </c>
      <c r="M4861">
        <v>1</v>
      </c>
      <c r="N4861">
        <v>137</v>
      </c>
      <c r="O4861">
        <f t="shared" si="301"/>
        <v>67.899999999999991</v>
      </c>
      <c r="P4861">
        <f t="shared" si="302"/>
        <v>69.100000000000009</v>
      </c>
      <c r="Q4861" s="2">
        <f t="shared" si="303"/>
        <v>0.50437956204379564</v>
      </c>
      <c r="R4861">
        <v>4</v>
      </c>
      <c r="S4861" t="s">
        <v>39</v>
      </c>
    </row>
    <row r="4862" spans="1:19" x14ac:dyDescent="0.3">
      <c r="A4862">
        <v>144249</v>
      </c>
      <c r="B4862" s="1">
        <v>45384</v>
      </c>
      <c r="C4862" t="s">
        <v>53</v>
      </c>
      <c r="D4862" t="s">
        <v>37</v>
      </c>
      <c r="E4862" t="s">
        <v>17</v>
      </c>
      <c r="F4862">
        <v>20</v>
      </c>
      <c r="G4862" t="s">
        <v>60</v>
      </c>
      <c r="H4862" t="s">
        <v>19</v>
      </c>
      <c r="I4862">
        <f t="shared" si="300"/>
        <v>10.5</v>
      </c>
      <c r="J4862">
        <v>15</v>
      </c>
      <c r="K4862">
        <v>0</v>
      </c>
      <c r="L4862">
        <v>15</v>
      </c>
      <c r="M4862">
        <v>1</v>
      </c>
      <c r="N4862">
        <v>15</v>
      </c>
      <c r="O4862">
        <f t="shared" si="301"/>
        <v>10.5</v>
      </c>
      <c r="P4862">
        <f t="shared" si="302"/>
        <v>4.5</v>
      </c>
      <c r="Q4862" s="2">
        <f t="shared" si="303"/>
        <v>0.3</v>
      </c>
      <c r="R4862">
        <v>1</v>
      </c>
      <c r="S4862" t="s">
        <v>59</v>
      </c>
    </row>
    <row r="4863" spans="1:19" x14ac:dyDescent="0.3">
      <c r="A4863">
        <v>156251</v>
      </c>
      <c r="B4863" s="1">
        <v>45526</v>
      </c>
      <c r="C4863" t="s">
        <v>23</v>
      </c>
      <c r="D4863" t="s">
        <v>24</v>
      </c>
      <c r="E4863" t="s">
        <v>25</v>
      </c>
      <c r="F4863">
        <v>32</v>
      </c>
      <c r="G4863" t="s">
        <v>18</v>
      </c>
      <c r="H4863" t="s">
        <v>19</v>
      </c>
      <c r="I4863">
        <f t="shared" si="300"/>
        <v>6.3</v>
      </c>
      <c r="J4863">
        <v>9</v>
      </c>
      <c r="K4863">
        <v>0</v>
      </c>
      <c r="L4863">
        <v>9</v>
      </c>
      <c r="M4863">
        <v>3</v>
      </c>
      <c r="N4863">
        <v>27</v>
      </c>
      <c r="O4863">
        <f t="shared" si="301"/>
        <v>18.899999999999999</v>
      </c>
      <c r="P4863">
        <f t="shared" si="302"/>
        <v>8.1000000000000014</v>
      </c>
      <c r="Q4863" s="2">
        <f t="shared" si="303"/>
        <v>0.30000000000000004</v>
      </c>
      <c r="R4863">
        <v>1</v>
      </c>
      <c r="S4863" t="s">
        <v>55</v>
      </c>
    </row>
    <row r="4864" spans="1:19" x14ac:dyDescent="0.3">
      <c r="A4864">
        <v>181936</v>
      </c>
      <c r="B4864" s="1">
        <v>45581</v>
      </c>
      <c r="C4864" t="s">
        <v>23</v>
      </c>
      <c r="D4864" t="s">
        <v>24</v>
      </c>
      <c r="E4864" t="s">
        <v>17</v>
      </c>
      <c r="F4864">
        <v>20</v>
      </c>
      <c r="G4864" t="s">
        <v>29</v>
      </c>
      <c r="H4864" t="s">
        <v>19</v>
      </c>
      <c r="I4864">
        <f t="shared" si="300"/>
        <v>6.3</v>
      </c>
      <c r="J4864">
        <v>9</v>
      </c>
      <c r="K4864">
        <v>0</v>
      </c>
      <c r="L4864">
        <v>9</v>
      </c>
      <c r="M4864">
        <v>2</v>
      </c>
      <c r="N4864">
        <v>18</v>
      </c>
      <c r="O4864">
        <f t="shared" si="301"/>
        <v>12.6</v>
      </c>
      <c r="P4864">
        <f t="shared" si="302"/>
        <v>5.4</v>
      </c>
      <c r="Q4864" s="2">
        <f t="shared" si="303"/>
        <v>0.30000000000000004</v>
      </c>
      <c r="R4864">
        <v>4</v>
      </c>
      <c r="S4864" t="s">
        <v>45</v>
      </c>
    </row>
    <row r="4865" spans="1:19" x14ac:dyDescent="0.3">
      <c r="A4865">
        <v>173155</v>
      </c>
      <c r="B4865" s="1">
        <v>45286</v>
      </c>
      <c r="C4865" t="s">
        <v>42</v>
      </c>
      <c r="D4865" t="s">
        <v>16</v>
      </c>
      <c r="E4865" t="s">
        <v>17</v>
      </c>
      <c r="F4865">
        <v>32</v>
      </c>
      <c r="G4865" t="s">
        <v>56</v>
      </c>
      <c r="H4865" t="s">
        <v>19</v>
      </c>
      <c r="I4865">
        <f t="shared" si="300"/>
        <v>45.5</v>
      </c>
      <c r="J4865">
        <v>65</v>
      </c>
      <c r="K4865">
        <v>0</v>
      </c>
      <c r="L4865">
        <v>65</v>
      </c>
      <c r="M4865">
        <v>2</v>
      </c>
      <c r="N4865">
        <v>130</v>
      </c>
      <c r="O4865">
        <f t="shared" si="301"/>
        <v>91</v>
      </c>
      <c r="P4865">
        <f t="shared" si="302"/>
        <v>39</v>
      </c>
      <c r="Q4865" s="2">
        <f t="shared" si="303"/>
        <v>0.3</v>
      </c>
      <c r="R4865">
        <v>4</v>
      </c>
      <c r="S4865" t="s">
        <v>57</v>
      </c>
    </row>
    <row r="4866" spans="1:19" x14ac:dyDescent="0.3">
      <c r="A4866">
        <v>153327</v>
      </c>
      <c r="B4866" s="1">
        <v>45344</v>
      </c>
      <c r="C4866" t="s">
        <v>53</v>
      </c>
      <c r="D4866" t="s">
        <v>37</v>
      </c>
      <c r="E4866" t="s">
        <v>17</v>
      </c>
      <c r="F4866">
        <v>30</v>
      </c>
      <c r="G4866" t="s">
        <v>56</v>
      </c>
      <c r="H4866" t="s">
        <v>19</v>
      </c>
      <c r="I4866">
        <f t="shared" si="300"/>
        <v>10.5</v>
      </c>
      <c r="J4866">
        <v>15</v>
      </c>
      <c r="K4866">
        <v>0</v>
      </c>
      <c r="L4866">
        <v>15</v>
      </c>
      <c r="M4866">
        <v>1</v>
      </c>
      <c r="N4866">
        <v>15</v>
      </c>
      <c r="O4866">
        <f t="shared" si="301"/>
        <v>10.5</v>
      </c>
      <c r="P4866">
        <f t="shared" si="302"/>
        <v>4.5</v>
      </c>
      <c r="Q4866" s="2">
        <f t="shared" si="303"/>
        <v>0.3</v>
      </c>
      <c r="R4866">
        <v>4</v>
      </c>
      <c r="S4866" t="s">
        <v>72</v>
      </c>
    </row>
    <row r="4867" spans="1:19" x14ac:dyDescent="0.3">
      <c r="A4867">
        <v>168351</v>
      </c>
      <c r="B4867" s="1">
        <v>45325</v>
      </c>
      <c r="C4867" t="s">
        <v>36</v>
      </c>
      <c r="D4867" t="s">
        <v>37</v>
      </c>
      <c r="E4867" t="s">
        <v>17</v>
      </c>
      <c r="F4867">
        <v>21</v>
      </c>
      <c r="G4867" t="s">
        <v>75</v>
      </c>
      <c r="H4867" t="s">
        <v>27</v>
      </c>
      <c r="I4867">
        <f t="shared" ref="I4867:I4930" si="304">0.7*J4867</f>
        <v>22.4</v>
      </c>
      <c r="J4867">
        <v>32</v>
      </c>
      <c r="K4867">
        <v>70</v>
      </c>
      <c r="L4867">
        <v>102</v>
      </c>
      <c r="M4867">
        <v>1</v>
      </c>
      <c r="N4867">
        <v>102</v>
      </c>
      <c r="O4867">
        <f t="shared" ref="O4867:O4930" si="305">I4867*M4867</f>
        <v>22.4</v>
      </c>
      <c r="P4867">
        <f t="shared" ref="P4867:P4930" si="306">N4867-O4867</f>
        <v>79.599999999999994</v>
      </c>
      <c r="Q4867" s="2">
        <f t="shared" ref="Q4867:Q4930" si="307">(P4867/N4867)</f>
        <v>0.78039215686274499</v>
      </c>
      <c r="R4867">
        <v>4</v>
      </c>
      <c r="S4867" t="s">
        <v>52</v>
      </c>
    </row>
    <row r="4868" spans="1:19" x14ac:dyDescent="0.3">
      <c r="A4868">
        <v>131337</v>
      </c>
      <c r="B4868" s="1">
        <v>45426</v>
      </c>
      <c r="C4868" t="s">
        <v>53</v>
      </c>
      <c r="D4868" t="s">
        <v>37</v>
      </c>
      <c r="E4868" t="s">
        <v>17</v>
      </c>
      <c r="F4868">
        <v>35</v>
      </c>
      <c r="G4868" t="s">
        <v>29</v>
      </c>
      <c r="H4868" t="s">
        <v>19</v>
      </c>
      <c r="I4868">
        <f t="shared" si="304"/>
        <v>10.5</v>
      </c>
      <c r="J4868">
        <v>15</v>
      </c>
      <c r="K4868">
        <v>0</v>
      </c>
      <c r="L4868">
        <v>15</v>
      </c>
      <c r="M4868">
        <v>3</v>
      </c>
      <c r="N4868">
        <v>45</v>
      </c>
      <c r="O4868">
        <f t="shared" si="305"/>
        <v>31.5</v>
      </c>
      <c r="P4868">
        <f t="shared" si="306"/>
        <v>13.5</v>
      </c>
      <c r="Q4868" s="2">
        <f t="shared" si="307"/>
        <v>0.3</v>
      </c>
      <c r="R4868">
        <v>3</v>
      </c>
      <c r="S4868" t="s">
        <v>88</v>
      </c>
    </row>
    <row r="4869" spans="1:19" x14ac:dyDescent="0.3">
      <c r="A4869">
        <v>163904</v>
      </c>
      <c r="B4869" s="1">
        <v>45417</v>
      </c>
      <c r="C4869" t="s">
        <v>42</v>
      </c>
      <c r="D4869" t="s">
        <v>16</v>
      </c>
      <c r="E4869" t="s">
        <v>17</v>
      </c>
      <c r="F4869">
        <v>21</v>
      </c>
      <c r="G4869" t="s">
        <v>29</v>
      </c>
      <c r="H4869" t="s">
        <v>19</v>
      </c>
      <c r="I4869">
        <f t="shared" si="304"/>
        <v>45.5</v>
      </c>
      <c r="J4869">
        <v>65</v>
      </c>
      <c r="K4869">
        <v>0</v>
      </c>
      <c r="L4869">
        <v>65</v>
      </c>
      <c r="M4869">
        <v>1</v>
      </c>
      <c r="N4869">
        <v>65</v>
      </c>
      <c r="O4869">
        <f t="shared" si="305"/>
        <v>45.5</v>
      </c>
      <c r="P4869">
        <f t="shared" si="306"/>
        <v>19.5</v>
      </c>
      <c r="Q4869" s="2">
        <f t="shared" si="307"/>
        <v>0.3</v>
      </c>
      <c r="R4869">
        <v>2</v>
      </c>
      <c r="S4869" t="s">
        <v>28</v>
      </c>
    </row>
    <row r="4870" spans="1:19" x14ac:dyDescent="0.3">
      <c r="A4870">
        <v>139881</v>
      </c>
      <c r="B4870" s="1">
        <v>45498</v>
      </c>
      <c r="C4870" t="s">
        <v>42</v>
      </c>
      <c r="D4870" t="s">
        <v>16</v>
      </c>
      <c r="E4870" t="s">
        <v>17</v>
      </c>
      <c r="F4870">
        <v>20</v>
      </c>
      <c r="G4870" t="s">
        <v>77</v>
      </c>
      <c r="H4870" t="s">
        <v>19</v>
      </c>
      <c r="I4870">
        <f t="shared" si="304"/>
        <v>45.5</v>
      </c>
      <c r="J4870">
        <v>65</v>
      </c>
      <c r="K4870">
        <v>0</v>
      </c>
      <c r="L4870">
        <v>65</v>
      </c>
      <c r="M4870">
        <v>1</v>
      </c>
      <c r="N4870">
        <v>65</v>
      </c>
      <c r="O4870">
        <f t="shared" si="305"/>
        <v>45.5</v>
      </c>
      <c r="P4870">
        <f t="shared" si="306"/>
        <v>19.5</v>
      </c>
      <c r="Q4870" s="2">
        <f t="shared" si="307"/>
        <v>0.3</v>
      </c>
      <c r="R4870">
        <v>2</v>
      </c>
      <c r="S4870" t="s">
        <v>28</v>
      </c>
    </row>
    <row r="4871" spans="1:19" x14ac:dyDescent="0.3">
      <c r="A4871">
        <v>164567</v>
      </c>
      <c r="B4871" s="1">
        <v>45594</v>
      </c>
      <c r="C4871" t="s">
        <v>33</v>
      </c>
      <c r="D4871" t="s">
        <v>16</v>
      </c>
      <c r="E4871" t="s">
        <v>25</v>
      </c>
      <c r="F4871">
        <v>34</v>
      </c>
      <c r="G4871" t="s">
        <v>69</v>
      </c>
      <c r="H4871" t="s">
        <v>19</v>
      </c>
      <c r="I4871">
        <f t="shared" si="304"/>
        <v>82.6</v>
      </c>
      <c r="J4871">
        <v>118</v>
      </c>
      <c r="K4871">
        <v>0</v>
      </c>
      <c r="L4871">
        <v>118</v>
      </c>
      <c r="M4871">
        <v>1</v>
      </c>
      <c r="N4871">
        <v>118</v>
      </c>
      <c r="O4871">
        <f t="shared" si="305"/>
        <v>82.6</v>
      </c>
      <c r="P4871">
        <f t="shared" si="306"/>
        <v>35.400000000000006</v>
      </c>
      <c r="Q4871" s="2">
        <f t="shared" si="307"/>
        <v>0.30000000000000004</v>
      </c>
      <c r="R4871">
        <v>1</v>
      </c>
      <c r="S4871" t="s">
        <v>63</v>
      </c>
    </row>
    <row r="4872" spans="1:19" x14ac:dyDescent="0.3">
      <c r="A4872">
        <v>165357</v>
      </c>
      <c r="B4872" s="1">
        <v>45597</v>
      </c>
      <c r="C4872" t="s">
        <v>78</v>
      </c>
      <c r="D4872" t="s">
        <v>37</v>
      </c>
      <c r="E4872" t="s">
        <v>17</v>
      </c>
      <c r="F4872">
        <v>29</v>
      </c>
      <c r="G4872" t="s">
        <v>21</v>
      </c>
      <c r="H4872" t="s">
        <v>19</v>
      </c>
      <c r="I4872">
        <f t="shared" si="304"/>
        <v>35</v>
      </c>
      <c r="J4872">
        <v>50</v>
      </c>
      <c r="K4872">
        <v>0</v>
      </c>
      <c r="L4872">
        <v>50</v>
      </c>
      <c r="M4872">
        <v>1</v>
      </c>
      <c r="N4872">
        <v>50</v>
      </c>
      <c r="O4872">
        <f t="shared" si="305"/>
        <v>35</v>
      </c>
      <c r="P4872">
        <f t="shared" si="306"/>
        <v>15</v>
      </c>
      <c r="Q4872" s="2">
        <f t="shared" si="307"/>
        <v>0.3</v>
      </c>
      <c r="R4872">
        <v>4</v>
      </c>
      <c r="S4872" t="s">
        <v>32</v>
      </c>
    </row>
    <row r="4873" spans="1:19" x14ac:dyDescent="0.3">
      <c r="A4873">
        <v>145954</v>
      </c>
      <c r="B4873" s="1">
        <v>45336</v>
      </c>
      <c r="C4873" t="s">
        <v>23</v>
      </c>
      <c r="D4873" t="s">
        <v>24</v>
      </c>
      <c r="E4873" t="s">
        <v>25</v>
      </c>
      <c r="F4873">
        <v>28</v>
      </c>
      <c r="G4873" t="s">
        <v>29</v>
      </c>
      <c r="H4873" t="s">
        <v>19</v>
      </c>
      <c r="I4873">
        <f t="shared" si="304"/>
        <v>6.3</v>
      </c>
      <c r="J4873">
        <v>9</v>
      </c>
      <c r="K4873">
        <v>0</v>
      </c>
      <c r="L4873">
        <v>9</v>
      </c>
      <c r="M4873">
        <v>1</v>
      </c>
      <c r="N4873">
        <v>9</v>
      </c>
      <c r="O4873">
        <f t="shared" si="305"/>
        <v>6.3</v>
      </c>
      <c r="P4873">
        <f t="shared" si="306"/>
        <v>2.7</v>
      </c>
      <c r="Q4873" s="2">
        <f t="shared" si="307"/>
        <v>0.30000000000000004</v>
      </c>
      <c r="R4873">
        <v>5</v>
      </c>
      <c r="S4873" t="s">
        <v>20</v>
      </c>
    </row>
    <row r="4874" spans="1:19" x14ac:dyDescent="0.3">
      <c r="A4874">
        <v>155529</v>
      </c>
      <c r="B4874" s="1">
        <v>45366</v>
      </c>
      <c r="C4874" t="s">
        <v>50</v>
      </c>
      <c r="D4874" t="s">
        <v>16</v>
      </c>
      <c r="E4874" t="s">
        <v>17</v>
      </c>
      <c r="F4874">
        <v>33</v>
      </c>
      <c r="G4874" t="s">
        <v>66</v>
      </c>
      <c r="H4874" t="s">
        <v>27</v>
      </c>
      <c r="I4874">
        <f t="shared" si="304"/>
        <v>67.899999999999991</v>
      </c>
      <c r="J4874">
        <v>97</v>
      </c>
      <c r="K4874">
        <v>40</v>
      </c>
      <c r="L4874">
        <v>137</v>
      </c>
      <c r="M4874">
        <v>1</v>
      </c>
      <c r="N4874">
        <v>137</v>
      </c>
      <c r="O4874">
        <f t="shared" si="305"/>
        <v>67.899999999999991</v>
      </c>
      <c r="P4874">
        <f t="shared" si="306"/>
        <v>69.100000000000009</v>
      </c>
      <c r="Q4874" s="2">
        <f t="shared" si="307"/>
        <v>0.50437956204379564</v>
      </c>
      <c r="R4874">
        <v>3</v>
      </c>
      <c r="S4874" t="s">
        <v>83</v>
      </c>
    </row>
    <row r="4875" spans="1:19" x14ac:dyDescent="0.3">
      <c r="A4875">
        <v>136698</v>
      </c>
      <c r="B4875" s="1">
        <v>45478</v>
      </c>
      <c r="C4875" t="s">
        <v>33</v>
      </c>
      <c r="D4875" t="s">
        <v>16</v>
      </c>
      <c r="E4875" t="s">
        <v>17</v>
      </c>
      <c r="F4875">
        <v>27</v>
      </c>
      <c r="G4875" t="s">
        <v>29</v>
      </c>
      <c r="H4875" t="s">
        <v>19</v>
      </c>
      <c r="I4875">
        <f t="shared" si="304"/>
        <v>82.6</v>
      </c>
      <c r="J4875">
        <v>118</v>
      </c>
      <c r="K4875">
        <v>0</v>
      </c>
      <c r="L4875">
        <v>118</v>
      </c>
      <c r="M4875">
        <v>1</v>
      </c>
      <c r="N4875">
        <v>118</v>
      </c>
      <c r="O4875">
        <f t="shared" si="305"/>
        <v>82.6</v>
      </c>
      <c r="P4875">
        <f t="shared" si="306"/>
        <v>35.400000000000006</v>
      </c>
      <c r="Q4875" s="2">
        <f t="shared" si="307"/>
        <v>0.30000000000000004</v>
      </c>
      <c r="R4875">
        <v>4</v>
      </c>
      <c r="S4875" t="s">
        <v>20</v>
      </c>
    </row>
    <row r="4876" spans="1:19" x14ac:dyDescent="0.3">
      <c r="A4876">
        <v>135292</v>
      </c>
      <c r="B4876" s="1">
        <v>45250</v>
      </c>
      <c r="C4876" t="s">
        <v>15</v>
      </c>
      <c r="D4876" t="s">
        <v>16</v>
      </c>
      <c r="E4876" t="s">
        <v>17</v>
      </c>
      <c r="F4876">
        <v>25</v>
      </c>
      <c r="G4876" t="s">
        <v>41</v>
      </c>
      <c r="H4876" t="s">
        <v>19</v>
      </c>
      <c r="I4876">
        <f t="shared" si="304"/>
        <v>70</v>
      </c>
      <c r="J4876">
        <v>100</v>
      </c>
      <c r="K4876">
        <v>0</v>
      </c>
      <c r="L4876">
        <v>100</v>
      </c>
      <c r="M4876">
        <v>4</v>
      </c>
      <c r="N4876">
        <v>400</v>
      </c>
      <c r="O4876">
        <f t="shared" si="305"/>
        <v>280</v>
      </c>
      <c r="P4876">
        <f t="shared" si="306"/>
        <v>120</v>
      </c>
      <c r="Q4876" s="2">
        <f t="shared" si="307"/>
        <v>0.3</v>
      </c>
      <c r="R4876">
        <v>5</v>
      </c>
      <c r="S4876" t="s">
        <v>52</v>
      </c>
    </row>
    <row r="4877" spans="1:19" x14ac:dyDescent="0.3">
      <c r="A4877">
        <v>168857</v>
      </c>
      <c r="B4877" s="1">
        <v>45397</v>
      </c>
      <c r="C4877" t="s">
        <v>42</v>
      </c>
      <c r="D4877" t="s">
        <v>16</v>
      </c>
      <c r="E4877" t="s">
        <v>17</v>
      </c>
      <c r="F4877">
        <v>27</v>
      </c>
      <c r="G4877" t="s">
        <v>26</v>
      </c>
      <c r="H4877" t="s">
        <v>27</v>
      </c>
      <c r="I4877">
        <f t="shared" si="304"/>
        <v>45.5</v>
      </c>
      <c r="J4877">
        <v>65</v>
      </c>
      <c r="K4877">
        <v>40</v>
      </c>
      <c r="L4877">
        <v>105</v>
      </c>
      <c r="M4877">
        <v>1</v>
      </c>
      <c r="N4877">
        <v>105</v>
      </c>
      <c r="O4877">
        <f t="shared" si="305"/>
        <v>45.5</v>
      </c>
      <c r="P4877">
        <f t="shared" si="306"/>
        <v>59.5</v>
      </c>
      <c r="Q4877" s="2">
        <f t="shared" si="307"/>
        <v>0.56666666666666665</v>
      </c>
      <c r="R4877">
        <v>2</v>
      </c>
      <c r="S4877" t="s">
        <v>63</v>
      </c>
    </row>
    <row r="4878" spans="1:19" x14ac:dyDescent="0.3">
      <c r="A4878">
        <v>125472</v>
      </c>
      <c r="B4878" s="1">
        <v>45539</v>
      </c>
      <c r="C4878" t="s">
        <v>53</v>
      </c>
      <c r="D4878" t="s">
        <v>37</v>
      </c>
      <c r="E4878" t="s">
        <v>25</v>
      </c>
      <c r="F4878">
        <v>20</v>
      </c>
      <c r="G4878" t="s">
        <v>60</v>
      </c>
      <c r="H4878" t="s">
        <v>19</v>
      </c>
      <c r="I4878">
        <f t="shared" si="304"/>
        <v>10.5</v>
      </c>
      <c r="J4878">
        <v>15</v>
      </c>
      <c r="K4878">
        <v>0</v>
      </c>
      <c r="L4878">
        <v>15</v>
      </c>
      <c r="M4878">
        <v>1</v>
      </c>
      <c r="N4878">
        <v>15</v>
      </c>
      <c r="O4878">
        <f t="shared" si="305"/>
        <v>10.5</v>
      </c>
      <c r="P4878">
        <f t="shared" si="306"/>
        <v>4.5</v>
      </c>
      <c r="Q4878" s="2">
        <f t="shared" si="307"/>
        <v>0.3</v>
      </c>
      <c r="R4878">
        <v>5</v>
      </c>
      <c r="S4878" t="s">
        <v>20</v>
      </c>
    </row>
    <row r="4879" spans="1:19" x14ac:dyDescent="0.3">
      <c r="A4879">
        <v>178719</v>
      </c>
      <c r="B4879" s="1">
        <v>45377</v>
      </c>
      <c r="C4879" t="s">
        <v>42</v>
      </c>
      <c r="D4879" t="s">
        <v>16</v>
      </c>
      <c r="E4879" t="s">
        <v>17</v>
      </c>
      <c r="F4879">
        <v>26</v>
      </c>
      <c r="G4879" t="s">
        <v>41</v>
      </c>
      <c r="H4879" t="s">
        <v>19</v>
      </c>
      <c r="I4879">
        <f t="shared" si="304"/>
        <v>45.5</v>
      </c>
      <c r="J4879">
        <v>65</v>
      </c>
      <c r="K4879">
        <v>0</v>
      </c>
      <c r="L4879">
        <v>65</v>
      </c>
      <c r="M4879">
        <v>1</v>
      </c>
      <c r="N4879">
        <v>65</v>
      </c>
      <c r="O4879">
        <f t="shared" si="305"/>
        <v>45.5</v>
      </c>
      <c r="P4879">
        <f t="shared" si="306"/>
        <v>19.5</v>
      </c>
      <c r="Q4879" s="2">
        <f t="shared" si="307"/>
        <v>0.3</v>
      </c>
      <c r="R4879">
        <v>5</v>
      </c>
      <c r="S4879" t="s">
        <v>61</v>
      </c>
    </row>
    <row r="4880" spans="1:19" x14ac:dyDescent="0.3">
      <c r="A4880">
        <v>131273</v>
      </c>
      <c r="B4880" s="1">
        <v>45271</v>
      </c>
      <c r="C4880" t="s">
        <v>42</v>
      </c>
      <c r="D4880" t="s">
        <v>16</v>
      </c>
      <c r="E4880" t="s">
        <v>17</v>
      </c>
      <c r="F4880">
        <v>32</v>
      </c>
      <c r="G4880" t="s">
        <v>26</v>
      </c>
      <c r="H4880" t="s">
        <v>27</v>
      </c>
      <c r="I4880">
        <f t="shared" si="304"/>
        <v>45.5</v>
      </c>
      <c r="J4880">
        <v>65</v>
      </c>
      <c r="K4880">
        <v>40</v>
      </c>
      <c r="L4880">
        <v>105</v>
      </c>
      <c r="M4880">
        <v>1</v>
      </c>
      <c r="N4880">
        <v>105</v>
      </c>
      <c r="O4880">
        <f t="shared" si="305"/>
        <v>45.5</v>
      </c>
      <c r="P4880">
        <f t="shared" si="306"/>
        <v>59.5</v>
      </c>
      <c r="Q4880" s="2">
        <f t="shared" si="307"/>
        <v>0.56666666666666665</v>
      </c>
      <c r="R4880">
        <v>4</v>
      </c>
      <c r="S4880" t="s">
        <v>45</v>
      </c>
    </row>
    <row r="4881" spans="1:19" x14ac:dyDescent="0.3">
      <c r="A4881">
        <v>153911</v>
      </c>
      <c r="B4881" s="1">
        <v>45509</v>
      </c>
      <c r="C4881" t="s">
        <v>36</v>
      </c>
      <c r="D4881" t="s">
        <v>37</v>
      </c>
      <c r="E4881" t="s">
        <v>17</v>
      </c>
      <c r="F4881">
        <v>21</v>
      </c>
      <c r="G4881" t="s">
        <v>54</v>
      </c>
      <c r="H4881" t="s">
        <v>19</v>
      </c>
      <c r="I4881">
        <f t="shared" si="304"/>
        <v>22.4</v>
      </c>
      <c r="J4881">
        <v>32</v>
      </c>
      <c r="K4881">
        <v>0</v>
      </c>
      <c r="L4881">
        <v>32</v>
      </c>
      <c r="M4881">
        <v>1</v>
      </c>
      <c r="N4881">
        <v>32</v>
      </c>
      <c r="O4881">
        <f t="shared" si="305"/>
        <v>22.4</v>
      </c>
      <c r="P4881">
        <f t="shared" si="306"/>
        <v>9.6000000000000014</v>
      </c>
      <c r="Q4881" s="2">
        <f t="shared" si="307"/>
        <v>0.30000000000000004</v>
      </c>
      <c r="R4881">
        <v>4</v>
      </c>
      <c r="S4881" t="s">
        <v>70</v>
      </c>
    </row>
    <row r="4882" spans="1:19" x14ac:dyDescent="0.3">
      <c r="A4882">
        <v>177090</v>
      </c>
      <c r="B4882" s="1">
        <v>45367</v>
      </c>
      <c r="C4882" t="s">
        <v>53</v>
      </c>
      <c r="D4882" t="s">
        <v>37</v>
      </c>
      <c r="E4882" t="s">
        <v>17</v>
      </c>
      <c r="F4882">
        <v>21</v>
      </c>
      <c r="G4882" t="s">
        <v>26</v>
      </c>
      <c r="H4882" t="s">
        <v>27</v>
      </c>
      <c r="I4882">
        <f t="shared" si="304"/>
        <v>10.5</v>
      </c>
      <c r="J4882">
        <v>15</v>
      </c>
      <c r="K4882">
        <v>40</v>
      </c>
      <c r="L4882">
        <v>55</v>
      </c>
      <c r="M4882">
        <v>1</v>
      </c>
      <c r="N4882">
        <v>55</v>
      </c>
      <c r="O4882">
        <f t="shared" si="305"/>
        <v>10.5</v>
      </c>
      <c r="P4882">
        <f t="shared" si="306"/>
        <v>44.5</v>
      </c>
      <c r="Q4882" s="2">
        <f t="shared" si="307"/>
        <v>0.80909090909090908</v>
      </c>
      <c r="R4882">
        <v>1</v>
      </c>
      <c r="S4882" t="s">
        <v>81</v>
      </c>
    </row>
    <row r="4883" spans="1:19" x14ac:dyDescent="0.3">
      <c r="A4883">
        <v>125232</v>
      </c>
      <c r="B4883" s="1">
        <v>45489</v>
      </c>
      <c r="C4883" t="s">
        <v>42</v>
      </c>
      <c r="D4883" t="s">
        <v>16</v>
      </c>
      <c r="E4883" t="s">
        <v>17</v>
      </c>
      <c r="F4883">
        <v>26</v>
      </c>
      <c r="G4883" t="s">
        <v>38</v>
      </c>
      <c r="H4883" t="s">
        <v>19</v>
      </c>
      <c r="I4883">
        <f t="shared" si="304"/>
        <v>45.5</v>
      </c>
      <c r="J4883">
        <v>65</v>
      </c>
      <c r="K4883">
        <v>0</v>
      </c>
      <c r="L4883">
        <v>65</v>
      </c>
      <c r="M4883">
        <v>1</v>
      </c>
      <c r="N4883">
        <v>65</v>
      </c>
      <c r="O4883">
        <f t="shared" si="305"/>
        <v>45.5</v>
      </c>
      <c r="P4883">
        <f t="shared" si="306"/>
        <v>19.5</v>
      </c>
      <c r="Q4883" s="2">
        <f t="shared" si="307"/>
        <v>0.3</v>
      </c>
      <c r="R4883">
        <v>4</v>
      </c>
      <c r="S4883" t="s">
        <v>72</v>
      </c>
    </row>
    <row r="4884" spans="1:19" x14ac:dyDescent="0.3">
      <c r="A4884">
        <v>145706</v>
      </c>
      <c r="B4884" s="1">
        <v>45266</v>
      </c>
      <c r="C4884" t="s">
        <v>23</v>
      </c>
      <c r="D4884" t="s">
        <v>24</v>
      </c>
      <c r="E4884" t="s">
        <v>25</v>
      </c>
      <c r="F4884">
        <v>19</v>
      </c>
      <c r="G4884" t="s">
        <v>60</v>
      </c>
      <c r="H4884" t="s">
        <v>19</v>
      </c>
      <c r="I4884">
        <f t="shared" si="304"/>
        <v>6.3</v>
      </c>
      <c r="J4884">
        <v>9</v>
      </c>
      <c r="K4884">
        <v>0</v>
      </c>
      <c r="L4884">
        <v>9</v>
      </c>
      <c r="M4884">
        <v>3</v>
      </c>
      <c r="N4884">
        <v>27</v>
      </c>
      <c r="O4884">
        <f t="shared" si="305"/>
        <v>18.899999999999999</v>
      </c>
      <c r="P4884">
        <f t="shared" si="306"/>
        <v>8.1000000000000014</v>
      </c>
      <c r="Q4884" s="2">
        <f t="shared" si="307"/>
        <v>0.30000000000000004</v>
      </c>
      <c r="R4884">
        <v>5</v>
      </c>
      <c r="S4884" t="s">
        <v>65</v>
      </c>
    </row>
    <row r="4885" spans="1:19" x14ac:dyDescent="0.3">
      <c r="A4885">
        <v>184681</v>
      </c>
      <c r="B4885" s="1">
        <v>45538</v>
      </c>
      <c r="C4885" t="s">
        <v>53</v>
      </c>
      <c r="D4885" t="s">
        <v>37</v>
      </c>
      <c r="E4885" t="s">
        <v>25</v>
      </c>
      <c r="F4885">
        <v>21</v>
      </c>
      <c r="G4885" t="s">
        <v>69</v>
      </c>
      <c r="H4885" t="s">
        <v>19</v>
      </c>
      <c r="I4885">
        <f t="shared" si="304"/>
        <v>10.5</v>
      </c>
      <c r="J4885">
        <v>15</v>
      </c>
      <c r="K4885">
        <v>0</v>
      </c>
      <c r="L4885">
        <v>15</v>
      </c>
      <c r="M4885">
        <v>1</v>
      </c>
      <c r="N4885">
        <v>15</v>
      </c>
      <c r="O4885">
        <f t="shared" si="305"/>
        <v>10.5</v>
      </c>
      <c r="P4885">
        <f t="shared" si="306"/>
        <v>4.5</v>
      </c>
      <c r="Q4885" s="2">
        <f t="shared" si="307"/>
        <v>0.3</v>
      </c>
      <c r="R4885">
        <v>3</v>
      </c>
      <c r="S4885" t="s">
        <v>84</v>
      </c>
    </row>
    <row r="4886" spans="1:19" x14ac:dyDescent="0.3">
      <c r="A4886">
        <v>153462</v>
      </c>
      <c r="B4886" s="1">
        <v>45486</v>
      </c>
      <c r="C4886" t="s">
        <v>76</v>
      </c>
      <c r="D4886" t="s">
        <v>37</v>
      </c>
      <c r="E4886" t="s">
        <v>17</v>
      </c>
      <c r="F4886">
        <v>30</v>
      </c>
      <c r="G4886" t="s">
        <v>62</v>
      </c>
      <c r="H4886" t="s">
        <v>19</v>
      </c>
      <c r="I4886">
        <f t="shared" si="304"/>
        <v>31.499999999999996</v>
      </c>
      <c r="J4886">
        <v>45</v>
      </c>
      <c r="K4886">
        <v>0</v>
      </c>
      <c r="L4886">
        <v>45</v>
      </c>
      <c r="M4886">
        <v>3</v>
      </c>
      <c r="N4886">
        <v>135</v>
      </c>
      <c r="O4886">
        <f t="shared" si="305"/>
        <v>94.499999999999986</v>
      </c>
      <c r="P4886">
        <f t="shared" si="306"/>
        <v>40.500000000000014</v>
      </c>
      <c r="Q4886" s="2">
        <f t="shared" si="307"/>
        <v>0.3000000000000001</v>
      </c>
      <c r="R4886">
        <v>5</v>
      </c>
      <c r="S4886" t="s">
        <v>39</v>
      </c>
    </row>
    <row r="4887" spans="1:19" x14ac:dyDescent="0.3">
      <c r="A4887">
        <v>184899</v>
      </c>
      <c r="B4887" s="1">
        <v>45567</v>
      </c>
      <c r="C4887" t="s">
        <v>30</v>
      </c>
      <c r="D4887" t="s">
        <v>24</v>
      </c>
      <c r="E4887" t="s">
        <v>17</v>
      </c>
      <c r="F4887">
        <v>31</v>
      </c>
      <c r="G4887" t="s">
        <v>56</v>
      </c>
      <c r="H4887" t="s">
        <v>19</v>
      </c>
      <c r="I4887">
        <f t="shared" si="304"/>
        <v>7</v>
      </c>
      <c r="J4887">
        <v>10</v>
      </c>
      <c r="K4887">
        <v>0</v>
      </c>
      <c r="L4887">
        <v>10</v>
      </c>
      <c r="M4887">
        <v>1</v>
      </c>
      <c r="N4887">
        <v>10</v>
      </c>
      <c r="O4887">
        <f t="shared" si="305"/>
        <v>7</v>
      </c>
      <c r="P4887">
        <f t="shared" si="306"/>
        <v>3</v>
      </c>
      <c r="Q4887" s="2">
        <f t="shared" si="307"/>
        <v>0.3</v>
      </c>
      <c r="R4887">
        <v>4</v>
      </c>
      <c r="S4887" t="s">
        <v>20</v>
      </c>
    </row>
    <row r="4888" spans="1:19" x14ac:dyDescent="0.3">
      <c r="A4888">
        <v>139538</v>
      </c>
      <c r="B4888" s="1">
        <v>45496</v>
      </c>
      <c r="C4888" t="s">
        <v>42</v>
      </c>
      <c r="D4888" t="s">
        <v>16</v>
      </c>
      <c r="E4888" t="s">
        <v>25</v>
      </c>
      <c r="F4888">
        <v>21</v>
      </c>
      <c r="G4888" t="s">
        <v>46</v>
      </c>
      <c r="H4888" t="s">
        <v>19</v>
      </c>
      <c r="I4888">
        <f t="shared" si="304"/>
        <v>45.5</v>
      </c>
      <c r="J4888">
        <v>65</v>
      </c>
      <c r="K4888">
        <v>0</v>
      </c>
      <c r="L4888">
        <v>65</v>
      </c>
      <c r="M4888">
        <v>1</v>
      </c>
      <c r="N4888">
        <v>65</v>
      </c>
      <c r="O4888">
        <f t="shared" si="305"/>
        <v>45.5</v>
      </c>
      <c r="P4888">
        <f t="shared" si="306"/>
        <v>19.5</v>
      </c>
      <c r="Q4888" s="2">
        <f t="shared" si="307"/>
        <v>0.3</v>
      </c>
      <c r="R4888">
        <v>3</v>
      </c>
      <c r="S4888" t="s">
        <v>73</v>
      </c>
    </row>
    <row r="4889" spans="1:19" x14ac:dyDescent="0.3">
      <c r="A4889">
        <v>156283</v>
      </c>
      <c r="B4889" s="1">
        <v>45278</v>
      </c>
      <c r="C4889" t="s">
        <v>42</v>
      </c>
      <c r="D4889" t="s">
        <v>16</v>
      </c>
      <c r="E4889" t="s">
        <v>17</v>
      </c>
      <c r="F4889">
        <v>35</v>
      </c>
      <c r="G4889" t="s">
        <v>62</v>
      </c>
      <c r="H4889" t="s">
        <v>19</v>
      </c>
      <c r="I4889">
        <f t="shared" si="304"/>
        <v>45.5</v>
      </c>
      <c r="J4889">
        <v>65</v>
      </c>
      <c r="K4889">
        <v>0</v>
      </c>
      <c r="L4889">
        <v>65</v>
      </c>
      <c r="M4889">
        <v>4</v>
      </c>
      <c r="N4889">
        <v>260</v>
      </c>
      <c r="O4889">
        <f t="shared" si="305"/>
        <v>182</v>
      </c>
      <c r="P4889">
        <f t="shared" si="306"/>
        <v>78</v>
      </c>
      <c r="Q4889" s="2">
        <f t="shared" si="307"/>
        <v>0.3</v>
      </c>
      <c r="R4889">
        <v>4</v>
      </c>
      <c r="S4889" t="s">
        <v>32</v>
      </c>
    </row>
    <row r="4890" spans="1:19" x14ac:dyDescent="0.3">
      <c r="A4890">
        <v>124555</v>
      </c>
      <c r="B4890" s="1">
        <v>45390</v>
      </c>
      <c r="C4890" t="s">
        <v>50</v>
      </c>
      <c r="D4890" t="s">
        <v>16</v>
      </c>
      <c r="E4890" t="s">
        <v>17</v>
      </c>
      <c r="F4890">
        <v>26</v>
      </c>
      <c r="G4890" t="s">
        <v>62</v>
      </c>
      <c r="H4890" t="s">
        <v>19</v>
      </c>
      <c r="I4890">
        <f t="shared" si="304"/>
        <v>67.899999999999991</v>
      </c>
      <c r="J4890">
        <v>97</v>
      </c>
      <c r="K4890">
        <v>0</v>
      </c>
      <c r="L4890">
        <v>97</v>
      </c>
      <c r="M4890">
        <v>1</v>
      </c>
      <c r="N4890">
        <v>97</v>
      </c>
      <c r="O4890">
        <f t="shared" si="305"/>
        <v>67.899999999999991</v>
      </c>
      <c r="P4890">
        <f t="shared" si="306"/>
        <v>29.100000000000009</v>
      </c>
      <c r="Q4890" s="2">
        <f t="shared" si="307"/>
        <v>0.3000000000000001</v>
      </c>
      <c r="R4890">
        <v>3</v>
      </c>
      <c r="S4890" t="s">
        <v>22</v>
      </c>
    </row>
    <row r="4891" spans="1:19" x14ac:dyDescent="0.3">
      <c r="A4891">
        <v>166596</v>
      </c>
      <c r="B4891" s="1">
        <v>45482</v>
      </c>
      <c r="C4891" t="s">
        <v>53</v>
      </c>
      <c r="D4891" t="s">
        <v>37</v>
      </c>
      <c r="E4891" t="s">
        <v>17</v>
      </c>
      <c r="F4891">
        <v>28</v>
      </c>
      <c r="G4891" t="s">
        <v>60</v>
      </c>
      <c r="H4891" t="s">
        <v>19</v>
      </c>
      <c r="I4891">
        <f t="shared" si="304"/>
        <v>10.5</v>
      </c>
      <c r="J4891">
        <v>15</v>
      </c>
      <c r="K4891">
        <v>0</v>
      </c>
      <c r="L4891">
        <v>15</v>
      </c>
      <c r="M4891">
        <v>1</v>
      </c>
      <c r="N4891">
        <v>15</v>
      </c>
      <c r="O4891">
        <f t="shared" si="305"/>
        <v>10.5</v>
      </c>
      <c r="P4891">
        <f t="shared" si="306"/>
        <v>4.5</v>
      </c>
      <c r="Q4891" s="2">
        <f t="shared" si="307"/>
        <v>0.3</v>
      </c>
      <c r="R4891">
        <v>1</v>
      </c>
      <c r="S4891" t="s">
        <v>59</v>
      </c>
    </row>
    <row r="4892" spans="1:19" x14ac:dyDescent="0.3">
      <c r="A4892">
        <v>138893</v>
      </c>
      <c r="B4892" s="1">
        <v>45287</v>
      </c>
      <c r="C4892" t="s">
        <v>15</v>
      </c>
      <c r="D4892" t="s">
        <v>16</v>
      </c>
      <c r="E4892" t="s">
        <v>25</v>
      </c>
      <c r="F4892">
        <v>26</v>
      </c>
      <c r="G4892" t="s">
        <v>69</v>
      </c>
      <c r="H4892" t="s">
        <v>19</v>
      </c>
      <c r="I4892">
        <f t="shared" si="304"/>
        <v>70</v>
      </c>
      <c r="J4892">
        <v>100</v>
      </c>
      <c r="K4892">
        <v>0</v>
      </c>
      <c r="L4892">
        <v>100</v>
      </c>
      <c r="M4892">
        <v>1</v>
      </c>
      <c r="N4892">
        <v>100</v>
      </c>
      <c r="O4892">
        <f t="shared" si="305"/>
        <v>70</v>
      </c>
      <c r="P4892">
        <f t="shared" si="306"/>
        <v>30</v>
      </c>
      <c r="Q4892" s="2">
        <f t="shared" si="307"/>
        <v>0.3</v>
      </c>
      <c r="R4892">
        <v>3</v>
      </c>
      <c r="S4892" t="s">
        <v>22</v>
      </c>
    </row>
    <row r="4893" spans="1:19" x14ac:dyDescent="0.3">
      <c r="A4893">
        <v>133205</v>
      </c>
      <c r="B4893" s="1">
        <v>45524</v>
      </c>
      <c r="C4893" t="s">
        <v>15</v>
      </c>
      <c r="D4893" t="s">
        <v>16</v>
      </c>
      <c r="E4893" t="s">
        <v>25</v>
      </c>
      <c r="F4893">
        <v>23</v>
      </c>
      <c r="G4893" t="s">
        <v>75</v>
      </c>
      <c r="H4893" t="s">
        <v>27</v>
      </c>
      <c r="I4893">
        <f t="shared" si="304"/>
        <v>70</v>
      </c>
      <c r="J4893">
        <v>100</v>
      </c>
      <c r="K4893">
        <v>70</v>
      </c>
      <c r="L4893">
        <v>170</v>
      </c>
      <c r="M4893">
        <v>3</v>
      </c>
      <c r="N4893">
        <v>510</v>
      </c>
      <c r="O4893">
        <f t="shared" si="305"/>
        <v>210</v>
      </c>
      <c r="P4893">
        <f t="shared" si="306"/>
        <v>300</v>
      </c>
      <c r="Q4893" s="2">
        <f t="shared" si="307"/>
        <v>0.58823529411764708</v>
      </c>
      <c r="R4893">
        <v>4</v>
      </c>
      <c r="S4893" t="s">
        <v>52</v>
      </c>
    </row>
    <row r="4894" spans="1:19" x14ac:dyDescent="0.3">
      <c r="A4894">
        <v>195920</v>
      </c>
      <c r="B4894" s="1">
        <v>45447</v>
      </c>
      <c r="C4894" t="s">
        <v>42</v>
      </c>
      <c r="D4894" t="s">
        <v>16</v>
      </c>
      <c r="E4894" t="s">
        <v>25</v>
      </c>
      <c r="F4894">
        <v>33</v>
      </c>
      <c r="G4894" t="s">
        <v>21</v>
      </c>
      <c r="H4894" t="s">
        <v>19</v>
      </c>
      <c r="I4894">
        <f t="shared" si="304"/>
        <v>45.5</v>
      </c>
      <c r="J4894">
        <v>65</v>
      </c>
      <c r="K4894">
        <v>0</v>
      </c>
      <c r="L4894">
        <v>65</v>
      </c>
      <c r="M4894">
        <v>2</v>
      </c>
      <c r="N4894">
        <v>130</v>
      </c>
      <c r="O4894">
        <f t="shared" si="305"/>
        <v>91</v>
      </c>
      <c r="P4894">
        <f t="shared" si="306"/>
        <v>39</v>
      </c>
      <c r="Q4894" s="2">
        <f t="shared" si="307"/>
        <v>0.3</v>
      </c>
      <c r="R4894">
        <v>2</v>
      </c>
      <c r="S4894" t="s">
        <v>68</v>
      </c>
    </row>
    <row r="4895" spans="1:19" x14ac:dyDescent="0.3">
      <c r="A4895">
        <v>142506</v>
      </c>
      <c r="B4895" s="1">
        <v>45313</v>
      </c>
      <c r="C4895" t="s">
        <v>76</v>
      </c>
      <c r="D4895" t="s">
        <v>37</v>
      </c>
      <c r="E4895" t="s">
        <v>25</v>
      </c>
      <c r="F4895">
        <v>32</v>
      </c>
      <c r="G4895" t="s">
        <v>29</v>
      </c>
      <c r="H4895" t="s">
        <v>19</v>
      </c>
      <c r="I4895">
        <f t="shared" si="304"/>
        <v>31.499999999999996</v>
      </c>
      <c r="J4895">
        <v>45</v>
      </c>
      <c r="K4895">
        <v>0</v>
      </c>
      <c r="L4895">
        <v>45</v>
      </c>
      <c r="M4895">
        <v>1</v>
      </c>
      <c r="N4895">
        <v>45</v>
      </c>
      <c r="O4895">
        <f t="shared" si="305"/>
        <v>31.499999999999996</v>
      </c>
      <c r="P4895">
        <f t="shared" si="306"/>
        <v>13.500000000000004</v>
      </c>
      <c r="Q4895" s="2">
        <f t="shared" si="307"/>
        <v>0.3000000000000001</v>
      </c>
      <c r="R4895">
        <v>5</v>
      </c>
      <c r="S4895" t="s">
        <v>32</v>
      </c>
    </row>
    <row r="4896" spans="1:19" x14ac:dyDescent="0.3">
      <c r="A4896">
        <v>180365</v>
      </c>
      <c r="B4896" s="1">
        <v>45419</v>
      </c>
      <c r="C4896" t="s">
        <v>42</v>
      </c>
      <c r="D4896" t="s">
        <v>16</v>
      </c>
      <c r="E4896" t="s">
        <v>17</v>
      </c>
      <c r="F4896">
        <v>28</v>
      </c>
      <c r="G4896" t="s">
        <v>41</v>
      </c>
      <c r="H4896" t="s">
        <v>19</v>
      </c>
      <c r="I4896">
        <f t="shared" si="304"/>
        <v>45.5</v>
      </c>
      <c r="J4896">
        <v>65</v>
      </c>
      <c r="K4896">
        <v>0</v>
      </c>
      <c r="L4896">
        <v>65</v>
      </c>
      <c r="M4896">
        <v>1</v>
      </c>
      <c r="N4896">
        <v>65</v>
      </c>
      <c r="O4896">
        <f t="shared" si="305"/>
        <v>45.5</v>
      </c>
      <c r="P4896">
        <f t="shared" si="306"/>
        <v>19.5</v>
      </c>
      <c r="Q4896" s="2">
        <f t="shared" si="307"/>
        <v>0.3</v>
      </c>
      <c r="R4896">
        <v>4</v>
      </c>
      <c r="S4896" t="s">
        <v>45</v>
      </c>
    </row>
    <row r="4897" spans="1:19" x14ac:dyDescent="0.3">
      <c r="A4897">
        <v>181594</v>
      </c>
      <c r="B4897" s="1">
        <v>45400</v>
      </c>
      <c r="C4897" t="s">
        <v>23</v>
      </c>
      <c r="D4897" t="s">
        <v>24</v>
      </c>
      <c r="E4897" t="s">
        <v>17</v>
      </c>
      <c r="F4897">
        <v>18</v>
      </c>
      <c r="G4897" t="s">
        <v>18</v>
      </c>
      <c r="H4897" t="s">
        <v>19</v>
      </c>
      <c r="I4897">
        <f t="shared" si="304"/>
        <v>6.3</v>
      </c>
      <c r="J4897">
        <v>9</v>
      </c>
      <c r="K4897">
        <v>0</v>
      </c>
      <c r="L4897">
        <v>9</v>
      </c>
      <c r="M4897">
        <v>5</v>
      </c>
      <c r="N4897">
        <v>45</v>
      </c>
      <c r="O4897">
        <f t="shared" si="305"/>
        <v>31.5</v>
      </c>
      <c r="P4897">
        <f t="shared" si="306"/>
        <v>13.5</v>
      </c>
      <c r="Q4897" s="2">
        <f t="shared" si="307"/>
        <v>0.3</v>
      </c>
      <c r="R4897">
        <v>5</v>
      </c>
      <c r="S4897" t="s">
        <v>20</v>
      </c>
    </row>
    <row r="4898" spans="1:19" x14ac:dyDescent="0.3">
      <c r="A4898">
        <v>189548</v>
      </c>
      <c r="B4898" s="1">
        <v>45437</v>
      </c>
      <c r="C4898" t="s">
        <v>50</v>
      </c>
      <c r="D4898" t="s">
        <v>16</v>
      </c>
      <c r="E4898" t="s">
        <v>17</v>
      </c>
      <c r="F4898">
        <v>35</v>
      </c>
      <c r="G4898" t="s">
        <v>54</v>
      </c>
      <c r="H4898" t="s">
        <v>19</v>
      </c>
      <c r="I4898">
        <f t="shared" si="304"/>
        <v>67.899999999999991</v>
      </c>
      <c r="J4898">
        <v>97</v>
      </c>
      <c r="K4898">
        <v>0</v>
      </c>
      <c r="L4898">
        <v>97</v>
      </c>
      <c r="M4898">
        <v>1</v>
      </c>
      <c r="N4898">
        <v>97</v>
      </c>
      <c r="O4898">
        <f t="shared" si="305"/>
        <v>67.899999999999991</v>
      </c>
      <c r="P4898">
        <f t="shared" si="306"/>
        <v>29.100000000000009</v>
      </c>
      <c r="Q4898" s="2">
        <f t="shared" si="307"/>
        <v>0.3000000000000001</v>
      </c>
      <c r="R4898">
        <v>4</v>
      </c>
      <c r="S4898" t="s">
        <v>45</v>
      </c>
    </row>
    <row r="4899" spans="1:19" x14ac:dyDescent="0.3">
      <c r="A4899">
        <v>196479</v>
      </c>
      <c r="B4899" s="1">
        <v>45513</v>
      </c>
      <c r="C4899" t="s">
        <v>33</v>
      </c>
      <c r="D4899" t="s">
        <v>16</v>
      </c>
      <c r="E4899" t="s">
        <v>17</v>
      </c>
      <c r="F4899">
        <v>35</v>
      </c>
      <c r="G4899" t="s">
        <v>38</v>
      </c>
      <c r="H4899" t="s">
        <v>19</v>
      </c>
      <c r="I4899">
        <f t="shared" si="304"/>
        <v>82.6</v>
      </c>
      <c r="J4899">
        <v>118</v>
      </c>
      <c r="K4899">
        <v>0</v>
      </c>
      <c r="L4899">
        <v>118</v>
      </c>
      <c r="M4899">
        <v>2</v>
      </c>
      <c r="N4899">
        <v>236</v>
      </c>
      <c r="O4899">
        <f t="shared" si="305"/>
        <v>165.2</v>
      </c>
      <c r="P4899">
        <f t="shared" si="306"/>
        <v>70.800000000000011</v>
      </c>
      <c r="Q4899" s="2">
        <f t="shared" si="307"/>
        <v>0.30000000000000004</v>
      </c>
      <c r="R4899">
        <v>2</v>
      </c>
      <c r="S4899" t="s">
        <v>64</v>
      </c>
    </row>
    <row r="4900" spans="1:19" x14ac:dyDescent="0.3">
      <c r="A4900">
        <v>168124</v>
      </c>
      <c r="B4900" s="1">
        <v>45435</v>
      </c>
      <c r="C4900" t="s">
        <v>36</v>
      </c>
      <c r="D4900" t="s">
        <v>37</v>
      </c>
      <c r="E4900" t="s">
        <v>17</v>
      </c>
      <c r="F4900">
        <v>19</v>
      </c>
      <c r="G4900" t="s">
        <v>26</v>
      </c>
      <c r="H4900" t="s">
        <v>27</v>
      </c>
      <c r="I4900">
        <f t="shared" si="304"/>
        <v>22.4</v>
      </c>
      <c r="J4900">
        <v>32</v>
      </c>
      <c r="K4900">
        <v>40</v>
      </c>
      <c r="L4900">
        <v>72</v>
      </c>
      <c r="M4900">
        <v>1</v>
      </c>
      <c r="N4900">
        <v>72</v>
      </c>
      <c r="O4900">
        <f t="shared" si="305"/>
        <v>22.4</v>
      </c>
      <c r="P4900">
        <f t="shared" si="306"/>
        <v>49.6</v>
      </c>
      <c r="Q4900" s="2">
        <f t="shared" si="307"/>
        <v>0.68888888888888888</v>
      </c>
      <c r="R4900">
        <v>5</v>
      </c>
      <c r="S4900" t="s">
        <v>45</v>
      </c>
    </row>
    <row r="4901" spans="1:19" x14ac:dyDescent="0.3">
      <c r="A4901">
        <v>147483</v>
      </c>
      <c r="B4901" s="1">
        <v>45332</v>
      </c>
      <c r="C4901" t="s">
        <v>30</v>
      </c>
      <c r="D4901" t="s">
        <v>24</v>
      </c>
      <c r="E4901" t="s">
        <v>17</v>
      </c>
      <c r="F4901">
        <v>28</v>
      </c>
      <c r="G4901" t="s">
        <v>29</v>
      </c>
      <c r="H4901" t="s">
        <v>19</v>
      </c>
      <c r="I4901">
        <f t="shared" si="304"/>
        <v>7</v>
      </c>
      <c r="J4901">
        <v>10</v>
      </c>
      <c r="K4901">
        <v>0</v>
      </c>
      <c r="L4901">
        <v>10</v>
      </c>
      <c r="M4901">
        <v>3</v>
      </c>
      <c r="N4901">
        <v>30</v>
      </c>
      <c r="O4901">
        <f t="shared" si="305"/>
        <v>21</v>
      </c>
      <c r="P4901">
        <f t="shared" si="306"/>
        <v>9</v>
      </c>
      <c r="Q4901" s="2">
        <f t="shared" si="307"/>
        <v>0.3</v>
      </c>
      <c r="R4901">
        <v>4</v>
      </c>
      <c r="S4901" t="s">
        <v>43</v>
      </c>
    </row>
    <row r="4902" spans="1:19" x14ac:dyDescent="0.3">
      <c r="A4902">
        <v>142026</v>
      </c>
      <c r="B4902" s="1">
        <v>45305</v>
      </c>
      <c r="C4902" t="s">
        <v>36</v>
      </c>
      <c r="D4902" t="s">
        <v>37</v>
      </c>
      <c r="E4902" t="s">
        <v>25</v>
      </c>
      <c r="F4902">
        <v>35</v>
      </c>
      <c r="G4902" t="s">
        <v>56</v>
      </c>
      <c r="H4902" t="s">
        <v>19</v>
      </c>
      <c r="I4902">
        <f t="shared" si="304"/>
        <v>22.4</v>
      </c>
      <c r="J4902">
        <v>32</v>
      </c>
      <c r="K4902">
        <v>0</v>
      </c>
      <c r="L4902">
        <v>32</v>
      </c>
      <c r="M4902">
        <v>1</v>
      </c>
      <c r="N4902">
        <v>32</v>
      </c>
      <c r="O4902">
        <f t="shared" si="305"/>
        <v>22.4</v>
      </c>
      <c r="P4902">
        <f t="shared" si="306"/>
        <v>9.6000000000000014</v>
      </c>
      <c r="Q4902" s="2">
        <f t="shared" si="307"/>
        <v>0.30000000000000004</v>
      </c>
      <c r="R4902">
        <v>5</v>
      </c>
      <c r="S4902" t="s">
        <v>57</v>
      </c>
    </row>
    <row r="4903" spans="1:19" x14ac:dyDescent="0.3">
      <c r="A4903">
        <v>159982</v>
      </c>
      <c r="B4903" s="1">
        <v>45501</v>
      </c>
      <c r="C4903" t="s">
        <v>36</v>
      </c>
      <c r="D4903" t="s">
        <v>37</v>
      </c>
      <c r="E4903" t="s">
        <v>17</v>
      </c>
      <c r="F4903">
        <v>27</v>
      </c>
      <c r="G4903" t="s">
        <v>62</v>
      </c>
      <c r="H4903" t="s">
        <v>19</v>
      </c>
      <c r="I4903">
        <f t="shared" si="304"/>
        <v>22.4</v>
      </c>
      <c r="J4903">
        <v>32</v>
      </c>
      <c r="K4903">
        <v>0</v>
      </c>
      <c r="L4903">
        <v>32</v>
      </c>
      <c r="M4903">
        <v>4</v>
      </c>
      <c r="N4903">
        <v>128</v>
      </c>
      <c r="O4903">
        <f t="shared" si="305"/>
        <v>89.6</v>
      </c>
      <c r="P4903">
        <f t="shared" si="306"/>
        <v>38.400000000000006</v>
      </c>
      <c r="Q4903" s="2">
        <f t="shared" si="307"/>
        <v>0.30000000000000004</v>
      </c>
      <c r="R4903">
        <v>4</v>
      </c>
      <c r="S4903" t="s">
        <v>61</v>
      </c>
    </row>
    <row r="4904" spans="1:19" x14ac:dyDescent="0.3">
      <c r="A4904">
        <v>169558</v>
      </c>
      <c r="B4904" s="1">
        <v>45289</v>
      </c>
      <c r="C4904" t="s">
        <v>42</v>
      </c>
      <c r="D4904" t="s">
        <v>16</v>
      </c>
      <c r="E4904" t="s">
        <v>17</v>
      </c>
      <c r="F4904">
        <v>25</v>
      </c>
      <c r="G4904" t="s">
        <v>31</v>
      </c>
      <c r="H4904" t="s">
        <v>19</v>
      </c>
      <c r="I4904">
        <f t="shared" si="304"/>
        <v>45.5</v>
      </c>
      <c r="J4904">
        <v>65</v>
      </c>
      <c r="K4904">
        <v>0</v>
      </c>
      <c r="L4904">
        <v>65</v>
      </c>
      <c r="M4904">
        <v>1</v>
      </c>
      <c r="N4904">
        <v>65</v>
      </c>
      <c r="O4904">
        <f t="shared" si="305"/>
        <v>45.5</v>
      </c>
      <c r="P4904">
        <f t="shared" si="306"/>
        <v>19.5</v>
      </c>
      <c r="Q4904" s="2">
        <f t="shared" si="307"/>
        <v>0.3</v>
      </c>
      <c r="R4904">
        <v>4</v>
      </c>
      <c r="S4904" t="s">
        <v>52</v>
      </c>
    </row>
    <row r="4905" spans="1:19" x14ac:dyDescent="0.3">
      <c r="A4905">
        <v>166809</v>
      </c>
      <c r="B4905" s="1">
        <v>45277</v>
      </c>
      <c r="C4905" t="s">
        <v>82</v>
      </c>
      <c r="D4905" t="s">
        <v>37</v>
      </c>
      <c r="E4905" t="s">
        <v>17</v>
      </c>
      <c r="F4905">
        <v>19</v>
      </c>
      <c r="G4905" t="s">
        <v>86</v>
      </c>
      <c r="H4905" t="s">
        <v>27</v>
      </c>
      <c r="I4905">
        <f t="shared" si="304"/>
        <v>14</v>
      </c>
      <c r="J4905">
        <v>20</v>
      </c>
      <c r="K4905">
        <v>70</v>
      </c>
      <c r="L4905">
        <v>90</v>
      </c>
      <c r="M4905">
        <v>5</v>
      </c>
      <c r="N4905">
        <v>450</v>
      </c>
      <c r="O4905">
        <f t="shared" si="305"/>
        <v>70</v>
      </c>
      <c r="P4905">
        <f t="shared" si="306"/>
        <v>380</v>
      </c>
      <c r="Q4905" s="2">
        <f t="shared" si="307"/>
        <v>0.84444444444444444</v>
      </c>
      <c r="R4905">
        <v>3</v>
      </c>
      <c r="S4905" t="s">
        <v>22</v>
      </c>
    </row>
    <row r="4906" spans="1:19" x14ac:dyDescent="0.3">
      <c r="A4906">
        <v>145483</v>
      </c>
      <c r="B4906" s="1">
        <v>45554</v>
      </c>
      <c r="C4906" t="s">
        <v>53</v>
      </c>
      <c r="D4906" t="s">
        <v>37</v>
      </c>
      <c r="E4906" t="s">
        <v>17</v>
      </c>
      <c r="F4906">
        <v>22</v>
      </c>
      <c r="G4906" t="s">
        <v>66</v>
      </c>
      <c r="H4906" t="s">
        <v>27</v>
      </c>
      <c r="I4906">
        <f t="shared" si="304"/>
        <v>10.5</v>
      </c>
      <c r="J4906">
        <v>15</v>
      </c>
      <c r="K4906">
        <v>40</v>
      </c>
      <c r="L4906">
        <v>55</v>
      </c>
      <c r="M4906">
        <v>1</v>
      </c>
      <c r="N4906">
        <v>55</v>
      </c>
      <c r="O4906">
        <f t="shared" si="305"/>
        <v>10.5</v>
      </c>
      <c r="P4906">
        <f t="shared" si="306"/>
        <v>44.5</v>
      </c>
      <c r="Q4906" s="2">
        <f t="shared" si="307"/>
        <v>0.80909090909090908</v>
      </c>
      <c r="R4906">
        <v>5</v>
      </c>
      <c r="S4906" t="s">
        <v>61</v>
      </c>
    </row>
    <row r="4907" spans="1:19" x14ac:dyDescent="0.3">
      <c r="A4907">
        <v>196610</v>
      </c>
      <c r="B4907" s="1">
        <v>45410</v>
      </c>
      <c r="C4907" t="s">
        <v>42</v>
      </c>
      <c r="D4907" t="s">
        <v>16</v>
      </c>
      <c r="E4907" t="s">
        <v>17</v>
      </c>
      <c r="F4907">
        <v>27</v>
      </c>
      <c r="G4907" t="s">
        <v>38</v>
      </c>
      <c r="H4907" t="s">
        <v>19</v>
      </c>
      <c r="I4907">
        <f t="shared" si="304"/>
        <v>45.5</v>
      </c>
      <c r="J4907">
        <v>65</v>
      </c>
      <c r="K4907">
        <v>0</v>
      </c>
      <c r="L4907">
        <v>65</v>
      </c>
      <c r="M4907">
        <v>1</v>
      </c>
      <c r="N4907">
        <v>65</v>
      </c>
      <c r="O4907">
        <f t="shared" si="305"/>
        <v>45.5</v>
      </c>
      <c r="P4907">
        <f t="shared" si="306"/>
        <v>19.5</v>
      </c>
      <c r="Q4907" s="2">
        <f t="shared" si="307"/>
        <v>0.3</v>
      </c>
      <c r="R4907">
        <v>4</v>
      </c>
      <c r="S4907" t="s">
        <v>57</v>
      </c>
    </row>
    <row r="4908" spans="1:19" x14ac:dyDescent="0.3">
      <c r="A4908">
        <v>199018</v>
      </c>
      <c r="B4908" s="1">
        <v>45572</v>
      </c>
      <c r="C4908" t="s">
        <v>42</v>
      </c>
      <c r="D4908" t="s">
        <v>16</v>
      </c>
      <c r="E4908" t="s">
        <v>17</v>
      </c>
      <c r="F4908">
        <v>26</v>
      </c>
      <c r="G4908" t="s">
        <v>31</v>
      </c>
      <c r="H4908" t="s">
        <v>19</v>
      </c>
      <c r="I4908">
        <f t="shared" si="304"/>
        <v>45.5</v>
      </c>
      <c r="J4908">
        <v>65</v>
      </c>
      <c r="K4908">
        <v>0</v>
      </c>
      <c r="L4908">
        <v>65</v>
      </c>
      <c r="M4908">
        <v>5</v>
      </c>
      <c r="N4908">
        <v>325</v>
      </c>
      <c r="O4908">
        <f t="shared" si="305"/>
        <v>227.5</v>
      </c>
      <c r="P4908">
        <f t="shared" si="306"/>
        <v>97.5</v>
      </c>
      <c r="Q4908" s="2">
        <f t="shared" si="307"/>
        <v>0.3</v>
      </c>
      <c r="R4908">
        <v>1</v>
      </c>
      <c r="S4908" t="s">
        <v>71</v>
      </c>
    </row>
    <row r="4909" spans="1:19" x14ac:dyDescent="0.3">
      <c r="A4909">
        <v>176033</v>
      </c>
      <c r="B4909" s="1">
        <v>45257</v>
      </c>
      <c r="C4909" t="s">
        <v>42</v>
      </c>
      <c r="D4909" t="s">
        <v>16</v>
      </c>
      <c r="E4909" t="s">
        <v>17</v>
      </c>
      <c r="F4909">
        <v>23</v>
      </c>
      <c r="G4909" t="s">
        <v>77</v>
      </c>
      <c r="H4909" t="s">
        <v>19</v>
      </c>
      <c r="I4909">
        <f t="shared" si="304"/>
        <v>45.5</v>
      </c>
      <c r="J4909">
        <v>65</v>
      </c>
      <c r="K4909">
        <v>0</v>
      </c>
      <c r="L4909">
        <v>65</v>
      </c>
      <c r="M4909">
        <v>1</v>
      </c>
      <c r="N4909">
        <v>65</v>
      </c>
      <c r="O4909">
        <f t="shared" si="305"/>
        <v>45.5</v>
      </c>
      <c r="P4909">
        <f t="shared" si="306"/>
        <v>19.5</v>
      </c>
      <c r="Q4909" s="2">
        <f t="shared" si="307"/>
        <v>0.3</v>
      </c>
      <c r="R4909">
        <v>4</v>
      </c>
      <c r="S4909" t="s">
        <v>43</v>
      </c>
    </row>
    <row r="4910" spans="1:19" x14ac:dyDescent="0.3">
      <c r="A4910">
        <v>167819</v>
      </c>
      <c r="B4910" s="1">
        <v>45536</v>
      </c>
      <c r="C4910" t="s">
        <v>23</v>
      </c>
      <c r="D4910" t="s">
        <v>24</v>
      </c>
      <c r="E4910" t="s">
        <v>25</v>
      </c>
      <c r="F4910">
        <v>29</v>
      </c>
      <c r="G4910" t="s">
        <v>62</v>
      </c>
      <c r="H4910" t="s">
        <v>19</v>
      </c>
      <c r="I4910">
        <f t="shared" si="304"/>
        <v>6.3</v>
      </c>
      <c r="J4910">
        <v>9</v>
      </c>
      <c r="K4910">
        <v>0</v>
      </c>
      <c r="L4910">
        <v>9</v>
      </c>
      <c r="M4910">
        <v>1</v>
      </c>
      <c r="N4910">
        <v>9</v>
      </c>
      <c r="O4910">
        <f t="shared" si="305"/>
        <v>6.3</v>
      </c>
      <c r="P4910">
        <f t="shared" si="306"/>
        <v>2.7</v>
      </c>
      <c r="Q4910" s="2">
        <f t="shared" si="307"/>
        <v>0.30000000000000004</v>
      </c>
      <c r="R4910">
        <v>3</v>
      </c>
      <c r="S4910" t="s">
        <v>73</v>
      </c>
    </row>
    <row r="4911" spans="1:19" x14ac:dyDescent="0.3">
      <c r="A4911">
        <v>161203</v>
      </c>
      <c r="B4911" s="1">
        <v>45341</v>
      </c>
      <c r="C4911" t="s">
        <v>48</v>
      </c>
      <c r="D4911" t="s">
        <v>16</v>
      </c>
      <c r="E4911" t="s">
        <v>17</v>
      </c>
      <c r="F4911">
        <v>31</v>
      </c>
      <c r="G4911" t="s">
        <v>77</v>
      </c>
      <c r="H4911" t="s">
        <v>19</v>
      </c>
      <c r="I4911">
        <f t="shared" si="304"/>
        <v>91</v>
      </c>
      <c r="J4911">
        <v>130</v>
      </c>
      <c r="K4911">
        <v>0</v>
      </c>
      <c r="L4911">
        <v>130</v>
      </c>
      <c r="M4911">
        <v>3</v>
      </c>
      <c r="N4911">
        <v>390</v>
      </c>
      <c r="O4911">
        <f t="shared" si="305"/>
        <v>273</v>
      </c>
      <c r="P4911">
        <f t="shared" si="306"/>
        <v>117</v>
      </c>
      <c r="Q4911" s="2">
        <f t="shared" si="307"/>
        <v>0.3</v>
      </c>
      <c r="R4911">
        <v>5</v>
      </c>
      <c r="S4911" t="s">
        <v>45</v>
      </c>
    </row>
    <row r="4912" spans="1:19" x14ac:dyDescent="0.3">
      <c r="A4912">
        <v>175107</v>
      </c>
      <c r="B4912" s="1">
        <v>45572</v>
      </c>
      <c r="C4912" t="s">
        <v>42</v>
      </c>
      <c r="D4912" t="s">
        <v>16</v>
      </c>
      <c r="E4912" t="s">
        <v>17</v>
      </c>
      <c r="F4912">
        <v>20</v>
      </c>
      <c r="G4912" t="s">
        <v>38</v>
      </c>
      <c r="H4912" t="s">
        <v>19</v>
      </c>
      <c r="I4912">
        <f t="shared" si="304"/>
        <v>45.5</v>
      </c>
      <c r="J4912">
        <v>65</v>
      </c>
      <c r="K4912">
        <v>0</v>
      </c>
      <c r="L4912">
        <v>65</v>
      </c>
      <c r="M4912">
        <v>1</v>
      </c>
      <c r="N4912">
        <v>65</v>
      </c>
      <c r="O4912">
        <f t="shared" si="305"/>
        <v>45.5</v>
      </c>
      <c r="P4912">
        <f t="shared" si="306"/>
        <v>19.5</v>
      </c>
      <c r="Q4912" s="2">
        <f t="shared" si="307"/>
        <v>0.3</v>
      </c>
      <c r="R4912">
        <v>5</v>
      </c>
      <c r="S4912" t="s">
        <v>32</v>
      </c>
    </row>
    <row r="4913" spans="1:19" x14ac:dyDescent="0.3">
      <c r="A4913">
        <v>144385</v>
      </c>
      <c r="B4913" s="1">
        <v>45525</v>
      </c>
      <c r="C4913" t="s">
        <v>48</v>
      </c>
      <c r="D4913" t="s">
        <v>16</v>
      </c>
      <c r="E4913" t="s">
        <v>17</v>
      </c>
      <c r="F4913">
        <v>30</v>
      </c>
      <c r="G4913" t="s">
        <v>60</v>
      </c>
      <c r="H4913" t="s">
        <v>19</v>
      </c>
      <c r="I4913">
        <f t="shared" si="304"/>
        <v>91</v>
      </c>
      <c r="J4913">
        <v>130</v>
      </c>
      <c r="K4913">
        <v>0</v>
      </c>
      <c r="L4913">
        <v>130</v>
      </c>
      <c r="M4913">
        <v>1</v>
      </c>
      <c r="N4913">
        <v>130</v>
      </c>
      <c r="O4913">
        <f t="shared" si="305"/>
        <v>91</v>
      </c>
      <c r="P4913">
        <f t="shared" si="306"/>
        <v>39</v>
      </c>
      <c r="Q4913" s="2">
        <f t="shared" si="307"/>
        <v>0.3</v>
      </c>
      <c r="R4913">
        <v>4</v>
      </c>
      <c r="S4913" t="s">
        <v>32</v>
      </c>
    </row>
    <row r="4914" spans="1:19" x14ac:dyDescent="0.3">
      <c r="A4914">
        <v>167355</v>
      </c>
      <c r="B4914" s="1">
        <v>45555</v>
      </c>
      <c r="C4914" t="s">
        <v>23</v>
      </c>
      <c r="D4914" t="s">
        <v>24</v>
      </c>
      <c r="E4914" t="s">
        <v>17</v>
      </c>
      <c r="F4914">
        <v>24</v>
      </c>
      <c r="G4914" t="s">
        <v>31</v>
      </c>
      <c r="H4914" t="s">
        <v>19</v>
      </c>
      <c r="I4914">
        <f t="shared" si="304"/>
        <v>6.3</v>
      </c>
      <c r="J4914">
        <v>9</v>
      </c>
      <c r="K4914">
        <v>0</v>
      </c>
      <c r="L4914">
        <v>9</v>
      </c>
      <c r="M4914">
        <v>3</v>
      </c>
      <c r="N4914">
        <v>27</v>
      </c>
      <c r="O4914">
        <f t="shared" si="305"/>
        <v>18.899999999999999</v>
      </c>
      <c r="P4914">
        <f t="shared" si="306"/>
        <v>8.1000000000000014</v>
      </c>
      <c r="Q4914" s="2">
        <f t="shared" si="307"/>
        <v>0.30000000000000004</v>
      </c>
      <c r="R4914">
        <v>4</v>
      </c>
      <c r="S4914" t="s">
        <v>20</v>
      </c>
    </row>
    <row r="4915" spans="1:19" x14ac:dyDescent="0.3">
      <c r="A4915">
        <v>121492</v>
      </c>
      <c r="B4915" s="1">
        <v>45519</v>
      </c>
      <c r="C4915" t="s">
        <v>78</v>
      </c>
      <c r="D4915" t="s">
        <v>37</v>
      </c>
      <c r="E4915" t="s">
        <v>17</v>
      </c>
      <c r="F4915">
        <v>21</v>
      </c>
      <c r="G4915" t="s">
        <v>51</v>
      </c>
      <c r="H4915" t="s">
        <v>27</v>
      </c>
      <c r="I4915">
        <f t="shared" si="304"/>
        <v>35</v>
      </c>
      <c r="J4915">
        <v>50</v>
      </c>
      <c r="K4915">
        <v>50</v>
      </c>
      <c r="L4915">
        <v>100</v>
      </c>
      <c r="M4915">
        <v>3</v>
      </c>
      <c r="N4915">
        <v>300</v>
      </c>
      <c r="O4915">
        <f t="shared" si="305"/>
        <v>105</v>
      </c>
      <c r="P4915">
        <f t="shared" si="306"/>
        <v>195</v>
      </c>
      <c r="Q4915" s="2">
        <f t="shared" si="307"/>
        <v>0.65</v>
      </c>
      <c r="R4915">
        <v>1</v>
      </c>
      <c r="S4915" t="s">
        <v>81</v>
      </c>
    </row>
    <row r="4916" spans="1:19" x14ac:dyDescent="0.3">
      <c r="A4916">
        <v>180422</v>
      </c>
      <c r="B4916" s="1">
        <v>45516</v>
      </c>
      <c r="C4916" t="s">
        <v>53</v>
      </c>
      <c r="D4916" t="s">
        <v>37</v>
      </c>
      <c r="E4916" t="s">
        <v>17</v>
      </c>
      <c r="F4916">
        <v>20</v>
      </c>
      <c r="G4916" t="s">
        <v>58</v>
      </c>
      <c r="H4916" t="s">
        <v>27</v>
      </c>
      <c r="I4916">
        <f t="shared" si="304"/>
        <v>10.5</v>
      </c>
      <c r="J4916">
        <v>15</v>
      </c>
      <c r="K4916">
        <v>40</v>
      </c>
      <c r="L4916">
        <v>55</v>
      </c>
      <c r="M4916">
        <v>1</v>
      </c>
      <c r="N4916">
        <v>55</v>
      </c>
      <c r="O4916">
        <f t="shared" si="305"/>
        <v>10.5</v>
      </c>
      <c r="P4916">
        <f t="shared" si="306"/>
        <v>44.5</v>
      </c>
      <c r="Q4916" s="2">
        <f t="shared" si="307"/>
        <v>0.80909090909090908</v>
      </c>
      <c r="R4916">
        <v>5</v>
      </c>
      <c r="S4916" t="s">
        <v>57</v>
      </c>
    </row>
    <row r="4917" spans="1:19" x14ac:dyDescent="0.3">
      <c r="A4917">
        <v>133822</v>
      </c>
      <c r="B4917" s="1">
        <v>45280</v>
      </c>
      <c r="C4917" t="s">
        <v>15</v>
      </c>
      <c r="D4917" t="s">
        <v>16</v>
      </c>
      <c r="E4917" t="s">
        <v>17</v>
      </c>
      <c r="F4917">
        <v>19</v>
      </c>
      <c r="G4917" t="s">
        <v>29</v>
      </c>
      <c r="H4917" t="s">
        <v>19</v>
      </c>
      <c r="I4917">
        <f t="shared" si="304"/>
        <v>70</v>
      </c>
      <c r="J4917">
        <v>100</v>
      </c>
      <c r="K4917">
        <v>0</v>
      </c>
      <c r="L4917">
        <v>100</v>
      </c>
      <c r="M4917">
        <v>1</v>
      </c>
      <c r="N4917">
        <v>100</v>
      </c>
      <c r="O4917">
        <f t="shared" si="305"/>
        <v>70</v>
      </c>
      <c r="P4917">
        <f t="shared" si="306"/>
        <v>30</v>
      </c>
      <c r="Q4917" s="2">
        <f t="shared" si="307"/>
        <v>0.3</v>
      </c>
      <c r="R4917">
        <v>3</v>
      </c>
      <c r="S4917" t="s">
        <v>22</v>
      </c>
    </row>
    <row r="4918" spans="1:19" x14ac:dyDescent="0.3">
      <c r="A4918">
        <v>140608</v>
      </c>
      <c r="B4918" s="1">
        <v>45361</v>
      </c>
      <c r="C4918" t="s">
        <v>50</v>
      </c>
      <c r="D4918" t="s">
        <v>16</v>
      </c>
      <c r="E4918" t="s">
        <v>25</v>
      </c>
      <c r="F4918">
        <v>34</v>
      </c>
      <c r="G4918" t="s">
        <v>66</v>
      </c>
      <c r="H4918" t="s">
        <v>27</v>
      </c>
      <c r="I4918">
        <f t="shared" si="304"/>
        <v>67.899999999999991</v>
      </c>
      <c r="J4918">
        <v>97</v>
      </c>
      <c r="K4918">
        <v>40</v>
      </c>
      <c r="L4918">
        <v>137</v>
      </c>
      <c r="M4918">
        <v>1</v>
      </c>
      <c r="N4918">
        <v>137</v>
      </c>
      <c r="O4918">
        <f t="shared" si="305"/>
        <v>67.899999999999991</v>
      </c>
      <c r="P4918">
        <f t="shared" si="306"/>
        <v>69.100000000000009</v>
      </c>
      <c r="Q4918" s="2">
        <f t="shared" si="307"/>
        <v>0.50437956204379564</v>
      </c>
      <c r="R4918">
        <v>5</v>
      </c>
      <c r="S4918" t="s">
        <v>61</v>
      </c>
    </row>
    <row r="4919" spans="1:19" x14ac:dyDescent="0.3">
      <c r="A4919">
        <v>121965</v>
      </c>
      <c r="B4919" s="1">
        <v>45364</v>
      </c>
      <c r="C4919" t="s">
        <v>82</v>
      </c>
      <c r="D4919" t="s">
        <v>37</v>
      </c>
      <c r="E4919" t="s">
        <v>17</v>
      </c>
      <c r="F4919">
        <v>33</v>
      </c>
      <c r="G4919" t="s">
        <v>21</v>
      </c>
      <c r="H4919" t="s">
        <v>19</v>
      </c>
      <c r="I4919">
        <f t="shared" si="304"/>
        <v>14</v>
      </c>
      <c r="J4919">
        <v>20</v>
      </c>
      <c r="K4919">
        <v>0</v>
      </c>
      <c r="L4919">
        <v>20</v>
      </c>
      <c r="M4919">
        <v>2</v>
      </c>
      <c r="N4919">
        <v>40</v>
      </c>
      <c r="O4919">
        <f t="shared" si="305"/>
        <v>28</v>
      </c>
      <c r="P4919">
        <f t="shared" si="306"/>
        <v>12</v>
      </c>
      <c r="Q4919" s="2">
        <f t="shared" si="307"/>
        <v>0.3</v>
      </c>
      <c r="R4919">
        <v>5</v>
      </c>
      <c r="S4919" t="s">
        <v>32</v>
      </c>
    </row>
    <row r="4920" spans="1:19" x14ac:dyDescent="0.3">
      <c r="A4920">
        <v>185105</v>
      </c>
      <c r="B4920" s="1">
        <v>45402</v>
      </c>
      <c r="C4920" t="s">
        <v>30</v>
      </c>
      <c r="D4920" t="s">
        <v>24</v>
      </c>
      <c r="E4920" t="s">
        <v>17</v>
      </c>
      <c r="F4920">
        <v>20</v>
      </c>
      <c r="G4920" t="s">
        <v>86</v>
      </c>
      <c r="H4920" t="s">
        <v>27</v>
      </c>
      <c r="I4920">
        <f t="shared" si="304"/>
        <v>7</v>
      </c>
      <c r="J4920">
        <v>10</v>
      </c>
      <c r="K4920">
        <v>70</v>
      </c>
      <c r="L4920">
        <v>80</v>
      </c>
      <c r="M4920">
        <v>1</v>
      </c>
      <c r="N4920">
        <v>80</v>
      </c>
      <c r="O4920">
        <f t="shared" si="305"/>
        <v>7</v>
      </c>
      <c r="P4920">
        <f t="shared" si="306"/>
        <v>73</v>
      </c>
      <c r="Q4920" s="2">
        <f t="shared" si="307"/>
        <v>0.91249999999999998</v>
      </c>
      <c r="R4920">
        <v>4</v>
      </c>
      <c r="S4920" t="s">
        <v>70</v>
      </c>
    </row>
    <row r="4921" spans="1:19" x14ac:dyDescent="0.3">
      <c r="A4921">
        <v>132593</v>
      </c>
      <c r="B4921" s="1">
        <v>45415</v>
      </c>
      <c r="C4921" t="s">
        <v>50</v>
      </c>
      <c r="D4921" t="s">
        <v>16</v>
      </c>
      <c r="E4921" t="s">
        <v>25</v>
      </c>
      <c r="F4921">
        <v>29</v>
      </c>
      <c r="G4921" t="s">
        <v>79</v>
      </c>
      <c r="H4921" t="s">
        <v>27</v>
      </c>
      <c r="I4921">
        <f t="shared" si="304"/>
        <v>67.899999999999991</v>
      </c>
      <c r="J4921">
        <v>97</v>
      </c>
      <c r="K4921">
        <v>40</v>
      </c>
      <c r="L4921">
        <v>137</v>
      </c>
      <c r="M4921">
        <v>1</v>
      </c>
      <c r="N4921">
        <v>137</v>
      </c>
      <c r="O4921">
        <f t="shared" si="305"/>
        <v>67.899999999999991</v>
      </c>
      <c r="P4921">
        <f t="shared" si="306"/>
        <v>69.100000000000009</v>
      </c>
      <c r="Q4921" s="2">
        <f t="shared" si="307"/>
        <v>0.50437956204379564</v>
      </c>
      <c r="R4921">
        <v>5</v>
      </c>
      <c r="S4921" t="s">
        <v>32</v>
      </c>
    </row>
    <row r="4922" spans="1:19" x14ac:dyDescent="0.3">
      <c r="A4922">
        <v>154508</v>
      </c>
      <c r="B4922" s="1">
        <v>45288</v>
      </c>
      <c r="C4922" t="s">
        <v>42</v>
      </c>
      <c r="D4922" t="s">
        <v>16</v>
      </c>
      <c r="E4922" t="s">
        <v>17</v>
      </c>
      <c r="F4922">
        <v>22</v>
      </c>
      <c r="G4922" t="s">
        <v>38</v>
      </c>
      <c r="H4922" t="s">
        <v>19</v>
      </c>
      <c r="I4922">
        <f t="shared" si="304"/>
        <v>45.5</v>
      </c>
      <c r="J4922">
        <v>65</v>
      </c>
      <c r="K4922">
        <v>0</v>
      </c>
      <c r="L4922">
        <v>65</v>
      </c>
      <c r="M4922">
        <v>2</v>
      </c>
      <c r="N4922">
        <v>130</v>
      </c>
      <c r="O4922">
        <f t="shared" si="305"/>
        <v>91</v>
      </c>
      <c r="P4922">
        <f t="shared" si="306"/>
        <v>39</v>
      </c>
      <c r="Q4922" s="2">
        <f t="shared" si="307"/>
        <v>0.3</v>
      </c>
      <c r="R4922">
        <v>3</v>
      </c>
      <c r="S4922" t="s">
        <v>22</v>
      </c>
    </row>
    <row r="4923" spans="1:19" x14ac:dyDescent="0.3">
      <c r="A4923">
        <v>162467</v>
      </c>
      <c r="B4923" s="1">
        <v>45472</v>
      </c>
      <c r="C4923" t="s">
        <v>42</v>
      </c>
      <c r="D4923" t="s">
        <v>16</v>
      </c>
      <c r="E4923" t="s">
        <v>17</v>
      </c>
      <c r="F4923">
        <v>25</v>
      </c>
      <c r="G4923" t="s">
        <v>54</v>
      </c>
      <c r="H4923" t="s">
        <v>19</v>
      </c>
      <c r="I4923">
        <f t="shared" si="304"/>
        <v>45.5</v>
      </c>
      <c r="J4923">
        <v>65</v>
      </c>
      <c r="K4923">
        <v>0</v>
      </c>
      <c r="L4923">
        <v>65</v>
      </c>
      <c r="M4923">
        <v>1</v>
      </c>
      <c r="N4923">
        <v>65</v>
      </c>
      <c r="O4923">
        <f t="shared" si="305"/>
        <v>45.5</v>
      </c>
      <c r="P4923">
        <f t="shared" si="306"/>
        <v>19.5</v>
      </c>
      <c r="Q4923" s="2">
        <f t="shared" si="307"/>
        <v>0.3</v>
      </c>
      <c r="R4923">
        <v>3</v>
      </c>
      <c r="S4923" t="s">
        <v>73</v>
      </c>
    </row>
    <row r="4924" spans="1:19" x14ac:dyDescent="0.3">
      <c r="A4924">
        <v>172623</v>
      </c>
      <c r="B4924" s="1">
        <v>45340</v>
      </c>
      <c r="C4924" t="s">
        <v>33</v>
      </c>
      <c r="D4924" t="s">
        <v>16</v>
      </c>
      <c r="E4924" t="s">
        <v>17</v>
      </c>
      <c r="F4924">
        <v>33</v>
      </c>
      <c r="G4924" t="s">
        <v>21</v>
      </c>
      <c r="H4924" t="s">
        <v>19</v>
      </c>
      <c r="I4924">
        <f t="shared" si="304"/>
        <v>82.6</v>
      </c>
      <c r="J4924">
        <v>118</v>
      </c>
      <c r="K4924">
        <v>0</v>
      </c>
      <c r="L4924">
        <v>118</v>
      </c>
      <c r="M4924">
        <v>1</v>
      </c>
      <c r="N4924">
        <v>118</v>
      </c>
      <c r="O4924">
        <f t="shared" si="305"/>
        <v>82.6</v>
      </c>
      <c r="P4924">
        <f t="shared" si="306"/>
        <v>35.400000000000006</v>
      </c>
      <c r="Q4924" s="2">
        <f t="shared" si="307"/>
        <v>0.30000000000000004</v>
      </c>
      <c r="R4924">
        <v>5</v>
      </c>
      <c r="S4924" t="s">
        <v>57</v>
      </c>
    </row>
    <row r="4925" spans="1:19" x14ac:dyDescent="0.3">
      <c r="A4925">
        <v>123477</v>
      </c>
      <c r="B4925" s="1">
        <v>45308</v>
      </c>
      <c r="C4925" t="s">
        <v>42</v>
      </c>
      <c r="D4925" t="s">
        <v>16</v>
      </c>
      <c r="E4925" t="s">
        <v>25</v>
      </c>
      <c r="F4925">
        <v>32</v>
      </c>
      <c r="G4925" t="s">
        <v>29</v>
      </c>
      <c r="H4925" t="s">
        <v>19</v>
      </c>
      <c r="I4925">
        <f t="shared" si="304"/>
        <v>45.5</v>
      </c>
      <c r="J4925">
        <v>65</v>
      </c>
      <c r="K4925">
        <v>0</v>
      </c>
      <c r="L4925">
        <v>65</v>
      </c>
      <c r="M4925">
        <v>1</v>
      </c>
      <c r="N4925">
        <v>65</v>
      </c>
      <c r="O4925">
        <f t="shared" si="305"/>
        <v>45.5</v>
      </c>
      <c r="P4925">
        <f t="shared" si="306"/>
        <v>19.5</v>
      </c>
      <c r="Q4925" s="2">
        <f t="shared" si="307"/>
        <v>0.3</v>
      </c>
      <c r="R4925">
        <v>1</v>
      </c>
      <c r="S4925" t="s">
        <v>47</v>
      </c>
    </row>
    <row r="4926" spans="1:19" x14ac:dyDescent="0.3">
      <c r="A4926">
        <v>179135</v>
      </c>
      <c r="B4926" s="1">
        <v>45520</v>
      </c>
      <c r="C4926" t="s">
        <v>42</v>
      </c>
      <c r="D4926" t="s">
        <v>16</v>
      </c>
      <c r="E4926" t="s">
        <v>17</v>
      </c>
      <c r="F4926">
        <v>31</v>
      </c>
      <c r="G4926" t="s">
        <v>21</v>
      </c>
      <c r="H4926" t="s">
        <v>19</v>
      </c>
      <c r="I4926">
        <f t="shared" si="304"/>
        <v>45.5</v>
      </c>
      <c r="J4926">
        <v>65</v>
      </c>
      <c r="K4926">
        <v>0</v>
      </c>
      <c r="L4926">
        <v>65</v>
      </c>
      <c r="M4926">
        <v>1</v>
      </c>
      <c r="N4926">
        <v>65</v>
      </c>
      <c r="O4926">
        <f t="shared" si="305"/>
        <v>45.5</v>
      </c>
      <c r="P4926">
        <f t="shared" si="306"/>
        <v>19.5</v>
      </c>
      <c r="Q4926" s="2">
        <f t="shared" si="307"/>
        <v>0.3</v>
      </c>
      <c r="R4926">
        <v>5</v>
      </c>
      <c r="S4926" t="s">
        <v>72</v>
      </c>
    </row>
    <row r="4927" spans="1:19" x14ac:dyDescent="0.3">
      <c r="A4927">
        <v>159606</v>
      </c>
      <c r="B4927" s="1">
        <v>45259</v>
      </c>
      <c r="C4927" t="s">
        <v>53</v>
      </c>
      <c r="D4927" t="s">
        <v>37</v>
      </c>
      <c r="E4927" t="s">
        <v>17</v>
      </c>
      <c r="F4927">
        <v>33</v>
      </c>
      <c r="G4927" t="s">
        <v>41</v>
      </c>
      <c r="H4927" t="s">
        <v>19</v>
      </c>
      <c r="I4927">
        <f t="shared" si="304"/>
        <v>10.5</v>
      </c>
      <c r="J4927">
        <v>15</v>
      </c>
      <c r="K4927">
        <v>0</v>
      </c>
      <c r="L4927">
        <v>15</v>
      </c>
      <c r="M4927">
        <v>1</v>
      </c>
      <c r="N4927">
        <v>15</v>
      </c>
      <c r="O4927">
        <f t="shared" si="305"/>
        <v>10.5</v>
      </c>
      <c r="P4927">
        <f t="shared" si="306"/>
        <v>4.5</v>
      </c>
      <c r="Q4927" s="2">
        <f t="shared" si="307"/>
        <v>0.3</v>
      </c>
      <c r="R4927">
        <v>1</v>
      </c>
      <c r="S4927" t="s">
        <v>64</v>
      </c>
    </row>
    <row r="4928" spans="1:19" x14ac:dyDescent="0.3">
      <c r="A4928">
        <v>150079</v>
      </c>
      <c r="B4928" s="1">
        <v>45477</v>
      </c>
      <c r="C4928" t="s">
        <v>23</v>
      </c>
      <c r="D4928" t="s">
        <v>24</v>
      </c>
      <c r="E4928" t="s">
        <v>17</v>
      </c>
      <c r="F4928">
        <v>30</v>
      </c>
      <c r="G4928" t="s">
        <v>41</v>
      </c>
      <c r="H4928" t="s">
        <v>19</v>
      </c>
      <c r="I4928">
        <f t="shared" si="304"/>
        <v>6.3</v>
      </c>
      <c r="J4928">
        <v>9</v>
      </c>
      <c r="K4928">
        <v>0</v>
      </c>
      <c r="L4928">
        <v>9</v>
      </c>
      <c r="M4928">
        <v>1</v>
      </c>
      <c r="N4928">
        <v>9</v>
      </c>
      <c r="O4928">
        <f t="shared" si="305"/>
        <v>6.3</v>
      </c>
      <c r="P4928">
        <f t="shared" si="306"/>
        <v>2.7</v>
      </c>
      <c r="Q4928" s="2">
        <f t="shared" si="307"/>
        <v>0.30000000000000004</v>
      </c>
      <c r="R4928">
        <v>4</v>
      </c>
      <c r="S4928" t="s">
        <v>57</v>
      </c>
    </row>
    <row r="4929" spans="1:19" x14ac:dyDescent="0.3">
      <c r="A4929">
        <v>152768</v>
      </c>
      <c r="B4929" s="1">
        <v>45533</v>
      </c>
      <c r="C4929" t="s">
        <v>42</v>
      </c>
      <c r="D4929" t="s">
        <v>16</v>
      </c>
      <c r="E4929" t="s">
        <v>17</v>
      </c>
      <c r="F4929">
        <v>22</v>
      </c>
      <c r="G4929" t="s">
        <v>18</v>
      </c>
      <c r="H4929" t="s">
        <v>19</v>
      </c>
      <c r="I4929">
        <f t="shared" si="304"/>
        <v>45.5</v>
      </c>
      <c r="J4929">
        <v>65</v>
      </c>
      <c r="K4929">
        <v>0</v>
      </c>
      <c r="L4929">
        <v>65</v>
      </c>
      <c r="M4929">
        <v>1</v>
      </c>
      <c r="N4929">
        <v>65</v>
      </c>
      <c r="O4929">
        <f t="shared" si="305"/>
        <v>45.5</v>
      </c>
      <c r="P4929">
        <f t="shared" si="306"/>
        <v>19.5</v>
      </c>
      <c r="Q4929" s="2">
        <f t="shared" si="307"/>
        <v>0.3</v>
      </c>
      <c r="R4929">
        <v>5</v>
      </c>
      <c r="S4929" t="s">
        <v>45</v>
      </c>
    </row>
    <row r="4930" spans="1:19" x14ac:dyDescent="0.3">
      <c r="A4930">
        <v>125071</v>
      </c>
      <c r="B4930" s="1">
        <v>45536</v>
      </c>
      <c r="C4930" t="s">
        <v>42</v>
      </c>
      <c r="D4930" t="s">
        <v>16</v>
      </c>
      <c r="E4930" t="s">
        <v>17</v>
      </c>
      <c r="F4930">
        <v>28</v>
      </c>
      <c r="G4930" t="s">
        <v>69</v>
      </c>
      <c r="H4930" t="s">
        <v>19</v>
      </c>
      <c r="I4930">
        <f t="shared" si="304"/>
        <v>45.5</v>
      </c>
      <c r="J4930">
        <v>65</v>
      </c>
      <c r="K4930">
        <v>0</v>
      </c>
      <c r="L4930">
        <v>65</v>
      </c>
      <c r="M4930">
        <v>1</v>
      </c>
      <c r="N4930">
        <v>65</v>
      </c>
      <c r="O4930">
        <f t="shared" si="305"/>
        <v>45.5</v>
      </c>
      <c r="P4930">
        <f t="shared" si="306"/>
        <v>19.5</v>
      </c>
      <c r="Q4930" s="2">
        <f t="shared" si="307"/>
        <v>0.3</v>
      </c>
      <c r="R4930">
        <v>1</v>
      </c>
      <c r="S4930" t="s">
        <v>59</v>
      </c>
    </row>
    <row r="4931" spans="1:19" x14ac:dyDescent="0.3">
      <c r="A4931">
        <v>145375</v>
      </c>
      <c r="B4931" s="1">
        <v>45247</v>
      </c>
      <c r="C4931" t="s">
        <v>15</v>
      </c>
      <c r="D4931" t="s">
        <v>16</v>
      </c>
      <c r="E4931" t="s">
        <v>17</v>
      </c>
      <c r="F4931">
        <v>18</v>
      </c>
      <c r="G4931" t="s">
        <v>34</v>
      </c>
      <c r="H4931" t="s">
        <v>27</v>
      </c>
      <c r="I4931">
        <f t="shared" ref="I4931:I4994" si="308">0.7*J4931</f>
        <v>70</v>
      </c>
      <c r="J4931">
        <v>100</v>
      </c>
      <c r="K4931">
        <v>100</v>
      </c>
      <c r="L4931">
        <v>200</v>
      </c>
      <c r="M4931">
        <v>1</v>
      </c>
      <c r="N4931">
        <v>200</v>
      </c>
      <c r="O4931">
        <f t="shared" ref="O4931:O4994" si="309">I4931*M4931</f>
        <v>70</v>
      </c>
      <c r="P4931">
        <f t="shared" ref="P4931:P4994" si="310">N4931-O4931</f>
        <v>130</v>
      </c>
      <c r="Q4931" s="2">
        <f t="shared" ref="Q4931:Q4994" si="311">(P4931/N4931)</f>
        <v>0.65</v>
      </c>
      <c r="R4931">
        <v>3</v>
      </c>
      <c r="S4931" t="s">
        <v>84</v>
      </c>
    </row>
    <row r="4932" spans="1:19" x14ac:dyDescent="0.3">
      <c r="A4932">
        <v>130641</v>
      </c>
      <c r="B4932" s="1">
        <v>45357</v>
      </c>
      <c r="C4932" t="s">
        <v>33</v>
      </c>
      <c r="D4932" t="s">
        <v>16</v>
      </c>
      <c r="E4932" t="s">
        <v>17</v>
      </c>
      <c r="F4932">
        <v>24</v>
      </c>
      <c r="G4932" t="s">
        <v>77</v>
      </c>
      <c r="H4932" t="s">
        <v>19</v>
      </c>
      <c r="I4932">
        <f t="shared" si="308"/>
        <v>82.6</v>
      </c>
      <c r="J4932">
        <v>118</v>
      </c>
      <c r="K4932">
        <v>0</v>
      </c>
      <c r="L4932">
        <v>118</v>
      </c>
      <c r="M4932">
        <v>1</v>
      </c>
      <c r="N4932">
        <v>118</v>
      </c>
      <c r="O4932">
        <f t="shared" si="309"/>
        <v>82.6</v>
      </c>
      <c r="P4932">
        <f t="shared" si="310"/>
        <v>35.400000000000006</v>
      </c>
      <c r="Q4932" s="2">
        <f t="shared" si="311"/>
        <v>0.30000000000000004</v>
      </c>
      <c r="R4932">
        <v>2</v>
      </c>
      <c r="S4932" t="s">
        <v>68</v>
      </c>
    </row>
    <row r="4933" spans="1:19" x14ac:dyDescent="0.3">
      <c r="A4933">
        <v>178575</v>
      </c>
      <c r="B4933" s="1">
        <v>45552</v>
      </c>
      <c r="C4933" t="s">
        <v>42</v>
      </c>
      <c r="D4933" t="s">
        <v>16</v>
      </c>
      <c r="E4933" t="s">
        <v>17</v>
      </c>
      <c r="F4933">
        <v>35</v>
      </c>
      <c r="G4933" t="s">
        <v>77</v>
      </c>
      <c r="H4933" t="s">
        <v>19</v>
      </c>
      <c r="I4933">
        <f t="shared" si="308"/>
        <v>45.5</v>
      </c>
      <c r="J4933">
        <v>65</v>
      </c>
      <c r="K4933">
        <v>0</v>
      </c>
      <c r="L4933">
        <v>65</v>
      </c>
      <c r="M4933">
        <v>1</v>
      </c>
      <c r="N4933">
        <v>65</v>
      </c>
      <c r="O4933">
        <f t="shared" si="309"/>
        <v>45.5</v>
      </c>
      <c r="P4933">
        <f t="shared" si="310"/>
        <v>19.5</v>
      </c>
      <c r="Q4933" s="2">
        <f t="shared" si="311"/>
        <v>0.3</v>
      </c>
      <c r="R4933">
        <v>5</v>
      </c>
      <c r="S4933" t="s">
        <v>39</v>
      </c>
    </row>
    <row r="4934" spans="1:19" x14ac:dyDescent="0.3">
      <c r="A4934">
        <v>172671</v>
      </c>
      <c r="B4934" s="1">
        <v>45369</v>
      </c>
      <c r="C4934" t="s">
        <v>53</v>
      </c>
      <c r="D4934" t="s">
        <v>37</v>
      </c>
      <c r="E4934" t="s">
        <v>17</v>
      </c>
      <c r="F4934">
        <v>31</v>
      </c>
      <c r="G4934" t="s">
        <v>29</v>
      </c>
      <c r="H4934" t="s">
        <v>19</v>
      </c>
      <c r="I4934">
        <f t="shared" si="308"/>
        <v>10.5</v>
      </c>
      <c r="J4934">
        <v>15</v>
      </c>
      <c r="K4934">
        <v>0</v>
      </c>
      <c r="L4934">
        <v>15</v>
      </c>
      <c r="M4934">
        <v>1</v>
      </c>
      <c r="N4934">
        <v>15</v>
      </c>
      <c r="O4934">
        <f t="shared" si="309"/>
        <v>10.5</v>
      </c>
      <c r="P4934">
        <f t="shared" si="310"/>
        <v>4.5</v>
      </c>
      <c r="Q4934" s="2">
        <f t="shared" si="311"/>
        <v>0.3</v>
      </c>
      <c r="R4934">
        <v>5</v>
      </c>
      <c r="S4934" t="s">
        <v>43</v>
      </c>
    </row>
    <row r="4935" spans="1:19" x14ac:dyDescent="0.3">
      <c r="A4935">
        <v>185235</v>
      </c>
      <c r="B4935" s="1">
        <v>45375</v>
      </c>
      <c r="C4935" t="s">
        <v>50</v>
      </c>
      <c r="D4935" t="s">
        <v>16</v>
      </c>
      <c r="E4935" t="s">
        <v>25</v>
      </c>
      <c r="F4935">
        <v>20</v>
      </c>
      <c r="G4935" t="s">
        <v>80</v>
      </c>
      <c r="H4935" t="s">
        <v>27</v>
      </c>
      <c r="I4935">
        <f t="shared" si="308"/>
        <v>67.899999999999991</v>
      </c>
      <c r="J4935">
        <v>97</v>
      </c>
      <c r="K4935">
        <v>40</v>
      </c>
      <c r="L4935">
        <v>137</v>
      </c>
      <c r="M4935">
        <v>1</v>
      </c>
      <c r="N4935">
        <v>137</v>
      </c>
      <c r="O4935">
        <f t="shared" si="309"/>
        <v>67.899999999999991</v>
      </c>
      <c r="P4935">
        <f t="shared" si="310"/>
        <v>69.100000000000009</v>
      </c>
      <c r="Q4935" s="2">
        <f t="shared" si="311"/>
        <v>0.50437956204379564</v>
      </c>
      <c r="R4935">
        <v>3</v>
      </c>
      <c r="S4935" t="s">
        <v>49</v>
      </c>
    </row>
    <row r="4936" spans="1:19" x14ac:dyDescent="0.3">
      <c r="A4936">
        <v>135724</v>
      </c>
      <c r="B4936" s="1">
        <v>45482</v>
      </c>
      <c r="C4936" t="s">
        <v>42</v>
      </c>
      <c r="D4936" t="s">
        <v>16</v>
      </c>
      <c r="E4936" t="s">
        <v>25</v>
      </c>
      <c r="F4936">
        <v>33</v>
      </c>
      <c r="G4936" t="s">
        <v>74</v>
      </c>
      <c r="H4936" t="s">
        <v>27</v>
      </c>
      <c r="I4936">
        <f t="shared" si="308"/>
        <v>45.5</v>
      </c>
      <c r="J4936">
        <v>65</v>
      </c>
      <c r="K4936">
        <v>25</v>
      </c>
      <c r="L4936">
        <v>90</v>
      </c>
      <c r="M4936">
        <v>1</v>
      </c>
      <c r="N4936">
        <v>90</v>
      </c>
      <c r="O4936">
        <f t="shared" si="309"/>
        <v>45.5</v>
      </c>
      <c r="P4936">
        <f t="shared" si="310"/>
        <v>44.5</v>
      </c>
      <c r="Q4936" s="2">
        <f t="shared" si="311"/>
        <v>0.49444444444444446</v>
      </c>
      <c r="R4936">
        <v>2</v>
      </c>
      <c r="S4936" t="s">
        <v>87</v>
      </c>
    </row>
    <row r="4937" spans="1:19" x14ac:dyDescent="0.3">
      <c r="A4937">
        <v>153080</v>
      </c>
      <c r="B4937" s="1">
        <v>45512</v>
      </c>
      <c r="C4937" t="s">
        <v>42</v>
      </c>
      <c r="D4937" t="s">
        <v>16</v>
      </c>
      <c r="E4937" t="s">
        <v>17</v>
      </c>
      <c r="F4937">
        <v>30</v>
      </c>
      <c r="G4937" t="s">
        <v>29</v>
      </c>
      <c r="H4937" t="s">
        <v>19</v>
      </c>
      <c r="I4937">
        <f t="shared" si="308"/>
        <v>45.5</v>
      </c>
      <c r="J4937">
        <v>65</v>
      </c>
      <c r="K4937">
        <v>0</v>
      </c>
      <c r="L4937">
        <v>65</v>
      </c>
      <c r="M4937">
        <v>1</v>
      </c>
      <c r="N4937">
        <v>65</v>
      </c>
      <c r="O4937">
        <f t="shared" si="309"/>
        <v>45.5</v>
      </c>
      <c r="P4937">
        <f t="shared" si="310"/>
        <v>19.5</v>
      </c>
      <c r="Q4937" s="2">
        <f t="shared" si="311"/>
        <v>0.3</v>
      </c>
      <c r="R4937">
        <v>5</v>
      </c>
      <c r="S4937" t="s">
        <v>52</v>
      </c>
    </row>
    <row r="4938" spans="1:19" x14ac:dyDescent="0.3">
      <c r="A4938">
        <v>167012</v>
      </c>
      <c r="B4938" s="1">
        <v>45576</v>
      </c>
      <c r="C4938" t="s">
        <v>53</v>
      </c>
      <c r="D4938" t="s">
        <v>37</v>
      </c>
      <c r="E4938" t="s">
        <v>25</v>
      </c>
      <c r="F4938">
        <v>34</v>
      </c>
      <c r="G4938" t="s">
        <v>74</v>
      </c>
      <c r="H4938" t="s">
        <v>27</v>
      </c>
      <c r="I4938">
        <f t="shared" si="308"/>
        <v>10.5</v>
      </c>
      <c r="J4938">
        <v>15</v>
      </c>
      <c r="K4938">
        <v>25</v>
      </c>
      <c r="L4938">
        <v>40</v>
      </c>
      <c r="M4938">
        <v>1</v>
      </c>
      <c r="N4938">
        <v>40</v>
      </c>
      <c r="O4938">
        <f t="shared" si="309"/>
        <v>10.5</v>
      </c>
      <c r="P4938">
        <f t="shared" si="310"/>
        <v>29.5</v>
      </c>
      <c r="Q4938" s="2">
        <f t="shared" si="311"/>
        <v>0.73750000000000004</v>
      </c>
      <c r="R4938">
        <v>5</v>
      </c>
      <c r="S4938" t="s">
        <v>70</v>
      </c>
    </row>
    <row r="4939" spans="1:19" x14ac:dyDescent="0.3">
      <c r="A4939">
        <v>164532</v>
      </c>
      <c r="B4939" s="1">
        <v>45336</v>
      </c>
      <c r="C4939" t="s">
        <v>82</v>
      </c>
      <c r="D4939" t="s">
        <v>37</v>
      </c>
      <c r="E4939" t="s">
        <v>17</v>
      </c>
      <c r="F4939">
        <v>27</v>
      </c>
      <c r="G4939" t="s">
        <v>46</v>
      </c>
      <c r="H4939" t="s">
        <v>19</v>
      </c>
      <c r="I4939">
        <f t="shared" si="308"/>
        <v>14</v>
      </c>
      <c r="J4939">
        <v>20</v>
      </c>
      <c r="K4939">
        <v>0</v>
      </c>
      <c r="L4939">
        <v>20</v>
      </c>
      <c r="M4939">
        <v>1</v>
      </c>
      <c r="N4939">
        <v>20</v>
      </c>
      <c r="O4939">
        <f t="shared" si="309"/>
        <v>14</v>
      </c>
      <c r="P4939">
        <f t="shared" si="310"/>
        <v>6</v>
      </c>
      <c r="Q4939" s="2">
        <f t="shared" si="311"/>
        <v>0.3</v>
      </c>
      <c r="R4939">
        <v>4</v>
      </c>
      <c r="S4939" t="s">
        <v>52</v>
      </c>
    </row>
    <row r="4940" spans="1:19" x14ac:dyDescent="0.3">
      <c r="A4940">
        <v>159767</v>
      </c>
      <c r="B4940" s="1">
        <v>45351</v>
      </c>
      <c r="C4940" t="s">
        <v>36</v>
      </c>
      <c r="D4940" t="s">
        <v>37</v>
      </c>
      <c r="E4940" t="s">
        <v>25</v>
      </c>
      <c r="F4940">
        <v>35</v>
      </c>
      <c r="G4940" t="s">
        <v>38</v>
      </c>
      <c r="H4940" t="s">
        <v>19</v>
      </c>
      <c r="I4940">
        <f t="shared" si="308"/>
        <v>22.4</v>
      </c>
      <c r="J4940">
        <v>32</v>
      </c>
      <c r="K4940">
        <v>0</v>
      </c>
      <c r="L4940">
        <v>32</v>
      </c>
      <c r="M4940">
        <v>1</v>
      </c>
      <c r="N4940">
        <v>32</v>
      </c>
      <c r="O4940">
        <f t="shared" si="309"/>
        <v>22.4</v>
      </c>
      <c r="P4940">
        <f t="shared" si="310"/>
        <v>9.6000000000000014</v>
      </c>
      <c r="Q4940" s="2">
        <f t="shared" si="311"/>
        <v>0.30000000000000004</v>
      </c>
      <c r="R4940">
        <v>4</v>
      </c>
      <c r="S4940" t="s">
        <v>57</v>
      </c>
    </row>
    <row r="4941" spans="1:19" x14ac:dyDescent="0.3">
      <c r="A4941">
        <v>171299</v>
      </c>
      <c r="B4941" s="1">
        <v>45307</v>
      </c>
      <c r="C4941" t="s">
        <v>82</v>
      </c>
      <c r="D4941" t="s">
        <v>37</v>
      </c>
      <c r="E4941" t="s">
        <v>25</v>
      </c>
      <c r="F4941">
        <v>27</v>
      </c>
      <c r="G4941" t="s">
        <v>31</v>
      </c>
      <c r="H4941" t="s">
        <v>19</v>
      </c>
      <c r="I4941">
        <f t="shared" si="308"/>
        <v>14</v>
      </c>
      <c r="J4941">
        <v>20</v>
      </c>
      <c r="K4941">
        <v>0</v>
      </c>
      <c r="L4941">
        <v>20</v>
      </c>
      <c r="M4941">
        <v>1</v>
      </c>
      <c r="N4941">
        <v>20</v>
      </c>
      <c r="O4941">
        <f t="shared" si="309"/>
        <v>14</v>
      </c>
      <c r="P4941">
        <f t="shared" si="310"/>
        <v>6</v>
      </c>
      <c r="Q4941" s="2">
        <f t="shared" si="311"/>
        <v>0.3</v>
      </c>
      <c r="R4941">
        <v>2</v>
      </c>
      <c r="S4941" t="s">
        <v>71</v>
      </c>
    </row>
    <row r="4942" spans="1:19" x14ac:dyDescent="0.3">
      <c r="A4942">
        <v>187076</v>
      </c>
      <c r="B4942" s="1">
        <v>45411</v>
      </c>
      <c r="C4942" t="s">
        <v>82</v>
      </c>
      <c r="D4942" t="s">
        <v>37</v>
      </c>
      <c r="E4942" t="s">
        <v>17</v>
      </c>
      <c r="F4942">
        <v>32</v>
      </c>
      <c r="G4942" t="s">
        <v>54</v>
      </c>
      <c r="H4942" t="s">
        <v>19</v>
      </c>
      <c r="I4942">
        <f t="shared" si="308"/>
        <v>14</v>
      </c>
      <c r="J4942">
        <v>20</v>
      </c>
      <c r="K4942">
        <v>0</v>
      </c>
      <c r="L4942">
        <v>20</v>
      </c>
      <c r="M4942">
        <v>1</v>
      </c>
      <c r="N4942">
        <v>20</v>
      </c>
      <c r="O4942">
        <f t="shared" si="309"/>
        <v>14</v>
      </c>
      <c r="P4942">
        <f t="shared" si="310"/>
        <v>6</v>
      </c>
      <c r="Q4942" s="2">
        <f t="shared" si="311"/>
        <v>0.3</v>
      </c>
      <c r="R4942">
        <v>5</v>
      </c>
      <c r="S4942" t="s">
        <v>65</v>
      </c>
    </row>
    <row r="4943" spans="1:19" x14ac:dyDescent="0.3">
      <c r="A4943">
        <v>162192</v>
      </c>
      <c r="B4943" s="1">
        <v>45297</v>
      </c>
      <c r="C4943" t="s">
        <v>53</v>
      </c>
      <c r="D4943" t="s">
        <v>37</v>
      </c>
      <c r="E4943" t="s">
        <v>17</v>
      </c>
      <c r="F4943">
        <v>26</v>
      </c>
      <c r="G4943" t="s">
        <v>31</v>
      </c>
      <c r="H4943" t="s">
        <v>19</v>
      </c>
      <c r="I4943">
        <f t="shared" si="308"/>
        <v>10.5</v>
      </c>
      <c r="J4943">
        <v>15</v>
      </c>
      <c r="K4943">
        <v>0</v>
      </c>
      <c r="L4943">
        <v>15</v>
      </c>
      <c r="M4943">
        <v>1</v>
      </c>
      <c r="N4943">
        <v>15</v>
      </c>
      <c r="O4943">
        <f t="shared" si="309"/>
        <v>10.5</v>
      </c>
      <c r="P4943">
        <f t="shared" si="310"/>
        <v>4.5</v>
      </c>
      <c r="Q4943" s="2">
        <f t="shared" si="311"/>
        <v>0.3</v>
      </c>
      <c r="R4943">
        <v>4</v>
      </c>
      <c r="S4943" t="s">
        <v>70</v>
      </c>
    </row>
    <row r="4944" spans="1:19" x14ac:dyDescent="0.3">
      <c r="A4944">
        <v>129810</v>
      </c>
      <c r="B4944" s="1">
        <v>45287</v>
      </c>
      <c r="C4944" t="s">
        <v>36</v>
      </c>
      <c r="D4944" t="s">
        <v>37</v>
      </c>
      <c r="E4944" t="s">
        <v>17</v>
      </c>
      <c r="F4944">
        <v>22</v>
      </c>
      <c r="G4944" t="s">
        <v>41</v>
      </c>
      <c r="H4944" t="s">
        <v>19</v>
      </c>
      <c r="I4944">
        <f t="shared" si="308"/>
        <v>22.4</v>
      </c>
      <c r="J4944">
        <v>32</v>
      </c>
      <c r="K4944">
        <v>0</v>
      </c>
      <c r="L4944">
        <v>32</v>
      </c>
      <c r="M4944">
        <v>1</v>
      </c>
      <c r="N4944">
        <v>32</v>
      </c>
      <c r="O4944">
        <f t="shared" si="309"/>
        <v>22.4</v>
      </c>
      <c r="P4944">
        <f t="shared" si="310"/>
        <v>9.6000000000000014</v>
      </c>
      <c r="Q4944" s="2">
        <f t="shared" si="311"/>
        <v>0.30000000000000004</v>
      </c>
      <c r="R4944">
        <v>1</v>
      </c>
      <c r="S4944" t="s">
        <v>87</v>
      </c>
    </row>
    <row r="4945" spans="1:19" x14ac:dyDescent="0.3">
      <c r="A4945">
        <v>146845</v>
      </c>
      <c r="B4945" s="1">
        <v>45295</v>
      </c>
      <c r="C4945" t="s">
        <v>42</v>
      </c>
      <c r="D4945" t="s">
        <v>16</v>
      </c>
      <c r="E4945" t="s">
        <v>17</v>
      </c>
      <c r="F4945">
        <v>30</v>
      </c>
      <c r="G4945" t="s">
        <v>21</v>
      </c>
      <c r="H4945" t="s">
        <v>19</v>
      </c>
      <c r="I4945">
        <f t="shared" si="308"/>
        <v>45.5</v>
      </c>
      <c r="J4945">
        <v>65</v>
      </c>
      <c r="K4945">
        <v>0</v>
      </c>
      <c r="L4945">
        <v>65</v>
      </c>
      <c r="M4945">
        <v>1</v>
      </c>
      <c r="N4945">
        <v>65</v>
      </c>
      <c r="O4945">
        <f t="shared" si="309"/>
        <v>45.5</v>
      </c>
      <c r="P4945">
        <f t="shared" si="310"/>
        <v>19.5</v>
      </c>
      <c r="Q4945" s="2">
        <f t="shared" si="311"/>
        <v>0.3</v>
      </c>
      <c r="R4945">
        <v>5</v>
      </c>
      <c r="S4945" t="s">
        <v>65</v>
      </c>
    </row>
    <row r="4946" spans="1:19" x14ac:dyDescent="0.3">
      <c r="A4946">
        <v>187753</v>
      </c>
      <c r="B4946" s="1">
        <v>45460</v>
      </c>
      <c r="C4946" t="s">
        <v>53</v>
      </c>
      <c r="D4946" t="s">
        <v>37</v>
      </c>
      <c r="E4946" t="s">
        <v>17</v>
      </c>
      <c r="F4946">
        <v>22</v>
      </c>
      <c r="G4946" t="s">
        <v>77</v>
      </c>
      <c r="H4946" t="s">
        <v>19</v>
      </c>
      <c r="I4946">
        <f t="shared" si="308"/>
        <v>10.5</v>
      </c>
      <c r="J4946">
        <v>15</v>
      </c>
      <c r="K4946">
        <v>0</v>
      </c>
      <c r="L4946">
        <v>15</v>
      </c>
      <c r="M4946">
        <v>1</v>
      </c>
      <c r="N4946">
        <v>15</v>
      </c>
      <c r="O4946">
        <f t="shared" si="309"/>
        <v>10.5</v>
      </c>
      <c r="P4946">
        <f t="shared" si="310"/>
        <v>4.5</v>
      </c>
      <c r="Q4946" s="2">
        <f t="shared" si="311"/>
        <v>0.3</v>
      </c>
      <c r="R4946">
        <v>1</v>
      </c>
      <c r="S4946" t="s">
        <v>68</v>
      </c>
    </row>
    <row r="4947" spans="1:19" x14ac:dyDescent="0.3">
      <c r="A4947">
        <v>178306</v>
      </c>
      <c r="B4947" s="1">
        <v>45390</v>
      </c>
      <c r="C4947" t="s">
        <v>42</v>
      </c>
      <c r="D4947" t="s">
        <v>16</v>
      </c>
      <c r="E4947" t="s">
        <v>17</v>
      </c>
      <c r="F4947">
        <v>31</v>
      </c>
      <c r="G4947" t="s">
        <v>29</v>
      </c>
      <c r="H4947" t="s">
        <v>19</v>
      </c>
      <c r="I4947">
        <f t="shared" si="308"/>
        <v>45.5</v>
      </c>
      <c r="J4947">
        <v>65</v>
      </c>
      <c r="K4947">
        <v>0</v>
      </c>
      <c r="L4947">
        <v>65</v>
      </c>
      <c r="M4947">
        <v>2</v>
      </c>
      <c r="N4947">
        <v>130</v>
      </c>
      <c r="O4947">
        <f t="shared" si="309"/>
        <v>91</v>
      </c>
      <c r="P4947">
        <f t="shared" si="310"/>
        <v>39</v>
      </c>
      <c r="Q4947" s="2">
        <f t="shared" si="311"/>
        <v>0.3</v>
      </c>
      <c r="R4947">
        <v>4</v>
      </c>
      <c r="S4947" t="s">
        <v>52</v>
      </c>
    </row>
    <row r="4948" spans="1:19" x14ac:dyDescent="0.3">
      <c r="A4948">
        <v>129320</v>
      </c>
      <c r="B4948" s="1">
        <v>45448</v>
      </c>
      <c r="C4948" t="s">
        <v>33</v>
      </c>
      <c r="D4948" t="s">
        <v>16</v>
      </c>
      <c r="E4948" t="s">
        <v>17</v>
      </c>
      <c r="F4948">
        <v>21</v>
      </c>
      <c r="G4948" t="s">
        <v>18</v>
      </c>
      <c r="H4948" t="s">
        <v>19</v>
      </c>
      <c r="I4948">
        <f t="shared" si="308"/>
        <v>82.6</v>
      </c>
      <c r="J4948">
        <v>118</v>
      </c>
      <c r="K4948">
        <v>0</v>
      </c>
      <c r="L4948">
        <v>118</v>
      </c>
      <c r="M4948">
        <v>1</v>
      </c>
      <c r="N4948">
        <v>118</v>
      </c>
      <c r="O4948">
        <f t="shared" si="309"/>
        <v>82.6</v>
      </c>
      <c r="P4948">
        <f t="shared" si="310"/>
        <v>35.400000000000006</v>
      </c>
      <c r="Q4948" s="2">
        <f t="shared" si="311"/>
        <v>0.30000000000000004</v>
      </c>
      <c r="R4948">
        <v>5</v>
      </c>
      <c r="S4948" t="s">
        <v>45</v>
      </c>
    </row>
    <row r="4949" spans="1:19" x14ac:dyDescent="0.3">
      <c r="A4949">
        <v>179664</v>
      </c>
      <c r="B4949" s="1">
        <v>45275</v>
      </c>
      <c r="C4949" t="s">
        <v>53</v>
      </c>
      <c r="D4949" t="s">
        <v>37</v>
      </c>
      <c r="E4949" t="s">
        <v>17</v>
      </c>
      <c r="F4949">
        <v>29</v>
      </c>
      <c r="G4949" t="s">
        <v>18</v>
      </c>
      <c r="H4949" t="s">
        <v>19</v>
      </c>
      <c r="I4949">
        <f t="shared" si="308"/>
        <v>10.5</v>
      </c>
      <c r="J4949">
        <v>15</v>
      </c>
      <c r="K4949">
        <v>0</v>
      </c>
      <c r="L4949">
        <v>15</v>
      </c>
      <c r="M4949">
        <v>1</v>
      </c>
      <c r="N4949">
        <v>15</v>
      </c>
      <c r="O4949">
        <f t="shared" si="309"/>
        <v>10.5</v>
      </c>
      <c r="P4949">
        <f t="shared" si="310"/>
        <v>4.5</v>
      </c>
      <c r="Q4949" s="2">
        <f t="shared" si="311"/>
        <v>0.3</v>
      </c>
      <c r="R4949">
        <v>5</v>
      </c>
      <c r="S4949" t="s">
        <v>52</v>
      </c>
    </row>
    <row r="4950" spans="1:19" x14ac:dyDescent="0.3">
      <c r="A4950">
        <v>154032</v>
      </c>
      <c r="B4950" s="1">
        <v>45323</v>
      </c>
      <c r="C4950" t="s">
        <v>53</v>
      </c>
      <c r="D4950" t="s">
        <v>37</v>
      </c>
      <c r="E4950" t="s">
        <v>25</v>
      </c>
      <c r="F4950">
        <v>31</v>
      </c>
      <c r="G4950" t="s">
        <v>54</v>
      </c>
      <c r="H4950" t="s">
        <v>19</v>
      </c>
      <c r="I4950">
        <f t="shared" si="308"/>
        <v>10.5</v>
      </c>
      <c r="J4950">
        <v>15</v>
      </c>
      <c r="K4950">
        <v>0</v>
      </c>
      <c r="L4950">
        <v>15</v>
      </c>
      <c r="M4950">
        <v>1</v>
      </c>
      <c r="N4950">
        <v>15</v>
      </c>
      <c r="O4950">
        <f t="shared" si="309"/>
        <v>10.5</v>
      </c>
      <c r="P4950">
        <f t="shared" si="310"/>
        <v>4.5</v>
      </c>
      <c r="Q4950" s="2">
        <f t="shared" si="311"/>
        <v>0.3</v>
      </c>
      <c r="R4950">
        <v>1</v>
      </c>
      <c r="S4950" t="s">
        <v>47</v>
      </c>
    </row>
    <row r="4951" spans="1:19" x14ac:dyDescent="0.3">
      <c r="A4951">
        <v>168497</v>
      </c>
      <c r="B4951" s="1">
        <v>45273</v>
      </c>
      <c r="C4951" t="s">
        <v>15</v>
      </c>
      <c r="D4951" t="s">
        <v>16</v>
      </c>
      <c r="E4951" t="s">
        <v>17</v>
      </c>
      <c r="F4951">
        <v>33</v>
      </c>
      <c r="G4951" t="s">
        <v>58</v>
      </c>
      <c r="H4951" t="s">
        <v>27</v>
      </c>
      <c r="I4951">
        <f t="shared" si="308"/>
        <v>70</v>
      </c>
      <c r="J4951">
        <v>100</v>
      </c>
      <c r="K4951">
        <v>40</v>
      </c>
      <c r="L4951">
        <v>140</v>
      </c>
      <c r="M4951">
        <v>5</v>
      </c>
      <c r="N4951">
        <v>700</v>
      </c>
      <c r="O4951">
        <f t="shared" si="309"/>
        <v>350</v>
      </c>
      <c r="P4951">
        <f t="shared" si="310"/>
        <v>350</v>
      </c>
      <c r="Q4951" s="2">
        <f t="shared" si="311"/>
        <v>0.5</v>
      </c>
      <c r="R4951">
        <v>5</v>
      </c>
      <c r="S4951" t="s">
        <v>45</v>
      </c>
    </row>
    <row r="4952" spans="1:19" x14ac:dyDescent="0.3">
      <c r="A4952">
        <v>135198</v>
      </c>
      <c r="B4952" s="1">
        <v>45237</v>
      </c>
      <c r="C4952" t="s">
        <v>23</v>
      </c>
      <c r="D4952" t="s">
        <v>24</v>
      </c>
      <c r="E4952" t="s">
        <v>17</v>
      </c>
      <c r="F4952">
        <v>31</v>
      </c>
      <c r="G4952" t="s">
        <v>41</v>
      </c>
      <c r="H4952" t="s">
        <v>19</v>
      </c>
      <c r="I4952">
        <f t="shared" si="308"/>
        <v>6.3</v>
      </c>
      <c r="J4952">
        <v>9</v>
      </c>
      <c r="K4952">
        <v>0</v>
      </c>
      <c r="L4952">
        <v>9</v>
      </c>
      <c r="M4952">
        <v>1</v>
      </c>
      <c r="N4952">
        <v>9</v>
      </c>
      <c r="O4952">
        <f t="shared" si="309"/>
        <v>6.3</v>
      </c>
      <c r="P4952">
        <f t="shared" si="310"/>
        <v>2.7</v>
      </c>
      <c r="Q4952" s="2">
        <f t="shared" si="311"/>
        <v>0.30000000000000004</v>
      </c>
      <c r="R4952">
        <v>3</v>
      </c>
      <c r="S4952" t="s">
        <v>73</v>
      </c>
    </row>
    <row r="4953" spans="1:19" x14ac:dyDescent="0.3">
      <c r="A4953">
        <v>151248</v>
      </c>
      <c r="B4953" s="1">
        <v>45480</v>
      </c>
      <c r="C4953" t="s">
        <v>53</v>
      </c>
      <c r="D4953" t="s">
        <v>37</v>
      </c>
      <c r="E4953" t="s">
        <v>25</v>
      </c>
      <c r="F4953">
        <v>21</v>
      </c>
      <c r="G4953" t="s">
        <v>62</v>
      </c>
      <c r="H4953" t="s">
        <v>19</v>
      </c>
      <c r="I4953">
        <f t="shared" si="308"/>
        <v>10.5</v>
      </c>
      <c r="J4953">
        <v>15</v>
      </c>
      <c r="K4953">
        <v>0</v>
      </c>
      <c r="L4953">
        <v>15</v>
      </c>
      <c r="M4953">
        <v>1</v>
      </c>
      <c r="N4953">
        <v>15</v>
      </c>
      <c r="O4953">
        <f t="shared" si="309"/>
        <v>10.5</v>
      </c>
      <c r="P4953">
        <f t="shared" si="310"/>
        <v>4.5</v>
      </c>
      <c r="Q4953" s="2">
        <f t="shared" si="311"/>
        <v>0.3</v>
      </c>
      <c r="R4953">
        <v>5</v>
      </c>
      <c r="S4953" t="s">
        <v>57</v>
      </c>
    </row>
    <row r="4954" spans="1:19" x14ac:dyDescent="0.3">
      <c r="A4954">
        <v>167811</v>
      </c>
      <c r="B4954" s="1">
        <v>45468</v>
      </c>
      <c r="C4954" t="s">
        <v>82</v>
      </c>
      <c r="D4954" t="s">
        <v>37</v>
      </c>
      <c r="E4954" t="s">
        <v>25</v>
      </c>
      <c r="F4954">
        <v>22</v>
      </c>
      <c r="G4954" t="s">
        <v>31</v>
      </c>
      <c r="H4954" t="s">
        <v>19</v>
      </c>
      <c r="I4954">
        <f t="shared" si="308"/>
        <v>14</v>
      </c>
      <c r="J4954">
        <v>20</v>
      </c>
      <c r="K4954">
        <v>0</v>
      </c>
      <c r="L4954">
        <v>20</v>
      </c>
      <c r="M4954">
        <v>3</v>
      </c>
      <c r="N4954">
        <v>60</v>
      </c>
      <c r="O4954">
        <f t="shared" si="309"/>
        <v>42</v>
      </c>
      <c r="P4954">
        <f t="shared" si="310"/>
        <v>18</v>
      </c>
      <c r="Q4954" s="2">
        <f t="shared" si="311"/>
        <v>0.3</v>
      </c>
      <c r="R4954">
        <v>5</v>
      </c>
      <c r="S4954" t="s">
        <v>70</v>
      </c>
    </row>
    <row r="4955" spans="1:19" x14ac:dyDescent="0.3">
      <c r="A4955">
        <v>169599</v>
      </c>
      <c r="B4955" s="1">
        <v>45398</v>
      </c>
      <c r="C4955" t="s">
        <v>36</v>
      </c>
      <c r="D4955" t="s">
        <v>37</v>
      </c>
      <c r="E4955" t="s">
        <v>25</v>
      </c>
      <c r="F4955">
        <v>18</v>
      </c>
      <c r="G4955" t="s">
        <v>60</v>
      </c>
      <c r="H4955" t="s">
        <v>19</v>
      </c>
      <c r="I4955">
        <f t="shared" si="308"/>
        <v>22.4</v>
      </c>
      <c r="J4955">
        <v>32</v>
      </c>
      <c r="K4955">
        <v>0</v>
      </c>
      <c r="L4955">
        <v>32</v>
      </c>
      <c r="M4955">
        <v>2</v>
      </c>
      <c r="N4955">
        <v>64</v>
      </c>
      <c r="O4955">
        <f t="shared" si="309"/>
        <v>44.8</v>
      </c>
      <c r="P4955">
        <f t="shared" si="310"/>
        <v>19.200000000000003</v>
      </c>
      <c r="Q4955" s="2">
        <f t="shared" si="311"/>
        <v>0.30000000000000004</v>
      </c>
      <c r="R4955">
        <v>4</v>
      </c>
      <c r="S4955" t="s">
        <v>57</v>
      </c>
    </row>
    <row r="4956" spans="1:19" x14ac:dyDescent="0.3">
      <c r="A4956">
        <v>148107</v>
      </c>
      <c r="B4956" s="1">
        <v>45354</v>
      </c>
      <c r="C4956" t="s">
        <v>42</v>
      </c>
      <c r="D4956" t="s">
        <v>16</v>
      </c>
      <c r="E4956" t="s">
        <v>17</v>
      </c>
      <c r="F4956">
        <v>29</v>
      </c>
      <c r="G4956" t="s">
        <v>29</v>
      </c>
      <c r="H4956" t="s">
        <v>19</v>
      </c>
      <c r="I4956">
        <f t="shared" si="308"/>
        <v>45.5</v>
      </c>
      <c r="J4956">
        <v>65</v>
      </c>
      <c r="K4956">
        <v>0</v>
      </c>
      <c r="L4956">
        <v>65</v>
      </c>
      <c r="M4956">
        <v>3</v>
      </c>
      <c r="N4956">
        <v>195</v>
      </c>
      <c r="O4956">
        <f t="shared" si="309"/>
        <v>136.5</v>
      </c>
      <c r="P4956">
        <f t="shared" si="310"/>
        <v>58.5</v>
      </c>
      <c r="Q4956" s="2">
        <f t="shared" si="311"/>
        <v>0.3</v>
      </c>
      <c r="R4956">
        <v>4</v>
      </c>
      <c r="S4956" t="s">
        <v>20</v>
      </c>
    </row>
    <row r="4957" spans="1:19" x14ac:dyDescent="0.3">
      <c r="A4957">
        <v>139218</v>
      </c>
      <c r="B4957" s="1">
        <v>45268</v>
      </c>
      <c r="C4957" t="s">
        <v>42</v>
      </c>
      <c r="D4957" t="s">
        <v>16</v>
      </c>
      <c r="E4957" t="s">
        <v>25</v>
      </c>
      <c r="F4957">
        <v>28</v>
      </c>
      <c r="G4957" t="s">
        <v>69</v>
      </c>
      <c r="H4957" t="s">
        <v>19</v>
      </c>
      <c r="I4957">
        <f t="shared" si="308"/>
        <v>45.5</v>
      </c>
      <c r="J4957">
        <v>65</v>
      </c>
      <c r="K4957">
        <v>0</v>
      </c>
      <c r="L4957">
        <v>65</v>
      </c>
      <c r="M4957">
        <v>1</v>
      </c>
      <c r="N4957">
        <v>65</v>
      </c>
      <c r="O4957">
        <f t="shared" si="309"/>
        <v>45.5</v>
      </c>
      <c r="P4957">
        <f t="shared" si="310"/>
        <v>19.5</v>
      </c>
      <c r="Q4957" s="2">
        <f t="shared" si="311"/>
        <v>0.3</v>
      </c>
      <c r="R4957">
        <v>5</v>
      </c>
      <c r="S4957" t="s">
        <v>61</v>
      </c>
    </row>
    <row r="4958" spans="1:19" x14ac:dyDescent="0.3">
      <c r="A4958">
        <v>182386</v>
      </c>
      <c r="B4958" s="1">
        <v>45270</v>
      </c>
      <c r="C4958" t="s">
        <v>50</v>
      </c>
      <c r="D4958" t="s">
        <v>16</v>
      </c>
      <c r="E4958" t="s">
        <v>25</v>
      </c>
      <c r="F4958">
        <v>33</v>
      </c>
      <c r="G4958" t="s">
        <v>69</v>
      </c>
      <c r="H4958" t="s">
        <v>19</v>
      </c>
      <c r="I4958">
        <f t="shared" si="308"/>
        <v>67.899999999999991</v>
      </c>
      <c r="J4958">
        <v>97</v>
      </c>
      <c r="K4958">
        <v>0</v>
      </c>
      <c r="L4958">
        <v>97</v>
      </c>
      <c r="M4958">
        <v>1</v>
      </c>
      <c r="N4958">
        <v>97</v>
      </c>
      <c r="O4958">
        <f t="shared" si="309"/>
        <v>67.899999999999991</v>
      </c>
      <c r="P4958">
        <f t="shared" si="310"/>
        <v>29.100000000000009</v>
      </c>
      <c r="Q4958" s="2">
        <f t="shared" si="311"/>
        <v>0.3000000000000001</v>
      </c>
      <c r="R4958">
        <v>4</v>
      </c>
      <c r="S4958" t="s">
        <v>32</v>
      </c>
    </row>
    <row r="4959" spans="1:19" x14ac:dyDescent="0.3">
      <c r="A4959">
        <v>120915</v>
      </c>
      <c r="B4959" s="1">
        <v>45591</v>
      </c>
      <c r="C4959" t="s">
        <v>42</v>
      </c>
      <c r="D4959" t="s">
        <v>16</v>
      </c>
      <c r="E4959" t="s">
        <v>17</v>
      </c>
      <c r="F4959">
        <v>20</v>
      </c>
      <c r="G4959" t="s">
        <v>44</v>
      </c>
      <c r="H4959" t="s">
        <v>27</v>
      </c>
      <c r="I4959">
        <f t="shared" si="308"/>
        <v>45.5</v>
      </c>
      <c r="J4959">
        <v>65</v>
      </c>
      <c r="K4959">
        <v>25</v>
      </c>
      <c r="L4959">
        <v>90</v>
      </c>
      <c r="M4959">
        <v>4</v>
      </c>
      <c r="N4959">
        <v>360</v>
      </c>
      <c r="O4959">
        <f t="shared" si="309"/>
        <v>182</v>
      </c>
      <c r="P4959">
        <f t="shared" si="310"/>
        <v>178</v>
      </c>
      <c r="Q4959" s="2">
        <f t="shared" si="311"/>
        <v>0.49444444444444446</v>
      </c>
      <c r="R4959">
        <v>5</v>
      </c>
      <c r="S4959" t="s">
        <v>32</v>
      </c>
    </row>
    <row r="4960" spans="1:19" x14ac:dyDescent="0.3">
      <c r="A4960">
        <v>152682</v>
      </c>
      <c r="B4960" s="1">
        <v>45486</v>
      </c>
      <c r="C4960" t="s">
        <v>15</v>
      </c>
      <c r="D4960" t="s">
        <v>16</v>
      </c>
      <c r="E4960" t="s">
        <v>25</v>
      </c>
      <c r="F4960">
        <v>28</v>
      </c>
      <c r="G4960" t="s">
        <v>18</v>
      </c>
      <c r="H4960" t="s">
        <v>19</v>
      </c>
      <c r="I4960">
        <f t="shared" si="308"/>
        <v>70</v>
      </c>
      <c r="J4960">
        <v>100</v>
      </c>
      <c r="K4960">
        <v>0</v>
      </c>
      <c r="L4960">
        <v>100</v>
      </c>
      <c r="M4960">
        <v>3</v>
      </c>
      <c r="N4960">
        <v>300</v>
      </c>
      <c r="O4960">
        <f t="shared" si="309"/>
        <v>210</v>
      </c>
      <c r="P4960">
        <f t="shared" si="310"/>
        <v>90</v>
      </c>
      <c r="Q4960" s="2">
        <f t="shared" si="311"/>
        <v>0.3</v>
      </c>
      <c r="R4960">
        <v>5</v>
      </c>
      <c r="S4960" t="s">
        <v>45</v>
      </c>
    </row>
    <row r="4961" spans="1:19" x14ac:dyDescent="0.3">
      <c r="A4961">
        <v>175661</v>
      </c>
      <c r="B4961" s="1">
        <v>45248</v>
      </c>
      <c r="C4961" t="s">
        <v>42</v>
      </c>
      <c r="D4961" t="s">
        <v>16</v>
      </c>
      <c r="E4961" t="s">
        <v>17</v>
      </c>
      <c r="F4961">
        <v>35</v>
      </c>
      <c r="G4961" t="s">
        <v>46</v>
      </c>
      <c r="H4961" t="s">
        <v>19</v>
      </c>
      <c r="I4961">
        <f t="shared" si="308"/>
        <v>45.5</v>
      </c>
      <c r="J4961">
        <v>65</v>
      </c>
      <c r="K4961">
        <v>0</v>
      </c>
      <c r="L4961">
        <v>65</v>
      </c>
      <c r="M4961">
        <v>2</v>
      </c>
      <c r="N4961">
        <v>130</v>
      </c>
      <c r="O4961">
        <f t="shared" si="309"/>
        <v>91</v>
      </c>
      <c r="P4961">
        <f t="shared" si="310"/>
        <v>39</v>
      </c>
      <c r="Q4961" s="2">
        <f t="shared" si="311"/>
        <v>0.3</v>
      </c>
      <c r="R4961">
        <v>2</v>
      </c>
      <c r="S4961" t="s">
        <v>68</v>
      </c>
    </row>
    <row r="4962" spans="1:19" x14ac:dyDescent="0.3">
      <c r="A4962">
        <v>195319</v>
      </c>
      <c r="B4962" s="1">
        <v>45431</v>
      </c>
      <c r="C4962" t="s">
        <v>42</v>
      </c>
      <c r="D4962" t="s">
        <v>16</v>
      </c>
      <c r="E4962" t="s">
        <v>25</v>
      </c>
      <c r="F4962">
        <v>19</v>
      </c>
      <c r="G4962" t="s">
        <v>75</v>
      </c>
      <c r="H4962" t="s">
        <v>27</v>
      </c>
      <c r="I4962">
        <f t="shared" si="308"/>
        <v>45.5</v>
      </c>
      <c r="J4962">
        <v>65</v>
      </c>
      <c r="K4962">
        <v>70</v>
      </c>
      <c r="L4962">
        <v>135</v>
      </c>
      <c r="M4962">
        <v>1</v>
      </c>
      <c r="N4962">
        <v>135</v>
      </c>
      <c r="O4962">
        <f t="shared" si="309"/>
        <v>45.5</v>
      </c>
      <c r="P4962">
        <f t="shared" si="310"/>
        <v>89.5</v>
      </c>
      <c r="Q4962" s="2">
        <f t="shared" si="311"/>
        <v>0.66296296296296298</v>
      </c>
      <c r="R4962">
        <v>3</v>
      </c>
      <c r="S4962" t="s">
        <v>22</v>
      </c>
    </row>
    <row r="4963" spans="1:19" x14ac:dyDescent="0.3">
      <c r="A4963">
        <v>195709</v>
      </c>
      <c r="B4963" s="1">
        <v>45523</v>
      </c>
      <c r="C4963" t="s">
        <v>53</v>
      </c>
      <c r="D4963" t="s">
        <v>37</v>
      </c>
      <c r="E4963" t="s">
        <v>25</v>
      </c>
      <c r="F4963">
        <v>23</v>
      </c>
      <c r="G4963" t="s">
        <v>62</v>
      </c>
      <c r="H4963" t="s">
        <v>19</v>
      </c>
      <c r="I4963">
        <f t="shared" si="308"/>
        <v>10.5</v>
      </c>
      <c r="J4963">
        <v>15</v>
      </c>
      <c r="K4963">
        <v>0</v>
      </c>
      <c r="L4963">
        <v>15</v>
      </c>
      <c r="M4963">
        <v>1</v>
      </c>
      <c r="N4963">
        <v>15</v>
      </c>
      <c r="O4963">
        <f t="shared" si="309"/>
        <v>10.5</v>
      </c>
      <c r="P4963">
        <f t="shared" si="310"/>
        <v>4.5</v>
      </c>
      <c r="Q4963" s="2">
        <f t="shared" si="311"/>
        <v>0.3</v>
      </c>
      <c r="R4963">
        <v>1</v>
      </c>
      <c r="S4963" t="s">
        <v>55</v>
      </c>
    </row>
    <row r="4964" spans="1:19" x14ac:dyDescent="0.3">
      <c r="A4964">
        <v>147965</v>
      </c>
      <c r="B4964" s="1">
        <v>45290</v>
      </c>
      <c r="C4964" t="s">
        <v>36</v>
      </c>
      <c r="D4964" t="s">
        <v>37</v>
      </c>
      <c r="E4964" t="s">
        <v>17</v>
      </c>
      <c r="F4964">
        <v>30</v>
      </c>
      <c r="G4964" t="s">
        <v>62</v>
      </c>
      <c r="H4964" t="s">
        <v>19</v>
      </c>
      <c r="I4964">
        <f t="shared" si="308"/>
        <v>22.4</v>
      </c>
      <c r="J4964">
        <v>32</v>
      </c>
      <c r="K4964">
        <v>0</v>
      </c>
      <c r="L4964">
        <v>32</v>
      </c>
      <c r="M4964">
        <v>1</v>
      </c>
      <c r="N4964">
        <v>32</v>
      </c>
      <c r="O4964">
        <f t="shared" si="309"/>
        <v>22.4</v>
      </c>
      <c r="P4964">
        <f t="shared" si="310"/>
        <v>9.6000000000000014</v>
      </c>
      <c r="Q4964" s="2">
        <f t="shared" si="311"/>
        <v>0.30000000000000004</v>
      </c>
      <c r="R4964">
        <v>4</v>
      </c>
      <c r="S4964" t="s">
        <v>72</v>
      </c>
    </row>
    <row r="4965" spans="1:19" x14ac:dyDescent="0.3">
      <c r="A4965">
        <v>186340</v>
      </c>
      <c r="B4965" s="1">
        <v>45500</v>
      </c>
      <c r="C4965" t="s">
        <v>42</v>
      </c>
      <c r="D4965" t="s">
        <v>16</v>
      </c>
      <c r="E4965" t="s">
        <v>17</v>
      </c>
      <c r="F4965">
        <v>26</v>
      </c>
      <c r="G4965" t="s">
        <v>41</v>
      </c>
      <c r="H4965" t="s">
        <v>19</v>
      </c>
      <c r="I4965">
        <f t="shared" si="308"/>
        <v>45.5</v>
      </c>
      <c r="J4965">
        <v>65</v>
      </c>
      <c r="K4965">
        <v>0</v>
      </c>
      <c r="L4965">
        <v>65</v>
      </c>
      <c r="M4965">
        <v>1</v>
      </c>
      <c r="N4965">
        <v>65</v>
      </c>
      <c r="O4965">
        <f t="shared" si="309"/>
        <v>45.5</v>
      </c>
      <c r="P4965">
        <f t="shared" si="310"/>
        <v>19.5</v>
      </c>
      <c r="Q4965" s="2">
        <f t="shared" si="311"/>
        <v>0.3</v>
      </c>
      <c r="R4965">
        <v>1</v>
      </c>
      <c r="S4965" t="s">
        <v>28</v>
      </c>
    </row>
    <row r="4966" spans="1:19" x14ac:dyDescent="0.3">
      <c r="A4966">
        <v>138032</v>
      </c>
      <c r="B4966" s="1">
        <v>45296</v>
      </c>
      <c r="C4966" t="s">
        <v>23</v>
      </c>
      <c r="D4966" t="s">
        <v>24</v>
      </c>
      <c r="E4966" t="s">
        <v>17</v>
      </c>
      <c r="F4966">
        <v>25</v>
      </c>
      <c r="G4966" t="s">
        <v>38</v>
      </c>
      <c r="H4966" t="s">
        <v>19</v>
      </c>
      <c r="I4966">
        <f t="shared" si="308"/>
        <v>6.3</v>
      </c>
      <c r="J4966">
        <v>9</v>
      </c>
      <c r="K4966">
        <v>0</v>
      </c>
      <c r="L4966">
        <v>9</v>
      </c>
      <c r="M4966">
        <v>1</v>
      </c>
      <c r="N4966">
        <v>9</v>
      </c>
      <c r="O4966">
        <f t="shared" si="309"/>
        <v>6.3</v>
      </c>
      <c r="P4966">
        <f t="shared" si="310"/>
        <v>2.7</v>
      </c>
      <c r="Q4966" s="2">
        <f t="shared" si="311"/>
        <v>0.30000000000000004</v>
      </c>
      <c r="R4966">
        <v>5</v>
      </c>
      <c r="S4966" t="s">
        <v>39</v>
      </c>
    </row>
    <row r="4967" spans="1:19" x14ac:dyDescent="0.3">
      <c r="A4967">
        <v>140168</v>
      </c>
      <c r="B4967" s="1">
        <v>45379</v>
      </c>
      <c r="C4967" t="s">
        <v>53</v>
      </c>
      <c r="D4967" t="s">
        <v>37</v>
      </c>
      <c r="E4967" t="s">
        <v>25</v>
      </c>
      <c r="F4967">
        <v>19</v>
      </c>
      <c r="G4967" t="s">
        <v>21</v>
      </c>
      <c r="H4967" t="s">
        <v>19</v>
      </c>
      <c r="I4967">
        <f t="shared" si="308"/>
        <v>10.5</v>
      </c>
      <c r="J4967">
        <v>15</v>
      </c>
      <c r="K4967">
        <v>0</v>
      </c>
      <c r="L4967">
        <v>15</v>
      </c>
      <c r="M4967">
        <v>3</v>
      </c>
      <c r="N4967">
        <v>45</v>
      </c>
      <c r="O4967">
        <f t="shared" si="309"/>
        <v>31.5</v>
      </c>
      <c r="P4967">
        <f t="shared" si="310"/>
        <v>13.5</v>
      </c>
      <c r="Q4967" s="2">
        <f t="shared" si="311"/>
        <v>0.3</v>
      </c>
      <c r="R4967">
        <v>5</v>
      </c>
      <c r="S4967" t="s">
        <v>32</v>
      </c>
    </row>
    <row r="4968" spans="1:19" x14ac:dyDescent="0.3">
      <c r="A4968">
        <v>161625</v>
      </c>
      <c r="B4968" s="1">
        <v>45581</v>
      </c>
      <c r="C4968" t="s">
        <v>53</v>
      </c>
      <c r="D4968" t="s">
        <v>37</v>
      </c>
      <c r="E4968" t="s">
        <v>17</v>
      </c>
      <c r="F4968">
        <v>25</v>
      </c>
      <c r="G4968" t="s">
        <v>60</v>
      </c>
      <c r="H4968" t="s">
        <v>19</v>
      </c>
      <c r="I4968">
        <f t="shared" si="308"/>
        <v>10.5</v>
      </c>
      <c r="J4968">
        <v>15</v>
      </c>
      <c r="K4968">
        <v>0</v>
      </c>
      <c r="L4968">
        <v>15</v>
      </c>
      <c r="M4968">
        <v>1</v>
      </c>
      <c r="N4968">
        <v>15</v>
      </c>
      <c r="O4968">
        <f t="shared" si="309"/>
        <v>10.5</v>
      </c>
      <c r="P4968">
        <f t="shared" si="310"/>
        <v>4.5</v>
      </c>
      <c r="Q4968" s="2">
        <f t="shared" si="311"/>
        <v>0.3</v>
      </c>
      <c r="R4968">
        <v>4</v>
      </c>
      <c r="S4968" t="s">
        <v>52</v>
      </c>
    </row>
    <row r="4969" spans="1:19" x14ac:dyDescent="0.3">
      <c r="A4969">
        <v>123955</v>
      </c>
      <c r="B4969" s="1">
        <v>45356</v>
      </c>
      <c r="C4969" t="s">
        <v>15</v>
      </c>
      <c r="D4969" t="s">
        <v>16</v>
      </c>
      <c r="E4969" t="s">
        <v>25</v>
      </c>
      <c r="F4969">
        <v>20</v>
      </c>
      <c r="G4969" t="s">
        <v>51</v>
      </c>
      <c r="H4969" t="s">
        <v>27</v>
      </c>
      <c r="I4969">
        <f t="shared" si="308"/>
        <v>70</v>
      </c>
      <c r="J4969">
        <v>100</v>
      </c>
      <c r="K4969">
        <v>50</v>
      </c>
      <c r="L4969">
        <v>150</v>
      </c>
      <c r="M4969">
        <v>1</v>
      </c>
      <c r="N4969">
        <v>150</v>
      </c>
      <c r="O4969">
        <f t="shared" si="309"/>
        <v>70</v>
      </c>
      <c r="P4969">
        <f t="shared" si="310"/>
        <v>80</v>
      </c>
      <c r="Q4969" s="2">
        <f t="shared" si="311"/>
        <v>0.53333333333333333</v>
      </c>
      <c r="R4969">
        <v>1</v>
      </c>
      <c r="S4969" t="s">
        <v>35</v>
      </c>
    </row>
    <row r="4970" spans="1:19" x14ac:dyDescent="0.3">
      <c r="A4970">
        <v>150331</v>
      </c>
      <c r="B4970" s="1">
        <v>45549</v>
      </c>
      <c r="C4970" t="s">
        <v>36</v>
      </c>
      <c r="D4970" t="s">
        <v>37</v>
      </c>
      <c r="E4970" t="s">
        <v>25</v>
      </c>
      <c r="F4970">
        <v>21</v>
      </c>
      <c r="G4970" t="s">
        <v>38</v>
      </c>
      <c r="H4970" t="s">
        <v>19</v>
      </c>
      <c r="I4970">
        <f t="shared" si="308"/>
        <v>22.4</v>
      </c>
      <c r="J4970">
        <v>32</v>
      </c>
      <c r="K4970">
        <v>0</v>
      </c>
      <c r="L4970">
        <v>32</v>
      </c>
      <c r="M4970">
        <v>1</v>
      </c>
      <c r="N4970">
        <v>32</v>
      </c>
      <c r="O4970">
        <f t="shared" si="309"/>
        <v>22.4</v>
      </c>
      <c r="P4970">
        <f t="shared" si="310"/>
        <v>9.6000000000000014</v>
      </c>
      <c r="Q4970" s="2">
        <f t="shared" si="311"/>
        <v>0.30000000000000004</v>
      </c>
      <c r="R4970">
        <v>4</v>
      </c>
      <c r="S4970" t="s">
        <v>65</v>
      </c>
    </row>
    <row r="4971" spans="1:19" x14ac:dyDescent="0.3">
      <c r="A4971">
        <v>165500</v>
      </c>
      <c r="B4971" s="1">
        <v>45501</v>
      </c>
      <c r="C4971" t="s">
        <v>23</v>
      </c>
      <c r="D4971" t="s">
        <v>24</v>
      </c>
      <c r="E4971" t="s">
        <v>17</v>
      </c>
      <c r="F4971">
        <v>33</v>
      </c>
      <c r="G4971" t="s">
        <v>58</v>
      </c>
      <c r="H4971" t="s">
        <v>27</v>
      </c>
      <c r="I4971">
        <f t="shared" si="308"/>
        <v>6.3</v>
      </c>
      <c r="J4971">
        <v>9</v>
      </c>
      <c r="K4971">
        <v>40</v>
      </c>
      <c r="L4971">
        <v>49</v>
      </c>
      <c r="M4971">
        <v>1</v>
      </c>
      <c r="N4971">
        <v>49</v>
      </c>
      <c r="O4971">
        <f t="shared" si="309"/>
        <v>6.3</v>
      </c>
      <c r="P4971">
        <f t="shared" si="310"/>
        <v>42.7</v>
      </c>
      <c r="Q4971" s="2">
        <f t="shared" si="311"/>
        <v>0.87142857142857144</v>
      </c>
      <c r="R4971">
        <v>2</v>
      </c>
      <c r="S4971" t="s">
        <v>47</v>
      </c>
    </row>
    <row r="4972" spans="1:19" x14ac:dyDescent="0.3">
      <c r="A4972">
        <v>179804</v>
      </c>
      <c r="B4972" s="1">
        <v>45402</v>
      </c>
      <c r="C4972" t="s">
        <v>30</v>
      </c>
      <c r="D4972" t="s">
        <v>24</v>
      </c>
      <c r="E4972" t="s">
        <v>25</v>
      </c>
      <c r="F4972">
        <v>30</v>
      </c>
      <c r="G4972" t="s">
        <v>26</v>
      </c>
      <c r="H4972" t="s">
        <v>27</v>
      </c>
      <c r="I4972">
        <f t="shared" si="308"/>
        <v>7</v>
      </c>
      <c r="J4972">
        <v>10</v>
      </c>
      <c r="K4972">
        <v>40</v>
      </c>
      <c r="L4972">
        <v>50</v>
      </c>
      <c r="M4972">
        <v>1</v>
      </c>
      <c r="N4972">
        <v>50</v>
      </c>
      <c r="O4972">
        <f t="shared" si="309"/>
        <v>7</v>
      </c>
      <c r="P4972">
        <f t="shared" si="310"/>
        <v>43</v>
      </c>
      <c r="Q4972" s="2">
        <f t="shared" si="311"/>
        <v>0.86</v>
      </c>
      <c r="R4972">
        <v>3</v>
      </c>
      <c r="S4972" t="s">
        <v>84</v>
      </c>
    </row>
    <row r="4973" spans="1:19" x14ac:dyDescent="0.3">
      <c r="A4973">
        <v>165634</v>
      </c>
      <c r="B4973" s="1">
        <v>45377</v>
      </c>
      <c r="C4973" t="s">
        <v>33</v>
      </c>
      <c r="D4973" t="s">
        <v>16</v>
      </c>
      <c r="E4973" t="s">
        <v>17</v>
      </c>
      <c r="F4973">
        <v>20</v>
      </c>
      <c r="G4973" t="s">
        <v>31</v>
      </c>
      <c r="H4973" t="s">
        <v>19</v>
      </c>
      <c r="I4973">
        <f t="shared" si="308"/>
        <v>82.6</v>
      </c>
      <c r="J4973">
        <v>118</v>
      </c>
      <c r="K4973">
        <v>0</v>
      </c>
      <c r="L4973">
        <v>118</v>
      </c>
      <c r="M4973">
        <v>1</v>
      </c>
      <c r="N4973">
        <v>118</v>
      </c>
      <c r="O4973">
        <f t="shared" si="309"/>
        <v>82.6</v>
      </c>
      <c r="P4973">
        <f t="shared" si="310"/>
        <v>35.400000000000006</v>
      </c>
      <c r="Q4973" s="2">
        <f t="shared" si="311"/>
        <v>0.30000000000000004</v>
      </c>
      <c r="R4973">
        <v>4</v>
      </c>
      <c r="S4973" t="s">
        <v>61</v>
      </c>
    </row>
    <row r="4974" spans="1:19" x14ac:dyDescent="0.3">
      <c r="A4974">
        <v>160142</v>
      </c>
      <c r="B4974" s="1">
        <v>45577</v>
      </c>
      <c r="C4974" t="s">
        <v>50</v>
      </c>
      <c r="D4974" t="s">
        <v>16</v>
      </c>
      <c r="E4974" t="s">
        <v>17</v>
      </c>
      <c r="F4974">
        <v>27</v>
      </c>
      <c r="G4974" t="s">
        <v>62</v>
      </c>
      <c r="H4974" t="s">
        <v>19</v>
      </c>
      <c r="I4974">
        <f t="shared" si="308"/>
        <v>67.899999999999991</v>
      </c>
      <c r="J4974">
        <v>97</v>
      </c>
      <c r="K4974">
        <v>0</v>
      </c>
      <c r="L4974">
        <v>97</v>
      </c>
      <c r="M4974">
        <v>1</v>
      </c>
      <c r="N4974">
        <v>97</v>
      </c>
      <c r="O4974">
        <f t="shared" si="309"/>
        <v>67.899999999999991</v>
      </c>
      <c r="P4974">
        <f t="shared" si="310"/>
        <v>29.100000000000009</v>
      </c>
      <c r="Q4974" s="2">
        <f t="shared" si="311"/>
        <v>0.3000000000000001</v>
      </c>
      <c r="R4974">
        <v>4</v>
      </c>
      <c r="S4974" t="s">
        <v>57</v>
      </c>
    </row>
    <row r="4975" spans="1:19" x14ac:dyDescent="0.3">
      <c r="A4975">
        <v>120394</v>
      </c>
      <c r="B4975" s="1">
        <v>45307</v>
      </c>
      <c r="C4975" t="s">
        <v>82</v>
      </c>
      <c r="D4975" t="s">
        <v>37</v>
      </c>
      <c r="E4975" t="s">
        <v>25</v>
      </c>
      <c r="F4975">
        <v>21</v>
      </c>
      <c r="G4975" t="s">
        <v>46</v>
      </c>
      <c r="H4975" t="s">
        <v>19</v>
      </c>
      <c r="I4975">
        <f t="shared" si="308"/>
        <v>14</v>
      </c>
      <c r="J4975">
        <v>20</v>
      </c>
      <c r="K4975">
        <v>0</v>
      </c>
      <c r="L4975">
        <v>20</v>
      </c>
      <c r="M4975">
        <v>1</v>
      </c>
      <c r="N4975">
        <v>20</v>
      </c>
      <c r="O4975">
        <f t="shared" si="309"/>
        <v>14</v>
      </c>
      <c r="P4975">
        <f t="shared" si="310"/>
        <v>6</v>
      </c>
      <c r="Q4975" s="2">
        <f t="shared" si="311"/>
        <v>0.3</v>
      </c>
      <c r="R4975">
        <v>1</v>
      </c>
      <c r="S4975" t="s">
        <v>63</v>
      </c>
    </row>
    <row r="4976" spans="1:19" x14ac:dyDescent="0.3">
      <c r="A4976">
        <v>134546</v>
      </c>
      <c r="B4976" s="1">
        <v>45399</v>
      </c>
      <c r="C4976" t="s">
        <v>15</v>
      </c>
      <c r="D4976" t="s">
        <v>16</v>
      </c>
      <c r="E4976" t="s">
        <v>25</v>
      </c>
      <c r="F4976">
        <v>34</v>
      </c>
      <c r="G4976" t="s">
        <v>54</v>
      </c>
      <c r="H4976" t="s">
        <v>19</v>
      </c>
      <c r="I4976">
        <f t="shared" si="308"/>
        <v>70</v>
      </c>
      <c r="J4976">
        <v>100</v>
      </c>
      <c r="K4976">
        <v>0</v>
      </c>
      <c r="L4976">
        <v>100</v>
      </c>
      <c r="M4976">
        <v>1</v>
      </c>
      <c r="N4976">
        <v>100</v>
      </c>
      <c r="O4976">
        <f t="shared" si="309"/>
        <v>70</v>
      </c>
      <c r="P4976">
        <f t="shared" si="310"/>
        <v>30</v>
      </c>
      <c r="Q4976" s="2">
        <f t="shared" si="311"/>
        <v>0.3</v>
      </c>
      <c r="R4976">
        <v>5</v>
      </c>
      <c r="S4976" t="s">
        <v>39</v>
      </c>
    </row>
    <row r="4977" spans="1:19" x14ac:dyDescent="0.3">
      <c r="A4977">
        <v>130605</v>
      </c>
      <c r="B4977" s="1">
        <v>45402</v>
      </c>
      <c r="C4977" t="s">
        <v>78</v>
      </c>
      <c r="D4977" t="s">
        <v>37</v>
      </c>
      <c r="E4977" t="s">
        <v>25</v>
      </c>
      <c r="F4977">
        <v>19</v>
      </c>
      <c r="G4977" t="s">
        <v>74</v>
      </c>
      <c r="H4977" t="s">
        <v>27</v>
      </c>
      <c r="I4977">
        <f t="shared" si="308"/>
        <v>35</v>
      </c>
      <c r="J4977">
        <v>50</v>
      </c>
      <c r="K4977">
        <v>25</v>
      </c>
      <c r="L4977">
        <v>75</v>
      </c>
      <c r="M4977">
        <v>1</v>
      </c>
      <c r="N4977">
        <v>75</v>
      </c>
      <c r="O4977">
        <f t="shared" si="309"/>
        <v>35</v>
      </c>
      <c r="P4977">
        <f t="shared" si="310"/>
        <v>40</v>
      </c>
      <c r="Q4977" s="2">
        <f t="shared" si="311"/>
        <v>0.53333333333333333</v>
      </c>
      <c r="R4977">
        <v>2</v>
      </c>
      <c r="S4977" t="s">
        <v>87</v>
      </c>
    </row>
    <row r="4978" spans="1:19" x14ac:dyDescent="0.3">
      <c r="A4978">
        <v>144401</v>
      </c>
      <c r="B4978" s="1">
        <v>45445</v>
      </c>
      <c r="C4978" t="s">
        <v>42</v>
      </c>
      <c r="D4978" t="s">
        <v>16</v>
      </c>
      <c r="E4978" t="s">
        <v>25</v>
      </c>
      <c r="F4978">
        <v>34</v>
      </c>
      <c r="G4978" t="s">
        <v>26</v>
      </c>
      <c r="H4978" t="s">
        <v>27</v>
      </c>
      <c r="I4978">
        <f t="shared" si="308"/>
        <v>45.5</v>
      </c>
      <c r="J4978">
        <v>65</v>
      </c>
      <c r="K4978">
        <v>40</v>
      </c>
      <c r="L4978">
        <v>105</v>
      </c>
      <c r="M4978">
        <v>1</v>
      </c>
      <c r="N4978">
        <v>105</v>
      </c>
      <c r="O4978">
        <f t="shared" si="309"/>
        <v>45.5</v>
      </c>
      <c r="P4978">
        <f t="shared" si="310"/>
        <v>59.5</v>
      </c>
      <c r="Q4978" s="2">
        <f t="shared" si="311"/>
        <v>0.56666666666666665</v>
      </c>
      <c r="R4978">
        <v>1</v>
      </c>
      <c r="S4978" t="s">
        <v>64</v>
      </c>
    </row>
    <row r="4979" spans="1:19" x14ac:dyDescent="0.3">
      <c r="A4979">
        <v>128369</v>
      </c>
      <c r="B4979" s="1">
        <v>45467</v>
      </c>
      <c r="C4979" t="s">
        <v>78</v>
      </c>
      <c r="D4979" t="s">
        <v>37</v>
      </c>
      <c r="E4979" t="s">
        <v>25</v>
      </c>
      <c r="F4979">
        <v>23</v>
      </c>
      <c r="G4979" t="s">
        <v>56</v>
      </c>
      <c r="H4979" t="s">
        <v>19</v>
      </c>
      <c r="I4979">
        <f t="shared" si="308"/>
        <v>35</v>
      </c>
      <c r="J4979">
        <v>50</v>
      </c>
      <c r="K4979">
        <v>0</v>
      </c>
      <c r="L4979">
        <v>50</v>
      </c>
      <c r="M4979">
        <v>1</v>
      </c>
      <c r="N4979">
        <v>50</v>
      </c>
      <c r="O4979">
        <f t="shared" si="309"/>
        <v>35</v>
      </c>
      <c r="P4979">
        <f t="shared" si="310"/>
        <v>15</v>
      </c>
      <c r="Q4979" s="2">
        <f t="shared" si="311"/>
        <v>0.3</v>
      </c>
      <c r="R4979">
        <v>3</v>
      </c>
      <c r="S4979" t="s">
        <v>83</v>
      </c>
    </row>
    <row r="4980" spans="1:19" x14ac:dyDescent="0.3">
      <c r="A4980">
        <v>155246</v>
      </c>
      <c r="B4980" s="1">
        <v>45328</v>
      </c>
      <c r="C4980" t="s">
        <v>42</v>
      </c>
      <c r="D4980" t="s">
        <v>16</v>
      </c>
      <c r="E4980" t="s">
        <v>17</v>
      </c>
      <c r="F4980">
        <v>31</v>
      </c>
      <c r="G4980" t="s">
        <v>66</v>
      </c>
      <c r="H4980" t="s">
        <v>27</v>
      </c>
      <c r="I4980">
        <f t="shared" si="308"/>
        <v>45.5</v>
      </c>
      <c r="J4980">
        <v>65</v>
      </c>
      <c r="K4980">
        <v>40</v>
      </c>
      <c r="L4980">
        <v>105</v>
      </c>
      <c r="M4980">
        <v>1</v>
      </c>
      <c r="N4980">
        <v>105</v>
      </c>
      <c r="O4980">
        <f t="shared" si="309"/>
        <v>45.5</v>
      </c>
      <c r="P4980">
        <f t="shared" si="310"/>
        <v>59.5</v>
      </c>
      <c r="Q4980" s="2">
        <f t="shared" si="311"/>
        <v>0.56666666666666665</v>
      </c>
      <c r="R4980">
        <v>1</v>
      </c>
      <c r="S4980" t="s">
        <v>68</v>
      </c>
    </row>
    <row r="4981" spans="1:19" x14ac:dyDescent="0.3">
      <c r="A4981">
        <v>164289</v>
      </c>
      <c r="B4981" s="1">
        <v>45521</v>
      </c>
      <c r="C4981" t="s">
        <v>50</v>
      </c>
      <c r="D4981" t="s">
        <v>16</v>
      </c>
      <c r="E4981" t="s">
        <v>25</v>
      </c>
      <c r="F4981">
        <v>30</v>
      </c>
      <c r="G4981" t="s">
        <v>62</v>
      </c>
      <c r="H4981" t="s">
        <v>19</v>
      </c>
      <c r="I4981">
        <f t="shared" si="308"/>
        <v>67.899999999999991</v>
      </c>
      <c r="J4981">
        <v>97</v>
      </c>
      <c r="K4981">
        <v>0</v>
      </c>
      <c r="L4981">
        <v>97</v>
      </c>
      <c r="M4981">
        <v>1</v>
      </c>
      <c r="N4981">
        <v>97</v>
      </c>
      <c r="O4981">
        <f t="shared" si="309"/>
        <v>67.899999999999991</v>
      </c>
      <c r="P4981">
        <f t="shared" si="310"/>
        <v>29.100000000000009</v>
      </c>
      <c r="Q4981" s="2">
        <f t="shared" si="311"/>
        <v>0.3000000000000001</v>
      </c>
      <c r="R4981">
        <v>5</v>
      </c>
      <c r="S4981" t="s">
        <v>72</v>
      </c>
    </row>
    <row r="4982" spans="1:19" x14ac:dyDescent="0.3">
      <c r="A4982">
        <v>151684</v>
      </c>
      <c r="B4982" s="1">
        <v>45358</v>
      </c>
      <c r="C4982" t="s">
        <v>50</v>
      </c>
      <c r="D4982" t="s">
        <v>16</v>
      </c>
      <c r="E4982" t="s">
        <v>17</v>
      </c>
      <c r="F4982">
        <v>22</v>
      </c>
      <c r="G4982" t="s">
        <v>46</v>
      </c>
      <c r="H4982" t="s">
        <v>19</v>
      </c>
      <c r="I4982">
        <f t="shared" si="308"/>
        <v>67.899999999999991</v>
      </c>
      <c r="J4982">
        <v>97</v>
      </c>
      <c r="K4982">
        <v>0</v>
      </c>
      <c r="L4982">
        <v>97</v>
      </c>
      <c r="M4982">
        <v>2</v>
      </c>
      <c r="N4982">
        <v>194</v>
      </c>
      <c r="O4982">
        <f t="shared" si="309"/>
        <v>135.79999999999998</v>
      </c>
      <c r="P4982">
        <f t="shared" si="310"/>
        <v>58.200000000000017</v>
      </c>
      <c r="Q4982" s="2">
        <f t="shared" si="311"/>
        <v>0.3000000000000001</v>
      </c>
      <c r="R4982">
        <v>5</v>
      </c>
      <c r="S4982" t="s">
        <v>32</v>
      </c>
    </row>
    <row r="4983" spans="1:19" x14ac:dyDescent="0.3">
      <c r="A4983">
        <v>166203</v>
      </c>
      <c r="B4983" s="1">
        <v>45416</v>
      </c>
      <c r="C4983" t="s">
        <v>33</v>
      </c>
      <c r="D4983" t="s">
        <v>16</v>
      </c>
      <c r="E4983" t="s">
        <v>17</v>
      </c>
      <c r="F4983">
        <v>21</v>
      </c>
      <c r="G4983" t="s">
        <v>41</v>
      </c>
      <c r="H4983" t="s">
        <v>19</v>
      </c>
      <c r="I4983">
        <f t="shared" si="308"/>
        <v>82.6</v>
      </c>
      <c r="J4983">
        <v>118</v>
      </c>
      <c r="K4983">
        <v>0</v>
      </c>
      <c r="L4983">
        <v>118</v>
      </c>
      <c r="M4983">
        <v>1</v>
      </c>
      <c r="N4983">
        <v>118</v>
      </c>
      <c r="O4983">
        <f t="shared" si="309"/>
        <v>82.6</v>
      </c>
      <c r="P4983">
        <f t="shared" si="310"/>
        <v>35.400000000000006</v>
      </c>
      <c r="Q4983" s="2">
        <f t="shared" si="311"/>
        <v>0.30000000000000004</v>
      </c>
      <c r="R4983">
        <v>1</v>
      </c>
      <c r="S4983" t="s">
        <v>87</v>
      </c>
    </row>
    <row r="4984" spans="1:19" x14ac:dyDescent="0.3">
      <c r="A4984">
        <v>125921</v>
      </c>
      <c r="B4984" s="1">
        <v>45586</v>
      </c>
      <c r="C4984" t="s">
        <v>48</v>
      </c>
      <c r="D4984" t="s">
        <v>16</v>
      </c>
      <c r="E4984" t="s">
        <v>17</v>
      </c>
      <c r="F4984">
        <v>35</v>
      </c>
      <c r="G4984" t="s">
        <v>54</v>
      </c>
      <c r="H4984" t="s">
        <v>19</v>
      </c>
      <c r="I4984">
        <f t="shared" si="308"/>
        <v>91</v>
      </c>
      <c r="J4984">
        <v>130</v>
      </c>
      <c r="K4984">
        <v>0</v>
      </c>
      <c r="L4984">
        <v>130</v>
      </c>
      <c r="M4984">
        <v>1</v>
      </c>
      <c r="N4984">
        <v>130</v>
      </c>
      <c r="O4984">
        <f t="shared" si="309"/>
        <v>91</v>
      </c>
      <c r="P4984">
        <f t="shared" si="310"/>
        <v>39</v>
      </c>
      <c r="Q4984" s="2">
        <f t="shared" si="311"/>
        <v>0.3</v>
      </c>
      <c r="R4984">
        <v>1</v>
      </c>
      <c r="S4984" t="s">
        <v>59</v>
      </c>
    </row>
    <row r="4985" spans="1:19" x14ac:dyDescent="0.3">
      <c r="A4985">
        <v>149715</v>
      </c>
      <c r="B4985" s="1">
        <v>45489</v>
      </c>
      <c r="C4985" t="s">
        <v>53</v>
      </c>
      <c r="D4985" t="s">
        <v>37</v>
      </c>
      <c r="E4985" t="s">
        <v>17</v>
      </c>
      <c r="F4985">
        <v>35</v>
      </c>
      <c r="G4985" t="s">
        <v>62</v>
      </c>
      <c r="H4985" t="s">
        <v>19</v>
      </c>
      <c r="I4985">
        <f t="shared" si="308"/>
        <v>10.5</v>
      </c>
      <c r="J4985">
        <v>15</v>
      </c>
      <c r="K4985">
        <v>0</v>
      </c>
      <c r="L4985">
        <v>15</v>
      </c>
      <c r="M4985">
        <v>1</v>
      </c>
      <c r="N4985">
        <v>15</v>
      </c>
      <c r="O4985">
        <f t="shared" si="309"/>
        <v>10.5</v>
      </c>
      <c r="P4985">
        <f t="shared" si="310"/>
        <v>4.5</v>
      </c>
      <c r="Q4985" s="2">
        <f t="shared" si="311"/>
        <v>0.3</v>
      </c>
      <c r="R4985">
        <v>3</v>
      </c>
      <c r="S4985" t="s">
        <v>73</v>
      </c>
    </row>
    <row r="4986" spans="1:19" x14ac:dyDescent="0.3">
      <c r="A4986">
        <v>156818</v>
      </c>
      <c r="B4986" s="1">
        <v>45314</v>
      </c>
      <c r="C4986" t="s">
        <v>76</v>
      </c>
      <c r="D4986" t="s">
        <v>37</v>
      </c>
      <c r="E4986" t="s">
        <v>25</v>
      </c>
      <c r="F4986">
        <v>30</v>
      </c>
      <c r="G4986" t="s">
        <v>18</v>
      </c>
      <c r="H4986" t="s">
        <v>19</v>
      </c>
      <c r="I4986">
        <f t="shared" si="308"/>
        <v>31.499999999999996</v>
      </c>
      <c r="J4986">
        <v>45</v>
      </c>
      <c r="K4986">
        <v>0</v>
      </c>
      <c r="L4986">
        <v>45</v>
      </c>
      <c r="M4986">
        <v>1</v>
      </c>
      <c r="N4986">
        <v>45</v>
      </c>
      <c r="O4986">
        <f t="shared" si="309"/>
        <v>31.499999999999996</v>
      </c>
      <c r="P4986">
        <f t="shared" si="310"/>
        <v>13.500000000000004</v>
      </c>
      <c r="Q4986" s="2">
        <f t="shared" si="311"/>
        <v>0.3000000000000001</v>
      </c>
      <c r="R4986">
        <v>5</v>
      </c>
      <c r="S4986" t="s">
        <v>39</v>
      </c>
    </row>
    <row r="4987" spans="1:19" x14ac:dyDescent="0.3">
      <c r="A4987">
        <v>142363</v>
      </c>
      <c r="B4987" s="1">
        <v>45309</v>
      </c>
      <c r="C4987" t="s">
        <v>48</v>
      </c>
      <c r="D4987" t="s">
        <v>16</v>
      </c>
      <c r="E4987" t="s">
        <v>17</v>
      </c>
      <c r="F4987">
        <v>20</v>
      </c>
      <c r="G4987" t="s">
        <v>44</v>
      </c>
      <c r="H4987" t="s">
        <v>27</v>
      </c>
      <c r="I4987">
        <f t="shared" si="308"/>
        <v>91</v>
      </c>
      <c r="J4987">
        <v>130</v>
      </c>
      <c r="K4987">
        <v>25</v>
      </c>
      <c r="L4987">
        <v>155</v>
      </c>
      <c r="M4987">
        <v>4</v>
      </c>
      <c r="N4987">
        <v>620</v>
      </c>
      <c r="O4987">
        <f t="shared" si="309"/>
        <v>364</v>
      </c>
      <c r="P4987">
        <f t="shared" si="310"/>
        <v>256</v>
      </c>
      <c r="Q4987" s="2">
        <f t="shared" si="311"/>
        <v>0.41290322580645161</v>
      </c>
      <c r="R4987">
        <v>2</v>
      </c>
      <c r="S4987" t="s">
        <v>47</v>
      </c>
    </row>
    <row r="4988" spans="1:19" x14ac:dyDescent="0.3">
      <c r="A4988">
        <v>141758</v>
      </c>
      <c r="B4988" s="1">
        <v>45255</v>
      </c>
      <c r="C4988" t="s">
        <v>15</v>
      </c>
      <c r="D4988" t="s">
        <v>16</v>
      </c>
      <c r="E4988" t="s">
        <v>17</v>
      </c>
      <c r="F4988">
        <v>35</v>
      </c>
      <c r="G4988" t="s">
        <v>79</v>
      </c>
      <c r="H4988" t="s">
        <v>27</v>
      </c>
      <c r="I4988">
        <f t="shared" si="308"/>
        <v>70</v>
      </c>
      <c r="J4988">
        <v>100</v>
      </c>
      <c r="K4988">
        <v>40</v>
      </c>
      <c r="L4988">
        <v>140</v>
      </c>
      <c r="M4988">
        <v>1</v>
      </c>
      <c r="N4988">
        <v>140</v>
      </c>
      <c r="O4988">
        <f t="shared" si="309"/>
        <v>70</v>
      </c>
      <c r="P4988">
        <f t="shared" si="310"/>
        <v>70</v>
      </c>
      <c r="Q4988" s="2">
        <f t="shared" si="311"/>
        <v>0.5</v>
      </c>
      <c r="R4988">
        <v>5</v>
      </c>
      <c r="S4988" t="s">
        <v>20</v>
      </c>
    </row>
    <row r="4989" spans="1:19" x14ac:dyDescent="0.3">
      <c r="A4989">
        <v>190506</v>
      </c>
      <c r="B4989" s="1">
        <v>45592</v>
      </c>
      <c r="C4989" t="s">
        <v>15</v>
      </c>
      <c r="D4989" t="s">
        <v>16</v>
      </c>
      <c r="E4989" t="s">
        <v>25</v>
      </c>
      <c r="F4989">
        <v>21</v>
      </c>
      <c r="G4989" t="s">
        <v>69</v>
      </c>
      <c r="H4989" t="s">
        <v>19</v>
      </c>
      <c r="I4989">
        <f t="shared" si="308"/>
        <v>70</v>
      </c>
      <c r="J4989">
        <v>100</v>
      </c>
      <c r="K4989">
        <v>0</v>
      </c>
      <c r="L4989">
        <v>100</v>
      </c>
      <c r="M4989">
        <v>1</v>
      </c>
      <c r="N4989">
        <v>100</v>
      </c>
      <c r="O4989">
        <f t="shared" si="309"/>
        <v>70</v>
      </c>
      <c r="P4989">
        <f t="shared" si="310"/>
        <v>30</v>
      </c>
      <c r="Q4989" s="2">
        <f t="shared" si="311"/>
        <v>0.3</v>
      </c>
      <c r="R4989">
        <v>5</v>
      </c>
      <c r="S4989" t="s">
        <v>65</v>
      </c>
    </row>
    <row r="4990" spans="1:19" x14ac:dyDescent="0.3">
      <c r="A4990">
        <v>181403</v>
      </c>
      <c r="B4990" s="1">
        <v>45277</v>
      </c>
      <c r="C4990" t="s">
        <v>50</v>
      </c>
      <c r="D4990" t="s">
        <v>16</v>
      </c>
      <c r="E4990" t="s">
        <v>17</v>
      </c>
      <c r="F4990">
        <v>34</v>
      </c>
      <c r="G4990" t="s">
        <v>56</v>
      </c>
      <c r="H4990" t="s">
        <v>19</v>
      </c>
      <c r="I4990">
        <f t="shared" si="308"/>
        <v>67.899999999999991</v>
      </c>
      <c r="J4990">
        <v>97</v>
      </c>
      <c r="K4990">
        <v>0</v>
      </c>
      <c r="L4990">
        <v>97</v>
      </c>
      <c r="M4990">
        <v>1</v>
      </c>
      <c r="N4990">
        <v>97</v>
      </c>
      <c r="O4990">
        <f t="shared" si="309"/>
        <v>67.899999999999991</v>
      </c>
      <c r="P4990">
        <f t="shared" si="310"/>
        <v>29.100000000000009</v>
      </c>
      <c r="Q4990" s="2">
        <f t="shared" si="311"/>
        <v>0.3000000000000001</v>
      </c>
      <c r="R4990">
        <v>1</v>
      </c>
      <c r="S4990" t="s">
        <v>35</v>
      </c>
    </row>
    <row r="4991" spans="1:19" x14ac:dyDescent="0.3">
      <c r="A4991">
        <v>158473</v>
      </c>
      <c r="B4991" s="1">
        <v>45528</v>
      </c>
      <c r="C4991" t="s">
        <v>53</v>
      </c>
      <c r="D4991" t="s">
        <v>37</v>
      </c>
      <c r="E4991" t="s">
        <v>17</v>
      </c>
      <c r="F4991">
        <v>19</v>
      </c>
      <c r="G4991" t="s">
        <v>77</v>
      </c>
      <c r="H4991" t="s">
        <v>19</v>
      </c>
      <c r="I4991">
        <f t="shared" si="308"/>
        <v>10.5</v>
      </c>
      <c r="J4991">
        <v>15</v>
      </c>
      <c r="K4991">
        <v>0</v>
      </c>
      <c r="L4991">
        <v>15</v>
      </c>
      <c r="M4991">
        <v>4</v>
      </c>
      <c r="N4991">
        <v>60</v>
      </c>
      <c r="O4991">
        <f t="shared" si="309"/>
        <v>42</v>
      </c>
      <c r="P4991">
        <f t="shared" si="310"/>
        <v>18</v>
      </c>
      <c r="Q4991" s="2">
        <f t="shared" si="311"/>
        <v>0.3</v>
      </c>
      <c r="R4991">
        <v>1</v>
      </c>
      <c r="S4991" t="s">
        <v>28</v>
      </c>
    </row>
    <row r="4992" spans="1:19" x14ac:dyDescent="0.3">
      <c r="A4992">
        <v>180860</v>
      </c>
      <c r="B4992" s="1">
        <v>45416</v>
      </c>
      <c r="C4992" t="s">
        <v>42</v>
      </c>
      <c r="D4992" t="s">
        <v>16</v>
      </c>
      <c r="E4992" t="s">
        <v>17</v>
      </c>
      <c r="F4992">
        <v>23</v>
      </c>
      <c r="G4992" t="s">
        <v>38</v>
      </c>
      <c r="H4992" t="s">
        <v>19</v>
      </c>
      <c r="I4992">
        <f t="shared" si="308"/>
        <v>45.5</v>
      </c>
      <c r="J4992">
        <v>65</v>
      </c>
      <c r="K4992">
        <v>0</v>
      </c>
      <c r="L4992">
        <v>65</v>
      </c>
      <c r="M4992">
        <v>1</v>
      </c>
      <c r="N4992">
        <v>65</v>
      </c>
      <c r="O4992">
        <f t="shared" si="309"/>
        <v>45.5</v>
      </c>
      <c r="P4992">
        <f t="shared" si="310"/>
        <v>19.5</v>
      </c>
      <c r="Q4992" s="2">
        <f t="shared" si="311"/>
        <v>0.3</v>
      </c>
      <c r="R4992">
        <v>1</v>
      </c>
      <c r="S4992" t="s">
        <v>87</v>
      </c>
    </row>
    <row r="4993" spans="1:19" x14ac:dyDescent="0.3">
      <c r="A4993">
        <v>134991</v>
      </c>
      <c r="B4993" s="1">
        <v>45578</v>
      </c>
      <c r="C4993" t="s">
        <v>42</v>
      </c>
      <c r="D4993" t="s">
        <v>16</v>
      </c>
      <c r="E4993" t="s">
        <v>25</v>
      </c>
      <c r="F4993">
        <v>24</v>
      </c>
      <c r="G4993" t="s">
        <v>86</v>
      </c>
      <c r="H4993" t="s">
        <v>27</v>
      </c>
      <c r="I4993">
        <f t="shared" si="308"/>
        <v>45.5</v>
      </c>
      <c r="J4993">
        <v>65</v>
      </c>
      <c r="K4993">
        <v>70</v>
      </c>
      <c r="L4993">
        <v>135</v>
      </c>
      <c r="M4993">
        <v>1</v>
      </c>
      <c r="N4993">
        <v>135</v>
      </c>
      <c r="O4993">
        <f t="shared" si="309"/>
        <v>45.5</v>
      </c>
      <c r="P4993">
        <f t="shared" si="310"/>
        <v>89.5</v>
      </c>
      <c r="Q4993" s="2">
        <f t="shared" si="311"/>
        <v>0.66296296296296298</v>
      </c>
      <c r="R4993">
        <v>4</v>
      </c>
      <c r="S4993" t="s">
        <v>57</v>
      </c>
    </row>
    <row r="4994" spans="1:19" x14ac:dyDescent="0.3">
      <c r="A4994">
        <v>149041</v>
      </c>
      <c r="B4994" s="1">
        <v>45306</v>
      </c>
      <c r="C4994" t="s">
        <v>15</v>
      </c>
      <c r="D4994" t="s">
        <v>16</v>
      </c>
      <c r="E4994" t="s">
        <v>17</v>
      </c>
      <c r="F4994">
        <v>18</v>
      </c>
      <c r="G4994" t="s">
        <v>60</v>
      </c>
      <c r="H4994" t="s">
        <v>19</v>
      </c>
      <c r="I4994">
        <f t="shared" si="308"/>
        <v>70</v>
      </c>
      <c r="J4994">
        <v>100</v>
      </c>
      <c r="K4994">
        <v>0</v>
      </c>
      <c r="L4994">
        <v>100</v>
      </c>
      <c r="M4994">
        <v>1</v>
      </c>
      <c r="N4994">
        <v>100</v>
      </c>
      <c r="O4994">
        <f t="shared" si="309"/>
        <v>70</v>
      </c>
      <c r="P4994">
        <f t="shared" si="310"/>
        <v>30</v>
      </c>
      <c r="Q4994" s="2">
        <f t="shared" si="311"/>
        <v>0.3</v>
      </c>
      <c r="R4994">
        <v>4</v>
      </c>
      <c r="S4994" t="s">
        <v>52</v>
      </c>
    </row>
    <row r="4995" spans="1:19" x14ac:dyDescent="0.3">
      <c r="A4995">
        <v>168861</v>
      </c>
      <c r="B4995" s="1">
        <v>45435</v>
      </c>
      <c r="C4995" t="s">
        <v>53</v>
      </c>
      <c r="D4995" t="s">
        <v>37</v>
      </c>
      <c r="E4995" t="s">
        <v>17</v>
      </c>
      <c r="F4995">
        <v>23</v>
      </c>
      <c r="G4995" t="s">
        <v>69</v>
      </c>
      <c r="H4995" t="s">
        <v>19</v>
      </c>
      <c r="I4995">
        <f t="shared" ref="I4995:I5058" si="312">0.7*J4995</f>
        <v>10.5</v>
      </c>
      <c r="J4995">
        <v>15</v>
      </c>
      <c r="K4995">
        <v>0</v>
      </c>
      <c r="L4995">
        <v>15</v>
      </c>
      <c r="M4995">
        <v>1</v>
      </c>
      <c r="N4995">
        <v>15</v>
      </c>
      <c r="O4995">
        <f t="shared" ref="O4995:O5058" si="313">I4995*M4995</f>
        <v>10.5</v>
      </c>
      <c r="P4995">
        <f t="shared" ref="P4995:P5058" si="314">N4995-O4995</f>
        <v>4.5</v>
      </c>
      <c r="Q4995" s="2">
        <f t="shared" ref="Q4995:Q5058" si="315">(P4995/N4995)</f>
        <v>0.3</v>
      </c>
      <c r="R4995">
        <v>1</v>
      </c>
      <c r="S4995" t="s">
        <v>28</v>
      </c>
    </row>
    <row r="4996" spans="1:19" x14ac:dyDescent="0.3">
      <c r="A4996">
        <v>167998</v>
      </c>
      <c r="B4996" s="1">
        <v>45516</v>
      </c>
      <c r="C4996" t="s">
        <v>36</v>
      </c>
      <c r="D4996" t="s">
        <v>37</v>
      </c>
      <c r="E4996" t="s">
        <v>25</v>
      </c>
      <c r="F4996">
        <v>21</v>
      </c>
      <c r="G4996" t="s">
        <v>21</v>
      </c>
      <c r="H4996" t="s">
        <v>19</v>
      </c>
      <c r="I4996">
        <f t="shared" si="312"/>
        <v>22.4</v>
      </c>
      <c r="J4996">
        <v>32</v>
      </c>
      <c r="K4996">
        <v>0</v>
      </c>
      <c r="L4996">
        <v>32</v>
      </c>
      <c r="M4996">
        <v>1</v>
      </c>
      <c r="N4996">
        <v>32</v>
      </c>
      <c r="O4996">
        <f t="shared" si="313"/>
        <v>22.4</v>
      </c>
      <c r="P4996">
        <f t="shared" si="314"/>
        <v>9.6000000000000014</v>
      </c>
      <c r="Q4996" s="2">
        <f t="shared" si="315"/>
        <v>0.30000000000000004</v>
      </c>
      <c r="R4996">
        <v>4</v>
      </c>
      <c r="S4996" t="s">
        <v>61</v>
      </c>
    </row>
    <row r="4997" spans="1:19" x14ac:dyDescent="0.3">
      <c r="A4997">
        <v>197751</v>
      </c>
      <c r="B4997" s="1">
        <v>45336</v>
      </c>
      <c r="C4997" t="s">
        <v>15</v>
      </c>
      <c r="D4997" t="s">
        <v>16</v>
      </c>
      <c r="E4997" t="s">
        <v>17</v>
      </c>
      <c r="F4997">
        <v>20</v>
      </c>
      <c r="G4997" t="s">
        <v>44</v>
      </c>
      <c r="H4997" t="s">
        <v>27</v>
      </c>
      <c r="I4997">
        <f t="shared" si="312"/>
        <v>70</v>
      </c>
      <c r="J4997">
        <v>100</v>
      </c>
      <c r="K4997">
        <v>25</v>
      </c>
      <c r="L4997">
        <v>125</v>
      </c>
      <c r="M4997">
        <v>1</v>
      </c>
      <c r="N4997">
        <v>125</v>
      </c>
      <c r="O4997">
        <f t="shared" si="313"/>
        <v>70</v>
      </c>
      <c r="P4997">
        <f t="shared" si="314"/>
        <v>55</v>
      </c>
      <c r="Q4997" s="2">
        <f t="shared" si="315"/>
        <v>0.44</v>
      </c>
      <c r="R4997">
        <v>4</v>
      </c>
      <c r="S4997" t="s">
        <v>57</v>
      </c>
    </row>
    <row r="4998" spans="1:19" x14ac:dyDescent="0.3">
      <c r="A4998">
        <v>123035</v>
      </c>
      <c r="B4998" s="1">
        <v>45371</v>
      </c>
      <c r="C4998" t="s">
        <v>53</v>
      </c>
      <c r="D4998" t="s">
        <v>37</v>
      </c>
      <c r="E4998" t="s">
        <v>17</v>
      </c>
      <c r="F4998">
        <v>21</v>
      </c>
      <c r="G4998" t="s">
        <v>38</v>
      </c>
      <c r="H4998" t="s">
        <v>19</v>
      </c>
      <c r="I4998">
        <f t="shared" si="312"/>
        <v>10.5</v>
      </c>
      <c r="J4998">
        <v>15</v>
      </c>
      <c r="K4998">
        <v>0</v>
      </c>
      <c r="L4998">
        <v>15</v>
      </c>
      <c r="M4998">
        <v>2</v>
      </c>
      <c r="N4998">
        <v>30</v>
      </c>
      <c r="O4998">
        <f t="shared" si="313"/>
        <v>21</v>
      </c>
      <c r="P4998">
        <f t="shared" si="314"/>
        <v>9</v>
      </c>
      <c r="Q4998" s="2">
        <f t="shared" si="315"/>
        <v>0.3</v>
      </c>
      <c r="R4998">
        <v>5</v>
      </c>
      <c r="S4998" t="s">
        <v>52</v>
      </c>
    </row>
    <row r="4999" spans="1:19" x14ac:dyDescent="0.3">
      <c r="A4999">
        <v>139877</v>
      </c>
      <c r="B4999" s="1">
        <v>45364</v>
      </c>
      <c r="C4999" t="s">
        <v>42</v>
      </c>
      <c r="D4999" t="s">
        <v>16</v>
      </c>
      <c r="E4999" t="s">
        <v>17</v>
      </c>
      <c r="F4999">
        <v>22</v>
      </c>
      <c r="G4999" t="s">
        <v>60</v>
      </c>
      <c r="H4999" t="s">
        <v>19</v>
      </c>
      <c r="I4999">
        <f t="shared" si="312"/>
        <v>45.5</v>
      </c>
      <c r="J4999">
        <v>65</v>
      </c>
      <c r="K4999">
        <v>0</v>
      </c>
      <c r="L4999">
        <v>65</v>
      </c>
      <c r="M4999">
        <v>3</v>
      </c>
      <c r="N4999">
        <v>195</v>
      </c>
      <c r="O4999">
        <f t="shared" si="313"/>
        <v>136.5</v>
      </c>
      <c r="P4999">
        <f t="shared" si="314"/>
        <v>58.5</v>
      </c>
      <c r="Q4999" s="2">
        <f t="shared" si="315"/>
        <v>0.3</v>
      </c>
      <c r="R4999">
        <v>1</v>
      </c>
      <c r="S4999" t="s">
        <v>63</v>
      </c>
    </row>
    <row r="5000" spans="1:19" x14ac:dyDescent="0.3">
      <c r="A5000">
        <v>188895</v>
      </c>
      <c r="B5000" s="1">
        <v>45319</v>
      </c>
      <c r="C5000" t="s">
        <v>30</v>
      </c>
      <c r="D5000" t="s">
        <v>24</v>
      </c>
      <c r="E5000" t="s">
        <v>17</v>
      </c>
      <c r="F5000">
        <v>34</v>
      </c>
      <c r="G5000" t="s">
        <v>46</v>
      </c>
      <c r="H5000" t="s">
        <v>19</v>
      </c>
      <c r="I5000">
        <f t="shared" si="312"/>
        <v>7</v>
      </c>
      <c r="J5000">
        <v>10</v>
      </c>
      <c r="K5000">
        <v>0</v>
      </c>
      <c r="L5000">
        <v>10</v>
      </c>
      <c r="M5000">
        <v>1</v>
      </c>
      <c r="N5000">
        <v>10</v>
      </c>
      <c r="O5000">
        <f t="shared" si="313"/>
        <v>7</v>
      </c>
      <c r="P5000">
        <f t="shared" si="314"/>
        <v>3</v>
      </c>
      <c r="Q5000" s="2">
        <f t="shared" si="315"/>
        <v>0.3</v>
      </c>
      <c r="R5000">
        <v>4</v>
      </c>
      <c r="S5000" t="s">
        <v>45</v>
      </c>
    </row>
    <row r="5001" spans="1:19" x14ac:dyDescent="0.3">
      <c r="A5001">
        <v>180686</v>
      </c>
      <c r="B5001" s="1">
        <v>45430</v>
      </c>
      <c r="C5001" t="s">
        <v>42</v>
      </c>
      <c r="D5001" t="s">
        <v>16</v>
      </c>
      <c r="E5001" t="s">
        <v>25</v>
      </c>
      <c r="F5001">
        <v>28</v>
      </c>
      <c r="G5001" t="s">
        <v>18</v>
      </c>
      <c r="H5001" t="s">
        <v>19</v>
      </c>
      <c r="I5001">
        <f t="shared" si="312"/>
        <v>45.5</v>
      </c>
      <c r="J5001">
        <v>65</v>
      </c>
      <c r="K5001">
        <v>0</v>
      </c>
      <c r="L5001">
        <v>65</v>
      </c>
      <c r="M5001">
        <v>3</v>
      </c>
      <c r="N5001">
        <v>195</v>
      </c>
      <c r="O5001">
        <f t="shared" si="313"/>
        <v>136.5</v>
      </c>
      <c r="P5001">
        <f t="shared" si="314"/>
        <v>58.5</v>
      </c>
      <c r="Q5001" s="2">
        <f t="shared" si="315"/>
        <v>0.3</v>
      </c>
      <c r="R5001">
        <v>1</v>
      </c>
      <c r="S5001" t="s">
        <v>64</v>
      </c>
    </row>
    <row r="5002" spans="1:19" x14ac:dyDescent="0.3">
      <c r="A5002">
        <v>120761</v>
      </c>
      <c r="B5002" s="1">
        <v>45383</v>
      </c>
      <c r="C5002" t="s">
        <v>42</v>
      </c>
      <c r="D5002" t="s">
        <v>16</v>
      </c>
      <c r="E5002" t="s">
        <v>17</v>
      </c>
      <c r="F5002">
        <v>20</v>
      </c>
      <c r="G5002" t="s">
        <v>69</v>
      </c>
      <c r="H5002" t="s">
        <v>19</v>
      </c>
      <c r="I5002">
        <f t="shared" si="312"/>
        <v>45.5</v>
      </c>
      <c r="J5002">
        <v>65</v>
      </c>
      <c r="K5002">
        <v>0</v>
      </c>
      <c r="L5002">
        <v>65</v>
      </c>
      <c r="M5002">
        <v>1</v>
      </c>
      <c r="N5002">
        <v>65</v>
      </c>
      <c r="O5002">
        <f t="shared" si="313"/>
        <v>45.5</v>
      </c>
      <c r="P5002">
        <f t="shared" si="314"/>
        <v>19.5</v>
      </c>
      <c r="Q5002" s="2">
        <f t="shared" si="315"/>
        <v>0.3</v>
      </c>
      <c r="R5002">
        <v>4</v>
      </c>
      <c r="S5002" t="s">
        <v>43</v>
      </c>
    </row>
    <row r="5003" spans="1:19" x14ac:dyDescent="0.3">
      <c r="A5003">
        <v>180945</v>
      </c>
      <c r="B5003" s="1">
        <v>45360</v>
      </c>
      <c r="C5003" t="s">
        <v>76</v>
      </c>
      <c r="D5003" t="s">
        <v>37</v>
      </c>
      <c r="E5003" t="s">
        <v>17</v>
      </c>
      <c r="F5003">
        <v>35</v>
      </c>
      <c r="G5003" t="s">
        <v>62</v>
      </c>
      <c r="H5003" t="s">
        <v>19</v>
      </c>
      <c r="I5003">
        <f t="shared" si="312"/>
        <v>31.499999999999996</v>
      </c>
      <c r="J5003">
        <v>45</v>
      </c>
      <c r="K5003">
        <v>0</v>
      </c>
      <c r="L5003">
        <v>45</v>
      </c>
      <c r="M5003">
        <v>1</v>
      </c>
      <c r="N5003">
        <v>45</v>
      </c>
      <c r="O5003">
        <f t="shared" si="313"/>
        <v>31.499999999999996</v>
      </c>
      <c r="P5003">
        <f t="shared" si="314"/>
        <v>13.500000000000004</v>
      </c>
      <c r="Q5003" s="2">
        <f t="shared" si="315"/>
        <v>0.3000000000000001</v>
      </c>
      <c r="R5003">
        <v>2</v>
      </c>
      <c r="S5003" t="s">
        <v>87</v>
      </c>
    </row>
    <row r="5004" spans="1:19" x14ac:dyDescent="0.3">
      <c r="A5004">
        <v>136517</v>
      </c>
      <c r="B5004" s="1">
        <v>45521</v>
      </c>
      <c r="C5004" t="s">
        <v>23</v>
      </c>
      <c r="D5004" t="s">
        <v>24</v>
      </c>
      <c r="E5004" t="s">
        <v>25</v>
      </c>
      <c r="F5004">
        <v>20</v>
      </c>
      <c r="G5004" t="s">
        <v>51</v>
      </c>
      <c r="H5004" t="s">
        <v>27</v>
      </c>
      <c r="I5004">
        <f t="shared" si="312"/>
        <v>6.3</v>
      </c>
      <c r="J5004">
        <v>9</v>
      </c>
      <c r="K5004">
        <v>50</v>
      </c>
      <c r="L5004">
        <v>59</v>
      </c>
      <c r="M5004">
        <v>4</v>
      </c>
      <c r="N5004">
        <v>236</v>
      </c>
      <c r="O5004">
        <f t="shared" si="313"/>
        <v>25.2</v>
      </c>
      <c r="P5004">
        <f t="shared" si="314"/>
        <v>210.8</v>
      </c>
      <c r="Q5004" s="2">
        <f t="shared" si="315"/>
        <v>0.89322033898305087</v>
      </c>
      <c r="R5004">
        <v>4</v>
      </c>
      <c r="S5004" t="s">
        <v>32</v>
      </c>
    </row>
    <row r="5005" spans="1:19" x14ac:dyDescent="0.3">
      <c r="A5005">
        <v>121741</v>
      </c>
      <c r="B5005" s="1">
        <v>45251</v>
      </c>
      <c r="C5005" t="s">
        <v>42</v>
      </c>
      <c r="D5005" t="s">
        <v>16</v>
      </c>
      <c r="E5005" t="s">
        <v>17</v>
      </c>
      <c r="F5005">
        <v>34</v>
      </c>
      <c r="G5005" t="s">
        <v>60</v>
      </c>
      <c r="H5005" t="s">
        <v>19</v>
      </c>
      <c r="I5005">
        <f t="shared" si="312"/>
        <v>45.5</v>
      </c>
      <c r="J5005">
        <v>65</v>
      </c>
      <c r="K5005">
        <v>0</v>
      </c>
      <c r="L5005">
        <v>65</v>
      </c>
      <c r="M5005">
        <v>2</v>
      </c>
      <c r="N5005">
        <v>130</v>
      </c>
      <c r="O5005">
        <f t="shared" si="313"/>
        <v>91</v>
      </c>
      <c r="P5005">
        <f t="shared" si="314"/>
        <v>39</v>
      </c>
      <c r="Q5005" s="2">
        <f t="shared" si="315"/>
        <v>0.3</v>
      </c>
      <c r="R5005">
        <v>1</v>
      </c>
      <c r="S5005" t="s">
        <v>55</v>
      </c>
    </row>
    <row r="5006" spans="1:19" x14ac:dyDescent="0.3">
      <c r="A5006">
        <v>195342</v>
      </c>
      <c r="B5006" s="1">
        <v>45575</v>
      </c>
      <c r="C5006" t="s">
        <v>50</v>
      </c>
      <c r="D5006" t="s">
        <v>16</v>
      </c>
      <c r="E5006" t="s">
        <v>17</v>
      </c>
      <c r="F5006">
        <v>23</v>
      </c>
      <c r="G5006" t="s">
        <v>60</v>
      </c>
      <c r="H5006" t="s">
        <v>19</v>
      </c>
      <c r="I5006">
        <f t="shared" si="312"/>
        <v>67.899999999999991</v>
      </c>
      <c r="J5006">
        <v>97</v>
      </c>
      <c r="K5006">
        <v>0</v>
      </c>
      <c r="L5006">
        <v>97</v>
      </c>
      <c r="M5006">
        <v>1</v>
      </c>
      <c r="N5006">
        <v>97</v>
      </c>
      <c r="O5006">
        <f t="shared" si="313"/>
        <v>67.899999999999991</v>
      </c>
      <c r="P5006">
        <f t="shared" si="314"/>
        <v>29.100000000000009</v>
      </c>
      <c r="Q5006" s="2">
        <f t="shared" si="315"/>
        <v>0.3000000000000001</v>
      </c>
      <c r="R5006">
        <v>4</v>
      </c>
      <c r="S5006" t="s">
        <v>52</v>
      </c>
    </row>
    <row r="5007" spans="1:19" x14ac:dyDescent="0.3">
      <c r="A5007">
        <v>130580</v>
      </c>
      <c r="B5007" s="1">
        <v>45565</v>
      </c>
      <c r="C5007" t="s">
        <v>76</v>
      </c>
      <c r="D5007" t="s">
        <v>37</v>
      </c>
      <c r="E5007" t="s">
        <v>25</v>
      </c>
      <c r="F5007">
        <v>32</v>
      </c>
      <c r="G5007" t="s">
        <v>75</v>
      </c>
      <c r="H5007" t="s">
        <v>27</v>
      </c>
      <c r="I5007">
        <f t="shared" si="312"/>
        <v>31.499999999999996</v>
      </c>
      <c r="J5007">
        <v>45</v>
      </c>
      <c r="K5007">
        <v>70</v>
      </c>
      <c r="L5007">
        <v>115</v>
      </c>
      <c r="M5007">
        <v>1</v>
      </c>
      <c r="N5007">
        <v>115</v>
      </c>
      <c r="O5007">
        <f t="shared" si="313"/>
        <v>31.499999999999996</v>
      </c>
      <c r="P5007">
        <f t="shared" si="314"/>
        <v>83.5</v>
      </c>
      <c r="Q5007" s="2">
        <f t="shared" si="315"/>
        <v>0.72608695652173916</v>
      </c>
      <c r="R5007">
        <v>1</v>
      </c>
      <c r="S5007" t="s">
        <v>35</v>
      </c>
    </row>
    <row r="5008" spans="1:19" x14ac:dyDescent="0.3">
      <c r="A5008">
        <v>176663</v>
      </c>
      <c r="B5008" s="1">
        <v>45358</v>
      </c>
      <c r="C5008" t="s">
        <v>50</v>
      </c>
      <c r="D5008" t="s">
        <v>16</v>
      </c>
      <c r="E5008" t="s">
        <v>17</v>
      </c>
      <c r="F5008">
        <v>18</v>
      </c>
      <c r="G5008" t="s">
        <v>41</v>
      </c>
      <c r="H5008" t="s">
        <v>19</v>
      </c>
      <c r="I5008">
        <f t="shared" si="312"/>
        <v>67.899999999999991</v>
      </c>
      <c r="J5008">
        <v>97</v>
      </c>
      <c r="K5008">
        <v>0</v>
      </c>
      <c r="L5008">
        <v>97</v>
      </c>
      <c r="M5008">
        <v>1</v>
      </c>
      <c r="N5008">
        <v>97</v>
      </c>
      <c r="O5008">
        <f t="shared" si="313"/>
        <v>67.899999999999991</v>
      </c>
      <c r="P5008">
        <f t="shared" si="314"/>
        <v>29.100000000000009</v>
      </c>
      <c r="Q5008" s="2">
        <f t="shared" si="315"/>
        <v>0.3000000000000001</v>
      </c>
      <c r="R5008">
        <v>4</v>
      </c>
      <c r="S5008" t="s">
        <v>65</v>
      </c>
    </row>
    <row r="5009" spans="1:19" x14ac:dyDescent="0.3">
      <c r="A5009">
        <v>176226</v>
      </c>
      <c r="B5009" s="1">
        <v>45589</v>
      </c>
      <c r="C5009" t="s">
        <v>36</v>
      </c>
      <c r="D5009" t="s">
        <v>37</v>
      </c>
      <c r="E5009" t="s">
        <v>17</v>
      </c>
      <c r="F5009">
        <v>20</v>
      </c>
      <c r="G5009" t="s">
        <v>44</v>
      </c>
      <c r="H5009" t="s">
        <v>27</v>
      </c>
      <c r="I5009">
        <f t="shared" si="312"/>
        <v>22.4</v>
      </c>
      <c r="J5009">
        <v>32</v>
      </c>
      <c r="K5009">
        <v>25</v>
      </c>
      <c r="L5009">
        <v>57</v>
      </c>
      <c r="M5009">
        <v>2</v>
      </c>
      <c r="N5009">
        <v>114</v>
      </c>
      <c r="O5009">
        <f t="shared" si="313"/>
        <v>44.8</v>
      </c>
      <c r="P5009">
        <f t="shared" si="314"/>
        <v>69.2</v>
      </c>
      <c r="Q5009" s="2">
        <f t="shared" si="315"/>
        <v>0.60701754385964912</v>
      </c>
      <c r="R5009">
        <v>4</v>
      </c>
      <c r="S5009" t="s">
        <v>65</v>
      </c>
    </row>
    <row r="5010" spans="1:19" x14ac:dyDescent="0.3">
      <c r="A5010">
        <v>140661</v>
      </c>
      <c r="B5010" s="1">
        <v>45322</v>
      </c>
      <c r="C5010" t="s">
        <v>30</v>
      </c>
      <c r="D5010" t="s">
        <v>24</v>
      </c>
      <c r="E5010" t="s">
        <v>17</v>
      </c>
      <c r="F5010">
        <v>19</v>
      </c>
      <c r="G5010" t="s">
        <v>51</v>
      </c>
      <c r="H5010" t="s">
        <v>27</v>
      </c>
      <c r="I5010">
        <f t="shared" si="312"/>
        <v>7</v>
      </c>
      <c r="J5010">
        <v>10</v>
      </c>
      <c r="K5010">
        <v>50</v>
      </c>
      <c r="L5010">
        <v>60</v>
      </c>
      <c r="M5010">
        <v>4</v>
      </c>
      <c r="N5010">
        <v>240</v>
      </c>
      <c r="O5010">
        <f t="shared" si="313"/>
        <v>28</v>
      </c>
      <c r="P5010">
        <f t="shared" si="314"/>
        <v>212</v>
      </c>
      <c r="Q5010" s="2">
        <f t="shared" si="315"/>
        <v>0.8833333333333333</v>
      </c>
      <c r="R5010">
        <v>3</v>
      </c>
      <c r="S5010" t="s">
        <v>22</v>
      </c>
    </row>
    <row r="5011" spans="1:19" x14ac:dyDescent="0.3">
      <c r="A5011">
        <v>192485</v>
      </c>
      <c r="B5011" s="1">
        <v>45516</v>
      </c>
      <c r="C5011" t="s">
        <v>53</v>
      </c>
      <c r="D5011" t="s">
        <v>37</v>
      </c>
      <c r="E5011" t="s">
        <v>17</v>
      </c>
      <c r="F5011">
        <v>31</v>
      </c>
      <c r="G5011" t="s">
        <v>56</v>
      </c>
      <c r="H5011" t="s">
        <v>19</v>
      </c>
      <c r="I5011">
        <f t="shared" si="312"/>
        <v>10.5</v>
      </c>
      <c r="J5011">
        <v>15</v>
      </c>
      <c r="K5011">
        <v>0</v>
      </c>
      <c r="L5011">
        <v>15</v>
      </c>
      <c r="M5011">
        <v>3</v>
      </c>
      <c r="N5011">
        <v>45</v>
      </c>
      <c r="O5011">
        <f t="shared" si="313"/>
        <v>31.5</v>
      </c>
      <c r="P5011">
        <f t="shared" si="314"/>
        <v>13.5</v>
      </c>
      <c r="Q5011" s="2">
        <f t="shared" si="315"/>
        <v>0.3</v>
      </c>
      <c r="R5011">
        <v>1</v>
      </c>
      <c r="S5011" t="s">
        <v>64</v>
      </c>
    </row>
    <row r="5012" spans="1:19" x14ac:dyDescent="0.3">
      <c r="A5012">
        <v>187236</v>
      </c>
      <c r="B5012" s="1">
        <v>45488</v>
      </c>
      <c r="C5012" t="s">
        <v>53</v>
      </c>
      <c r="D5012" t="s">
        <v>37</v>
      </c>
      <c r="E5012" t="s">
        <v>17</v>
      </c>
      <c r="F5012">
        <v>22</v>
      </c>
      <c r="G5012" t="s">
        <v>69</v>
      </c>
      <c r="H5012" t="s">
        <v>19</v>
      </c>
      <c r="I5012">
        <f t="shared" si="312"/>
        <v>10.5</v>
      </c>
      <c r="J5012">
        <v>15</v>
      </c>
      <c r="K5012">
        <v>0</v>
      </c>
      <c r="L5012">
        <v>15</v>
      </c>
      <c r="M5012">
        <v>1</v>
      </c>
      <c r="N5012">
        <v>15</v>
      </c>
      <c r="O5012">
        <f t="shared" si="313"/>
        <v>10.5</v>
      </c>
      <c r="P5012">
        <f t="shared" si="314"/>
        <v>4.5</v>
      </c>
      <c r="Q5012" s="2">
        <f t="shared" si="315"/>
        <v>0.3</v>
      </c>
      <c r="R5012">
        <v>3</v>
      </c>
      <c r="S5012" t="s">
        <v>22</v>
      </c>
    </row>
    <row r="5013" spans="1:19" x14ac:dyDescent="0.3">
      <c r="A5013">
        <v>172501</v>
      </c>
      <c r="B5013" s="1">
        <v>45348</v>
      </c>
      <c r="C5013" t="s">
        <v>82</v>
      </c>
      <c r="D5013" t="s">
        <v>37</v>
      </c>
      <c r="E5013" t="s">
        <v>17</v>
      </c>
      <c r="F5013">
        <v>20</v>
      </c>
      <c r="G5013" t="s">
        <v>62</v>
      </c>
      <c r="H5013" t="s">
        <v>19</v>
      </c>
      <c r="I5013">
        <f t="shared" si="312"/>
        <v>14</v>
      </c>
      <c r="J5013">
        <v>20</v>
      </c>
      <c r="K5013">
        <v>0</v>
      </c>
      <c r="L5013">
        <v>20</v>
      </c>
      <c r="M5013">
        <v>1</v>
      </c>
      <c r="N5013">
        <v>20</v>
      </c>
      <c r="O5013">
        <f t="shared" si="313"/>
        <v>14</v>
      </c>
      <c r="P5013">
        <f t="shared" si="314"/>
        <v>6</v>
      </c>
      <c r="Q5013" s="2">
        <f t="shared" si="315"/>
        <v>0.3</v>
      </c>
      <c r="R5013">
        <v>5</v>
      </c>
      <c r="S5013" t="s">
        <v>32</v>
      </c>
    </row>
    <row r="5014" spans="1:19" x14ac:dyDescent="0.3">
      <c r="A5014">
        <v>165725</v>
      </c>
      <c r="B5014" s="1">
        <v>45355</v>
      </c>
      <c r="C5014" t="s">
        <v>42</v>
      </c>
      <c r="D5014" t="s">
        <v>16</v>
      </c>
      <c r="E5014" t="s">
        <v>17</v>
      </c>
      <c r="F5014">
        <v>19</v>
      </c>
      <c r="G5014" t="s">
        <v>66</v>
      </c>
      <c r="H5014" t="s">
        <v>27</v>
      </c>
      <c r="I5014">
        <f t="shared" si="312"/>
        <v>45.5</v>
      </c>
      <c r="J5014">
        <v>65</v>
      </c>
      <c r="K5014">
        <v>40</v>
      </c>
      <c r="L5014">
        <v>105</v>
      </c>
      <c r="M5014">
        <v>1</v>
      </c>
      <c r="N5014">
        <v>105</v>
      </c>
      <c r="O5014">
        <f t="shared" si="313"/>
        <v>45.5</v>
      </c>
      <c r="P5014">
        <f t="shared" si="314"/>
        <v>59.5</v>
      </c>
      <c r="Q5014" s="2">
        <f t="shared" si="315"/>
        <v>0.56666666666666665</v>
      </c>
      <c r="R5014">
        <v>5</v>
      </c>
      <c r="S5014" t="s">
        <v>61</v>
      </c>
    </row>
    <row r="5015" spans="1:19" x14ac:dyDescent="0.3">
      <c r="A5015">
        <v>129629</v>
      </c>
      <c r="B5015" s="1">
        <v>45428</v>
      </c>
      <c r="C5015" t="s">
        <v>76</v>
      </c>
      <c r="D5015" t="s">
        <v>37</v>
      </c>
      <c r="E5015" t="s">
        <v>25</v>
      </c>
      <c r="F5015">
        <v>30</v>
      </c>
      <c r="G5015" t="s">
        <v>44</v>
      </c>
      <c r="H5015" t="s">
        <v>27</v>
      </c>
      <c r="I5015">
        <f t="shared" si="312"/>
        <v>31.499999999999996</v>
      </c>
      <c r="J5015">
        <v>45</v>
      </c>
      <c r="K5015">
        <v>25</v>
      </c>
      <c r="L5015">
        <v>70</v>
      </c>
      <c r="M5015">
        <v>1</v>
      </c>
      <c r="N5015">
        <v>70</v>
      </c>
      <c r="O5015">
        <f t="shared" si="313"/>
        <v>31.499999999999996</v>
      </c>
      <c r="P5015">
        <f t="shared" si="314"/>
        <v>38.5</v>
      </c>
      <c r="Q5015" s="2">
        <f t="shared" si="315"/>
        <v>0.55000000000000004</v>
      </c>
      <c r="R5015">
        <v>1</v>
      </c>
      <c r="S5015" t="s">
        <v>68</v>
      </c>
    </row>
    <row r="5016" spans="1:19" x14ac:dyDescent="0.3">
      <c r="A5016">
        <v>172545</v>
      </c>
      <c r="B5016" s="1">
        <v>45554</v>
      </c>
      <c r="C5016" t="s">
        <v>33</v>
      </c>
      <c r="D5016" t="s">
        <v>16</v>
      </c>
      <c r="E5016" t="s">
        <v>17</v>
      </c>
      <c r="F5016">
        <v>19</v>
      </c>
      <c r="G5016" t="s">
        <v>86</v>
      </c>
      <c r="H5016" t="s">
        <v>27</v>
      </c>
      <c r="I5016">
        <f t="shared" si="312"/>
        <v>82.6</v>
      </c>
      <c r="J5016">
        <v>118</v>
      </c>
      <c r="K5016">
        <v>70</v>
      </c>
      <c r="L5016">
        <v>188</v>
      </c>
      <c r="M5016">
        <v>1</v>
      </c>
      <c r="N5016">
        <v>188</v>
      </c>
      <c r="O5016">
        <f t="shared" si="313"/>
        <v>82.6</v>
      </c>
      <c r="P5016">
        <f t="shared" si="314"/>
        <v>105.4</v>
      </c>
      <c r="Q5016" s="2">
        <f t="shared" si="315"/>
        <v>0.56063829787234043</v>
      </c>
      <c r="R5016">
        <v>2</v>
      </c>
      <c r="S5016" t="s">
        <v>87</v>
      </c>
    </row>
    <row r="5017" spans="1:19" x14ac:dyDescent="0.3">
      <c r="A5017">
        <v>150812</v>
      </c>
      <c r="B5017" s="1">
        <v>45506</v>
      </c>
      <c r="C5017" t="s">
        <v>82</v>
      </c>
      <c r="D5017" t="s">
        <v>37</v>
      </c>
      <c r="E5017" t="s">
        <v>17</v>
      </c>
      <c r="F5017">
        <v>34</v>
      </c>
      <c r="G5017" t="s">
        <v>29</v>
      </c>
      <c r="H5017" t="s">
        <v>19</v>
      </c>
      <c r="I5017">
        <f t="shared" si="312"/>
        <v>14</v>
      </c>
      <c r="J5017">
        <v>20</v>
      </c>
      <c r="K5017">
        <v>0</v>
      </c>
      <c r="L5017">
        <v>20</v>
      </c>
      <c r="M5017">
        <v>1</v>
      </c>
      <c r="N5017">
        <v>20</v>
      </c>
      <c r="O5017">
        <f t="shared" si="313"/>
        <v>14</v>
      </c>
      <c r="P5017">
        <f t="shared" si="314"/>
        <v>6</v>
      </c>
      <c r="Q5017" s="2">
        <f t="shared" si="315"/>
        <v>0.3</v>
      </c>
      <c r="R5017">
        <v>4</v>
      </c>
      <c r="S5017" t="s">
        <v>39</v>
      </c>
    </row>
    <row r="5018" spans="1:19" x14ac:dyDescent="0.3">
      <c r="A5018">
        <v>134559</v>
      </c>
      <c r="B5018" s="1">
        <v>45481</v>
      </c>
      <c r="C5018" t="s">
        <v>53</v>
      </c>
      <c r="D5018" t="s">
        <v>37</v>
      </c>
      <c r="E5018" t="s">
        <v>17</v>
      </c>
      <c r="F5018">
        <v>30</v>
      </c>
      <c r="G5018" t="s">
        <v>44</v>
      </c>
      <c r="H5018" t="s">
        <v>27</v>
      </c>
      <c r="I5018">
        <f t="shared" si="312"/>
        <v>10.5</v>
      </c>
      <c r="J5018">
        <v>15</v>
      </c>
      <c r="K5018">
        <v>25</v>
      </c>
      <c r="L5018">
        <v>40</v>
      </c>
      <c r="M5018">
        <v>1</v>
      </c>
      <c r="N5018">
        <v>40</v>
      </c>
      <c r="O5018">
        <f t="shared" si="313"/>
        <v>10.5</v>
      </c>
      <c r="P5018">
        <f t="shared" si="314"/>
        <v>29.5</v>
      </c>
      <c r="Q5018" s="2">
        <f t="shared" si="315"/>
        <v>0.73750000000000004</v>
      </c>
      <c r="R5018">
        <v>1</v>
      </c>
      <c r="S5018" t="s">
        <v>64</v>
      </c>
    </row>
    <row r="5019" spans="1:19" x14ac:dyDescent="0.3">
      <c r="A5019">
        <v>129652</v>
      </c>
      <c r="B5019" s="1">
        <v>45277</v>
      </c>
      <c r="C5019" t="s">
        <v>53</v>
      </c>
      <c r="D5019" t="s">
        <v>37</v>
      </c>
      <c r="E5019" t="s">
        <v>17</v>
      </c>
      <c r="F5019">
        <v>22</v>
      </c>
      <c r="G5019" t="s">
        <v>44</v>
      </c>
      <c r="H5019" t="s">
        <v>27</v>
      </c>
      <c r="I5019">
        <f t="shared" si="312"/>
        <v>10.5</v>
      </c>
      <c r="J5019">
        <v>15</v>
      </c>
      <c r="K5019">
        <v>25</v>
      </c>
      <c r="L5019">
        <v>40</v>
      </c>
      <c r="M5019">
        <v>1</v>
      </c>
      <c r="N5019">
        <v>40</v>
      </c>
      <c r="O5019">
        <f t="shared" si="313"/>
        <v>10.5</v>
      </c>
      <c r="P5019">
        <f t="shared" si="314"/>
        <v>29.5</v>
      </c>
      <c r="Q5019" s="2">
        <f t="shared" si="315"/>
        <v>0.73750000000000004</v>
      </c>
      <c r="R5019">
        <v>5</v>
      </c>
      <c r="S5019" t="s">
        <v>72</v>
      </c>
    </row>
    <row r="5020" spans="1:19" x14ac:dyDescent="0.3">
      <c r="A5020">
        <v>133596</v>
      </c>
      <c r="B5020" s="1">
        <v>45283</v>
      </c>
      <c r="C5020" t="s">
        <v>33</v>
      </c>
      <c r="D5020" t="s">
        <v>16</v>
      </c>
      <c r="E5020" t="s">
        <v>17</v>
      </c>
      <c r="F5020">
        <v>22</v>
      </c>
      <c r="G5020" t="s">
        <v>21</v>
      </c>
      <c r="H5020" t="s">
        <v>19</v>
      </c>
      <c r="I5020">
        <f t="shared" si="312"/>
        <v>82.6</v>
      </c>
      <c r="J5020">
        <v>118</v>
      </c>
      <c r="K5020">
        <v>0</v>
      </c>
      <c r="L5020">
        <v>118</v>
      </c>
      <c r="M5020">
        <v>1</v>
      </c>
      <c r="N5020">
        <v>118</v>
      </c>
      <c r="O5020">
        <f t="shared" si="313"/>
        <v>82.6</v>
      </c>
      <c r="P5020">
        <f t="shared" si="314"/>
        <v>35.400000000000006</v>
      </c>
      <c r="Q5020" s="2">
        <f t="shared" si="315"/>
        <v>0.30000000000000004</v>
      </c>
      <c r="R5020">
        <v>5</v>
      </c>
      <c r="S5020" t="s">
        <v>61</v>
      </c>
    </row>
    <row r="5021" spans="1:19" x14ac:dyDescent="0.3">
      <c r="A5021">
        <v>146205</v>
      </c>
      <c r="B5021" s="1">
        <v>45412</v>
      </c>
      <c r="C5021" t="s">
        <v>15</v>
      </c>
      <c r="D5021" t="s">
        <v>16</v>
      </c>
      <c r="E5021" t="s">
        <v>17</v>
      </c>
      <c r="F5021">
        <v>23</v>
      </c>
      <c r="G5021" t="s">
        <v>86</v>
      </c>
      <c r="H5021" t="s">
        <v>27</v>
      </c>
      <c r="I5021">
        <f t="shared" si="312"/>
        <v>70</v>
      </c>
      <c r="J5021">
        <v>100</v>
      </c>
      <c r="K5021">
        <v>70</v>
      </c>
      <c r="L5021">
        <v>170</v>
      </c>
      <c r="M5021">
        <v>4</v>
      </c>
      <c r="N5021">
        <v>680</v>
      </c>
      <c r="O5021">
        <f t="shared" si="313"/>
        <v>280</v>
      </c>
      <c r="P5021">
        <f t="shared" si="314"/>
        <v>400</v>
      </c>
      <c r="Q5021" s="2">
        <f t="shared" si="315"/>
        <v>0.58823529411764708</v>
      </c>
      <c r="R5021">
        <v>4</v>
      </c>
      <c r="S5021" t="s">
        <v>39</v>
      </c>
    </row>
    <row r="5022" spans="1:19" x14ac:dyDescent="0.3">
      <c r="A5022">
        <v>196535</v>
      </c>
      <c r="B5022" s="1">
        <v>45414</v>
      </c>
      <c r="C5022" t="s">
        <v>78</v>
      </c>
      <c r="D5022" t="s">
        <v>37</v>
      </c>
      <c r="E5022" t="s">
        <v>17</v>
      </c>
      <c r="F5022">
        <v>26</v>
      </c>
      <c r="G5022" t="s">
        <v>62</v>
      </c>
      <c r="H5022" t="s">
        <v>19</v>
      </c>
      <c r="I5022">
        <f t="shared" si="312"/>
        <v>35</v>
      </c>
      <c r="J5022">
        <v>50</v>
      </c>
      <c r="K5022">
        <v>0</v>
      </c>
      <c r="L5022">
        <v>50</v>
      </c>
      <c r="M5022">
        <v>1</v>
      </c>
      <c r="N5022">
        <v>50</v>
      </c>
      <c r="O5022">
        <f t="shared" si="313"/>
        <v>35</v>
      </c>
      <c r="P5022">
        <f t="shared" si="314"/>
        <v>15</v>
      </c>
      <c r="Q5022" s="2">
        <f t="shared" si="315"/>
        <v>0.3</v>
      </c>
      <c r="R5022">
        <v>3</v>
      </c>
      <c r="S5022" t="s">
        <v>73</v>
      </c>
    </row>
    <row r="5023" spans="1:19" x14ac:dyDescent="0.3">
      <c r="A5023">
        <v>131240</v>
      </c>
      <c r="B5023" s="1">
        <v>45351</v>
      </c>
      <c r="C5023" t="s">
        <v>15</v>
      </c>
      <c r="D5023" t="s">
        <v>16</v>
      </c>
      <c r="E5023" t="s">
        <v>17</v>
      </c>
      <c r="F5023">
        <v>22</v>
      </c>
      <c r="G5023" t="s">
        <v>41</v>
      </c>
      <c r="H5023" t="s">
        <v>19</v>
      </c>
      <c r="I5023">
        <f t="shared" si="312"/>
        <v>70</v>
      </c>
      <c r="J5023">
        <v>100</v>
      </c>
      <c r="K5023">
        <v>0</v>
      </c>
      <c r="L5023">
        <v>100</v>
      </c>
      <c r="M5023">
        <v>1</v>
      </c>
      <c r="N5023">
        <v>100</v>
      </c>
      <c r="O5023">
        <f t="shared" si="313"/>
        <v>70</v>
      </c>
      <c r="P5023">
        <f t="shared" si="314"/>
        <v>30</v>
      </c>
      <c r="Q5023" s="2">
        <f t="shared" si="315"/>
        <v>0.3</v>
      </c>
      <c r="R5023">
        <v>1</v>
      </c>
      <c r="S5023" t="s">
        <v>47</v>
      </c>
    </row>
    <row r="5024" spans="1:19" x14ac:dyDescent="0.3">
      <c r="A5024">
        <v>123052</v>
      </c>
      <c r="B5024" s="1">
        <v>45432</v>
      </c>
      <c r="C5024" t="s">
        <v>76</v>
      </c>
      <c r="D5024" t="s">
        <v>37</v>
      </c>
      <c r="E5024" t="s">
        <v>17</v>
      </c>
      <c r="F5024">
        <v>33</v>
      </c>
      <c r="G5024" t="s">
        <v>31</v>
      </c>
      <c r="H5024" t="s">
        <v>19</v>
      </c>
      <c r="I5024">
        <f t="shared" si="312"/>
        <v>31.499999999999996</v>
      </c>
      <c r="J5024">
        <v>45</v>
      </c>
      <c r="K5024">
        <v>0</v>
      </c>
      <c r="L5024">
        <v>45</v>
      </c>
      <c r="M5024">
        <v>1</v>
      </c>
      <c r="N5024">
        <v>45</v>
      </c>
      <c r="O5024">
        <f t="shared" si="313"/>
        <v>31.499999999999996</v>
      </c>
      <c r="P5024">
        <f t="shared" si="314"/>
        <v>13.500000000000004</v>
      </c>
      <c r="Q5024" s="2">
        <f t="shared" si="315"/>
        <v>0.3000000000000001</v>
      </c>
      <c r="R5024">
        <v>5</v>
      </c>
      <c r="S5024" t="s">
        <v>32</v>
      </c>
    </row>
    <row r="5025" spans="1:19" x14ac:dyDescent="0.3">
      <c r="A5025">
        <v>192745</v>
      </c>
      <c r="B5025" s="1">
        <v>45399</v>
      </c>
      <c r="C5025" t="s">
        <v>50</v>
      </c>
      <c r="D5025" t="s">
        <v>16</v>
      </c>
      <c r="E5025" t="s">
        <v>25</v>
      </c>
      <c r="F5025">
        <v>27</v>
      </c>
      <c r="G5025" t="s">
        <v>26</v>
      </c>
      <c r="H5025" t="s">
        <v>27</v>
      </c>
      <c r="I5025">
        <f t="shared" si="312"/>
        <v>67.899999999999991</v>
      </c>
      <c r="J5025">
        <v>97</v>
      </c>
      <c r="K5025">
        <v>40</v>
      </c>
      <c r="L5025">
        <v>137</v>
      </c>
      <c r="M5025">
        <v>1</v>
      </c>
      <c r="N5025">
        <v>137</v>
      </c>
      <c r="O5025">
        <f t="shared" si="313"/>
        <v>67.899999999999991</v>
      </c>
      <c r="P5025">
        <f t="shared" si="314"/>
        <v>69.100000000000009</v>
      </c>
      <c r="Q5025" s="2">
        <f t="shared" si="315"/>
        <v>0.50437956204379564</v>
      </c>
      <c r="R5025">
        <v>5</v>
      </c>
      <c r="S5025" t="s">
        <v>43</v>
      </c>
    </row>
    <row r="5026" spans="1:19" x14ac:dyDescent="0.3">
      <c r="A5026">
        <v>129266</v>
      </c>
      <c r="B5026" s="1">
        <v>45566</v>
      </c>
      <c r="C5026" t="s">
        <v>82</v>
      </c>
      <c r="D5026" t="s">
        <v>37</v>
      </c>
      <c r="E5026" t="s">
        <v>17</v>
      </c>
      <c r="F5026">
        <v>26</v>
      </c>
      <c r="G5026" t="s">
        <v>69</v>
      </c>
      <c r="H5026" t="s">
        <v>19</v>
      </c>
      <c r="I5026">
        <f t="shared" si="312"/>
        <v>14</v>
      </c>
      <c r="J5026">
        <v>20</v>
      </c>
      <c r="K5026">
        <v>0</v>
      </c>
      <c r="L5026">
        <v>20</v>
      </c>
      <c r="M5026">
        <v>1</v>
      </c>
      <c r="N5026">
        <v>20</v>
      </c>
      <c r="O5026">
        <f t="shared" si="313"/>
        <v>14</v>
      </c>
      <c r="P5026">
        <f t="shared" si="314"/>
        <v>6</v>
      </c>
      <c r="Q5026" s="2">
        <f t="shared" si="315"/>
        <v>0.3</v>
      </c>
      <c r="R5026">
        <v>5</v>
      </c>
      <c r="S5026" t="s">
        <v>57</v>
      </c>
    </row>
    <row r="5027" spans="1:19" x14ac:dyDescent="0.3">
      <c r="A5027">
        <v>146048</v>
      </c>
      <c r="B5027" s="1">
        <v>45257</v>
      </c>
      <c r="C5027" t="s">
        <v>78</v>
      </c>
      <c r="D5027" t="s">
        <v>37</v>
      </c>
      <c r="E5027" t="s">
        <v>17</v>
      </c>
      <c r="F5027">
        <v>32</v>
      </c>
      <c r="G5027" t="s">
        <v>34</v>
      </c>
      <c r="H5027" t="s">
        <v>27</v>
      </c>
      <c r="I5027">
        <f t="shared" si="312"/>
        <v>35</v>
      </c>
      <c r="J5027">
        <v>50</v>
      </c>
      <c r="K5027">
        <v>100</v>
      </c>
      <c r="L5027">
        <v>150</v>
      </c>
      <c r="M5027">
        <v>1</v>
      </c>
      <c r="N5027">
        <v>150</v>
      </c>
      <c r="O5027">
        <f t="shared" si="313"/>
        <v>35</v>
      </c>
      <c r="P5027">
        <f t="shared" si="314"/>
        <v>115</v>
      </c>
      <c r="Q5027" s="2">
        <f t="shared" si="315"/>
        <v>0.76666666666666672</v>
      </c>
      <c r="R5027">
        <v>4</v>
      </c>
      <c r="S5027" t="s">
        <v>70</v>
      </c>
    </row>
    <row r="5028" spans="1:19" x14ac:dyDescent="0.3">
      <c r="A5028">
        <v>141048</v>
      </c>
      <c r="B5028" s="1">
        <v>45416</v>
      </c>
      <c r="C5028" t="s">
        <v>42</v>
      </c>
      <c r="D5028" t="s">
        <v>16</v>
      </c>
      <c r="E5028" t="s">
        <v>17</v>
      </c>
      <c r="F5028">
        <v>27</v>
      </c>
      <c r="G5028" t="s">
        <v>41</v>
      </c>
      <c r="H5028" t="s">
        <v>19</v>
      </c>
      <c r="I5028">
        <f t="shared" si="312"/>
        <v>45.5</v>
      </c>
      <c r="J5028">
        <v>65</v>
      </c>
      <c r="K5028">
        <v>0</v>
      </c>
      <c r="L5028">
        <v>65</v>
      </c>
      <c r="M5028">
        <v>2</v>
      </c>
      <c r="N5028">
        <v>130</v>
      </c>
      <c r="O5028">
        <f t="shared" si="313"/>
        <v>91</v>
      </c>
      <c r="P5028">
        <f t="shared" si="314"/>
        <v>39</v>
      </c>
      <c r="Q5028" s="2">
        <f t="shared" si="315"/>
        <v>0.3</v>
      </c>
      <c r="R5028">
        <v>5</v>
      </c>
      <c r="S5028" t="s">
        <v>70</v>
      </c>
    </row>
    <row r="5029" spans="1:19" x14ac:dyDescent="0.3">
      <c r="A5029">
        <v>121650</v>
      </c>
      <c r="B5029" s="1">
        <v>45544</v>
      </c>
      <c r="C5029" t="s">
        <v>78</v>
      </c>
      <c r="D5029" t="s">
        <v>37</v>
      </c>
      <c r="E5029" t="s">
        <v>17</v>
      </c>
      <c r="F5029">
        <v>23</v>
      </c>
      <c r="G5029" t="s">
        <v>31</v>
      </c>
      <c r="H5029" t="s">
        <v>19</v>
      </c>
      <c r="I5029">
        <f t="shared" si="312"/>
        <v>35</v>
      </c>
      <c r="J5029">
        <v>50</v>
      </c>
      <c r="K5029">
        <v>0</v>
      </c>
      <c r="L5029">
        <v>50</v>
      </c>
      <c r="M5029">
        <v>3</v>
      </c>
      <c r="N5029">
        <v>150</v>
      </c>
      <c r="O5029">
        <f t="shared" si="313"/>
        <v>105</v>
      </c>
      <c r="P5029">
        <f t="shared" si="314"/>
        <v>45</v>
      </c>
      <c r="Q5029" s="2">
        <f t="shared" si="315"/>
        <v>0.3</v>
      </c>
      <c r="R5029">
        <v>1</v>
      </c>
      <c r="S5029" t="s">
        <v>81</v>
      </c>
    </row>
    <row r="5030" spans="1:19" x14ac:dyDescent="0.3">
      <c r="A5030">
        <v>189202</v>
      </c>
      <c r="B5030" s="1">
        <v>45395</v>
      </c>
      <c r="C5030" t="s">
        <v>82</v>
      </c>
      <c r="D5030" t="s">
        <v>37</v>
      </c>
      <c r="E5030" t="s">
        <v>17</v>
      </c>
      <c r="F5030">
        <v>25</v>
      </c>
      <c r="G5030" t="s">
        <v>80</v>
      </c>
      <c r="H5030" t="s">
        <v>27</v>
      </c>
      <c r="I5030">
        <f t="shared" si="312"/>
        <v>14</v>
      </c>
      <c r="J5030">
        <v>20</v>
      </c>
      <c r="K5030">
        <v>40</v>
      </c>
      <c r="L5030">
        <v>60</v>
      </c>
      <c r="M5030">
        <v>1</v>
      </c>
      <c r="N5030">
        <v>60</v>
      </c>
      <c r="O5030">
        <f t="shared" si="313"/>
        <v>14</v>
      </c>
      <c r="P5030">
        <f t="shared" si="314"/>
        <v>46</v>
      </c>
      <c r="Q5030" s="2">
        <f t="shared" si="315"/>
        <v>0.76666666666666672</v>
      </c>
      <c r="R5030">
        <v>4</v>
      </c>
      <c r="S5030" t="s">
        <v>72</v>
      </c>
    </row>
    <row r="5031" spans="1:19" x14ac:dyDescent="0.3">
      <c r="A5031">
        <v>180983</v>
      </c>
      <c r="B5031" s="1">
        <v>45362</v>
      </c>
      <c r="C5031" t="s">
        <v>36</v>
      </c>
      <c r="D5031" t="s">
        <v>37</v>
      </c>
      <c r="E5031" t="s">
        <v>17</v>
      </c>
      <c r="F5031">
        <v>26</v>
      </c>
      <c r="G5031" t="s">
        <v>18</v>
      </c>
      <c r="H5031" t="s">
        <v>19</v>
      </c>
      <c r="I5031">
        <f t="shared" si="312"/>
        <v>22.4</v>
      </c>
      <c r="J5031">
        <v>32</v>
      </c>
      <c r="K5031">
        <v>0</v>
      </c>
      <c r="L5031">
        <v>32</v>
      </c>
      <c r="M5031">
        <v>1</v>
      </c>
      <c r="N5031">
        <v>32</v>
      </c>
      <c r="O5031">
        <f t="shared" si="313"/>
        <v>22.4</v>
      </c>
      <c r="P5031">
        <f t="shared" si="314"/>
        <v>9.6000000000000014</v>
      </c>
      <c r="Q5031" s="2">
        <f t="shared" si="315"/>
        <v>0.30000000000000004</v>
      </c>
      <c r="R5031">
        <v>4</v>
      </c>
      <c r="S5031" t="s">
        <v>72</v>
      </c>
    </row>
    <row r="5032" spans="1:19" x14ac:dyDescent="0.3">
      <c r="A5032">
        <v>195958</v>
      </c>
      <c r="B5032" s="1">
        <v>45523</v>
      </c>
      <c r="C5032" t="s">
        <v>30</v>
      </c>
      <c r="D5032" t="s">
        <v>24</v>
      </c>
      <c r="E5032" t="s">
        <v>17</v>
      </c>
      <c r="F5032">
        <v>18</v>
      </c>
      <c r="G5032" t="s">
        <v>26</v>
      </c>
      <c r="H5032" t="s">
        <v>27</v>
      </c>
      <c r="I5032">
        <f t="shared" si="312"/>
        <v>7</v>
      </c>
      <c r="J5032">
        <v>10</v>
      </c>
      <c r="K5032">
        <v>40</v>
      </c>
      <c r="L5032">
        <v>50</v>
      </c>
      <c r="M5032">
        <v>1</v>
      </c>
      <c r="N5032">
        <v>50</v>
      </c>
      <c r="O5032">
        <f t="shared" si="313"/>
        <v>7</v>
      </c>
      <c r="P5032">
        <f t="shared" si="314"/>
        <v>43</v>
      </c>
      <c r="Q5032" s="2">
        <f t="shared" si="315"/>
        <v>0.86</v>
      </c>
      <c r="R5032">
        <v>2</v>
      </c>
      <c r="S5032" t="s">
        <v>71</v>
      </c>
    </row>
    <row r="5033" spans="1:19" x14ac:dyDescent="0.3">
      <c r="A5033">
        <v>181964</v>
      </c>
      <c r="B5033" s="1">
        <v>45241</v>
      </c>
      <c r="C5033" t="s">
        <v>23</v>
      </c>
      <c r="D5033" t="s">
        <v>24</v>
      </c>
      <c r="E5033" t="s">
        <v>25</v>
      </c>
      <c r="F5033">
        <v>21</v>
      </c>
      <c r="G5033" t="s">
        <v>18</v>
      </c>
      <c r="H5033" t="s">
        <v>19</v>
      </c>
      <c r="I5033">
        <f t="shared" si="312"/>
        <v>6.3</v>
      </c>
      <c r="J5033">
        <v>9</v>
      </c>
      <c r="K5033">
        <v>0</v>
      </c>
      <c r="L5033">
        <v>9</v>
      </c>
      <c r="M5033">
        <v>1</v>
      </c>
      <c r="N5033">
        <v>9</v>
      </c>
      <c r="O5033">
        <f t="shared" si="313"/>
        <v>6.3</v>
      </c>
      <c r="P5033">
        <f t="shared" si="314"/>
        <v>2.7</v>
      </c>
      <c r="Q5033" s="2">
        <f t="shared" si="315"/>
        <v>0.30000000000000004</v>
      </c>
      <c r="R5033">
        <v>4</v>
      </c>
      <c r="S5033" t="s">
        <v>61</v>
      </c>
    </row>
    <row r="5034" spans="1:19" x14ac:dyDescent="0.3">
      <c r="A5034">
        <v>197897</v>
      </c>
      <c r="B5034" s="1">
        <v>45481</v>
      </c>
      <c r="C5034" t="s">
        <v>42</v>
      </c>
      <c r="D5034" t="s">
        <v>16</v>
      </c>
      <c r="E5034" t="s">
        <v>17</v>
      </c>
      <c r="F5034">
        <v>32</v>
      </c>
      <c r="G5034" t="s">
        <v>38</v>
      </c>
      <c r="H5034" t="s">
        <v>19</v>
      </c>
      <c r="I5034">
        <f t="shared" si="312"/>
        <v>45.5</v>
      </c>
      <c r="J5034">
        <v>65</v>
      </c>
      <c r="K5034">
        <v>0</v>
      </c>
      <c r="L5034">
        <v>65</v>
      </c>
      <c r="M5034">
        <v>1</v>
      </c>
      <c r="N5034">
        <v>65</v>
      </c>
      <c r="O5034">
        <f t="shared" si="313"/>
        <v>45.5</v>
      </c>
      <c r="P5034">
        <f t="shared" si="314"/>
        <v>19.5</v>
      </c>
      <c r="Q5034" s="2">
        <f t="shared" si="315"/>
        <v>0.3</v>
      </c>
      <c r="R5034">
        <v>3</v>
      </c>
      <c r="S5034" t="s">
        <v>73</v>
      </c>
    </row>
    <row r="5035" spans="1:19" x14ac:dyDescent="0.3">
      <c r="A5035">
        <v>167367</v>
      </c>
      <c r="B5035" s="1">
        <v>45566</v>
      </c>
      <c r="C5035" t="s">
        <v>76</v>
      </c>
      <c r="D5035" t="s">
        <v>37</v>
      </c>
      <c r="E5035" t="s">
        <v>25</v>
      </c>
      <c r="F5035">
        <v>20</v>
      </c>
      <c r="G5035" t="s">
        <v>18</v>
      </c>
      <c r="H5035" t="s">
        <v>19</v>
      </c>
      <c r="I5035">
        <f t="shared" si="312"/>
        <v>31.499999999999996</v>
      </c>
      <c r="J5035">
        <v>45</v>
      </c>
      <c r="K5035">
        <v>0</v>
      </c>
      <c r="L5035">
        <v>45</v>
      </c>
      <c r="M5035">
        <v>1</v>
      </c>
      <c r="N5035">
        <v>45</v>
      </c>
      <c r="O5035">
        <f t="shared" si="313"/>
        <v>31.499999999999996</v>
      </c>
      <c r="P5035">
        <f t="shared" si="314"/>
        <v>13.500000000000004</v>
      </c>
      <c r="Q5035" s="2">
        <f t="shared" si="315"/>
        <v>0.3000000000000001</v>
      </c>
      <c r="R5035">
        <v>2</v>
      </c>
      <c r="S5035" t="s">
        <v>55</v>
      </c>
    </row>
    <row r="5036" spans="1:19" x14ac:dyDescent="0.3">
      <c r="A5036">
        <v>184870</v>
      </c>
      <c r="B5036" s="1">
        <v>45239</v>
      </c>
      <c r="C5036" t="s">
        <v>15</v>
      </c>
      <c r="D5036" t="s">
        <v>16</v>
      </c>
      <c r="E5036" t="s">
        <v>17</v>
      </c>
      <c r="F5036">
        <v>33</v>
      </c>
      <c r="G5036" t="s">
        <v>51</v>
      </c>
      <c r="H5036" t="s">
        <v>27</v>
      </c>
      <c r="I5036">
        <f t="shared" si="312"/>
        <v>70</v>
      </c>
      <c r="J5036">
        <v>100</v>
      </c>
      <c r="K5036">
        <v>50</v>
      </c>
      <c r="L5036">
        <v>150</v>
      </c>
      <c r="M5036">
        <v>1</v>
      </c>
      <c r="N5036">
        <v>150</v>
      </c>
      <c r="O5036">
        <f t="shared" si="313"/>
        <v>70</v>
      </c>
      <c r="P5036">
        <f t="shared" si="314"/>
        <v>80</v>
      </c>
      <c r="Q5036" s="2">
        <f t="shared" si="315"/>
        <v>0.53333333333333333</v>
      </c>
      <c r="R5036">
        <v>5</v>
      </c>
      <c r="S5036" t="s">
        <v>57</v>
      </c>
    </row>
    <row r="5037" spans="1:19" x14ac:dyDescent="0.3">
      <c r="A5037">
        <v>164888</v>
      </c>
      <c r="B5037" s="1">
        <v>45501</v>
      </c>
      <c r="C5037" t="s">
        <v>42</v>
      </c>
      <c r="D5037" t="s">
        <v>16</v>
      </c>
      <c r="E5037" t="s">
        <v>17</v>
      </c>
      <c r="F5037">
        <v>31</v>
      </c>
      <c r="G5037" t="s">
        <v>54</v>
      </c>
      <c r="H5037" t="s">
        <v>19</v>
      </c>
      <c r="I5037">
        <f t="shared" si="312"/>
        <v>45.5</v>
      </c>
      <c r="J5037">
        <v>65</v>
      </c>
      <c r="K5037">
        <v>0</v>
      </c>
      <c r="L5037">
        <v>65</v>
      </c>
      <c r="M5037">
        <v>1</v>
      </c>
      <c r="N5037">
        <v>65</v>
      </c>
      <c r="O5037">
        <f t="shared" si="313"/>
        <v>45.5</v>
      </c>
      <c r="P5037">
        <f t="shared" si="314"/>
        <v>19.5</v>
      </c>
      <c r="Q5037" s="2">
        <f t="shared" si="315"/>
        <v>0.3</v>
      </c>
      <c r="R5037">
        <v>5</v>
      </c>
      <c r="S5037" t="s">
        <v>65</v>
      </c>
    </row>
    <row r="5038" spans="1:19" x14ac:dyDescent="0.3">
      <c r="A5038">
        <v>157621</v>
      </c>
      <c r="B5038" s="1">
        <v>45562</v>
      </c>
      <c r="C5038" t="s">
        <v>78</v>
      </c>
      <c r="D5038" t="s">
        <v>37</v>
      </c>
      <c r="E5038" t="s">
        <v>25</v>
      </c>
      <c r="F5038">
        <v>33</v>
      </c>
      <c r="G5038" t="s">
        <v>38</v>
      </c>
      <c r="H5038" t="s">
        <v>19</v>
      </c>
      <c r="I5038">
        <f t="shared" si="312"/>
        <v>35</v>
      </c>
      <c r="J5038">
        <v>50</v>
      </c>
      <c r="K5038">
        <v>0</v>
      </c>
      <c r="L5038">
        <v>50</v>
      </c>
      <c r="M5038">
        <v>1</v>
      </c>
      <c r="N5038">
        <v>50</v>
      </c>
      <c r="O5038">
        <f t="shared" si="313"/>
        <v>35</v>
      </c>
      <c r="P5038">
        <f t="shared" si="314"/>
        <v>15</v>
      </c>
      <c r="Q5038" s="2">
        <f t="shared" si="315"/>
        <v>0.3</v>
      </c>
      <c r="R5038">
        <v>3</v>
      </c>
      <c r="S5038" t="s">
        <v>40</v>
      </c>
    </row>
    <row r="5039" spans="1:19" x14ac:dyDescent="0.3">
      <c r="A5039">
        <v>135562</v>
      </c>
      <c r="B5039" s="1">
        <v>45332</v>
      </c>
      <c r="C5039" t="s">
        <v>50</v>
      </c>
      <c r="D5039" t="s">
        <v>16</v>
      </c>
      <c r="E5039" t="s">
        <v>25</v>
      </c>
      <c r="F5039">
        <v>27</v>
      </c>
      <c r="G5039" t="s">
        <v>54</v>
      </c>
      <c r="H5039" t="s">
        <v>19</v>
      </c>
      <c r="I5039">
        <f t="shared" si="312"/>
        <v>67.899999999999991</v>
      </c>
      <c r="J5039">
        <v>97</v>
      </c>
      <c r="K5039">
        <v>0</v>
      </c>
      <c r="L5039">
        <v>97</v>
      </c>
      <c r="M5039">
        <v>2</v>
      </c>
      <c r="N5039">
        <v>194</v>
      </c>
      <c r="O5039">
        <f t="shared" si="313"/>
        <v>135.79999999999998</v>
      </c>
      <c r="P5039">
        <f t="shared" si="314"/>
        <v>58.200000000000017</v>
      </c>
      <c r="Q5039" s="2">
        <f t="shared" si="315"/>
        <v>0.3000000000000001</v>
      </c>
      <c r="R5039">
        <v>3</v>
      </c>
      <c r="S5039" t="s">
        <v>40</v>
      </c>
    </row>
    <row r="5040" spans="1:19" x14ac:dyDescent="0.3">
      <c r="A5040">
        <v>181456</v>
      </c>
      <c r="B5040" s="1">
        <v>45341</v>
      </c>
      <c r="C5040" t="s">
        <v>30</v>
      </c>
      <c r="D5040" t="s">
        <v>24</v>
      </c>
      <c r="E5040" t="s">
        <v>17</v>
      </c>
      <c r="F5040">
        <v>18</v>
      </c>
      <c r="G5040" t="s">
        <v>58</v>
      </c>
      <c r="H5040" t="s">
        <v>27</v>
      </c>
      <c r="I5040">
        <f t="shared" si="312"/>
        <v>7</v>
      </c>
      <c r="J5040">
        <v>10</v>
      </c>
      <c r="K5040">
        <v>40</v>
      </c>
      <c r="L5040">
        <v>50</v>
      </c>
      <c r="M5040">
        <v>3</v>
      </c>
      <c r="N5040">
        <v>150</v>
      </c>
      <c r="O5040">
        <f t="shared" si="313"/>
        <v>21</v>
      </c>
      <c r="P5040">
        <f t="shared" si="314"/>
        <v>129</v>
      </c>
      <c r="Q5040" s="2">
        <f t="shared" si="315"/>
        <v>0.86</v>
      </c>
      <c r="R5040">
        <v>5</v>
      </c>
      <c r="S5040" t="s">
        <v>57</v>
      </c>
    </row>
    <row r="5041" spans="1:19" x14ac:dyDescent="0.3">
      <c r="A5041">
        <v>157665</v>
      </c>
      <c r="B5041" s="1">
        <v>45431</v>
      </c>
      <c r="C5041" t="s">
        <v>30</v>
      </c>
      <c r="D5041" t="s">
        <v>24</v>
      </c>
      <c r="E5041" t="s">
        <v>17</v>
      </c>
      <c r="F5041">
        <v>22</v>
      </c>
      <c r="G5041" t="s">
        <v>26</v>
      </c>
      <c r="H5041" t="s">
        <v>27</v>
      </c>
      <c r="I5041">
        <f t="shared" si="312"/>
        <v>7</v>
      </c>
      <c r="J5041">
        <v>10</v>
      </c>
      <c r="K5041">
        <v>40</v>
      </c>
      <c r="L5041">
        <v>50</v>
      </c>
      <c r="M5041">
        <v>1</v>
      </c>
      <c r="N5041">
        <v>50</v>
      </c>
      <c r="O5041">
        <f t="shared" si="313"/>
        <v>7</v>
      </c>
      <c r="P5041">
        <f t="shared" si="314"/>
        <v>43</v>
      </c>
      <c r="Q5041" s="2">
        <f t="shared" si="315"/>
        <v>0.86</v>
      </c>
      <c r="R5041">
        <v>5</v>
      </c>
      <c r="S5041" t="s">
        <v>45</v>
      </c>
    </row>
    <row r="5042" spans="1:19" x14ac:dyDescent="0.3">
      <c r="A5042">
        <v>145453</v>
      </c>
      <c r="B5042" s="1">
        <v>45312</v>
      </c>
      <c r="C5042" t="s">
        <v>23</v>
      </c>
      <c r="D5042" t="s">
        <v>24</v>
      </c>
      <c r="E5042" t="s">
        <v>17</v>
      </c>
      <c r="F5042">
        <v>19</v>
      </c>
      <c r="G5042" t="s">
        <v>26</v>
      </c>
      <c r="H5042" t="s">
        <v>27</v>
      </c>
      <c r="I5042">
        <f t="shared" si="312"/>
        <v>6.3</v>
      </c>
      <c r="J5042">
        <v>9</v>
      </c>
      <c r="K5042">
        <v>40</v>
      </c>
      <c r="L5042">
        <v>49</v>
      </c>
      <c r="M5042">
        <v>1</v>
      </c>
      <c r="N5042">
        <v>49</v>
      </c>
      <c r="O5042">
        <f t="shared" si="313"/>
        <v>6.3</v>
      </c>
      <c r="P5042">
        <f t="shared" si="314"/>
        <v>42.7</v>
      </c>
      <c r="Q5042" s="2">
        <f t="shared" si="315"/>
        <v>0.87142857142857144</v>
      </c>
      <c r="R5042">
        <v>2</v>
      </c>
      <c r="S5042" t="s">
        <v>81</v>
      </c>
    </row>
    <row r="5043" spans="1:19" x14ac:dyDescent="0.3">
      <c r="A5043">
        <v>121526</v>
      </c>
      <c r="B5043" s="1">
        <v>45316</v>
      </c>
      <c r="C5043" t="s">
        <v>48</v>
      </c>
      <c r="D5043" t="s">
        <v>16</v>
      </c>
      <c r="E5043" t="s">
        <v>17</v>
      </c>
      <c r="F5043">
        <v>19</v>
      </c>
      <c r="G5043" t="s">
        <v>21</v>
      </c>
      <c r="H5043" t="s">
        <v>19</v>
      </c>
      <c r="I5043">
        <f t="shared" si="312"/>
        <v>91</v>
      </c>
      <c r="J5043">
        <v>130</v>
      </c>
      <c r="K5043">
        <v>0</v>
      </c>
      <c r="L5043">
        <v>130</v>
      </c>
      <c r="M5043">
        <v>1</v>
      </c>
      <c r="N5043">
        <v>130</v>
      </c>
      <c r="O5043">
        <f t="shared" si="313"/>
        <v>91</v>
      </c>
      <c r="P5043">
        <f t="shared" si="314"/>
        <v>39</v>
      </c>
      <c r="Q5043" s="2">
        <f t="shared" si="315"/>
        <v>0.3</v>
      </c>
      <c r="R5043">
        <v>4</v>
      </c>
      <c r="S5043" t="s">
        <v>65</v>
      </c>
    </row>
    <row r="5044" spans="1:19" x14ac:dyDescent="0.3">
      <c r="A5044">
        <v>134916</v>
      </c>
      <c r="B5044" s="1">
        <v>45430</v>
      </c>
      <c r="C5044" t="s">
        <v>53</v>
      </c>
      <c r="D5044" t="s">
        <v>37</v>
      </c>
      <c r="E5044" t="s">
        <v>17</v>
      </c>
      <c r="F5044">
        <v>34</v>
      </c>
      <c r="G5044" t="s">
        <v>46</v>
      </c>
      <c r="H5044" t="s">
        <v>19</v>
      </c>
      <c r="I5044">
        <f t="shared" si="312"/>
        <v>10.5</v>
      </c>
      <c r="J5044">
        <v>15</v>
      </c>
      <c r="K5044">
        <v>0</v>
      </c>
      <c r="L5044">
        <v>15</v>
      </c>
      <c r="M5044">
        <v>1</v>
      </c>
      <c r="N5044">
        <v>15</v>
      </c>
      <c r="O5044">
        <f t="shared" si="313"/>
        <v>10.5</v>
      </c>
      <c r="P5044">
        <f t="shared" si="314"/>
        <v>4.5</v>
      </c>
      <c r="Q5044" s="2">
        <f t="shared" si="315"/>
        <v>0.3</v>
      </c>
      <c r="R5044">
        <v>4</v>
      </c>
      <c r="S5044" t="s">
        <v>45</v>
      </c>
    </row>
    <row r="5045" spans="1:19" x14ac:dyDescent="0.3">
      <c r="A5045">
        <v>194338</v>
      </c>
      <c r="B5045" s="1">
        <v>45287</v>
      </c>
      <c r="C5045" t="s">
        <v>53</v>
      </c>
      <c r="D5045" t="s">
        <v>37</v>
      </c>
      <c r="E5045" t="s">
        <v>17</v>
      </c>
      <c r="F5045">
        <v>24</v>
      </c>
      <c r="G5045" t="s">
        <v>79</v>
      </c>
      <c r="H5045" t="s">
        <v>27</v>
      </c>
      <c r="I5045">
        <f t="shared" si="312"/>
        <v>10.5</v>
      </c>
      <c r="J5045">
        <v>15</v>
      </c>
      <c r="K5045">
        <v>40</v>
      </c>
      <c r="L5045">
        <v>55</v>
      </c>
      <c r="M5045">
        <v>3</v>
      </c>
      <c r="N5045">
        <v>165</v>
      </c>
      <c r="O5045">
        <f t="shared" si="313"/>
        <v>31.5</v>
      </c>
      <c r="P5045">
        <f t="shared" si="314"/>
        <v>133.5</v>
      </c>
      <c r="Q5045" s="2">
        <f t="shared" si="315"/>
        <v>0.80909090909090908</v>
      </c>
      <c r="R5045">
        <v>4</v>
      </c>
      <c r="S5045" t="s">
        <v>20</v>
      </c>
    </row>
    <row r="5046" spans="1:19" x14ac:dyDescent="0.3">
      <c r="A5046">
        <v>188773</v>
      </c>
      <c r="B5046" s="1">
        <v>45387</v>
      </c>
      <c r="C5046" t="s">
        <v>50</v>
      </c>
      <c r="D5046" t="s">
        <v>16</v>
      </c>
      <c r="E5046" t="s">
        <v>25</v>
      </c>
      <c r="F5046">
        <v>28</v>
      </c>
      <c r="G5046" t="s">
        <v>74</v>
      </c>
      <c r="H5046" t="s">
        <v>27</v>
      </c>
      <c r="I5046">
        <f t="shared" si="312"/>
        <v>67.899999999999991</v>
      </c>
      <c r="J5046">
        <v>97</v>
      </c>
      <c r="K5046">
        <v>25</v>
      </c>
      <c r="L5046">
        <v>122</v>
      </c>
      <c r="M5046">
        <v>1</v>
      </c>
      <c r="N5046">
        <v>122</v>
      </c>
      <c r="O5046">
        <f t="shared" si="313"/>
        <v>67.899999999999991</v>
      </c>
      <c r="P5046">
        <f t="shared" si="314"/>
        <v>54.100000000000009</v>
      </c>
      <c r="Q5046" s="2">
        <f t="shared" si="315"/>
        <v>0.44344262295081976</v>
      </c>
      <c r="R5046">
        <v>3</v>
      </c>
      <c r="S5046" t="s">
        <v>49</v>
      </c>
    </row>
    <row r="5047" spans="1:19" x14ac:dyDescent="0.3">
      <c r="A5047">
        <v>140869</v>
      </c>
      <c r="B5047" s="1">
        <v>45371</v>
      </c>
      <c r="C5047" t="s">
        <v>23</v>
      </c>
      <c r="D5047" t="s">
        <v>24</v>
      </c>
      <c r="E5047" t="s">
        <v>17</v>
      </c>
      <c r="F5047">
        <v>20</v>
      </c>
      <c r="G5047" t="s">
        <v>38</v>
      </c>
      <c r="H5047" t="s">
        <v>19</v>
      </c>
      <c r="I5047">
        <f t="shared" si="312"/>
        <v>6.3</v>
      </c>
      <c r="J5047">
        <v>9</v>
      </c>
      <c r="K5047">
        <v>0</v>
      </c>
      <c r="L5047">
        <v>9</v>
      </c>
      <c r="M5047">
        <v>4</v>
      </c>
      <c r="N5047">
        <v>36</v>
      </c>
      <c r="O5047">
        <f t="shared" si="313"/>
        <v>25.2</v>
      </c>
      <c r="P5047">
        <f t="shared" si="314"/>
        <v>10.8</v>
      </c>
      <c r="Q5047" s="2">
        <f t="shared" si="315"/>
        <v>0.30000000000000004</v>
      </c>
      <c r="R5047">
        <v>5</v>
      </c>
      <c r="S5047" t="s">
        <v>20</v>
      </c>
    </row>
    <row r="5048" spans="1:19" x14ac:dyDescent="0.3">
      <c r="A5048">
        <v>168743</v>
      </c>
      <c r="B5048" s="1">
        <v>45340</v>
      </c>
      <c r="C5048" t="s">
        <v>33</v>
      </c>
      <c r="D5048" t="s">
        <v>16</v>
      </c>
      <c r="E5048" t="s">
        <v>25</v>
      </c>
      <c r="F5048">
        <v>35</v>
      </c>
      <c r="G5048" t="s">
        <v>56</v>
      </c>
      <c r="H5048" t="s">
        <v>19</v>
      </c>
      <c r="I5048">
        <f t="shared" si="312"/>
        <v>82.6</v>
      </c>
      <c r="J5048">
        <v>118</v>
      </c>
      <c r="K5048">
        <v>0</v>
      </c>
      <c r="L5048">
        <v>118</v>
      </c>
      <c r="M5048">
        <v>1</v>
      </c>
      <c r="N5048">
        <v>118</v>
      </c>
      <c r="O5048">
        <f t="shared" si="313"/>
        <v>82.6</v>
      </c>
      <c r="P5048">
        <f t="shared" si="314"/>
        <v>35.400000000000006</v>
      </c>
      <c r="Q5048" s="2">
        <f t="shared" si="315"/>
        <v>0.30000000000000004</v>
      </c>
      <c r="R5048">
        <v>1</v>
      </c>
      <c r="S5048" t="s">
        <v>81</v>
      </c>
    </row>
    <row r="5049" spans="1:19" x14ac:dyDescent="0.3">
      <c r="A5049">
        <v>146858</v>
      </c>
      <c r="B5049" s="1">
        <v>45466</v>
      </c>
      <c r="C5049" t="s">
        <v>76</v>
      </c>
      <c r="D5049" t="s">
        <v>37</v>
      </c>
      <c r="E5049" t="s">
        <v>25</v>
      </c>
      <c r="F5049">
        <v>25</v>
      </c>
      <c r="G5049" t="s">
        <v>29</v>
      </c>
      <c r="H5049" t="s">
        <v>19</v>
      </c>
      <c r="I5049">
        <f t="shared" si="312"/>
        <v>31.499999999999996</v>
      </c>
      <c r="J5049">
        <v>45</v>
      </c>
      <c r="K5049">
        <v>0</v>
      </c>
      <c r="L5049">
        <v>45</v>
      </c>
      <c r="M5049">
        <v>1</v>
      </c>
      <c r="N5049">
        <v>45</v>
      </c>
      <c r="O5049">
        <f t="shared" si="313"/>
        <v>31.499999999999996</v>
      </c>
      <c r="P5049">
        <f t="shared" si="314"/>
        <v>13.500000000000004</v>
      </c>
      <c r="Q5049" s="2">
        <f t="shared" si="315"/>
        <v>0.3000000000000001</v>
      </c>
      <c r="R5049">
        <v>5</v>
      </c>
      <c r="S5049" t="s">
        <v>39</v>
      </c>
    </row>
    <row r="5050" spans="1:19" x14ac:dyDescent="0.3">
      <c r="A5050">
        <v>178044</v>
      </c>
      <c r="B5050" s="1">
        <v>45558</v>
      </c>
      <c r="C5050" t="s">
        <v>48</v>
      </c>
      <c r="D5050" t="s">
        <v>16</v>
      </c>
      <c r="E5050" t="s">
        <v>25</v>
      </c>
      <c r="F5050">
        <v>18</v>
      </c>
      <c r="G5050" t="s">
        <v>54</v>
      </c>
      <c r="H5050" t="s">
        <v>19</v>
      </c>
      <c r="I5050">
        <f t="shared" si="312"/>
        <v>91</v>
      </c>
      <c r="J5050">
        <v>130</v>
      </c>
      <c r="K5050">
        <v>0</v>
      </c>
      <c r="L5050">
        <v>130</v>
      </c>
      <c r="M5050">
        <v>1</v>
      </c>
      <c r="N5050">
        <v>130</v>
      </c>
      <c r="O5050">
        <f t="shared" si="313"/>
        <v>91</v>
      </c>
      <c r="P5050">
        <f t="shared" si="314"/>
        <v>39</v>
      </c>
      <c r="Q5050" s="2">
        <f t="shared" si="315"/>
        <v>0.3</v>
      </c>
      <c r="R5050">
        <v>3</v>
      </c>
      <c r="S5050" t="s">
        <v>73</v>
      </c>
    </row>
    <row r="5051" spans="1:19" x14ac:dyDescent="0.3">
      <c r="A5051">
        <v>199398</v>
      </c>
      <c r="B5051" s="1">
        <v>45579</v>
      </c>
      <c r="C5051" t="s">
        <v>82</v>
      </c>
      <c r="D5051" t="s">
        <v>37</v>
      </c>
      <c r="E5051" t="s">
        <v>17</v>
      </c>
      <c r="F5051">
        <v>27</v>
      </c>
      <c r="G5051" t="s">
        <v>56</v>
      </c>
      <c r="H5051" t="s">
        <v>19</v>
      </c>
      <c r="I5051">
        <f t="shared" si="312"/>
        <v>14</v>
      </c>
      <c r="J5051">
        <v>20</v>
      </c>
      <c r="K5051">
        <v>0</v>
      </c>
      <c r="L5051">
        <v>20</v>
      </c>
      <c r="M5051">
        <v>3</v>
      </c>
      <c r="N5051">
        <v>60</v>
      </c>
      <c r="O5051">
        <f t="shared" si="313"/>
        <v>42</v>
      </c>
      <c r="P5051">
        <f t="shared" si="314"/>
        <v>18</v>
      </c>
      <c r="Q5051" s="2">
        <f t="shared" si="315"/>
        <v>0.3</v>
      </c>
      <c r="R5051">
        <v>5</v>
      </c>
      <c r="S5051" t="s">
        <v>65</v>
      </c>
    </row>
    <row r="5052" spans="1:19" x14ac:dyDescent="0.3">
      <c r="A5052">
        <v>134425</v>
      </c>
      <c r="B5052" s="1">
        <v>45469</v>
      </c>
      <c r="C5052" t="s">
        <v>42</v>
      </c>
      <c r="D5052" t="s">
        <v>16</v>
      </c>
      <c r="E5052" t="s">
        <v>25</v>
      </c>
      <c r="F5052">
        <v>18</v>
      </c>
      <c r="G5052" t="s">
        <v>31</v>
      </c>
      <c r="H5052" t="s">
        <v>19</v>
      </c>
      <c r="I5052">
        <f t="shared" si="312"/>
        <v>45.5</v>
      </c>
      <c r="J5052">
        <v>65</v>
      </c>
      <c r="K5052">
        <v>0</v>
      </c>
      <c r="L5052">
        <v>65</v>
      </c>
      <c r="M5052">
        <v>1</v>
      </c>
      <c r="N5052">
        <v>65</v>
      </c>
      <c r="O5052">
        <f t="shared" si="313"/>
        <v>45.5</v>
      </c>
      <c r="P5052">
        <f t="shared" si="314"/>
        <v>19.5</v>
      </c>
      <c r="Q5052" s="2">
        <f t="shared" si="315"/>
        <v>0.3</v>
      </c>
      <c r="R5052">
        <v>5</v>
      </c>
      <c r="S5052" t="s">
        <v>20</v>
      </c>
    </row>
    <row r="5053" spans="1:19" x14ac:dyDescent="0.3">
      <c r="A5053">
        <v>153666</v>
      </c>
      <c r="B5053" s="1">
        <v>45363</v>
      </c>
      <c r="C5053" t="s">
        <v>36</v>
      </c>
      <c r="D5053" t="s">
        <v>37</v>
      </c>
      <c r="E5053" t="s">
        <v>25</v>
      </c>
      <c r="F5053">
        <v>19</v>
      </c>
      <c r="G5053" t="s">
        <v>69</v>
      </c>
      <c r="H5053" t="s">
        <v>19</v>
      </c>
      <c r="I5053">
        <f t="shared" si="312"/>
        <v>22.4</v>
      </c>
      <c r="J5053">
        <v>32</v>
      </c>
      <c r="K5053">
        <v>0</v>
      </c>
      <c r="L5053">
        <v>32</v>
      </c>
      <c r="M5053">
        <v>1</v>
      </c>
      <c r="N5053">
        <v>32</v>
      </c>
      <c r="O5053">
        <f t="shared" si="313"/>
        <v>22.4</v>
      </c>
      <c r="P5053">
        <f t="shared" si="314"/>
        <v>9.6000000000000014</v>
      </c>
      <c r="Q5053" s="2">
        <f t="shared" si="315"/>
        <v>0.30000000000000004</v>
      </c>
      <c r="R5053">
        <v>2</v>
      </c>
      <c r="S5053" t="s">
        <v>63</v>
      </c>
    </row>
    <row r="5054" spans="1:19" x14ac:dyDescent="0.3">
      <c r="A5054">
        <v>180587</v>
      </c>
      <c r="B5054" s="1">
        <v>45410</v>
      </c>
      <c r="C5054" t="s">
        <v>23</v>
      </c>
      <c r="D5054" t="s">
        <v>24</v>
      </c>
      <c r="E5054" t="s">
        <v>25</v>
      </c>
      <c r="F5054">
        <v>21</v>
      </c>
      <c r="G5054" t="s">
        <v>38</v>
      </c>
      <c r="H5054" t="s">
        <v>19</v>
      </c>
      <c r="I5054">
        <f t="shared" si="312"/>
        <v>6.3</v>
      </c>
      <c r="J5054">
        <v>9</v>
      </c>
      <c r="K5054">
        <v>0</v>
      </c>
      <c r="L5054">
        <v>9</v>
      </c>
      <c r="M5054">
        <v>1</v>
      </c>
      <c r="N5054">
        <v>9</v>
      </c>
      <c r="O5054">
        <f t="shared" si="313"/>
        <v>6.3</v>
      </c>
      <c r="P5054">
        <f t="shared" si="314"/>
        <v>2.7</v>
      </c>
      <c r="Q5054" s="2">
        <f t="shared" si="315"/>
        <v>0.30000000000000004</v>
      </c>
      <c r="R5054">
        <v>5</v>
      </c>
      <c r="S5054" t="s">
        <v>32</v>
      </c>
    </row>
    <row r="5055" spans="1:19" x14ac:dyDescent="0.3">
      <c r="A5055">
        <v>126727</v>
      </c>
      <c r="B5055" s="1">
        <v>45393</v>
      </c>
      <c r="C5055" t="s">
        <v>15</v>
      </c>
      <c r="D5055" t="s">
        <v>16</v>
      </c>
      <c r="E5055" t="s">
        <v>25</v>
      </c>
      <c r="F5055">
        <v>20</v>
      </c>
      <c r="G5055" t="s">
        <v>62</v>
      </c>
      <c r="H5055" t="s">
        <v>19</v>
      </c>
      <c r="I5055">
        <f t="shared" si="312"/>
        <v>70</v>
      </c>
      <c r="J5055">
        <v>100</v>
      </c>
      <c r="K5055">
        <v>0</v>
      </c>
      <c r="L5055">
        <v>100</v>
      </c>
      <c r="M5055">
        <v>1</v>
      </c>
      <c r="N5055">
        <v>100</v>
      </c>
      <c r="O5055">
        <f t="shared" si="313"/>
        <v>70</v>
      </c>
      <c r="P5055">
        <f t="shared" si="314"/>
        <v>30</v>
      </c>
      <c r="Q5055" s="2">
        <f t="shared" si="315"/>
        <v>0.3</v>
      </c>
      <c r="R5055">
        <v>5</v>
      </c>
      <c r="S5055" t="s">
        <v>32</v>
      </c>
    </row>
    <row r="5056" spans="1:19" x14ac:dyDescent="0.3">
      <c r="A5056">
        <v>153585</v>
      </c>
      <c r="B5056" s="1">
        <v>45539</v>
      </c>
      <c r="C5056" t="s">
        <v>42</v>
      </c>
      <c r="D5056" t="s">
        <v>16</v>
      </c>
      <c r="E5056" t="s">
        <v>17</v>
      </c>
      <c r="F5056">
        <v>18</v>
      </c>
      <c r="G5056" t="s">
        <v>62</v>
      </c>
      <c r="H5056" t="s">
        <v>19</v>
      </c>
      <c r="I5056">
        <f t="shared" si="312"/>
        <v>45.5</v>
      </c>
      <c r="J5056">
        <v>65</v>
      </c>
      <c r="K5056">
        <v>0</v>
      </c>
      <c r="L5056">
        <v>65</v>
      </c>
      <c r="M5056">
        <v>1</v>
      </c>
      <c r="N5056">
        <v>65</v>
      </c>
      <c r="O5056">
        <f t="shared" si="313"/>
        <v>45.5</v>
      </c>
      <c r="P5056">
        <f t="shared" si="314"/>
        <v>19.5</v>
      </c>
      <c r="Q5056" s="2">
        <f t="shared" si="315"/>
        <v>0.3</v>
      </c>
      <c r="R5056">
        <v>2</v>
      </c>
      <c r="S5056" t="s">
        <v>28</v>
      </c>
    </row>
    <row r="5057" spans="1:19" x14ac:dyDescent="0.3">
      <c r="A5057">
        <v>128334</v>
      </c>
      <c r="B5057" s="1">
        <v>45243</v>
      </c>
      <c r="C5057" t="s">
        <v>42</v>
      </c>
      <c r="D5057" t="s">
        <v>16</v>
      </c>
      <c r="E5057" t="s">
        <v>25</v>
      </c>
      <c r="F5057">
        <v>33</v>
      </c>
      <c r="G5057" t="s">
        <v>62</v>
      </c>
      <c r="H5057" t="s">
        <v>19</v>
      </c>
      <c r="I5057">
        <f t="shared" si="312"/>
        <v>45.5</v>
      </c>
      <c r="J5057">
        <v>65</v>
      </c>
      <c r="K5057">
        <v>0</v>
      </c>
      <c r="L5057">
        <v>65</v>
      </c>
      <c r="M5057">
        <v>1</v>
      </c>
      <c r="N5057">
        <v>65</v>
      </c>
      <c r="O5057">
        <f t="shared" si="313"/>
        <v>45.5</v>
      </c>
      <c r="P5057">
        <f t="shared" si="314"/>
        <v>19.5</v>
      </c>
      <c r="Q5057" s="2">
        <f t="shared" si="315"/>
        <v>0.3</v>
      </c>
      <c r="R5057">
        <v>4</v>
      </c>
      <c r="S5057" t="s">
        <v>20</v>
      </c>
    </row>
    <row r="5058" spans="1:19" x14ac:dyDescent="0.3">
      <c r="A5058">
        <v>167427</v>
      </c>
      <c r="B5058" s="1">
        <v>45361</v>
      </c>
      <c r="C5058" t="s">
        <v>15</v>
      </c>
      <c r="D5058" t="s">
        <v>16</v>
      </c>
      <c r="E5058" t="s">
        <v>17</v>
      </c>
      <c r="F5058">
        <v>24</v>
      </c>
      <c r="G5058" t="s">
        <v>67</v>
      </c>
      <c r="H5058" t="s">
        <v>27</v>
      </c>
      <c r="I5058">
        <f t="shared" si="312"/>
        <v>70</v>
      </c>
      <c r="J5058">
        <v>100</v>
      </c>
      <c r="K5058">
        <v>40</v>
      </c>
      <c r="L5058">
        <v>140</v>
      </c>
      <c r="M5058">
        <v>1</v>
      </c>
      <c r="N5058">
        <v>140</v>
      </c>
      <c r="O5058">
        <f t="shared" si="313"/>
        <v>70</v>
      </c>
      <c r="P5058">
        <f t="shared" si="314"/>
        <v>70</v>
      </c>
      <c r="Q5058" s="2">
        <f t="shared" si="315"/>
        <v>0.5</v>
      </c>
      <c r="R5058">
        <v>4</v>
      </c>
      <c r="S5058" t="s">
        <v>65</v>
      </c>
    </row>
    <row r="5059" spans="1:19" x14ac:dyDescent="0.3">
      <c r="A5059">
        <v>122294</v>
      </c>
      <c r="B5059" s="1">
        <v>45235</v>
      </c>
      <c r="C5059" t="s">
        <v>15</v>
      </c>
      <c r="D5059" t="s">
        <v>16</v>
      </c>
      <c r="E5059" t="s">
        <v>17</v>
      </c>
      <c r="F5059">
        <v>24</v>
      </c>
      <c r="G5059" t="s">
        <v>77</v>
      </c>
      <c r="H5059" t="s">
        <v>19</v>
      </c>
      <c r="I5059">
        <f t="shared" ref="I5059:I5122" si="316">0.7*J5059</f>
        <v>70</v>
      </c>
      <c r="J5059">
        <v>100</v>
      </c>
      <c r="K5059">
        <v>0</v>
      </c>
      <c r="L5059">
        <v>100</v>
      </c>
      <c r="M5059">
        <v>1</v>
      </c>
      <c r="N5059">
        <v>100</v>
      </c>
      <c r="O5059">
        <f t="shared" ref="O5059:O5122" si="317">I5059*M5059</f>
        <v>70</v>
      </c>
      <c r="P5059">
        <f t="shared" ref="P5059:P5122" si="318">N5059-O5059</f>
        <v>30</v>
      </c>
      <c r="Q5059" s="2">
        <f t="shared" ref="Q5059:Q5122" si="319">(P5059/N5059)</f>
        <v>0.3</v>
      </c>
      <c r="R5059">
        <v>4</v>
      </c>
      <c r="S5059" t="s">
        <v>72</v>
      </c>
    </row>
    <row r="5060" spans="1:19" x14ac:dyDescent="0.3">
      <c r="A5060">
        <v>166762</v>
      </c>
      <c r="B5060" s="1">
        <v>45304</v>
      </c>
      <c r="C5060" t="s">
        <v>42</v>
      </c>
      <c r="D5060" t="s">
        <v>16</v>
      </c>
      <c r="E5060" t="s">
        <v>25</v>
      </c>
      <c r="F5060">
        <v>31</v>
      </c>
      <c r="G5060" t="s">
        <v>56</v>
      </c>
      <c r="H5060" t="s">
        <v>19</v>
      </c>
      <c r="I5060">
        <f t="shared" si="316"/>
        <v>45.5</v>
      </c>
      <c r="J5060">
        <v>65</v>
      </c>
      <c r="K5060">
        <v>0</v>
      </c>
      <c r="L5060">
        <v>65</v>
      </c>
      <c r="M5060">
        <v>1</v>
      </c>
      <c r="N5060">
        <v>65</v>
      </c>
      <c r="O5060">
        <f t="shared" si="317"/>
        <v>45.5</v>
      </c>
      <c r="P5060">
        <f t="shared" si="318"/>
        <v>19.5</v>
      </c>
      <c r="Q5060" s="2">
        <f t="shared" si="319"/>
        <v>0.3</v>
      </c>
      <c r="R5060">
        <v>1</v>
      </c>
      <c r="S5060" t="s">
        <v>87</v>
      </c>
    </row>
    <row r="5061" spans="1:19" x14ac:dyDescent="0.3">
      <c r="A5061">
        <v>149903</v>
      </c>
      <c r="B5061" s="1">
        <v>45409</v>
      </c>
      <c r="C5061" t="s">
        <v>42</v>
      </c>
      <c r="D5061" t="s">
        <v>16</v>
      </c>
      <c r="E5061" t="s">
        <v>25</v>
      </c>
      <c r="F5061">
        <v>18</v>
      </c>
      <c r="G5061" t="s">
        <v>31</v>
      </c>
      <c r="H5061" t="s">
        <v>19</v>
      </c>
      <c r="I5061">
        <f t="shared" si="316"/>
        <v>45.5</v>
      </c>
      <c r="J5061">
        <v>65</v>
      </c>
      <c r="K5061">
        <v>0</v>
      </c>
      <c r="L5061">
        <v>65</v>
      </c>
      <c r="M5061">
        <v>1</v>
      </c>
      <c r="N5061">
        <v>65</v>
      </c>
      <c r="O5061">
        <f t="shared" si="317"/>
        <v>45.5</v>
      </c>
      <c r="P5061">
        <f t="shared" si="318"/>
        <v>19.5</v>
      </c>
      <c r="Q5061" s="2">
        <f t="shared" si="319"/>
        <v>0.3</v>
      </c>
      <c r="R5061">
        <v>4</v>
      </c>
      <c r="S5061" t="s">
        <v>32</v>
      </c>
    </row>
    <row r="5062" spans="1:19" x14ac:dyDescent="0.3">
      <c r="A5062">
        <v>189837</v>
      </c>
      <c r="B5062" s="1">
        <v>45600</v>
      </c>
      <c r="C5062" t="s">
        <v>23</v>
      </c>
      <c r="D5062" t="s">
        <v>24</v>
      </c>
      <c r="E5062" t="s">
        <v>17</v>
      </c>
      <c r="F5062">
        <v>25</v>
      </c>
      <c r="G5062" t="s">
        <v>77</v>
      </c>
      <c r="H5062" t="s">
        <v>19</v>
      </c>
      <c r="I5062">
        <f t="shared" si="316"/>
        <v>6.3</v>
      </c>
      <c r="J5062">
        <v>9</v>
      </c>
      <c r="K5062">
        <v>0</v>
      </c>
      <c r="L5062">
        <v>9</v>
      </c>
      <c r="M5062">
        <v>1</v>
      </c>
      <c r="N5062">
        <v>9</v>
      </c>
      <c r="O5062">
        <f t="shared" si="317"/>
        <v>6.3</v>
      </c>
      <c r="P5062">
        <f t="shared" si="318"/>
        <v>2.7</v>
      </c>
      <c r="Q5062" s="2">
        <f t="shared" si="319"/>
        <v>0.30000000000000004</v>
      </c>
      <c r="R5062">
        <v>2</v>
      </c>
      <c r="S5062" t="s">
        <v>64</v>
      </c>
    </row>
    <row r="5063" spans="1:19" x14ac:dyDescent="0.3">
      <c r="A5063">
        <v>156584</v>
      </c>
      <c r="B5063" s="1">
        <v>45566</v>
      </c>
      <c r="C5063" t="s">
        <v>15</v>
      </c>
      <c r="D5063" t="s">
        <v>16</v>
      </c>
      <c r="E5063" t="s">
        <v>17</v>
      </c>
      <c r="F5063">
        <v>18</v>
      </c>
      <c r="G5063" t="s">
        <v>69</v>
      </c>
      <c r="H5063" t="s">
        <v>19</v>
      </c>
      <c r="I5063">
        <f t="shared" si="316"/>
        <v>70</v>
      </c>
      <c r="J5063">
        <v>100</v>
      </c>
      <c r="K5063">
        <v>0</v>
      </c>
      <c r="L5063">
        <v>100</v>
      </c>
      <c r="M5063">
        <v>1</v>
      </c>
      <c r="N5063">
        <v>100</v>
      </c>
      <c r="O5063">
        <f t="shared" si="317"/>
        <v>70</v>
      </c>
      <c r="P5063">
        <f t="shared" si="318"/>
        <v>30</v>
      </c>
      <c r="Q5063" s="2">
        <f t="shared" si="319"/>
        <v>0.3</v>
      </c>
      <c r="R5063">
        <v>4</v>
      </c>
      <c r="S5063" t="s">
        <v>39</v>
      </c>
    </row>
    <row r="5064" spans="1:19" x14ac:dyDescent="0.3">
      <c r="A5064">
        <v>134373</v>
      </c>
      <c r="B5064" s="1">
        <v>45433</v>
      </c>
      <c r="C5064" t="s">
        <v>30</v>
      </c>
      <c r="D5064" t="s">
        <v>24</v>
      </c>
      <c r="E5064" t="s">
        <v>25</v>
      </c>
      <c r="F5064">
        <v>31</v>
      </c>
      <c r="G5064" t="s">
        <v>58</v>
      </c>
      <c r="H5064" t="s">
        <v>27</v>
      </c>
      <c r="I5064">
        <f t="shared" si="316"/>
        <v>7</v>
      </c>
      <c r="J5064">
        <v>10</v>
      </c>
      <c r="K5064">
        <v>40</v>
      </c>
      <c r="L5064">
        <v>50</v>
      </c>
      <c r="M5064">
        <v>1</v>
      </c>
      <c r="N5064">
        <v>50</v>
      </c>
      <c r="O5064">
        <f t="shared" si="317"/>
        <v>7</v>
      </c>
      <c r="P5064">
        <f t="shared" si="318"/>
        <v>43</v>
      </c>
      <c r="Q5064" s="2">
        <f t="shared" si="319"/>
        <v>0.86</v>
      </c>
      <c r="R5064">
        <v>4</v>
      </c>
      <c r="S5064" t="s">
        <v>52</v>
      </c>
    </row>
    <row r="5065" spans="1:19" x14ac:dyDescent="0.3">
      <c r="A5065">
        <v>177042</v>
      </c>
      <c r="B5065" s="1">
        <v>45391</v>
      </c>
      <c r="C5065" t="s">
        <v>53</v>
      </c>
      <c r="D5065" t="s">
        <v>37</v>
      </c>
      <c r="E5065" t="s">
        <v>17</v>
      </c>
      <c r="F5065">
        <v>29</v>
      </c>
      <c r="G5065" t="s">
        <v>60</v>
      </c>
      <c r="H5065" t="s">
        <v>19</v>
      </c>
      <c r="I5065">
        <f t="shared" si="316"/>
        <v>10.5</v>
      </c>
      <c r="J5065">
        <v>15</v>
      </c>
      <c r="K5065">
        <v>0</v>
      </c>
      <c r="L5065">
        <v>15</v>
      </c>
      <c r="M5065">
        <v>2</v>
      </c>
      <c r="N5065">
        <v>30</v>
      </c>
      <c r="O5065">
        <f t="shared" si="317"/>
        <v>21</v>
      </c>
      <c r="P5065">
        <f t="shared" si="318"/>
        <v>9</v>
      </c>
      <c r="Q5065" s="2">
        <f t="shared" si="319"/>
        <v>0.3</v>
      </c>
      <c r="R5065">
        <v>1</v>
      </c>
      <c r="S5065" t="s">
        <v>35</v>
      </c>
    </row>
    <row r="5066" spans="1:19" x14ac:dyDescent="0.3">
      <c r="A5066">
        <v>149880</v>
      </c>
      <c r="B5066" s="1">
        <v>45316</v>
      </c>
      <c r="C5066" t="s">
        <v>30</v>
      </c>
      <c r="D5066" t="s">
        <v>24</v>
      </c>
      <c r="E5066" t="s">
        <v>17</v>
      </c>
      <c r="F5066">
        <v>24</v>
      </c>
      <c r="G5066" t="s">
        <v>56</v>
      </c>
      <c r="H5066" t="s">
        <v>19</v>
      </c>
      <c r="I5066">
        <f t="shared" si="316"/>
        <v>7</v>
      </c>
      <c r="J5066">
        <v>10</v>
      </c>
      <c r="K5066">
        <v>0</v>
      </c>
      <c r="L5066">
        <v>10</v>
      </c>
      <c r="M5066">
        <v>1</v>
      </c>
      <c r="N5066">
        <v>10</v>
      </c>
      <c r="O5066">
        <f t="shared" si="317"/>
        <v>7</v>
      </c>
      <c r="P5066">
        <f t="shared" si="318"/>
        <v>3</v>
      </c>
      <c r="Q5066" s="2">
        <f t="shared" si="319"/>
        <v>0.3</v>
      </c>
      <c r="R5066">
        <v>3</v>
      </c>
      <c r="S5066" t="s">
        <v>73</v>
      </c>
    </row>
    <row r="5067" spans="1:19" x14ac:dyDescent="0.3">
      <c r="A5067">
        <v>149360</v>
      </c>
      <c r="B5067" s="1">
        <v>45304</v>
      </c>
      <c r="C5067" t="s">
        <v>82</v>
      </c>
      <c r="D5067" t="s">
        <v>37</v>
      </c>
      <c r="E5067" t="s">
        <v>25</v>
      </c>
      <c r="F5067">
        <v>31</v>
      </c>
      <c r="G5067" t="s">
        <v>26</v>
      </c>
      <c r="H5067" t="s">
        <v>27</v>
      </c>
      <c r="I5067">
        <f t="shared" si="316"/>
        <v>14</v>
      </c>
      <c r="J5067">
        <v>20</v>
      </c>
      <c r="K5067">
        <v>40</v>
      </c>
      <c r="L5067">
        <v>60</v>
      </c>
      <c r="M5067">
        <v>1</v>
      </c>
      <c r="N5067">
        <v>60</v>
      </c>
      <c r="O5067">
        <f t="shared" si="317"/>
        <v>14</v>
      </c>
      <c r="P5067">
        <f t="shared" si="318"/>
        <v>46</v>
      </c>
      <c r="Q5067" s="2">
        <f t="shared" si="319"/>
        <v>0.76666666666666672</v>
      </c>
      <c r="R5067">
        <v>4</v>
      </c>
      <c r="S5067" t="s">
        <v>20</v>
      </c>
    </row>
    <row r="5068" spans="1:19" x14ac:dyDescent="0.3">
      <c r="A5068">
        <v>170395</v>
      </c>
      <c r="B5068" s="1">
        <v>45540</v>
      </c>
      <c r="C5068" t="s">
        <v>30</v>
      </c>
      <c r="D5068" t="s">
        <v>24</v>
      </c>
      <c r="E5068" t="s">
        <v>25</v>
      </c>
      <c r="F5068">
        <v>28</v>
      </c>
      <c r="G5068" t="s">
        <v>29</v>
      </c>
      <c r="H5068" t="s">
        <v>19</v>
      </c>
      <c r="I5068">
        <f t="shared" si="316"/>
        <v>7</v>
      </c>
      <c r="J5068">
        <v>10</v>
      </c>
      <c r="K5068">
        <v>0</v>
      </c>
      <c r="L5068">
        <v>10</v>
      </c>
      <c r="M5068">
        <v>1</v>
      </c>
      <c r="N5068">
        <v>10</v>
      </c>
      <c r="O5068">
        <f t="shared" si="317"/>
        <v>7</v>
      </c>
      <c r="P5068">
        <f t="shared" si="318"/>
        <v>3</v>
      </c>
      <c r="Q5068" s="2">
        <f t="shared" si="319"/>
        <v>0.3</v>
      </c>
      <c r="R5068">
        <v>3</v>
      </c>
      <c r="S5068" t="s">
        <v>22</v>
      </c>
    </row>
    <row r="5069" spans="1:19" x14ac:dyDescent="0.3">
      <c r="A5069">
        <v>180991</v>
      </c>
      <c r="B5069" s="1">
        <v>45410</v>
      </c>
      <c r="C5069" t="s">
        <v>42</v>
      </c>
      <c r="D5069" t="s">
        <v>16</v>
      </c>
      <c r="E5069" t="s">
        <v>17</v>
      </c>
      <c r="F5069">
        <v>33</v>
      </c>
      <c r="G5069" t="s">
        <v>41</v>
      </c>
      <c r="H5069" t="s">
        <v>19</v>
      </c>
      <c r="I5069">
        <f t="shared" si="316"/>
        <v>45.5</v>
      </c>
      <c r="J5069">
        <v>65</v>
      </c>
      <c r="K5069">
        <v>0</v>
      </c>
      <c r="L5069">
        <v>65</v>
      </c>
      <c r="M5069">
        <v>1</v>
      </c>
      <c r="N5069">
        <v>65</v>
      </c>
      <c r="O5069">
        <f t="shared" si="317"/>
        <v>45.5</v>
      </c>
      <c r="P5069">
        <f t="shared" si="318"/>
        <v>19.5</v>
      </c>
      <c r="Q5069" s="2">
        <f t="shared" si="319"/>
        <v>0.3</v>
      </c>
      <c r="R5069">
        <v>3</v>
      </c>
      <c r="S5069" t="s">
        <v>88</v>
      </c>
    </row>
    <row r="5070" spans="1:19" x14ac:dyDescent="0.3">
      <c r="A5070">
        <v>157590</v>
      </c>
      <c r="B5070" s="1">
        <v>45370</v>
      </c>
      <c r="C5070" t="s">
        <v>50</v>
      </c>
      <c r="D5070" t="s">
        <v>16</v>
      </c>
      <c r="E5070" t="s">
        <v>25</v>
      </c>
      <c r="F5070">
        <v>18</v>
      </c>
      <c r="G5070" t="s">
        <v>54</v>
      </c>
      <c r="H5070" t="s">
        <v>19</v>
      </c>
      <c r="I5070">
        <f t="shared" si="316"/>
        <v>67.899999999999991</v>
      </c>
      <c r="J5070">
        <v>97</v>
      </c>
      <c r="K5070">
        <v>0</v>
      </c>
      <c r="L5070">
        <v>97</v>
      </c>
      <c r="M5070">
        <v>1</v>
      </c>
      <c r="N5070">
        <v>97</v>
      </c>
      <c r="O5070">
        <f t="shared" si="317"/>
        <v>67.899999999999991</v>
      </c>
      <c r="P5070">
        <f t="shared" si="318"/>
        <v>29.100000000000009</v>
      </c>
      <c r="Q5070" s="2">
        <f t="shared" si="319"/>
        <v>0.3000000000000001</v>
      </c>
      <c r="R5070">
        <v>5</v>
      </c>
      <c r="S5070" t="s">
        <v>65</v>
      </c>
    </row>
    <row r="5071" spans="1:19" x14ac:dyDescent="0.3">
      <c r="A5071">
        <v>141880</v>
      </c>
      <c r="B5071" s="1">
        <v>45359</v>
      </c>
      <c r="C5071" t="s">
        <v>15</v>
      </c>
      <c r="D5071" t="s">
        <v>16</v>
      </c>
      <c r="E5071" t="s">
        <v>25</v>
      </c>
      <c r="F5071">
        <v>32</v>
      </c>
      <c r="G5071" t="s">
        <v>21</v>
      </c>
      <c r="H5071" t="s">
        <v>19</v>
      </c>
      <c r="I5071">
        <f t="shared" si="316"/>
        <v>70</v>
      </c>
      <c r="J5071">
        <v>100</v>
      </c>
      <c r="K5071">
        <v>0</v>
      </c>
      <c r="L5071">
        <v>100</v>
      </c>
      <c r="M5071">
        <v>1</v>
      </c>
      <c r="N5071">
        <v>100</v>
      </c>
      <c r="O5071">
        <f t="shared" si="317"/>
        <v>70</v>
      </c>
      <c r="P5071">
        <f t="shared" si="318"/>
        <v>30</v>
      </c>
      <c r="Q5071" s="2">
        <f t="shared" si="319"/>
        <v>0.3</v>
      </c>
      <c r="R5071">
        <v>1</v>
      </c>
      <c r="S5071" t="s">
        <v>63</v>
      </c>
    </row>
    <row r="5072" spans="1:19" x14ac:dyDescent="0.3">
      <c r="A5072">
        <v>189804</v>
      </c>
      <c r="B5072" s="1">
        <v>45433</v>
      </c>
      <c r="C5072" t="s">
        <v>15</v>
      </c>
      <c r="D5072" t="s">
        <v>16</v>
      </c>
      <c r="E5072" t="s">
        <v>25</v>
      </c>
      <c r="F5072">
        <v>27</v>
      </c>
      <c r="G5072" t="s">
        <v>69</v>
      </c>
      <c r="H5072" t="s">
        <v>19</v>
      </c>
      <c r="I5072">
        <f t="shared" si="316"/>
        <v>70</v>
      </c>
      <c r="J5072">
        <v>100</v>
      </c>
      <c r="K5072">
        <v>0</v>
      </c>
      <c r="L5072">
        <v>100</v>
      </c>
      <c r="M5072">
        <v>1</v>
      </c>
      <c r="N5072">
        <v>100</v>
      </c>
      <c r="O5072">
        <f t="shared" si="317"/>
        <v>70</v>
      </c>
      <c r="P5072">
        <f t="shared" si="318"/>
        <v>30</v>
      </c>
      <c r="Q5072" s="2">
        <f t="shared" si="319"/>
        <v>0.3</v>
      </c>
      <c r="R5072">
        <v>2</v>
      </c>
      <c r="S5072" t="s">
        <v>28</v>
      </c>
    </row>
    <row r="5073" spans="1:19" x14ac:dyDescent="0.3">
      <c r="A5073">
        <v>192472</v>
      </c>
      <c r="B5073" s="1">
        <v>45304</v>
      </c>
      <c r="C5073" t="s">
        <v>42</v>
      </c>
      <c r="D5073" t="s">
        <v>16</v>
      </c>
      <c r="E5073" t="s">
        <v>17</v>
      </c>
      <c r="F5073">
        <v>18</v>
      </c>
      <c r="G5073" t="s">
        <v>21</v>
      </c>
      <c r="H5073" t="s">
        <v>19</v>
      </c>
      <c r="I5073">
        <f t="shared" si="316"/>
        <v>45.5</v>
      </c>
      <c r="J5073">
        <v>65</v>
      </c>
      <c r="K5073">
        <v>0</v>
      </c>
      <c r="L5073">
        <v>65</v>
      </c>
      <c r="M5073">
        <v>1</v>
      </c>
      <c r="N5073">
        <v>65</v>
      </c>
      <c r="O5073">
        <f t="shared" si="317"/>
        <v>45.5</v>
      </c>
      <c r="P5073">
        <f t="shared" si="318"/>
        <v>19.5</v>
      </c>
      <c r="Q5073" s="2">
        <f t="shared" si="319"/>
        <v>0.3</v>
      </c>
      <c r="R5073">
        <v>2</v>
      </c>
      <c r="S5073" t="s">
        <v>87</v>
      </c>
    </row>
    <row r="5074" spans="1:19" x14ac:dyDescent="0.3">
      <c r="A5074">
        <v>184358</v>
      </c>
      <c r="B5074" s="1">
        <v>45512</v>
      </c>
      <c r="C5074" t="s">
        <v>42</v>
      </c>
      <c r="D5074" t="s">
        <v>16</v>
      </c>
      <c r="E5074" t="s">
        <v>17</v>
      </c>
      <c r="F5074">
        <v>32</v>
      </c>
      <c r="G5074" t="s">
        <v>41</v>
      </c>
      <c r="H5074" t="s">
        <v>19</v>
      </c>
      <c r="I5074">
        <f t="shared" si="316"/>
        <v>45.5</v>
      </c>
      <c r="J5074">
        <v>65</v>
      </c>
      <c r="K5074">
        <v>0</v>
      </c>
      <c r="L5074">
        <v>65</v>
      </c>
      <c r="M5074">
        <v>1</v>
      </c>
      <c r="N5074">
        <v>65</v>
      </c>
      <c r="O5074">
        <f t="shared" si="317"/>
        <v>45.5</v>
      </c>
      <c r="P5074">
        <f t="shared" si="318"/>
        <v>19.5</v>
      </c>
      <c r="Q5074" s="2">
        <f t="shared" si="319"/>
        <v>0.3</v>
      </c>
      <c r="R5074">
        <v>5</v>
      </c>
      <c r="S5074" t="s">
        <v>61</v>
      </c>
    </row>
    <row r="5075" spans="1:19" x14ac:dyDescent="0.3">
      <c r="A5075">
        <v>124070</v>
      </c>
      <c r="B5075" s="1">
        <v>45494</v>
      </c>
      <c r="C5075" t="s">
        <v>33</v>
      </c>
      <c r="D5075" t="s">
        <v>16</v>
      </c>
      <c r="E5075" t="s">
        <v>17</v>
      </c>
      <c r="F5075">
        <v>27</v>
      </c>
      <c r="G5075" t="s">
        <v>56</v>
      </c>
      <c r="H5075" t="s">
        <v>19</v>
      </c>
      <c r="I5075">
        <f t="shared" si="316"/>
        <v>82.6</v>
      </c>
      <c r="J5075">
        <v>118</v>
      </c>
      <c r="K5075">
        <v>0</v>
      </c>
      <c r="L5075">
        <v>118</v>
      </c>
      <c r="M5075">
        <v>1</v>
      </c>
      <c r="N5075">
        <v>118</v>
      </c>
      <c r="O5075">
        <f t="shared" si="317"/>
        <v>82.6</v>
      </c>
      <c r="P5075">
        <f t="shared" si="318"/>
        <v>35.400000000000006</v>
      </c>
      <c r="Q5075" s="2">
        <f t="shared" si="319"/>
        <v>0.30000000000000004</v>
      </c>
      <c r="R5075">
        <v>5</v>
      </c>
      <c r="S5075" t="s">
        <v>61</v>
      </c>
    </row>
    <row r="5076" spans="1:19" x14ac:dyDescent="0.3">
      <c r="A5076">
        <v>128279</v>
      </c>
      <c r="B5076" s="1">
        <v>45531</v>
      </c>
      <c r="C5076" t="s">
        <v>42</v>
      </c>
      <c r="D5076" t="s">
        <v>16</v>
      </c>
      <c r="E5076" t="s">
        <v>17</v>
      </c>
      <c r="F5076">
        <v>31</v>
      </c>
      <c r="G5076" t="s">
        <v>44</v>
      </c>
      <c r="H5076" t="s">
        <v>27</v>
      </c>
      <c r="I5076">
        <f t="shared" si="316"/>
        <v>45.5</v>
      </c>
      <c r="J5076">
        <v>65</v>
      </c>
      <c r="K5076">
        <v>25</v>
      </c>
      <c r="L5076">
        <v>90</v>
      </c>
      <c r="M5076">
        <v>1</v>
      </c>
      <c r="N5076">
        <v>90</v>
      </c>
      <c r="O5076">
        <f t="shared" si="317"/>
        <v>45.5</v>
      </c>
      <c r="P5076">
        <f t="shared" si="318"/>
        <v>44.5</v>
      </c>
      <c r="Q5076" s="2">
        <f t="shared" si="319"/>
        <v>0.49444444444444446</v>
      </c>
      <c r="R5076">
        <v>4</v>
      </c>
      <c r="S5076" t="s">
        <v>65</v>
      </c>
    </row>
    <row r="5077" spans="1:19" x14ac:dyDescent="0.3">
      <c r="A5077">
        <v>169853</v>
      </c>
      <c r="B5077" s="1">
        <v>45466</v>
      </c>
      <c r="C5077" t="s">
        <v>23</v>
      </c>
      <c r="D5077" t="s">
        <v>24</v>
      </c>
      <c r="E5077" t="s">
        <v>25</v>
      </c>
      <c r="F5077">
        <v>30</v>
      </c>
      <c r="G5077" t="s">
        <v>46</v>
      </c>
      <c r="H5077" t="s">
        <v>19</v>
      </c>
      <c r="I5077">
        <f t="shared" si="316"/>
        <v>6.3</v>
      </c>
      <c r="J5077">
        <v>9</v>
      </c>
      <c r="K5077">
        <v>0</v>
      </c>
      <c r="L5077">
        <v>9</v>
      </c>
      <c r="M5077">
        <v>1</v>
      </c>
      <c r="N5077">
        <v>9</v>
      </c>
      <c r="O5077">
        <f t="shared" si="317"/>
        <v>6.3</v>
      </c>
      <c r="P5077">
        <f t="shared" si="318"/>
        <v>2.7</v>
      </c>
      <c r="Q5077" s="2">
        <f t="shared" si="319"/>
        <v>0.30000000000000004</v>
      </c>
      <c r="R5077">
        <v>5</v>
      </c>
      <c r="S5077" t="s">
        <v>70</v>
      </c>
    </row>
    <row r="5078" spans="1:19" x14ac:dyDescent="0.3">
      <c r="A5078">
        <v>145721</v>
      </c>
      <c r="B5078" s="1">
        <v>45257</v>
      </c>
      <c r="C5078" t="s">
        <v>23</v>
      </c>
      <c r="D5078" t="s">
        <v>24</v>
      </c>
      <c r="E5078" t="s">
        <v>17</v>
      </c>
      <c r="F5078">
        <v>29</v>
      </c>
      <c r="G5078" t="s">
        <v>29</v>
      </c>
      <c r="H5078" t="s">
        <v>19</v>
      </c>
      <c r="I5078">
        <f t="shared" si="316"/>
        <v>6.3</v>
      </c>
      <c r="J5078">
        <v>9</v>
      </c>
      <c r="K5078">
        <v>0</v>
      </c>
      <c r="L5078">
        <v>9</v>
      </c>
      <c r="M5078">
        <v>5</v>
      </c>
      <c r="N5078">
        <v>45</v>
      </c>
      <c r="O5078">
        <f t="shared" si="317"/>
        <v>31.5</v>
      </c>
      <c r="P5078">
        <f t="shared" si="318"/>
        <v>13.5</v>
      </c>
      <c r="Q5078" s="2">
        <f t="shared" si="319"/>
        <v>0.3</v>
      </c>
      <c r="R5078">
        <v>5</v>
      </c>
      <c r="S5078" t="s">
        <v>72</v>
      </c>
    </row>
    <row r="5079" spans="1:19" x14ac:dyDescent="0.3">
      <c r="A5079">
        <v>137757</v>
      </c>
      <c r="B5079" s="1">
        <v>45245</v>
      </c>
      <c r="C5079" t="s">
        <v>15</v>
      </c>
      <c r="D5079" t="s">
        <v>16</v>
      </c>
      <c r="E5079" t="s">
        <v>17</v>
      </c>
      <c r="F5079">
        <v>26</v>
      </c>
      <c r="G5079" t="s">
        <v>18</v>
      </c>
      <c r="H5079" t="s">
        <v>19</v>
      </c>
      <c r="I5079">
        <f t="shared" si="316"/>
        <v>70</v>
      </c>
      <c r="J5079">
        <v>100</v>
      </c>
      <c r="K5079">
        <v>0</v>
      </c>
      <c r="L5079">
        <v>100</v>
      </c>
      <c r="M5079">
        <v>1</v>
      </c>
      <c r="N5079">
        <v>100</v>
      </c>
      <c r="O5079">
        <f t="shared" si="317"/>
        <v>70</v>
      </c>
      <c r="P5079">
        <f t="shared" si="318"/>
        <v>30</v>
      </c>
      <c r="Q5079" s="2">
        <f t="shared" si="319"/>
        <v>0.3</v>
      </c>
      <c r="R5079">
        <v>5</v>
      </c>
      <c r="S5079" t="s">
        <v>39</v>
      </c>
    </row>
    <row r="5080" spans="1:19" x14ac:dyDescent="0.3">
      <c r="A5080">
        <v>158718</v>
      </c>
      <c r="B5080" s="1">
        <v>45359</v>
      </c>
      <c r="C5080" t="s">
        <v>15</v>
      </c>
      <c r="D5080" t="s">
        <v>16</v>
      </c>
      <c r="E5080" t="s">
        <v>17</v>
      </c>
      <c r="F5080">
        <v>29</v>
      </c>
      <c r="G5080" t="s">
        <v>34</v>
      </c>
      <c r="H5080" t="s">
        <v>27</v>
      </c>
      <c r="I5080">
        <f t="shared" si="316"/>
        <v>70</v>
      </c>
      <c r="J5080">
        <v>100</v>
      </c>
      <c r="K5080">
        <v>100</v>
      </c>
      <c r="L5080">
        <v>200</v>
      </c>
      <c r="M5080">
        <v>1</v>
      </c>
      <c r="N5080">
        <v>200</v>
      </c>
      <c r="O5080">
        <f t="shared" si="317"/>
        <v>70</v>
      </c>
      <c r="P5080">
        <f t="shared" si="318"/>
        <v>130</v>
      </c>
      <c r="Q5080" s="2">
        <f t="shared" si="319"/>
        <v>0.65</v>
      </c>
      <c r="R5080">
        <v>4</v>
      </c>
      <c r="S5080" t="s">
        <v>43</v>
      </c>
    </row>
    <row r="5081" spans="1:19" x14ac:dyDescent="0.3">
      <c r="A5081">
        <v>168829</v>
      </c>
      <c r="B5081" s="1">
        <v>45592</v>
      </c>
      <c r="C5081" t="s">
        <v>23</v>
      </c>
      <c r="D5081" t="s">
        <v>24</v>
      </c>
      <c r="E5081" t="s">
        <v>17</v>
      </c>
      <c r="F5081">
        <v>34</v>
      </c>
      <c r="G5081" t="s">
        <v>34</v>
      </c>
      <c r="H5081" t="s">
        <v>27</v>
      </c>
      <c r="I5081">
        <f t="shared" si="316"/>
        <v>6.3</v>
      </c>
      <c r="J5081">
        <v>9</v>
      </c>
      <c r="K5081">
        <v>100</v>
      </c>
      <c r="L5081">
        <v>109</v>
      </c>
      <c r="M5081">
        <v>1</v>
      </c>
      <c r="N5081">
        <v>109</v>
      </c>
      <c r="O5081">
        <f t="shared" si="317"/>
        <v>6.3</v>
      </c>
      <c r="P5081">
        <f t="shared" si="318"/>
        <v>102.7</v>
      </c>
      <c r="Q5081" s="2">
        <f t="shared" si="319"/>
        <v>0.9422018348623854</v>
      </c>
      <c r="R5081">
        <v>5</v>
      </c>
      <c r="S5081" t="s">
        <v>65</v>
      </c>
    </row>
    <row r="5082" spans="1:19" x14ac:dyDescent="0.3">
      <c r="A5082">
        <v>134340</v>
      </c>
      <c r="B5082" s="1">
        <v>45315</v>
      </c>
      <c r="C5082" t="s">
        <v>42</v>
      </c>
      <c r="D5082" t="s">
        <v>16</v>
      </c>
      <c r="E5082" t="s">
        <v>25</v>
      </c>
      <c r="F5082">
        <v>31</v>
      </c>
      <c r="G5082" t="s">
        <v>46</v>
      </c>
      <c r="H5082" t="s">
        <v>19</v>
      </c>
      <c r="I5082">
        <f t="shared" si="316"/>
        <v>45.5</v>
      </c>
      <c r="J5082">
        <v>65</v>
      </c>
      <c r="K5082">
        <v>0</v>
      </c>
      <c r="L5082">
        <v>65</v>
      </c>
      <c r="M5082">
        <v>1</v>
      </c>
      <c r="N5082">
        <v>65</v>
      </c>
      <c r="O5082">
        <f t="shared" si="317"/>
        <v>45.5</v>
      </c>
      <c r="P5082">
        <f t="shared" si="318"/>
        <v>19.5</v>
      </c>
      <c r="Q5082" s="2">
        <f t="shared" si="319"/>
        <v>0.3</v>
      </c>
      <c r="R5082">
        <v>4</v>
      </c>
      <c r="S5082" t="s">
        <v>65</v>
      </c>
    </row>
    <row r="5083" spans="1:19" x14ac:dyDescent="0.3">
      <c r="A5083">
        <v>126763</v>
      </c>
      <c r="B5083" s="1">
        <v>45548</v>
      </c>
      <c r="C5083" t="s">
        <v>53</v>
      </c>
      <c r="D5083" t="s">
        <v>37</v>
      </c>
      <c r="E5083" t="s">
        <v>17</v>
      </c>
      <c r="F5083">
        <v>27</v>
      </c>
      <c r="G5083" t="s">
        <v>80</v>
      </c>
      <c r="H5083" t="s">
        <v>27</v>
      </c>
      <c r="I5083">
        <f t="shared" si="316"/>
        <v>10.5</v>
      </c>
      <c r="J5083">
        <v>15</v>
      </c>
      <c r="K5083">
        <v>40</v>
      </c>
      <c r="L5083">
        <v>55</v>
      </c>
      <c r="M5083">
        <v>3</v>
      </c>
      <c r="N5083">
        <v>165</v>
      </c>
      <c r="O5083">
        <f t="shared" si="317"/>
        <v>31.5</v>
      </c>
      <c r="P5083">
        <f t="shared" si="318"/>
        <v>133.5</v>
      </c>
      <c r="Q5083" s="2">
        <f t="shared" si="319"/>
        <v>0.80909090909090908</v>
      </c>
      <c r="R5083">
        <v>5</v>
      </c>
      <c r="S5083" t="s">
        <v>65</v>
      </c>
    </row>
    <row r="5084" spans="1:19" x14ac:dyDescent="0.3">
      <c r="A5084">
        <v>126396</v>
      </c>
      <c r="B5084" s="1">
        <v>45585</v>
      </c>
      <c r="C5084" t="s">
        <v>78</v>
      </c>
      <c r="D5084" t="s">
        <v>37</v>
      </c>
      <c r="E5084" t="s">
        <v>17</v>
      </c>
      <c r="F5084">
        <v>25</v>
      </c>
      <c r="G5084" t="s">
        <v>18</v>
      </c>
      <c r="H5084" t="s">
        <v>19</v>
      </c>
      <c r="I5084">
        <f t="shared" si="316"/>
        <v>35</v>
      </c>
      <c r="J5084">
        <v>50</v>
      </c>
      <c r="K5084">
        <v>0</v>
      </c>
      <c r="L5084">
        <v>50</v>
      </c>
      <c r="M5084">
        <v>1</v>
      </c>
      <c r="N5084">
        <v>50</v>
      </c>
      <c r="O5084">
        <f t="shared" si="317"/>
        <v>35</v>
      </c>
      <c r="P5084">
        <f t="shared" si="318"/>
        <v>15</v>
      </c>
      <c r="Q5084" s="2">
        <f t="shared" si="319"/>
        <v>0.3</v>
      </c>
      <c r="R5084">
        <v>4</v>
      </c>
      <c r="S5084" t="s">
        <v>32</v>
      </c>
    </row>
    <row r="5085" spans="1:19" x14ac:dyDescent="0.3">
      <c r="A5085">
        <v>141259</v>
      </c>
      <c r="B5085" s="1">
        <v>45479</v>
      </c>
      <c r="C5085" t="s">
        <v>42</v>
      </c>
      <c r="D5085" t="s">
        <v>16</v>
      </c>
      <c r="E5085" t="s">
        <v>17</v>
      </c>
      <c r="F5085">
        <v>22</v>
      </c>
      <c r="G5085" t="s">
        <v>41</v>
      </c>
      <c r="H5085" t="s">
        <v>19</v>
      </c>
      <c r="I5085">
        <f t="shared" si="316"/>
        <v>45.5</v>
      </c>
      <c r="J5085">
        <v>65</v>
      </c>
      <c r="K5085">
        <v>0</v>
      </c>
      <c r="L5085">
        <v>65</v>
      </c>
      <c r="M5085">
        <v>2</v>
      </c>
      <c r="N5085">
        <v>130</v>
      </c>
      <c r="O5085">
        <f t="shared" si="317"/>
        <v>91</v>
      </c>
      <c r="P5085">
        <f t="shared" si="318"/>
        <v>39</v>
      </c>
      <c r="Q5085" s="2">
        <f t="shared" si="319"/>
        <v>0.3</v>
      </c>
      <c r="R5085">
        <v>5</v>
      </c>
      <c r="S5085" t="s">
        <v>72</v>
      </c>
    </row>
    <row r="5086" spans="1:19" x14ac:dyDescent="0.3">
      <c r="A5086">
        <v>171890</v>
      </c>
      <c r="B5086" s="1">
        <v>45489</v>
      </c>
      <c r="C5086" t="s">
        <v>23</v>
      </c>
      <c r="D5086" t="s">
        <v>24</v>
      </c>
      <c r="E5086" t="s">
        <v>17</v>
      </c>
      <c r="F5086">
        <v>25</v>
      </c>
      <c r="G5086" t="s">
        <v>77</v>
      </c>
      <c r="H5086" t="s">
        <v>19</v>
      </c>
      <c r="I5086">
        <f t="shared" si="316"/>
        <v>6.3</v>
      </c>
      <c r="J5086">
        <v>9</v>
      </c>
      <c r="K5086">
        <v>0</v>
      </c>
      <c r="L5086">
        <v>9</v>
      </c>
      <c r="M5086">
        <v>1</v>
      </c>
      <c r="N5086">
        <v>9</v>
      </c>
      <c r="O5086">
        <f t="shared" si="317"/>
        <v>6.3</v>
      </c>
      <c r="P5086">
        <f t="shared" si="318"/>
        <v>2.7</v>
      </c>
      <c r="Q5086" s="2">
        <f t="shared" si="319"/>
        <v>0.30000000000000004</v>
      </c>
      <c r="R5086">
        <v>4</v>
      </c>
      <c r="S5086" t="s">
        <v>65</v>
      </c>
    </row>
    <row r="5087" spans="1:19" x14ac:dyDescent="0.3">
      <c r="A5087">
        <v>175794</v>
      </c>
      <c r="B5087" s="1">
        <v>45236</v>
      </c>
      <c r="C5087" t="s">
        <v>42</v>
      </c>
      <c r="D5087" t="s">
        <v>16</v>
      </c>
      <c r="E5087" t="s">
        <v>17</v>
      </c>
      <c r="F5087">
        <v>27</v>
      </c>
      <c r="G5087" t="s">
        <v>41</v>
      </c>
      <c r="H5087" t="s">
        <v>19</v>
      </c>
      <c r="I5087">
        <f t="shared" si="316"/>
        <v>45.5</v>
      </c>
      <c r="J5087">
        <v>65</v>
      </c>
      <c r="K5087">
        <v>0</v>
      </c>
      <c r="L5087">
        <v>65</v>
      </c>
      <c r="M5087">
        <v>1</v>
      </c>
      <c r="N5087">
        <v>65</v>
      </c>
      <c r="O5087">
        <f t="shared" si="317"/>
        <v>45.5</v>
      </c>
      <c r="P5087">
        <f t="shared" si="318"/>
        <v>19.5</v>
      </c>
      <c r="Q5087" s="2">
        <f t="shared" si="319"/>
        <v>0.3</v>
      </c>
      <c r="R5087">
        <v>3</v>
      </c>
      <c r="S5087" t="s">
        <v>73</v>
      </c>
    </row>
    <row r="5088" spans="1:19" x14ac:dyDescent="0.3">
      <c r="A5088">
        <v>148311</v>
      </c>
      <c r="B5088" s="1">
        <v>45286</v>
      </c>
      <c r="C5088" t="s">
        <v>33</v>
      </c>
      <c r="D5088" t="s">
        <v>16</v>
      </c>
      <c r="E5088" t="s">
        <v>17</v>
      </c>
      <c r="F5088">
        <v>22</v>
      </c>
      <c r="G5088" t="s">
        <v>38</v>
      </c>
      <c r="H5088" t="s">
        <v>19</v>
      </c>
      <c r="I5088">
        <f t="shared" si="316"/>
        <v>82.6</v>
      </c>
      <c r="J5088">
        <v>118</v>
      </c>
      <c r="K5088">
        <v>0</v>
      </c>
      <c r="L5088">
        <v>118</v>
      </c>
      <c r="M5088">
        <v>1</v>
      </c>
      <c r="N5088">
        <v>118</v>
      </c>
      <c r="O5088">
        <f t="shared" si="317"/>
        <v>82.6</v>
      </c>
      <c r="P5088">
        <f t="shared" si="318"/>
        <v>35.400000000000006</v>
      </c>
      <c r="Q5088" s="2">
        <f t="shared" si="319"/>
        <v>0.30000000000000004</v>
      </c>
      <c r="R5088">
        <v>4</v>
      </c>
      <c r="S5088" t="s">
        <v>43</v>
      </c>
    </row>
    <row r="5089" spans="1:19" x14ac:dyDescent="0.3">
      <c r="A5089">
        <v>143386</v>
      </c>
      <c r="B5089" s="1">
        <v>45584</v>
      </c>
      <c r="C5089" t="s">
        <v>42</v>
      </c>
      <c r="D5089" t="s">
        <v>16</v>
      </c>
      <c r="E5089" t="s">
        <v>17</v>
      </c>
      <c r="F5089">
        <v>29</v>
      </c>
      <c r="G5089" t="s">
        <v>62</v>
      </c>
      <c r="H5089" t="s">
        <v>19</v>
      </c>
      <c r="I5089">
        <f t="shared" si="316"/>
        <v>45.5</v>
      </c>
      <c r="J5089">
        <v>65</v>
      </c>
      <c r="K5089">
        <v>0</v>
      </c>
      <c r="L5089">
        <v>65</v>
      </c>
      <c r="M5089">
        <v>4</v>
      </c>
      <c r="N5089">
        <v>260</v>
      </c>
      <c r="O5089">
        <f t="shared" si="317"/>
        <v>182</v>
      </c>
      <c r="P5089">
        <f t="shared" si="318"/>
        <v>78</v>
      </c>
      <c r="Q5089" s="2">
        <f t="shared" si="319"/>
        <v>0.3</v>
      </c>
      <c r="R5089">
        <v>5</v>
      </c>
      <c r="S5089" t="s">
        <v>39</v>
      </c>
    </row>
    <row r="5090" spans="1:19" x14ac:dyDescent="0.3">
      <c r="A5090">
        <v>191728</v>
      </c>
      <c r="B5090" s="1">
        <v>45369</v>
      </c>
      <c r="C5090" t="s">
        <v>15</v>
      </c>
      <c r="D5090" t="s">
        <v>16</v>
      </c>
      <c r="E5090" t="s">
        <v>25</v>
      </c>
      <c r="F5090">
        <v>32</v>
      </c>
      <c r="G5090" t="s">
        <v>54</v>
      </c>
      <c r="H5090" t="s">
        <v>19</v>
      </c>
      <c r="I5090">
        <f t="shared" si="316"/>
        <v>70</v>
      </c>
      <c r="J5090">
        <v>100</v>
      </c>
      <c r="K5090">
        <v>0</v>
      </c>
      <c r="L5090">
        <v>100</v>
      </c>
      <c r="M5090">
        <v>1</v>
      </c>
      <c r="N5090">
        <v>100</v>
      </c>
      <c r="O5090">
        <f t="shared" si="317"/>
        <v>70</v>
      </c>
      <c r="P5090">
        <f t="shared" si="318"/>
        <v>30</v>
      </c>
      <c r="Q5090" s="2">
        <f t="shared" si="319"/>
        <v>0.3</v>
      </c>
      <c r="R5090">
        <v>4</v>
      </c>
      <c r="S5090" t="s">
        <v>20</v>
      </c>
    </row>
    <row r="5091" spans="1:19" x14ac:dyDescent="0.3">
      <c r="A5091">
        <v>177948</v>
      </c>
      <c r="B5091" s="1">
        <v>45289</v>
      </c>
      <c r="C5091" t="s">
        <v>42</v>
      </c>
      <c r="D5091" t="s">
        <v>16</v>
      </c>
      <c r="E5091" t="s">
        <v>25</v>
      </c>
      <c r="F5091">
        <v>28</v>
      </c>
      <c r="G5091" t="s">
        <v>60</v>
      </c>
      <c r="H5091" t="s">
        <v>19</v>
      </c>
      <c r="I5091">
        <f t="shared" si="316"/>
        <v>45.5</v>
      </c>
      <c r="J5091">
        <v>65</v>
      </c>
      <c r="K5091">
        <v>0</v>
      </c>
      <c r="L5091">
        <v>65</v>
      </c>
      <c r="M5091">
        <v>1</v>
      </c>
      <c r="N5091">
        <v>65</v>
      </c>
      <c r="O5091">
        <f t="shared" si="317"/>
        <v>45.5</v>
      </c>
      <c r="P5091">
        <f t="shared" si="318"/>
        <v>19.5</v>
      </c>
      <c r="Q5091" s="2">
        <f t="shared" si="319"/>
        <v>0.3</v>
      </c>
      <c r="R5091">
        <v>5</v>
      </c>
      <c r="S5091" t="s">
        <v>65</v>
      </c>
    </row>
    <row r="5092" spans="1:19" x14ac:dyDescent="0.3">
      <c r="A5092">
        <v>162802</v>
      </c>
      <c r="B5092" s="1">
        <v>45464</v>
      </c>
      <c r="C5092" t="s">
        <v>36</v>
      </c>
      <c r="D5092" t="s">
        <v>37</v>
      </c>
      <c r="E5092" t="s">
        <v>17</v>
      </c>
      <c r="F5092">
        <v>23</v>
      </c>
      <c r="G5092" t="s">
        <v>54</v>
      </c>
      <c r="H5092" t="s">
        <v>19</v>
      </c>
      <c r="I5092">
        <f t="shared" si="316"/>
        <v>22.4</v>
      </c>
      <c r="J5092">
        <v>32</v>
      </c>
      <c r="K5092">
        <v>0</v>
      </c>
      <c r="L5092">
        <v>32</v>
      </c>
      <c r="M5092">
        <v>1</v>
      </c>
      <c r="N5092">
        <v>32</v>
      </c>
      <c r="O5092">
        <f t="shared" si="317"/>
        <v>22.4</v>
      </c>
      <c r="P5092">
        <f t="shared" si="318"/>
        <v>9.6000000000000014</v>
      </c>
      <c r="Q5092" s="2">
        <f t="shared" si="319"/>
        <v>0.30000000000000004</v>
      </c>
      <c r="R5092">
        <v>4</v>
      </c>
      <c r="S5092" t="s">
        <v>72</v>
      </c>
    </row>
    <row r="5093" spans="1:19" x14ac:dyDescent="0.3">
      <c r="A5093">
        <v>132798</v>
      </c>
      <c r="B5093" s="1">
        <v>45574</v>
      </c>
      <c r="C5093" t="s">
        <v>33</v>
      </c>
      <c r="D5093" t="s">
        <v>16</v>
      </c>
      <c r="E5093" t="s">
        <v>17</v>
      </c>
      <c r="F5093">
        <v>24</v>
      </c>
      <c r="G5093" t="s">
        <v>75</v>
      </c>
      <c r="H5093" t="s">
        <v>27</v>
      </c>
      <c r="I5093">
        <f t="shared" si="316"/>
        <v>82.6</v>
      </c>
      <c r="J5093">
        <v>118</v>
      </c>
      <c r="K5093">
        <v>70</v>
      </c>
      <c r="L5093">
        <v>188</v>
      </c>
      <c r="M5093">
        <v>1</v>
      </c>
      <c r="N5093">
        <v>188</v>
      </c>
      <c r="O5093">
        <f t="shared" si="317"/>
        <v>82.6</v>
      </c>
      <c r="P5093">
        <f t="shared" si="318"/>
        <v>105.4</v>
      </c>
      <c r="Q5093" s="2">
        <f t="shared" si="319"/>
        <v>0.56063829787234043</v>
      </c>
      <c r="R5093">
        <v>1</v>
      </c>
      <c r="S5093" t="s">
        <v>81</v>
      </c>
    </row>
    <row r="5094" spans="1:19" x14ac:dyDescent="0.3">
      <c r="A5094">
        <v>154038</v>
      </c>
      <c r="B5094" s="1">
        <v>45509</v>
      </c>
      <c r="C5094" t="s">
        <v>53</v>
      </c>
      <c r="D5094" t="s">
        <v>37</v>
      </c>
      <c r="E5094" t="s">
        <v>25</v>
      </c>
      <c r="F5094">
        <v>22</v>
      </c>
      <c r="G5094" t="s">
        <v>51</v>
      </c>
      <c r="H5094" t="s">
        <v>27</v>
      </c>
      <c r="I5094">
        <f t="shared" si="316"/>
        <v>10.5</v>
      </c>
      <c r="J5094">
        <v>15</v>
      </c>
      <c r="K5094">
        <v>50</v>
      </c>
      <c r="L5094">
        <v>65</v>
      </c>
      <c r="M5094">
        <v>1</v>
      </c>
      <c r="N5094">
        <v>65</v>
      </c>
      <c r="O5094">
        <f t="shared" si="317"/>
        <v>10.5</v>
      </c>
      <c r="P5094">
        <f t="shared" si="318"/>
        <v>54.5</v>
      </c>
      <c r="Q5094" s="2">
        <f t="shared" si="319"/>
        <v>0.83846153846153848</v>
      </c>
      <c r="R5094">
        <v>5</v>
      </c>
      <c r="S5094" t="s">
        <v>70</v>
      </c>
    </row>
    <row r="5095" spans="1:19" x14ac:dyDescent="0.3">
      <c r="A5095">
        <v>163968</v>
      </c>
      <c r="B5095" s="1">
        <v>45401</v>
      </c>
      <c r="C5095" t="s">
        <v>53</v>
      </c>
      <c r="D5095" t="s">
        <v>37</v>
      </c>
      <c r="E5095" t="s">
        <v>17</v>
      </c>
      <c r="F5095">
        <v>32</v>
      </c>
      <c r="G5095" t="s">
        <v>77</v>
      </c>
      <c r="H5095" t="s">
        <v>19</v>
      </c>
      <c r="I5095">
        <f t="shared" si="316"/>
        <v>10.5</v>
      </c>
      <c r="J5095">
        <v>15</v>
      </c>
      <c r="K5095">
        <v>0</v>
      </c>
      <c r="L5095">
        <v>15</v>
      </c>
      <c r="M5095">
        <v>1</v>
      </c>
      <c r="N5095">
        <v>15</v>
      </c>
      <c r="O5095">
        <f t="shared" si="317"/>
        <v>10.5</v>
      </c>
      <c r="P5095">
        <f t="shared" si="318"/>
        <v>4.5</v>
      </c>
      <c r="Q5095" s="2">
        <f t="shared" si="319"/>
        <v>0.3</v>
      </c>
      <c r="R5095">
        <v>4</v>
      </c>
      <c r="S5095" t="s">
        <v>43</v>
      </c>
    </row>
    <row r="5096" spans="1:19" x14ac:dyDescent="0.3">
      <c r="A5096">
        <v>174769</v>
      </c>
      <c r="B5096" s="1">
        <v>45300</v>
      </c>
      <c r="C5096" t="s">
        <v>42</v>
      </c>
      <c r="D5096" t="s">
        <v>16</v>
      </c>
      <c r="E5096" t="s">
        <v>25</v>
      </c>
      <c r="F5096">
        <v>22</v>
      </c>
      <c r="G5096" t="s">
        <v>58</v>
      </c>
      <c r="H5096" t="s">
        <v>27</v>
      </c>
      <c r="I5096">
        <f t="shared" si="316"/>
        <v>45.5</v>
      </c>
      <c r="J5096">
        <v>65</v>
      </c>
      <c r="K5096">
        <v>40</v>
      </c>
      <c r="L5096">
        <v>105</v>
      </c>
      <c r="M5096">
        <v>1</v>
      </c>
      <c r="N5096">
        <v>105</v>
      </c>
      <c r="O5096">
        <f t="shared" si="317"/>
        <v>45.5</v>
      </c>
      <c r="P5096">
        <f t="shared" si="318"/>
        <v>59.5</v>
      </c>
      <c r="Q5096" s="2">
        <f t="shared" si="319"/>
        <v>0.56666666666666665</v>
      </c>
      <c r="R5096">
        <v>5</v>
      </c>
      <c r="S5096" t="s">
        <v>72</v>
      </c>
    </row>
    <row r="5097" spans="1:19" x14ac:dyDescent="0.3">
      <c r="A5097">
        <v>154908</v>
      </c>
      <c r="B5097" s="1">
        <v>45449</v>
      </c>
      <c r="C5097" t="s">
        <v>48</v>
      </c>
      <c r="D5097" t="s">
        <v>16</v>
      </c>
      <c r="E5097" t="s">
        <v>17</v>
      </c>
      <c r="F5097">
        <v>22</v>
      </c>
      <c r="G5097" t="s">
        <v>31</v>
      </c>
      <c r="H5097" t="s">
        <v>19</v>
      </c>
      <c r="I5097">
        <f t="shared" si="316"/>
        <v>91</v>
      </c>
      <c r="J5097">
        <v>130</v>
      </c>
      <c r="K5097">
        <v>0</v>
      </c>
      <c r="L5097">
        <v>130</v>
      </c>
      <c r="M5097">
        <v>1</v>
      </c>
      <c r="N5097">
        <v>130</v>
      </c>
      <c r="O5097">
        <f t="shared" si="317"/>
        <v>91</v>
      </c>
      <c r="P5097">
        <f t="shared" si="318"/>
        <v>39</v>
      </c>
      <c r="Q5097" s="2">
        <f t="shared" si="319"/>
        <v>0.3</v>
      </c>
      <c r="R5097">
        <v>4</v>
      </c>
      <c r="S5097" t="s">
        <v>61</v>
      </c>
    </row>
    <row r="5098" spans="1:19" x14ac:dyDescent="0.3">
      <c r="A5098">
        <v>151531</v>
      </c>
      <c r="B5098" s="1">
        <v>45240</v>
      </c>
      <c r="C5098" t="s">
        <v>15</v>
      </c>
      <c r="D5098" t="s">
        <v>16</v>
      </c>
      <c r="E5098" t="s">
        <v>17</v>
      </c>
      <c r="F5098">
        <v>34</v>
      </c>
      <c r="G5098" t="s">
        <v>74</v>
      </c>
      <c r="H5098" t="s">
        <v>27</v>
      </c>
      <c r="I5098">
        <f t="shared" si="316"/>
        <v>70</v>
      </c>
      <c r="J5098">
        <v>100</v>
      </c>
      <c r="K5098">
        <v>25</v>
      </c>
      <c r="L5098">
        <v>125</v>
      </c>
      <c r="M5098">
        <v>1</v>
      </c>
      <c r="N5098">
        <v>125</v>
      </c>
      <c r="O5098">
        <f t="shared" si="317"/>
        <v>70</v>
      </c>
      <c r="P5098">
        <f t="shared" si="318"/>
        <v>55</v>
      </c>
      <c r="Q5098" s="2">
        <f t="shared" si="319"/>
        <v>0.44</v>
      </c>
      <c r="R5098">
        <v>2</v>
      </c>
      <c r="S5098" t="s">
        <v>63</v>
      </c>
    </row>
    <row r="5099" spans="1:19" x14ac:dyDescent="0.3">
      <c r="A5099">
        <v>187662</v>
      </c>
      <c r="B5099" s="1">
        <v>45484</v>
      </c>
      <c r="C5099" t="s">
        <v>15</v>
      </c>
      <c r="D5099" t="s">
        <v>16</v>
      </c>
      <c r="E5099" t="s">
        <v>25</v>
      </c>
      <c r="F5099">
        <v>20</v>
      </c>
      <c r="G5099" t="s">
        <v>80</v>
      </c>
      <c r="H5099" t="s">
        <v>27</v>
      </c>
      <c r="I5099">
        <f t="shared" si="316"/>
        <v>70</v>
      </c>
      <c r="J5099">
        <v>100</v>
      </c>
      <c r="K5099">
        <v>40</v>
      </c>
      <c r="L5099">
        <v>140</v>
      </c>
      <c r="M5099">
        <v>1</v>
      </c>
      <c r="N5099">
        <v>140</v>
      </c>
      <c r="O5099">
        <f t="shared" si="317"/>
        <v>70</v>
      </c>
      <c r="P5099">
        <f t="shared" si="318"/>
        <v>70</v>
      </c>
      <c r="Q5099" s="2">
        <f t="shared" si="319"/>
        <v>0.5</v>
      </c>
      <c r="R5099">
        <v>1</v>
      </c>
      <c r="S5099" t="s">
        <v>63</v>
      </c>
    </row>
    <row r="5100" spans="1:19" x14ac:dyDescent="0.3">
      <c r="A5100">
        <v>193822</v>
      </c>
      <c r="B5100" s="1">
        <v>45266</v>
      </c>
      <c r="C5100" t="s">
        <v>50</v>
      </c>
      <c r="D5100" t="s">
        <v>16</v>
      </c>
      <c r="E5100" t="s">
        <v>17</v>
      </c>
      <c r="F5100">
        <v>25</v>
      </c>
      <c r="G5100" t="s">
        <v>21</v>
      </c>
      <c r="H5100" t="s">
        <v>19</v>
      </c>
      <c r="I5100">
        <f t="shared" si="316"/>
        <v>67.899999999999991</v>
      </c>
      <c r="J5100">
        <v>97</v>
      </c>
      <c r="K5100">
        <v>0</v>
      </c>
      <c r="L5100">
        <v>97</v>
      </c>
      <c r="M5100">
        <v>3</v>
      </c>
      <c r="N5100">
        <v>291</v>
      </c>
      <c r="O5100">
        <f t="shared" si="317"/>
        <v>203.7</v>
      </c>
      <c r="P5100">
        <f t="shared" si="318"/>
        <v>87.300000000000011</v>
      </c>
      <c r="Q5100" s="2">
        <f t="shared" si="319"/>
        <v>0.30000000000000004</v>
      </c>
      <c r="R5100">
        <v>5</v>
      </c>
      <c r="S5100" t="s">
        <v>20</v>
      </c>
    </row>
    <row r="5101" spans="1:19" x14ac:dyDescent="0.3">
      <c r="A5101">
        <v>123202</v>
      </c>
      <c r="B5101" s="1">
        <v>45374</v>
      </c>
      <c r="C5101" t="s">
        <v>53</v>
      </c>
      <c r="D5101" t="s">
        <v>37</v>
      </c>
      <c r="E5101" t="s">
        <v>25</v>
      </c>
      <c r="F5101">
        <v>28</v>
      </c>
      <c r="G5101" t="s">
        <v>18</v>
      </c>
      <c r="H5101" t="s">
        <v>19</v>
      </c>
      <c r="I5101">
        <f t="shared" si="316"/>
        <v>10.5</v>
      </c>
      <c r="J5101">
        <v>15</v>
      </c>
      <c r="K5101">
        <v>0</v>
      </c>
      <c r="L5101">
        <v>15</v>
      </c>
      <c r="M5101">
        <v>2</v>
      </c>
      <c r="N5101">
        <v>30</v>
      </c>
      <c r="O5101">
        <f t="shared" si="317"/>
        <v>21</v>
      </c>
      <c r="P5101">
        <f t="shared" si="318"/>
        <v>9</v>
      </c>
      <c r="Q5101" s="2">
        <f t="shared" si="319"/>
        <v>0.3</v>
      </c>
      <c r="R5101">
        <v>5</v>
      </c>
      <c r="S5101" t="s">
        <v>20</v>
      </c>
    </row>
    <row r="5102" spans="1:19" x14ac:dyDescent="0.3">
      <c r="A5102">
        <v>137212</v>
      </c>
      <c r="B5102" s="1">
        <v>45329</v>
      </c>
      <c r="C5102" t="s">
        <v>33</v>
      </c>
      <c r="D5102" t="s">
        <v>16</v>
      </c>
      <c r="E5102" t="s">
        <v>25</v>
      </c>
      <c r="F5102">
        <v>35</v>
      </c>
      <c r="G5102" t="s">
        <v>31</v>
      </c>
      <c r="H5102" t="s">
        <v>19</v>
      </c>
      <c r="I5102">
        <f t="shared" si="316"/>
        <v>82.6</v>
      </c>
      <c r="J5102">
        <v>118</v>
      </c>
      <c r="K5102">
        <v>0</v>
      </c>
      <c r="L5102">
        <v>118</v>
      </c>
      <c r="M5102">
        <v>1</v>
      </c>
      <c r="N5102">
        <v>118</v>
      </c>
      <c r="O5102">
        <f t="shared" si="317"/>
        <v>82.6</v>
      </c>
      <c r="P5102">
        <f t="shared" si="318"/>
        <v>35.400000000000006</v>
      </c>
      <c r="Q5102" s="2">
        <f t="shared" si="319"/>
        <v>0.30000000000000004</v>
      </c>
      <c r="R5102">
        <v>1</v>
      </c>
      <c r="S5102" t="s">
        <v>59</v>
      </c>
    </row>
    <row r="5103" spans="1:19" x14ac:dyDescent="0.3">
      <c r="A5103">
        <v>171924</v>
      </c>
      <c r="B5103" s="1">
        <v>45433</v>
      </c>
      <c r="C5103" t="s">
        <v>82</v>
      </c>
      <c r="D5103" t="s">
        <v>37</v>
      </c>
      <c r="E5103" t="s">
        <v>25</v>
      </c>
      <c r="F5103">
        <v>31</v>
      </c>
      <c r="G5103" t="s">
        <v>77</v>
      </c>
      <c r="H5103" t="s">
        <v>19</v>
      </c>
      <c r="I5103">
        <f t="shared" si="316"/>
        <v>14</v>
      </c>
      <c r="J5103">
        <v>20</v>
      </c>
      <c r="K5103">
        <v>0</v>
      </c>
      <c r="L5103">
        <v>20</v>
      </c>
      <c r="M5103">
        <v>2</v>
      </c>
      <c r="N5103">
        <v>40</v>
      </c>
      <c r="O5103">
        <f t="shared" si="317"/>
        <v>28</v>
      </c>
      <c r="P5103">
        <f t="shared" si="318"/>
        <v>12</v>
      </c>
      <c r="Q5103" s="2">
        <f t="shared" si="319"/>
        <v>0.3</v>
      </c>
      <c r="R5103">
        <v>4</v>
      </c>
      <c r="S5103" t="s">
        <v>52</v>
      </c>
    </row>
    <row r="5104" spans="1:19" x14ac:dyDescent="0.3">
      <c r="A5104">
        <v>161687</v>
      </c>
      <c r="B5104" s="1">
        <v>45331</v>
      </c>
      <c r="C5104" t="s">
        <v>42</v>
      </c>
      <c r="D5104" t="s">
        <v>16</v>
      </c>
      <c r="E5104" t="s">
        <v>17</v>
      </c>
      <c r="F5104">
        <v>23</v>
      </c>
      <c r="G5104" t="s">
        <v>34</v>
      </c>
      <c r="H5104" t="s">
        <v>27</v>
      </c>
      <c r="I5104">
        <f t="shared" si="316"/>
        <v>45.5</v>
      </c>
      <c r="J5104">
        <v>65</v>
      </c>
      <c r="K5104">
        <v>100</v>
      </c>
      <c r="L5104">
        <v>165</v>
      </c>
      <c r="M5104">
        <v>2</v>
      </c>
      <c r="N5104">
        <v>330</v>
      </c>
      <c r="O5104">
        <f t="shared" si="317"/>
        <v>91</v>
      </c>
      <c r="P5104">
        <f t="shared" si="318"/>
        <v>239</v>
      </c>
      <c r="Q5104" s="2">
        <f t="shared" si="319"/>
        <v>0.72424242424242424</v>
      </c>
      <c r="R5104">
        <v>5</v>
      </c>
      <c r="S5104" t="s">
        <v>70</v>
      </c>
    </row>
    <row r="5105" spans="1:19" x14ac:dyDescent="0.3">
      <c r="A5105">
        <v>180789</v>
      </c>
      <c r="B5105" s="1">
        <v>45382</v>
      </c>
      <c r="C5105" t="s">
        <v>76</v>
      </c>
      <c r="D5105" t="s">
        <v>37</v>
      </c>
      <c r="E5105" t="s">
        <v>25</v>
      </c>
      <c r="F5105">
        <v>27</v>
      </c>
      <c r="G5105" t="s">
        <v>44</v>
      </c>
      <c r="H5105" t="s">
        <v>27</v>
      </c>
      <c r="I5105">
        <f t="shared" si="316"/>
        <v>31.499999999999996</v>
      </c>
      <c r="J5105">
        <v>45</v>
      </c>
      <c r="K5105">
        <v>25</v>
      </c>
      <c r="L5105">
        <v>70</v>
      </c>
      <c r="M5105">
        <v>2</v>
      </c>
      <c r="N5105">
        <v>140</v>
      </c>
      <c r="O5105">
        <f t="shared" si="317"/>
        <v>62.999999999999993</v>
      </c>
      <c r="P5105">
        <f t="shared" si="318"/>
        <v>77</v>
      </c>
      <c r="Q5105" s="2">
        <f t="shared" si="319"/>
        <v>0.55000000000000004</v>
      </c>
      <c r="R5105">
        <v>4</v>
      </c>
      <c r="S5105" t="s">
        <v>52</v>
      </c>
    </row>
    <row r="5106" spans="1:19" x14ac:dyDescent="0.3">
      <c r="A5106">
        <v>187451</v>
      </c>
      <c r="B5106" s="1">
        <v>45285</v>
      </c>
      <c r="C5106" t="s">
        <v>50</v>
      </c>
      <c r="D5106" t="s">
        <v>16</v>
      </c>
      <c r="E5106" t="s">
        <v>25</v>
      </c>
      <c r="F5106">
        <v>35</v>
      </c>
      <c r="G5106" t="s">
        <v>54</v>
      </c>
      <c r="H5106" t="s">
        <v>19</v>
      </c>
      <c r="I5106">
        <f t="shared" si="316"/>
        <v>67.899999999999991</v>
      </c>
      <c r="J5106">
        <v>97</v>
      </c>
      <c r="K5106">
        <v>0</v>
      </c>
      <c r="L5106">
        <v>97</v>
      </c>
      <c r="M5106">
        <v>3</v>
      </c>
      <c r="N5106">
        <v>291</v>
      </c>
      <c r="O5106">
        <f t="shared" si="317"/>
        <v>203.7</v>
      </c>
      <c r="P5106">
        <f t="shared" si="318"/>
        <v>87.300000000000011</v>
      </c>
      <c r="Q5106" s="2">
        <f t="shared" si="319"/>
        <v>0.30000000000000004</v>
      </c>
      <c r="R5106">
        <v>5</v>
      </c>
      <c r="S5106" t="s">
        <v>57</v>
      </c>
    </row>
    <row r="5107" spans="1:19" x14ac:dyDescent="0.3">
      <c r="A5107">
        <v>196087</v>
      </c>
      <c r="B5107" s="1">
        <v>45287</v>
      </c>
      <c r="C5107" t="s">
        <v>42</v>
      </c>
      <c r="D5107" t="s">
        <v>16</v>
      </c>
      <c r="E5107" t="s">
        <v>17</v>
      </c>
      <c r="F5107">
        <v>19</v>
      </c>
      <c r="G5107" t="s">
        <v>46</v>
      </c>
      <c r="H5107" t="s">
        <v>19</v>
      </c>
      <c r="I5107">
        <f t="shared" si="316"/>
        <v>45.5</v>
      </c>
      <c r="J5107">
        <v>65</v>
      </c>
      <c r="K5107">
        <v>0</v>
      </c>
      <c r="L5107">
        <v>65</v>
      </c>
      <c r="M5107">
        <v>1</v>
      </c>
      <c r="N5107">
        <v>65</v>
      </c>
      <c r="O5107">
        <f t="shared" si="317"/>
        <v>45.5</v>
      </c>
      <c r="P5107">
        <f t="shared" si="318"/>
        <v>19.5</v>
      </c>
      <c r="Q5107" s="2">
        <f t="shared" si="319"/>
        <v>0.3</v>
      </c>
      <c r="R5107">
        <v>1</v>
      </c>
      <c r="S5107" t="s">
        <v>71</v>
      </c>
    </row>
    <row r="5108" spans="1:19" x14ac:dyDescent="0.3">
      <c r="A5108">
        <v>143676</v>
      </c>
      <c r="B5108" s="1">
        <v>45458</v>
      </c>
      <c r="C5108" t="s">
        <v>42</v>
      </c>
      <c r="D5108" t="s">
        <v>16</v>
      </c>
      <c r="E5108" t="s">
        <v>25</v>
      </c>
      <c r="F5108">
        <v>19</v>
      </c>
      <c r="G5108" t="s">
        <v>38</v>
      </c>
      <c r="H5108" t="s">
        <v>19</v>
      </c>
      <c r="I5108">
        <f t="shared" si="316"/>
        <v>45.5</v>
      </c>
      <c r="J5108">
        <v>65</v>
      </c>
      <c r="K5108">
        <v>0</v>
      </c>
      <c r="L5108">
        <v>65</v>
      </c>
      <c r="M5108">
        <v>1</v>
      </c>
      <c r="N5108">
        <v>65</v>
      </c>
      <c r="O5108">
        <f t="shared" si="317"/>
        <v>45.5</v>
      </c>
      <c r="P5108">
        <f t="shared" si="318"/>
        <v>19.5</v>
      </c>
      <c r="Q5108" s="2">
        <f t="shared" si="319"/>
        <v>0.3</v>
      </c>
      <c r="R5108">
        <v>5</v>
      </c>
      <c r="S5108" t="s">
        <v>70</v>
      </c>
    </row>
    <row r="5109" spans="1:19" x14ac:dyDescent="0.3">
      <c r="A5109">
        <v>125928</v>
      </c>
      <c r="B5109" s="1">
        <v>45398</v>
      </c>
      <c r="C5109" t="s">
        <v>42</v>
      </c>
      <c r="D5109" t="s">
        <v>16</v>
      </c>
      <c r="E5109" t="s">
        <v>25</v>
      </c>
      <c r="F5109">
        <v>19</v>
      </c>
      <c r="G5109" t="s">
        <v>54</v>
      </c>
      <c r="H5109" t="s">
        <v>19</v>
      </c>
      <c r="I5109">
        <f t="shared" si="316"/>
        <v>45.5</v>
      </c>
      <c r="J5109">
        <v>65</v>
      </c>
      <c r="K5109">
        <v>0</v>
      </c>
      <c r="L5109">
        <v>65</v>
      </c>
      <c r="M5109">
        <v>1</v>
      </c>
      <c r="N5109">
        <v>65</v>
      </c>
      <c r="O5109">
        <f t="shared" si="317"/>
        <v>45.5</v>
      </c>
      <c r="P5109">
        <f t="shared" si="318"/>
        <v>19.5</v>
      </c>
      <c r="Q5109" s="2">
        <f t="shared" si="319"/>
        <v>0.3</v>
      </c>
      <c r="R5109">
        <v>2</v>
      </c>
      <c r="S5109" t="s">
        <v>87</v>
      </c>
    </row>
    <row r="5110" spans="1:19" x14ac:dyDescent="0.3">
      <c r="A5110">
        <v>198787</v>
      </c>
      <c r="B5110" s="1">
        <v>45433</v>
      </c>
      <c r="C5110" t="s">
        <v>30</v>
      </c>
      <c r="D5110" t="s">
        <v>24</v>
      </c>
      <c r="E5110" t="s">
        <v>17</v>
      </c>
      <c r="F5110">
        <v>29</v>
      </c>
      <c r="G5110" t="s">
        <v>18</v>
      </c>
      <c r="H5110" t="s">
        <v>19</v>
      </c>
      <c r="I5110">
        <f t="shared" si="316"/>
        <v>7</v>
      </c>
      <c r="J5110">
        <v>10</v>
      </c>
      <c r="K5110">
        <v>0</v>
      </c>
      <c r="L5110">
        <v>10</v>
      </c>
      <c r="M5110">
        <v>4</v>
      </c>
      <c r="N5110">
        <v>40</v>
      </c>
      <c r="O5110">
        <f t="shared" si="317"/>
        <v>28</v>
      </c>
      <c r="P5110">
        <f t="shared" si="318"/>
        <v>12</v>
      </c>
      <c r="Q5110" s="2">
        <f t="shared" si="319"/>
        <v>0.3</v>
      </c>
      <c r="R5110">
        <v>4</v>
      </c>
      <c r="S5110" t="s">
        <v>57</v>
      </c>
    </row>
    <row r="5111" spans="1:19" x14ac:dyDescent="0.3">
      <c r="A5111">
        <v>125968</v>
      </c>
      <c r="B5111" s="1">
        <v>45574</v>
      </c>
      <c r="C5111" t="s">
        <v>36</v>
      </c>
      <c r="D5111" t="s">
        <v>37</v>
      </c>
      <c r="E5111" t="s">
        <v>17</v>
      </c>
      <c r="F5111">
        <v>34</v>
      </c>
      <c r="G5111" t="s">
        <v>56</v>
      </c>
      <c r="H5111" t="s">
        <v>19</v>
      </c>
      <c r="I5111">
        <f t="shared" si="316"/>
        <v>22.4</v>
      </c>
      <c r="J5111">
        <v>32</v>
      </c>
      <c r="K5111">
        <v>0</v>
      </c>
      <c r="L5111">
        <v>32</v>
      </c>
      <c r="M5111">
        <v>1</v>
      </c>
      <c r="N5111">
        <v>32</v>
      </c>
      <c r="O5111">
        <f t="shared" si="317"/>
        <v>22.4</v>
      </c>
      <c r="P5111">
        <f t="shared" si="318"/>
        <v>9.6000000000000014</v>
      </c>
      <c r="Q5111" s="2">
        <f t="shared" si="319"/>
        <v>0.30000000000000004</v>
      </c>
      <c r="R5111">
        <v>4</v>
      </c>
      <c r="S5111" t="s">
        <v>52</v>
      </c>
    </row>
    <row r="5112" spans="1:19" x14ac:dyDescent="0.3">
      <c r="A5112">
        <v>185322</v>
      </c>
      <c r="B5112" s="1">
        <v>45546</v>
      </c>
      <c r="C5112" t="s">
        <v>23</v>
      </c>
      <c r="D5112" t="s">
        <v>24</v>
      </c>
      <c r="E5112" t="s">
        <v>17</v>
      </c>
      <c r="F5112">
        <v>20</v>
      </c>
      <c r="G5112" t="s">
        <v>60</v>
      </c>
      <c r="H5112" t="s">
        <v>19</v>
      </c>
      <c r="I5112">
        <f t="shared" si="316"/>
        <v>6.3</v>
      </c>
      <c r="J5112">
        <v>9</v>
      </c>
      <c r="K5112">
        <v>0</v>
      </c>
      <c r="L5112">
        <v>9</v>
      </c>
      <c r="M5112">
        <v>2</v>
      </c>
      <c r="N5112">
        <v>18</v>
      </c>
      <c r="O5112">
        <f t="shared" si="317"/>
        <v>12.6</v>
      </c>
      <c r="P5112">
        <f t="shared" si="318"/>
        <v>5.4</v>
      </c>
      <c r="Q5112" s="2">
        <f t="shared" si="319"/>
        <v>0.30000000000000004</v>
      </c>
      <c r="R5112">
        <v>5</v>
      </c>
      <c r="S5112" t="s">
        <v>65</v>
      </c>
    </row>
    <row r="5113" spans="1:19" x14ac:dyDescent="0.3">
      <c r="A5113">
        <v>168714</v>
      </c>
      <c r="B5113" s="1">
        <v>45502</v>
      </c>
      <c r="C5113" t="s">
        <v>53</v>
      </c>
      <c r="D5113" t="s">
        <v>37</v>
      </c>
      <c r="E5113" t="s">
        <v>17</v>
      </c>
      <c r="F5113">
        <v>27</v>
      </c>
      <c r="G5113" t="s">
        <v>77</v>
      </c>
      <c r="H5113" t="s">
        <v>19</v>
      </c>
      <c r="I5113">
        <f t="shared" si="316"/>
        <v>10.5</v>
      </c>
      <c r="J5113">
        <v>15</v>
      </c>
      <c r="K5113">
        <v>0</v>
      </c>
      <c r="L5113">
        <v>15</v>
      </c>
      <c r="M5113">
        <v>2</v>
      </c>
      <c r="N5113">
        <v>30</v>
      </c>
      <c r="O5113">
        <f t="shared" si="317"/>
        <v>21</v>
      </c>
      <c r="P5113">
        <f t="shared" si="318"/>
        <v>9</v>
      </c>
      <c r="Q5113" s="2">
        <f t="shared" si="319"/>
        <v>0.3</v>
      </c>
      <c r="R5113">
        <v>4</v>
      </c>
      <c r="S5113" t="s">
        <v>72</v>
      </c>
    </row>
    <row r="5114" spans="1:19" x14ac:dyDescent="0.3">
      <c r="A5114">
        <v>152871</v>
      </c>
      <c r="B5114" s="1">
        <v>45305</v>
      </c>
      <c r="C5114" t="s">
        <v>53</v>
      </c>
      <c r="D5114" t="s">
        <v>37</v>
      </c>
      <c r="E5114" t="s">
        <v>17</v>
      </c>
      <c r="F5114">
        <v>32</v>
      </c>
      <c r="G5114" t="s">
        <v>80</v>
      </c>
      <c r="H5114" t="s">
        <v>27</v>
      </c>
      <c r="I5114">
        <f t="shared" si="316"/>
        <v>10.5</v>
      </c>
      <c r="J5114">
        <v>15</v>
      </c>
      <c r="K5114">
        <v>40</v>
      </c>
      <c r="L5114">
        <v>55</v>
      </c>
      <c r="M5114">
        <v>1</v>
      </c>
      <c r="N5114">
        <v>55</v>
      </c>
      <c r="O5114">
        <f t="shared" si="317"/>
        <v>10.5</v>
      </c>
      <c r="P5114">
        <f t="shared" si="318"/>
        <v>44.5</v>
      </c>
      <c r="Q5114" s="2">
        <f t="shared" si="319"/>
        <v>0.80909090909090908</v>
      </c>
      <c r="R5114">
        <v>5</v>
      </c>
      <c r="S5114" t="s">
        <v>45</v>
      </c>
    </row>
    <row r="5115" spans="1:19" x14ac:dyDescent="0.3">
      <c r="A5115">
        <v>181818</v>
      </c>
      <c r="B5115" s="1">
        <v>45468</v>
      </c>
      <c r="C5115" t="s">
        <v>42</v>
      </c>
      <c r="D5115" t="s">
        <v>16</v>
      </c>
      <c r="E5115" t="s">
        <v>17</v>
      </c>
      <c r="F5115">
        <v>26</v>
      </c>
      <c r="G5115" t="s">
        <v>21</v>
      </c>
      <c r="H5115" t="s">
        <v>19</v>
      </c>
      <c r="I5115">
        <f t="shared" si="316"/>
        <v>45.5</v>
      </c>
      <c r="J5115">
        <v>65</v>
      </c>
      <c r="K5115">
        <v>0</v>
      </c>
      <c r="L5115">
        <v>65</v>
      </c>
      <c r="M5115">
        <v>1</v>
      </c>
      <c r="N5115">
        <v>65</v>
      </c>
      <c r="O5115">
        <f t="shared" si="317"/>
        <v>45.5</v>
      </c>
      <c r="P5115">
        <f t="shared" si="318"/>
        <v>19.5</v>
      </c>
      <c r="Q5115" s="2">
        <f t="shared" si="319"/>
        <v>0.3</v>
      </c>
      <c r="R5115">
        <v>5</v>
      </c>
      <c r="S5115" t="s">
        <v>43</v>
      </c>
    </row>
    <row r="5116" spans="1:19" x14ac:dyDescent="0.3">
      <c r="A5116">
        <v>160891</v>
      </c>
      <c r="B5116" s="1">
        <v>45526</v>
      </c>
      <c r="C5116" t="s">
        <v>53</v>
      </c>
      <c r="D5116" t="s">
        <v>37</v>
      </c>
      <c r="E5116" t="s">
        <v>17</v>
      </c>
      <c r="F5116">
        <v>18</v>
      </c>
      <c r="G5116" t="s">
        <v>46</v>
      </c>
      <c r="H5116" t="s">
        <v>19</v>
      </c>
      <c r="I5116">
        <f t="shared" si="316"/>
        <v>10.5</v>
      </c>
      <c r="J5116">
        <v>15</v>
      </c>
      <c r="K5116">
        <v>0</v>
      </c>
      <c r="L5116">
        <v>15</v>
      </c>
      <c r="M5116">
        <v>2</v>
      </c>
      <c r="N5116">
        <v>30</v>
      </c>
      <c r="O5116">
        <f t="shared" si="317"/>
        <v>21</v>
      </c>
      <c r="P5116">
        <f t="shared" si="318"/>
        <v>9</v>
      </c>
      <c r="Q5116" s="2">
        <f t="shared" si="319"/>
        <v>0.3</v>
      </c>
      <c r="R5116">
        <v>2</v>
      </c>
      <c r="S5116" t="s">
        <v>87</v>
      </c>
    </row>
    <row r="5117" spans="1:19" x14ac:dyDescent="0.3">
      <c r="A5117">
        <v>166703</v>
      </c>
      <c r="B5117" s="1">
        <v>45538</v>
      </c>
      <c r="C5117" t="s">
        <v>53</v>
      </c>
      <c r="D5117" t="s">
        <v>37</v>
      </c>
      <c r="E5117" t="s">
        <v>17</v>
      </c>
      <c r="F5117">
        <v>24</v>
      </c>
      <c r="G5117" t="s">
        <v>29</v>
      </c>
      <c r="H5117" t="s">
        <v>19</v>
      </c>
      <c r="I5117">
        <f t="shared" si="316"/>
        <v>10.5</v>
      </c>
      <c r="J5117">
        <v>15</v>
      </c>
      <c r="K5117">
        <v>0</v>
      </c>
      <c r="L5117">
        <v>15</v>
      </c>
      <c r="M5117">
        <v>3</v>
      </c>
      <c r="N5117">
        <v>45</v>
      </c>
      <c r="O5117">
        <f t="shared" si="317"/>
        <v>31.5</v>
      </c>
      <c r="P5117">
        <f t="shared" si="318"/>
        <v>13.5</v>
      </c>
      <c r="Q5117" s="2">
        <f t="shared" si="319"/>
        <v>0.3</v>
      </c>
      <c r="R5117">
        <v>5</v>
      </c>
      <c r="S5117" t="s">
        <v>52</v>
      </c>
    </row>
    <row r="5118" spans="1:19" x14ac:dyDescent="0.3">
      <c r="A5118">
        <v>199654</v>
      </c>
      <c r="B5118" s="1">
        <v>45391</v>
      </c>
      <c r="C5118" t="s">
        <v>33</v>
      </c>
      <c r="D5118" t="s">
        <v>16</v>
      </c>
      <c r="E5118" t="s">
        <v>25</v>
      </c>
      <c r="F5118">
        <v>23</v>
      </c>
      <c r="G5118" t="s">
        <v>51</v>
      </c>
      <c r="H5118" t="s">
        <v>27</v>
      </c>
      <c r="I5118">
        <f t="shared" si="316"/>
        <v>82.6</v>
      </c>
      <c r="J5118">
        <v>118</v>
      </c>
      <c r="K5118">
        <v>50</v>
      </c>
      <c r="L5118">
        <v>168</v>
      </c>
      <c r="M5118">
        <v>1</v>
      </c>
      <c r="N5118">
        <v>168</v>
      </c>
      <c r="O5118">
        <f t="shared" si="317"/>
        <v>82.6</v>
      </c>
      <c r="P5118">
        <f t="shared" si="318"/>
        <v>85.4</v>
      </c>
      <c r="Q5118" s="2">
        <f t="shared" si="319"/>
        <v>0.50833333333333341</v>
      </c>
      <c r="R5118">
        <v>1</v>
      </c>
      <c r="S5118" t="s">
        <v>63</v>
      </c>
    </row>
    <row r="5119" spans="1:19" x14ac:dyDescent="0.3">
      <c r="A5119">
        <v>197002</v>
      </c>
      <c r="B5119" s="1">
        <v>45416</v>
      </c>
      <c r="C5119" t="s">
        <v>42</v>
      </c>
      <c r="D5119" t="s">
        <v>16</v>
      </c>
      <c r="E5119" t="s">
        <v>25</v>
      </c>
      <c r="F5119">
        <v>33</v>
      </c>
      <c r="G5119" t="s">
        <v>38</v>
      </c>
      <c r="H5119" t="s">
        <v>19</v>
      </c>
      <c r="I5119">
        <f t="shared" si="316"/>
        <v>45.5</v>
      </c>
      <c r="J5119">
        <v>65</v>
      </c>
      <c r="K5119">
        <v>0</v>
      </c>
      <c r="L5119">
        <v>65</v>
      </c>
      <c r="M5119">
        <v>2</v>
      </c>
      <c r="N5119">
        <v>130</v>
      </c>
      <c r="O5119">
        <f t="shared" si="317"/>
        <v>91</v>
      </c>
      <c r="P5119">
        <f t="shared" si="318"/>
        <v>39</v>
      </c>
      <c r="Q5119" s="2">
        <f t="shared" si="319"/>
        <v>0.3</v>
      </c>
      <c r="R5119">
        <v>5</v>
      </c>
      <c r="S5119" t="s">
        <v>52</v>
      </c>
    </row>
    <row r="5120" spans="1:19" x14ac:dyDescent="0.3">
      <c r="A5120">
        <v>131445</v>
      </c>
      <c r="B5120" s="1">
        <v>45425</v>
      </c>
      <c r="C5120" t="s">
        <v>23</v>
      </c>
      <c r="D5120" t="s">
        <v>24</v>
      </c>
      <c r="E5120" t="s">
        <v>25</v>
      </c>
      <c r="F5120">
        <v>18</v>
      </c>
      <c r="G5120" t="s">
        <v>69</v>
      </c>
      <c r="H5120" t="s">
        <v>19</v>
      </c>
      <c r="I5120">
        <f t="shared" si="316"/>
        <v>6.3</v>
      </c>
      <c r="J5120">
        <v>9</v>
      </c>
      <c r="K5120">
        <v>0</v>
      </c>
      <c r="L5120">
        <v>9</v>
      </c>
      <c r="M5120">
        <v>2</v>
      </c>
      <c r="N5120">
        <v>18</v>
      </c>
      <c r="O5120">
        <f t="shared" si="317"/>
        <v>12.6</v>
      </c>
      <c r="P5120">
        <f t="shared" si="318"/>
        <v>5.4</v>
      </c>
      <c r="Q5120" s="2">
        <f t="shared" si="319"/>
        <v>0.30000000000000004</v>
      </c>
      <c r="R5120">
        <v>5</v>
      </c>
      <c r="S5120" t="s">
        <v>61</v>
      </c>
    </row>
    <row r="5121" spans="1:19" x14ac:dyDescent="0.3">
      <c r="A5121">
        <v>142812</v>
      </c>
      <c r="B5121" s="1">
        <v>45375</v>
      </c>
      <c r="C5121" t="s">
        <v>30</v>
      </c>
      <c r="D5121" t="s">
        <v>24</v>
      </c>
      <c r="E5121" t="s">
        <v>17</v>
      </c>
      <c r="F5121">
        <v>29</v>
      </c>
      <c r="G5121" t="s">
        <v>62</v>
      </c>
      <c r="H5121" t="s">
        <v>19</v>
      </c>
      <c r="I5121">
        <f t="shared" si="316"/>
        <v>7</v>
      </c>
      <c r="J5121">
        <v>10</v>
      </c>
      <c r="K5121">
        <v>0</v>
      </c>
      <c r="L5121">
        <v>10</v>
      </c>
      <c r="M5121">
        <v>3</v>
      </c>
      <c r="N5121">
        <v>30</v>
      </c>
      <c r="O5121">
        <f t="shared" si="317"/>
        <v>21</v>
      </c>
      <c r="P5121">
        <f t="shared" si="318"/>
        <v>9</v>
      </c>
      <c r="Q5121" s="2">
        <f t="shared" si="319"/>
        <v>0.3</v>
      </c>
      <c r="R5121">
        <v>1</v>
      </c>
      <c r="S5121" t="s">
        <v>28</v>
      </c>
    </row>
    <row r="5122" spans="1:19" x14ac:dyDescent="0.3">
      <c r="A5122">
        <v>168442</v>
      </c>
      <c r="B5122" s="1">
        <v>45579</v>
      </c>
      <c r="C5122" t="s">
        <v>42</v>
      </c>
      <c r="D5122" t="s">
        <v>16</v>
      </c>
      <c r="E5122" t="s">
        <v>17</v>
      </c>
      <c r="F5122">
        <v>34</v>
      </c>
      <c r="G5122" t="s">
        <v>62</v>
      </c>
      <c r="H5122" t="s">
        <v>19</v>
      </c>
      <c r="I5122">
        <f t="shared" si="316"/>
        <v>45.5</v>
      </c>
      <c r="J5122">
        <v>65</v>
      </c>
      <c r="K5122">
        <v>0</v>
      </c>
      <c r="L5122">
        <v>65</v>
      </c>
      <c r="M5122">
        <v>3</v>
      </c>
      <c r="N5122">
        <v>195</v>
      </c>
      <c r="O5122">
        <f t="shared" si="317"/>
        <v>136.5</v>
      </c>
      <c r="P5122">
        <f t="shared" si="318"/>
        <v>58.5</v>
      </c>
      <c r="Q5122" s="2">
        <f t="shared" si="319"/>
        <v>0.3</v>
      </c>
      <c r="R5122">
        <v>4</v>
      </c>
      <c r="S5122" t="s">
        <v>20</v>
      </c>
    </row>
    <row r="5123" spans="1:19" x14ac:dyDescent="0.3">
      <c r="A5123">
        <v>164963</v>
      </c>
      <c r="B5123" s="1">
        <v>45390</v>
      </c>
      <c r="C5123" t="s">
        <v>30</v>
      </c>
      <c r="D5123" t="s">
        <v>24</v>
      </c>
      <c r="E5123" t="s">
        <v>25</v>
      </c>
      <c r="F5123">
        <v>24</v>
      </c>
      <c r="G5123" t="s">
        <v>46</v>
      </c>
      <c r="H5123" t="s">
        <v>19</v>
      </c>
      <c r="I5123">
        <f t="shared" ref="I5123:I5186" si="320">0.7*J5123</f>
        <v>7</v>
      </c>
      <c r="J5123">
        <v>10</v>
      </c>
      <c r="K5123">
        <v>0</v>
      </c>
      <c r="L5123">
        <v>10</v>
      </c>
      <c r="M5123">
        <v>1</v>
      </c>
      <c r="N5123">
        <v>10</v>
      </c>
      <c r="O5123">
        <f t="shared" ref="O5123:O5186" si="321">I5123*M5123</f>
        <v>7</v>
      </c>
      <c r="P5123">
        <f t="shared" ref="P5123:P5186" si="322">N5123-O5123</f>
        <v>3</v>
      </c>
      <c r="Q5123" s="2">
        <f t="shared" ref="Q5123:Q5186" si="323">(P5123/N5123)</f>
        <v>0.3</v>
      </c>
      <c r="R5123">
        <v>4</v>
      </c>
      <c r="S5123" t="s">
        <v>61</v>
      </c>
    </row>
    <row r="5124" spans="1:19" x14ac:dyDescent="0.3">
      <c r="A5124">
        <v>175088</v>
      </c>
      <c r="B5124" s="1">
        <v>45371</v>
      </c>
      <c r="C5124" t="s">
        <v>53</v>
      </c>
      <c r="D5124" t="s">
        <v>37</v>
      </c>
      <c r="E5124" t="s">
        <v>17</v>
      </c>
      <c r="F5124">
        <v>27</v>
      </c>
      <c r="G5124" t="s">
        <v>62</v>
      </c>
      <c r="H5124" t="s">
        <v>19</v>
      </c>
      <c r="I5124">
        <f t="shared" si="320"/>
        <v>10.5</v>
      </c>
      <c r="J5124">
        <v>15</v>
      </c>
      <c r="K5124">
        <v>0</v>
      </c>
      <c r="L5124">
        <v>15</v>
      </c>
      <c r="M5124">
        <v>1</v>
      </c>
      <c r="N5124">
        <v>15</v>
      </c>
      <c r="O5124">
        <f t="shared" si="321"/>
        <v>10.5</v>
      </c>
      <c r="P5124">
        <f t="shared" si="322"/>
        <v>4.5</v>
      </c>
      <c r="Q5124" s="2">
        <f t="shared" si="323"/>
        <v>0.3</v>
      </c>
      <c r="R5124">
        <v>5</v>
      </c>
      <c r="S5124" t="s">
        <v>65</v>
      </c>
    </row>
    <row r="5125" spans="1:19" x14ac:dyDescent="0.3">
      <c r="A5125">
        <v>145490</v>
      </c>
      <c r="B5125" s="1">
        <v>45292</v>
      </c>
      <c r="C5125" t="s">
        <v>42</v>
      </c>
      <c r="D5125" t="s">
        <v>16</v>
      </c>
      <c r="E5125" t="s">
        <v>17</v>
      </c>
      <c r="F5125">
        <v>35</v>
      </c>
      <c r="G5125" t="s">
        <v>67</v>
      </c>
      <c r="H5125" t="s">
        <v>27</v>
      </c>
      <c r="I5125">
        <f t="shared" si="320"/>
        <v>45.5</v>
      </c>
      <c r="J5125">
        <v>65</v>
      </c>
      <c r="K5125">
        <v>40</v>
      </c>
      <c r="L5125">
        <v>105</v>
      </c>
      <c r="M5125">
        <v>1</v>
      </c>
      <c r="N5125">
        <v>105</v>
      </c>
      <c r="O5125">
        <f t="shared" si="321"/>
        <v>45.5</v>
      </c>
      <c r="P5125">
        <f t="shared" si="322"/>
        <v>59.5</v>
      </c>
      <c r="Q5125" s="2">
        <f t="shared" si="323"/>
        <v>0.56666666666666665</v>
      </c>
      <c r="R5125">
        <v>2</v>
      </c>
      <c r="S5125" t="s">
        <v>64</v>
      </c>
    </row>
    <row r="5126" spans="1:19" x14ac:dyDescent="0.3">
      <c r="A5126">
        <v>180960</v>
      </c>
      <c r="B5126" s="1">
        <v>45417</v>
      </c>
      <c r="C5126" t="s">
        <v>23</v>
      </c>
      <c r="D5126" t="s">
        <v>24</v>
      </c>
      <c r="E5126" t="s">
        <v>25</v>
      </c>
      <c r="F5126">
        <v>24</v>
      </c>
      <c r="G5126" t="s">
        <v>77</v>
      </c>
      <c r="H5126" t="s">
        <v>19</v>
      </c>
      <c r="I5126">
        <f t="shared" si="320"/>
        <v>6.3</v>
      </c>
      <c r="J5126">
        <v>9</v>
      </c>
      <c r="K5126">
        <v>0</v>
      </c>
      <c r="L5126">
        <v>9</v>
      </c>
      <c r="M5126">
        <v>1</v>
      </c>
      <c r="N5126">
        <v>9</v>
      </c>
      <c r="O5126">
        <f t="shared" si="321"/>
        <v>6.3</v>
      </c>
      <c r="P5126">
        <f t="shared" si="322"/>
        <v>2.7</v>
      </c>
      <c r="Q5126" s="2">
        <f t="shared" si="323"/>
        <v>0.30000000000000004</v>
      </c>
      <c r="R5126">
        <v>1</v>
      </c>
      <c r="S5126" t="s">
        <v>28</v>
      </c>
    </row>
    <row r="5127" spans="1:19" x14ac:dyDescent="0.3">
      <c r="A5127">
        <v>144580</v>
      </c>
      <c r="B5127" s="1">
        <v>45431</v>
      </c>
      <c r="C5127" t="s">
        <v>48</v>
      </c>
      <c r="D5127" t="s">
        <v>16</v>
      </c>
      <c r="E5127" t="s">
        <v>25</v>
      </c>
      <c r="F5127">
        <v>18</v>
      </c>
      <c r="G5127" t="s">
        <v>77</v>
      </c>
      <c r="H5127" t="s">
        <v>19</v>
      </c>
      <c r="I5127">
        <f t="shared" si="320"/>
        <v>91</v>
      </c>
      <c r="J5127">
        <v>130</v>
      </c>
      <c r="K5127">
        <v>0</v>
      </c>
      <c r="L5127">
        <v>130</v>
      </c>
      <c r="M5127">
        <v>2</v>
      </c>
      <c r="N5127">
        <v>260</v>
      </c>
      <c r="O5127">
        <f t="shared" si="321"/>
        <v>182</v>
      </c>
      <c r="P5127">
        <f t="shared" si="322"/>
        <v>78</v>
      </c>
      <c r="Q5127" s="2">
        <f t="shared" si="323"/>
        <v>0.3</v>
      </c>
      <c r="R5127">
        <v>2</v>
      </c>
      <c r="S5127" t="s">
        <v>71</v>
      </c>
    </row>
    <row r="5128" spans="1:19" x14ac:dyDescent="0.3">
      <c r="A5128">
        <v>181587</v>
      </c>
      <c r="B5128" s="1">
        <v>45563</v>
      </c>
      <c r="C5128" t="s">
        <v>30</v>
      </c>
      <c r="D5128" t="s">
        <v>24</v>
      </c>
      <c r="E5128" t="s">
        <v>17</v>
      </c>
      <c r="F5128">
        <v>21</v>
      </c>
      <c r="G5128" t="s">
        <v>69</v>
      </c>
      <c r="H5128" t="s">
        <v>19</v>
      </c>
      <c r="I5128">
        <f t="shared" si="320"/>
        <v>7</v>
      </c>
      <c r="J5128">
        <v>10</v>
      </c>
      <c r="K5128">
        <v>0</v>
      </c>
      <c r="L5128">
        <v>10</v>
      </c>
      <c r="M5128">
        <v>1</v>
      </c>
      <c r="N5128">
        <v>10</v>
      </c>
      <c r="O5128">
        <f t="shared" si="321"/>
        <v>7</v>
      </c>
      <c r="P5128">
        <f t="shared" si="322"/>
        <v>3</v>
      </c>
      <c r="Q5128" s="2">
        <f t="shared" si="323"/>
        <v>0.3</v>
      </c>
      <c r="R5128">
        <v>2</v>
      </c>
      <c r="S5128" t="s">
        <v>35</v>
      </c>
    </row>
    <row r="5129" spans="1:19" x14ac:dyDescent="0.3">
      <c r="A5129">
        <v>172349</v>
      </c>
      <c r="B5129" s="1">
        <v>45260</v>
      </c>
      <c r="C5129" t="s">
        <v>82</v>
      </c>
      <c r="D5129" t="s">
        <v>37</v>
      </c>
      <c r="E5129" t="s">
        <v>17</v>
      </c>
      <c r="F5129">
        <v>29</v>
      </c>
      <c r="G5129" t="s">
        <v>86</v>
      </c>
      <c r="H5129" t="s">
        <v>27</v>
      </c>
      <c r="I5129">
        <f t="shared" si="320"/>
        <v>14</v>
      </c>
      <c r="J5129">
        <v>20</v>
      </c>
      <c r="K5129">
        <v>70</v>
      </c>
      <c r="L5129">
        <v>90</v>
      </c>
      <c r="M5129">
        <v>1</v>
      </c>
      <c r="N5129">
        <v>90</v>
      </c>
      <c r="O5129">
        <f t="shared" si="321"/>
        <v>14</v>
      </c>
      <c r="P5129">
        <f t="shared" si="322"/>
        <v>76</v>
      </c>
      <c r="Q5129" s="2">
        <f t="shared" si="323"/>
        <v>0.84444444444444444</v>
      </c>
      <c r="R5129">
        <v>4</v>
      </c>
      <c r="S5129" t="s">
        <v>20</v>
      </c>
    </row>
    <row r="5130" spans="1:19" x14ac:dyDescent="0.3">
      <c r="A5130">
        <v>195801</v>
      </c>
      <c r="B5130" s="1">
        <v>45404</v>
      </c>
      <c r="C5130" t="s">
        <v>48</v>
      </c>
      <c r="D5130" t="s">
        <v>16</v>
      </c>
      <c r="E5130" t="s">
        <v>17</v>
      </c>
      <c r="F5130">
        <v>20</v>
      </c>
      <c r="G5130" t="s">
        <v>69</v>
      </c>
      <c r="H5130" t="s">
        <v>19</v>
      </c>
      <c r="I5130">
        <f t="shared" si="320"/>
        <v>91</v>
      </c>
      <c r="J5130">
        <v>130</v>
      </c>
      <c r="K5130">
        <v>0</v>
      </c>
      <c r="L5130">
        <v>130</v>
      </c>
      <c r="M5130">
        <v>1</v>
      </c>
      <c r="N5130">
        <v>130</v>
      </c>
      <c r="O5130">
        <f t="shared" si="321"/>
        <v>91</v>
      </c>
      <c r="P5130">
        <f t="shared" si="322"/>
        <v>39</v>
      </c>
      <c r="Q5130" s="2">
        <f t="shared" si="323"/>
        <v>0.3</v>
      </c>
      <c r="R5130">
        <v>3</v>
      </c>
      <c r="S5130" t="s">
        <v>40</v>
      </c>
    </row>
    <row r="5131" spans="1:19" x14ac:dyDescent="0.3">
      <c r="A5131">
        <v>150272</v>
      </c>
      <c r="B5131" s="1">
        <v>45590</v>
      </c>
      <c r="C5131" t="s">
        <v>15</v>
      </c>
      <c r="D5131" t="s">
        <v>16</v>
      </c>
      <c r="E5131" t="s">
        <v>25</v>
      </c>
      <c r="F5131">
        <v>29</v>
      </c>
      <c r="G5131" t="s">
        <v>79</v>
      </c>
      <c r="H5131" t="s">
        <v>27</v>
      </c>
      <c r="I5131">
        <f t="shared" si="320"/>
        <v>70</v>
      </c>
      <c r="J5131">
        <v>100</v>
      </c>
      <c r="K5131">
        <v>40</v>
      </c>
      <c r="L5131">
        <v>140</v>
      </c>
      <c r="M5131">
        <v>1</v>
      </c>
      <c r="N5131">
        <v>140</v>
      </c>
      <c r="O5131">
        <f t="shared" si="321"/>
        <v>70</v>
      </c>
      <c r="P5131">
        <f t="shared" si="322"/>
        <v>70</v>
      </c>
      <c r="Q5131" s="2">
        <f t="shared" si="323"/>
        <v>0.5</v>
      </c>
      <c r="R5131">
        <v>1</v>
      </c>
      <c r="S5131" t="s">
        <v>64</v>
      </c>
    </row>
    <row r="5132" spans="1:19" x14ac:dyDescent="0.3">
      <c r="A5132">
        <v>170454</v>
      </c>
      <c r="B5132" s="1">
        <v>45592</v>
      </c>
      <c r="C5132" t="s">
        <v>42</v>
      </c>
      <c r="D5132" t="s">
        <v>16</v>
      </c>
      <c r="E5132" t="s">
        <v>17</v>
      </c>
      <c r="F5132">
        <v>30</v>
      </c>
      <c r="G5132" t="s">
        <v>21</v>
      </c>
      <c r="H5132" t="s">
        <v>19</v>
      </c>
      <c r="I5132">
        <f t="shared" si="320"/>
        <v>45.5</v>
      </c>
      <c r="J5132">
        <v>65</v>
      </c>
      <c r="K5132">
        <v>0</v>
      </c>
      <c r="L5132">
        <v>65</v>
      </c>
      <c r="M5132">
        <v>1</v>
      </c>
      <c r="N5132">
        <v>65</v>
      </c>
      <c r="O5132">
        <f t="shared" si="321"/>
        <v>45.5</v>
      </c>
      <c r="P5132">
        <f t="shared" si="322"/>
        <v>19.5</v>
      </c>
      <c r="Q5132" s="2">
        <f t="shared" si="323"/>
        <v>0.3</v>
      </c>
      <c r="R5132">
        <v>5</v>
      </c>
      <c r="S5132" t="s">
        <v>39</v>
      </c>
    </row>
    <row r="5133" spans="1:19" x14ac:dyDescent="0.3">
      <c r="A5133">
        <v>132833</v>
      </c>
      <c r="B5133" s="1">
        <v>45423</v>
      </c>
      <c r="C5133" t="s">
        <v>48</v>
      </c>
      <c r="D5133" t="s">
        <v>16</v>
      </c>
      <c r="E5133" t="s">
        <v>25</v>
      </c>
      <c r="F5133">
        <v>18</v>
      </c>
      <c r="G5133" t="s">
        <v>54</v>
      </c>
      <c r="H5133" t="s">
        <v>19</v>
      </c>
      <c r="I5133">
        <f t="shared" si="320"/>
        <v>91</v>
      </c>
      <c r="J5133">
        <v>130</v>
      </c>
      <c r="K5133">
        <v>0</v>
      </c>
      <c r="L5133">
        <v>130</v>
      </c>
      <c r="M5133">
        <v>2</v>
      </c>
      <c r="N5133">
        <v>260</v>
      </c>
      <c r="O5133">
        <f t="shared" si="321"/>
        <v>182</v>
      </c>
      <c r="P5133">
        <f t="shared" si="322"/>
        <v>78</v>
      </c>
      <c r="Q5133" s="2">
        <f t="shared" si="323"/>
        <v>0.3</v>
      </c>
      <c r="R5133">
        <v>1</v>
      </c>
      <c r="S5133" t="s">
        <v>63</v>
      </c>
    </row>
    <row r="5134" spans="1:19" x14ac:dyDescent="0.3">
      <c r="A5134">
        <v>152025</v>
      </c>
      <c r="B5134" s="1">
        <v>45448</v>
      </c>
      <c r="C5134" t="s">
        <v>30</v>
      </c>
      <c r="D5134" t="s">
        <v>24</v>
      </c>
      <c r="E5134" t="s">
        <v>17</v>
      </c>
      <c r="F5134">
        <v>32</v>
      </c>
      <c r="G5134" t="s">
        <v>75</v>
      </c>
      <c r="H5134" t="s">
        <v>27</v>
      </c>
      <c r="I5134">
        <f t="shared" si="320"/>
        <v>7</v>
      </c>
      <c r="J5134">
        <v>10</v>
      </c>
      <c r="K5134">
        <v>70</v>
      </c>
      <c r="L5134">
        <v>80</v>
      </c>
      <c r="M5134">
        <v>1</v>
      </c>
      <c r="N5134">
        <v>80</v>
      </c>
      <c r="O5134">
        <f t="shared" si="321"/>
        <v>7</v>
      </c>
      <c r="P5134">
        <f t="shared" si="322"/>
        <v>73</v>
      </c>
      <c r="Q5134" s="2">
        <f t="shared" si="323"/>
        <v>0.91249999999999998</v>
      </c>
      <c r="R5134">
        <v>5</v>
      </c>
      <c r="S5134" t="s">
        <v>32</v>
      </c>
    </row>
    <row r="5135" spans="1:19" x14ac:dyDescent="0.3">
      <c r="A5135">
        <v>121236</v>
      </c>
      <c r="B5135" s="1">
        <v>45268</v>
      </c>
      <c r="C5135" t="s">
        <v>42</v>
      </c>
      <c r="D5135" t="s">
        <v>16</v>
      </c>
      <c r="E5135" t="s">
        <v>17</v>
      </c>
      <c r="F5135">
        <v>18</v>
      </c>
      <c r="G5135" t="s">
        <v>46</v>
      </c>
      <c r="H5135" t="s">
        <v>19</v>
      </c>
      <c r="I5135">
        <f t="shared" si="320"/>
        <v>45.5</v>
      </c>
      <c r="J5135">
        <v>65</v>
      </c>
      <c r="K5135">
        <v>0</v>
      </c>
      <c r="L5135">
        <v>65</v>
      </c>
      <c r="M5135">
        <v>1</v>
      </c>
      <c r="N5135">
        <v>65</v>
      </c>
      <c r="O5135">
        <f t="shared" si="321"/>
        <v>45.5</v>
      </c>
      <c r="P5135">
        <f t="shared" si="322"/>
        <v>19.5</v>
      </c>
      <c r="Q5135" s="2">
        <f t="shared" si="323"/>
        <v>0.3</v>
      </c>
      <c r="R5135">
        <v>4</v>
      </c>
      <c r="S5135" t="s">
        <v>65</v>
      </c>
    </row>
    <row r="5136" spans="1:19" x14ac:dyDescent="0.3">
      <c r="A5136">
        <v>193611</v>
      </c>
      <c r="B5136" s="1">
        <v>45393</v>
      </c>
      <c r="C5136" t="s">
        <v>36</v>
      </c>
      <c r="D5136" t="s">
        <v>37</v>
      </c>
      <c r="E5136" t="s">
        <v>17</v>
      </c>
      <c r="F5136">
        <v>18</v>
      </c>
      <c r="G5136" t="s">
        <v>77</v>
      </c>
      <c r="H5136" t="s">
        <v>19</v>
      </c>
      <c r="I5136">
        <f t="shared" si="320"/>
        <v>22.4</v>
      </c>
      <c r="J5136">
        <v>32</v>
      </c>
      <c r="K5136">
        <v>0</v>
      </c>
      <c r="L5136">
        <v>32</v>
      </c>
      <c r="M5136">
        <v>1</v>
      </c>
      <c r="N5136">
        <v>32</v>
      </c>
      <c r="O5136">
        <f t="shared" si="321"/>
        <v>22.4</v>
      </c>
      <c r="P5136">
        <f t="shared" si="322"/>
        <v>9.6000000000000014</v>
      </c>
      <c r="Q5136" s="2">
        <f t="shared" si="323"/>
        <v>0.30000000000000004</v>
      </c>
      <c r="R5136">
        <v>5</v>
      </c>
      <c r="S5136" t="s">
        <v>57</v>
      </c>
    </row>
    <row r="5137" spans="1:19" x14ac:dyDescent="0.3">
      <c r="A5137">
        <v>167671</v>
      </c>
      <c r="B5137" s="1">
        <v>45435</v>
      </c>
      <c r="C5137" t="s">
        <v>50</v>
      </c>
      <c r="D5137" t="s">
        <v>16</v>
      </c>
      <c r="E5137" t="s">
        <v>25</v>
      </c>
      <c r="F5137">
        <v>20</v>
      </c>
      <c r="G5137" t="s">
        <v>18</v>
      </c>
      <c r="H5137" t="s">
        <v>19</v>
      </c>
      <c r="I5137">
        <f t="shared" si="320"/>
        <v>67.899999999999991</v>
      </c>
      <c r="J5137">
        <v>97</v>
      </c>
      <c r="K5137">
        <v>0</v>
      </c>
      <c r="L5137">
        <v>97</v>
      </c>
      <c r="M5137">
        <v>1</v>
      </c>
      <c r="N5137">
        <v>97</v>
      </c>
      <c r="O5137">
        <f t="shared" si="321"/>
        <v>67.899999999999991</v>
      </c>
      <c r="P5137">
        <f t="shared" si="322"/>
        <v>29.100000000000009</v>
      </c>
      <c r="Q5137" s="2">
        <f t="shared" si="323"/>
        <v>0.3000000000000001</v>
      </c>
      <c r="R5137">
        <v>4</v>
      </c>
      <c r="S5137" t="s">
        <v>20</v>
      </c>
    </row>
    <row r="5138" spans="1:19" x14ac:dyDescent="0.3">
      <c r="A5138">
        <v>168762</v>
      </c>
      <c r="B5138" s="1">
        <v>45564</v>
      </c>
      <c r="C5138" t="s">
        <v>53</v>
      </c>
      <c r="D5138" t="s">
        <v>37</v>
      </c>
      <c r="E5138" t="s">
        <v>17</v>
      </c>
      <c r="F5138">
        <v>34</v>
      </c>
      <c r="G5138" t="s">
        <v>60</v>
      </c>
      <c r="H5138" t="s">
        <v>19</v>
      </c>
      <c r="I5138">
        <f t="shared" si="320"/>
        <v>10.5</v>
      </c>
      <c r="J5138">
        <v>15</v>
      </c>
      <c r="K5138">
        <v>0</v>
      </c>
      <c r="L5138">
        <v>15</v>
      </c>
      <c r="M5138">
        <v>4</v>
      </c>
      <c r="N5138">
        <v>60</v>
      </c>
      <c r="O5138">
        <f t="shared" si="321"/>
        <v>42</v>
      </c>
      <c r="P5138">
        <f t="shared" si="322"/>
        <v>18</v>
      </c>
      <c r="Q5138" s="2">
        <f t="shared" si="323"/>
        <v>0.3</v>
      </c>
      <c r="R5138">
        <v>1</v>
      </c>
      <c r="S5138" t="s">
        <v>71</v>
      </c>
    </row>
    <row r="5139" spans="1:19" x14ac:dyDescent="0.3">
      <c r="A5139">
        <v>191662</v>
      </c>
      <c r="B5139" s="1">
        <v>45514</v>
      </c>
      <c r="C5139" t="s">
        <v>30</v>
      </c>
      <c r="D5139" t="s">
        <v>24</v>
      </c>
      <c r="E5139" t="s">
        <v>17</v>
      </c>
      <c r="F5139">
        <v>18</v>
      </c>
      <c r="G5139" t="s">
        <v>46</v>
      </c>
      <c r="H5139" t="s">
        <v>19</v>
      </c>
      <c r="I5139">
        <f t="shared" si="320"/>
        <v>7</v>
      </c>
      <c r="J5139">
        <v>10</v>
      </c>
      <c r="K5139">
        <v>0</v>
      </c>
      <c r="L5139">
        <v>10</v>
      </c>
      <c r="M5139">
        <v>5</v>
      </c>
      <c r="N5139">
        <v>50</v>
      </c>
      <c r="O5139">
        <f t="shared" si="321"/>
        <v>35</v>
      </c>
      <c r="P5139">
        <f t="shared" si="322"/>
        <v>15</v>
      </c>
      <c r="Q5139" s="2">
        <f t="shared" si="323"/>
        <v>0.3</v>
      </c>
      <c r="R5139">
        <v>4</v>
      </c>
      <c r="S5139" t="s">
        <v>43</v>
      </c>
    </row>
    <row r="5140" spans="1:19" x14ac:dyDescent="0.3">
      <c r="A5140">
        <v>168115</v>
      </c>
      <c r="B5140" s="1">
        <v>45452</v>
      </c>
      <c r="C5140" t="s">
        <v>42</v>
      </c>
      <c r="D5140" t="s">
        <v>16</v>
      </c>
      <c r="E5140" t="s">
        <v>25</v>
      </c>
      <c r="F5140">
        <v>33</v>
      </c>
      <c r="G5140" t="s">
        <v>26</v>
      </c>
      <c r="H5140" t="s">
        <v>27</v>
      </c>
      <c r="I5140">
        <f t="shared" si="320"/>
        <v>45.5</v>
      </c>
      <c r="J5140">
        <v>65</v>
      </c>
      <c r="K5140">
        <v>40</v>
      </c>
      <c r="L5140">
        <v>105</v>
      </c>
      <c r="M5140">
        <v>1</v>
      </c>
      <c r="N5140">
        <v>105</v>
      </c>
      <c r="O5140">
        <f t="shared" si="321"/>
        <v>45.5</v>
      </c>
      <c r="P5140">
        <f t="shared" si="322"/>
        <v>59.5</v>
      </c>
      <c r="Q5140" s="2">
        <f t="shared" si="323"/>
        <v>0.56666666666666665</v>
      </c>
      <c r="R5140">
        <v>5</v>
      </c>
      <c r="S5140" t="s">
        <v>45</v>
      </c>
    </row>
    <row r="5141" spans="1:19" x14ac:dyDescent="0.3">
      <c r="A5141">
        <v>187511</v>
      </c>
      <c r="B5141" s="1">
        <v>45401</v>
      </c>
      <c r="C5141" t="s">
        <v>53</v>
      </c>
      <c r="D5141" t="s">
        <v>37</v>
      </c>
      <c r="E5141" t="s">
        <v>17</v>
      </c>
      <c r="F5141">
        <v>31</v>
      </c>
      <c r="G5141" t="s">
        <v>38</v>
      </c>
      <c r="H5141" t="s">
        <v>19</v>
      </c>
      <c r="I5141">
        <f t="shared" si="320"/>
        <v>10.5</v>
      </c>
      <c r="J5141">
        <v>15</v>
      </c>
      <c r="K5141">
        <v>0</v>
      </c>
      <c r="L5141">
        <v>15</v>
      </c>
      <c r="M5141">
        <v>3</v>
      </c>
      <c r="N5141">
        <v>45</v>
      </c>
      <c r="O5141">
        <f t="shared" si="321"/>
        <v>31.5</v>
      </c>
      <c r="P5141">
        <f t="shared" si="322"/>
        <v>13.5</v>
      </c>
      <c r="Q5141" s="2">
        <f t="shared" si="323"/>
        <v>0.3</v>
      </c>
      <c r="R5141">
        <v>2</v>
      </c>
      <c r="S5141" t="s">
        <v>71</v>
      </c>
    </row>
    <row r="5142" spans="1:19" x14ac:dyDescent="0.3">
      <c r="A5142">
        <v>166540</v>
      </c>
      <c r="B5142" s="1">
        <v>45595</v>
      </c>
      <c r="C5142" t="s">
        <v>42</v>
      </c>
      <c r="D5142" t="s">
        <v>16</v>
      </c>
      <c r="E5142" t="s">
        <v>17</v>
      </c>
      <c r="F5142">
        <v>35</v>
      </c>
      <c r="G5142" t="s">
        <v>74</v>
      </c>
      <c r="H5142" t="s">
        <v>27</v>
      </c>
      <c r="I5142">
        <f t="shared" si="320"/>
        <v>45.5</v>
      </c>
      <c r="J5142">
        <v>65</v>
      </c>
      <c r="K5142">
        <v>25</v>
      </c>
      <c r="L5142">
        <v>90</v>
      </c>
      <c r="M5142">
        <v>5</v>
      </c>
      <c r="N5142">
        <v>450</v>
      </c>
      <c r="O5142">
        <f t="shared" si="321"/>
        <v>227.5</v>
      </c>
      <c r="P5142">
        <f t="shared" si="322"/>
        <v>222.5</v>
      </c>
      <c r="Q5142" s="2">
        <f t="shared" si="323"/>
        <v>0.49444444444444446</v>
      </c>
      <c r="R5142">
        <v>4</v>
      </c>
      <c r="S5142" t="s">
        <v>39</v>
      </c>
    </row>
    <row r="5143" spans="1:19" x14ac:dyDescent="0.3">
      <c r="A5143">
        <v>165797</v>
      </c>
      <c r="B5143" s="1">
        <v>45433</v>
      </c>
      <c r="C5143" t="s">
        <v>42</v>
      </c>
      <c r="D5143" t="s">
        <v>16</v>
      </c>
      <c r="E5143" t="s">
        <v>25</v>
      </c>
      <c r="F5143">
        <v>20</v>
      </c>
      <c r="G5143" t="s">
        <v>54</v>
      </c>
      <c r="H5143" t="s">
        <v>19</v>
      </c>
      <c r="I5143">
        <f t="shared" si="320"/>
        <v>45.5</v>
      </c>
      <c r="J5143">
        <v>65</v>
      </c>
      <c r="K5143">
        <v>0</v>
      </c>
      <c r="L5143">
        <v>65</v>
      </c>
      <c r="M5143">
        <v>2</v>
      </c>
      <c r="N5143">
        <v>130</v>
      </c>
      <c r="O5143">
        <f t="shared" si="321"/>
        <v>91</v>
      </c>
      <c r="P5143">
        <f t="shared" si="322"/>
        <v>39</v>
      </c>
      <c r="Q5143" s="2">
        <f t="shared" si="323"/>
        <v>0.3</v>
      </c>
      <c r="R5143">
        <v>3</v>
      </c>
      <c r="S5143" t="s">
        <v>73</v>
      </c>
    </row>
    <row r="5144" spans="1:19" x14ac:dyDescent="0.3">
      <c r="A5144">
        <v>195722</v>
      </c>
      <c r="B5144" s="1">
        <v>45559</v>
      </c>
      <c r="C5144" t="s">
        <v>48</v>
      </c>
      <c r="D5144" t="s">
        <v>16</v>
      </c>
      <c r="E5144" t="s">
        <v>17</v>
      </c>
      <c r="F5144">
        <v>29</v>
      </c>
      <c r="G5144" t="s">
        <v>38</v>
      </c>
      <c r="H5144" t="s">
        <v>19</v>
      </c>
      <c r="I5144">
        <f t="shared" si="320"/>
        <v>91</v>
      </c>
      <c r="J5144">
        <v>130</v>
      </c>
      <c r="K5144">
        <v>0</v>
      </c>
      <c r="L5144">
        <v>130</v>
      </c>
      <c r="M5144">
        <v>1</v>
      </c>
      <c r="N5144">
        <v>130</v>
      </c>
      <c r="O5144">
        <f t="shared" si="321"/>
        <v>91</v>
      </c>
      <c r="P5144">
        <f t="shared" si="322"/>
        <v>39</v>
      </c>
      <c r="Q5144" s="2">
        <f t="shared" si="323"/>
        <v>0.3</v>
      </c>
      <c r="R5144">
        <v>4</v>
      </c>
      <c r="S5144" t="s">
        <v>70</v>
      </c>
    </row>
    <row r="5145" spans="1:19" x14ac:dyDescent="0.3">
      <c r="A5145">
        <v>174791</v>
      </c>
      <c r="B5145" s="1">
        <v>45574</v>
      </c>
      <c r="C5145" t="s">
        <v>36</v>
      </c>
      <c r="D5145" t="s">
        <v>37</v>
      </c>
      <c r="E5145" t="s">
        <v>17</v>
      </c>
      <c r="F5145">
        <v>21</v>
      </c>
      <c r="G5145" t="s">
        <v>18</v>
      </c>
      <c r="H5145" t="s">
        <v>19</v>
      </c>
      <c r="I5145">
        <f t="shared" si="320"/>
        <v>22.4</v>
      </c>
      <c r="J5145">
        <v>32</v>
      </c>
      <c r="K5145">
        <v>0</v>
      </c>
      <c r="L5145">
        <v>32</v>
      </c>
      <c r="M5145">
        <v>1</v>
      </c>
      <c r="N5145">
        <v>32</v>
      </c>
      <c r="O5145">
        <f t="shared" si="321"/>
        <v>22.4</v>
      </c>
      <c r="P5145">
        <f t="shared" si="322"/>
        <v>9.6000000000000014</v>
      </c>
      <c r="Q5145" s="2">
        <f t="shared" si="323"/>
        <v>0.30000000000000004</v>
      </c>
      <c r="R5145">
        <v>1</v>
      </c>
      <c r="S5145" t="s">
        <v>87</v>
      </c>
    </row>
    <row r="5146" spans="1:19" x14ac:dyDescent="0.3">
      <c r="A5146">
        <v>123461</v>
      </c>
      <c r="B5146" s="1">
        <v>45575</v>
      </c>
      <c r="C5146" t="s">
        <v>48</v>
      </c>
      <c r="D5146" t="s">
        <v>16</v>
      </c>
      <c r="E5146" t="s">
        <v>17</v>
      </c>
      <c r="F5146">
        <v>18</v>
      </c>
      <c r="G5146" t="s">
        <v>38</v>
      </c>
      <c r="H5146" t="s">
        <v>19</v>
      </c>
      <c r="I5146">
        <f t="shared" si="320"/>
        <v>91</v>
      </c>
      <c r="J5146">
        <v>130</v>
      </c>
      <c r="K5146">
        <v>0</v>
      </c>
      <c r="L5146">
        <v>130</v>
      </c>
      <c r="M5146">
        <v>4</v>
      </c>
      <c r="N5146">
        <v>520</v>
      </c>
      <c r="O5146">
        <f t="shared" si="321"/>
        <v>364</v>
      </c>
      <c r="P5146">
        <f t="shared" si="322"/>
        <v>156</v>
      </c>
      <c r="Q5146" s="2">
        <f t="shared" si="323"/>
        <v>0.3</v>
      </c>
      <c r="R5146">
        <v>5</v>
      </c>
      <c r="S5146" t="s">
        <v>72</v>
      </c>
    </row>
    <row r="5147" spans="1:19" x14ac:dyDescent="0.3">
      <c r="A5147">
        <v>169716</v>
      </c>
      <c r="B5147" s="1">
        <v>45418</v>
      </c>
      <c r="C5147" t="s">
        <v>15</v>
      </c>
      <c r="D5147" t="s">
        <v>16</v>
      </c>
      <c r="E5147" t="s">
        <v>17</v>
      </c>
      <c r="F5147">
        <v>24</v>
      </c>
      <c r="G5147" t="s">
        <v>18</v>
      </c>
      <c r="H5147" t="s">
        <v>19</v>
      </c>
      <c r="I5147">
        <f t="shared" si="320"/>
        <v>70</v>
      </c>
      <c r="J5147">
        <v>100</v>
      </c>
      <c r="K5147">
        <v>0</v>
      </c>
      <c r="L5147">
        <v>100</v>
      </c>
      <c r="M5147">
        <v>1</v>
      </c>
      <c r="N5147">
        <v>100</v>
      </c>
      <c r="O5147">
        <f t="shared" si="321"/>
        <v>70</v>
      </c>
      <c r="P5147">
        <f t="shared" si="322"/>
        <v>30</v>
      </c>
      <c r="Q5147" s="2">
        <f t="shared" si="323"/>
        <v>0.3</v>
      </c>
      <c r="R5147">
        <v>4</v>
      </c>
      <c r="S5147" t="s">
        <v>45</v>
      </c>
    </row>
    <row r="5148" spans="1:19" x14ac:dyDescent="0.3">
      <c r="A5148">
        <v>149909</v>
      </c>
      <c r="B5148" s="1">
        <v>45250</v>
      </c>
      <c r="C5148" t="s">
        <v>53</v>
      </c>
      <c r="D5148" t="s">
        <v>37</v>
      </c>
      <c r="E5148" t="s">
        <v>17</v>
      </c>
      <c r="F5148">
        <v>23</v>
      </c>
      <c r="G5148" t="s">
        <v>67</v>
      </c>
      <c r="H5148" t="s">
        <v>27</v>
      </c>
      <c r="I5148">
        <f t="shared" si="320"/>
        <v>10.5</v>
      </c>
      <c r="J5148">
        <v>15</v>
      </c>
      <c r="K5148">
        <v>40</v>
      </c>
      <c r="L5148">
        <v>55</v>
      </c>
      <c r="M5148">
        <v>1</v>
      </c>
      <c r="N5148">
        <v>55</v>
      </c>
      <c r="O5148">
        <f t="shared" si="321"/>
        <v>10.5</v>
      </c>
      <c r="P5148">
        <f t="shared" si="322"/>
        <v>44.5</v>
      </c>
      <c r="Q5148" s="2">
        <f t="shared" si="323"/>
        <v>0.80909090909090908</v>
      </c>
      <c r="R5148">
        <v>1</v>
      </c>
      <c r="S5148" t="s">
        <v>68</v>
      </c>
    </row>
    <row r="5149" spans="1:19" x14ac:dyDescent="0.3">
      <c r="A5149">
        <v>165594</v>
      </c>
      <c r="B5149" s="1">
        <v>45518</v>
      </c>
      <c r="C5149" t="s">
        <v>53</v>
      </c>
      <c r="D5149" t="s">
        <v>37</v>
      </c>
      <c r="E5149" t="s">
        <v>17</v>
      </c>
      <c r="F5149">
        <v>18</v>
      </c>
      <c r="G5149" t="s">
        <v>29</v>
      </c>
      <c r="H5149" t="s">
        <v>19</v>
      </c>
      <c r="I5149">
        <f t="shared" si="320"/>
        <v>10.5</v>
      </c>
      <c r="J5149">
        <v>15</v>
      </c>
      <c r="K5149">
        <v>0</v>
      </c>
      <c r="L5149">
        <v>15</v>
      </c>
      <c r="M5149">
        <v>1</v>
      </c>
      <c r="N5149">
        <v>15</v>
      </c>
      <c r="O5149">
        <f t="shared" si="321"/>
        <v>10.5</v>
      </c>
      <c r="P5149">
        <f t="shared" si="322"/>
        <v>4.5</v>
      </c>
      <c r="Q5149" s="2">
        <f t="shared" si="323"/>
        <v>0.3</v>
      </c>
      <c r="R5149">
        <v>4</v>
      </c>
      <c r="S5149" t="s">
        <v>39</v>
      </c>
    </row>
    <row r="5150" spans="1:19" x14ac:dyDescent="0.3">
      <c r="A5150">
        <v>136223</v>
      </c>
      <c r="B5150" s="1">
        <v>45562</v>
      </c>
      <c r="C5150" t="s">
        <v>76</v>
      </c>
      <c r="D5150" t="s">
        <v>37</v>
      </c>
      <c r="E5150" t="s">
        <v>17</v>
      </c>
      <c r="F5150">
        <v>29</v>
      </c>
      <c r="G5150" t="s">
        <v>86</v>
      </c>
      <c r="H5150" t="s">
        <v>27</v>
      </c>
      <c r="I5150">
        <f t="shared" si="320"/>
        <v>31.499999999999996</v>
      </c>
      <c r="J5150">
        <v>45</v>
      </c>
      <c r="K5150">
        <v>70</v>
      </c>
      <c r="L5150">
        <v>115</v>
      </c>
      <c r="M5150">
        <v>1</v>
      </c>
      <c r="N5150">
        <v>115</v>
      </c>
      <c r="O5150">
        <f t="shared" si="321"/>
        <v>31.499999999999996</v>
      </c>
      <c r="P5150">
        <f t="shared" si="322"/>
        <v>83.5</v>
      </c>
      <c r="Q5150" s="2">
        <f t="shared" si="323"/>
        <v>0.72608695652173916</v>
      </c>
      <c r="R5150">
        <v>5</v>
      </c>
      <c r="S5150" t="s">
        <v>43</v>
      </c>
    </row>
    <row r="5151" spans="1:19" x14ac:dyDescent="0.3">
      <c r="A5151">
        <v>191103</v>
      </c>
      <c r="B5151" s="1">
        <v>45436</v>
      </c>
      <c r="C5151" t="s">
        <v>50</v>
      </c>
      <c r="D5151" t="s">
        <v>16</v>
      </c>
      <c r="E5151" t="s">
        <v>25</v>
      </c>
      <c r="F5151">
        <v>21</v>
      </c>
      <c r="G5151" t="s">
        <v>56</v>
      </c>
      <c r="H5151" t="s">
        <v>19</v>
      </c>
      <c r="I5151">
        <f t="shared" si="320"/>
        <v>67.899999999999991</v>
      </c>
      <c r="J5151">
        <v>97</v>
      </c>
      <c r="K5151">
        <v>0</v>
      </c>
      <c r="L5151">
        <v>97</v>
      </c>
      <c r="M5151">
        <v>2</v>
      </c>
      <c r="N5151">
        <v>194</v>
      </c>
      <c r="O5151">
        <f t="shared" si="321"/>
        <v>135.79999999999998</v>
      </c>
      <c r="P5151">
        <f t="shared" si="322"/>
        <v>58.200000000000017</v>
      </c>
      <c r="Q5151" s="2">
        <f t="shared" si="323"/>
        <v>0.3000000000000001</v>
      </c>
      <c r="R5151">
        <v>4</v>
      </c>
      <c r="S5151" t="s">
        <v>65</v>
      </c>
    </row>
    <row r="5152" spans="1:19" x14ac:dyDescent="0.3">
      <c r="A5152">
        <v>166963</v>
      </c>
      <c r="B5152" s="1">
        <v>45577</v>
      </c>
      <c r="C5152" t="s">
        <v>50</v>
      </c>
      <c r="D5152" t="s">
        <v>16</v>
      </c>
      <c r="E5152" t="s">
        <v>17</v>
      </c>
      <c r="F5152">
        <v>23</v>
      </c>
      <c r="G5152" t="s">
        <v>69</v>
      </c>
      <c r="H5152" t="s">
        <v>19</v>
      </c>
      <c r="I5152">
        <f t="shared" si="320"/>
        <v>67.899999999999991</v>
      </c>
      <c r="J5152">
        <v>97</v>
      </c>
      <c r="K5152">
        <v>0</v>
      </c>
      <c r="L5152">
        <v>97</v>
      </c>
      <c r="M5152">
        <v>1</v>
      </c>
      <c r="N5152">
        <v>97</v>
      </c>
      <c r="O5152">
        <f t="shared" si="321"/>
        <v>67.899999999999991</v>
      </c>
      <c r="P5152">
        <f t="shared" si="322"/>
        <v>29.100000000000009</v>
      </c>
      <c r="Q5152" s="2">
        <f t="shared" si="323"/>
        <v>0.3000000000000001</v>
      </c>
      <c r="R5152">
        <v>3</v>
      </c>
      <c r="S5152" t="s">
        <v>88</v>
      </c>
    </row>
    <row r="5153" spans="1:19" x14ac:dyDescent="0.3">
      <c r="A5153">
        <v>174281</v>
      </c>
      <c r="B5153" s="1">
        <v>45248</v>
      </c>
      <c r="C5153" t="s">
        <v>30</v>
      </c>
      <c r="D5153" t="s">
        <v>24</v>
      </c>
      <c r="E5153" t="s">
        <v>17</v>
      </c>
      <c r="F5153">
        <v>27</v>
      </c>
      <c r="G5153" t="s">
        <v>75</v>
      </c>
      <c r="H5153" t="s">
        <v>27</v>
      </c>
      <c r="I5153">
        <f t="shared" si="320"/>
        <v>7</v>
      </c>
      <c r="J5153">
        <v>10</v>
      </c>
      <c r="K5153">
        <v>70</v>
      </c>
      <c r="L5153">
        <v>80</v>
      </c>
      <c r="M5153">
        <v>1</v>
      </c>
      <c r="N5153">
        <v>80</v>
      </c>
      <c r="O5153">
        <f t="shared" si="321"/>
        <v>7</v>
      </c>
      <c r="P5153">
        <f t="shared" si="322"/>
        <v>73</v>
      </c>
      <c r="Q5153" s="2">
        <f t="shared" si="323"/>
        <v>0.91249999999999998</v>
      </c>
      <c r="R5153">
        <v>5</v>
      </c>
      <c r="S5153" t="s">
        <v>52</v>
      </c>
    </row>
    <row r="5154" spans="1:19" x14ac:dyDescent="0.3">
      <c r="A5154">
        <v>136414</v>
      </c>
      <c r="B5154" s="1">
        <v>45456</v>
      </c>
      <c r="C5154" t="s">
        <v>50</v>
      </c>
      <c r="D5154" t="s">
        <v>16</v>
      </c>
      <c r="E5154" t="s">
        <v>17</v>
      </c>
      <c r="F5154">
        <v>26</v>
      </c>
      <c r="G5154" t="s">
        <v>41</v>
      </c>
      <c r="H5154" t="s">
        <v>19</v>
      </c>
      <c r="I5154">
        <f t="shared" si="320"/>
        <v>67.899999999999991</v>
      </c>
      <c r="J5154">
        <v>97</v>
      </c>
      <c r="K5154">
        <v>0</v>
      </c>
      <c r="L5154">
        <v>97</v>
      </c>
      <c r="M5154">
        <v>2</v>
      </c>
      <c r="N5154">
        <v>194</v>
      </c>
      <c r="O5154">
        <f t="shared" si="321"/>
        <v>135.79999999999998</v>
      </c>
      <c r="P5154">
        <f t="shared" si="322"/>
        <v>58.200000000000017</v>
      </c>
      <c r="Q5154" s="2">
        <f t="shared" si="323"/>
        <v>0.3000000000000001</v>
      </c>
      <c r="R5154">
        <v>1</v>
      </c>
      <c r="S5154" t="s">
        <v>87</v>
      </c>
    </row>
    <row r="5155" spans="1:19" x14ac:dyDescent="0.3">
      <c r="A5155">
        <v>169948</v>
      </c>
      <c r="B5155" s="1">
        <v>45523</v>
      </c>
      <c r="C5155" t="s">
        <v>82</v>
      </c>
      <c r="D5155" t="s">
        <v>37</v>
      </c>
      <c r="E5155" t="s">
        <v>17</v>
      </c>
      <c r="F5155">
        <v>30</v>
      </c>
      <c r="G5155" t="s">
        <v>34</v>
      </c>
      <c r="H5155" t="s">
        <v>27</v>
      </c>
      <c r="I5155">
        <f t="shared" si="320"/>
        <v>14</v>
      </c>
      <c r="J5155">
        <v>20</v>
      </c>
      <c r="K5155">
        <v>100</v>
      </c>
      <c r="L5155">
        <v>120</v>
      </c>
      <c r="M5155">
        <v>1</v>
      </c>
      <c r="N5155">
        <v>120</v>
      </c>
      <c r="O5155">
        <f t="shared" si="321"/>
        <v>14</v>
      </c>
      <c r="P5155">
        <f t="shared" si="322"/>
        <v>106</v>
      </c>
      <c r="Q5155" s="2">
        <f t="shared" si="323"/>
        <v>0.8833333333333333</v>
      </c>
      <c r="R5155">
        <v>4</v>
      </c>
      <c r="S5155" t="s">
        <v>32</v>
      </c>
    </row>
    <row r="5156" spans="1:19" x14ac:dyDescent="0.3">
      <c r="A5156">
        <v>194017</v>
      </c>
      <c r="B5156" s="1">
        <v>45395</v>
      </c>
      <c r="C5156" t="s">
        <v>23</v>
      </c>
      <c r="D5156" t="s">
        <v>24</v>
      </c>
      <c r="E5156" t="s">
        <v>17</v>
      </c>
      <c r="F5156">
        <v>26</v>
      </c>
      <c r="G5156" t="s">
        <v>60</v>
      </c>
      <c r="H5156" t="s">
        <v>19</v>
      </c>
      <c r="I5156">
        <f t="shared" si="320"/>
        <v>6.3</v>
      </c>
      <c r="J5156">
        <v>9</v>
      </c>
      <c r="K5156">
        <v>0</v>
      </c>
      <c r="L5156">
        <v>9</v>
      </c>
      <c r="M5156">
        <v>1</v>
      </c>
      <c r="N5156">
        <v>9</v>
      </c>
      <c r="O5156">
        <f t="shared" si="321"/>
        <v>6.3</v>
      </c>
      <c r="P5156">
        <f t="shared" si="322"/>
        <v>2.7</v>
      </c>
      <c r="Q5156" s="2">
        <f t="shared" si="323"/>
        <v>0.30000000000000004</v>
      </c>
      <c r="R5156">
        <v>4</v>
      </c>
      <c r="S5156" t="s">
        <v>45</v>
      </c>
    </row>
    <row r="5157" spans="1:19" x14ac:dyDescent="0.3">
      <c r="A5157">
        <v>173740</v>
      </c>
      <c r="B5157" s="1">
        <v>45312</v>
      </c>
      <c r="C5157" t="s">
        <v>53</v>
      </c>
      <c r="D5157" t="s">
        <v>37</v>
      </c>
      <c r="E5157" t="s">
        <v>17</v>
      </c>
      <c r="F5157">
        <v>35</v>
      </c>
      <c r="G5157" t="s">
        <v>38</v>
      </c>
      <c r="H5157" t="s">
        <v>19</v>
      </c>
      <c r="I5157">
        <f t="shared" si="320"/>
        <v>10.5</v>
      </c>
      <c r="J5157">
        <v>15</v>
      </c>
      <c r="K5157">
        <v>0</v>
      </c>
      <c r="L5157">
        <v>15</v>
      </c>
      <c r="M5157">
        <v>1</v>
      </c>
      <c r="N5157">
        <v>15</v>
      </c>
      <c r="O5157">
        <f t="shared" si="321"/>
        <v>10.5</v>
      </c>
      <c r="P5157">
        <f t="shared" si="322"/>
        <v>4.5</v>
      </c>
      <c r="Q5157" s="2">
        <f t="shared" si="323"/>
        <v>0.3</v>
      </c>
      <c r="R5157">
        <v>3</v>
      </c>
      <c r="S5157" t="s">
        <v>84</v>
      </c>
    </row>
    <row r="5158" spans="1:19" x14ac:dyDescent="0.3">
      <c r="A5158">
        <v>197538</v>
      </c>
      <c r="B5158" s="1">
        <v>45283</v>
      </c>
      <c r="C5158" t="s">
        <v>53</v>
      </c>
      <c r="D5158" t="s">
        <v>37</v>
      </c>
      <c r="E5158" t="s">
        <v>25</v>
      </c>
      <c r="F5158">
        <v>21</v>
      </c>
      <c r="G5158" t="s">
        <v>54</v>
      </c>
      <c r="H5158" t="s">
        <v>19</v>
      </c>
      <c r="I5158">
        <f t="shared" si="320"/>
        <v>10.5</v>
      </c>
      <c r="J5158">
        <v>15</v>
      </c>
      <c r="K5158">
        <v>0</v>
      </c>
      <c r="L5158">
        <v>15</v>
      </c>
      <c r="M5158">
        <v>1</v>
      </c>
      <c r="N5158">
        <v>15</v>
      </c>
      <c r="O5158">
        <f t="shared" si="321"/>
        <v>10.5</v>
      </c>
      <c r="P5158">
        <f t="shared" si="322"/>
        <v>4.5</v>
      </c>
      <c r="Q5158" s="2">
        <f t="shared" si="323"/>
        <v>0.3</v>
      </c>
      <c r="R5158">
        <v>3</v>
      </c>
      <c r="S5158" t="s">
        <v>73</v>
      </c>
    </row>
    <row r="5159" spans="1:19" x14ac:dyDescent="0.3">
      <c r="A5159">
        <v>188308</v>
      </c>
      <c r="B5159" s="1">
        <v>45487</v>
      </c>
      <c r="C5159" t="s">
        <v>53</v>
      </c>
      <c r="D5159" t="s">
        <v>37</v>
      </c>
      <c r="E5159" t="s">
        <v>25</v>
      </c>
      <c r="F5159">
        <v>27</v>
      </c>
      <c r="G5159" t="s">
        <v>21</v>
      </c>
      <c r="H5159" t="s">
        <v>19</v>
      </c>
      <c r="I5159">
        <f t="shared" si="320"/>
        <v>10.5</v>
      </c>
      <c r="J5159">
        <v>15</v>
      </c>
      <c r="K5159">
        <v>0</v>
      </c>
      <c r="L5159">
        <v>15</v>
      </c>
      <c r="M5159">
        <v>1</v>
      </c>
      <c r="N5159">
        <v>15</v>
      </c>
      <c r="O5159">
        <f t="shared" si="321"/>
        <v>10.5</v>
      </c>
      <c r="P5159">
        <f t="shared" si="322"/>
        <v>4.5</v>
      </c>
      <c r="Q5159" s="2">
        <f t="shared" si="323"/>
        <v>0.3</v>
      </c>
      <c r="R5159">
        <v>5</v>
      </c>
      <c r="S5159" t="s">
        <v>20</v>
      </c>
    </row>
    <row r="5160" spans="1:19" x14ac:dyDescent="0.3">
      <c r="A5160">
        <v>178178</v>
      </c>
      <c r="B5160" s="1">
        <v>45416</v>
      </c>
      <c r="C5160" t="s">
        <v>53</v>
      </c>
      <c r="D5160" t="s">
        <v>37</v>
      </c>
      <c r="E5160" t="s">
        <v>17</v>
      </c>
      <c r="F5160">
        <v>20</v>
      </c>
      <c r="G5160" t="s">
        <v>60</v>
      </c>
      <c r="H5160" t="s">
        <v>19</v>
      </c>
      <c r="I5160">
        <f t="shared" si="320"/>
        <v>10.5</v>
      </c>
      <c r="J5160">
        <v>15</v>
      </c>
      <c r="K5160">
        <v>0</v>
      </c>
      <c r="L5160">
        <v>15</v>
      </c>
      <c r="M5160">
        <v>1</v>
      </c>
      <c r="N5160">
        <v>15</v>
      </c>
      <c r="O5160">
        <f t="shared" si="321"/>
        <v>10.5</v>
      </c>
      <c r="P5160">
        <f t="shared" si="322"/>
        <v>4.5</v>
      </c>
      <c r="Q5160" s="2">
        <f t="shared" si="323"/>
        <v>0.3</v>
      </c>
      <c r="R5160">
        <v>2</v>
      </c>
      <c r="S5160" t="s">
        <v>68</v>
      </c>
    </row>
    <row r="5161" spans="1:19" x14ac:dyDescent="0.3">
      <c r="A5161">
        <v>143539</v>
      </c>
      <c r="B5161" s="1">
        <v>45562</v>
      </c>
      <c r="C5161" t="s">
        <v>33</v>
      </c>
      <c r="D5161" t="s">
        <v>16</v>
      </c>
      <c r="E5161" t="s">
        <v>17</v>
      </c>
      <c r="F5161">
        <v>21</v>
      </c>
      <c r="G5161" t="s">
        <v>26</v>
      </c>
      <c r="H5161" t="s">
        <v>27</v>
      </c>
      <c r="I5161">
        <f t="shared" si="320"/>
        <v>82.6</v>
      </c>
      <c r="J5161">
        <v>118</v>
      </c>
      <c r="K5161">
        <v>40</v>
      </c>
      <c r="L5161">
        <v>158</v>
      </c>
      <c r="M5161">
        <v>1</v>
      </c>
      <c r="N5161">
        <v>158</v>
      </c>
      <c r="O5161">
        <f t="shared" si="321"/>
        <v>82.6</v>
      </c>
      <c r="P5161">
        <f t="shared" si="322"/>
        <v>75.400000000000006</v>
      </c>
      <c r="Q5161" s="2">
        <f t="shared" si="323"/>
        <v>0.47721518987341777</v>
      </c>
      <c r="R5161">
        <v>1</v>
      </c>
      <c r="S5161" t="s">
        <v>64</v>
      </c>
    </row>
    <row r="5162" spans="1:19" x14ac:dyDescent="0.3">
      <c r="A5162">
        <v>138803</v>
      </c>
      <c r="B5162" s="1">
        <v>45557</v>
      </c>
      <c r="C5162" t="s">
        <v>48</v>
      </c>
      <c r="D5162" t="s">
        <v>16</v>
      </c>
      <c r="E5162" t="s">
        <v>25</v>
      </c>
      <c r="F5162">
        <v>31</v>
      </c>
      <c r="G5162" t="s">
        <v>54</v>
      </c>
      <c r="H5162" t="s">
        <v>19</v>
      </c>
      <c r="I5162">
        <f t="shared" si="320"/>
        <v>91</v>
      </c>
      <c r="J5162">
        <v>130</v>
      </c>
      <c r="K5162">
        <v>0</v>
      </c>
      <c r="L5162">
        <v>130</v>
      </c>
      <c r="M5162">
        <v>1</v>
      </c>
      <c r="N5162">
        <v>130</v>
      </c>
      <c r="O5162">
        <f t="shared" si="321"/>
        <v>91</v>
      </c>
      <c r="P5162">
        <f t="shared" si="322"/>
        <v>39</v>
      </c>
      <c r="Q5162" s="2">
        <f t="shared" si="323"/>
        <v>0.3</v>
      </c>
      <c r="R5162">
        <v>3</v>
      </c>
      <c r="S5162" t="s">
        <v>84</v>
      </c>
    </row>
    <row r="5163" spans="1:19" x14ac:dyDescent="0.3">
      <c r="A5163">
        <v>123425</v>
      </c>
      <c r="B5163" s="1">
        <v>45554</v>
      </c>
      <c r="C5163" t="s">
        <v>85</v>
      </c>
      <c r="D5163" t="s">
        <v>24</v>
      </c>
      <c r="E5163" t="s">
        <v>17</v>
      </c>
      <c r="F5163">
        <v>34</v>
      </c>
      <c r="G5163" t="s">
        <v>77</v>
      </c>
      <c r="H5163" t="s">
        <v>19</v>
      </c>
      <c r="I5163">
        <f t="shared" si="320"/>
        <v>16.099999999999998</v>
      </c>
      <c r="J5163">
        <v>23</v>
      </c>
      <c r="K5163">
        <v>0</v>
      </c>
      <c r="L5163">
        <v>23</v>
      </c>
      <c r="M5163">
        <v>1</v>
      </c>
      <c r="N5163">
        <v>23</v>
      </c>
      <c r="O5163">
        <f t="shared" si="321"/>
        <v>16.099999999999998</v>
      </c>
      <c r="P5163">
        <f t="shared" si="322"/>
        <v>6.9000000000000021</v>
      </c>
      <c r="Q5163" s="2">
        <f t="shared" si="323"/>
        <v>0.3000000000000001</v>
      </c>
      <c r="R5163">
        <v>1</v>
      </c>
      <c r="S5163" t="s">
        <v>71</v>
      </c>
    </row>
    <row r="5164" spans="1:19" x14ac:dyDescent="0.3">
      <c r="A5164">
        <v>144786</v>
      </c>
      <c r="B5164" s="1">
        <v>45514</v>
      </c>
      <c r="C5164" t="s">
        <v>23</v>
      </c>
      <c r="D5164" t="s">
        <v>24</v>
      </c>
      <c r="E5164" t="s">
        <v>25</v>
      </c>
      <c r="F5164">
        <v>31</v>
      </c>
      <c r="G5164" t="s">
        <v>31</v>
      </c>
      <c r="H5164" t="s">
        <v>19</v>
      </c>
      <c r="I5164">
        <f t="shared" si="320"/>
        <v>6.3</v>
      </c>
      <c r="J5164">
        <v>9</v>
      </c>
      <c r="K5164">
        <v>0</v>
      </c>
      <c r="L5164">
        <v>9</v>
      </c>
      <c r="M5164">
        <v>1</v>
      </c>
      <c r="N5164">
        <v>9</v>
      </c>
      <c r="O5164">
        <f t="shared" si="321"/>
        <v>6.3</v>
      </c>
      <c r="P5164">
        <f t="shared" si="322"/>
        <v>2.7</v>
      </c>
      <c r="Q5164" s="2">
        <f t="shared" si="323"/>
        <v>0.30000000000000004</v>
      </c>
      <c r="R5164">
        <v>3</v>
      </c>
      <c r="S5164" t="s">
        <v>22</v>
      </c>
    </row>
    <row r="5165" spans="1:19" x14ac:dyDescent="0.3">
      <c r="A5165">
        <v>185480</v>
      </c>
      <c r="B5165" s="1">
        <v>45328</v>
      </c>
      <c r="C5165" t="s">
        <v>50</v>
      </c>
      <c r="D5165" t="s">
        <v>16</v>
      </c>
      <c r="E5165" t="s">
        <v>17</v>
      </c>
      <c r="F5165">
        <v>20</v>
      </c>
      <c r="G5165" t="s">
        <v>54</v>
      </c>
      <c r="H5165" t="s">
        <v>19</v>
      </c>
      <c r="I5165">
        <f t="shared" si="320"/>
        <v>67.899999999999991</v>
      </c>
      <c r="J5165">
        <v>97</v>
      </c>
      <c r="K5165">
        <v>0</v>
      </c>
      <c r="L5165">
        <v>97</v>
      </c>
      <c r="M5165">
        <v>1</v>
      </c>
      <c r="N5165">
        <v>97</v>
      </c>
      <c r="O5165">
        <f t="shared" si="321"/>
        <v>67.899999999999991</v>
      </c>
      <c r="P5165">
        <f t="shared" si="322"/>
        <v>29.100000000000009</v>
      </c>
      <c r="Q5165" s="2">
        <f t="shared" si="323"/>
        <v>0.3000000000000001</v>
      </c>
      <c r="R5165">
        <v>5</v>
      </c>
      <c r="S5165" t="s">
        <v>39</v>
      </c>
    </row>
    <row r="5166" spans="1:19" x14ac:dyDescent="0.3">
      <c r="A5166">
        <v>196364</v>
      </c>
      <c r="B5166" s="1">
        <v>45278</v>
      </c>
      <c r="C5166" t="s">
        <v>42</v>
      </c>
      <c r="D5166" t="s">
        <v>16</v>
      </c>
      <c r="E5166" t="s">
        <v>25</v>
      </c>
      <c r="F5166">
        <v>24</v>
      </c>
      <c r="G5166" t="s">
        <v>58</v>
      </c>
      <c r="H5166" t="s">
        <v>27</v>
      </c>
      <c r="I5166">
        <f t="shared" si="320"/>
        <v>45.5</v>
      </c>
      <c r="J5166">
        <v>65</v>
      </c>
      <c r="K5166">
        <v>40</v>
      </c>
      <c r="L5166">
        <v>105</v>
      </c>
      <c r="M5166">
        <v>1</v>
      </c>
      <c r="N5166">
        <v>105</v>
      </c>
      <c r="O5166">
        <f t="shared" si="321"/>
        <v>45.5</v>
      </c>
      <c r="P5166">
        <f t="shared" si="322"/>
        <v>59.5</v>
      </c>
      <c r="Q5166" s="2">
        <f t="shared" si="323"/>
        <v>0.56666666666666665</v>
      </c>
      <c r="R5166">
        <v>4</v>
      </c>
      <c r="S5166" t="s">
        <v>72</v>
      </c>
    </row>
    <row r="5167" spans="1:19" x14ac:dyDescent="0.3">
      <c r="A5167">
        <v>163870</v>
      </c>
      <c r="B5167" s="1">
        <v>45373</v>
      </c>
      <c r="C5167" t="s">
        <v>48</v>
      </c>
      <c r="D5167" t="s">
        <v>16</v>
      </c>
      <c r="E5167" t="s">
        <v>17</v>
      </c>
      <c r="F5167">
        <v>21</v>
      </c>
      <c r="G5167" t="s">
        <v>75</v>
      </c>
      <c r="H5167" t="s">
        <v>27</v>
      </c>
      <c r="I5167">
        <f t="shared" si="320"/>
        <v>91</v>
      </c>
      <c r="J5167">
        <v>130</v>
      </c>
      <c r="K5167">
        <v>70</v>
      </c>
      <c r="L5167">
        <v>200</v>
      </c>
      <c r="M5167">
        <v>1</v>
      </c>
      <c r="N5167">
        <v>200</v>
      </c>
      <c r="O5167">
        <f t="shared" si="321"/>
        <v>91</v>
      </c>
      <c r="P5167">
        <f t="shared" si="322"/>
        <v>109</v>
      </c>
      <c r="Q5167" s="2">
        <f t="shared" si="323"/>
        <v>0.54500000000000004</v>
      </c>
      <c r="R5167">
        <v>5</v>
      </c>
      <c r="S5167" t="s">
        <v>20</v>
      </c>
    </row>
    <row r="5168" spans="1:19" x14ac:dyDescent="0.3">
      <c r="A5168">
        <v>193575</v>
      </c>
      <c r="B5168" s="1">
        <v>45503</v>
      </c>
      <c r="C5168" t="s">
        <v>42</v>
      </c>
      <c r="D5168" t="s">
        <v>16</v>
      </c>
      <c r="E5168" t="s">
        <v>17</v>
      </c>
      <c r="F5168">
        <v>32</v>
      </c>
      <c r="G5168" t="s">
        <v>18</v>
      </c>
      <c r="H5168" t="s">
        <v>19</v>
      </c>
      <c r="I5168">
        <f t="shared" si="320"/>
        <v>45.5</v>
      </c>
      <c r="J5168">
        <v>65</v>
      </c>
      <c r="K5168">
        <v>0</v>
      </c>
      <c r="L5168">
        <v>65</v>
      </c>
      <c r="M5168">
        <v>1</v>
      </c>
      <c r="N5168">
        <v>65</v>
      </c>
      <c r="O5168">
        <f t="shared" si="321"/>
        <v>45.5</v>
      </c>
      <c r="P5168">
        <f t="shared" si="322"/>
        <v>19.5</v>
      </c>
      <c r="Q5168" s="2">
        <f t="shared" si="323"/>
        <v>0.3</v>
      </c>
      <c r="R5168">
        <v>4</v>
      </c>
      <c r="S5168" t="s">
        <v>52</v>
      </c>
    </row>
    <row r="5169" spans="1:19" x14ac:dyDescent="0.3">
      <c r="A5169">
        <v>174096</v>
      </c>
      <c r="B5169" s="1">
        <v>45362</v>
      </c>
      <c r="C5169" t="s">
        <v>23</v>
      </c>
      <c r="D5169" t="s">
        <v>24</v>
      </c>
      <c r="E5169" t="s">
        <v>17</v>
      </c>
      <c r="F5169">
        <v>19</v>
      </c>
      <c r="G5169" t="s">
        <v>21</v>
      </c>
      <c r="H5169" t="s">
        <v>19</v>
      </c>
      <c r="I5169">
        <f t="shared" si="320"/>
        <v>6.3</v>
      </c>
      <c r="J5169">
        <v>9</v>
      </c>
      <c r="K5169">
        <v>0</v>
      </c>
      <c r="L5169">
        <v>9</v>
      </c>
      <c r="M5169">
        <v>1</v>
      </c>
      <c r="N5169">
        <v>9</v>
      </c>
      <c r="O5169">
        <f t="shared" si="321"/>
        <v>6.3</v>
      </c>
      <c r="P5169">
        <f t="shared" si="322"/>
        <v>2.7</v>
      </c>
      <c r="Q5169" s="2">
        <f t="shared" si="323"/>
        <v>0.30000000000000004</v>
      </c>
      <c r="R5169">
        <v>1</v>
      </c>
      <c r="S5169" t="s">
        <v>87</v>
      </c>
    </row>
    <row r="5170" spans="1:19" x14ac:dyDescent="0.3">
      <c r="A5170">
        <v>148255</v>
      </c>
      <c r="B5170" s="1">
        <v>45524</v>
      </c>
      <c r="C5170" t="s">
        <v>23</v>
      </c>
      <c r="D5170" t="s">
        <v>24</v>
      </c>
      <c r="E5170" t="s">
        <v>25</v>
      </c>
      <c r="F5170">
        <v>18</v>
      </c>
      <c r="G5170" t="s">
        <v>41</v>
      </c>
      <c r="H5170" t="s">
        <v>19</v>
      </c>
      <c r="I5170">
        <f t="shared" si="320"/>
        <v>6.3</v>
      </c>
      <c r="J5170">
        <v>9</v>
      </c>
      <c r="K5170">
        <v>0</v>
      </c>
      <c r="L5170">
        <v>9</v>
      </c>
      <c r="M5170">
        <v>1</v>
      </c>
      <c r="N5170">
        <v>9</v>
      </c>
      <c r="O5170">
        <f t="shared" si="321"/>
        <v>6.3</v>
      </c>
      <c r="P5170">
        <f t="shared" si="322"/>
        <v>2.7</v>
      </c>
      <c r="Q5170" s="2">
        <f t="shared" si="323"/>
        <v>0.30000000000000004</v>
      </c>
      <c r="R5170">
        <v>3</v>
      </c>
      <c r="S5170" t="s">
        <v>40</v>
      </c>
    </row>
    <row r="5171" spans="1:19" x14ac:dyDescent="0.3">
      <c r="A5171">
        <v>177039</v>
      </c>
      <c r="B5171" s="1">
        <v>45434</v>
      </c>
      <c r="C5171" t="s">
        <v>42</v>
      </c>
      <c r="D5171" t="s">
        <v>16</v>
      </c>
      <c r="E5171" t="s">
        <v>25</v>
      </c>
      <c r="F5171">
        <v>30</v>
      </c>
      <c r="G5171" t="s">
        <v>46</v>
      </c>
      <c r="H5171" t="s">
        <v>19</v>
      </c>
      <c r="I5171">
        <f t="shared" si="320"/>
        <v>45.5</v>
      </c>
      <c r="J5171">
        <v>65</v>
      </c>
      <c r="K5171">
        <v>0</v>
      </c>
      <c r="L5171">
        <v>65</v>
      </c>
      <c r="M5171">
        <v>1</v>
      </c>
      <c r="N5171">
        <v>65</v>
      </c>
      <c r="O5171">
        <f t="shared" si="321"/>
        <v>45.5</v>
      </c>
      <c r="P5171">
        <f t="shared" si="322"/>
        <v>19.5</v>
      </c>
      <c r="Q5171" s="2">
        <f t="shared" si="323"/>
        <v>0.3</v>
      </c>
      <c r="R5171">
        <v>1</v>
      </c>
      <c r="S5171" t="s">
        <v>87</v>
      </c>
    </row>
    <row r="5172" spans="1:19" x14ac:dyDescent="0.3">
      <c r="A5172">
        <v>132493</v>
      </c>
      <c r="B5172" s="1">
        <v>45308</v>
      </c>
      <c r="C5172" t="s">
        <v>42</v>
      </c>
      <c r="D5172" t="s">
        <v>16</v>
      </c>
      <c r="E5172" t="s">
        <v>17</v>
      </c>
      <c r="F5172">
        <v>32</v>
      </c>
      <c r="G5172" t="s">
        <v>21</v>
      </c>
      <c r="H5172" t="s">
        <v>19</v>
      </c>
      <c r="I5172">
        <f t="shared" si="320"/>
        <v>45.5</v>
      </c>
      <c r="J5172">
        <v>65</v>
      </c>
      <c r="K5172">
        <v>0</v>
      </c>
      <c r="L5172">
        <v>65</v>
      </c>
      <c r="M5172">
        <v>5</v>
      </c>
      <c r="N5172">
        <v>325</v>
      </c>
      <c r="O5172">
        <f t="shared" si="321"/>
        <v>227.5</v>
      </c>
      <c r="P5172">
        <f t="shared" si="322"/>
        <v>97.5</v>
      </c>
      <c r="Q5172" s="2">
        <f t="shared" si="323"/>
        <v>0.3</v>
      </c>
      <c r="R5172">
        <v>2</v>
      </c>
      <c r="S5172" t="s">
        <v>55</v>
      </c>
    </row>
    <row r="5173" spans="1:19" x14ac:dyDescent="0.3">
      <c r="A5173">
        <v>146270</v>
      </c>
      <c r="B5173" s="1">
        <v>45292</v>
      </c>
      <c r="C5173" t="s">
        <v>53</v>
      </c>
      <c r="D5173" t="s">
        <v>37</v>
      </c>
      <c r="E5173" t="s">
        <v>17</v>
      </c>
      <c r="F5173">
        <v>30</v>
      </c>
      <c r="G5173" t="s">
        <v>69</v>
      </c>
      <c r="H5173" t="s">
        <v>19</v>
      </c>
      <c r="I5173">
        <f t="shared" si="320"/>
        <v>10.5</v>
      </c>
      <c r="J5173">
        <v>15</v>
      </c>
      <c r="K5173">
        <v>0</v>
      </c>
      <c r="L5173">
        <v>15</v>
      </c>
      <c r="M5173">
        <v>1</v>
      </c>
      <c r="N5173">
        <v>15</v>
      </c>
      <c r="O5173">
        <f t="shared" si="321"/>
        <v>10.5</v>
      </c>
      <c r="P5173">
        <f t="shared" si="322"/>
        <v>4.5</v>
      </c>
      <c r="Q5173" s="2">
        <f t="shared" si="323"/>
        <v>0.3</v>
      </c>
      <c r="R5173">
        <v>1</v>
      </c>
      <c r="S5173" t="s">
        <v>55</v>
      </c>
    </row>
    <row r="5174" spans="1:19" x14ac:dyDescent="0.3">
      <c r="A5174">
        <v>138396</v>
      </c>
      <c r="B5174" s="1">
        <v>45301</v>
      </c>
      <c r="C5174" t="s">
        <v>53</v>
      </c>
      <c r="D5174" t="s">
        <v>37</v>
      </c>
      <c r="E5174" t="s">
        <v>17</v>
      </c>
      <c r="F5174">
        <v>27</v>
      </c>
      <c r="G5174" t="s">
        <v>62</v>
      </c>
      <c r="H5174" t="s">
        <v>19</v>
      </c>
      <c r="I5174">
        <f t="shared" si="320"/>
        <v>10.5</v>
      </c>
      <c r="J5174">
        <v>15</v>
      </c>
      <c r="K5174">
        <v>0</v>
      </c>
      <c r="L5174">
        <v>15</v>
      </c>
      <c r="M5174">
        <v>1</v>
      </c>
      <c r="N5174">
        <v>15</v>
      </c>
      <c r="O5174">
        <f t="shared" si="321"/>
        <v>10.5</v>
      </c>
      <c r="P5174">
        <f t="shared" si="322"/>
        <v>4.5</v>
      </c>
      <c r="Q5174" s="2">
        <f t="shared" si="323"/>
        <v>0.3</v>
      </c>
      <c r="R5174">
        <v>2</v>
      </c>
      <c r="S5174" t="s">
        <v>68</v>
      </c>
    </row>
    <row r="5175" spans="1:19" x14ac:dyDescent="0.3">
      <c r="A5175">
        <v>168252</v>
      </c>
      <c r="B5175" s="1">
        <v>45461</v>
      </c>
      <c r="C5175" t="s">
        <v>36</v>
      </c>
      <c r="D5175" t="s">
        <v>37</v>
      </c>
      <c r="E5175" t="s">
        <v>17</v>
      </c>
      <c r="F5175">
        <v>26</v>
      </c>
      <c r="G5175" t="s">
        <v>56</v>
      </c>
      <c r="H5175" t="s">
        <v>19</v>
      </c>
      <c r="I5175">
        <f t="shared" si="320"/>
        <v>22.4</v>
      </c>
      <c r="J5175">
        <v>32</v>
      </c>
      <c r="K5175">
        <v>0</v>
      </c>
      <c r="L5175">
        <v>32</v>
      </c>
      <c r="M5175">
        <v>1</v>
      </c>
      <c r="N5175">
        <v>32</v>
      </c>
      <c r="O5175">
        <f t="shared" si="321"/>
        <v>22.4</v>
      </c>
      <c r="P5175">
        <f t="shared" si="322"/>
        <v>9.6000000000000014</v>
      </c>
      <c r="Q5175" s="2">
        <f t="shared" si="323"/>
        <v>0.30000000000000004</v>
      </c>
      <c r="R5175">
        <v>4</v>
      </c>
      <c r="S5175" t="s">
        <v>61</v>
      </c>
    </row>
    <row r="5176" spans="1:19" x14ac:dyDescent="0.3">
      <c r="A5176">
        <v>166905</v>
      </c>
      <c r="B5176" s="1">
        <v>45324</v>
      </c>
      <c r="C5176" t="s">
        <v>23</v>
      </c>
      <c r="D5176" t="s">
        <v>24</v>
      </c>
      <c r="E5176" t="s">
        <v>17</v>
      </c>
      <c r="F5176">
        <v>30</v>
      </c>
      <c r="G5176" t="s">
        <v>46</v>
      </c>
      <c r="H5176" t="s">
        <v>19</v>
      </c>
      <c r="I5176">
        <f t="shared" si="320"/>
        <v>6.3</v>
      </c>
      <c r="J5176">
        <v>9</v>
      </c>
      <c r="K5176">
        <v>0</v>
      </c>
      <c r="L5176">
        <v>9</v>
      </c>
      <c r="M5176">
        <v>1</v>
      </c>
      <c r="N5176">
        <v>9</v>
      </c>
      <c r="O5176">
        <f t="shared" si="321"/>
        <v>6.3</v>
      </c>
      <c r="P5176">
        <f t="shared" si="322"/>
        <v>2.7</v>
      </c>
      <c r="Q5176" s="2">
        <f t="shared" si="323"/>
        <v>0.30000000000000004</v>
      </c>
      <c r="R5176">
        <v>2</v>
      </c>
      <c r="S5176" t="s">
        <v>47</v>
      </c>
    </row>
    <row r="5177" spans="1:19" x14ac:dyDescent="0.3">
      <c r="A5177">
        <v>171350</v>
      </c>
      <c r="B5177" s="1">
        <v>45320</v>
      </c>
      <c r="C5177" t="s">
        <v>82</v>
      </c>
      <c r="D5177" t="s">
        <v>37</v>
      </c>
      <c r="E5177" t="s">
        <v>17</v>
      </c>
      <c r="F5177">
        <v>30</v>
      </c>
      <c r="G5177" t="s">
        <v>60</v>
      </c>
      <c r="H5177" t="s">
        <v>19</v>
      </c>
      <c r="I5177">
        <f t="shared" si="320"/>
        <v>14</v>
      </c>
      <c r="J5177">
        <v>20</v>
      </c>
      <c r="K5177">
        <v>0</v>
      </c>
      <c r="L5177">
        <v>20</v>
      </c>
      <c r="M5177">
        <v>5</v>
      </c>
      <c r="N5177">
        <v>100</v>
      </c>
      <c r="O5177">
        <f t="shared" si="321"/>
        <v>70</v>
      </c>
      <c r="P5177">
        <f t="shared" si="322"/>
        <v>30</v>
      </c>
      <c r="Q5177" s="2">
        <f t="shared" si="323"/>
        <v>0.3</v>
      </c>
      <c r="R5177">
        <v>4</v>
      </c>
      <c r="S5177" t="s">
        <v>52</v>
      </c>
    </row>
    <row r="5178" spans="1:19" x14ac:dyDescent="0.3">
      <c r="A5178">
        <v>187254</v>
      </c>
      <c r="B5178" s="1">
        <v>45546</v>
      </c>
      <c r="C5178" t="s">
        <v>33</v>
      </c>
      <c r="D5178" t="s">
        <v>16</v>
      </c>
      <c r="E5178" t="s">
        <v>17</v>
      </c>
      <c r="F5178">
        <v>34</v>
      </c>
      <c r="G5178" t="s">
        <v>38</v>
      </c>
      <c r="H5178" t="s">
        <v>19</v>
      </c>
      <c r="I5178">
        <f t="shared" si="320"/>
        <v>82.6</v>
      </c>
      <c r="J5178">
        <v>118</v>
      </c>
      <c r="K5178">
        <v>0</v>
      </c>
      <c r="L5178">
        <v>118</v>
      </c>
      <c r="M5178">
        <v>1</v>
      </c>
      <c r="N5178">
        <v>118</v>
      </c>
      <c r="O5178">
        <f t="shared" si="321"/>
        <v>82.6</v>
      </c>
      <c r="P5178">
        <f t="shared" si="322"/>
        <v>35.400000000000006</v>
      </c>
      <c r="Q5178" s="2">
        <f t="shared" si="323"/>
        <v>0.30000000000000004</v>
      </c>
      <c r="R5178">
        <v>5</v>
      </c>
      <c r="S5178" t="s">
        <v>70</v>
      </c>
    </row>
    <row r="5179" spans="1:19" x14ac:dyDescent="0.3">
      <c r="A5179">
        <v>174194</v>
      </c>
      <c r="B5179" s="1">
        <v>45387</v>
      </c>
      <c r="C5179" t="s">
        <v>53</v>
      </c>
      <c r="D5179" t="s">
        <v>37</v>
      </c>
      <c r="E5179" t="s">
        <v>17</v>
      </c>
      <c r="F5179">
        <v>19</v>
      </c>
      <c r="G5179" t="s">
        <v>77</v>
      </c>
      <c r="H5179" t="s">
        <v>19</v>
      </c>
      <c r="I5179">
        <f t="shared" si="320"/>
        <v>10.5</v>
      </c>
      <c r="J5179">
        <v>15</v>
      </c>
      <c r="K5179">
        <v>0</v>
      </c>
      <c r="L5179">
        <v>15</v>
      </c>
      <c r="M5179">
        <v>1</v>
      </c>
      <c r="N5179">
        <v>15</v>
      </c>
      <c r="O5179">
        <f t="shared" si="321"/>
        <v>10.5</v>
      </c>
      <c r="P5179">
        <f t="shared" si="322"/>
        <v>4.5</v>
      </c>
      <c r="Q5179" s="2">
        <f t="shared" si="323"/>
        <v>0.3</v>
      </c>
      <c r="R5179">
        <v>4</v>
      </c>
      <c r="S5179" t="s">
        <v>43</v>
      </c>
    </row>
    <row r="5180" spans="1:19" x14ac:dyDescent="0.3">
      <c r="A5180">
        <v>183984</v>
      </c>
      <c r="B5180" s="1">
        <v>45449</v>
      </c>
      <c r="C5180" t="s">
        <v>76</v>
      </c>
      <c r="D5180" t="s">
        <v>37</v>
      </c>
      <c r="E5180" t="s">
        <v>17</v>
      </c>
      <c r="F5180">
        <v>19</v>
      </c>
      <c r="G5180" t="s">
        <v>38</v>
      </c>
      <c r="H5180" t="s">
        <v>19</v>
      </c>
      <c r="I5180">
        <f t="shared" si="320"/>
        <v>31.499999999999996</v>
      </c>
      <c r="J5180">
        <v>45</v>
      </c>
      <c r="K5180">
        <v>0</v>
      </c>
      <c r="L5180">
        <v>45</v>
      </c>
      <c r="M5180">
        <v>1</v>
      </c>
      <c r="N5180">
        <v>45</v>
      </c>
      <c r="O5180">
        <f t="shared" si="321"/>
        <v>31.499999999999996</v>
      </c>
      <c r="P5180">
        <f t="shared" si="322"/>
        <v>13.500000000000004</v>
      </c>
      <c r="Q5180" s="2">
        <f t="shared" si="323"/>
        <v>0.3000000000000001</v>
      </c>
      <c r="R5180">
        <v>4</v>
      </c>
      <c r="S5180" t="s">
        <v>20</v>
      </c>
    </row>
    <row r="5181" spans="1:19" x14ac:dyDescent="0.3">
      <c r="A5181">
        <v>156262</v>
      </c>
      <c r="B5181" s="1">
        <v>45407</v>
      </c>
      <c r="C5181" t="s">
        <v>42</v>
      </c>
      <c r="D5181" t="s">
        <v>16</v>
      </c>
      <c r="E5181" t="s">
        <v>17</v>
      </c>
      <c r="F5181">
        <v>27</v>
      </c>
      <c r="G5181" t="s">
        <v>69</v>
      </c>
      <c r="H5181" t="s">
        <v>19</v>
      </c>
      <c r="I5181">
        <f t="shared" si="320"/>
        <v>45.5</v>
      </c>
      <c r="J5181">
        <v>65</v>
      </c>
      <c r="K5181">
        <v>0</v>
      </c>
      <c r="L5181">
        <v>65</v>
      </c>
      <c r="M5181">
        <v>1</v>
      </c>
      <c r="N5181">
        <v>65</v>
      </c>
      <c r="O5181">
        <f t="shared" si="321"/>
        <v>45.5</v>
      </c>
      <c r="P5181">
        <f t="shared" si="322"/>
        <v>19.5</v>
      </c>
      <c r="Q5181" s="2">
        <f t="shared" si="323"/>
        <v>0.3</v>
      </c>
      <c r="R5181">
        <v>4</v>
      </c>
      <c r="S5181" t="s">
        <v>70</v>
      </c>
    </row>
    <row r="5182" spans="1:19" x14ac:dyDescent="0.3">
      <c r="A5182">
        <v>140915</v>
      </c>
      <c r="B5182" s="1">
        <v>45315</v>
      </c>
      <c r="C5182" t="s">
        <v>42</v>
      </c>
      <c r="D5182" t="s">
        <v>16</v>
      </c>
      <c r="E5182" t="s">
        <v>25</v>
      </c>
      <c r="F5182">
        <v>27</v>
      </c>
      <c r="G5182" t="s">
        <v>41</v>
      </c>
      <c r="H5182" t="s">
        <v>19</v>
      </c>
      <c r="I5182">
        <f t="shared" si="320"/>
        <v>45.5</v>
      </c>
      <c r="J5182">
        <v>65</v>
      </c>
      <c r="K5182">
        <v>0</v>
      </c>
      <c r="L5182">
        <v>65</v>
      </c>
      <c r="M5182">
        <v>1</v>
      </c>
      <c r="N5182">
        <v>65</v>
      </c>
      <c r="O5182">
        <f t="shared" si="321"/>
        <v>45.5</v>
      </c>
      <c r="P5182">
        <f t="shared" si="322"/>
        <v>19.5</v>
      </c>
      <c r="Q5182" s="2">
        <f t="shared" si="323"/>
        <v>0.3</v>
      </c>
      <c r="R5182">
        <v>4</v>
      </c>
      <c r="S5182" t="s">
        <v>57</v>
      </c>
    </row>
    <row r="5183" spans="1:19" x14ac:dyDescent="0.3">
      <c r="A5183">
        <v>199945</v>
      </c>
      <c r="B5183" s="1">
        <v>45384</v>
      </c>
      <c r="C5183" t="s">
        <v>50</v>
      </c>
      <c r="D5183" t="s">
        <v>16</v>
      </c>
      <c r="E5183" t="s">
        <v>25</v>
      </c>
      <c r="F5183">
        <v>29</v>
      </c>
      <c r="G5183" t="s">
        <v>77</v>
      </c>
      <c r="H5183" t="s">
        <v>19</v>
      </c>
      <c r="I5183">
        <f t="shared" si="320"/>
        <v>67.899999999999991</v>
      </c>
      <c r="J5183">
        <v>97</v>
      </c>
      <c r="K5183">
        <v>0</v>
      </c>
      <c r="L5183">
        <v>97</v>
      </c>
      <c r="M5183">
        <v>1</v>
      </c>
      <c r="N5183">
        <v>97</v>
      </c>
      <c r="O5183">
        <f t="shared" si="321"/>
        <v>67.899999999999991</v>
      </c>
      <c r="P5183">
        <f t="shared" si="322"/>
        <v>29.100000000000009</v>
      </c>
      <c r="Q5183" s="2">
        <f t="shared" si="323"/>
        <v>0.3000000000000001</v>
      </c>
      <c r="R5183">
        <v>5</v>
      </c>
      <c r="S5183" t="s">
        <v>43</v>
      </c>
    </row>
    <row r="5184" spans="1:19" x14ac:dyDescent="0.3">
      <c r="A5184">
        <v>191357</v>
      </c>
      <c r="B5184" s="1">
        <v>45442</v>
      </c>
      <c r="C5184" t="s">
        <v>42</v>
      </c>
      <c r="D5184" t="s">
        <v>16</v>
      </c>
      <c r="E5184" t="s">
        <v>17</v>
      </c>
      <c r="F5184">
        <v>34</v>
      </c>
      <c r="G5184" t="s">
        <v>18</v>
      </c>
      <c r="H5184" t="s">
        <v>19</v>
      </c>
      <c r="I5184">
        <f t="shared" si="320"/>
        <v>45.5</v>
      </c>
      <c r="J5184">
        <v>65</v>
      </c>
      <c r="K5184">
        <v>0</v>
      </c>
      <c r="L5184">
        <v>65</v>
      </c>
      <c r="M5184">
        <v>4</v>
      </c>
      <c r="N5184">
        <v>260</v>
      </c>
      <c r="O5184">
        <f t="shared" si="321"/>
        <v>182</v>
      </c>
      <c r="P5184">
        <f t="shared" si="322"/>
        <v>78</v>
      </c>
      <c r="Q5184" s="2">
        <f t="shared" si="323"/>
        <v>0.3</v>
      </c>
      <c r="R5184">
        <v>5</v>
      </c>
      <c r="S5184" t="s">
        <v>52</v>
      </c>
    </row>
    <row r="5185" spans="1:19" x14ac:dyDescent="0.3">
      <c r="A5185">
        <v>135491</v>
      </c>
      <c r="B5185" s="1">
        <v>45322</v>
      </c>
      <c r="C5185" t="s">
        <v>50</v>
      </c>
      <c r="D5185" t="s">
        <v>16</v>
      </c>
      <c r="E5185" t="s">
        <v>17</v>
      </c>
      <c r="F5185">
        <v>34</v>
      </c>
      <c r="G5185" t="s">
        <v>62</v>
      </c>
      <c r="H5185" t="s">
        <v>19</v>
      </c>
      <c r="I5185">
        <f t="shared" si="320"/>
        <v>67.899999999999991</v>
      </c>
      <c r="J5185">
        <v>97</v>
      </c>
      <c r="K5185">
        <v>0</v>
      </c>
      <c r="L5185">
        <v>97</v>
      </c>
      <c r="M5185">
        <v>2</v>
      </c>
      <c r="N5185">
        <v>194</v>
      </c>
      <c r="O5185">
        <f t="shared" si="321"/>
        <v>135.79999999999998</v>
      </c>
      <c r="P5185">
        <f t="shared" si="322"/>
        <v>58.200000000000017</v>
      </c>
      <c r="Q5185" s="2">
        <f t="shared" si="323"/>
        <v>0.3000000000000001</v>
      </c>
      <c r="R5185">
        <v>5</v>
      </c>
      <c r="S5185" t="s">
        <v>72</v>
      </c>
    </row>
    <row r="5186" spans="1:19" x14ac:dyDescent="0.3">
      <c r="A5186">
        <v>143601</v>
      </c>
      <c r="B5186" s="1">
        <v>45366</v>
      </c>
      <c r="C5186" t="s">
        <v>53</v>
      </c>
      <c r="D5186" t="s">
        <v>37</v>
      </c>
      <c r="E5186" t="s">
        <v>17</v>
      </c>
      <c r="F5186">
        <v>34</v>
      </c>
      <c r="G5186" t="s">
        <v>21</v>
      </c>
      <c r="H5186" t="s">
        <v>19</v>
      </c>
      <c r="I5186">
        <f t="shared" si="320"/>
        <v>10.5</v>
      </c>
      <c r="J5186">
        <v>15</v>
      </c>
      <c r="K5186">
        <v>0</v>
      </c>
      <c r="L5186">
        <v>15</v>
      </c>
      <c r="M5186">
        <v>2</v>
      </c>
      <c r="N5186">
        <v>30</v>
      </c>
      <c r="O5186">
        <f t="shared" si="321"/>
        <v>21</v>
      </c>
      <c r="P5186">
        <f t="shared" si="322"/>
        <v>9</v>
      </c>
      <c r="Q5186" s="2">
        <f t="shared" si="323"/>
        <v>0.3</v>
      </c>
      <c r="R5186">
        <v>5</v>
      </c>
      <c r="S5186" t="s">
        <v>32</v>
      </c>
    </row>
    <row r="5187" spans="1:19" x14ac:dyDescent="0.3">
      <c r="A5187">
        <v>132766</v>
      </c>
      <c r="B5187" s="1">
        <v>45377</v>
      </c>
      <c r="C5187" t="s">
        <v>50</v>
      </c>
      <c r="D5187" t="s">
        <v>16</v>
      </c>
      <c r="E5187" t="s">
        <v>25</v>
      </c>
      <c r="F5187">
        <v>25</v>
      </c>
      <c r="G5187" t="s">
        <v>38</v>
      </c>
      <c r="H5187" t="s">
        <v>19</v>
      </c>
      <c r="I5187">
        <f t="shared" ref="I5187:I5250" si="324">0.7*J5187</f>
        <v>67.899999999999991</v>
      </c>
      <c r="J5187">
        <v>97</v>
      </c>
      <c r="K5187">
        <v>0</v>
      </c>
      <c r="L5187">
        <v>97</v>
      </c>
      <c r="M5187">
        <v>1</v>
      </c>
      <c r="N5187">
        <v>97</v>
      </c>
      <c r="O5187">
        <f t="shared" ref="O5187:O5250" si="325">I5187*M5187</f>
        <v>67.899999999999991</v>
      </c>
      <c r="P5187">
        <f t="shared" ref="P5187:P5250" si="326">N5187-O5187</f>
        <v>29.100000000000009</v>
      </c>
      <c r="Q5187" s="2">
        <f t="shared" ref="Q5187:Q5250" si="327">(P5187/N5187)</f>
        <v>0.3000000000000001</v>
      </c>
      <c r="R5187">
        <v>2</v>
      </c>
      <c r="S5187" t="s">
        <v>47</v>
      </c>
    </row>
    <row r="5188" spans="1:19" x14ac:dyDescent="0.3">
      <c r="A5188">
        <v>142416</v>
      </c>
      <c r="B5188" s="1">
        <v>45477</v>
      </c>
      <c r="C5188" t="s">
        <v>30</v>
      </c>
      <c r="D5188" t="s">
        <v>24</v>
      </c>
      <c r="E5188" t="s">
        <v>17</v>
      </c>
      <c r="F5188">
        <v>26</v>
      </c>
      <c r="G5188" t="s">
        <v>58</v>
      </c>
      <c r="H5188" t="s">
        <v>27</v>
      </c>
      <c r="I5188">
        <f t="shared" si="324"/>
        <v>7</v>
      </c>
      <c r="J5188">
        <v>10</v>
      </c>
      <c r="K5188">
        <v>40</v>
      </c>
      <c r="L5188">
        <v>50</v>
      </c>
      <c r="M5188">
        <v>2</v>
      </c>
      <c r="N5188">
        <v>100</v>
      </c>
      <c r="O5188">
        <f t="shared" si="325"/>
        <v>14</v>
      </c>
      <c r="P5188">
        <f t="shared" si="326"/>
        <v>86</v>
      </c>
      <c r="Q5188" s="2">
        <f t="shared" si="327"/>
        <v>0.86</v>
      </c>
      <c r="R5188">
        <v>4</v>
      </c>
      <c r="S5188" t="s">
        <v>45</v>
      </c>
    </row>
    <row r="5189" spans="1:19" x14ac:dyDescent="0.3">
      <c r="A5189">
        <v>128032</v>
      </c>
      <c r="B5189" s="1">
        <v>45237</v>
      </c>
      <c r="C5189" t="s">
        <v>42</v>
      </c>
      <c r="D5189" t="s">
        <v>16</v>
      </c>
      <c r="E5189" t="s">
        <v>17</v>
      </c>
      <c r="F5189">
        <v>27</v>
      </c>
      <c r="G5189" t="s">
        <v>29</v>
      </c>
      <c r="H5189" t="s">
        <v>19</v>
      </c>
      <c r="I5189">
        <f t="shared" si="324"/>
        <v>45.5</v>
      </c>
      <c r="J5189">
        <v>65</v>
      </c>
      <c r="K5189">
        <v>0</v>
      </c>
      <c r="L5189">
        <v>65</v>
      </c>
      <c r="M5189">
        <v>1</v>
      </c>
      <c r="N5189">
        <v>65</v>
      </c>
      <c r="O5189">
        <f t="shared" si="325"/>
        <v>45.5</v>
      </c>
      <c r="P5189">
        <f t="shared" si="326"/>
        <v>19.5</v>
      </c>
      <c r="Q5189" s="2">
        <f t="shared" si="327"/>
        <v>0.3</v>
      </c>
      <c r="R5189">
        <v>5</v>
      </c>
      <c r="S5189" t="s">
        <v>65</v>
      </c>
    </row>
    <row r="5190" spans="1:19" x14ac:dyDescent="0.3">
      <c r="A5190">
        <v>170026</v>
      </c>
      <c r="B5190" s="1">
        <v>45472</v>
      </c>
      <c r="C5190" t="s">
        <v>23</v>
      </c>
      <c r="D5190" t="s">
        <v>24</v>
      </c>
      <c r="E5190" t="s">
        <v>17</v>
      </c>
      <c r="F5190">
        <v>22</v>
      </c>
      <c r="G5190" t="s">
        <v>56</v>
      </c>
      <c r="H5190" t="s">
        <v>19</v>
      </c>
      <c r="I5190">
        <f t="shared" si="324"/>
        <v>6.3</v>
      </c>
      <c r="J5190">
        <v>9</v>
      </c>
      <c r="K5190">
        <v>0</v>
      </c>
      <c r="L5190">
        <v>9</v>
      </c>
      <c r="M5190">
        <v>5</v>
      </c>
      <c r="N5190">
        <v>45</v>
      </c>
      <c r="O5190">
        <f t="shared" si="325"/>
        <v>31.5</v>
      </c>
      <c r="P5190">
        <f t="shared" si="326"/>
        <v>13.5</v>
      </c>
      <c r="Q5190" s="2">
        <f t="shared" si="327"/>
        <v>0.3</v>
      </c>
      <c r="R5190">
        <v>5</v>
      </c>
      <c r="S5190" t="s">
        <v>32</v>
      </c>
    </row>
    <row r="5191" spans="1:19" x14ac:dyDescent="0.3">
      <c r="A5191">
        <v>123552</v>
      </c>
      <c r="B5191" s="1">
        <v>45347</v>
      </c>
      <c r="C5191" t="s">
        <v>50</v>
      </c>
      <c r="D5191" t="s">
        <v>16</v>
      </c>
      <c r="E5191" t="s">
        <v>17</v>
      </c>
      <c r="F5191">
        <v>20</v>
      </c>
      <c r="G5191" t="s">
        <v>44</v>
      </c>
      <c r="H5191" t="s">
        <v>27</v>
      </c>
      <c r="I5191">
        <f t="shared" si="324"/>
        <v>67.899999999999991</v>
      </c>
      <c r="J5191">
        <v>97</v>
      </c>
      <c r="K5191">
        <v>25</v>
      </c>
      <c r="L5191">
        <v>122</v>
      </c>
      <c r="M5191">
        <v>2</v>
      </c>
      <c r="N5191">
        <v>244</v>
      </c>
      <c r="O5191">
        <f t="shared" si="325"/>
        <v>135.79999999999998</v>
      </c>
      <c r="P5191">
        <f t="shared" si="326"/>
        <v>108.20000000000002</v>
      </c>
      <c r="Q5191" s="2">
        <f t="shared" si="327"/>
        <v>0.44344262295081976</v>
      </c>
      <c r="R5191">
        <v>5</v>
      </c>
      <c r="S5191" t="s">
        <v>43</v>
      </c>
    </row>
    <row r="5192" spans="1:19" x14ac:dyDescent="0.3">
      <c r="A5192">
        <v>174869</v>
      </c>
      <c r="B5192" s="1">
        <v>45270</v>
      </c>
      <c r="C5192" t="s">
        <v>23</v>
      </c>
      <c r="D5192" t="s">
        <v>24</v>
      </c>
      <c r="E5192" t="s">
        <v>25</v>
      </c>
      <c r="F5192">
        <v>22</v>
      </c>
      <c r="G5192" t="s">
        <v>62</v>
      </c>
      <c r="H5192" t="s">
        <v>19</v>
      </c>
      <c r="I5192">
        <f t="shared" si="324"/>
        <v>6.3</v>
      </c>
      <c r="J5192">
        <v>9</v>
      </c>
      <c r="K5192">
        <v>0</v>
      </c>
      <c r="L5192">
        <v>9</v>
      </c>
      <c r="M5192">
        <v>1</v>
      </c>
      <c r="N5192">
        <v>9</v>
      </c>
      <c r="O5192">
        <f t="shared" si="325"/>
        <v>6.3</v>
      </c>
      <c r="P5192">
        <f t="shared" si="326"/>
        <v>2.7</v>
      </c>
      <c r="Q5192" s="2">
        <f t="shared" si="327"/>
        <v>0.30000000000000004</v>
      </c>
      <c r="R5192">
        <v>5</v>
      </c>
      <c r="S5192" t="s">
        <v>61</v>
      </c>
    </row>
    <row r="5193" spans="1:19" x14ac:dyDescent="0.3">
      <c r="A5193">
        <v>186276</v>
      </c>
      <c r="B5193" s="1">
        <v>45550</v>
      </c>
      <c r="C5193" t="s">
        <v>82</v>
      </c>
      <c r="D5193" t="s">
        <v>37</v>
      </c>
      <c r="E5193" t="s">
        <v>25</v>
      </c>
      <c r="F5193">
        <v>34</v>
      </c>
      <c r="G5193" t="s">
        <v>60</v>
      </c>
      <c r="H5193" t="s">
        <v>19</v>
      </c>
      <c r="I5193">
        <f t="shared" si="324"/>
        <v>14</v>
      </c>
      <c r="J5193">
        <v>20</v>
      </c>
      <c r="K5193">
        <v>0</v>
      </c>
      <c r="L5193">
        <v>20</v>
      </c>
      <c r="M5193">
        <v>2</v>
      </c>
      <c r="N5193">
        <v>40</v>
      </c>
      <c r="O5193">
        <f t="shared" si="325"/>
        <v>28</v>
      </c>
      <c r="P5193">
        <f t="shared" si="326"/>
        <v>12</v>
      </c>
      <c r="Q5193" s="2">
        <f t="shared" si="327"/>
        <v>0.3</v>
      </c>
      <c r="R5193">
        <v>3</v>
      </c>
      <c r="S5193" t="s">
        <v>83</v>
      </c>
    </row>
    <row r="5194" spans="1:19" x14ac:dyDescent="0.3">
      <c r="A5194">
        <v>129737</v>
      </c>
      <c r="B5194" s="1">
        <v>45425</v>
      </c>
      <c r="C5194" t="s">
        <v>15</v>
      </c>
      <c r="D5194" t="s">
        <v>16</v>
      </c>
      <c r="E5194" t="s">
        <v>17</v>
      </c>
      <c r="F5194">
        <v>29</v>
      </c>
      <c r="G5194" t="s">
        <v>66</v>
      </c>
      <c r="H5194" t="s">
        <v>27</v>
      </c>
      <c r="I5194">
        <f t="shared" si="324"/>
        <v>70</v>
      </c>
      <c r="J5194">
        <v>100</v>
      </c>
      <c r="K5194">
        <v>40</v>
      </c>
      <c r="L5194">
        <v>140</v>
      </c>
      <c r="M5194">
        <v>1</v>
      </c>
      <c r="N5194">
        <v>140</v>
      </c>
      <c r="O5194">
        <f t="shared" si="325"/>
        <v>70</v>
      </c>
      <c r="P5194">
        <f t="shared" si="326"/>
        <v>70</v>
      </c>
      <c r="Q5194" s="2">
        <f t="shared" si="327"/>
        <v>0.5</v>
      </c>
      <c r="R5194">
        <v>5</v>
      </c>
      <c r="S5194" t="s">
        <v>32</v>
      </c>
    </row>
    <row r="5195" spans="1:19" x14ac:dyDescent="0.3">
      <c r="A5195">
        <v>162086</v>
      </c>
      <c r="B5195" s="1">
        <v>45580</v>
      </c>
      <c r="C5195" t="s">
        <v>53</v>
      </c>
      <c r="D5195" t="s">
        <v>37</v>
      </c>
      <c r="E5195" t="s">
        <v>17</v>
      </c>
      <c r="F5195">
        <v>34</v>
      </c>
      <c r="G5195" t="s">
        <v>44</v>
      </c>
      <c r="H5195" t="s">
        <v>27</v>
      </c>
      <c r="I5195">
        <f t="shared" si="324"/>
        <v>10.5</v>
      </c>
      <c r="J5195">
        <v>15</v>
      </c>
      <c r="K5195">
        <v>25</v>
      </c>
      <c r="L5195">
        <v>40</v>
      </c>
      <c r="M5195">
        <v>1</v>
      </c>
      <c r="N5195">
        <v>40</v>
      </c>
      <c r="O5195">
        <f t="shared" si="325"/>
        <v>10.5</v>
      </c>
      <c r="P5195">
        <f t="shared" si="326"/>
        <v>29.5</v>
      </c>
      <c r="Q5195" s="2">
        <f t="shared" si="327"/>
        <v>0.73750000000000004</v>
      </c>
      <c r="R5195">
        <v>5</v>
      </c>
      <c r="S5195" t="s">
        <v>65</v>
      </c>
    </row>
    <row r="5196" spans="1:19" x14ac:dyDescent="0.3">
      <c r="A5196">
        <v>122535</v>
      </c>
      <c r="B5196" s="1">
        <v>45453</v>
      </c>
      <c r="C5196" t="s">
        <v>23</v>
      </c>
      <c r="D5196" t="s">
        <v>24</v>
      </c>
      <c r="E5196" t="s">
        <v>17</v>
      </c>
      <c r="F5196">
        <v>18</v>
      </c>
      <c r="G5196" t="s">
        <v>75</v>
      </c>
      <c r="H5196" t="s">
        <v>27</v>
      </c>
      <c r="I5196">
        <f t="shared" si="324"/>
        <v>6.3</v>
      </c>
      <c r="J5196">
        <v>9</v>
      </c>
      <c r="K5196">
        <v>70</v>
      </c>
      <c r="L5196">
        <v>79</v>
      </c>
      <c r="M5196">
        <v>1</v>
      </c>
      <c r="N5196">
        <v>79</v>
      </c>
      <c r="O5196">
        <f t="shared" si="325"/>
        <v>6.3</v>
      </c>
      <c r="P5196">
        <f t="shared" si="326"/>
        <v>72.7</v>
      </c>
      <c r="Q5196" s="2">
        <f t="shared" si="327"/>
        <v>0.92025316455696204</v>
      </c>
      <c r="R5196">
        <v>3</v>
      </c>
      <c r="S5196" t="s">
        <v>83</v>
      </c>
    </row>
    <row r="5197" spans="1:19" x14ac:dyDescent="0.3">
      <c r="A5197">
        <v>123654</v>
      </c>
      <c r="B5197" s="1">
        <v>45278</v>
      </c>
      <c r="C5197" t="s">
        <v>15</v>
      </c>
      <c r="D5197" t="s">
        <v>16</v>
      </c>
      <c r="E5197" t="s">
        <v>17</v>
      </c>
      <c r="F5197">
        <v>34</v>
      </c>
      <c r="G5197" t="s">
        <v>69</v>
      </c>
      <c r="H5197" t="s">
        <v>19</v>
      </c>
      <c r="I5197">
        <f t="shared" si="324"/>
        <v>70</v>
      </c>
      <c r="J5197">
        <v>100</v>
      </c>
      <c r="K5197">
        <v>0</v>
      </c>
      <c r="L5197">
        <v>100</v>
      </c>
      <c r="M5197">
        <v>2</v>
      </c>
      <c r="N5197">
        <v>200</v>
      </c>
      <c r="O5197">
        <f t="shared" si="325"/>
        <v>140</v>
      </c>
      <c r="P5197">
        <f t="shared" si="326"/>
        <v>60</v>
      </c>
      <c r="Q5197" s="2">
        <f t="shared" si="327"/>
        <v>0.3</v>
      </c>
      <c r="R5197">
        <v>3</v>
      </c>
      <c r="S5197" t="s">
        <v>88</v>
      </c>
    </row>
    <row r="5198" spans="1:19" x14ac:dyDescent="0.3">
      <c r="A5198">
        <v>199139</v>
      </c>
      <c r="B5198" s="1">
        <v>45293</v>
      </c>
      <c r="C5198" t="s">
        <v>78</v>
      </c>
      <c r="D5198" t="s">
        <v>37</v>
      </c>
      <c r="E5198" t="s">
        <v>17</v>
      </c>
      <c r="F5198">
        <v>34</v>
      </c>
      <c r="G5198" t="s">
        <v>34</v>
      </c>
      <c r="H5198" t="s">
        <v>27</v>
      </c>
      <c r="I5198">
        <f t="shared" si="324"/>
        <v>35</v>
      </c>
      <c r="J5198">
        <v>50</v>
      </c>
      <c r="K5198">
        <v>100</v>
      </c>
      <c r="L5198">
        <v>150</v>
      </c>
      <c r="M5198">
        <v>1</v>
      </c>
      <c r="N5198">
        <v>150</v>
      </c>
      <c r="O5198">
        <f t="shared" si="325"/>
        <v>35</v>
      </c>
      <c r="P5198">
        <f t="shared" si="326"/>
        <v>115</v>
      </c>
      <c r="Q5198" s="2">
        <f t="shared" si="327"/>
        <v>0.76666666666666672</v>
      </c>
      <c r="R5198">
        <v>5</v>
      </c>
      <c r="S5198" t="s">
        <v>61</v>
      </c>
    </row>
    <row r="5199" spans="1:19" x14ac:dyDescent="0.3">
      <c r="A5199">
        <v>132938</v>
      </c>
      <c r="B5199" s="1">
        <v>45568</v>
      </c>
      <c r="C5199" t="s">
        <v>30</v>
      </c>
      <c r="D5199" t="s">
        <v>24</v>
      </c>
      <c r="E5199" t="s">
        <v>17</v>
      </c>
      <c r="F5199">
        <v>23</v>
      </c>
      <c r="G5199" t="s">
        <v>21</v>
      </c>
      <c r="H5199" t="s">
        <v>19</v>
      </c>
      <c r="I5199">
        <f t="shared" si="324"/>
        <v>7</v>
      </c>
      <c r="J5199">
        <v>10</v>
      </c>
      <c r="K5199">
        <v>0</v>
      </c>
      <c r="L5199">
        <v>10</v>
      </c>
      <c r="M5199">
        <v>1</v>
      </c>
      <c r="N5199">
        <v>10</v>
      </c>
      <c r="O5199">
        <f t="shared" si="325"/>
        <v>7</v>
      </c>
      <c r="P5199">
        <f t="shared" si="326"/>
        <v>3</v>
      </c>
      <c r="Q5199" s="2">
        <f t="shared" si="327"/>
        <v>0.3</v>
      </c>
      <c r="R5199">
        <v>1</v>
      </c>
      <c r="S5199" t="s">
        <v>81</v>
      </c>
    </row>
    <row r="5200" spans="1:19" x14ac:dyDescent="0.3">
      <c r="A5200">
        <v>135809</v>
      </c>
      <c r="B5200" s="1">
        <v>45563</v>
      </c>
      <c r="C5200" t="s">
        <v>23</v>
      </c>
      <c r="D5200" t="s">
        <v>24</v>
      </c>
      <c r="E5200" t="s">
        <v>17</v>
      </c>
      <c r="F5200">
        <v>20</v>
      </c>
      <c r="G5200" t="s">
        <v>69</v>
      </c>
      <c r="H5200" t="s">
        <v>19</v>
      </c>
      <c r="I5200">
        <f t="shared" si="324"/>
        <v>6.3</v>
      </c>
      <c r="J5200">
        <v>9</v>
      </c>
      <c r="K5200">
        <v>0</v>
      </c>
      <c r="L5200">
        <v>9</v>
      </c>
      <c r="M5200">
        <v>2</v>
      </c>
      <c r="N5200">
        <v>18</v>
      </c>
      <c r="O5200">
        <f t="shared" si="325"/>
        <v>12.6</v>
      </c>
      <c r="P5200">
        <f t="shared" si="326"/>
        <v>5.4</v>
      </c>
      <c r="Q5200" s="2">
        <f t="shared" si="327"/>
        <v>0.30000000000000004</v>
      </c>
      <c r="R5200">
        <v>3</v>
      </c>
      <c r="S5200" t="s">
        <v>40</v>
      </c>
    </row>
    <row r="5201" spans="1:19" x14ac:dyDescent="0.3">
      <c r="A5201">
        <v>131435</v>
      </c>
      <c r="B5201" s="1">
        <v>45532</v>
      </c>
      <c r="C5201" t="s">
        <v>53</v>
      </c>
      <c r="D5201" t="s">
        <v>37</v>
      </c>
      <c r="E5201" t="s">
        <v>17</v>
      </c>
      <c r="F5201">
        <v>23</v>
      </c>
      <c r="G5201" t="s">
        <v>79</v>
      </c>
      <c r="H5201" t="s">
        <v>27</v>
      </c>
      <c r="I5201">
        <f t="shared" si="324"/>
        <v>10.5</v>
      </c>
      <c r="J5201">
        <v>15</v>
      </c>
      <c r="K5201">
        <v>40</v>
      </c>
      <c r="L5201">
        <v>55</v>
      </c>
      <c r="M5201">
        <v>2</v>
      </c>
      <c r="N5201">
        <v>110</v>
      </c>
      <c r="O5201">
        <f t="shared" si="325"/>
        <v>21</v>
      </c>
      <c r="P5201">
        <f t="shared" si="326"/>
        <v>89</v>
      </c>
      <c r="Q5201" s="2">
        <f t="shared" si="327"/>
        <v>0.80909090909090908</v>
      </c>
      <c r="R5201">
        <v>4</v>
      </c>
      <c r="S5201" t="s">
        <v>45</v>
      </c>
    </row>
    <row r="5202" spans="1:19" x14ac:dyDescent="0.3">
      <c r="A5202">
        <v>179838</v>
      </c>
      <c r="B5202" s="1">
        <v>45271</v>
      </c>
      <c r="C5202" t="s">
        <v>42</v>
      </c>
      <c r="D5202" t="s">
        <v>16</v>
      </c>
      <c r="E5202" t="s">
        <v>17</v>
      </c>
      <c r="F5202">
        <v>30</v>
      </c>
      <c r="G5202" t="s">
        <v>51</v>
      </c>
      <c r="H5202" t="s">
        <v>27</v>
      </c>
      <c r="I5202">
        <f t="shared" si="324"/>
        <v>45.5</v>
      </c>
      <c r="J5202">
        <v>65</v>
      </c>
      <c r="K5202">
        <v>50</v>
      </c>
      <c r="L5202">
        <v>115</v>
      </c>
      <c r="M5202">
        <v>2</v>
      </c>
      <c r="N5202">
        <v>230</v>
      </c>
      <c r="O5202">
        <f t="shared" si="325"/>
        <v>91</v>
      </c>
      <c r="P5202">
        <f t="shared" si="326"/>
        <v>139</v>
      </c>
      <c r="Q5202" s="2">
        <f t="shared" si="327"/>
        <v>0.60434782608695647</v>
      </c>
      <c r="R5202">
        <v>4</v>
      </c>
      <c r="S5202" t="s">
        <v>43</v>
      </c>
    </row>
    <row r="5203" spans="1:19" x14ac:dyDescent="0.3">
      <c r="A5203">
        <v>136229</v>
      </c>
      <c r="B5203" s="1">
        <v>45299</v>
      </c>
      <c r="C5203" t="s">
        <v>53</v>
      </c>
      <c r="D5203" t="s">
        <v>37</v>
      </c>
      <c r="E5203" t="s">
        <v>17</v>
      </c>
      <c r="F5203">
        <v>25</v>
      </c>
      <c r="G5203" t="s">
        <v>31</v>
      </c>
      <c r="H5203" t="s">
        <v>19</v>
      </c>
      <c r="I5203">
        <f t="shared" si="324"/>
        <v>10.5</v>
      </c>
      <c r="J5203">
        <v>15</v>
      </c>
      <c r="K5203">
        <v>0</v>
      </c>
      <c r="L5203">
        <v>15</v>
      </c>
      <c r="M5203">
        <v>1</v>
      </c>
      <c r="N5203">
        <v>15</v>
      </c>
      <c r="O5203">
        <f t="shared" si="325"/>
        <v>10.5</v>
      </c>
      <c r="P5203">
        <f t="shared" si="326"/>
        <v>4.5</v>
      </c>
      <c r="Q5203" s="2">
        <f t="shared" si="327"/>
        <v>0.3</v>
      </c>
      <c r="R5203">
        <v>1</v>
      </c>
      <c r="S5203" t="s">
        <v>81</v>
      </c>
    </row>
    <row r="5204" spans="1:19" x14ac:dyDescent="0.3">
      <c r="A5204">
        <v>188089</v>
      </c>
      <c r="B5204" s="1">
        <v>45441</v>
      </c>
      <c r="C5204" t="s">
        <v>33</v>
      </c>
      <c r="D5204" t="s">
        <v>16</v>
      </c>
      <c r="E5204" t="s">
        <v>17</v>
      </c>
      <c r="F5204">
        <v>28</v>
      </c>
      <c r="G5204" t="s">
        <v>46</v>
      </c>
      <c r="H5204" t="s">
        <v>19</v>
      </c>
      <c r="I5204">
        <f t="shared" si="324"/>
        <v>82.6</v>
      </c>
      <c r="J5204">
        <v>118</v>
      </c>
      <c r="K5204">
        <v>0</v>
      </c>
      <c r="L5204">
        <v>118</v>
      </c>
      <c r="M5204">
        <v>3</v>
      </c>
      <c r="N5204">
        <v>354</v>
      </c>
      <c r="O5204">
        <f t="shared" si="325"/>
        <v>247.79999999999998</v>
      </c>
      <c r="P5204">
        <f t="shared" si="326"/>
        <v>106.20000000000002</v>
      </c>
      <c r="Q5204" s="2">
        <f t="shared" si="327"/>
        <v>0.30000000000000004</v>
      </c>
      <c r="R5204">
        <v>4</v>
      </c>
      <c r="S5204" t="s">
        <v>20</v>
      </c>
    </row>
    <row r="5205" spans="1:19" x14ac:dyDescent="0.3">
      <c r="A5205">
        <v>140326</v>
      </c>
      <c r="B5205" s="1">
        <v>45367</v>
      </c>
      <c r="C5205" t="s">
        <v>85</v>
      </c>
      <c r="D5205" t="s">
        <v>24</v>
      </c>
      <c r="E5205" t="s">
        <v>17</v>
      </c>
      <c r="F5205">
        <v>20</v>
      </c>
      <c r="G5205" t="s">
        <v>46</v>
      </c>
      <c r="H5205" t="s">
        <v>19</v>
      </c>
      <c r="I5205">
        <f t="shared" si="324"/>
        <v>16.099999999999998</v>
      </c>
      <c r="J5205">
        <v>23</v>
      </c>
      <c r="K5205">
        <v>0</v>
      </c>
      <c r="L5205">
        <v>23</v>
      </c>
      <c r="M5205">
        <v>2</v>
      </c>
      <c r="N5205">
        <v>46</v>
      </c>
      <c r="O5205">
        <f t="shared" si="325"/>
        <v>32.199999999999996</v>
      </c>
      <c r="P5205">
        <f t="shared" si="326"/>
        <v>13.800000000000004</v>
      </c>
      <c r="Q5205" s="2">
        <f t="shared" si="327"/>
        <v>0.3000000000000001</v>
      </c>
      <c r="R5205">
        <v>1</v>
      </c>
      <c r="S5205" t="s">
        <v>81</v>
      </c>
    </row>
    <row r="5206" spans="1:19" x14ac:dyDescent="0.3">
      <c r="A5206">
        <v>162276</v>
      </c>
      <c r="B5206" s="1">
        <v>45428</v>
      </c>
      <c r="C5206" t="s">
        <v>50</v>
      </c>
      <c r="D5206" t="s">
        <v>16</v>
      </c>
      <c r="E5206" t="s">
        <v>17</v>
      </c>
      <c r="F5206">
        <v>24</v>
      </c>
      <c r="G5206" t="s">
        <v>77</v>
      </c>
      <c r="H5206" t="s">
        <v>19</v>
      </c>
      <c r="I5206">
        <f t="shared" si="324"/>
        <v>67.899999999999991</v>
      </c>
      <c r="J5206">
        <v>97</v>
      </c>
      <c r="K5206">
        <v>0</v>
      </c>
      <c r="L5206">
        <v>97</v>
      </c>
      <c r="M5206">
        <v>5</v>
      </c>
      <c r="N5206">
        <v>485</v>
      </c>
      <c r="O5206">
        <f t="shared" si="325"/>
        <v>339.49999999999994</v>
      </c>
      <c r="P5206">
        <f t="shared" si="326"/>
        <v>145.50000000000006</v>
      </c>
      <c r="Q5206" s="2">
        <f t="shared" si="327"/>
        <v>0.3000000000000001</v>
      </c>
      <c r="R5206">
        <v>4</v>
      </c>
      <c r="S5206" t="s">
        <v>32</v>
      </c>
    </row>
    <row r="5207" spans="1:19" x14ac:dyDescent="0.3">
      <c r="A5207">
        <v>196196</v>
      </c>
      <c r="B5207" s="1">
        <v>45351</v>
      </c>
      <c r="C5207" t="s">
        <v>30</v>
      </c>
      <c r="D5207" t="s">
        <v>24</v>
      </c>
      <c r="E5207" t="s">
        <v>17</v>
      </c>
      <c r="F5207">
        <v>19</v>
      </c>
      <c r="G5207" t="s">
        <v>18</v>
      </c>
      <c r="H5207" t="s">
        <v>19</v>
      </c>
      <c r="I5207">
        <f t="shared" si="324"/>
        <v>7</v>
      </c>
      <c r="J5207">
        <v>10</v>
      </c>
      <c r="K5207">
        <v>0</v>
      </c>
      <c r="L5207">
        <v>10</v>
      </c>
      <c r="M5207">
        <v>1</v>
      </c>
      <c r="N5207">
        <v>10</v>
      </c>
      <c r="O5207">
        <f t="shared" si="325"/>
        <v>7</v>
      </c>
      <c r="P5207">
        <f t="shared" si="326"/>
        <v>3</v>
      </c>
      <c r="Q5207" s="2">
        <f t="shared" si="327"/>
        <v>0.3</v>
      </c>
      <c r="R5207">
        <v>5</v>
      </c>
      <c r="S5207" t="s">
        <v>57</v>
      </c>
    </row>
    <row r="5208" spans="1:19" x14ac:dyDescent="0.3">
      <c r="A5208">
        <v>152119</v>
      </c>
      <c r="B5208" s="1">
        <v>45548</v>
      </c>
      <c r="C5208" t="s">
        <v>53</v>
      </c>
      <c r="D5208" t="s">
        <v>37</v>
      </c>
      <c r="E5208" t="s">
        <v>25</v>
      </c>
      <c r="F5208">
        <v>18</v>
      </c>
      <c r="G5208" t="s">
        <v>86</v>
      </c>
      <c r="H5208" t="s">
        <v>27</v>
      </c>
      <c r="I5208">
        <f t="shared" si="324"/>
        <v>10.5</v>
      </c>
      <c r="J5208">
        <v>15</v>
      </c>
      <c r="K5208">
        <v>70</v>
      </c>
      <c r="L5208">
        <v>85</v>
      </c>
      <c r="M5208">
        <v>1</v>
      </c>
      <c r="N5208">
        <v>85</v>
      </c>
      <c r="O5208">
        <f t="shared" si="325"/>
        <v>10.5</v>
      </c>
      <c r="P5208">
        <f t="shared" si="326"/>
        <v>74.5</v>
      </c>
      <c r="Q5208" s="2">
        <f t="shared" si="327"/>
        <v>0.87647058823529411</v>
      </c>
      <c r="R5208">
        <v>2</v>
      </c>
      <c r="S5208" t="s">
        <v>28</v>
      </c>
    </row>
    <row r="5209" spans="1:19" x14ac:dyDescent="0.3">
      <c r="A5209">
        <v>147007</v>
      </c>
      <c r="B5209" s="1">
        <v>45326</v>
      </c>
      <c r="C5209" t="s">
        <v>42</v>
      </c>
      <c r="D5209" t="s">
        <v>16</v>
      </c>
      <c r="E5209" t="s">
        <v>17</v>
      </c>
      <c r="F5209">
        <v>19</v>
      </c>
      <c r="G5209" t="s">
        <v>18</v>
      </c>
      <c r="H5209" t="s">
        <v>19</v>
      </c>
      <c r="I5209">
        <f t="shared" si="324"/>
        <v>45.5</v>
      </c>
      <c r="J5209">
        <v>65</v>
      </c>
      <c r="K5209">
        <v>0</v>
      </c>
      <c r="L5209">
        <v>65</v>
      </c>
      <c r="M5209">
        <v>1</v>
      </c>
      <c r="N5209">
        <v>65</v>
      </c>
      <c r="O5209">
        <f t="shared" si="325"/>
        <v>45.5</v>
      </c>
      <c r="P5209">
        <f t="shared" si="326"/>
        <v>19.5</v>
      </c>
      <c r="Q5209" s="2">
        <f t="shared" si="327"/>
        <v>0.3</v>
      </c>
      <c r="R5209">
        <v>4</v>
      </c>
      <c r="S5209" t="s">
        <v>32</v>
      </c>
    </row>
    <row r="5210" spans="1:19" x14ac:dyDescent="0.3">
      <c r="A5210">
        <v>134189</v>
      </c>
      <c r="B5210" s="1">
        <v>45411</v>
      </c>
      <c r="C5210" t="s">
        <v>36</v>
      </c>
      <c r="D5210" t="s">
        <v>37</v>
      </c>
      <c r="E5210" t="s">
        <v>17</v>
      </c>
      <c r="F5210">
        <v>33</v>
      </c>
      <c r="G5210" t="s">
        <v>21</v>
      </c>
      <c r="H5210" t="s">
        <v>19</v>
      </c>
      <c r="I5210">
        <f t="shared" si="324"/>
        <v>22.4</v>
      </c>
      <c r="J5210">
        <v>32</v>
      </c>
      <c r="K5210">
        <v>0</v>
      </c>
      <c r="L5210">
        <v>32</v>
      </c>
      <c r="M5210">
        <v>1</v>
      </c>
      <c r="N5210">
        <v>32</v>
      </c>
      <c r="O5210">
        <f t="shared" si="325"/>
        <v>22.4</v>
      </c>
      <c r="P5210">
        <f t="shared" si="326"/>
        <v>9.6000000000000014</v>
      </c>
      <c r="Q5210" s="2">
        <f t="shared" si="327"/>
        <v>0.30000000000000004</v>
      </c>
      <c r="R5210">
        <v>3</v>
      </c>
      <c r="S5210" t="s">
        <v>22</v>
      </c>
    </row>
    <row r="5211" spans="1:19" x14ac:dyDescent="0.3">
      <c r="A5211">
        <v>177521</v>
      </c>
      <c r="B5211" s="1">
        <v>45406</v>
      </c>
      <c r="C5211" t="s">
        <v>76</v>
      </c>
      <c r="D5211" t="s">
        <v>37</v>
      </c>
      <c r="E5211" t="s">
        <v>17</v>
      </c>
      <c r="F5211">
        <v>24</v>
      </c>
      <c r="G5211" t="s">
        <v>67</v>
      </c>
      <c r="H5211" t="s">
        <v>27</v>
      </c>
      <c r="I5211">
        <f t="shared" si="324"/>
        <v>31.499999999999996</v>
      </c>
      <c r="J5211">
        <v>45</v>
      </c>
      <c r="K5211">
        <v>40</v>
      </c>
      <c r="L5211">
        <v>85</v>
      </c>
      <c r="M5211">
        <v>2</v>
      </c>
      <c r="N5211">
        <v>170</v>
      </c>
      <c r="O5211">
        <f t="shared" si="325"/>
        <v>62.999999999999993</v>
      </c>
      <c r="P5211">
        <f t="shared" si="326"/>
        <v>107</v>
      </c>
      <c r="Q5211" s="2">
        <f t="shared" si="327"/>
        <v>0.62941176470588234</v>
      </c>
      <c r="R5211">
        <v>1</v>
      </c>
      <c r="S5211" t="s">
        <v>55</v>
      </c>
    </row>
    <row r="5212" spans="1:19" x14ac:dyDescent="0.3">
      <c r="A5212">
        <v>173937</v>
      </c>
      <c r="B5212" s="1">
        <v>45472</v>
      </c>
      <c r="C5212" t="s">
        <v>85</v>
      </c>
      <c r="D5212" t="s">
        <v>24</v>
      </c>
      <c r="E5212" t="s">
        <v>25</v>
      </c>
      <c r="F5212">
        <v>24</v>
      </c>
      <c r="G5212" t="s">
        <v>41</v>
      </c>
      <c r="H5212" t="s">
        <v>19</v>
      </c>
      <c r="I5212">
        <f t="shared" si="324"/>
        <v>16.099999999999998</v>
      </c>
      <c r="J5212">
        <v>23</v>
      </c>
      <c r="K5212">
        <v>0</v>
      </c>
      <c r="L5212">
        <v>23</v>
      </c>
      <c r="M5212">
        <v>3</v>
      </c>
      <c r="N5212">
        <v>69</v>
      </c>
      <c r="O5212">
        <f t="shared" si="325"/>
        <v>48.3</v>
      </c>
      <c r="P5212">
        <f t="shared" si="326"/>
        <v>20.700000000000003</v>
      </c>
      <c r="Q5212" s="2">
        <f t="shared" si="327"/>
        <v>0.30000000000000004</v>
      </c>
      <c r="R5212">
        <v>1</v>
      </c>
      <c r="S5212" t="s">
        <v>68</v>
      </c>
    </row>
    <row r="5213" spans="1:19" x14ac:dyDescent="0.3">
      <c r="A5213">
        <v>192490</v>
      </c>
      <c r="B5213" s="1">
        <v>45368</v>
      </c>
      <c r="C5213" t="s">
        <v>30</v>
      </c>
      <c r="D5213" t="s">
        <v>24</v>
      </c>
      <c r="E5213" t="s">
        <v>17</v>
      </c>
      <c r="F5213">
        <v>28</v>
      </c>
      <c r="G5213" t="s">
        <v>77</v>
      </c>
      <c r="H5213" t="s">
        <v>19</v>
      </c>
      <c r="I5213">
        <f t="shared" si="324"/>
        <v>7</v>
      </c>
      <c r="J5213">
        <v>10</v>
      </c>
      <c r="K5213">
        <v>0</v>
      </c>
      <c r="L5213">
        <v>10</v>
      </c>
      <c r="M5213">
        <v>1</v>
      </c>
      <c r="N5213">
        <v>10</v>
      </c>
      <c r="O5213">
        <f t="shared" si="325"/>
        <v>7</v>
      </c>
      <c r="P5213">
        <f t="shared" si="326"/>
        <v>3</v>
      </c>
      <c r="Q5213" s="2">
        <f t="shared" si="327"/>
        <v>0.3</v>
      </c>
      <c r="R5213">
        <v>5</v>
      </c>
      <c r="S5213" t="s">
        <v>70</v>
      </c>
    </row>
    <row r="5214" spans="1:19" x14ac:dyDescent="0.3">
      <c r="A5214">
        <v>179305</v>
      </c>
      <c r="B5214" s="1">
        <v>45268</v>
      </c>
      <c r="C5214" t="s">
        <v>33</v>
      </c>
      <c r="D5214" t="s">
        <v>16</v>
      </c>
      <c r="E5214" t="s">
        <v>17</v>
      </c>
      <c r="F5214">
        <v>23</v>
      </c>
      <c r="G5214" t="s">
        <v>21</v>
      </c>
      <c r="H5214" t="s">
        <v>19</v>
      </c>
      <c r="I5214">
        <f t="shared" si="324"/>
        <v>82.6</v>
      </c>
      <c r="J5214">
        <v>118</v>
      </c>
      <c r="K5214">
        <v>0</v>
      </c>
      <c r="L5214">
        <v>118</v>
      </c>
      <c r="M5214">
        <v>1</v>
      </c>
      <c r="N5214">
        <v>118</v>
      </c>
      <c r="O5214">
        <f t="shared" si="325"/>
        <v>82.6</v>
      </c>
      <c r="P5214">
        <f t="shared" si="326"/>
        <v>35.400000000000006</v>
      </c>
      <c r="Q5214" s="2">
        <f t="shared" si="327"/>
        <v>0.30000000000000004</v>
      </c>
      <c r="R5214">
        <v>5</v>
      </c>
      <c r="S5214" t="s">
        <v>45</v>
      </c>
    </row>
    <row r="5215" spans="1:19" x14ac:dyDescent="0.3">
      <c r="A5215">
        <v>136892</v>
      </c>
      <c r="B5215" s="1">
        <v>45369</v>
      </c>
      <c r="C5215" t="s">
        <v>82</v>
      </c>
      <c r="D5215" t="s">
        <v>37</v>
      </c>
      <c r="E5215" t="s">
        <v>17</v>
      </c>
      <c r="F5215">
        <v>22</v>
      </c>
      <c r="G5215" t="s">
        <v>86</v>
      </c>
      <c r="H5215" t="s">
        <v>27</v>
      </c>
      <c r="I5215">
        <f t="shared" si="324"/>
        <v>14</v>
      </c>
      <c r="J5215">
        <v>20</v>
      </c>
      <c r="K5215">
        <v>70</v>
      </c>
      <c r="L5215">
        <v>90</v>
      </c>
      <c r="M5215">
        <v>3</v>
      </c>
      <c r="N5215">
        <v>270</v>
      </c>
      <c r="O5215">
        <f t="shared" si="325"/>
        <v>42</v>
      </c>
      <c r="P5215">
        <f t="shared" si="326"/>
        <v>228</v>
      </c>
      <c r="Q5215" s="2">
        <f t="shared" si="327"/>
        <v>0.84444444444444444</v>
      </c>
      <c r="R5215">
        <v>1</v>
      </c>
      <c r="S5215" t="s">
        <v>64</v>
      </c>
    </row>
    <row r="5216" spans="1:19" x14ac:dyDescent="0.3">
      <c r="A5216">
        <v>142092</v>
      </c>
      <c r="B5216" s="1">
        <v>45320</v>
      </c>
      <c r="C5216" t="s">
        <v>15</v>
      </c>
      <c r="D5216" t="s">
        <v>16</v>
      </c>
      <c r="E5216" t="s">
        <v>17</v>
      </c>
      <c r="F5216">
        <v>33</v>
      </c>
      <c r="G5216" t="s">
        <v>38</v>
      </c>
      <c r="H5216" t="s">
        <v>19</v>
      </c>
      <c r="I5216">
        <f t="shared" si="324"/>
        <v>70</v>
      </c>
      <c r="J5216">
        <v>100</v>
      </c>
      <c r="K5216">
        <v>0</v>
      </c>
      <c r="L5216">
        <v>100</v>
      </c>
      <c r="M5216">
        <v>1</v>
      </c>
      <c r="N5216">
        <v>100</v>
      </c>
      <c r="O5216">
        <f t="shared" si="325"/>
        <v>70</v>
      </c>
      <c r="P5216">
        <f t="shared" si="326"/>
        <v>30</v>
      </c>
      <c r="Q5216" s="2">
        <f t="shared" si="327"/>
        <v>0.3</v>
      </c>
      <c r="R5216">
        <v>1</v>
      </c>
      <c r="S5216" t="s">
        <v>55</v>
      </c>
    </row>
    <row r="5217" spans="1:19" x14ac:dyDescent="0.3">
      <c r="A5217">
        <v>143050</v>
      </c>
      <c r="B5217" s="1">
        <v>45243</v>
      </c>
      <c r="C5217" t="s">
        <v>42</v>
      </c>
      <c r="D5217" t="s">
        <v>16</v>
      </c>
      <c r="E5217" t="s">
        <v>17</v>
      </c>
      <c r="F5217">
        <v>27</v>
      </c>
      <c r="G5217" t="s">
        <v>18</v>
      </c>
      <c r="H5217" t="s">
        <v>19</v>
      </c>
      <c r="I5217">
        <f t="shared" si="324"/>
        <v>45.5</v>
      </c>
      <c r="J5217">
        <v>65</v>
      </c>
      <c r="K5217">
        <v>0</v>
      </c>
      <c r="L5217">
        <v>65</v>
      </c>
      <c r="M5217">
        <v>3</v>
      </c>
      <c r="N5217">
        <v>195</v>
      </c>
      <c r="O5217">
        <f t="shared" si="325"/>
        <v>136.5</v>
      </c>
      <c r="P5217">
        <f t="shared" si="326"/>
        <v>58.5</v>
      </c>
      <c r="Q5217" s="2">
        <f t="shared" si="327"/>
        <v>0.3</v>
      </c>
      <c r="R5217">
        <v>5</v>
      </c>
      <c r="S5217" t="s">
        <v>57</v>
      </c>
    </row>
    <row r="5218" spans="1:19" x14ac:dyDescent="0.3">
      <c r="A5218">
        <v>191768</v>
      </c>
      <c r="B5218" s="1">
        <v>45405</v>
      </c>
      <c r="C5218" t="s">
        <v>53</v>
      </c>
      <c r="D5218" t="s">
        <v>37</v>
      </c>
      <c r="E5218" t="s">
        <v>25</v>
      </c>
      <c r="F5218">
        <v>22</v>
      </c>
      <c r="G5218" t="s">
        <v>18</v>
      </c>
      <c r="H5218" t="s">
        <v>19</v>
      </c>
      <c r="I5218">
        <f t="shared" si="324"/>
        <v>10.5</v>
      </c>
      <c r="J5218">
        <v>15</v>
      </c>
      <c r="K5218">
        <v>0</v>
      </c>
      <c r="L5218">
        <v>15</v>
      </c>
      <c r="M5218">
        <v>1</v>
      </c>
      <c r="N5218">
        <v>15</v>
      </c>
      <c r="O5218">
        <f t="shared" si="325"/>
        <v>10.5</v>
      </c>
      <c r="P5218">
        <f t="shared" si="326"/>
        <v>4.5</v>
      </c>
      <c r="Q5218" s="2">
        <f t="shared" si="327"/>
        <v>0.3</v>
      </c>
      <c r="R5218">
        <v>3</v>
      </c>
      <c r="S5218" t="s">
        <v>22</v>
      </c>
    </row>
    <row r="5219" spans="1:19" x14ac:dyDescent="0.3">
      <c r="A5219">
        <v>179162</v>
      </c>
      <c r="B5219" s="1">
        <v>45255</v>
      </c>
      <c r="C5219" t="s">
        <v>42</v>
      </c>
      <c r="D5219" t="s">
        <v>16</v>
      </c>
      <c r="E5219" t="s">
        <v>17</v>
      </c>
      <c r="F5219">
        <v>25</v>
      </c>
      <c r="G5219" t="s">
        <v>38</v>
      </c>
      <c r="H5219" t="s">
        <v>19</v>
      </c>
      <c r="I5219">
        <f t="shared" si="324"/>
        <v>45.5</v>
      </c>
      <c r="J5219">
        <v>65</v>
      </c>
      <c r="K5219">
        <v>0</v>
      </c>
      <c r="L5219">
        <v>65</v>
      </c>
      <c r="M5219">
        <v>3</v>
      </c>
      <c r="N5219">
        <v>195</v>
      </c>
      <c r="O5219">
        <f t="shared" si="325"/>
        <v>136.5</v>
      </c>
      <c r="P5219">
        <f t="shared" si="326"/>
        <v>58.5</v>
      </c>
      <c r="Q5219" s="2">
        <f t="shared" si="327"/>
        <v>0.3</v>
      </c>
      <c r="R5219">
        <v>5</v>
      </c>
      <c r="S5219" t="s">
        <v>70</v>
      </c>
    </row>
    <row r="5220" spans="1:19" x14ac:dyDescent="0.3">
      <c r="A5220">
        <v>182106</v>
      </c>
      <c r="B5220" s="1">
        <v>45338</v>
      </c>
      <c r="C5220" t="s">
        <v>53</v>
      </c>
      <c r="D5220" t="s">
        <v>37</v>
      </c>
      <c r="E5220" t="s">
        <v>25</v>
      </c>
      <c r="F5220">
        <v>27</v>
      </c>
      <c r="G5220" t="s">
        <v>69</v>
      </c>
      <c r="H5220" t="s">
        <v>19</v>
      </c>
      <c r="I5220">
        <f t="shared" si="324"/>
        <v>10.5</v>
      </c>
      <c r="J5220">
        <v>15</v>
      </c>
      <c r="K5220">
        <v>0</v>
      </c>
      <c r="L5220">
        <v>15</v>
      </c>
      <c r="M5220">
        <v>1</v>
      </c>
      <c r="N5220">
        <v>15</v>
      </c>
      <c r="O5220">
        <f t="shared" si="325"/>
        <v>10.5</v>
      </c>
      <c r="P5220">
        <f t="shared" si="326"/>
        <v>4.5</v>
      </c>
      <c r="Q5220" s="2">
        <f t="shared" si="327"/>
        <v>0.3</v>
      </c>
      <c r="R5220">
        <v>5</v>
      </c>
      <c r="S5220" t="s">
        <v>32</v>
      </c>
    </row>
    <row r="5221" spans="1:19" x14ac:dyDescent="0.3">
      <c r="A5221">
        <v>159441</v>
      </c>
      <c r="B5221" s="1">
        <v>45522</v>
      </c>
      <c r="C5221" t="s">
        <v>48</v>
      </c>
      <c r="D5221" t="s">
        <v>16</v>
      </c>
      <c r="E5221" t="s">
        <v>17</v>
      </c>
      <c r="F5221">
        <v>29</v>
      </c>
      <c r="G5221" t="s">
        <v>18</v>
      </c>
      <c r="H5221" t="s">
        <v>19</v>
      </c>
      <c r="I5221">
        <f t="shared" si="324"/>
        <v>91</v>
      </c>
      <c r="J5221">
        <v>130</v>
      </c>
      <c r="K5221">
        <v>0</v>
      </c>
      <c r="L5221">
        <v>130</v>
      </c>
      <c r="M5221">
        <v>1</v>
      </c>
      <c r="N5221">
        <v>130</v>
      </c>
      <c r="O5221">
        <f t="shared" si="325"/>
        <v>91</v>
      </c>
      <c r="P5221">
        <f t="shared" si="326"/>
        <v>39</v>
      </c>
      <c r="Q5221" s="2">
        <f t="shared" si="327"/>
        <v>0.3</v>
      </c>
      <c r="R5221">
        <v>1</v>
      </c>
      <c r="S5221" t="s">
        <v>59</v>
      </c>
    </row>
    <row r="5222" spans="1:19" x14ac:dyDescent="0.3">
      <c r="A5222">
        <v>187548</v>
      </c>
      <c r="B5222" s="1">
        <v>45356</v>
      </c>
      <c r="C5222" t="s">
        <v>53</v>
      </c>
      <c r="D5222" t="s">
        <v>37</v>
      </c>
      <c r="E5222" t="s">
        <v>17</v>
      </c>
      <c r="F5222">
        <v>27</v>
      </c>
      <c r="G5222" t="s">
        <v>58</v>
      </c>
      <c r="H5222" t="s">
        <v>27</v>
      </c>
      <c r="I5222">
        <f t="shared" si="324"/>
        <v>10.5</v>
      </c>
      <c r="J5222">
        <v>15</v>
      </c>
      <c r="K5222">
        <v>40</v>
      </c>
      <c r="L5222">
        <v>55</v>
      </c>
      <c r="M5222">
        <v>4</v>
      </c>
      <c r="N5222">
        <v>220</v>
      </c>
      <c r="O5222">
        <f t="shared" si="325"/>
        <v>42</v>
      </c>
      <c r="P5222">
        <f t="shared" si="326"/>
        <v>178</v>
      </c>
      <c r="Q5222" s="2">
        <f t="shared" si="327"/>
        <v>0.80909090909090908</v>
      </c>
      <c r="R5222">
        <v>1</v>
      </c>
      <c r="S5222" t="s">
        <v>35</v>
      </c>
    </row>
    <row r="5223" spans="1:19" x14ac:dyDescent="0.3">
      <c r="A5223">
        <v>163130</v>
      </c>
      <c r="B5223" s="1">
        <v>45282</v>
      </c>
      <c r="C5223" t="s">
        <v>53</v>
      </c>
      <c r="D5223" t="s">
        <v>37</v>
      </c>
      <c r="E5223" t="s">
        <v>17</v>
      </c>
      <c r="F5223">
        <v>26</v>
      </c>
      <c r="G5223" t="s">
        <v>29</v>
      </c>
      <c r="H5223" t="s">
        <v>19</v>
      </c>
      <c r="I5223">
        <f t="shared" si="324"/>
        <v>10.5</v>
      </c>
      <c r="J5223">
        <v>15</v>
      </c>
      <c r="K5223">
        <v>0</v>
      </c>
      <c r="L5223">
        <v>15</v>
      </c>
      <c r="M5223">
        <v>1</v>
      </c>
      <c r="N5223">
        <v>15</v>
      </c>
      <c r="O5223">
        <f t="shared" si="325"/>
        <v>10.5</v>
      </c>
      <c r="P5223">
        <f t="shared" si="326"/>
        <v>4.5</v>
      </c>
      <c r="Q5223" s="2">
        <f t="shared" si="327"/>
        <v>0.3</v>
      </c>
      <c r="R5223">
        <v>5</v>
      </c>
      <c r="S5223" t="s">
        <v>65</v>
      </c>
    </row>
    <row r="5224" spans="1:19" x14ac:dyDescent="0.3">
      <c r="A5224">
        <v>127014</v>
      </c>
      <c r="B5224" s="1">
        <v>45450</v>
      </c>
      <c r="C5224" t="s">
        <v>53</v>
      </c>
      <c r="D5224" t="s">
        <v>37</v>
      </c>
      <c r="E5224" t="s">
        <v>17</v>
      </c>
      <c r="F5224">
        <v>34</v>
      </c>
      <c r="G5224" t="s">
        <v>62</v>
      </c>
      <c r="H5224" t="s">
        <v>19</v>
      </c>
      <c r="I5224">
        <f t="shared" si="324"/>
        <v>10.5</v>
      </c>
      <c r="J5224">
        <v>15</v>
      </c>
      <c r="K5224">
        <v>0</v>
      </c>
      <c r="L5224">
        <v>15</v>
      </c>
      <c r="M5224">
        <v>1</v>
      </c>
      <c r="N5224">
        <v>15</v>
      </c>
      <c r="O5224">
        <f t="shared" si="325"/>
        <v>10.5</v>
      </c>
      <c r="P5224">
        <f t="shared" si="326"/>
        <v>4.5</v>
      </c>
      <c r="Q5224" s="2">
        <f t="shared" si="327"/>
        <v>0.3</v>
      </c>
      <c r="R5224">
        <v>5</v>
      </c>
      <c r="S5224" t="s">
        <v>43</v>
      </c>
    </row>
    <row r="5225" spans="1:19" x14ac:dyDescent="0.3">
      <c r="A5225">
        <v>187375</v>
      </c>
      <c r="B5225" s="1">
        <v>45356</v>
      </c>
      <c r="C5225" t="s">
        <v>23</v>
      </c>
      <c r="D5225" t="s">
        <v>24</v>
      </c>
      <c r="E5225" t="s">
        <v>25</v>
      </c>
      <c r="F5225">
        <v>21</v>
      </c>
      <c r="G5225" t="s">
        <v>77</v>
      </c>
      <c r="H5225" t="s">
        <v>19</v>
      </c>
      <c r="I5225">
        <f t="shared" si="324"/>
        <v>6.3</v>
      </c>
      <c r="J5225">
        <v>9</v>
      </c>
      <c r="K5225">
        <v>0</v>
      </c>
      <c r="L5225">
        <v>9</v>
      </c>
      <c r="M5225">
        <v>1</v>
      </c>
      <c r="N5225">
        <v>9</v>
      </c>
      <c r="O5225">
        <f t="shared" si="325"/>
        <v>6.3</v>
      </c>
      <c r="P5225">
        <f t="shared" si="326"/>
        <v>2.7</v>
      </c>
      <c r="Q5225" s="2">
        <f t="shared" si="327"/>
        <v>0.30000000000000004</v>
      </c>
      <c r="R5225">
        <v>3</v>
      </c>
      <c r="S5225" t="s">
        <v>73</v>
      </c>
    </row>
    <row r="5226" spans="1:19" x14ac:dyDescent="0.3">
      <c r="A5226">
        <v>131644</v>
      </c>
      <c r="B5226" s="1">
        <v>45457</v>
      </c>
      <c r="C5226" t="s">
        <v>36</v>
      </c>
      <c r="D5226" t="s">
        <v>37</v>
      </c>
      <c r="E5226" t="s">
        <v>17</v>
      </c>
      <c r="F5226">
        <v>35</v>
      </c>
      <c r="G5226" t="s">
        <v>31</v>
      </c>
      <c r="H5226" t="s">
        <v>19</v>
      </c>
      <c r="I5226">
        <f t="shared" si="324"/>
        <v>22.4</v>
      </c>
      <c r="J5226">
        <v>32</v>
      </c>
      <c r="K5226">
        <v>0</v>
      </c>
      <c r="L5226">
        <v>32</v>
      </c>
      <c r="M5226">
        <v>5</v>
      </c>
      <c r="N5226">
        <v>160</v>
      </c>
      <c r="O5226">
        <f t="shared" si="325"/>
        <v>112</v>
      </c>
      <c r="P5226">
        <f t="shared" si="326"/>
        <v>48</v>
      </c>
      <c r="Q5226" s="2">
        <f t="shared" si="327"/>
        <v>0.3</v>
      </c>
      <c r="R5226">
        <v>4</v>
      </c>
      <c r="S5226" t="s">
        <v>20</v>
      </c>
    </row>
    <row r="5227" spans="1:19" x14ac:dyDescent="0.3">
      <c r="A5227">
        <v>120134</v>
      </c>
      <c r="B5227" s="1">
        <v>45442</v>
      </c>
      <c r="C5227" t="s">
        <v>36</v>
      </c>
      <c r="D5227" t="s">
        <v>37</v>
      </c>
      <c r="E5227" t="s">
        <v>25</v>
      </c>
      <c r="F5227">
        <v>27</v>
      </c>
      <c r="G5227" t="s">
        <v>60</v>
      </c>
      <c r="H5227" t="s">
        <v>19</v>
      </c>
      <c r="I5227">
        <f t="shared" si="324"/>
        <v>22.4</v>
      </c>
      <c r="J5227">
        <v>32</v>
      </c>
      <c r="K5227">
        <v>0</v>
      </c>
      <c r="L5227">
        <v>32</v>
      </c>
      <c r="M5227">
        <v>1</v>
      </c>
      <c r="N5227">
        <v>32</v>
      </c>
      <c r="O5227">
        <f t="shared" si="325"/>
        <v>22.4</v>
      </c>
      <c r="P5227">
        <f t="shared" si="326"/>
        <v>9.6000000000000014</v>
      </c>
      <c r="Q5227" s="2">
        <f t="shared" si="327"/>
        <v>0.30000000000000004</v>
      </c>
      <c r="R5227">
        <v>3</v>
      </c>
      <c r="S5227" t="s">
        <v>73</v>
      </c>
    </row>
    <row r="5228" spans="1:19" x14ac:dyDescent="0.3">
      <c r="A5228">
        <v>138213</v>
      </c>
      <c r="B5228" s="1">
        <v>45287</v>
      </c>
      <c r="C5228" t="s">
        <v>42</v>
      </c>
      <c r="D5228" t="s">
        <v>16</v>
      </c>
      <c r="E5228" t="s">
        <v>17</v>
      </c>
      <c r="F5228">
        <v>21</v>
      </c>
      <c r="G5228" t="s">
        <v>62</v>
      </c>
      <c r="H5228" t="s">
        <v>19</v>
      </c>
      <c r="I5228">
        <f t="shared" si="324"/>
        <v>45.5</v>
      </c>
      <c r="J5228">
        <v>65</v>
      </c>
      <c r="K5228">
        <v>0</v>
      </c>
      <c r="L5228">
        <v>65</v>
      </c>
      <c r="M5228">
        <v>2</v>
      </c>
      <c r="N5228">
        <v>130</v>
      </c>
      <c r="O5228">
        <f t="shared" si="325"/>
        <v>91</v>
      </c>
      <c r="P5228">
        <f t="shared" si="326"/>
        <v>39</v>
      </c>
      <c r="Q5228" s="2">
        <f t="shared" si="327"/>
        <v>0.3</v>
      </c>
      <c r="R5228">
        <v>4</v>
      </c>
      <c r="S5228" t="s">
        <v>20</v>
      </c>
    </row>
    <row r="5229" spans="1:19" x14ac:dyDescent="0.3">
      <c r="A5229">
        <v>123118</v>
      </c>
      <c r="B5229" s="1">
        <v>45471</v>
      </c>
      <c r="C5229" t="s">
        <v>33</v>
      </c>
      <c r="D5229" t="s">
        <v>16</v>
      </c>
      <c r="E5229" t="s">
        <v>25</v>
      </c>
      <c r="F5229">
        <v>18</v>
      </c>
      <c r="G5229" t="s">
        <v>38</v>
      </c>
      <c r="H5229" t="s">
        <v>19</v>
      </c>
      <c r="I5229">
        <f t="shared" si="324"/>
        <v>82.6</v>
      </c>
      <c r="J5229">
        <v>118</v>
      </c>
      <c r="K5229">
        <v>0</v>
      </c>
      <c r="L5229">
        <v>118</v>
      </c>
      <c r="M5229">
        <v>1</v>
      </c>
      <c r="N5229">
        <v>118</v>
      </c>
      <c r="O5229">
        <f t="shared" si="325"/>
        <v>82.6</v>
      </c>
      <c r="P5229">
        <f t="shared" si="326"/>
        <v>35.400000000000006</v>
      </c>
      <c r="Q5229" s="2">
        <f t="shared" si="327"/>
        <v>0.30000000000000004</v>
      </c>
      <c r="R5229">
        <v>4</v>
      </c>
      <c r="S5229" t="s">
        <v>20</v>
      </c>
    </row>
    <row r="5230" spans="1:19" x14ac:dyDescent="0.3">
      <c r="A5230">
        <v>120089</v>
      </c>
      <c r="B5230" s="1">
        <v>45460</v>
      </c>
      <c r="C5230" t="s">
        <v>42</v>
      </c>
      <c r="D5230" t="s">
        <v>16</v>
      </c>
      <c r="E5230" t="s">
        <v>17</v>
      </c>
      <c r="F5230">
        <v>22</v>
      </c>
      <c r="G5230" t="s">
        <v>77</v>
      </c>
      <c r="H5230" t="s">
        <v>19</v>
      </c>
      <c r="I5230">
        <f t="shared" si="324"/>
        <v>45.5</v>
      </c>
      <c r="J5230">
        <v>65</v>
      </c>
      <c r="K5230">
        <v>0</v>
      </c>
      <c r="L5230">
        <v>65</v>
      </c>
      <c r="M5230">
        <v>1</v>
      </c>
      <c r="N5230">
        <v>65</v>
      </c>
      <c r="O5230">
        <f t="shared" si="325"/>
        <v>45.5</v>
      </c>
      <c r="P5230">
        <f t="shared" si="326"/>
        <v>19.5</v>
      </c>
      <c r="Q5230" s="2">
        <f t="shared" si="327"/>
        <v>0.3</v>
      </c>
      <c r="R5230">
        <v>4</v>
      </c>
      <c r="S5230" t="s">
        <v>20</v>
      </c>
    </row>
    <row r="5231" spans="1:19" x14ac:dyDescent="0.3">
      <c r="A5231">
        <v>164284</v>
      </c>
      <c r="B5231" s="1">
        <v>45581</v>
      </c>
      <c r="C5231" t="s">
        <v>48</v>
      </c>
      <c r="D5231" t="s">
        <v>16</v>
      </c>
      <c r="E5231" t="s">
        <v>25</v>
      </c>
      <c r="F5231">
        <v>18</v>
      </c>
      <c r="G5231" t="s">
        <v>77</v>
      </c>
      <c r="H5231" t="s">
        <v>19</v>
      </c>
      <c r="I5231">
        <f t="shared" si="324"/>
        <v>91</v>
      </c>
      <c r="J5231">
        <v>130</v>
      </c>
      <c r="K5231">
        <v>0</v>
      </c>
      <c r="L5231">
        <v>130</v>
      </c>
      <c r="M5231">
        <v>3</v>
      </c>
      <c r="N5231">
        <v>390</v>
      </c>
      <c r="O5231">
        <f t="shared" si="325"/>
        <v>273</v>
      </c>
      <c r="P5231">
        <f t="shared" si="326"/>
        <v>117</v>
      </c>
      <c r="Q5231" s="2">
        <f t="shared" si="327"/>
        <v>0.3</v>
      </c>
      <c r="R5231">
        <v>5</v>
      </c>
      <c r="S5231" t="s">
        <v>43</v>
      </c>
    </row>
    <row r="5232" spans="1:19" x14ac:dyDescent="0.3">
      <c r="A5232">
        <v>199534</v>
      </c>
      <c r="B5232" s="1">
        <v>45546</v>
      </c>
      <c r="C5232" t="s">
        <v>48</v>
      </c>
      <c r="D5232" t="s">
        <v>16</v>
      </c>
      <c r="E5232" t="s">
        <v>25</v>
      </c>
      <c r="F5232">
        <v>33</v>
      </c>
      <c r="G5232" t="s">
        <v>21</v>
      </c>
      <c r="H5232" t="s">
        <v>19</v>
      </c>
      <c r="I5232">
        <f t="shared" si="324"/>
        <v>91</v>
      </c>
      <c r="J5232">
        <v>130</v>
      </c>
      <c r="K5232">
        <v>0</v>
      </c>
      <c r="L5232">
        <v>130</v>
      </c>
      <c r="M5232">
        <v>1</v>
      </c>
      <c r="N5232">
        <v>130</v>
      </c>
      <c r="O5232">
        <f t="shared" si="325"/>
        <v>91</v>
      </c>
      <c r="P5232">
        <f t="shared" si="326"/>
        <v>39</v>
      </c>
      <c r="Q5232" s="2">
        <f t="shared" si="327"/>
        <v>0.3</v>
      </c>
      <c r="R5232">
        <v>5</v>
      </c>
      <c r="S5232" t="s">
        <v>57</v>
      </c>
    </row>
    <row r="5233" spans="1:19" x14ac:dyDescent="0.3">
      <c r="A5233">
        <v>123359</v>
      </c>
      <c r="B5233" s="1">
        <v>45433</v>
      </c>
      <c r="C5233" t="s">
        <v>50</v>
      </c>
      <c r="D5233" t="s">
        <v>16</v>
      </c>
      <c r="E5233" t="s">
        <v>17</v>
      </c>
      <c r="F5233">
        <v>24</v>
      </c>
      <c r="G5233" t="s">
        <v>29</v>
      </c>
      <c r="H5233" t="s">
        <v>19</v>
      </c>
      <c r="I5233">
        <f t="shared" si="324"/>
        <v>67.899999999999991</v>
      </c>
      <c r="J5233">
        <v>97</v>
      </c>
      <c r="K5233">
        <v>0</v>
      </c>
      <c r="L5233">
        <v>97</v>
      </c>
      <c r="M5233">
        <v>4</v>
      </c>
      <c r="N5233">
        <v>388</v>
      </c>
      <c r="O5233">
        <f t="shared" si="325"/>
        <v>271.59999999999997</v>
      </c>
      <c r="P5233">
        <f t="shared" si="326"/>
        <v>116.40000000000003</v>
      </c>
      <c r="Q5233" s="2">
        <f t="shared" si="327"/>
        <v>0.3000000000000001</v>
      </c>
      <c r="R5233">
        <v>5</v>
      </c>
      <c r="S5233" t="s">
        <v>61</v>
      </c>
    </row>
    <row r="5234" spans="1:19" x14ac:dyDescent="0.3">
      <c r="A5234">
        <v>138110</v>
      </c>
      <c r="B5234" s="1">
        <v>45313</v>
      </c>
      <c r="C5234" t="s">
        <v>50</v>
      </c>
      <c r="D5234" t="s">
        <v>16</v>
      </c>
      <c r="E5234" t="s">
        <v>17</v>
      </c>
      <c r="F5234">
        <v>24</v>
      </c>
      <c r="G5234" t="s">
        <v>38</v>
      </c>
      <c r="H5234" t="s">
        <v>19</v>
      </c>
      <c r="I5234">
        <f t="shared" si="324"/>
        <v>67.899999999999991</v>
      </c>
      <c r="J5234">
        <v>97</v>
      </c>
      <c r="K5234">
        <v>0</v>
      </c>
      <c r="L5234">
        <v>97</v>
      </c>
      <c r="M5234">
        <v>1</v>
      </c>
      <c r="N5234">
        <v>97</v>
      </c>
      <c r="O5234">
        <f t="shared" si="325"/>
        <v>67.899999999999991</v>
      </c>
      <c r="P5234">
        <f t="shared" si="326"/>
        <v>29.100000000000009</v>
      </c>
      <c r="Q5234" s="2">
        <f t="shared" si="327"/>
        <v>0.3000000000000001</v>
      </c>
      <c r="R5234">
        <v>4</v>
      </c>
      <c r="S5234" t="s">
        <v>72</v>
      </c>
    </row>
    <row r="5235" spans="1:19" x14ac:dyDescent="0.3">
      <c r="A5235">
        <v>121792</v>
      </c>
      <c r="B5235" s="1">
        <v>45297</v>
      </c>
      <c r="C5235" t="s">
        <v>50</v>
      </c>
      <c r="D5235" t="s">
        <v>16</v>
      </c>
      <c r="E5235" t="s">
        <v>17</v>
      </c>
      <c r="F5235">
        <v>30</v>
      </c>
      <c r="G5235" t="s">
        <v>54</v>
      </c>
      <c r="H5235" t="s">
        <v>19</v>
      </c>
      <c r="I5235">
        <f t="shared" si="324"/>
        <v>67.899999999999991</v>
      </c>
      <c r="J5235">
        <v>97</v>
      </c>
      <c r="K5235">
        <v>0</v>
      </c>
      <c r="L5235">
        <v>97</v>
      </c>
      <c r="M5235">
        <v>1</v>
      </c>
      <c r="N5235">
        <v>97</v>
      </c>
      <c r="O5235">
        <f t="shared" si="325"/>
        <v>67.899999999999991</v>
      </c>
      <c r="P5235">
        <f t="shared" si="326"/>
        <v>29.100000000000009</v>
      </c>
      <c r="Q5235" s="2">
        <f t="shared" si="327"/>
        <v>0.3000000000000001</v>
      </c>
      <c r="R5235">
        <v>4</v>
      </c>
      <c r="S5235" t="s">
        <v>39</v>
      </c>
    </row>
    <row r="5236" spans="1:19" x14ac:dyDescent="0.3">
      <c r="A5236">
        <v>169195</v>
      </c>
      <c r="B5236" s="1">
        <v>45471</v>
      </c>
      <c r="C5236" t="s">
        <v>82</v>
      </c>
      <c r="D5236" t="s">
        <v>37</v>
      </c>
      <c r="E5236" t="s">
        <v>25</v>
      </c>
      <c r="F5236">
        <v>24</v>
      </c>
      <c r="G5236" t="s">
        <v>29</v>
      </c>
      <c r="H5236" t="s">
        <v>19</v>
      </c>
      <c r="I5236">
        <f t="shared" si="324"/>
        <v>14</v>
      </c>
      <c r="J5236">
        <v>20</v>
      </c>
      <c r="K5236">
        <v>0</v>
      </c>
      <c r="L5236">
        <v>20</v>
      </c>
      <c r="M5236">
        <v>1</v>
      </c>
      <c r="N5236">
        <v>20</v>
      </c>
      <c r="O5236">
        <f t="shared" si="325"/>
        <v>14</v>
      </c>
      <c r="P5236">
        <f t="shared" si="326"/>
        <v>6</v>
      </c>
      <c r="Q5236" s="2">
        <f t="shared" si="327"/>
        <v>0.3</v>
      </c>
      <c r="R5236">
        <v>3</v>
      </c>
      <c r="S5236" t="s">
        <v>83</v>
      </c>
    </row>
    <row r="5237" spans="1:19" x14ac:dyDescent="0.3">
      <c r="A5237">
        <v>166507</v>
      </c>
      <c r="B5237" s="1">
        <v>45363</v>
      </c>
      <c r="C5237" t="s">
        <v>30</v>
      </c>
      <c r="D5237" t="s">
        <v>24</v>
      </c>
      <c r="E5237" t="s">
        <v>25</v>
      </c>
      <c r="F5237">
        <v>19</v>
      </c>
      <c r="G5237" t="s">
        <v>56</v>
      </c>
      <c r="H5237" t="s">
        <v>19</v>
      </c>
      <c r="I5237">
        <f t="shared" si="324"/>
        <v>7</v>
      </c>
      <c r="J5237">
        <v>10</v>
      </c>
      <c r="K5237">
        <v>0</v>
      </c>
      <c r="L5237">
        <v>10</v>
      </c>
      <c r="M5237">
        <v>1</v>
      </c>
      <c r="N5237">
        <v>10</v>
      </c>
      <c r="O5237">
        <f t="shared" si="325"/>
        <v>7</v>
      </c>
      <c r="P5237">
        <f t="shared" si="326"/>
        <v>3</v>
      </c>
      <c r="Q5237" s="2">
        <f t="shared" si="327"/>
        <v>0.3</v>
      </c>
      <c r="R5237">
        <v>5</v>
      </c>
      <c r="S5237" t="s">
        <v>72</v>
      </c>
    </row>
    <row r="5238" spans="1:19" x14ac:dyDescent="0.3">
      <c r="A5238">
        <v>135137</v>
      </c>
      <c r="B5238" s="1">
        <v>45400</v>
      </c>
      <c r="C5238" t="s">
        <v>48</v>
      </c>
      <c r="D5238" t="s">
        <v>16</v>
      </c>
      <c r="E5238" t="s">
        <v>17</v>
      </c>
      <c r="F5238">
        <v>34</v>
      </c>
      <c r="G5238" t="s">
        <v>26</v>
      </c>
      <c r="H5238" t="s">
        <v>27</v>
      </c>
      <c r="I5238">
        <f t="shared" si="324"/>
        <v>91</v>
      </c>
      <c r="J5238">
        <v>130</v>
      </c>
      <c r="K5238">
        <v>40</v>
      </c>
      <c r="L5238">
        <v>170</v>
      </c>
      <c r="M5238">
        <v>1</v>
      </c>
      <c r="N5238">
        <v>170</v>
      </c>
      <c r="O5238">
        <f t="shared" si="325"/>
        <v>91</v>
      </c>
      <c r="P5238">
        <f t="shared" si="326"/>
        <v>79</v>
      </c>
      <c r="Q5238" s="2">
        <f t="shared" si="327"/>
        <v>0.46470588235294119</v>
      </c>
      <c r="R5238">
        <v>2</v>
      </c>
      <c r="S5238" t="s">
        <v>71</v>
      </c>
    </row>
    <row r="5239" spans="1:19" x14ac:dyDescent="0.3">
      <c r="A5239">
        <v>155225</v>
      </c>
      <c r="B5239" s="1">
        <v>45252</v>
      </c>
      <c r="C5239" t="s">
        <v>42</v>
      </c>
      <c r="D5239" t="s">
        <v>16</v>
      </c>
      <c r="E5239" t="s">
        <v>17</v>
      </c>
      <c r="F5239">
        <v>26</v>
      </c>
      <c r="G5239" t="s">
        <v>67</v>
      </c>
      <c r="H5239" t="s">
        <v>27</v>
      </c>
      <c r="I5239">
        <f t="shared" si="324"/>
        <v>45.5</v>
      </c>
      <c r="J5239">
        <v>65</v>
      </c>
      <c r="K5239">
        <v>40</v>
      </c>
      <c r="L5239">
        <v>105</v>
      </c>
      <c r="M5239">
        <v>2</v>
      </c>
      <c r="N5239">
        <v>210</v>
      </c>
      <c r="O5239">
        <f t="shared" si="325"/>
        <v>91</v>
      </c>
      <c r="P5239">
        <f t="shared" si="326"/>
        <v>119</v>
      </c>
      <c r="Q5239" s="2">
        <f t="shared" si="327"/>
        <v>0.56666666666666665</v>
      </c>
      <c r="R5239">
        <v>2</v>
      </c>
      <c r="S5239" t="s">
        <v>64</v>
      </c>
    </row>
    <row r="5240" spans="1:19" x14ac:dyDescent="0.3">
      <c r="A5240">
        <v>175517</v>
      </c>
      <c r="B5240" s="1">
        <v>45565</v>
      </c>
      <c r="C5240" t="s">
        <v>42</v>
      </c>
      <c r="D5240" t="s">
        <v>16</v>
      </c>
      <c r="E5240" t="s">
        <v>25</v>
      </c>
      <c r="F5240">
        <v>20</v>
      </c>
      <c r="G5240" t="s">
        <v>62</v>
      </c>
      <c r="H5240" t="s">
        <v>19</v>
      </c>
      <c r="I5240">
        <f t="shared" si="324"/>
        <v>45.5</v>
      </c>
      <c r="J5240">
        <v>65</v>
      </c>
      <c r="K5240">
        <v>0</v>
      </c>
      <c r="L5240">
        <v>65</v>
      </c>
      <c r="M5240">
        <v>2</v>
      </c>
      <c r="N5240">
        <v>130</v>
      </c>
      <c r="O5240">
        <f t="shared" si="325"/>
        <v>91</v>
      </c>
      <c r="P5240">
        <f t="shared" si="326"/>
        <v>39</v>
      </c>
      <c r="Q5240" s="2">
        <f t="shared" si="327"/>
        <v>0.3</v>
      </c>
      <c r="R5240">
        <v>4</v>
      </c>
      <c r="S5240" t="s">
        <v>43</v>
      </c>
    </row>
    <row r="5241" spans="1:19" x14ac:dyDescent="0.3">
      <c r="A5241">
        <v>125219</v>
      </c>
      <c r="B5241" s="1">
        <v>45485</v>
      </c>
      <c r="C5241" t="s">
        <v>85</v>
      </c>
      <c r="D5241" t="s">
        <v>24</v>
      </c>
      <c r="E5241" t="s">
        <v>17</v>
      </c>
      <c r="F5241">
        <v>26</v>
      </c>
      <c r="G5241" t="s">
        <v>54</v>
      </c>
      <c r="H5241" t="s">
        <v>19</v>
      </c>
      <c r="I5241">
        <f t="shared" si="324"/>
        <v>16.099999999999998</v>
      </c>
      <c r="J5241">
        <v>23</v>
      </c>
      <c r="K5241">
        <v>0</v>
      </c>
      <c r="L5241">
        <v>23</v>
      </c>
      <c r="M5241">
        <v>1</v>
      </c>
      <c r="N5241">
        <v>23</v>
      </c>
      <c r="O5241">
        <f t="shared" si="325"/>
        <v>16.099999999999998</v>
      </c>
      <c r="P5241">
        <f t="shared" si="326"/>
        <v>6.9000000000000021</v>
      </c>
      <c r="Q5241" s="2">
        <f t="shared" si="327"/>
        <v>0.3000000000000001</v>
      </c>
      <c r="R5241">
        <v>5</v>
      </c>
      <c r="S5241" t="s">
        <v>70</v>
      </c>
    </row>
    <row r="5242" spans="1:19" x14ac:dyDescent="0.3">
      <c r="A5242">
        <v>144712</v>
      </c>
      <c r="B5242" s="1">
        <v>45562</v>
      </c>
      <c r="C5242" t="s">
        <v>15</v>
      </c>
      <c r="D5242" t="s">
        <v>16</v>
      </c>
      <c r="E5242" t="s">
        <v>25</v>
      </c>
      <c r="F5242">
        <v>29</v>
      </c>
      <c r="G5242" t="s">
        <v>62</v>
      </c>
      <c r="H5242" t="s">
        <v>19</v>
      </c>
      <c r="I5242">
        <f t="shared" si="324"/>
        <v>70</v>
      </c>
      <c r="J5242">
        <v>100</v>
      </c>
      <c r="K5242">
        <v>0</v>
      </c>
      <c r="L5242">
        <v>100</v>
      </c>
      <c r="M5242">
        <v>5</v>
      </c>
      <c r="N5242">
        <v>500</v>
      </c>
      <c r="O5242">
        <f t="shared" si="325"/>
        <v>350</v>
      </c>
      <c r="P5242">
        <f t="shared" si="326"/>
        <v>150</v>
      </c>
      <c r="Q5242" s="2">
        <f t="shared" si="327"/>
        <v>0.3</v>
      </c>
      <c r="R5242">
        <v>4</v>
      </c>
      <c r="S5242" t="s">
        <v>39</v>
      </c>
    </row>
    <row r="5243" spans="1:19" x14ac:dyDescent="0.3">
      <c r="A5243">
        <v>152358</v>
      </c>
      <c r="B5243" s="1">
        <v>45474</v>
      </c>
      <c r="C5243" t="s">
        <v>42</v>
      </c>
      <c r="D5243" t="s">
        <v>16</v>
      </c>
      <c r="E5243" t="s">
        <v>17</v>
      </c>
      <c r="F5243">
        <v>30</v>
      </c>
      <c r="G5243" t="s">
        <v>46</v>
      </c>
      <c r="H5243" t="s">
        <v>19</v>
      </c>
      <c r="I5243">
        <f t="shared" si="324"/>
        <v>45.5</v>
      </c>
      <c r="J5243">
        <v>65</v>
      </c>
      <c r="K5243">
        <v>0</v>
      </c>
      <c r="L5243">
        <v>65</v>
      </c>
      <c r="M5243">
        <v>2</v>
      </c>
      <c r="N5243">
        <v>130</v>
      </c>
      <c r="O5243">
        <f t="shared" si="325"/>
        <v>91</v>
      </c>
      <c r="P5243">
        <f t="shared" si="326"/>
        <v>39</v>
      </c>
      <c r="Q5243" s="2">
        <f t="shared" si="327"/>
        <v>0.3</v>
      </c>
      <c r="R5243">
        <v>1</v>
      </c>
      <c r="S5243" t="s">
        <v>68</v>
      </c>
    </row>
    <row r="5244" spans="1:19" x14ac:dyDescent="0.3">
      <c r="A5244">
        <v>147549</v>
      </c>
      <c r="B5244" s="1">
        <v>45514</v>
      </c>
      <c r="C5244" t="s">
        <v>50</v>
      </c>
      <c r="D5244" t="s">
        <v>16</v>
      </c>
      <c r="E5244" t="s">
        <v>17</v>
      </c>
      <c r="F5244">
        <v>33</v>
      </c>
      <c r="G5244" t="s">
        <v>18</v>
      </c>
      <c r="H5244" t="s">
        <v>19</v>
      </c>
      <c r="I5244">
        <f t="shared" si="324"/>
        <v>67.899999999999991</v>
      </c>
      <c r="J5244">
        <v>97</v>
      </c>
      <c r="K5244">
        <v>0</v>
      </c>
      <c r="L5244">
        <v>97</v>
      </c>
      <c r="M5244">
        <v>1</v>
      </c>
      <c r="N5244">
        <v>97</v>
      </c>
      <c r="O5244">
        <f t="shared" si="325"/>
        <v>67.899999999999991</v>
      </c>
      <c r="P5244">
        <f t="shared" si="326"/>
        <v>29.100000000000009</v>
      </c>
      <c r="Q5244" s="2">
        <f t="shared" si="327"/>
        <v>0.3000000000000001</v>
      </c>
      <c r="R5244">
        <v>4</v>
      </c>
      <c r="S5244" t="s">
        <v>43</v>
      </c>
    </row>
    <row r="5245" spans="1:19" x14ac:dyDescent="0.3">
      <c r="A5245">
        <v>132296</v>
      </c>
      <c r="B5245" s="1">
        <v>45313</v>
      </c>
      <c r="C5245" t="s">
        <v>23</v>
      </c>
      <c r="D5245" t="s">
        <v>24</v>
      </c>
      <c r="E5245" t="s">
        <v>25</v>
      </c>
      <c r="F5245">
        <v>28</v>
      </c>
      <c r="G5245" t="s">
        <v>21</v>
      </c>
      <c r="H5245" t="s">
        <v>19</v>
      </c>
      <c r="I5245">
        <f t="shared" si="324"/>
        <v>6.3</v>
      </c>
      <c r="J5245">
        <v>9</v>
      </c>
      <c r="K5245">
        <v>0</v>
      </c>
      <c r="L5245">
        <v>9</v>
      </c>
      <c r="M5245">
        <v>1</v>
      </c>
      <c r="N5245">
        <v>9</v>
      </c>
      <c r="O5245">
        <f t="shared" si="325"/>
        <v>6.3</v>
      </c>
      <c r="P5245">
        <f t="shared" si="326"/>
        <v>2.7</v>
      </c>
      <c r="Q5245" s="2">
        <f t="shared" si="327"/>
        <v>0.30000000000000004</v>
      </c>
      <c r="R5245">
        <v>1</v>
      </c>
      <c r="S5245" t="s">
        <v>63</v>
      </c>
    </row>
    <row r="5246" spans="1:19" x14ac:dyDescent="0.3">
      <c r="A5246">
        <v>150361</v>
      </c>
      <c r="B5246" s="1">
        <v>45235</v>
      </c>
      <c r="C5246" t="s">
        <v>50</v>
      </c>
      <c r="D5246" t="s">
        <v>16</v>
      </c>
      <c r="E5246" t="s">
        <v>17</v>
      </c>
      <c r="F5246">
        <v>31</v>
      </c>
      <c r="G5246" t="s">
        <v>77</v>
      </c>
      <c r="H5246" t="s">
        <v>19</v>
      </c>
      <c r="I5246">
        <f t="shared" si="324"/>
        <v>67.899999999999991</v>
      </c>
      <c r="J5246">
        <v>97</v>
      </c>
      <c r="K5246">
        <v>0</v>
      </c>
      <c r="L5246">
        <v>97</v>
      </c>
      <c r="M5246">
        <v>3</v>
      </c>
      <c r="N5246">
        <v>291</v>
      </c>
      <c r="O5246">
        <f t="shared" si="325"/>
        <v>203.7</v>
      </c>
      <c r="P5246">
        <f t="shared" si="326"/>
        <v>87.300000000000011</v>
      </c>
      <c r="Q5246" s="2">
        <f t="shared" si="327"/>
        <v>0.30000000000000004</v>
      </c>
      <c r="R5246">
        <v>4</v>
      </c>
      <c r="S5246" t="s">
        <v>65</v>
      </c>
    </row>
    <row r="5247" spans="1:19" x14ac:dyDescent="0.3">
      <c r="A5247">
        <v>149526</v>
      </c>
      <c r="B5247" s="1">
        <v>45453</v>
      </c>
      <c r="C5247" t="s">
        <v>33</v>
      </c>
      <c r="D5247" t="s">
        <v>16</v>
      </c>
      <c r="E5247" t="s">
        <v>17</v>
      </c>
      <c r="F5247">
        <v>34</v>
      </c>
      <c r="G5247" t="s">
        <v>74</v>
      </c>
      <c r="H5247" t="s">
        <v>27</v>
      </c>
      <c r="I5247">
        <f t="shared" si="324"/>
        <v>82.6</v>
      </c>
      <c r="J5247">
        <v>118</v>
      </c>
      <c r="K5247">
        <v>25</v>
      </c>
      <c r="L5247">
        <v>143</v>
      </c>
      <c r="M5247">
        <v>2</v>
      </c>
      <c r="N5247">
        <v>286</v>
      </c>
      <c r="O5247">
        <f t="shared" si="325"/>
        <v>165.2</v>
      </c>
      <c r="P5247">
        <f t="shared" si="326"/>
        <v>120.80000000000001</v>
      </c>
      <c r="Q5247" s="2">
        <f t="shared" si="327"/>
        <v>0.42237762237762244</v>
      </c>
      <c r="R5247">
        <v>1</v>
      </c>
      <c r="S5247" t="s">
        <v>68</v>
      </c>
    </row>
    <row r="5248" spans="1:19" x14ac:dyDescent="0.3">
      <c r="A5248">
        <v>122984</v>
      </c>
      <c r="B5248" s="1">
        <v>45426</v>
      </c>
      <c r="C5248" t="s">
        <v>42</v>
      </c>
      <c r="D5248" t="s">
        <v>16</v>
      </c>
      <c r="E5248" t="s">
        <v>17</v>
      </c>
      <c r="F5248">
        <v>23</v>
      </c>
      <c r="G5248" t="s">
        <v>86</v>
      </c>
      <c r="H5248" t="s">
        <v>27</v>
      </c>
      <c r="I5248">
        <f t="shared" si="324"/>
        <v>45.5</v>
      </c>
      <c r="J5248">
        <v>65</v>
      </c>
      <c r="K5248">
        <v>70</v>
      </c>
      <c r="L5248">
        <v>135</v>
      </c>
      <c r="M5248">
        <v>4</v>
      </c>
      <c r="N5248">
        <v>540</v>
      </c>
      <c r="O5248">
        <f t="shared" si="325"/>
        <v>182</v>
      </c>
      <c r="P5248">
        <f t="shared" si="326"/>
        <v>358</v>
      </c>
      <c r="Q5248" s="2">
        <f t="shared" si="327"/>
        <v>0.66296296296296298</v>
      </c>
      <c r="R5248">
        <v>4</v>
      </c>
      <c r="S5248" t="s">
        <v>72</v>
      </c>
    </row>
    <row r="5249" spans="1:19" x14ac:dyDescent="0.3">
      <c r="A5249">
        <v>179909</v>
      </c>
      <c r="B5249" s="1">
        <v>45241</v>
      </c>
      <c r="C5249" t="s">
        <v>42</v>
      </c>
      <c r="D5249" t="s">
        <v>16</v>
      </c>
      <c r="E5249" t="s">
        <v>17</v>
      </c>
      <c r="F5249">
        <v>34</v>
      </c>
      <c r="G5249" t="s">
        <v>46</v>
      </c>
      <c r="H5249" t="s">
        <v>19</v>
      </c>
      <c r="I5249">
        <f t="shared" si="324"/>
        <v>45.5</v>
      </c>
      <c r="J5249">
        <v>65</v>
      </c>
      <c r="K5249">
        <v>0</v>
      </c>
      <c r="L5249">
        <v>65</v>
      </c>
      <c r="M5249">
        <v>1</v>
      </c>
      <c r="N5249">
        <v>65</v>
      </c>
      <c r="O5249">
        <f t="shared" si="325"/>
        <v>45.5</v>
      </c>
      <c r="P5249">
        <f t="shared" si="326"/>
        <v>19.5</v>
      </c>
      <c r="Q5249" s="2">
        <f t="shared" si="327"/>
        <v>0.3</v>
      </c>
      <c r="R5249">
        <v>4</v>
      </c>
      <c r="S5249" t="s">
        <v>57</v>
      </c>
    </row>
    <row r="5250" spans="1:19" x14ac:dyDescent="0.3">
      <c r="A5250">
        <v>156696</v>
      </c>
      <c r="B5250" s="1">
        <v>45293</v>
      </c>
      <c r="C5250" t="s">
        <v>23</v>
      </c>
      <c r="D5250" t="s">
        <v>24</v>
      </c>
      <c r="E5250" t="s">
        <v>25</v>
      </c>
      <c r="F5250">
        <v>29</v>
      </c>
      <c r="G5250" t="s">
        <v>41</v>
      </c>
      <c r="H5250" t="s">
        <v>19</v>
      </c>
      <c r="I5250">
        <f t="shared" si="324"/>
        <v>6.3</v>
      </c>
      <c r="J5250">
        <v>9</v>
      </c>
      <c r="K5250">
        <v>0</v>
      </c>
      <c r="L5250">
        <v>9</v>
      </c>
      <c r="M5250">
        <v>1</v>
      </c>
      <c r="N5250">
        <v>9</v>
      </c>
      <c r="O5250">
        <f t="shared" si="325"/>
        <v>6.3</v>
      </c>
      <c r="P5250">
        <f t="shared" si="326"/>
        <v>2.7</v>
      </c>
      <c r="Q5250" s="2">
        <f t="shared" si="327"/>
        <v>0.30000000000000004</v>
      </c>
      <c r="R5250">
        <v>5</v>
      </c>
      <c r="S5250" t="s">
        <v>57</v>
      </c>
    </row>
    <row r="5251" spans="1:19" x14ac:dyDescent="0.3">
      <c r="A5251">
        <v>153367</v>
      </c>
      <c r="B5251" s="1">
        <v>45329</v>
      </c>
      <c r="C5251" t="s">
        <v>23</v>
      </c>
      <c r="D5251" t="s">
        <v>24</v>
      </c>
      <c r="E5251" t="s">
        <v>25</v>
      </c>
      <c r="F5251">
        <v>18</v>
      </c>
      <c r="G5251" t="s">
        <v>66</v>
      </c>
      <c r="H5251" t="s">
        <v>27</v>
      </c>
      <c r="I5251">
        <f t="shared" ref="I5251:I5314" si="328">0.7*J5251</f>
        <v>6.3</v>
      </c>
      <c r="J5251">
        <v>9</v>
      </c>
      <c r="K5251">
        <v>40</v>
      </c>
      <c r="L5251">
        <v>49</v>
      </c>
      <c r="M5251">
        <v>1</v>
      </c>
      <c r="N5251">
        <v>49</v>
      </c>
      <c r="O5251">
        <f t="shared" ref="O5251:O5314" si="329">I5251*M5251</f>
        <v>6.3</v>
      </c>
      <c r="P5251">
        <f t="shared" ref="P5251:P5314" si="330">N5251-O5251</f>
        <v>42.7</v>
      </c>
      <c r="Q5251" s="2">
        <f t="shared" ref="Q5251:Q5314" si="331">(P5251/N5251)</f>
        <v>0.87142857142857144</v>
      </c>
      <c r="R5251">
        <v>3</v>
      </c>
      <c r="S5251" t="s">
        <v>88</v>
      </c>
    </row>
    <row r="5252" spans="1:19" x14ac:dyDescent="0.3">
      <c r="A5252">
        <v>158015</v>
      </c>
      <c r="B5252" s="1">
        <v>45439</v>
      </c>
      <c r="C5252" t="s">
        <v>42</v>
      </c>
      <c r="D5252" t="s">
        <v>16</v>
      </c>
      <c r="E5252" t="s">
        <v>17</v>
      </c>
      <c r="F5252">
        <v>33</v>
      </c>
      <c r="G5252" t="s">
        <v>31</v>
      </c>
      <c r="H5252" t="s">
        <v>19</v>
      </c>
      <c r="I5252">
        <f t="shared" si="328"/>
        <v>45.5</v>
      </c>
      <c r="J5252">
        <v>65</v>
      </c>
      <c r="K5252">
        <v>0</v>
      </c>
      <c r="L5252">
        <v>65</v>
      </c>
      <c r="M5252">
        <v>1</v>
      </c>
      <c r="N5252">
        <v>65</v>
      </c>
      <c r="O5252">
        <f t="shared" si="329"/>
        <v>45.5</v>
      </c>
      <c r="P5252">
        <f t="shared" si="330"/>
        <v>19.5</v>
      </c>
      <c r="Q5252" s="2">
        <f t="shared" si="331"/>
        <v>0.3</v>
      </c>
      <c r="R5252">
        <v>4</v>
      </c>
      <c r="S5252" t="s">
        <v>72</v>
      </c>
    </row>
    <row r="5253" spans="1:19" x14ac:dyDescent="0.3">
      <c r="A5253">
        <v>124540</v>
      </c>
      <c r="B5253" s="1">
        <v>45294</v>
      </c>
      <c r="C5253" t="s">
        <v>23</v>
      </c>
      <c r="D5253" t="s">
        <v>24</v>
      </c>
      <c r="E5253" t="s">
        <v>17</v>
      </c>
      <c r="F5253">
        <v>28</v>
      </c>
      <c r="G5253" t="s">
        <v>26</v>
      </c>
      <c r="H5253" t="s">
        <v>27</v>
      </c>
      <c r="I5253">
        <f t="shared" si="328"/>
        <v>6.3</v>
      </c>
      <c r="J5253">
        <v>9</v>
      </c>
      <c r="K5253">
        <v>40</v>
      </c>
      <c r="L5253">
        <v>49</v>
      </c>
      <c r="M5253">
        <v>2</v>
      </c>
      <c r="N5253">
        <v>98</v>
      </c>
      <c r="O5253">
        <f t="shared" si="329"/>
        <v>12.6</v>
      </c>
      <c r="P5253">
        <f t="shared" si="330"/>
        <v>85.4</v>
      </c>
      <c r="Q5253" s="2">
        <f t="shared" si="331"/>
        <v>0.87142857142857144</v>
      </c>
      <c r="R5253">
        <v>2</v>
      </c>
      <c r="S5253" t="s">
        <v>63</v>
      </c>
    </row>
    <row r="5254" spans="1:19" x14ac:dyDescent="0.3">
      <c r="A5254">
        <v>131230</v>
      </c>
      <c r="B5254" s="1">
        <v>45448</v>
      </c>
      <c r="C5254" t="s">
        <v>42</v>
      </c>
      <c r="D5254" t="s">
        <v>16</v>
      </c>
      <c r="E5254" t="s">
        <v>25</v>
      </c>
      <c r="F5254">
        <v>27</v>
      </c>
      <c r="G5254" t="s">
        <v>67</v>
      </c>
      <c r="H5254" t="s">
        <v>27</v>
      </c>
      <c r="I5254">
        <f t="shared" si="328"/>
        <v>45.5</v>
      </c>
      <c r="J5254">
        <v>65</v>
      </c>
      <c r="K5254">
        <v>40</v>
      </c>
      <c r="L5254">
        <v>105</v>
      </c>
      <c r="M5254">
        <v>1</v>
      </c>
      <c r="N5254">
        <v>105</v>
      </c>
      <c r="O5254">
        <f t="shared" si="329"/>
        <v>45.5</v>
      </c>
      <c r="P5254">
        <f t="shared" si="330"/>
        <v>59.5</v>
      </c>
      <c r="Q5254" s="2">
        <f t="shared" si="331"/>
        <v>0.56666666666666665</v>
      </c>
      <c r="R5254">
        <v>4</v>
      </c>
      <c r="S5254" t="s">
        <v>32</v>
      </c>
    </row>
    <row r="5255" spans="1:19" x14ac:dyDescent="0.3">
      <c r="A5255">
        <v>170924</v>
      </c>
      <c r="B5255" s="1">
        <v>45322</v>
      </c>
      <c r="C5255" t="s">
        <v>36</v>
      </c>
      <c r="D5255" t="s">
        <v>37</v>
      </c>
      <c r="E5255" t="s">
        <v>17</v>
      </c>
      <c r="F5255">
        <v>31</v>
      </c>
      <c r="G5255" t="s">
        <v>29</v>
      </c>
      <c r="H5255" t="s">
        <v>19</v>
      </c>
      <c r="I5255">
        <f t="shared" si="328"/>
        <v>22.4</v>
      </c>
      <c r="J5255">
        <v>32</v>
      </c>
      <c r="K5255">
        <v>0</v>
      </c>
      <c r="L5255">
        <v>32</v>
      </c>
      <c r="M5255">
        <v>2</v>
      </c>
      <c r="N5255">
        <v>64</v>
      </c>
      <c r="O5255">
        <f t="shared" si="329"/>
        <v>44.8</v>
      </c>
      <c r="P5255">
        <f t="shared" si="330"/>
        <v>19.200000000000003</v>
      </c>
      <c r="Q5255" s="2">
        <f t="shared" si="331"/>
        <v>0.30000000000000004</v>
      </c>
      <c r="R5255">
        <v>5</v>
      </c>
      <c r="S5255" t="s">
        <v>57</v>
      </c>
    </row>
    <row r="5256" spans="1:19" x14ac:dyDescent="0.3">
      <c r="A5256">
        <v>192358</v>
      </c>
      <c r="B5256" s="1">
        <v>45481</v>
      </c>
      <c r="C5256" t="s">
        <v>42</v>
      </c>
      <c r="D5256" t="s">
        <v>16</v>
      </c>
      <c r="E5256" t="s">
        <v>25</v>
      </c>
      <c r="F5256">
        <v>22</v>
      </c>
      <c r="G5256" t="s">
        <v>18</v>
      </c>
      <c r="H5256" t="s">
        <v>19</v>
      </c>
      <c r="I5256">
        <f t="shared" si="328"/>
        <v>45.5</v>
      </c>
      <c r="J5256">
        <v>65</v>
      </c>
      <c r="K5256">
        <v>0</v>
      </c>
      <c r="L5256">
        <v>65</v>
      </c>
      <c r="M5256">
        <v>1</v>
      </c>
      <c r="N5256">
        <v>65</v>
      </c>
      <c r="O5256">
        <f t="shared" si="329"/>
        <v>45.5</v>
      </c>
      <c r="P5256">
        <f t="shared" si="330"/>
        <v>19.5</v>
      </c>
      <c r="Q5256" s="2">
        <f t="shared" si="331"/>
        <v>0.3</v>
      </c>
      <c r="R5256">
        <v>3</v>
      </c>
      <c r="S5256" t="s">
        <v>22</v>
      </c>
    </row>
    <row r="5257" spans="1:19" x14ac:dyDescent="0.3">
      <c r="A5257">
        <v>190363</v>
      </c>
      <c r="B5257" s="1">
        <v>45360</v>
      </c>
      <c r="C5257" t="s">
        <v>33</v>
      </c>
      <c r="D5257" t="s">
        <v>16</v>
      </c>
      <c r="E5257" t="s">
        <v>17</v>
      </c>
      <c r="F5257">
        <v>25</v>
      </c>
      <c r="G5257" t="s">
        <v>41</v>
      </c>
      <c r="H5257" t="s">
        <v>19</v>
      </c>
      <c r="I5257">
        <f t="shared" si="328"/>
        <v>82.6</v>
      </c>
      <c r="J5257">
        <v>118</v>
      </c>
      <c r="K5257">
        <v>0</v>
      </c>
      <c r="L5257">
        <v>118</v>
      </c>
      <c r="M5257">
        <v>3</v>
      </c>
      <c r="N5257">
        <v>354</v>
      </c>
      <c r="O5257">
        <f t="shared" si="329"/>
        <v>247.79999999999998</v>
      </c>
      <c r="P5257">
        <f t="shared" si="330"/>
        <v>106.20000000000002</v>
      </c>
      <c r="Q5257" s="2">
        <f t="shared" si="331"/>
        <v>0.30000000000000004</v>
      </c>
      <c r="R5257">
        <v>3</v>
      </c>
      <c r="S5257" t="s">
        <v>88</v>
      </c>
    </row>
    <row r="5258" spans="1:19" x14ac:dyDescent="0.3">
      <c r="A5258">
        <v>150357</v>
      </c>
      <c r="B5258" s="1">
        <v>45570</v>
      </c>
      <c r="C5258" t="s">
        <v>53</v>
      </c>
      <c r="D5258" t="s">
        <v>37</v>
      </c>
      <c r="E5258" t="s">
        <v>17</v>
      </c>
      <c r="F5258">
        <v>20</v>
      </c>
      <c r="G5258" t="s">
        <v>51</v>
      </c>
      <c r="H5258" t="s">
        <v>27</v>
      </c>
      <c r="I5258">
        <f t="shared" si="328"/>
        <v>10.5</v>
      </c>
      <c r="J5258">
        <v>15</v>
      </c>
      <c r="K5258">
        <v>50</v>
      </c>
      <c r="L5258">
        <v>65</v>
      </c>
      <c r="M5258">
        <v>1</v>
      </c>
      <c r="N5258">
        <v>65</v>
      </c>
      <c r="O5258">
        <f t="shared" si="329"/>
        <v>10.5</v>
      </c>
      <c r="P5258">
        <f t="shared" si="330"/>
        <v>54.5</v>
      </c>
      <c r="Q5258" s="2">
        <f t="shared" si="331"/>
        <v>0.83846153846153848</v>
      </c>
      <c r="R5258">
        <v>5</v>
      </c>
      <c r="S5258" t="s">
        <v>52</v>
      </c>
    </row>
    <row r="5259" spans="1:19" x14ac:dyDescent="0.3">
      <c r="A5259">
        <v>141636</v>
      </c>
      <c r="B5259" s="1">
        <v>45288</v>
      </c>
      <c r="C5259" t="s">
        <v>48</v>
      </c>
      <c r="D5259" t="s">
        <v>16</v>
      </c>
      <c r="E5259" t="s">
        <v>17</v>
      </c>
      <c r="F5259">
        <v>18</v>
      </c>
      <c r="G5259" t="s">
        <v>66</v>
      </c>
      <c r="H5259" t="s">
        <v>27</v>
      </c>
      <c r="I5259">
        <f t="shared" si="328"/>
        <v>91</v>
      </c>
      <c r="J5259">
        <v>130</v>
      </c>
      <c r="K5259">
        <v>40</v>
      </c>
      <c r="L5259">
        <v>170</v>
      </c>
      <c r="M5259">
        <v>3</v>
      </c>
      <c r="N5259">
        <v>510</v>
      </c>
      <c r="O5259">
        <f t="shared" si="329"/>
        <v>273</v>
      </c>
      <c r="P5259">
        <f t="shared" si="330"/>
        <v>237</v>
      </c>
      <c r="Q5259" s="2">
        <f t="shared" si="331"/>
        <v>0.46470588235294119</v>
      </c>
      <c r="R5259">
        <v>4</v>
      </c>
      <c r="S5259" t="s">
        <v>39</v>
      </c>
    </row>
    <row r="5260" spans="1:19" x14ac:dyDescent="0.3">
      <c r="A5260">
        <v>177227</v>
      </c>
      <c r="B5260" s="1">
        <v>45572</v>
      </c>
      <c r="C5260" t="s">
        <v>53</v>
      </c>
      <c r="D5260" t="s">
        <v>37</v>
      </c>
      <c r="E5260" t="s">
        <v>25</v>
      </c>
      <c r="F5260">
        <v>20</v>
      </c>
      <c r="G5260" t="s">
        <v>69</v>
      </c>
      <c r="H5260" t="s">
        <v>19</v>
      </c>
      <c r="I5260">
        <f t="shared" si="328"/>
        <v>10.5</v>
      </c>
      <c r="J5260">
        <v>15</v>
      </c>
      <c r="K5260">
        <v>0</v>
      </c>
      <c r="L5260">
        <v>15</v>
      </c>
      <c r="M5260">
        <v>1</v>
      </c>
      <c r="N5260">
        <v>15</v>
      </c>
      <c r="O5260">
        <f t="shared" si="329"/>
        <v>10.5</v>
      </c>
      <c r="P5260">
        <f t="shared" si="330"/>
        <v>4.5</v>
      </c>
      <c r="Q5260" s="2">
        <f t="shared" si="331"/>
        <v>0.3</v>
      </c>
      <c r="R5260">
        <v>1</v>
      </c>
      <c r="S5260" t="s">
        <v>55</v>
      </c>
    </row>
    <row r="5261" spans="1:19" x14ac:dyDescent="0.3">
      <c r="A5261">
        <v>143133</v>
      </c>
      <c r="B5261" s="1">
        <v>45468</v>
      </c>
      <c r="C5261" t="s">
        <v>50</v>
      </c>
      <c r="D5261" t="s">
        <v>16</v>
      </c>
      <c r="E5261" t="s">
        <v>17</v>
      </c>
      <c r="F5261">
        <v>32</v>
      </c>
      <c r="G5261" t="s">
        <v>18</v>
      </c>
      <c r="H5261" t="s">
        <v>19</v>
      </c>
      <c r="I5261">
        <f t="shared" si="328"/>
        <v>67.899999999999991</v>
      </c>
      <c r="J5261">
        <v>97</v>
      </c>
      <c r="K5261">
        <v>0</v>
      </c>
      <c r="L5261">
        <v>97</v>
      </c>
      <c r="M5261">
        <v>1</v>
      </c>
      <c r="N5261">
        <v>97</v>
      </c>
      <c r="O5261">
        <f t="shared" si="329"/>
        <v>67.899999999999991</v>
      </c>
      <c r="P5261">
        <f t="shared" si="330"/>
        <v>29.100000000000009</v>
      </c>
      <c r="Q5261" s="2">
        <f t="shared" si="331"/>
        <v>0.3000000000000001</v>
      </c>
      <c r="R5261">
        <v>5</v>
      </c>
      <c r="S5261" t="s">
        <v>45</v>
      </c>
    </row>
    <row r="5262" spans="1:19" x14ac:dyDescent="0.3">
      <c r="A5262">
        <v>137594</v>
      </c>
      <c r="B5262" s="1">
        <v>45359</v>
      </c>
      <c r="C5262" t="s">
        <v>42</v>
      </c>
      <c r="D5262" t="s">
        <v>16</v>
      </c>
      <c r="E5262" t="s">
        <v>17</v>
      </c>
      <c r="F5262">
        <v>31</v>
      </c>
      <c r="G5262" t="s">
        <v>69</v>
      </c>
      <c r="H5262" t="s">
        <v>19</v>
      </c>
      <c r="I5262">
        <f t="shared" si="328"/>
        <v>45.5</v>
      </c>
      <c r="J5262">
        <v>65</v>
      </c>
      <c r="K5262">
        <v>0</v>
      </c>
      <c r="L5262">
        <v>65</v>
      </c>
      <c r="M5262">
        <v>2</v>
      </c>
      <c r="N5262">
        <v>130</v>
      </c>
      <c r="O5262">
        <f t="shared" si="329"/>
        <v>91</v>
      </c>
      <c r="P5262">
        <f t="shared" si="330"/>
        <v>39</v>
      </c>
      <c r="Q5262" s="2">
        <f t="shared" si="331"/>
        <v>0.3</v>
      </c>
      <c r="R5262">
        <v>4</v>
      </c>
      <c r="S5262" t="s">
        <v>65</v>
      </c>
    </row>
    <row r="5263" spans="1:19" x14ac:dyDescent="0.3">
      <c r="A5263">
        <v>149198</v>
      </c>
      <c r="B5263" s="1">
        <v>45438</v>
      </c>
      <c r="C5263" t="s">
        <v>53</v>
      </c>
      <c r="D5263" t="s">
        <v>37</v>
      </c>
      <c r="E5263" t="s">
        <v>17</v>
      </c>
      <c r="F5263">
        <v>30</v>
      </c>
      <c r="G5263" t="s">
        <v>38</v>
      </c>
      <c r="H5263" t="s">
        <v>19</v>
      </c>
      <c r="I5263">
        <f t="shared" si="328"/>
        <v>10.5</v>
      </c>
      <c r="J5263">
        <v>15</v>
      </c>
      <c r="K5263">
        <v>0</v>
      </c>
      <c r="L5263">
        <v>15</v>
      </c>
      <c r="M5263">
        <v>1</v>
      </c>
      <c r="N5263">
        <v>15</v>
      </c>
      <c r="O5263">
        <f t="shared" si="329"/>
        <v>10.5</v>
      </c>
      <c r="P5263">
        <f t="shared" si="330"/>
        <v>4.5</v>
      </c>
      <c r="Q5263" s="2">
        <f t="shared" si="331"/>
        <v>0.3</v>
      </c>
      <c r="R5263">
        <v>2</v>
      </c>
      <c r="S5263" t="s">
        <v>81</v>
      </c>
    </row>
    <row r="5264" spans="1:19" x14ac:dyDescent="0.3">
      <c r="A5264">
        <v>191842</v>
      </c>
      <c r="B5264" s="1">
        <v>45310</v>
      </c>
      <c r="C5264" t="s">
        <v>36</v>
      </c>
      <c r="D5264" t="s">
        <v>37</v>
      </c>
      <c r="E5264" t="s">
        <v>25</v>
      </c>
      <c r="F5264">
        <v>34</v>
      </c>
      <c r="G5264" t="s">
        <v>54</v>
      </c>
      <c r="H5264" t="s">
        <v>19</v>
      </c>
      <c r="I5264">
        <f t="shared" si="328"/>
        <v>22.4</v>
      </c>
      <c r="J5264">
        <v>32</v>
      </c>
      <c r="K5264">
        <v>0</v>
      </c>
      <c r="L5264">
        <v>32</v>
      </c>
      <c r="M5264">
        <v>1</v>
      </c>
      <c r="N5264">
        <v>32</v>
      </c>
      <c r="O5264">
        <f t="shared" si="329"/>
        <v>22.4</v>
      </c>
      <c r="P5264">
        <f t="shared" si="330"/>
        <v>9.6000000000000014</v>
      </c>
      <c r="Q5264" s="2">
        <f t="shared" si="331"/>
        <v>0.30000000000000004</v>
      </c>
      <c r="R5264">
        <v>3</v>
      </c>
      <c r="S5264" t="s">
        <v>40</v>
      </c>
    </row>
    <row r="5265" spans="1:19" x14ac:dyDescent="0.3">
      <c r="A5265">
        <v>152153</v>
      </c>
      <c r="B5265" s="1">
        <v>45477</v>
      </c>
      <c r="C5265" t="s">
        <v>15</v>
      </c>
      <c r="D5265" t="s">
        <v>16</v>
      </c>
      <c r="E5265" t="s">
        <v>17</v>
      </c>
      <c r="F5265">
        <v>29</v>
      </c>
      <c r="G5265" t="s">
        <v>66</v>
      </c>
      <c r="H5265" t="s">
        <v>27</v>
      </c>
      <c r="I5265">
        <f t="shared" si="328"/>
        <v>70</v>
      </c>
      <c r="J5265">
        <v>100</v>
      </c>
      <c r="K5265">
        <v>40</v>
      </c>
      <c r="L5265">
        <v>140</v>
      </c>
      <c r="M5265">
        <v>4</v>
      </c>
      <c r="N5265">
        <v>560</v>
      </c>
      <c r="O5265">
        <f t="shared" si="329"/>
        <v>280</v>
      </c>
      <c r="P5265">
        <f t="shared" si="330"/>
        <v>280</v>
      </c>
      <c r="Q5265" s="2">
        <f t="shared" si="331"/>
        <v>0.5</v>
      </c>
      <c r="R5265">
        <v>4</v>
      </c>
      <c r="S5265" t="s">
        <v>70</v>
      </c>
    </row>
    <row r="5266" spans="1:19" x14ac:dyDescent="0.3">
      <c r="A5266">
        <v>197266</v>
      </c>
      <c r="B5266" s="1">
        <v>45578</v>
      </c>
      <c r="C5266" t="s">
        <v>50</v>
      </c>
      <c r="D5266" t="s">
        <v>16</v>
      </c>
      <c r="E5266" t="s">
        <v>17</v>
      </c>
      <c r="F5266">
        <v>31</v>
      </c>
      <c r="G5266" t="s">
        <v>60</v>
      </c>
      <c r="H5266" t="s">
        <v>19</v>
      </c>
      <c r="I5266">
        <f t="shared" si="328"/>
        <v>67.899999999999991</v>
      </c>
      <c r="J5266">
        <v>97</v>
      </c>
      <c r="K5266">
        <v>0</v>
      </c>
      <c r="L5266">
        <v>97</v>
      </c>
      <c r="M5266">
        <v>1</v>
      </c>
      <c r="N5266">
        <v>97</v>
      </c>
      <c r="O5266">
        <f t="shared" si="329"/>
        <v>67.899999999999991</v>
      </c>
      <c r="P5266">
        <f t="shared" si="330"/>
        <v>29.100000000000009</v>
      </c>
      <c r="Q5266" s="2">
        <f t="shared" si="331"/>
        <v>0.3000000000000001</v>
      </c>
      <c r="R5266">
        <v>5</v>
      </c>
      <c r="S5266" t="s">
        <v>57</v>
      </c>
    </row>
    <row r="5267" spans="1:19" x14ac:dyDescent="0.3">
      <c r="A5267">
        <v>179792</v>
      </c>
      <c r="B5267" s="1">
        <v>45437</v>
      </c>
      <c r="C5267" t="s">
        <v>15</v>
      </c>
      <c r="D5267" t="s">
        <v>16</v>
      </c>
      <c r="E5267" t="s">
        <v>25</v>
      </c>
      <c r="F5267">
        <v>19</v>
      </c>
      <c r="G5267" t="s">
        <v>67</v>
      </c>
      <c r="H5267" t="s">
        <v>27</v>
      </c>
      <c r="I5267">
        <f t="shared" si="328"/>
        <v>70</v>
      </c>
      <c r="J5267">
        <v>100</v>
      </c>
      <c r="K5267">
        <v>40</v>
      </c>
      <c r="L5267">
        <v>140</v>
      </c>
      <c r="M5267">
        <v>1</v>
      </c>
      <c r="N5267">
        <v>140</v>
      </c>
      <c r="O5267">
        <f t="shared" si="329"/>
        <v>70</v>
      </c>
      <c r="P5267">
        <f t="shared" si="330"/>
        <v>70</v>
      </c>
      <c r="Q5267" s="2">
        <f t="shared" si="331"/>
        <v>0.5</v>
      </c>
      <c r="R5267">
        <v>5</v>
      </c>
      <c r="S5267" t="s">
        <v>43</v>
      </c>
    </row>
    <row r="5268" spans="1:19" x14ac:dyDescent="0.3">
      <c r="A5268">
        <v>186032</v>
      </c>
      <c r="B5268" s="1">
        <v>45531</v>
      </c>
      <c r="C5268" t="s">
        <v>50</v>
      </c>
      <c r="D5268" t="s">
        <v>16</v>
      </c>
      <c r="E5268" t="s">
        <v>25</v>
      </c>
      <c r="F5268">
        <v>20</v>
      </c>
      <c r="G5268" t="s">
        <v>54</v>
      </c>
      <c r="H5268" t="s">
        <v>19</v>
      </c>
      <c r="I5268">
        <f t="shared" si="328"/>
        <v>67.899999999999991</v>
      </c>
      <c r="J5268">
        <v>97</v>
      </c>
      <c r="K5268">
        <v>0</v>
      </c>
      <c r="L5268">
        <v>97</v>
      </c>
      <c r="M5268">
        <v>1</v>
      </c>
      <c r="N5268">
        <v>97</v>
      </c>
      <c r="O5268">
        <f t="shared" si="329"/>
        <v>67.899999999999991</v>
      </c>
      <c r="P5268">
        <f t="shared" si="330"/>
        <v>29.100000000000009</v>
      </c>
      <c r="Q5268" s="2">
        <f t="shared" si="331"/>
        <v>0.3000000000000001</v>
      </c>
      <c r="R5268">
        <v>5</v>
      </c>
      <c r="S5268" t="s">
        <v>20</v>
      </c>
    </row>
    <row r="5269" spans="1:19" x14ac:dyDescent="0.3">
      <c r="A5269">
        <v>171724</v>
      </c>
      <c r="B5269" s="1">
        <v>45556</v>
      </c>
      <c r="C5269" t="s">
        <v>48</v>
      </c>
      <c r="D5269" t="s">
        <v>16</v>
      </c>
      <c r="E5269" t="s">
        <v>17</v>
      </c>
      <c r="F5269">
        <v>35</v>
      </c>
      <c r="G5269" t="s">
        <v>18</v>
      </c>
      <c r="H5269" t="s">
        <v>19</v>
      </c>
      <c r="I5269">
        <f t="shared" si="328"/>
        <v>91</v>
      </c>
      <c r="J5269">
        <v>130</v>
      </c>
      <c r="K5269">
        <v>0</v>
      </c>
      <c r="L5269">
        <v>130</v>
      </c>
      <c r="M5269">
        <v>1</v>
      </c>
      <c r="N5269">
        <v>130</v>
      </c>
      <c r="O5269">
        <f t="shared" si="329"/>
        <v>91</v>
      </c>
      <c r="P5269">
        <f t="shared" si="330"/>
        <v>39</v>
      </c>
      <c r="Q5269" s="2">
        <f t="shared" si="331"/>
        <v>0.3</v>
      </c>
      <c r="R5269">
        <v>5</v>
      </c>
      <c r="S5269" t="s">
        <v>32</v>
      </c>
    </row>
    <row r="5270" spans="1:19" x14ac:dyDescent="0.3">
      <c r="A5270">
        <v>136332</v>
      </c>
      <c r="B5270" s="1">
        <v>45269</v>
      </c>
      <c r="C5270" t="s">
        <v>53</v>
      </c>
      <c r="D5270" t="s">
        <v>37</v>
      </c>
      <c r="E5270" t="s">
        <v>17</v>
      </c>
      <c r="F5270">
        <v>28</v>
      </c>
      <c r="G5270" t="s">
        <v>46</v>
      </c>
      <c r="H5270" t="s">
        <v>19</v>
      </c>
      <c r="I5270">
        <f t="shared" si="328"/>
        <v>10.5</v>
      </c>
      <c r="J5270">
        <v>15</v>
      </c>
      <c r="K5270">
        <v>0</v>
      </c>
      <c r="L5270">
        <v>15</v>
      </c>
      <c r="M5270">
        <v>1</v>
      </c>
      <c r="N5270">
        <v>15</v>
      </c>
      <c r="O5270">
        <f t="shared" si="329"/>
        <v>10.5</v>
      </c>
      <c r="P5270">
        <f t="shared" si="330"/>
        <v>4.5</v>
      </c>
      <c r="Q5270" s="2">
        <f t="shared" si="331"/>
        <v>0.3</v>
      </c>
      <c r="R5270">
        <v>5</v>
      </c>
      <c r="S5270" t="s">
        <v>39</v>
      </c>
    </row>
    <row r="5271" spans="1:19" x14ac:dyDescent="0.3">
      <c r="A5271">
        <v>185819</v>
      </c>
      <c r="B5271" s="1">
        <v>45536</v>
      </c>
      <c r="C5271" t="s">
        <v>42</v>
      </c>
      <c r="D5271" t="s">
        <v>16</v>
      </c>
      <c r="E5271" t="s">
        <v>25</v>
      </c>
      <c r="F5271">
        <v>18</v>
      </c>
      <c r="G5271" t="s">
        <v>60</v>
      </c>
      <c r="H5271" t="s">
        <v>19</v>
      </c>
      <c r="I5271">
        <f t="shared" si="328"/>
        <v>45.5</v>
      </c>
      <c r="J5271">
        <v>65</v>
      </c>
      <c r="K5271">
        <v>0</v>
      </c>
      <c r="L5271">
        <v>65</v>
      </c>
      <c r="M5271">
        <v>1</v>
      </c>
      <c r="N5271">
        <v>65</v>
      </c>
      <c r="O5271">
        <f t="shared" si="329"/>
        <v>45.5</v>
      </c>
      <c r="P5271">
        <f t="shared" si="330"/>
        <v>19.5</v>
      </c>
      <c r="Q5271" s="2">
        <f t="shared" si="331"/>
        <v>0.3</v>
      </c>
      <c r="R5271">
        <v>1</v>
      </c>
      <c r="S5271" t="s">
        <v>35</v>
      </c>
    </row>
    <row r="5272" spans="1:19" x14ac:dyDescent="0.3">
      <c r="A5272">
        <v>137624</v>
      </c>
      <c r="B5272" s="1">
        <v>45543</v>
      </c>
      <c r="C5272" t="s">
        <v>15</v>
      </c>
      <c r="D5272" t="s">
        <v>16</v>
      </c>
      <c r="E5272" t="s">
        <v>17</v>
      </c>
      <c r="F5272">
        <v>26</v>
      </c>
      <c r="G5272" t="s">
        <v>26</v>
      </c>
      <c r="H5272" t="s">
        <v>27</v>
      </c>
      <c r="I5272">
        <f t="shared" si="328"/>
        <v>70</v>
      </c>
      <c r="J5272">
        <v>100</v>
      </c>
      <c r="K5272">
        <v>40</v>
      </c>
      <c r="L5272">
        <v>140</v>
      </c>
      <c r="M5272">
        <v>1</v>
      </c>
      <c r="N5272">
        <v>140</v>
      </c>
      <c r="O5272">
        <f t="shared" si="329"/>
        <v>70</v>
      </c>
      <c r="P5272">
        <f t="shared" si="330"/>
        <v>70</v>
      </c>
      <c r="Q5272" s="2">
        <f t="shared" si="331"/>
        <v>0.5</v>
      </c>
      <c r="R5272">
        <v>4</v>
      </c>
      <c r="S5272" t="s">
        <v>20</v>
      </c>
    </row>
    <row r="5273" spans="1:19" x14ac:dyDescent="0.3">
      <c r="A5273">
        <v>181301</v>
      </c>
      <c r="B5273" s="1">
        <v>45494</v>
      </c>
      <c r="C5273" t="s">
        <v>42</v>
      </c>
      <c r="D5273" t="s">
        <v>16</v>
      </c>
      <c r="E5273" t="s">
        <v>17</v>
      </c>
      <c r="F5273">
        <v>30</v>
      </c>
      <c r="G5273" t="s">
        <v>77</v>
      </c>
      <c r="H5273" t="s">
        <v>19</v>
      </c>
      <c r="I5273">
        <f t="shared" si="328"/>
        <v>45.5</v>
      </c>
      <c r="J5273">
        <v>65</v>
      </c>
      <c r="K5273">
        <v>0</v>
      </c>
      <c r="L5273">
        <v>65</v>
      </c>
      <c r="M5273">
        <v>3</v>
      </c>
      <c r="N5273">
        <v>195</v>
      </c>
      <c r="O5273">
        <f t="shared" si="329"/>
        <v>136.5</v>
      </c>
      <c r="P5273">
        <f t="shared" si="330"/>
        <v>58.5</v>
      </c>
      <c r="Q5273" s="2">
        <f t="shared" si="331"/>
        <v>0.3</v>
      </c>
      <c r="R5273">
        <v>4</v>
      </c>
      <c r="S5273" t="s">
        <v>20</v>
      </c>
    </row>
    <row r="5274" spans="1:19" x14ac:dyDescent="0.3">
      <c r="A5274">
        <v>142513</v>
      </c>
      <c r="B5274" s="1">
        <v>45324</v>
      </c>
      <c r="C5274" t="s">
        <v>30</v>
      </c>
      <c r="D5274" t="s">
        <v>24</v>
      </c>
      <c r="E5274" t="s">
        <v>25</v>
      </c>
      <c r="F5274">
        <v>33</v>
      </c>
      <c r="G5274" t="s">
        <v>31</v>
      </c>
      <c r="H5274" t="s">
        <v>19</v>
      </c>
      <c r="I5274">
        <f t="shared" si="328"/>
        <v>7</v>
      </c>
      <c r="J5274">
        <v>10</v>
      </c>
      <c r="K5274">
        <v>0</v>
      </c>
      <c r="L5274">
        <v>10</v>
      </c>
      <c r="M5274">
        <v>2</v>
      </c>
      <c r="N5274">
        <v>20</v>
      </c>
      <c r="O5274">
        <f t="shared" si="329"/>
        <v>14</v>
      </c>
      <c r="P5274">
        <f t="shared" si="330"/>
        <v>6</v>
      </c>
      <c r="Q5274" s="2">
        <f t="shared" si="331"/>
        <v>0.3</v>
      </c>
      <c r="R5274">
        <v>1</v>
      </c>
      <c r="S5274" t="s">
        <v>28</v>
      </c>
    </row>
    <row r="5275" spans="1:19" x14ac:dyDescent="0.3">
      <c r="A5275">
        <v>180261</v>
      </c>
      <c r="B5275" s="1">
        <v>45459</v>
      </c>
      <c r="C5275" t="s">
        <v>78</v>
      </c>
      <c r="D5275" t="s">
        <v>37</v>
      </c>
      <c r="E5275" t="s">
        <v>17</v>
      </c>
      <c r="F5275">
        <v>30</v>
      </c>
      <c r="G5275" t="s">
        <v>58</v>
      </c>
      <c r="H5275" t="s">
        <v>27</v>
      </c>
      <c r="I5275">
        <f t="shared" si="328"/>
        <v>35</v>
      </c>
      <c r="J5275">
        <v>50</v>
      </c>
      <c r="K5275">
        <v>40</v>
      </c>
      <c r="L5275">
        <v>90</v>
      </c>
      <c r="M5275">
        <v>1</v>
      </c>
      <c r="N5275">
        <v>90</v>
      </c>
      <c r="O5275">
        <f t="shared" si="329"/>
        <v>35</v>
      </c>
      <c r="P5275">
        <f t="shared" si="330"/>
        <v>55</v>
      </c>
      <c r="Q5275" s="2">
        <f t="shared" si="331"/>
        <v>0.61111111111111116</v>
      </c>
      <c r="R5275">
        <v>3</v>
      </c>
      <c r="S5275" t="s">
        <v>83</v>
      </c>
    </row>
    <row r="5276" spans="1:19" x14ac:dyDescent="0.3">
      <c r="A5276">
        <v>181667</v>
      </c>
      <c r="B5276" s="1">
        <v>45539</v>
      </c>
      <c r="C5276" t="s">
        <v>82</v>
      </c>
      <c r="D5276" t="s">
        <v>37</v>
      </c>
      <c r="E5276" t="s">
        <v>17</v>
      </c>
      <c r="F5276">
        <v>19</v>
      </c>
      <c r="G5276" t="s">
        <v>31</v>
      </c>
      <c r="H5276" t="s">
        <v>19</v>
      </c>
      <c r="I5276">
        <f t="shared" si="328"/>
        <v>14</v>
      </c>
      <c r="J5276">
        <v>20</v>
      </c>
      <c r="K5276">
        <v>0</v>
      </c>
      <c r="L5276">
        <v>20</v>
      </c>
      <c r="M5276">
        <v>1</v>
      </c>
      <c r="N5276">
        <v>20</v>
      </c>
      <c r="O5276">
        <f t="shared" si="329"/>
        <v>14</v>
      </c>
      <c r="P5276">
        <f t="shared" si="330"/>
        <v>6</v>
      </c>
      <c r="Q5276" s="2">
        <f t="shared" si="331"/>
        <v>0.3</v>
      </c>
      <c r="R5276">
        <v>4</v>
      </c>
      <c r="S5276" t="s">
        <v>70</v>
      </c>
    </row>
    <row r="5277" spans="1:19" x14ac:dyDescent="0.3">
      <c r="A5277">
        <v>153578</v>
      </c>
      <c r="B5277" s="1">
        <v>45519</v>
      </c>
      <c r="C5277" t="s">
        <v>33</v>
      </c>
      <c r="D5277" t="s">
        <v>16</v>
      </c>
      <c r="E5277" t="s">
        <v>17</v>
      </c>
      <c r="F5277">
        <v>21</v>
      </c>
      <c r="G5277" t="s">
        <v>60</v>
      </c>
      <c r="H5277" t="s">
        <v>19</v>
      </c>
      <c r="I5277">
        <f t="shared" si="328"/>
        <v>82.6</v>
      </c>
      <c r="J5277">
        <v>118</v>
      </c>
      <c r="K5277">
        <v>0</v>
      </c>
      <c r="L5277">
        <v>118</v>
      </c>
      <c r="M5277">
        <v>1</v>
      </c>
      <c r="N5277">
        <v>118</v>
      </c>
      <c r="O5277">
        <f t="shared" si="329"/>
        <v>82.6</v>
      </c>
      <c r="P5277">
        <f t="shared" si="330"/>
        <v>35.400000000000006</v>
      </c>
      <c r="Q5277" s="2">
        <f t="shared" si="331"/>
        <v>0.30000000000000004</v>
      </c>
      <c r="R5277">
        <v>5</v>
      </c>
      <c r="S5277" t="s">
        <v>52</v>
      </c>
    </row>
    <row r="5278" spans="1:19" x14ac:dyDescent="0.3">
      <c r="A5278">
        <v>126764</v>
      </c>
      <c r="B5278" s="1">
        <v>45329</v>
      </c>
      <c r="C5278" t="s">
        <v>42</v>
      </c>
      <c r="D5278" t="s">
        <v>16</v>
      </c>
      <c r="E5278" t="s">
        <v>17</v>
      </c>
      <c r="F5278">
        <v>23</v>
      </c>
      <c r="G5278" t="s">
        <v>58</v>
      </c>
      <c r="H5278" t="s">
        <v>27</v>
      </c>
      <c r="I5278">
        <f t="shared" si="328"/>
        <v>45.5</v>
      </c>
      <c r="J5278">
        <v>65</v>
      </c>
      <c r="K5278">
        <v>40</v>
      </c>
      <c r="L5278">
        <v>105</v>
      </c>
      <c r="M5278">
        <v>1</v>
      </c>
      <c r="N5278">
        <v>105</v>
      </c>
      <c r="O5278">
        <f t="shared" si="329"/>
        <v>45.5</v>
      </c>
      <c r="P5278">
        <f t="shared" si="330"/>
        <v>59.5</v>
      </c>
      <c r="Q5278" s="2">
        <f t="shared" si="331"/>
        <v>0.56666666666666665</v>
      </c>
      <c r="R5278">
        <v>2</v>
      </c>
      <c r="S5278" t="s">
        <v>59</v>
      </c>
    </row>
    <row r="5279" spans="1:19" x14ac:dyDescent="0.3">
      <c r="A5279">
        <v>140931</v>
      </c>
      <c r="B5279" s="1">
        <v>45434</v>
      </c>
      <c r="C5279" t="s">
        <v>42</v>
      </c>
      <c r="D5279" t="s">
        <v>16</v>
      </c>
      <c r="E5279" t="s">
        <v>17</v>
      </c>
      <c r="F5279">
        <v>21</v>
      </c>
      <c r="G5279" t="s">
        <v>38</v>
      </c>
      <c r="H5279" t="s">
        <v>19</v>
      </c>
      <c r="I5279">
        <f t="shared" si="328"/>
        <v>45.5</v>
      </c>
      <c r="J5279">
        <v>65</v>
      </c>
      <c r="K5279">
        <v>0</v>
      </c>
      <c r="L5279">
        <v>65</v>
      </c>
      <c r="M5279">
        <v>1</v>
      </c>
      <c r="N5279">
        <v>65</v>
      </c>
      <c r="O5279">
        <f t="shared" si="329"/>
        <v>45.5</v>
      </c>
      <c r="P5279">
        <f t="shared" si="330"/>
        <v>19.5</v>
      </c>
      <c r="Q5279" s="2">
        <f t="shared" si="331"/>
        <v>0.3</v>
      </c>
      <c r="R5279">
        <v>5</v>
      </c>
      <c r="S5279" t="s">
        <v>43</v>
      </c>
    </row>
    <row r="5280" spans="1:19" x14ac:dyDescent="0.3">
      <c r="A5280">
        <v>133862</v>
      </c>
      <c r="B5280" s="1">
        <v>45368</v>
      </c>
      <c r="C5280" t="s">
        <v>15</v>
      </c>
      <c r="D5280" t="s">
        <v>16</v>
      </c>
      <c r="E5280" t="s">
        <v>17</v>
      </c>
      <c r="F5280">
        <v>35</v>
      </c>
      <c r="G5280" t="s">
        <v>18</v>
      </c>
      <c r="H5280" t="s">
        <v>19</v>
      </c>
      <c r="I5280">
        <f t="shared" si="328"/>
        <v>70</v>
      </c>
      <c r="J5280">
        <v>100</v>
      </c>
      <c r="K5280">
        <v>0</v>
      </c>
      <c r="L5280">
        <v>100</v>
      </c>
      <c r="M5280">
        <v>1</v>
      </c>
      <c r="N5280">
        <v>100</v>
      </c>
      <c r="O5280">
        <f t="shared" si="329"/>
        <v>70</v>
      </c>
      <c r="P5280">
        <f t="shared" si="330"/>
        <v>30</v>
      </c>
      <c r="Q5280" s="2">
        <f t="shared" si="331"/>
        <v>0.3</v>
      </c>
      <c r="R5280">
        <v>3</v>
      </c>
      <c r="S5280" t="s">
        <v>88</v>
      </c>
    </row>
    <row r="5281" spans="1:19" x14ac:dyDescent="0.3">
      <c r="A5281">
        <v>195610</v>
      </c>
      <c r="B5281" s="1">
        <v>45443</v>
      </c>
      <c r="C5281" t="s">
        <v>33</v>
      </c>
      <c r="D5281" t="s">
        <v>16</v>
      </c>
      <c r="E5281" t="s">
        <v>17</v>
      </c>
      <c r="F5281">
        <v>26</v>
      </c>
      <c r="G5281" t="s">
        <v>56</v>
      </c>
      <c r="H5281" t="s">
        <v>19</v>
      </c>
      <c r="I5281">
        <f t="shared" si="328"/>
        <v>82.6</v>
      </c>
      <c r="J5281">
        <v>118</v>
      </c>
      <c r="K5281">
        <v>0</v>
      </c>
      <c r="L5281">
        <v>118</v>
      </c>
      <c r="M5281">
        <v>5</v>
      </c>
      <c r="N5281">
        <v>590</v>
      </c>
      <c r="O5281">
        <f t="shared" si="329"/>
        <v>413</v>
      </c>
      <c r="P5281">
        <f t="shared" si="330"/>
        <v>177</v>
      </c>
      <c r="Q5281" s="2">
        <f t="shared" si="331"/>
        <v>0.3</v>
      </c>
      <c r="R5281">
        <v>5</v>
      </c>
      <c r="S5281" t="s">
        <v>43</v>
      </c>
    </row>
    <row r="5282" spans="1:19" x14ac:dyDescent="0.3">
      <c r="A5282">
        <v>124479</v>
      </c>
      <c r="B5282" s="1">
        <v>45347</v>
      </c>
      <c r="C5282" t="s">
        <v>53</v>
      </c>
      <c r="D5282" t="s">
        <v>37</v>
      </c>
      <c r="E5282" t="s">
        <v>17</v>
      </c>
      <c r="F5282">
        <v>23</v>
      </c>
      <c r="G5282" t="s">
        <v>44</v>
      </c>
      <c r="H5282" t="s">
        <v>27</v>
      </c>
      <c r="I5282">
        <f t="shared" si="328"/>
        <v>10.5</v>
      </c>
      <c r="J5282">
        <v>15</v>
      </c>
      <c r="K5282">
        <v>25</v>
      </c>
      <c r="L5282">
        <v>40</v>
      </c>
      <c r="M5282">
        <v>1</v>
      </c>
      <c r="N5282">
        <v>40</v>
      </c>
      <c r="O5282">
        <f t="shared" si="329"/>
        <v>10.5</v>
      </c>
      <c r="P5282">
        <f t="shared" si="330"/>
        <v>29.5</v>
      </c>
      <c r="Q5282" s="2">
        <f t="shared" si="331"/>
        <v>0.73750000000000004</v>
      </c>
      <c r="R5282">
        <v>4</v>
      </c>
      <c r="S5282" t="s">
        <v>52</v>
      </c>
    </row>
    <row r="5283" spans="1:19" x14ac:dyDescent="0.3">
      <c r="A5283">
        <v>160743</v>
      </c>
      <c r="B5283" s="1">
        <v>45409</v>
      </c>
      <c r="C5283" t="s">
        <v>48</v>
      </c>
      <c r="D5283" t="s">
        <v>16</v>
      </c>
      <c r="E5283" t="s">
        <v>17</v>
      </c>
      <c r="F5283">
        <v>32</v>
      </c>
      <c r="G5283" t="s">
        <v>56</v>
      </c>
      <c r="H5283" t="s">
        <v>19</v>
      </c>
      <c r="I5283">
        <f t="shared" si="328"/>
        <v>91</v>
      </c>
      <c r="J5283">
        <v>130</v>
      </c>
      <c r="K5283">
        <v>0</v>
      </c>
      <c r="L5283">
        <v>130</v>
      </c>
      <c r="M5283">
        <v>1</v>
      </c>
      <c r="N5283">
        <v>130</v>
      </c>
      <c r="O5283">
        <f t="shared" si="329"/>
        <v>91</v>
      </c>
      <c r="P5283">
        <f t="shared" si="330"/>
        <v>39</v>
      </c>
      <c r="Q5283" s="2">
        <f t="shared" si="331"/>
        <v>0.3</v>
      </c>
      <c r="R5283">
        <v>5</v>
      </c>
      <c r="S5283" t="s">
        <v>61</v>
      </c>
    </row>
    <row r="5284" spans="1:19" x14ac:dyDescent="0.3">
      <c r="A5284">
        <v>196383</v>
      </c>
      <c r="B5284" s="1">
        <v>45530</v>
      </c>
      <c r="C5284" t="s">
        <v>33</v>
      </c>
      <c r="D5284" t="s">
        <v>16</v>
      </c>
      <c r="E5284" t="s">
        <v>17</v>
      </c>
      <c r="F5284">
        <v>32</v>
      </c>
      <c r="G5284" t="s">
        <v>31</v>
      </c>
      <c r="H5284" t="s">
        <v>19</v>
      </c>
      <c r="I5284">
        <f t="shared" si="328"/>
        <v>82.6</v>
      </c>
      <c r="J5284">
        <v>118</v>
      </c>
      <c r="K5284">
        <v>0</v>
      </c>
      <c r="L5284">
        <v>118</v>
      </c>
      <c r="M5284">
        <v>1</v>
      </c>
      <c r="N5284">
        <v>118</v>
      </c>
      <c r="O5284">
        <f t="shared" si="329"/>
        <v>82.6</v>
      </c>
      <c r="P5284">
        <f t="shared" si="330"/>
        <v>35.400000000000006</v>
      </c>
      <c r="Q5284" s="2">
        <f t="shared" si="331"/>
        <v>0.30000000000000004</v>
      </c>
      <c r="R5284">
        <v>4</v>
      </c>
      <c r="S5284" t="s">
        <v>45</v>
      </c>
    </row>
    <row r="5285" spans="1:19" x14ac:dyDescent="0.3">
      <c r="A5285">
        <v>160772</v>
      </c>
      <c r="B5285" s="1">
        <v>45412</v>
      </c>
      <c r="C5285" t="s">
        <v>50</v>
      </c>
      <c r="D5285" t="s">
        <v>16</v>
      </c>
      <c r="E5285" t="s">
        <v>17</v>
      </c>
      <c r="F5285">
        <v>30</v>
      </c>
      <c r="G5285" t="s">
        <v>29</v>
      </c>
      <c r="H5285" t="s">
        <v>19</v>
      </c>
      <c r="I5285">
        <f t="shared" si="328"/>
        <v>67.899999999999991</v>
      </c>
      <c r="J5285">
        <v>97</v>
      </c>
      <c r="K5285">
        <v>0</v>
      </c>
      <c r="L5285">
        <v>97</v>
      </c>
      <c r="M5285">
        <v>1</v>
      </c>
      <c r="N5285">
        <v>97</v>
      </c>
      <c r="O5285">
        <f t="shared" si="329"/>
        <v>67.899999999999991</v>
      </c>
      <c r="P5285">
        <f t="shared" si="330"/>
        <v>29.100000000000009</v>
      </c>
      <c r="Q5285" s="2">
        <f t="shared" si="331"/>
        <v>0.3000000000000001</v>
      </c>
      <c r="R5285">
        <v>4</v>
      </c>
      <c r="S5285" t="s">
        <v>61</v>
      </c>
    </row>
    <row r="5286" spans="1:19" x14ac:dyDescent="0.3">
      <c r="A5286">
        <v>169649</v>
      </c>
      <c r="B5286" s="1">
        <v>45402</v>
      </c>
      <c r="C5286" t="s">
        <v>53</v>
      </c>
      <c r="D5286" t="s">
        <v>37</v>
      </c>
      <c r="E5286" t="s">
        <v>25</v>
      </c>
      <c r="F5286">
        <v>34</v>
      </c>
      <c r="G5286" t="s">
        <v>60</v>
      </c>
      <c r="H5286" t="s">
        <v>19</v>
      </c>
      <c r="I5286">
        <f t="shared" si="328"/>
        <v>10.5</v>
      </c>
      <c r="J5286">
        <v>15</v>
      </c>
      <c r="K5286">
        <v>0</v>
      </c>
      <c r="L5286">
        <v>15</v>
      </c>
      <c r="M5286">
        <v>1</v>
      </c>
      <c r="N5286">
        <v>15</v>
      </c>
      <c r="O5286">
        <f t="shared" si="329"/>
        <v>10.5</v>
      </c>
      <c r="P5286">
        <f t="shared" si="330"/>
        <v>4.5</v>
      </c>
      <c r="Q5286" s="2">
        <f t="shared" si="331"/>
        <v>0.3</v>
      </c>
      <c r="R5286">
        <v>2</v>
      </c>
      <c r="S5286" t="s">
        <v>87</v>
      </c>
    </row>
    <row r="5287" spans="1:19" x14ac:dyDescent="0.3">
      <c r="A5287">
        <v>191492</v>
      </c>
      <c r="B5287" s="1">
        <v>45341</v>
      </c>
      <c r="C5287" t="s">
        <v>42</v>
      </c>
      <c r="D5287" t="s">
        <v>16</v>
      </c>
      <c r="E5287" t="s">
        <v>25</v>
      </c>
      <c r="F5287">
        <v>22</v>
      </c>
      <c r="G5287" t="s">
        <v>46</v>
      </c>
      <c r="H5287" t="s">
        <v>19</v>
      </c>
      <c r="I5287">
        <f t="shared" si="328"/>
        <v>45.5</v>
      </c>
      <c r="J5287">
        <v>65</v>
      </c>
      <c r="K5287">
        <v>0</v>
      </c>
      <c r="L5287">
        <v>65</v>
      </c>
      <c r="M5287">
        <v>1</v>
      </c>
      <c r="N5287">
        <v>65</v>
      </c>
      <c r="O5287">
        <f t="shared" si="329"/>
        <v>45.5</v>
      </c>
      <c r="P5287">
        <f t="shared" si="330"/>
        <v>19.5</v>
      </c>
      <c r="Q5287" s="2">
        <f t="shared" si="331"/>
        <v>0.3</v>
      </c>
      <c r="R5287">
        <v>2</v>
      </c>
      <c r="S5287" t="s">
        <v>64</v>
      </c>
    </row>
    <row r="5288" spans="1:19" x14ac:dyDescent="0.3">
      <c r="A5288">
        <v>186106</v>
      </c>
      <c r="B5288" s="1">
        <v>45467</v>
      </c>
      <c r="C5288" t="s">
        <v>23</v>
      </c>
      <c r="D5288" t="s">
        <v>24</v>
      </c>
      <c r="E5288" t="s">
        <v>25</v>
      </c>
      <c r="F5288">
        <v>32</v>
      </c>
      <c r="G5288" t="s">
        <v>18</v>
      </c>
      <c r="H5288" t="s">
        <v>19</v>
      </c>
      <c r="I5288">
        <f t="shared" si="328"/>
        <v>6.3</v>
      </c>
      <c r="J5288">
        <v>9</v>
      </c>
      <c r="K5288">
        <v>0</v>
      </c>
      <c r="L5288">
        <v>9</v>
      </c>
      <c r="M5288">
        <v>1</v>
      </c>
      <c r="N5288">
        <v>9</v>
      </c>
      <c r="O5288">
        <f t="shared" si="329"/>
        <v>6.3</v>
      </c>
      <c r="P5288">
        <f t="shared" si="330"/>
        <v>2.7</v>
      </c>
      <c r="Q5288" s="2">
        <f t="shared" si="331"/>
        <v>0.30000000000000004</v>
      </c>
      <c r="R5288">
        <v>5</v>
      </c>
      <c r="S5288" t="s">
        <v>43</v>
      </c>
    </row>
    <row r="5289" spans="1:19" x14ac:dyDescent="0.3">
      <c r="A5289">
        <v>120852</v>
      </c>
      <c r="B5289" s="1">
        <v>45268</v>
      </c>
      <c r="C5289" t="s">
        <v>42</v>
      </c>
      <c r="D5289" t="s">
        <v>16</v>
      </c>
      <c r="E5289" t="s">
        <v>25</v>
      </c>
      <c r="F5289">
        <v>26</v>
      </c>
      <c r="G5289" t="s">
        <v>26</v>
      </c>
      <c r="H5289" t="s">
        <v>27</v>
      </c>
      <c r="I5289">
        <f t="shared" si="328"/>
        <v>45.5</v>
      </c>
      <c r="J5289">
        <v>65</v>
      </c>
      <c r="K5289">
        <v>40</v>
      </c>
      <c r="L5289">
        <v>105</v>
      </c>
      <c r="M5289">
        <v>1</v>
      </c>
      <c r="N5289">
        <v>105</v>
      </c>
      <c r="O5289">
        <f t="shared" si="329"/>
        <v>45.5</v>
      </c>
      <c r="P5289">
        <f t="shared" si="330"/>
        <v>59.5</v>
      </c>
      <c r="Q5289" s="2">
        <f t="shared" si="331"/>
        <v>0.56666666666666665</v>
      </c>
      <c r="R5289">
        <v>5</v>
      </c>
      <c r="S5289" t="s">
        <v>20</v>
      </c>
    </row>
    <row r="5290" spans="1:19" x14ac:dyDescent="0.3">
      <c r="A5290">
        <v>125074</v>
      </c>
      <c r="B5290" s="1">
        <v>45429</v>
      </c>
      <c r="C5290" t="s">
        <v>50</v>
      </c>
      <c r="D5290" t="s">
        <v>16</v>
      </c>
      <c r="E5290" t="s">
        <v>17</v>
      </c>
      <c r="F5290">
        <v>31</v>
      </c>
      <c r="G5290" t="s">
        <v>77</v>
      </c>
      <c r="H5290" t="s">
        <v>19</v>
      </c>
      <c r="I5290">
        <f t="shared" si="328"/>
        <v>67.899999999999991</v>
      </c>
      <c r="J5290">
        <v>97</v>
      </c>
      <c r="K5290">
        <v>0</v>
      </c>
      <c r="L5290">
        <v>97</v>
      </c>
      <c r="M5290">
        <v>3</v>
      </c>
      <c r="N5290">
        <v>291</v>
      </c>
      <c r="O5290">
        <f t="shared" si="329"/>
        <v>203.7</v>
      </c>
      <c r="P5290">
        <f t="shared" si="330"/>
        <v>87.300000000000011</v>
      </c>
      <c r="Q5290" s="2">
        <f t="shared" si="331"/>
        <v>0.30000000000000004</v>
      </c>
      <c r="R5290">
        <v>2</v>
      </c>
      <c r="S5290" t="s">
        <v>64</v>
      </c>
    </row>
    <row r="5291" spans="1:19" x14ac:dyDescent="0.3">
      <c r="A5291">
        <v>175098</v>
      </c>
      <c r="B5291" s="1">
        <v>45447</v>
      </c>
      <c r="C5291" t="s">
        <v>78</v>
      </c>
      <c r="D5291" t="s">
        <v>37</v>
      </c>
      <c r="E5291" t="s">
        <v>17</v>
      </c>
      <c r="F5291">
        <v>29</v>
      </c>
      <c r="G5291" t="s">
        <v>34</v>
      </c>
      <c r="H5291" t="s">
        <v>27</v>
      </c>
      <c r="I5291">
        <f t="shared" si="328"/>
        <v>35</v>
      </c>
      <c r="J5291">
        <v>50</v>
      </c>
      <c r="K5291">
        <v>100</v>
      </c>
      <c r="L5291">
        <v>150</v>
      </c>
      <c r="M5291">
        <v>1</v>
      </c>
      <c r="N5291">
        <v>150</v>
      </c>
      <c r="O5291">
        <f t="shared" si="329"/>
        <v>35</v>
      </c>
      <c r="P5291">
        <f t="shared" si="330"/>
        <v>115</v>
      </c>
      <c r="Q5291" s="2">
        <f t="shared" si="331"/>
        <v>0.76666666666666672</v>
      </c>
      <c r="R5291">
        <v>4</v>
      </c>
      <c r="S5291" t="s">
        <v>45</v>
      </c>
    </row>
    <row r="5292" spans="1:19" x14ac:dyDescent="0.3">
      <c r="A5292">
        <v>144283</v>
      </c>
      <c r="B5292" s="1">
        <v>45576</v>
      </c>
      <c r="C5292" t="s">
        <v>23</v>
      </c>
      <c r="D5292" t="s">
        <v>24</v>
      </c>
      <c r="E5292" t="s">
        <v>17</v>
      </c>
      <c r="F5292">
        <v>30</v>
      </c>
      <c r="G5292" t="s">
        <v>18</v>
      </c>
      <c r="H5292" t="s">
        <v>19</v>
      </c>
      <c r="I5292">
        <f t="shared" si="328"/>
        <v>6.3</v>
      </c>
      <c r="J5292">
        <v>9</v>
      </c>
      <c r="K5292">
        <v>0</v>
      </c>
      <c r="L5292">
        <v>9</v>
      </c>
      <c r="M5292">
        <v>1</v>
      </c>
      <c r="N5292">
        <v>9</v>
      </c>
      <c r="O5292">
        <f t="shared" si="329"/>
        <v>6.3</v>
      </c>
      <c r="P5292">
        <f t="shared" si="330"/>
        <v>2.7</v>
      </c>
      <c r="Q5292" s="2">
        <f t="shared" si="331"/>
        <v>0.30000000000000004</v>
      </c>
      <c r="R5292">
        <v>4</v>
      </c>
      <c r="S5292" t="s">
        <v>52</v>
      </c>
    </row>
    <row r="5293" spans="1:19" x14ac:dyDescent="0.3">
      <c r="A5293">
        <v>160639</v>
      </c>
      <c r="B5293" s="1">
        <v>45506</v>
      </c>
      <c r="C5293" t="s">
        <v>85</v>
      </c>
      <c r="D5293" t="s">
        <v>24</v>
      </c>
      <c r="E5293" t="s">
        <v>17</v>
      </c>
      <c r="F5293">
        <v>33</v>
      </c>
      <c r="G5293" t="s">
        <v>46</v>
      </c>
      <c r="H5293" t="s">
        <v>19</v>
      </c>
      <c r="I5293">
        <f t="shared" si="328"/>
        <v>16.099999999999998</v>
      </c>
      <c r="J5293">
        <v>23</v>
      </c>
      <c r="K5293">
        <v>0</v>
      </c>
      <c r="L5293">
        <v>23</v>
      </c>
      <c r="M5293">
        <v>1</v>
      </c>
      <c r="N5293">
        <v>23</v>
      </c>
      <c r="O5293">
        <f t="shared" si="329"/>
        <v>16.099999999999998</v>
      </c>
      <c r="P5293">
        <f t="shared" si="330"/>
        <v>6.9000000000000021</v>
      </c>
      <c r="Q5293" s="2">
        <f t="shared" si="331"/>
        <v>0.3000000000000001</v>
      </c>
      <c r="R5293">
        <v>5</v>
      </c>
      <c r="S5293" t="s">
        <v>39</v>
      </c>
    </row>
    <row r="5294" spans="1:19" x14ac:dyDescent="0.3">
      <c r="A5294">
        <v>121767</v>
      </c>
      <c r="B5294" s="1">
        <v>45450</v>
      </c>
      <c r="C5294" t="s">
        <v>48</v>
      </c>
      <c r="D5294" t="s">
        <v>16</v>
      </c>
      <c r="E5294" t="s">
        <v>25</v>
      </c>
      <c r="F5294">
        <v>25</v>
      </c>
      <c r="G5294" t="s">
        <v>18</v>
      </c>
      <c r="H5294" t="s">
        <v>19</v>
      </c>
      <c r="I5294">
        <f t="shared" si="328"/>
        <v>91</v>
      </c>
      <c r="J5294">
        <v>130</v>
      </c>
      <c r="K5294">
        <v>0</v>
      </c>
      <c r="L5294">
        <v>130</v>
      </c>
      <c r="M5294">
        <v>3</v>
      </c>
      <c r="N5294">
        <v>390</v>
      </c>
      <c r="O5294">
        <f t="shared" si="329"/>
        <v>273</v>
      </c>
      <c r="P5294">
        <f t="shared" si="330"/>
        <v>117</v>
      </c>
      <c r="Q5294" s="2">
        <f t="shared" si="331"/>
        <v>0.3</v>
      </c>
      <c r="R5294">
        <v>3</v>
      </c>
      <c r="S5294" t="s">
        <v>73</v>
      </c>
    </row>
    <row r="5295" spans="1:19" x14ac:dyDescent="0.3">
      <c r="A5295">
        <v>157969</v>
      </c>
      <c r="B5295" s="1">
        <v>45378</v>
      </c>
      <c r="C5295" t="s">
        <v>42</v>
      </c>
      <c r="D5295" t="s">
        <v>16</v>
      </c>
      <c r="E5295" t="s">
        <v>17</v>
      </c>
      <c r="F5295">
        <v>28</v>
      </c>
      <c r="G5295" t="s">
        <v>21</v>
      </c>
      <c r="H5295" t="s">
        <v>19</v>
      </c>
      <c r="I5295">
        <f t="shared" si="328"/>
        <v>45.5</v>
      </c>
      <c r="J5295">
        <v>65</v>
      </c>
      <c r="K5295">
        <v>0</v>
      </c>
      <c r="L5295">
        <v>65</v>
      </c>
      <c r="M5295">
        <v>1</v>
      </c>
      <c r="N5295">
        <v>65</v>
      </c>
      <c r="O5295">
        <f t="shared" si="329"/>
        <v>45.5</v>
      </c>
      <c r="P5295">
        <f t="shared" si="330"/>
        <v>19.5</v>
      </c>
      <c r="Q5295" s="2">
        <f t="shared" si="331"/>
        <v>0.3</v>
      </c>
      <c r="R5295">
        <v>4</v>
      </c>
      <c r="S5295" t="s">
        <v>65</v>
      </c>
    </row>
    <row r="5296" spans="1:19" x14ac:dyDescent="0.3">
      <c r="A5296">
        <v>190118</v>
      </c>
      <c r="B5296" s="1">
        <v>45469</v>
      </c>
      <c r="C5296" t="s">
        <v>42</v>
      </c>
      <c r="D5296" t="s">
        <v>16</v>
      </c>
      <c r="E5296" t="s">
        <v>17</v>
      </c>
      <c r="F5296">
        <v>30</v>
      </c>
      <c r="G5296" t="s">
        <v>29</v>
      </c>
      <c r="H5296" t="s">
        <v>19</v>
      </c>
      <c r="I5296">
        <f t="shared" si="328"/>
        <v>45.5</v>
      </c>
      <c r="J5296">
        <v>65</v>
      </c>
      <c r="K5296">
        <v>0</v>
      </c>
      <c r="L5296">
        <v>65</v>
      </c>
      <c r="M5296">
        <v>2</v>
      </c>
      <c r="N5296">
        <v>130</v>
      </c>
      <c r="O5296">
        <f t="shared" si="329"/>
        <v>91</v>
      </c>
      <c r="P5296">
        <f t="shared" si="330"/>
        <v>39</v>
      </c>
      <c r="Q5296" s="2">
        <f t="shared" si="331"/>
        <v>0.3</v>
      </c>
      <c r="R5296">
        <v>1</v>
      </c>
      <c r="S5296" t="s">
        <v>35</v>
      </c>
    </row>
    <row r="5297" spans="1:19" x14ac:dyDescent="0.3">
      <c r="A5297">
        <v>172967</v>
      </c>
      <c r="B5297" s="1">
        <v>45450</v>
      </c>
      <c r="C5297" t="s">
        <v>42</v>
      </c>
      <c r="D5297" t="s">
        <v>16</v>
      </c>
      <c r="E5297" t="s">
        <v>17</v>
      </c>
      <c r="F5297">
        <v>25</v>
      </c>
      <c r="G5297" t="s">
        <v>29</v>
      </c>
      <c r="H5297" t="s">
        <v>19</v>
      </c>
      <c r="I5297">
        <f t="shared" si="328"/>
        <v>45.5</v>
      </c>
      <c r="J5297">
        <v>65</v>
      </c>
      <c r="K5297">
        <v>0</v>
      </c>
      <c r="L5297">
        <v>65</v>
      </c>
      <c r="M5297">
        <v>1</v>
      </c>
      <c r="N5297">
        <v>65</v>
      </c>
      <c r="O5297">
        <f t="shared" si="329"/>
        <v>45.5</v>
      </c>
      <c r="P5297">
        <f t="shared" si="330"/>
        <v>19.5</v>
      </c>
      <c r="Q5297" s="2">
        <f t="shared" si="331"/>
        <v>0.3</v>
      </c>
      <c r="R5297">
        <v>3</v>
      </c>
      <c r="S5297" t="s">
        <v>73</v>
      </c>
    </row>
    <row r="5298" spans="1:19" x14ac:dyDescent="0.3">
      <c r="A5298">
        <v>146184</v>
      </c>
      <c r="B5298" s="1">
        <v>45395</v>
      </c>
      <c r="C5298" t="s">
        <v>53</v>
      </c>
      <c r="D5298" t="s">
        <v>37</v>
      </c>
      <c r="E5298" t="s">
        <v>17</v>
      </c>
      <c r="F5298">
        <v>27</v>
      </c>
      <c r="G5298" t="s">
        <v>31</v>
      </c>
      <c r="H5298" t="s">
        <v>19</v>
      </c>
      <c r="I5298">
        <f t="shared" si="328"/>
        <v>10.5</v>
      </c>
      <c r="J5298">
        <v>15</v>
      </c>
      <c r="K5298">
        <v>0</v>
      </c>
      <c r="L5298">
        <v>15</v>
      </c>
      <c r="M5298">
        <v>1</v>
      </c>
      <c r="N5298">
        <v>15</v>
      </c>
      <c r="O5298">
        <f t="shared" si="329"/>
        <v>10.5</v>
      </c>
      <c r="P5298">
        <f t="shared" si="330"/>
        <v>4.5</v>
      </c>
      <c r="Q5298" s="2">
        <f t="shared" si="331"/>
        <v>0.3</v>
      </c>
      <c r="R5298">
        <v>4</v>
      </c>
      <c r="S5298" t="s">
        <v>61</v>
      </c>
    </row>
    <row r="5299" spans="1:19" x14ac:dyDescent="0.3">
      <c r="A5299">
        <v>124004</v>
      </c>
      <c r="B5299" s="1">
        <v>45449</v>
      </c>
      <c r="C5299" t="s">
        <v>82</v>
      </c>
      <c r="D5299" t="s">
        <v>37</v>
      </c>
      <c r="E5299" t="s">
        <v>17</v>
      </c>
      <c r="F5299">
        <v>21</v>
      </c>
      <c r="G5299" t="s">
        <v>21</v>
      </c>
      <c r="H5299" t="s">
        <v>19</v>
      </c>
      <c r="I5299">
        <f t="shared" si="328"/>
        <v>14</v>
      </c>
      <c r="J5299">
        <v>20</v>
      </c>
      <c r="K5299">
        <v>0</v>
      </c>
      <c r="L5299">
        <v>20</v>
      </c>
      <c r="M5299">
        <v>1</v>
      </c>
      <c r="N5299">
        <v>20</v>
      </c>
      <c r="O5299">
        <f t="shared" si="329"/>
        <v>14</v>
      </c>
      <c r="P5299">
        <f t="shared" si="330"/>
        <v>6</v>
      </c>
      <c r="Q5299" s="2">
        <f t="shared" si="331"/>
        <v>0.3</v>
      </c>
      <c r="R5299">
        <v>3</v>
      </c>
      <c r="S5299" t="s">
        <v>73</v>
      </c>
    </row>
    <row r="5300" spans="1:19" x14ac:dyDescent="0.3">
      <c r="A5300">
        <v>139515</v>
      </c>
      <c r="B5300" s="1">
        <v>45580</v>
      </c>
      <c r="C5300" t="s">
        <v>15</v>
      </c>
      <c r="D5300" t="s">
        <v>16</v>
      </c>
      <c r="E5300" t="s">
        <v>25</v>
      </c>
      <c r="F5300">
        <v>26</v>
      </c>
      <c r="G5300" t="s">
        <v>58</v>
      </c>
      <c r="H5300" t="s">
        <v>27</v>
      </c>
      <c r="I5300">
        <f t="shared" si="328"/>
        <v>70</v>
      </c>
      <c r="J5300">
        <v>100</v>
      </c>
      <c r="K5300">
        <v>40</v>
      </c>
      <c r="L5300">
        <v>140</v>
      </c>
      <c r="M5300">
        <v>1</v>
      </c>
      <c r="N5300">
        <v>140</v>
      </c>
      <c r="O5300">
        <f t="shared" si="329"/>
        <v>70</v>
      </c>
      <c r="P5300">
        <f t="shared" si="330"/>
        <v>70</v>
      </c>
      <c r="Q5300" s="2">
        <f t="shared" si="331"/>
        <v>0.5</v>
      </c>
      <c r="R5300">
        <v>5</v>
      </c>
      <c r="S5300" t="s">
        <v>43</v>
      </c>
    </row>
    <row r="5301" spans="1:19" x14ac:dyDescent="0.3">
      <c r="A5301">
        <v>180534</v>
      </c>
      <c r="B5301" s="1">
        <v>45236</v>
      </c>
      <c r="C5301" t="s">
        <v>53</v>
      </c>
      <c r="D5301" t="s">
        <v>37</v>
      </c>
      <c r="E5301" t="s">
        <v>17</v>
      </c>
      <c r="F5301">
        <v>22</v>
      </c>
      <c r="G5301" t="s">
        <v>31</v>
      </c>
      <c r="H5301" t="s">
        <v>19</v>
      </c>
      <c r="I5301">
        <f t="shared" si="328"/>
        <v>10.5</v>
      </c>
      <c r="J5301">
        <v>15</v>
      </c>
      <c r="K5301">
        <v>0</v>
      </c>
      <c r="L5301">
        <v>15</v>
      </c>
      <c r="M5301">
        <v>1</v>
      </c>
      <c r="N5301">
        <v>15</v>
      </c>
      <c r="O5301">
        <f t="shared" si="329"/>
        <v>10.5</v>
      </c>
      <c r="P5301">
        <f t="shared" si="330"/>
        <v>4.5</v>
      </c>
      <c r="Q5301" s="2">
        <f t="shared" si="331"/>
        <v>0.3</v>
      </c>
      <c r="R5301">
        <v>3</v>
      </c>
      <c r="S5301" t="s">
        <v>49</v>
      </c>
    </row>
    <row r="5302" spans="1:19" x14ac:dyDescent="0.3">
      <c r="A5302">
        <v>176437</v>
      </c>
      <c r="B5302" s="1">
        <v>45243</v>
      </c>
      <c r="C5302" t="s">
        <v>33</v>
      </c>
      <c r="D5302" t="s">
        <v>16</v>
      </c>
      <c r="E5302" t="s">
        <v>17</v>
      </c>
      <c r="F5302">
        <v>32</v>
      </c>
      <c r="G5302" t="s">
        <v>66</v>
      </c>
      <c r="H5302" t="s">
        <v>27</v>
      </c>
      <c r="I5302">
        <f t="shared" si="328"/>
        <v>82.6</v>
      </c>
      <c r="J5302">
        <v>118</v>
      </c>
      <c r="K5302">
        <v>40</v>
      </c>
      <c r="L5302">
        <v>158</v>
      </c>
      <c r="M5302">
        <v>2</v>
      </c>
      <c r="N5302">
        <v>316</v>
      </c>
      <c r="O5302">
        <f t="shared" si="329"/>
        <v>165.2</v>
      </c>
      <c r="P5302">
        <f t="shared" si="330"/>
        <v>150.80000000000001</v>
      </c>
      <c r="Q5302" s="2">
        <f t="shared" si="331"/>
        <v>0.47721518987341777</v>
      </c>
      <c r="R5302">
        <v>1</v>
      </c>
      <c r="S5302" t="s">
        <v>35</v>
      </c>
    </row>
    <row r="5303" spans="1:19" x14ac:dyDescent="0.3">
      <c r="A5303">
        <v>163872</v>
      </c>
      <c r="B5303" s="1">
        <v>45292</v>
      </c>
      <c r="C5303" t="s">
        <v>50</v>
      </c>
      <c r="D5303" t="s">
        <v>16</v>
      </c>
      <c r="E5303" t="s">
        <v>17</v>
      </c>
      <c r="F5303">
        <v>26</v>
      </c>
      <c r="G5303" t="s">
        <v>69</v>
      </c>
      <c r="H5303" t="s">
        <v>19</v>
      </c>
      <c r="I5303">
        <f t="shared" si="328"/>
        <v>67.899999999999991</v>
      </c>
      <c r="J5303">
        <v>97</v>
      </c>
      <c r="K5303">
        <v>0</v>
      </c>
      <c r="L5303">
        <v>97</v>
      </c>
      <c r="M5303">
        <v>1</v>
      </c>
      <c r="N5303">
        <v>97</v>
      </c>
      <c r="O5303">
        <f t="shared" si="329"/>
        <v>67.899999999999991</v>
      </c>
      <c r="P5303">
        <f t="shared" si="330"/>
        <v>29.100000000000009</v>
      </c>
      <c r="Q5303" s="2">
        <f t="shared" si="331"/>
        <v>0.3000000000000001</v>
      </c>
      <c r="R5303">
        <v>4</v>
      </c>
      <c r="S5303" t="s">
        <v>43</v>
      </c>
    </row>
    <row r="5304" spans="1:19" x14ac:dyDescent="0.3">
      <c r="A5304">
        <v>121273</v>
      </c>
      <c r="B5304" s="1">
        <v>45500</v>
      </c>
      <c r="C5304" t="s">
        <v>42</v>
      </c>
      <c r="D5304" t="s">
        <v>16</v>
      </c>
      <c r="E5304" t="s">
        <v>17</v>
      </c>
      <c r="F5304">
        <v>18</v>
      </c>
      <c r="G5304" t="s">
        <v>46</v>
      </c>
      <c r="H5304" t="s">
        <v>19</v>
      </c>
      <c r="I5304">
        <f t="shared" si="328"/>
        <v>45.5</v>
      </c>
      <c r="J5304">
        <v>65</v>
      </c>
      <c r="K5304">
        <v>0</v>
      </c>
      <c r="L5304">
        <v>65</v>
      </c>
      <c r="M5304">
        <v>1</v>
      </c>
      <c r="N5304">
        <v>65</v>
      </c>
      <c r="O5304">
        <f t="shared" si="329"/>
        <v>45.5</v>
      </c>
      <c r="P5304">
        <f t="shared" si="330"/>
        <v>19.5</v>
      </c>
      <c r="Q5304" s="2">
        <f t="shared" si="331"/>
        <v>0.3</v>
      </c>
      <c r="R5304">
        <v>4</v>
      </c>
      <c r="S5304" t="s">
        <v>32</v>
      </c>
    </row>
    <row r="5305" spans="1:19" x14ac:dyDescent="0.3">
      <c r="A5305">
        <v>187770</v>
      </c>
      <c r="B5305" s="1">
        <v>45475</v>
      </c>
      <c r="C5305" t="s">
        <v>42</v>
      </c>
      <c r="D5305" t="s">
        <v>16</v>
      </c>
      <c r="E5305" t="s">
        <v>17</v>
      </c>
      <c r="F5305">
        <v>30</v>
      </c>
      <c r="G5305" t="s">
        <v>29</v>
      </c>
      <c r="H5305" t="s">
        <v>19</v>
      </c>
      <c r="I5305">
        <f t="shared" si="328"/>
        <v>45.5</v>
      </c>
      <c r="J5305">
        <v>65</v>
      </c>
      <c r="K5305">
        <v>0</v>
      </c>
      <c r="L5305">
        <v>65</v>
      </c>
      <c r="M5305">
        <v>4</v>
      </c>
      <c r="N5305">
        <v>260</v>
      </c>
      <c r="O5305">
        <f t="shared" si="329"/>
        <v>182</v>
      </c>
      <c r="P5305">
        <f t="shared" si="330"/>
        <v>78</v>
      </c>
      <c r="Q5305" s="2">
        <f t="shared" si="331"/>
        <v>0.3</v>
      </c>
      <c r="R5305">
        <v>4</v>
      </c>
      <c r="S5305" t="s">
        <v>32</v>
      </c>
    </row>
    <row r="5306" spans="1:19" x14ac:dyDescent="0.3">
      <c r="A5306">
        <v>177041</v>
      </c>
      <c r="B5306" s="1">
        <v>45496</v>
      </c>
      <c r="C5306" t="s">
        <v>50</v>
      </c>
      <c r="D5306" t="s">
        <v>16</v>
      </c>
      <c r="E5306" t="s">
        <v>17</v>
      </c>
      <c r="F5306">
        <v>31</v>
      </c>
      <c r="G5306" t="s">
        <v>67</v>
      </c>
      <c r="H5306" t="s">
        <v>27</v>
      </c>
      <c r="I5306">
        <f t="shared" si="328"/>
        <v>67.899999999999991</v>
      </c>
      <c r="J5306">
        <v>97</v>
      </c>
      <c r="K5306">
        <v>40</v>
      </c>
      <c r="L5306">
        <v>137</v>
      </c>
      <c r="M5306">
        <v>2</v>
      </c>
      <c r="N5306">
        <v>274</v>
      </c>
      <c r="O5306">
        <f t="shared" si="329"/>
        <v>135.79999999999998</v>
      </c>
      <c r="P5306">
        <f t="shared" si="330"/>
        <v>138.20000000000002</v>
      </c>
      <c r="Q5306" s="2">
        <f t="shared" si="331"/>
        <v>0.50437956204379564</v>
      </c>
      <c r="R5306">
        <v>4</v>
      </c>
      <c r="S5306" t="s">
        <v>61</v>
      </c>
    </row>
    <row r="5307" spans="1:19" x14ac:dyDescent="0.3">
      <c r="A5307">
        <v>127141</v>
      </c>
      <c r="B5307" s="1">
        <v>45394</v>
      </c>
      <c r="C5307" t="s">
        <v>33</v>
      </c>
      <c r="D5307" t="s">
        <v>16</v>
      </c>
      <c r="E5307" t="s">
        <v>17</v>
      </c>
      <c r="F5307">
        <v>20</v>
      </c>
      <c r="G5307" t="s">
        <v>34</v>
      </c>
      <c r="H5307" t="s">
        <v>27</v>
      </c>
      <c r="I5307">
        <f t="shared" si="328"/>
        <v>82.6</v>
      </c>
      <c r="J5307">
        <v>118</v>
      </c>
      <c r="K5307">
        <v>100</v>
      </c>
      <c r="L5307">
        <v>218</v>
      </c>
      <c r="M5307">
        <v>1</v>
      </c>
      <c r="N5307">
        <v>218</v>
      </c>
      <c r="O5307">
        <f t="shared" si="329"/>
        <v>82.6</v>
      </c>
      <c r="P5307">
        <f t="shared" si="330"/>
        <v>135.4</v>
      </c>
      <c r="Q5307" s="2">
        <f t="shared" si="331"/>
        <v>0.62110091743119267</v>
      </c>
      <c r="R5307">
        <v>4</v>
      </c>
      <c r="S5307" t="s">
        <v>45</v>
      </c>
    </row>
    <row r="5308" spans="1:19" x14ac:dyDescent="0.3">
      <c r="A5308">
        <v>135334</v>
      </c>
      <c r="B5308" s="1">
        <v>45235</v>
      </c>
      <c r="C5308" t="s">
        <v>23</v>
      </c>
      <c r="D5308" t="s">
        <v>24</v>
      </c>
      <c r="E5308" t="s">
        <v>17</v>
      </c>
      <c r="F5308">
        <v>28</v>
      </c>
      <c r="G5308" t="s">
        <v>44</v>
      </c>
      <c r="H5308" t="s">
        <v>27</v>
      </c>
      <c r="I5308">
        <f t="shared" si="328"/>
        <v>6.3</v>
      </c>
      <c r="J5308">
        <v>9</v>
      </c>
      <c r="K5308">
        <v>25</v>
      </c>
      <c r="L5308">
        <v>34</v>
      </c>
      <c r="M5308">
        <v>1</v>
      </c>
      <c r="N5308">
        <v>34</v>
      </c>
      <c r="O5308">
        <f t="shared" si="329"/>
        <v>6.3</v>
      </c>
      <c r="P5308">
        <f t="shared" si="330"/>
        <v>27.7</v>
      </c>
      <c r="Q5308" s="2">
        <f t="shared" si="331"/>
        <v>0.81470588235294117</v>
      </c>
      <c r="R5308">
        <v>5</v>
      </c>
      <c r="S5308" t="s">
        <v>39</v>
      </c>
    </row>
    <row r="5309" spans="1:19" x14ac:dyDescent="0.3">
      <c r="A5309">
        <v>186482</v>
      </c>
      <c r="B5309" s="1">
        <v>45482</v>
      </c>
      <c r="C5309" t="s">
        <v>42</v>
      </c>
      <c r="D5309" t="s">
        <v>16</v>
      </c>
      <c r="E5309" t="s">
        <v>17</v>
      </c>
      <c r="F5309">
        <v>26</v>
      </c>
      <c r="G5309" t="s">
        <v>58</v>
      </c>
      <c r="H5309" t="s">
        <v>27</v>
      </c>
      <c r="I5309">
        <f t="shared" si="328"/>
        <v>45.5</v>
      </c>
      <c r="J5309">
        <v>65</v>
      </c>
      <c r="K5309">
        <v>40</v>
      </c>
      <c r="L5309">
        <v>105</v>
      </c>
      <c r="M5309">
        <v>1</v>
      </c>
      <c r="N5309">
        <v>105</v>
      </c>
      <c r="O5309">
        <f t="shared" si="329"/>
        <v>45.5</v>
      </c>
      <c r="P5309">
        <f t="shared" si="330"/>
        <v>59.5</v>
      </c>
      <c r="Q5309" s="2">
        <f t="shared" si="331"/>
        <v>0.56666666666666665</v>
      </c>
      <c r="R5309">
        <v>5</v>
      </c>
      <c r="S5309" t="s">
        <v>45</v>
      </c>
    </row>
    <row r="5310" spans="1:19" x14ac:dyDescent="0.3">
      <c r="A5310">
        <v>153358</v>
      </c>
      <c r="B5310" s="1">
        <v>45283</v>
      </c>
      <c r="C5310" t="s">
        <v>42</v>
      </c>
      <c r="D5310" t="s">
        <v>16</v>
      </c>
      <c r="E5310" t="s">
        <v>25</v>
      </c>
      <c r="F5310">
        <v>19</v>
      </c>
      <c r="G5310" t="s">
        <v>66</v>
      </c>
      <c r="H5310" t="s">
        <v>27</v>
      </c>
      <c r="I5310">
        <f t="shared" si="328"/>
        <v>45.5</v>
      </c>
      <c r="J5310">
        <v>65</v>
      </c>
      <c r="K5310">
        <v>40</v>
      </c>
      <c r="L5310">
        <v>105</v>
      </c>
      <c r="M5310">
        <v>1</v>
      </c>
      <c r="N5310">
        <v>105</v>
      </c>
      <c r="O5310">
        <f t="shared" si="329"/>
        <v>45.5</v>
      </c>
      <c r="P5310">
        <f t="shared" si="330"/>
        <v>59.5</v>
      </c>
      <c r="Q5310" s="2">
        <f t="shared" si="331"/>
        <v>0.56666666666666665</v>
      </c>
      <c r="R5310">
        <v>4</v>
      </c>
      <c r="S5310" t="s">
        <v>61</v>
      </c>
    </row>
    <row r="5311" spans="1:19" x14ac:dyDescent="0.3">
      <c r="A5311">
        <v>150934</v>
      </c>
      <c r="B5311" s="1">
        <v>45474</v>
      </c>
      <c r="C5311" t="s">
        <v>48</v>
      </c>
      <c r="D5311" t="s">
        <v>16</v>
      </c>
      <c r="E5311" t="s">
        <v>17</v>
      </c>
      <c r="F5311">
        <v>32</v>
      </c>
      <c r="G5311" t="s">
        <v>41</v>
      </c>
      <c r="H5311" t="s">
        <v>19</v>
      </c>
      <c r="I5311">
        <f t="shared" si="328"/>
        <v>91</v>
      </c>
      <c r="J5311">
        <v>130</v>
      </c>
      <c r="K5311">
        <v>0</v>
      </c>
      <c r="L5311">
        <v>130</v>
      </c>
      <c r="M5311">
        <v>2</v>
      </c>
      <c r="N5311">
        <v>260</v>
      </c>
      <c r="O5311">
        <f t="shared" si="329"/>
        <v>182</v>
      </c>
      <c r="P5311">
        <f t="shared" si="330"/>
        <v>78</v>
      </c>
      <c r="Q5311" s="2">
        <f t="shared" si="331"/>
        <v>0.3</v>
      </c>
      <c r="R5311">
        <v>3</v>
      </c>
      <c r="S5311" t="s">
        <v>84</v>
      </c>
    </row>
    <row r="5312" spans="1:19" x14ac:dyDescent="0.3">
      <c r="A5312">
        <v>196304</v>
      </c>
      <c r="B5312" s="1">
        <v>45544</v>
      </c>
      <c r="C5312" t="s">
        <v>53</v>
      </c>
      <c r="D5312" t="s">
        <v>37</v>
      </c>
      <c r="E5312" t="s">
        <v>17</v>
      </c>
      <c r="F5312">
        <v>25</v>
      </c>
      <c r="G5312" t="s">
        <v>86</v>
      </c>
      <c r="H5312" t="s">
        <v>27</v>
      </c>
      <c r="I5312">
        <f t="shared" si="328"/>
        <v>10.5</v>
      </c>
      <c r="J5312">
        <v>15</v>
      </c>
      <c r="K5312">
        <v>70</v>
      </c>
      <c r="L5312">
        <v>85</v>
      </c>
      <c r="M5312">
        <v>2</v>
      </c>
      <c r="N5312">
        <v>170</v>
      </c>
      <c r="O5312">
        <f t="shared" si="329"/>
        <v>21</v>
      </c>
      <c r="P5312">
        <f t="shared" si="330"/>
        <v>149</v>
      </c>
      <c r="Q5312" s="2">
        <f t="shared" si="331"/>
        <v>0.87647058823529411</v>
      </c>
      <c r="R5312">
        <v>2</v>
      </c>
      <c r="S5312" t="s">
        <v>35</v>
      </c>
    </row>
    <row r="5313" spans="1:19" x14ac:dyDescent="0.3">
      <c r="A5313">
        <v>164044</v>
      </c>
      <c r="B5313" s="1">
        <v>45310</v>
      </c>
      <c r="C5313" t="s">
        <v>42</v>
      </c>
      <c r="D5313" t="s">
        <v>16</v>
      </c>
      <c r="E5313" t="s">
        <v>25</v>
      </c>
      <c r="F5313">
        <v>31</v>
      </c>
      <c r="G5313" t="s">
        <v>69</v>
      </c>
      <c r="H5313" t="s">
        <v>19</v>
      </c>
      <c r="I5313">
        <f t="shared" si="328"/>
        <v>45.5</v>
      </c>
      <c r="J5313">
        <v>65</v>
      </c>
      <c r="K5313">
        <v>0</v>
      </c>
      <c r="L5313">
        <v>65</v>
      </c>
      <c r="M5313">
        <v>1</v>
      </c>
      <c r="N5313">
        <v>65</v>
      </c>
      <c r="O5313">
        <f t="shared" si="329"/>
        <v>45.5</v>
      </c>
      <c r="P5313">
        <f t="shared" si="330"/>
        <v>19.5</v>
      </c>
      <c r="Q5313" s="2">
        <f t="shared" si="331"/>
        <v>0.3</v>
      </c>
      <c r="R5313">
        <v>3</v>
      </c>
      <c r="S5313" t="s">
        <v>40</v>
      </c>
    </row>
    <row r="5314" spans="1:19" x14ac:dyDescent="0.3">
      <c r="A5314">
        <v>169217</v>
      </c>
      <c r="B5314" s="1">
        <v>45529</v>
      </c>
      <c r="C5314" t="s">
        <v>15</v>
      </c>
      <c r="D5314" t="s">
        <v>16</v>
      </c>
      <c r="E5314" t="s">
        <v>17</v>
      </c>
      <c r="F5314">
        <v>26</v>
      </c>
      <c r="G5314" t="s">
        <v>38</v>
      </c>
      <c r="H5314" t="s">
        <v>19</v>
      </c>
      <c r="I5314">
        <f t="shared" si="328"/>
        <v>70</v>
      </c>
      <c r="J5314">
        <v>100</v>
      </c>
      <c r="K5314">
        <v>0</v>
      </c>
      <c r="L5314">
        <v>100</v>
      </c>
      <c r="M5314">
        <v>1</v>
      </c>
      <c r="N5314">
        <v>100</v>
      </c>
      <c r="O5314">
        <f t="shared" si="329"/>
        <v>70</v>
      </c>
      <c r="P5314">
        <f t="shared" si="330"/>
        <v>30</v>
      </c>
      <c r="Q5314" s="2">
        <f t="shared" si="331"/>
        <v>0.3</v>
      </c>
      <c r="R5314">
        <v>3</v>
      </c>
      <c r="S5314" t="s">
        <v>22</v>
      </c>
    </row>
    <row r="5315" spans="1:19" x14ac:dyDescent="0.3">
      <c r="A5315">
        <v>140092</v>
      </c>
      <c r="B5315" s="1">
        <v>45413</v>
      </c>
      <c r="C5315" t="s">
        <v>23</v>
      </c>
      <c r="D5315" t="s">
        <v>24</v>
      </c>
      <c r="E5315" t="s">
        <v>17</v>
      </c>
      <c r="F5315">
        <v>19</v>
      </c>
      <c r="G5315" t="s">
        <v>56</v>
      </c>
      <c r="H5315" t="s">
        <v>19</v>
      </c>
      <c r="I5315">
        <f t="shared" ref="I5315:I5378" si="332">0.7*J5315</f>
        <v>6.3</v>
      </c>
      <c r="J5315">
        <v>9</v>
      </c>
      <c r="K5315">
        <v>0</v>
      </c>
      <c r="L5315">
        <v>9</v>
      </c>
      <c r="M5315">
        <v>2</v>
      </c>
      <c r="N5315">
        <v>18</v>
      </c>
      <c r="O5315">
        <f t="shared" ref="O5315:O5378" si="333">I5315*M5315</f>
        <v>12.6</v>
      </c>
      <c r="P5315">
        <f t="shared" ref="P5315:P5378" si="334">N5315-O5315</f>
        <v>5.4</v>
      </c>
      <c r="Q5315" s="2">
        <f t="shared" ref="Q5315:Q5378" si="335">(P5315/N5315)</f>
        <v>0.30000000000000004</v>
      </c>
      <c r="R5315">
        <v>4</v>
      </c>
      <c r="S5315" t="s">
        <v>20</v>
      </c>
    </row>
    <row r="5316" spans="1:19" x14ac:dyDescent="0.3">
      <c r="A5316">
        <v>133015</v>
      </c>
      <c r="B5316" s="1">
        <v>45520</v>
      </c>
      <c r="C5316" t="s">
        <v>53</v>
      </c>
      <c r="D5316" t="s">
        <v>37</v>
      </c>
      <c r="E5316" t="s">
        <v>25</v>
      </c>
      <c r="F5316">
        <v>24</v>
      </c>
      <c r="G5316" t="s">
        <v>51</v>
      </c>
      <c r="H5316" t="s">
        <v>27</v>
      </c>
      <c r="I5316">
        <f t="shared" si="332"/>
        <v>10.5</v>
      </c>
      <c r="J5316">
        <v>15</v>
      </c>
      <c r="K5316">
        <v>50</v>
      </c>
      <c r="L5316">
        <v>65</v>
      </c>
      <c r="M5316">
        <v>1</v>
      </c>
      <c r="N5316">
        <v>65</v>
      </c>
      <c r="O5316">
        <f t="shared" si="333"/>
        <v>10.5</v>
      </c>
      <c r="P5316">
        <f t="shared" si="334"/>
        <v>54.5</v>
      </c>
      <c r="Q5316" s="2">
        <f t="shared" si="335"/>
        <v>0.83846153846153848</v>
      </c>
      <c r="R5316">
        <v>5</v>
      </c>
      <c r="S5316" t="s">
        <v>61</v>
      </c>
    </row>
    <row r="5317" spans="1:19" x14ac:dyDescent="0.3">
      <c r="A5317">
        <v>159636</v>
      </c>
      <c r="B5317" s="1">
        <v>45391</v>
      </c>
      <c r="C5317" t="s">
        <v>15</v>
      </c>
      <c r="D5317" t="s">
        <v>16</v>
      </c>
      <c r="E5317" t="s">
        <v>17</v>
      </c>
      <c r="F5317">
        <v>21</v>
      </c>
      <c r="G5317" t="s">
        <v>60</v>
      </c>
      <c r="H5317" t="s">
        <v>19</v>
      </c>
      <c r="I5317">
        <f t="shared" si="332"/>
        <v>70</v>
      </c>
      <c r="J5317">
        <v>100</v>
      </c>
      <c r="K5317">
        <v>0</v>
      </c>
      <c r="L5317">
        <v>100</v>
      </c>
      <c r="M5317">
        <v>4</v>
      </c>
      <c r="N5317">
        <v>400</v>
      </c>
      <c r="O5317">
        <f t="shared" si="333"/>
        <v>280</v>
      </c>
      <c r="P5317">
        <f t="shared" si="334"/>
        <v>120</v>
      </c>
      <c r="Q5317" s="2">
        <f t="shared" si="335"/>
        <v>0.3</v>
      </c>
      <c r="R5317">
        <v>5</v>
      </c>
      <c r="S5317" t="s">
        <v>61</v>
      </c>
    </row>
    <row r="5318" spans="1:19" x14ac:dyDescent="0.3">
      <c r="A5318">
        <v>146869</v>
      </c>
      <c r="B5318" s="1">
        <v>45363</v>
      </c>
      <c r="C5318" t="s">
        <v>48</v>
      </c>
      <c r="D5318" t="s">
        <v>16</v>
      </c>
      <c r="E5318" t="s">
        <v>25</v>
      </c>
      <c r="F5318">
        <v>18</v>
      </c>
      <c r="G5318" t="s">
        <v>79</v>
      </c>
      <c r="H5318" t="s">
        <v>27</v>
      </c>
      <c r="I5318">
        <f t="shared" si="332"/>
        <v>91</v>
      </c>
      <c r="J5318">
        <v>130</v>
      </c>
      <c r="K5318">
        <v>40</v>
      </c>
      <c r="L5318">
        <v>170</v>
      </c>
      <c r="M5318">
        <v>2</v>
      </c>
      <c r="N5318">
        <v>340</v>
      </c>
      <c r="O5318">
        <f t="shared" si="333"/>
        <v>182</v>
      </c>
      <c r="P5318">
        <f t="shared" si="334"/>
        <v>158</v>
      </c>
      <c r="Q5318" s="2">
        <f t="shared" si="335"/>
        <v>0.46470588235294119</v>
      </c>
      <c r="R5318">
        <v>5</v>
      </c>
      <c r="S5318" t="s">
        <v>52</v>
      </c>
    </row>
    <row r="5319" spans="1:19" x14ac:dyDescent="0.3">
      <c r="A5319">
        <v>161020</v>
      </c>
      <c r="B5319" s="1">
        <v>45297</v>
      </c>
      <c r="C5319" t="s">
        <v>85</v>
      </c>
      <c r="D5319" t="s">
        <v>24</v>
      </c>
      <c r="E5319" t="s">
        <v>17</v>
      </c>
      <c r="F5319">
        <v>20</v>
      </c>
      <c r="G5319" t="s">
        <v>29</v>
      </c>
      <c r="H5319" t="s">
        <v>19</v>
      </c>
      <c r="I5319">
        <f t="shared" si="332"/>
        <v>16.099999999999998</v>
      </c>
      <c r="J5319">
        <v>23</v>
      </c>
      <c r="K5319">
        <v>0</v>
      </c>
      <c r="L5319">
        <v>23</v>
      </c>
      <c r="M5319">
        <v>2</v>
      </c>
      <c r="N5319">
        <v>46</v>
      </c>
      <c r="O5319">
        <f t="shared" si="333"/>
        <v>32.199999999999996</v>
      </c>
      <c r="P5319">
        <f t="shared" si="334"/>
        <v>13.800000000000004</v>
      </c>
      <c r="Q5319" s="2">
        <f t="shared" si="335"/>
        <v>0.3000000000000001</v>
      </c>
      <c r="R5319">
        <v>3</v>
      </c>
      <c r="S5319" t="s">
        <v>73</v>
      </c>
    </row>
    <row r="5320" spans="1:19" x14ac:dyDescent="0.3">
      <c r="A5320">
        <v>139518</v>
      </c>
      <c r="B5320" s="1">
        <v>45555</v>
      </c>
      <c r="C5320" t="s">
        <v>23</v>
      </c>
      <c r="D5320" t="s">
        <v>24</v>
      </c>
      <c r="E5320" t="s">
        <v>17</v>
      </c>
      <c r="F5320">
        <v>30</v>
      </c>
      <c r="G5320" t="s">
        <v>21</v>
      </c>
      <c r="H5320" t="s">
        <v>19</v>
      </c>
      <c r="I5320">
        <f t="shared" si="332"/>
        <v>6.3</v>
      </c>
      <c r="J5320">
        <v>9</v>
      </c>
      <c r="K5320">
        <v>0</v>
      </c>
      <c r="L5320">
        <v>9</v>
      </c>
      <c r="M5320">
        <v>1</v>
      </c>
      <c r="N5320">
        <v>9</v>
      </c>
      <c r="O5320">
        <f t="shared" si="333"/>
        <v>6.3</v>
      </c>
      <c r="P5320">
        <f t="shared" si="334"/>
        <v>2.7</v>
      </c>
      <c r="Q5320" s="2">
        <f t="shared" si="335"/>
        <v>0.30000000000000004</v>
      </c>
      <c r="R5320">
        <v>4</v>
      </c>
      <c r="S5320" t="s">
        <v>52</v>
      </c>
    </row>
    <row r="5321" spans="1:19" x14ac:dyDescent="0.3">
      <c r="A5321">
        <v>169778</v>
      </c>
      <c r="B5321" s="1">
        <v>45312</v>
      </c>
      <c r="C5321" t="s">
        <v>42</v>
      </c>
      <c r="D5321" t="s">
        <v>16</v>
      </c>
      <c r="E5321" t="s">
        <v>25</v>
      </c>
      <c r="F5321">
        <v>22</v>
      </c>
      <c r="G5321" t="s">
        <v>58</v>
      </c>
      <c r="H5321" t="s">
        <v>27</v>
      </c>
      <c r="I5321">
        <f t="shared" si="332"/>
        <v>45.5</v>
      </c>
      <c r="J5321">
        <v>65</v>
      </c>
      <c r="K5321">
        <v>40</v>
      </c>
      <c r="L5321">
        <v>105</v>
      </c>
      <c r="M5321">
        <v>1</v>
      </c>
      <c r="N5321">
        <v>105</v>
      </c>
      <c r="O5321">
        <f t="shared" si="333"/>
        <v>45.5</v>
      </c>
      <c r="P5321">
        <f t="shared" si="334"/>
        <v>59.5</v>
      </c>
      <c r="Q5321" s="2">
        <f t="shared" si="335"/>
        <v>0.56666666666666665</v>
      </c>
      <c r="R5321">
        <v>4</v>
      </c>
      <c r="S5321" t="s">
        <v>43</v>
      </c>
    </row>
    <row r="5322" spans="1:19" x14ac:dyDescent="0.3">
      <c r="A5322">
        <v>183509</v>
      </c>
      <c r="B5322" s="1">
        <v>45521</v>
      </c>
      <c r="C5322" t="s">
        <v>23</v>
      </c>
      <c r="D5322" t="s">
        <v>24</v>
      </c>
      <c r="E5322" t="s">
        <v>17</v>
      </c>
      <c r="F5322">
        <v>21</v>
      </c>
      <c r="G5322" t="s">
        <v>67</v>
      </c>
      <c r="H5322" t="s">
        <v>27</v>
      </c>
      <c r="I5322">
        <f t="shared" si="332"/>
        <v>6.3</v>
      </c>
      <c r="J5322">
        <v>9</v>
      </c>
      <c r="K5322">
        <v>40</v>
      </c>
      <c r="L5322">
        <v>49</v>
      </c>
      <c r="M5322">
        <v>1</v>
      </c>
      <c r="N5322">
        <v>49</v>
      </c>
      <c r="O5322">
        <f t="shared" si="333"/>
        <v>6.3</v>
      </c>
      <c r="P5322">
        <f t="shared" si="334"/>
        <v>42.7</v>
      </c>
      <c r="Q5322" s="2">
        <f t="shared" si="335"/>
        <v>0.87142857142857144</v>
      </c>
      <c r="R5322">
        <v>4</v>
      </c>
      <c r="S5322" t="s">
        <v>32</v>
      </c>
    </row>
    <row r="5323" spans="1:19" x14ac:dyDescent="0.3">
      <c r="A5323">
        <v>180811</v>
      </c>
      <c r="B5323" s="1">
        <v>45561</v>
      </c>
      <c r="C5323" t="s">
        <v>53</v>
      </c>
      <c r="D5323" t="s">
        <v>37</v>
      </c>
      <c r="E5323" t="s">
        <v>17</v>
      </c>
      <c r="F5323">
        <v>29</v>
      </c>
      <c r="G5323" t="s">
        <v>66</v>
      </c>
      <c r="H5323" t="s">
        <v>27</v>
      </c>
      <c r="I5323">
        <f t="shared" si="332"/>
        <v>10.5</v>
      </c>
      <c r="J5323">
        <v>15</v>
      </c>
      <c r="K5323">
        <v>40</v>
      </c>
      <c r="L5323">
        <v>55</v>
      </c>
      <c r="M5323">
        <v>3</v>
      </c>
      <c r="N5323">
        <v>165</v>
      </c>
      <c r="O5323">
        <f t="shared" si="333"/>
        <v>31.5</v>
      </c>
      <c r="P5323">
        <f t="shared" si="334"/>
        <v>133.5</v>
      </c>
      <c r="Q5323" s="2">
        <f t="shared" si="335"/>
        <v>0.80909090909090908</v>
      </c>
      <c r="R5323">
        <v>1</v>
      </c>
      <c r="S5323" t="s">
        <v>28</v>
      </c>
    </row>
    <row r="5324" spans="1:19" x14ac:dyDescent="0.3">
      <c r="A5324">
        <v>129433</v>
      </c>
      <c r="B5324" s="1">
        <v>45376</v>
      </c>
      <c r="C5324" t="s">
        <v>15</v>
      </c>
      <c r="D5324" t="s">
        <v>16</v>
      </c>
      <c r="E5324" t="s">
        <v>25</v>
      </c>
      <c r="F5324">
        <v>22</v>
      </c>
      <c r="G5324" t="s">
        <v>62</v>
      </c>
      <c r="H5324" t="s">
        <v>19</v>
      </c>
      <c r="I5324">
        <f t="shared" si="332"/>
        <v>70</v>
      </c>
      <c r="J5324">
        <v>100</v>
      </c>
      <c r="K5324">
        <v>0</v>
      </c>
      <c r="L5324">
        <v>100</v>
      </c>
      <c r="M5324">
        <v>4</v>
      </c>
      <c r="N5324">
        <v>400</v>
      </c>
      <c r="O5324">
        <f t="shared" si="333"/>
        <v>280</v>
      </c>
      <c r="P5324">
        <f t="shared" si="334"/>
        <v>120</v>
      </c>
      <c r="Q5324" s="2">
        <f t="shared" si="335"/>
        <v>0.3</v>
      </c>
      <c r="R5324">
        <v>5</v>
      </c>
      <c r="S5324" t="s">
        <v>65</v>
      </c>
    </row>
    <row r="5325" spans="1:19" x14ac:dyDescent="0.3">
      <c r="A5325">
        <v>155617</v>
      </c>
      <c r="B5325" s="1">
        <v>45300</v>
      </c>
      <c r="C5325" t="s">
        <v>42</v>
      </c>
      <c r="D5325" t="s">
        <v>16</v>
      </c>
      <c r="E5325" t="s">
        <v>17</v>
      </c>
      <c r="F5325">
        <v>28</v>
      </c>
      <c r="G5325" t="s">
        <v>46</v>
      </c>
      <c r="H5325" t="s">
        <v>19</v>
      </c>
      <c r="I5325">
        <f t="shared" si="332"/>
        <v>45.5</v>
      </c>
      <c r="J5325">
        <v>65</v>
      </c>
      <c r="K5325">
        <v>0</v>
      </c>
      <c r="L5325">
        <v>65</v>
      </c>
      <c r="M5325">
        <v>4</v>
      </c>
      <c r="N5325">
        <v>260</v>
      </c>
      <c r="O5325">
        <f t="shared" si="333"/>
        <v>182</v>
      </c>
      <c r="P5325">
        <f t="shared" si="334"/>
        <v>78</v>
      </c>
      <c r="Q5325" s="2">
        <f t="shared" si="335"/>
        <v>0.3</v>
      </c>
      <c r="R5325">
        <v>5</v>
      </c>
      <c r="S5325" t="s">
        <v>57</v>
      </c>
    </row>
    <row r="5326" spans="1:19" x14ac:dyDescent="0.3">
      <c r="A5326">
        <v>147944</v>
      </c>
      <c r="B5326" s="1">
        <v>45555</v>
      </c>
      <c r="C5326" t="s">
        <v>23</v>
      </c>
      <c r="D5326" t="s">
        <v>24</v>
      </c>
      <c r="E5326" t="s">
        <v>17</v>
      </c>
      <c r="F5326">
        <v>24</v>
      </c>
      <c r="G5326" t="s">
        <v>77</v>
      </c>
      <c r="H5326" t="s">
        <v>19</v>
      </c>
      <c r="I5326">
        <f t="shared" si="332"/>
        <v>6.3</v>
      </c>
      <c r="J5326">
        <v>9</v>
      </c>
      <c r="K5326">
        <v>0</v>
      </c>
      <c r="L5326">
        <v>9</v>
      </c>
      <c r="M5326">
        <v>1</v>
      </c>
      <c r="N5326">
        <v>9</v>
      </c>
      <c r="O5326">
        <f t="shared" si="333"/>
        <v>6.3</v>
      </c>
      <c r="P5326">
        <f t="shared" si="334"/>
        <v>2.7</v>
      </c>
      <c r="Q5326" s="2">
        <f t="shared" si="335"/>
        <v>0.30000000000000004</v>
      </c>
      <c r="R5326">
        <v>2</v>
      </c>
      <c r="S5326" t="s">
        <v>63</v>
      </c>
    </row>
    <row r="5327" spans="1:19" x14ac:dyDescent="0.3">
      <c r="A5327">
        <v>148176</v>
      </c>
      <c r="B5327" s="1">
        <v>45360</v>
      </c>
      <c r="C5327" t="s">
        <v>36</v>
      </c>
      <c r="D5327" t="s">
        <v>37</v>
      </c>
      <c r="E5327" t="s">
        <v>17</v>
      </c>
      <c r="F5327">
        <v>34</v>
      </c>
      <c r="G5327" t="s">
        <v>38</v>
      </c>
      <c r="H5327" t="s">
        <v>19</v>
      </c>
      <c r="I5327">
        <f t="shared" si="332"/>
        <v>22.4</v>
      </c>
      <c r="J5327">
        <v>32</v>
      </c>
      <c r="K5327">
        <v>0</v>
      </c>
      <c r="L5327">
        <v>32</v>
      </c>
      <c r="M5327">
        <v>1</v>
      </c>
      <c r="N5327">
        <v>32</v>
      </c>
      <c r="O5327">
        <f t="shared" si="333"/>
        <v>22.4</v>
      </c>
      <c r="P5327">
        <f t="shared" si="334"/>
        <v>9.6000000000000014</v>
      </c>
      <c r="Q5327" s="2">
        <f t="shared" si="335"/>
        <v>0.30000000000000004</v>
      </c>
      <c r="R5327">
        <v>5</v>
      </c>
      <c r="S5327" t="s">
        <v>70</v>
      </c>
    </row>
    <row r="5328" spans="1:19" x14ac:dyDescent="0.3">
      <c r="A5328">
        <v>125424</v>
      </c>
      <c r="B5328" s="1">
        <v>45496</v>
      </c>
      <c r="C5328" t="s">
        <v>78</v>
      </c>
      <c r="D5328" t="s">
        <v>37</v>
      </c>
      <c r="E5328" t="s">
        <v>17</v>
      </c>
      <c r="F5328">
        <v>27</v>
      </c>
      <c r="G5328" t="s">
        <v>21</v>
      </c>
      <c r="H5328" t="s">
        <v>19</v>
      </c>
      <c r="I5328">
        <f t="shared" si="332"/>
        <v>35</v>
      </c>
      <c r="J5328">
        <v>50</v>
      </c>
      <c r="K5328">
        <v>0</v>
      </c>
      <c r="L5328">
        <v>50</v>
      </c>
      <c r="M5328">
        <v>1</v>
      </c>
      <c r="N5328">
        <v>50</v>
      </c>
      <c r="O5328">
        <f t="shared" si="333"/>
        <v>35</v>
      </c>
      <c r="P5328">
        <f t="shared" si="334"/>
        <v>15</v>
      </c>
      <c r="Q5328" s="2">
        <f t="shared" si="335"/>
        <v>0.3</v>
      </c>
      <c r="R5328">
        <v>5</v>
      </c>
      <c r="S5328" t="s">
        <v>43</v>
      </c>
    </row>
    <row r="5329" spans="1:19" x14ac:dyDescent="0.3">
      <c r="A5329">
        <v>199281</v>
      </c>
      <c r="B5329" s="1">
        <v>45477</v>
      </c>
      <c r="C5329" t="s">
        <v>33</v>
      </c>
      <c r="D5329" t="s">
        <v>16</v>
      </c>
      <c r="E5329" t="s">
        <v>17</v>
      </c>
      <c r="F5329">
        <v>19</v>
      </c>
      <c r="G5329" t="s">
        <v>54</v>
      </c>
      <c r="H5329" t="s">
        <v>19</v>
      </c>
      <c r="I5329">
        <f t="shared" si="332"/>
        <v>82.6</v>
      </c>
      <c r="J5329">
        <v>118</v>
      </c>
      <c r="K5329">
        <v>0</v>
      </c>
      <c r="L5329">
        <v>118</v>
      </c>
      <c r="M5329">
        <v>2</v>
      </c>
      <c r="N5329">
        <v>236</v>
      </c>
      <c r="O5329">
        <f t="shared" si="333"/>
        <v>165.2</v>
      </c>
      <c r="P5329">
        <f t="shared" si="334"/>
        <v>70.800000000000011</v>
      </c>
      <c r="Q5329" s="2">
        <f t="shared" si="335"/>
        <v>0.30000000000000004</v>
      </c>
      <c r="R5329">
        <v>3</v>
      </c>
      <c r="S5329" t="s">
        <v>83</v>
      </c>
    </row>
    <row r="5330" spans="1:19" x14ac:dyDescent="0.3">
      <c r="A5330">
        <v>158881</v>
      </c>
      <c r="B5330" s="1">
        <v>45589</v>
      </c>
      <c r="C5330" t="s">
        <v>23</v>
      </c>
      <c r="D5330" t="s">
        <v>24</v>
      </c>
      <c r="E5330" t="s">
        <v>17</v>
      </c>
      <c r="F5330">
        <v>25</v>
      </c>
      <c r="G5330" t="s">
        <v>38</v>
      </c>
      <c r="H5330" t="s">
        <v>19</v>
      </c>
      <c r="I5330">
        <f t="shared" si="332"/>
        <v>6.3</v>
      </c>
      <c r="J5330">
        <v>9</v>
      </c>
      <c r="K5330">
        <v>0</v>
      </c>
      <c r="L5330">
        <v>9</v>
      </c>
      <c r="M5330">
        <v>1</v>
      </c>
      <c r="N5330">
        <v>9</v>
      </c>
      <c r="O5330">
        <f t="shared" si="333"/>
        <v>6.3</v>
      </c>
      <c r="P5330">
        <f t="shared" si="334"/>
        <v>2.7</v>
      </c>
      <c r="Q5330" s="2">
        <f t="shared" si="335"/>
        <v>0.30000000000000004</v>
      </c>
      <c r="R5330">
        <v>2</v>
      </c>
      <c r="S5330" t="s">
        <v>55</v>
      </c>
    </row>
    <row r="5331" spans="1:19" x14ac:dyDescent="0.3">
      <c r="A5331">
        <v>199604</v>
      </c>
      <c r="B5331" s="1">
        <v>45436</v>
      </c>
      <c r="C5331" t="s">
        <v>53</v>
      </c>
      <c r="D5331" t="s">
        <v>37</v>
      </c>
      <c r="E5331" t="s">
        <v>17</v>
      </c>
      <c r="F5331">
        <v>19</v>
      </c>
      <c r="G5331" t="s">
        <v>34</v>
      </c>
      <c r="H5331" t="s">
        <v>27</v>
      </c>
      <c r="I5331">
        <f t="shared" si="332"/>
        <v>10.5</v>
      </c>
      <c r="J5331">
        <v>15</v>
      </c>
      <c r="K5331">
        <v>100</v>
      </c>
      <c r="L5331">
        <v>115</v>
      </c>
      <c r="M5331">
        <v>1</v>
      </c>
      <c r="N5331">
        <v>115</v>
      </c>
      <c r="O5331">
        <f t="shared" si="333"/>
        <v>10.5</v>
      </c>
      <c r="P5331">
        <f t="shared" si="334"/>
        <v>104.5</v>
      </c>
      <c r="Q5331" s="2">
        <f t="shared" si="335"/>
        <v>0.90869565217391302</v>
      </c>
      <c r="R5331">
        <v>4</v>
      </c>
      <c r="S5331" t="s">
        <v>65</v>
      </c>
    </row>
    <row r="5332" spans="1:19" x14ac:dyDescent="0.3">
      <c r="A5332">
        <v>140331</v>
      </c>
      <c r="B5332" s="1">
        <v>45254</v>
      </c>
      <c r="C5332" t="s">
        <v>53</v>
      </c>
      <c r="D5332" t="s">
        <v>37</v>
      </c>
      <c r="E5332" t="s">
        <v>17</v>
      </c>
      <c r="F5332">
        <v>23</v>
      </c>
      <c r="G5332" t="s">
        <v>62</v>
      </c>
      <c r="H5332" t="s">
        <v>19</v>
      </c>
      <c r="I5332">
        <f t="shared" si="332"/>
        <v>10.5</v>
      </c>
      <c r="J5332">
        <v>15</v>
      </c>
      <c r="K5332">
        <v>0</v>
      </c>
      <c r="L5332">
        <v>15</v>
      </c>
      <c r="M5332">
        <v>1</v>
      </c>
      <c r="N5332">
        <v>15</v>
      </c>
      <c r="O5332">
        <f t="shared" si="333"/>
        <v>10.5</v>
      </c>
      <c r="P5332">
        <f t="shared" si="334"/>
        <v>4.5</v>
      </c>
      <c r="Q5332" s="2">
        <f t="shared" si="335"/>
        <v>0.3</v>
      </c>
      <c r="R5332">
        <v>4</v>
      </c>
      <c r="S5332" t="s">
        <v>20</v>
      </c>
    </row>
    <row r="5333" spans="1:19" x14ac:dyDescent="0.3">
      <c r="A5333">
        <v>190868</v>
      </c>
      <c r="B5333" s="1">
        <v>45342</v>
      </c>
      <c r="C5333" t="s">
        <v>85</v>
      </c>
      <c r="D5333" t="s">
        <v>24</v>
      </c>
      <c r="E5333" t="s">
        <v>25</v>
      </c>
      <c r="F5333">
        <v>18</v>
      </c>
      <c r="G5333" t="s">
        <v>74</v>
      </c>
      <c r="H5333" t="s">
        <v>27</v>
      </c>
      <c r="I5333">
        <f t="shared" si="332"/>
        <v>16.099999999999998</v>
      </c>
      <c r="J5333">
        <v>23</v>
      </c>
      <c r="K5333">
        <v>25</v>
      </c>
      <c r="L5333">
        <v>48</v>
      </c>
      <c r="M5333">
        <v>3</v>
      </c>
      <c r="N5333">
        <v>144</v>
      </c>
      <c r="O5333">
        <f t="shared" si="333"/>
        <v>48.3</v>
      </c>
      <c r="P5333">
        <f t="shared" si="334"/>
        <v>95.7</v>
      </c>
      <c r="Q5333" s="2">
        <f t="shared" si="335"/>
        <v>0.6645833333333333</v>
      </c>
      <c r="R5333">
        <v>1</v>
      </c>
      <c r="S5333" t="s">
        <v>55</v>
      </c>
    </row>
    <row r="5334" spans="1:19" x14ac:dyDescent="0.3">
      <c r="A5334">
        <v>152572</v>
      </c>
      <c r="B5334" s="1">
        <v>45527</v>
      </c>
      <c r="C5334" t="s">
        <v>42</v>
      </c>
      <c r="D5334" t="s">
        <v>16</v>
      </c>
      <c r="E5334" t="s">
        <v>17</v>
      </c>
      <c r="F5334">
        <v>34</v>
      </c>
      <c r="G5334" t="s">
        <v>69</v>
      </c>
      <c r="H5334" t="s">
        <v>19</v>
      </c>
      <c r="I5334">
        <f t="shared" si="332"/>
        <v>45.5</v>
      </c>
      <c r="J5334">
        <v>65</v>
      </c>
      <c r="K5334">
        <v>0</v>
      </c>
      <c r="L5334">
        <v>65</v>
      </c>
      <c r="M5334">
        <v>1</v>
      </c>
      <c r="N5334">
        <v>65</v>
      </c>
      <c r="O5334">
        <f t="shared" si="333"/>
        <v>45.5</v>
      </c>
      <c r="P5334">
        <f t="shared" si="334"/>
        <v>19.5</v>
      </c>
      <c r="Q5334" s="2">
        <f t="shared" si="335"/>
        <v>0.3</v>
      </c>
      <c r="R5334">
        <v>5</v>
      </c>
      <c r="S5334" t="s">
        <v>70</v>
      </c>
    </row>
    <row r="5335" spans="1:19" x14ac:dyDescent="0.3">
      <c r="A5335">
        <v>186157</v>
      </c>
      <c r="B5335" s="1">
        <v>45419</v>
      </c>
      <c r="C5335" t="s">
        <v>53</v>
      </c>
      <c r="D5335" t="s">
        <v>37</v>
      </c>
      <c r="E5335" t="s">
        <v>17</v>
      </c>
      <c r="F5335">
        <v>26</v>
      </c>
      <c r="G5335" t="s">
        <v>51</v>
      </c>
      <c r="H5335" t="s">
        <v>27</v>
      </c>
      <c r="I5335">
        <f t="shared" si="332"/>
        <v>10.5</v>
      </c>
      <c r="J5335">
        <v>15</v>
      </c>
      <c r="K5335">
        <v>50</v>
      </c>
      <c r="L5335">
        <v>65</v>
      </c>
      <c r="M5335">
        <v>2</v>
      </c>
      <c r="N5335">
        <v>130</v>
      </c>
      <c r="O5335">
        <f t="shared" si="333"/>
        <v>21</v>
      </c>
      <c r="P5335">
        <f t="shared" si="334"/>
        <v>109</v>
      </c>
      <c r="Q5335" s="2">
        <f t="shared" si="335"/>
        <v>0.83846153846153848</v>
      </c>
      <c r="R5335">
        <v>3</v>
      </c>
      <c r="S5335" t="s">
        <v>84</v>
      </c>
    </row>
    <row r="5336" spans="1:19" x14ac:dyDescent="0.3">
      <c r="A5336">
        <v>167211</v>
      </c>
      <c r="B5336" s="1">
        <v>45286</v>
      </c>
      <c r="C5336" t="s">
        <v>82</v>
      </c>
      <c r="D5336" t="s">
        <v>37</v>
      </c>
      <c r="E5336" t="s">
        <v>17</v>
      </c>
      <c r="F5336">
        <v>21</v>
      </c>
      <c r="G5336" t="s">
        <v>77</v>
      </c>
      <c r="H5336" t="s">
        <v>19</v>
      </c>
      <c r="I5336">
        <f t="shared" si="332"/>
        <v>14</v>
      </c>
      <c r="J5336">
        <v>20</v>
      </c>
      <c r="K5336">
        <v>0</v>
      </c>
      <c r="L5336">
        <v>20</v>
      </c>
      <c r="M5336">
        <v>1</v>
      </c>
      <c r="N5336">
        <v>20</v>
      </c>
      <c r="O5336">
        <f t="shared" si="333"/>
        <v>14</v>
      </c>
      <c r="P5336">
        <f t="shared" si="334"/>
        <v>6</v>
      </c>
      <c r="Q5336" s="2">
        <f t="shared" si="335"/>
        <v>0.3</v>
      </c>
      <c r="R5336">
        <v>3</v>
      </c>
      <c r="S5336" t="s">
        <v>83</v>
      </c>
    </row>
    <row r="5337" spans="1:19" x14ac:dyDescent="0.3">
      <c r="A5337">
        <v>153634</v>
      </c>
      <c r="B5337" s="1">
        <v>45396</v>
      </c>
      <c r="C5337" t="s">
        <v>42</v>
      </c>
      <c r="D5337" t="s">
        <v>16</v>
      </c>
      <c r="E5337" t="s">
        <v>17</v>
      </c>
      <c r="F5337">
        <v>31</v>
      </c>
      <c r="G5337" t="s">
        <v>31</v>
      </c>
      <c r="H5337" t="s">
        <v>19</v>
      </c>
      <c r="I5337">
        <f t="shared" si="332"/>
        <v>45.5</v>
      </c>
      <c r="J5337">
        <v>65</v>
      </c>
      <c r="K5337">
        <v>0</v>
      </c>
      <c r="L5337">
        <v>65</v>
      </c>
      <c r="M5337">
        <v>1</v>
      </c>
      <c r="N5337">
        <v>65</v>
      </c>
      <c r="O5337">
        <f t="shared" si="333"/>
        <v>45.5</v>
      </c>
      <c r="P5337">
        <f t="shared" si="334"/>
        <v>19.5</v>
      </c>
      <c r="Q5337" s="2">
        <f t="shared" si="335"/>
        <v>0.3</v>
      </c>
      <c r="R5337">
        <v>1</v>
      </c>
      <c r="S5337" t="s">
        <v>63</v>
      </c>
    </row>
    <row r="5338" spans="1:19" x14ac:dyDescent="0.3">
      <c r="A5338">
        <v>133960</v>
      </c>
      <c r="B5338" s="1">
        <v>45525</v>
      </c>
      <c r="C5338" t="s">
        <v>36</v>
      </c>
      <c r="D5338" t="s">
        <v>37</v>
      </c>
      <c r="E5338" t="s">
        <v>17</v>
      </c>
      <c r="F5338">
        <v>34</v>
      </c>
      <c r="G5338" t="s">
        <v>67</v>
      </c>
      <c r="H5338" t="s">
        <v>27</v>
      </c>
      <c r="I5338">
        <f t="shared" si="332"/>
        <v>22.4</v>
      </c>
      <c r="J5338">
        <v>32</v>
      </c>
      <c r="K5338">
        <v>40</v>
      </c>
      <c r="L5338">
        <v>72</v>
      </c>
      <c r="M5338">
        <v>1</v>
      </c>
      <c r="N5338">
        <v>72</v>
      </c>
      <c r="O5338">
        <f t="shared" si="333"/>
        <v>22.4</v>
      </c>
      <c r="P5338">
        <f t="shared" si="334"/>
        <v>49.6</v>
      </c>
      <c r="Q5338" s="2">
        <f t="shared" si="335"/>
        <v>0.68888888888888888</v>
      </c>
      <c r="R5338">
        <v>4</v>
      </c>
      <c r="S5338" t="s">
        <v>43</v>
      </c>
    </row>
    <row r="5339" spans="1:19" x14ac:dyDescent="0.3">
      <c r="A5339">
        <v>145888</v>
      </c>
      <c r="B5339" s="1">
        <v>45330</v>
      </c>
      <c r="C5339" t="s">
        <v>53</v>
      </c>
      <c r="D5339" t="s">
        <v>37</v>
      </c>
      <c r="E5339" t="s">
        <v>17</v>
      </c>
      <c r="F5339">
        <v>18</v>
      </c>
      <c r="G5339" t="s">
        <v>69</v>
      </c>
      <c r="H5339" t="s">
        <v>19</v>
      </c>
      <c r="I5339">
        <f t="shared" si="332"/>
        <v>10.5</v>
      </c>
      <c r="J5339">
        <v>15</v>
      </c>
      <c r="K5339">
        <v>0</v>
      </c>
      <c r="L5339">
        <v>15</v>
      </c>
      <c r="M5339">
        <v>1</v>
      </c>
      <c r="N5339">
        <v>15</v>
      </c>
      <c r="O5339">
        <f t="shared" si="333"/>
        <v>10.5</v>
      </c>
      <c r="P5339">
        <f t="shared" si="334"/>
        <v>4.5</v>
      </c>
      <c r="Q5339" s="2">
        <f t="shared" si="335"/>
        <v>0.3</v>
      </c>
      <c r="R5339">
        <v>3</v>
      </c>
      <c r="S5339" t="s">
        <v>40</v>
      </c>
    </row>
    <row r="5340" spans="1:19" x14ac:dyDescent="0.3">
      <c r="A5340">
        <v>142032</v>
      </c>
      <c r="B5340" s="1">
        <v>45248</v>
      </c>
      <c r="C5340" t="s">
        <v>23</v>
      </c>
      <c r="D5340" t="s">
        <v>24</v>
      </c>
      <c r="E5340" t="s">
        <v>17</v>
      </c>
      <c r="F5340">
        <v>24</v>
      </c>
      <c r="G5340" t="s">
        <v>29</v>
      </c>
      <c r="H5340" t="s">
        <v>19</v>
      </c>
      <c r="I5340">
        <f t="shared" si="332"/>
        <v>6.3</v>
      </c>
      <c r="J5340">
        <v>9</v>
      </c>
      <c r="K5340">
        <v>0</v>
      </c>
      <c r="L5340">
        <v>9</v>
      </c>
      <c r="M5340">
        <v>2</v>
      </c>
      <c r="N5340">
        <v>18</v>
      </c>
      <c r="O5340">
        <f t="shared" si="333"/>
        <v>12.6</v>
      </c>
      <c r="P5340">
        <f t="shared" si="334"/>
        <v>5.4</v>
      </c>
      <c r="Q5340" s="2">
        <f t="shared" si="335"/>
        <v>0.30000000000000004</v>
      </c>
      <c r="R5340">
        <v>3</v>
      </c>
      <c r="S5340" t="s">
        <v>22</v>
      </c>
    </row>
    <row r="5341" spans="1:19" x14ac:dyDescent="0.3">
      <c r="A5341">
        <v>151124</v>
      </c>
      <c r="B5341" s="1">
        <v>45483</v>
      </c>
      <c r="C5341" t="s">
        <v>30</v>
      </c>
      <c r="D5341" t="s">
        <v>24</v>
      </c>
      <c r="E5341" t="s">
        <v>17</v>
      </c>
      <c r="F5341">
        <v>25</v>
      </c>
      <c r="G5341" t="s">
        <v>74</v>
      </c>
      <c r="H5341" t="s">
        <v>27</v>
      </c>
      <c r="I5341">
        <f t="shared" si="332"/>
        <v>7</v>
      </c>
      <c r="J5341">
        <v>10</v>
      </c>
      <c r="K5341">
        <v>25</v>
      </c>
      <c r="L5341">
        <v>35</v>
      </c>
      <c r="M5341">
        <v>1</v>
      </c>
      <c r="N5341">
        <v>35</v>
      </c>
      <c r="O5341">
        <f t="shared" si="333"/>
        <v>7</v>
      </c>
      <c r="P5341">
        <f t="shared" si="334"/>
        <v>28</v>
      </c>
      <c r="Q5341" s="2">
        <f t="shared" si="335"/>
        <v>0.8</v>
      </c>
      <c r="R5341">
        <v>5</v>
      </c>
      <c r="S5341" t="s">
        <v>61</v>
      </c>
    </row>
    <row r="5342" spans="1:19" x14ac:dyDescent="0.3">
      <c r="A5342">
        <v>135992</v>
      </c>
      <c r="B5342" s="1">
        <v>45555</v>
      </c>
      <c r="C5342" t="s">
        <v>42</v>
      </c>
      <c r="D5342" t="s">
        <v>16</v>
      </c>
      <c r="E5342" t="s">
        <v>25</v>
      </c>
      <c r="F5342">
        <v>29</v>
      </c>
      <c r="G5342" t="s">
        <v>21</v>
      </c>
      <c r="H5342" t="s">
        <v>19</v>
      </c>
      <c r="I5342">
        <f t="shared" si="332"/>
        <v>45.5</v>
      </c>
      <c r="J5342">
        <v>65</v>
      </c>
      <c r="K5342">
        <v>0</v>
      </c>
      <c r="L5342">
        <v>65</v>
      </c>
      <c r="M5342">
        <v>2</v>
      </c>
      <c r="N5342">
        <v>130</v>
      </c>
      <c r="O5342">
        <f t="shared" si="333"/>
        <v>91</v>
      </c>
      <c r="P5342">
        <f t="shared" si="334"/>
        <v>39</v>
      </c>
      <c r="Q5342" s="2">
        <f t="shared" si="335"/>
        <v>0.3</v>
      </c>
      <c r="R5342">
        <v>5</v>
      </c>
      <c r="S5342" t="s">
        <v>32</v>
      </c>
    </row>
    <row r="5343" spans="1:19" x14ac:dyDescent="0.3">
      <c r="A5343">
        <v>156088</v>
      </c>
      <c r="B5343" s="1">
        <v>45561</v>
      </c>
      <c r="C5343" t="s">
        <v>23</v>
      </c>
      <c r="D5343" t="s">
        <v>24</v>
      </c>
      <c r="E5343" t="s">
        <v>17</v>
      </c>
      <c r="F5343">
        <v>32</v>
      </c>
      <c r="G5343" t="s">
        <v>29</v>
      </c>
      <c r="H5343" t="s">
        <v>19</v>
      </c>
      <c r="I5343">
        <f t="shared" si="332"/>
        <v>6.3</v>
      </c>
      <c r="J5343">
        <v>9</v>
      </c>
      <c r="K5343">
        <v>0</v>
      </c>
      <c r="L5343">
        <v>9</v>
      </c>
      <c r="M5343">
        <v>1</v>
      </c>
      <c r="N5343">
        <v>9</v>
      </c>
      <c r="O5343">
        <f t="shared" si="333"/>
        <v>6.3</v>
      </c>
      <c r="P5343">
        <f t="shared" si="334"/>
        <v>2.7</v>
      </c>
      <c r="Q5343" s="2">
        <f t="shared" si="335"/>
        <v>0.30000000000000004</v>
      </c>
      <c r="R5343">
        <v>2</v>
      </c>
      <c r="S5343" t="s">
        <v>55</v>
      </c>
    </row>
    <row r="5344" spans="1:19" x14ac:dyDescent="0.3">
      <c r="A5344">
        <v>196007</v>
      </c>
      <c r="B5344" s="1">
        <v>45525</v>
      </c>
      <c r="C5344" t="s">
        <v>53</v>
      </c>
      <c r="D5344" t="s">
        <v>37</v>
      </c>
      <c r="E5344" t="s">
        <v>25</v>
      </c>
      <c r="F5344">
        <v>33</v>
      </c>
      <c r="G5344" t="s">
        <v>41</v>
      </c>
      <c r="H5344" t="s">
        <v>19</v>
      </c>
      <c r="I5344">
        <f t="shared" si="332"/>
        <v>10.5</v>
      </c>
      <c r="J5344">
        <v>15</v>
      </c>
      <c r="K5344">
        <v>0</v>
      </c>
      <c r="L5344">
        <v>15</v>
      </c>
      <c r="M5344">
        <v>1</v>
      </c>
      <c r="N5344">
        <v>15</v>
      </c>
      <c r="O5344">
        <f t="shared" si="333"/>
        <v>10.5</v>
      </c>
      <c r="P5344">
        <f t="shared" si="334"/>
        <v>4.5</v>
      </c>
      <c r="Q5344" s="2">
        <f t="shared" si="335"/>
        <v>0.3</v>
      </c>
      <c r="R5344">
        <v>5</v>
      </c>
      <c r="S5344" t="s">
        <v>61</v>
      </c>
    </row>
    <row r="5345" spans="1:19" x14ac:dyDescent="0.3">
      <c r="A5345">
        <v>185880</v>
      </c>
      <c r="B5345" s="1">
        <v>45521</v>
      </c>
      <c r="C5345" t="s">
        <v>30</v>
      </c>
      <c r="D5345" t="s">
        <v>24</v>
      </c>
      <c r="E5345" t="s">
        <v>17</v>
      </c>
      <c r="F5345">
        <v>23</v>
      </c>
      <c r="G5345" t="s">
        <v>29</v>
      </c>
      <c r="H5345" t="s">
        <v>19</v>
      </c>
      <c r="I5345">
        <f t="shared" si="332"/>
        <v>7</v>
      </c>
      <c r="J5345">
        <v>10</v>
      </c>
      <c r="K5345">
        <v>0</v>
      </c>
      <c r="L5345">
        <v>10</v>
      </c>
      <c r="M5345">
        <v>4</v>
      </c>
      <c r="N5345">
        <v>40</v>
      </c>
      <c r="O5345">
        <f t="shared" si="333"/>
        <v>28</v>
      </c>
      <c r="P5345">
        <f t="shared" si="334"/>
        <v>12</v>
      </c>
      <c r="Q5345" s="2">
        <f t="shared" si="335"/>
        <v>0.3</v>
      </c>
      <c r="R5345">
        <v>5</v>
      </c>
      <c r="S5345" t="s">
        <v>65</v>
      </c>
    </row>
    <row r="5346" spans="1:19" x14ac:dyDescent="0.3">
      <c r="A5346">
        <v>164502</v>
      </c>
      <c r="B5346" s="1">
        <v>45519</v>
      </c>
      <c r="C5346" t="s">
        <v>30</v>
      </c>
      <c r="D5346" t="s">
        <v>24</v>
      </c>
      <c r="E5346" t="s">
        <v>17</v>
      </c>
      <c r="F5346">
        <v>35</v>
      </c>
      <c r="G5346" t="s">
        <v>21</v>
      </c>
      <c r="H5346" t="s">
        <v>19</v>
      </c>
      <c r="I5346">
        <f t="shared" si="332"/>
        <v>7</v>
      </c>
      <c r="J5346">
        <v>10</v>
      </c>
      <c r="K5346">
        <v>0</v>
      </c>
      <c r="L5346">
        <v>10</v>
      </c>
      <c r="M5346">
        <v>1</v>
      </c>
      <c r="N5346">
        <v>10</v>
      </c>
      <c r="O5346">
        <f t="shared" si="333"/>
        <v>7</v>
      </c>
      <c r="P5346">
        <f t="shared" si="334"/>
        <v>3</v>
      </c>
      <c r="Q5346" s="2">
        <f t="shared" si="335"/>
        <v>0.3</v>
      </c>
      <c r="R5346">
        <v>1</v>
      </c>
      <c r="S5346" t="s">
        <v>64</v>
      </c>
    </row>
    <row r="5347" spans="1:19" x14ac:dyDescent="0.3">
      <c r="A5347">
        <v>153288</v>
      </c>
      <c r="B5347" s="1">
        <v>45583</v>
      </c>
      <c r="C5347" t="s">
        <v>50</v>
      </c>
      <c r="D5347" t="s">
        <v>16</v>
      </c>
      <c r="E5347" t="s">
        <v>17</v>
      </c>
      <c r="F5347">
        <v>25</v>
      </c>
      <c r="G5347" t="s">
        <v>86</v>
      </c>
      <c r="H5347" t="s">
        <v>27</v>
      </c>
      <c r="I5347">
        <f t="shared" si="332"/>
        <v>67.899999999999991</v>
      </c>
      <c r="J5347">
        <v>97</v>
      </c>
      <c r="K5347">
        <v>70</v>
      </c>
      <c r="L5347">
        <v>167</v>
      </c>
      <c r="M5347">
        <v>1</v>
      </c>
      <c r="N5347">
        <v>167</v>
      </c>
      <c r="O5347">
        <f t="shared" si="333"/>
        <v>67.899999999999991</v>
      </c>
      <c r="P5347">
        <f t="shared" si="334"/>
        <v>99.100000000000009</v>
      </c>
      <c r="Q5347" s="2">
        <f t="shared" si="335"/>
        <v>0.59341317365269464</v>
      </c>
      <c r="R5347">
        <v>2</v>
      </c>
      <c r="S5347" t="s">
        <v>68</v>
      </c>
    </row>
    <row r="5348" spans="1:19" x14ac:dyDescent="0.3">
      <c r="A5348">
        <v>181047</v>
      </c>
      <c r="B5348" s="1">
        <v>45517</v>
      </c>
      <c r="C5348" t="s">
        <v>36</v>
      </c>
      <c r="D5348" t="s">
        <v>37</v>
      </c>
      <c r="E5348" t="s">
        <v>17</v>
      </c>
      <c r="F5348">
        <v>21</v>
      </c>
      <c r="G5348" t="s">
        <v>26</v>
      </c>
      <c r="H5348" t="s">
        <v>27</v>
      </c>
      <c r="I5348">
        <f t="shared" si="332"/>
        <v>22.4</v>
      </c>
      <c r="J5348">
        <v>32</v>
      </c>
      <c r="K5348">
        <v>40</v>
      </c>
      <c r="L5348">
        <v>72</v>
      </c>
      <c r="M5348">
        <v>1</v>
      </c>
      <c r="N5348">
        <v>72</v>
      </c>
      <c r="O5348">
        <f t="shared" si="333"/>
        <v>22.4</v>
      </c>
      <c r="P5348">
        <f t="shared" si="334"/>
        <v>49.6</v>
      </c>
      <c r="Q5348" s="2">
        <f t="shared" si="335"/>
        <v>0.68888888888888888</v>
      </c>
      <c r="R5348">
        <v>4</v>
      </c>
      <c r="S5348" t="s">
        <v>32</v>
      </c>
    </row>
    <row r="5349" spans="1:19" x14ac:dyDescent="0.3">
      <c r="A5349">
        <v>142054</v>
      </c>
      <c r="B5349" s="1">
        <v>45478</v>
      </c>
      <c r="C5349" t="s">
        <v>78</v>
      </c>
      <c r="D5349" t="s">
        <v>37</v>
      </c>
      <c r="E5349" t="s">
        <v>25</v>
      </c>
      <c r="F5349">
        <v>30</v>
      </c>
      <c r="G5349" t="s">
        <v>21</v>
      </c>
      <c r="H5349" t="s">
        <v>19</v>
      </c>
      <c r="I5349">
        <f t="shared" si="332"/>
        <v>35</v>
      </c>
      <c r="J5349">
        <v>50</v>
      </c>
      <c r="K5349">
        <v>0</v>
      </c>
      <c r="L5349">
        <v>50</v>
      </c>
      <c r="M5349">
        <v>1</v>
      </c>
      <c r="N5349">
        <v>50</v>
      </c>
      <c r="O5349">
        <f t="shared" si="333"/>
        <v>35</v>
      </c>
      <c r="P5349">
        <f t="shared" si="334"/>
        <v>15</v>
      </c>
      <c r="Q5349" s="2">
        <f t="shared" si="335"/>
        <v>0.3</v>
      </c>
      <c r="R5349">
        <v>5</v>
      </c>
      <c r="S5349" t="s">
        <v>20</v>
      </c>
    </row>
    <row r="5350" spans="1:19" x14ac:dyDescent="0.3">
      <c r="A5350">
        <v>125549</v>
      </c>
      <c r="B5350" s="1">
        <v>45350</v>
      </c>
      <c r="C5350" t="s">
        <v>23</v>
      </c>
      <c r="D5350" t="s">
        <v>24</v>
      </c>
      <c r="E5350" t="s">
        <v>25</v>
      </c>
      <c r="F5350">
        <v>32</v>
      </c>
      <c r="G5350" t="s">
        <v>34</v>
      </c>
      <c r="H5350" t="s">
        <v>27</v>
      </c>
      <c r="I5350">
        <f t="shared" si="332"/>
        <v>6.3</v>
      </c>
      <c r="J5350">
        <v>9</v>
      </c>
      <c r="K5350">
        <v>100</v>
      </c>
      <c r="L5350">
        <v>109</v>
      </c>
      <c r="M5350">
        <v>4</v>
      </c>
      <c r="N5350">
        <v>436</v>
      </c>
      <c r="O5350">
        <f t="shared" si="333"/>
        <v>25.2</v>
      </c>
      <c r="P5350">
        <f t="shared" si="334"/>
        <v>410.8</v>
      </c>
      <c r="Q5350" s="2">
        <f t="shared" si="335"/>
        <v>0.9422018348623854</v>
      </c>
      <c r="R5350">
        <v>1</v>
      </c>
      <c r="S5350" t="s">
        <v>28</v>
      </c>
    </row>
    <row r="5351" spans="1:19" x14ac:dyDescent="0.3">
      <c r="A5351">
        <v>198166</v>
      </c>
      <c r="B5351" s="1">
        <v>45409</v>
      </c>
      <c r="C5351" t="s">
        <v>15</v>
      </c>
      <c r="D5351" t="s">
        <v>16</v>
      </c>
      <c r="E5351" t="s">
        <v>17</v>
      </c>
      <c r="F5351">
        <v>28</v>
      </c>
      <c r="G5351" t="s">
        <v>38</v>
      </c>
      <c r="H5351" t="s">
        <v>19</v>
      </c>
      <c r="I5351">
        <f t="shared" si="332"/>
        <v>70</v>
      </c>
      <c r="J5351">
        <v>100</v>
      </c>
      <c r="K5351">
        <v>0</v>
      </c>
      <c r="L5351">
        <v>100</v>
      </c>
      <c r="M5351">
        <v>1</v>
      </c>
      <c r="N5351">
        <v>100</v>
      </c>
      <c r="O5351">
        <f t="shared" si="333"/>
        <v>70</v>
      </c>
      <c r="P5351">
        <f t="shared" si="334"/>
        <v>30</v>
      </c>
      <c r="Q5351" s="2">
        <f t="shared" si="335"/>
        <v>0.3</v>
      </c>
      <c r="R5351">
        <v>3</v>
      </c>
      <c r="S5351" t="s">
        <v>22</v>
      </c>
    </row>
    <row r="5352" spans="1:19" x14ac:dyDescent="0.3">
      <c r="A5352">
        <v>181231</v>
      </c>
      <c r="B5352" s="1">
        <v>45542</v>
      </c>
      <c r="C5352" t="s">
        <v>33</v>
      </c>
      <c r="D5352" t="s">
        <v>16</v>
      </c>
      <c r="E5352" t="s">
        <v>17</v>
      </c>
      <c r="F5352">
        <v>19</v>
      </c>
      <c r="G5352" t="s">
        <v>54</v>
      </c>
      <c r="H5352" t="s">
        <v>19</v>
      </c>
      <c r="I5352">
        <f t="shared" si="332"/>
        <v>82.6</v>
      </c>
      <c r="J5352">
        <v>118</v>
      </c>
      <c r="K5352">
        <v>0</v>
      </c>
      <c r="L5352">
        <v>118</v>
      </c>
      <c r="M5352">
        <v>2</v>
      </c>
      <c r="N5352">
        <v>236</v>
      </c>
      <c r="O5352">
        <f t="shared" si="333"/>
        <v>165.2</v>
      </c>
      <c r="P5352">
        <f t="shared" si="334"/>
        <v>70.800000000000011</v>
      </c>
      <c r="Q5352" s="2">
        <f t="shared" si="335"/>
        <v>0.30000000000000004</v>
      </c>
      <c r="R5352">
        <v>5</v>
      </c>
      <c r="S5352" t="s">
        <v>39</v>
      </c>
    </row>
    <row r="5353" spans="1:19" x14ac:dyDescent="0.3">
      <c r="A5353">
        <v>132064</v>
      </c>
      <c r="B5353" s="1">
        <v>45402</v>
      </c>
      <c r="C5353" t="s">
        <v>50</v>
      </c>
      <c r="D5353" t="s">
        <v>16</v>
      </c>
      <c r="E5353" t="s">
        <v>25</v>
      </c>
      <c r="F5353">
        <v>18</v>
      </c>
      <c r="G5353" t="s">
        <v>56</v>
      </c>
      <c r="H5353" t="s">
        <v>19</v>
      </c>
      <c r="I5353">
        <f t="shared" si="332"/>
        <v>67.899999999999991</v>
      </c>
      <c r="J5353">
        <v>97</v>
      </c>
      <c r="K5353">
        <v>0</v>
      </c>
      <c r="L5353">
        <v>97</v>
      </c>
      <c r="M5353">
        <v>2</v>
      </c>
      <c r="N5353">
        <v>194</v>
      </c>
      <c r="O5353">
        <f t="shared" si="333"/>
        <v>135.79999999999998</v>
      </c>
      <c r="P5353">
        <f t="shared" si="334"/>
        <v>58.200000000000017</v>
      </c>
      <c r="Q5353" s="2">
        <f t="shared" si="335"/>
        <v>0.3000000000000001</v>
      </c>
      <c r="R5353">
        <v>5</v>
      </c>
      <c r="S5353" t="s">
        <v>65</v>
      </c>
    </row>
    <row r="5354" spans="1:19" x14ac:dyDescent="0.3">
      <c r="A5354">
        <v>178541</v>
      </c>
      <c r="B5354" s="1">
        <v>45413</v>
      </c>
      <c r="C5354" t="s">
        <v>15</v>
      </c>
      <c r="D5354" t="s">
        <v>16</v>
      </c>
      <c r="E5354" t="s">
        <v>25</v>
      </c>
      <c r="F5354">
        <v>26</v>
      </c>
      <c r="G5354" t="s">
        <v>80</v>
      </c>
      <c r="H5354" t="s">
        <v>27</v>
      </c>
      <c r="I5354">
        <f t="shared" si="332"/>
        <v>70</v>
      </c>
      <c r="J5354">
        <v>100</v>
      </c>
      <c r="K5354">
        <v>40</v>
      </c>
      <c r="L5354">
        <v>140</v>
      </c>
      <c r="M5354">
        <v>5</v>
      </c>
      <c r="N5354">
        <v>700</v>
      </c>
      <c r="O5354">
        <f t="shared" si="333"/>
        <v>350</v>
      </c>
      <c r="P5354">
        <f t="shared" si="334"/>
        <v>350</v>
      </c>
      <c r="Q5354" s="2">
        <f t="shared" si="335"/>
        <v>0.5</v>
      </c>
      <c r="R5354">
        <v>3</v>
      </c>
      <c r="S5354" t="s">
        <v>73</v>
      </c>
    </row>
    <row r="5355" spans="1:19" x14ac:dyDescent="0.3">
      <c r="A5355">
        <v>164052</v>
      </c>
      <c r="B5355" s="1">
        <v>45574</v>
      </c>
      <c r="C5355" t="s">
        <v>82</v>
      </c>
      <c r="D5355" t="s">
        <v>37</v>
      </c>
      <c r="E5355" t="s">
        <v>17</v>
      </c>
      <c r="F5355">
        <v>33</v>
      </c>
      <c r="G5355" t="s">
        <v>60</v>
      </c>
      <c r="H5355" t="s">
        <v>19</v>
      </c>
      <c r="I5355">
        <f t="shared" si="332"/>
        <v>14</v>
      </c>
      <c r="J5355">
        <v>20</v>
      </c>
      <c r="K5355">
        <v>0</v>
      </c>
      <c r="L5355">
        <v>20</v>
      </c>
      <c r="M5355">
        <v>1</v>
      </c>
      <c r="N5355">
        <v>20</v>
      </c>
      <c r="O5355">
        <f t="shared" si="333"/>
        <v>14</v>
      </c>
      <c r="P5355">
        <f t="shared" si="334"/>
        <v>6</v>
      </c>
      <c r="Q5355" s="2">
        <f t="shared" si="335"/>
        <v>0.3</v>
      </c>
      <c r="R5355">
        <v>4</v>
      </c>
      <c r="S5355" t="s">
        <v>65</v>
      </c>
    </row>
    <row r="5356" spans="1:19" x14ac:dyDescent="0.3">
      <c r="A5356">
        <v>187956</v>
      </c>
      <c r="B5356" s="1">
        <v>45413</v>
      </c>
      <c r="C5356" t="s">
        <v>50</v>
      </c>
      <c r="D5356" t="s">
        <v>16</v>
      </c>
      <c r="E5356" t="s">
        <v>17</v>
      </c>
      <c r="F5356">
        <v>28</v>
      </c>
      <c r="G5356" t="s">
        <v>69</v>
      </c>
      <c r="H5356" t="s">
        <v>19</v>
      </c>
      <c r="I5356">
        <f t="shared" si="332"/>
        <v>67.899999999999991</v>
      </c>
      <c r="J5356">
        <v>97</v>
      </c>
      <c r="K5356">
        <v>0</v>
      </c>
      <c r="L5356">
        <v>97</v>
      </c>
      <c r="M5356">
        <v>4</v>
      </c>
      <c r="N5356">
        <v>388</v>
      </c>
      <c r="O5356">
        <f t="shared" si="333"/>
        <v>271.59999999999997</v>
      </c>
      <c r="P5356">
        <f t="shared" si="334"/>
        <v>116.40000000000003</v>
      </c>
      <c r="Q5356" s="2">
        <f t="shared" si="335"/>
        <v>0.3000000000000001</v>
      </c>
      <c r="R5356">
        <v>5</v>
      </c>
      <c r="S5356" t="s">
        <v>32</v>
      </c>
    </row>
    <row r="5357" spans="1:19" x14ac:dyDescent="0.3">
      <c r="A5357">
        <v>143187</v>
      </c>
      <c r="B5357" s="1">
        <v>45493</v>
      </c>
      <c r="C5357" t="s">
        <v>30</v>
      </c>
      <c r="D5357" t="s">
        <v>24</v>
      </c>
      <c r="E5357" t="s">
        <v>17</v>
      </c>
      <c r="F5357">
        <v>34</v>
      </c>
      <c r="G5357" t="s">
        <v>66</v>
      </c>
      <c r="H5357" t="s">
        <v>27</v>
      </c>
      <c r="I5357">
        <f t="shared" si="332"/>
        <v>7</v>
      </c>
      <c r="J5357">
        <v>10</v>
      </c>
      <c r="K5357">
        <v>40</v>
      </c>
      <c r="L5357">
        <v>50</v>
      </c>
      <c r="M5357">
        <v>2</v>
      </c>
      <c r="N5357">
        <v>100</v>
      </c>
      <c r="O5357">
        <f t="shared" si="333"/>
        <v>14</v>
      </c>
      <c r="P5357">
        <f t="shared" si="334"/>
        <v>86</v>
      </c>
      <c r="Q5357" s="2">
        <f t="shared" si="335"/>
        <v>0.86</v>
      </c>
      <c r="R5357">
        <v>4</v>
      </c>
      <c r="S5357" t="s">
        <v>39</v>
      </c>
    </row>
    <row r="5358" spans="1:19" x14ac:dyDescent="0.3">
      <c r="A5358">
        <v>145351</v>
      </c>
      <c r="B5358" s="1">
        <v>45455</v>
      </c>
      <c r="C5358" t="s">
        <v>42</v>
      </c>
      <c r="D5358" t="s">
        <v>16</v>
      </c>
      <c r="E5358" t="s">
        <v>17</v>
      </c>
      <c r="F5358">
        <v>21</v>
      </c>
      <c r="G5358" t="s">
        <v>74</v>
      </c>
      <c r="H5358" t="s">
        <v>27</v>
      </c>
      <c r="I5358">
        <f t="shared" si="332"/>
        <v>45.5</v>
      </c>
      <c r="J5358">
        <v>65</v>
      </c>
      <c r="K5358">
        <v>25</v>
      </c>
      <c r="L5358">
        <v>90</v>
      </c>
      <c r="M5358">
        <v>1</v>
      </c>
      <c r="N5358">
        <v>90</v>
      </c>
      <c r="O5358">
        <f t="shared" si="333"/>
        <v>45.5</v>
      </c>
      <c r="P5358">
        <f t="shared" si="334"/>
        <v>44.5</v>
      </c>
      <c r="Q5358" s="2">
        <f t="shared" si="335"/>
        <v>0.49444444444444446</v>
      </c>
      <c r="R5358">
        <v>2</v>
      </c>
      <c r="S5358" t="s">
        <v>64</v>
      </c>
    </row>
    <row r="5359" spans="1:19" x14ac:dyDescent="0.3">
      <c r="A5359">
        <v>185758</v>
      </c>
      <c r="B5359" s="1">
        <v>45461</v>
      </c>
      <c r="C5359" t="s">
        <v>23</v>
      </c>
      <c r="D5359" t="s">
        <v>24</v>
      </c>
      <c r="E5359" t="s">
        <v>17</v>
      </c>
      <c r="F5359">
        <v>19</v>
      </c>
      <c r="G5359" t="s">
        <v>18</v>
      </c>
      <c r="H5359" t="s">
        <v>19</v>
      </c>
      <c r="I5359">
        <f t="shared" si="332"/>
        <v>6.3</v>
      </c>
      <c r="J5359">
        <v>9</v>
      </c>
      <c r="K5359">
        <v>0</v>
      </c>
      <c r="L5359">
        <v>9</v>
      </c>
      <c r="M5359">
        <v>2</v>
      </c>
      <c r="N5359">
        <v>18</v>
      </c>
      <c r="O5359">
        <f t="shared" si="333"/>
        <v>12.6</v>
      </c>
      <c r="P5359">
        <f t="shared" si="334"/>
        <v>5.4</v>
      </c>
      <c r="Q5359" s="2">
        <f t="shared" si="335"/>
        <v>0.30000000000000004</v>
      </c>
      <c r="R5359">
        <v>5</v>
      </c>
      <c r="S5359" t="s">
        <v>39</v>
      </c>
    </row>
    <row r="5360" spans="1:19" x14ac:dyDescent="0.3">
      <c r="A5360">
        <v>128988</v>
      </c>
      <c r="B5360" s="1">
        <v>45260</v>
      </c>
      <c r="C5360" t="s">
        <v>30</v>
      </c>
      <c r="D5360" t="s">
        <v>24</v>
      </c>
      <c r="E5360" t="s">
        <v>25</v>
      </c>
      <c r="F5360">
        <v>34</v>
      </c>
      <c r="G5360" t="s">
        <v>51</v>
      </c>
      <c r="H5360" t="s">
        <v>27</v>
      </c>
      <c r="I5360">
        <f t="shared" si="332"/>
        <v>7</v>
      </c>
      <c r="J5360">
        <v>10</v>
      </c>
      <c r="K5360">
        <v>50</v>
      </c>
      <c r="L5360">
        <v>60</v>
      </c>
      <c r="M5360">
        <v>1</v>
      </c>
      <c r="N5360">
        <v>60</v>
      </c>
      <c r="O5360">
        <f t="shared" si="333"/>
        <v>7</v>
      </c>
      <c r="P5360">
        <f t="shared" si="334"/>
        <v>53</v>
      </c>
      <c r="Q5360" s="2">
        <f t="shared" si="335"/>
        <v>0.8833333333333333</v>
      </c>
      <c r="R5360">
        <v>4</v>
      </c>
      <c r="S5360" t="s">
        <v>57</v>
      </c>
    </row>
    <row r="5361" spans="1:19" x14ac:dyDescent="0.3">
      <c r="A5361">
        <v>180341</v>
      </c>
      <c r="B5361" s="1">
        <v>45328</v>
      </c>
      <c r="C5361" t="s">
        <v>42</v>
      </c>
      <c r="D5361" t="s">
        <v>16</v>
      </c>
      <c r="E5361" t="s">
        <v>17</v>
      </c>
      <c r="F5361">
        <v>23</v>
      </c>
      <c r="G5361" t="s">
        <v>51</v>
      </c>
      <c r="H5361" t="s">
        <v>27</v>
      </c>
      <c r="I5361">
        <f t="shared" si="332"/>
        <v>45.5</v>
      </c>
      <c r="J5361">
        <v>65</v>
      </c>
      <c r="K5361">
        <v>50</v>
      </c>
      <c r="L5361">
        <v>115</v>
      </c>
      <c r="M5361">
        <v>1</v>
      </c>
      <c r="N5361">
        <v>115</v>
      </c>
      <c r="O5361">
        <f t="shared" si="333"/>
        <v>45.5</v>
      </c>
      <c r="P5361">
        <f t="shared" si="334"/>
        <v>69.5</v>
      </c>
      <c r="Q5361" s="2">
        <f t="shared" si="335"/>
        <v>0.60434782608695647</v>
      </c>
      <c r="R5361">
        <v>5</v>
      </c>
      <c r="S5361" t="s">
        <v>39</v>
      </c>
    </row>
    <row r="5362" spans="1:19" x14ac:dyDescent="0.3">
      <c r="A5362">
        <v>180171</v>
      </c>
      <c r="B5362" s="1">
        <v>45480</v>
      </c>
      <c r="C5362" t="s">
        <v>15</v>
      </c>
      <c r="D5362" t="s">
        <v>16</v>
      </c>
      <c r="E5362" t="s">
        <v>25</v>
      </c>
      <c r="F5362">
        <v>35</v>
      </c>
      <c r="G5362" t="s">
        <v>18</v>
      </c>
      <c r="H5362" t="s">
        <v>19</v>
      </c>
      <c r="I5362">
        <f t="shared" si="332"/>
        <v>70</v>
      </c>
      <c r="J5362">
        <v>100</v>
      </c>
      <c r="K5362">
        <v>0</v>
      </c>
      <c r="L5362">
        <v>100</v>
      </c>
      <c r="M5362">
        <v>1</v>
      </c>
      <c r="N5362">
        <v>100</v>
      </c>
      <c r="O5362">
        <f t="shared" si="333"/>
        <v>70</v>
      </c>
      <c r="P5362">
        <f t="shared" si="334"/>
        <v>30</v>
      </c>
      <c r="Q5362" s="2">
        <f t="shared" si="335"/>
        <v>0.3</v>
      </c>
      <c r="R5362">
        <v>4</v>
      </c>
      <c r="S5362" t="s">
        <v>61</v>
      </c>
    </row>
    <row r="5363" spans="1:19" x14ac:dyDescent="0.3">
      <c r="A5363">
        <v>135989</v>
      </c>
      <c r="B5363" s="1">
        <v>45367</v>
      </c>
      <c r="C5363" t="s">
        <v>15</v>
      </c>
      <c r="D5363" t="s">
        <v>16</v>
      </c>
      <c r="E5363" t="s">
        <v>25</v>
      </c>
      <c r="F5363">
        <v>26</v>
      </c>
      <c r="G5363" t="s">
        <v>77</v>
      </c>
      <c r="H5363" t="s">
        <v>19</v>
      </c>
      <c r="I5363">
        <f t="shared" si="332"/>
        <v>70</v>
      </c>
      <c r="J5363">
        <v>100</v>
      </c>
      <c r="K5363">
        <v>0</v>
      </c>
      <c r="L5363">
        <v>100</v>
      </c>
      <c r="M5363">
        <v>3</v>
      </c>
      <c r="N5363">
        <v>300</v>
      </c>
      <c r="O5363">
        <f t="shared" si="333"/>
        <v>210</v>
      </c>
      <c r="P5363">
        <f t="shared" si="334"/>
        <v>90</v>
      </c>
      <c r="Q5363" s="2">
        <f t="shared" si="335"/>
        <v>0.3</v>
      </c>
      <c r="R5363">
        <v>5</v>
      </c>
      <c r="S5363" t="s">
        <v>52</v>
      </c>
    </row>
    <row r="5364" spans="1:19" x14ac:dyDescent="0.3">
      <c r="A5364">
        <v>185835</v>
      </c>
      <c r="B5364" s="1">
        <v>45476</v>
      </c>
      <c r="C5364" t="s">
        <v>53</v>
      </c>
      <c r="D5364" t="s">
        <v>37</v>
      </c>
      <c r="E5364" t="s">
        <v>17</v>
      </c>
      <c r="F5364">
        <v>32</v>
      </c>
      <c r="G5364" t="s">
        <v>51</v>
      </c>
      <c r="H5364" t="s">
        <v>27</v>
      </c>
      <c r="I5364">
        <f t="shared" si="332"/>
        <v>10.5</v>
      </c>
      <c r="J5364">
        <v>15</v>
      </c>
      <c r="K5364">
        <v>50</v>
      </c>
      <c r="L5364">
        <v>65</v>
      </c>
      <c r="M5364">
        <v>3</v>
      </c>
      <c r="N5364">
        <v>195</v>
      </c>
      <c r="O5364">
        <f t="shared" si="333"/>
        <v>31.5</v>
      </c>
      <c r="P5364">
        <f t="shared" si="334"/>
        <v>163.5</v>
      </c>
      <c r="Q5364" s="2">
        <f t="shared" si="335"/>
        <v>0.83846153846153848</v>
      </c>
      <c r="R5364">
        <v>1</v>
      </c>
      <c r="S5364" t="s">
        <v>87</v>
      </c>
    </row>
    <row r="5365" spans="1:19" x14ac:dyDescent="0.3">
      <c r="A5365">
        <v>144644</v>
      </c>
      <c r="B5365" s="1">
        <v>45406</v>
      </c>
      <c r="C5365" t="s">
        <v>50</v>
      </c>
      <c r="D5365" t="s">
        <v>16</v>
      </c>
      <c r="E5365" t="s">
        <v>17</v>
      </c>
      <c r="F5365">
        <v>29</v>
      </c>
      <c r="G5365" t="s">
        <v>31</v>
      </c>
      <c r="H5365" t="s">
        <v>19</v>
      </c>
      <c r="I5365">
        <f t="shared" si="332"/>
        <v>67.899999999999991</v>
      </c>
      <c r="J5365">
        <v>97</v>
      </c>
      <c r="K5365">
        <v>0</v>
      </c>
      <c r="L5365">
        <v>97</v>
      </c>
      <c r="M5365">
        <v>2</v>
      </c>
      <c r="N5365">
        <v>194</v>
      </c>
      <c r="O5365">
        <f t="shared" si="333"/>
        <v>135.79999999999998</v>
      </c>
      <c r="P5365">
        <f t="shared" si="334"/>
        <v>58.200000000000017</v>
      </c>
      <c r="Q5365" s="2">
        <f t="shared" si="335"/>
        <v>0.3000000000000001</v>
      </c>
      <c r="R5365">
        <v>5</v>
      </c>
      <c r="S5365" t="s">
        <v>70</v>
      </c>
    </row>
    <row r="5366" spans="1:19" x14ac:dyDescent="0.3">
      <c r="A5366">
        <v>135608</v>
      </c>
      <c r="B5366" s="1">
        <v>45272</v>
      </c>
      <c r="C5366" t="s">
        <v>42</v>
      </c>
      <c r="D5366" t="s">
        <v>16</v>
      </c>
      <c r="E5366" t="s">
        <v>25</v>
      </c>
      <c r="F5366">
        <v>26</v>
      </c>
      <c r="G5366" t="s">
        <v>56</v>
      </c>
      <c r="H5366" t="s">
        <v>19</v>
      </c>
      <c r="I5366">
        <f t="shared" si="332"/>
        <v>45.5</v>
      </c>
      <c r="J5366">
        <v>65</v>
      </c>
      <c r="K5366">
        <v>0</v>
      </c>
      <c r="L5366">
        <v>65</v>
      </c>
      <c r="M5366">
        <v>1</v>
      </c>
      <c r="N5366">
        <v>65</v>
      </c>
      <c r="O5366">
        <f t="shared" si="333"/>
        <v>45.5</v>
      </c>
      <c r="P5366">
        <f t="shared" si="334"/>
        <v>19.5</v>
      </c>
      <c r="Q5366" s="2">
        <f t="shared" si="335"/>
        <v>0.3</v>
      </c>
      <c r="R5366">
        <v>4</v>
      </c>
      <c r="S5366" t="s">
        <v>39</v>
      </c>
    </row>
    <row r="5367" spans="1:19" x14ac:dyDescent="0.3">
      <c r="A5367">
        <v>170691</v>
      </c>
      <c r="B5367" s="1">
        <v>45317</v>
      </c>
      <c r="C5367" t="s">
        <v>30</v>
      </c>
      <c r="D5367" t="s">
        <v>24</v>
      </c>
      <c r="E5367" t="s">
        <v>25</v>
      </c>
      <c r="F5367">
        <v>30</v>
      </c>
      <c r="G5367" t="s">
        <v>21</v>
      </c>
      <c r="H5367" t="s">
        <v>19</v>
      </c>
      <c r="I5367">
        <f t="shared" si="332"/>
        <v>7</v>
      </c>
      <c r="J5367">
        <v>10</v>
      </c>
      <c r="K5367">
        <v>0</v>
      </c>
      <c r="L5367">
        <v>10</v>
      </c>
      <c r="M5367">
        <v>2</v>
      </c>
      <c r="N5367">
        <v>20</v>
      </c>
      <c r="O5367">
        <f t="shared" si="333"/>
        <v>14</v>
      </c>
      <c r="P5367">
        <f t="shared" si="334"/>
        <v>6</v>
      </c>
      <c r="Q5367" s="2">
        <f t="shared" si="335"/>
        <v>0.3</v>
      </c>
      <c r="R5367">
        <v>4</v>
      </c>
      <c r="S5367" t="s">
        <v>32</v>
      </c>
    </row>
    <row r="5368" spans="1:19" x14ac:dyDescent="0.3">
      <c r="A5368">
        <v>137504</v>
      </c>
      <c r="B5368" s="1">
        <v>45573</v>
      </c>
      <c r="C5368" t="s">
        <v>76</v>
      </c>
      <c r="D5368" t="s">
        <v>37</v>
      </c>
      <c r="E5368" t="s">
        <v>17</v>
      </c>
      <c r="F5368">
        <v>31</v>
      </c>
      <c r="G5368" t="s">
        <v>26</v>
      </c>
      <c r="H5368" t="s">
        <v>27</v>
      </c>
      <c r="I5368">
        <f t="shared" si="332"/>
        <v>31.499999999999996</v>
      </c>
      <c r="J5368">
        <v>45</v>
      </c>
      <c r="K5368">
        <v>40</v>
      </c>
      <c r="L5368">
        <v>85</v>
      </c>
      <c r="M5368">
        <v>1</v>
      </c>
      <c r="N5368">
        <v>85</v>
      </c>
      <c r="O5368">
        <f t="shared" si="333"/>
        <v>31.499999999999996</v>
      </c>
      <c r="P5368">
        <f t="shared" si="334"/>
        <v>53.5</v>
      </c>
      <c r="Q5368" s="2">
        <f t="shared" si="335"/>
        <v>0.62941176470588234</v>
      </c>
      <c r="R5368">
        <v>2</v>
      </c>
      <c r="S5368" t="s">
        <v>64</v>
      </c>
    </row>
    <row r="5369" spans="1:19" x14ac:dyDescent="0.3">
      <c r="A5369">
        <v>146459</v>
      </c>
      <c r="B5369" s="1">
        <v>45305</v>
      </c>
      <c r="C5369" t="s">
        <v>48</v>
      </c>
      <c r="D5369" t="s">
        <v>16</v>
      </c>
      <c r="E5369" t="s">
        <v>17</v>
      </c>
      <c r="F5369">
        <v>21</v>
      </c>
      <c r="G5369" t="s">
        <v>58</v>
      </c>
      <c r="H5369" t="s">
        <v>27</v>
      </c>
      <c r="I5369">
        <f t="shared" si="332"/>
        <v>91</v>
      </c>
      <c r="J5369">
        <v>130</v>
      </c>
      <c r="K5369">
        <v>40</v>
      </c>
      <c r="L5369">
        <v>170</v>
      </c>
      <c r="M5369">
        <v>1</v>
      </c>
      <c r="N5369">
        <v>170</v>
      </c>
      <c r="O5369">
        <f t="shared" si="333"/>
        <v>91</v>
      </c>
      <c r="P5369">
        <f t="shared" si="334"/>
        <v>79</v>
      </c>
      <c r="Q5369" s="2">
        <f t="shared" si="335"/>
        <v>0.46470588235294119</v>
      </c>
      <c r="R5369">
        <v>4</v>
      </c>
      <c r="S5369" t="s">
        <v>52</v>
      </c>
    </row>
    <row r="5370" spans="1:19" x14ac:dyDescent="0.3">
      <c r="A5370">
        <v>130064</v>
      </c>
      <c r="B5370" s="1">
        <v>45282</v>
      </c>
      <c r="C5370" t="s">
        <v>42</v>
      </c>
      <c r="D5370" t="s">
        <v>16</v>
      </c>
      <c r="E5370" t="s">
        <v>25</v>
      </c>
      <c r="F5370">
        <v>22</v>
      </c>
      <c r="G5370" t="s">
        <v>75</v>
      </c>
      <c r="H5370" t="s">
        <v>27</v>
      </c>
      <c r="I5370">
        <f t="shared" si="332"/>
        <v>45.5</v>
      </c>
      <c r="J5370">
        <v>65</v>
      </c>
      <c r="K5370">
        <v>70</v>
      </c>
      <c r="L5370">
        <v>135</v>
      </c>
      <c r="M5370">
        <v>1</v>
      </c>
      <c r="N5370">
        <v>135</v>
      </c>
      <c r="O5370">
        <f t="shared" si="333"/>
        <v>45.5</v>
      </c>
      <c r="P5370">
        <f t="shared" si="334"/>
        <v>89.5</v>
      </c>
      <c r="Q5370" s="2">
        <f t="shared" si="335"/>
        <v>0.66296296296296298</v>
      </c>
      <c r="R5370">
        <v>5</v>
      </c>
      <c r="S5370" t="s">
        <v>57</v>
      </c>
    </row>
    <row r="5371" spans="1:19" x14ac:dyDescent="0.3">
      <c r="A5371">
        <v>191892</v>
      </c>
      <c r="B5371" s="1">
        <v>45600</v>
      </c>
      <c r="C5371" t="s">
        <v>42</v>
      </c>
      <c r="D5371" t="s">
        <v>16</v>
      </c>
      <c r="E5371" t="s">
        <v>25</v>
      </c>
      <c r="F5371">
        <v>18</v>
      </c>
      <c r="G5371" t="s">
        <v>74</v>
      </c>
      <c r="H5371" t="s">
        <v>27</v>
      </c>
      <c r="I5371">
        <f t="shared" si="332"/>
        <v>45.5</v>
      </c>
      <c r="J5371">
        <v>65</v>
      </c>
      <c r="K5371">
        <v>25</v>
      </c>
      <c r="L5371">
        <v>90</v>
      </c>
      <c r="M5371">
        <v>3</v>
      </c>
      <c r="N5371">
        <v>270</v>
      </c>
      <c r="O5371">
        <f t="shared" si="333"/>
        <v>136.5</v>
      </c>
      <c r="P5371">
        <f t="shared" si="334"/>
        <v>133.5</v>
      </c>
      <c r="Q5371" s="2">
        <f t="shared" si="335"/>
        <v>0.49444444444444446</v>
      </c>
      <c r="R5371">
        <v>2</v>
      </c>
      <c r="S5371" t="s">
        <v>35</v>
      </c>
    </row>
    <row r="5372" spans="1:19" x14ac:dyDescent="0.3">
      <c r="A5372">
        <v>194282</v>
      </c>
      <c r="B5372" s="1">
        <v>45434</v>
      </c>
      <c r="C5372" t="s">
        <v>30</v>
      </c>
      <c r="D5372" t="s">
        <v>24</v>
      </c>
      <c r="E5372" t="s">
        <v>17</v>
      </c>
      <c r="F5372">
        <v>32</v>
      </c>
      <c r="G5372" t="s">
        <v>74</v>
      </c>
      <c r="H5372" t="s">
        <v>27</v>
      </c>
      <c r="I5372">
        <f t="shared" si="332"/>
        <v>7</v>
      </c>
      <c r="J5372">
        <v>10</v>
      </c>
      <c r="K5372">
        <v>25</v>
      </c>
      <c r="L5372">
        <v>35</v>
      </c>
      <c r="M5372">
        <v>1</v>
      </c>
      <c r="N5372">
        <v>35</v>
      </c>
      <c r="O5372">
        <f t="shared" si="333"/>
        <v>7</v>
      </c>
      <c r="P5372">
        <f t="shared" si="334"/>
        <v>28</v>
      </c>
      <c r="Q5372" s="2">
        <f t="shared" si="335"/>
        <v>0.8</v>
      </c>
      <c r="R5372">
        <v>1</v>
      </c>
      <c r="S5372" t="s">
        <v>59</v>
      </c>
    </row>
    <row r="5373" spans="1:19" x14ac:dyDescent="0.3">
      <c r="A5373">
        <v>169245</v>
      </c>
      <c r="B5373" s="1">
        <v>45463</v>
      </c>
      <c r="C5373" t="s">
        <v>50</v>
      </c>
      <c r="D5373" t="s">
        <v>16</v>
      </c>
      <c r="E5373" t="s">
        <v>17</v>
      </c>
      <c r="F5373">
        <v>25</v>
      </c>
      <c r="G5373" t="s">
        <v>75</v>
      </c>
      <c r="H5373" t="s">
        <v>27</v>
      </c>
      <c r="I5373">
        <f t="shared" si="332"/>
        <v>67.899999999999991</v>
      </c>
      <c r="J5373">
        <v>97</v>
      </c>
      <c r="K5373">
        <v>70</v>
      </c>
      <c r="L5373">
        <v>167</v>
      </c>
      <c r="M5373">
        <v>1</v>
      </c>
      <c r="N5373">
        <v>167</v>
      </c>
      <c r="O5373">
        <f t="shared" si="333"/>
        <v>67.899999999999991</v>
      </c>
      <c r="P5373">
        <f t="shared" si="334"/>
        <v>99.100000000000009</v>
      </c>
      <c r="Q5373" s="2">
        <f t="shared" si="335"/>
        <v>0.59341317365269464</v>
      </c>
      <c r="R5373">
        <v>4</v>
      </c>
      <c r="S5373" t="s">
        <v>61</v>
      </c>
    </row>
    <row r="5374" spans="1:19" x14ac:dyDescent="0.3">
      <c r="A5374">
        <v>187242</v>
      </c>
      <c r="B5374" s="1">
        <v>45437</v>
      </c>
      <c r="C5374" t="s">
        <v>82</v>
      </c>
      <c r="D5374" t="s">
        <v>37</v>
      </c>
      <c r="E5374" t="s">
        <v>17</v>
      </c>
      <c r="F5374">
        <v>27</v>
      </c>
      <c r="G5374" t="s">
        <v>75</v>
      </c>
      <c r="H5374" t="s">
        <v>27</v>
      </c>
      <c r="I5374">
        <f t="shared" si="332"/>
        <v>14</v>
      </c>
      <c r="J5374">
        <v>20</v>
      </c>
      <c r="K5374">
        <v>70</v>
      </c>
      <c r="L5374">
        <v>90</v>
      </c>
      <c r="M5374">
        <v>1</v>
      </c>
      <c r="N5374">
        <v>90</v>
      </c>
      <c r="O5374">
        <f t="shared" si="333"/>
        <v>14</v>
      </c>
      <c r="P5374">
        <f t="shared" si="334"/>
        <v>76</v>
      </c>
      <c r="Q5374" s="2">
        <f t="shared" si="335"/>
        <v>0.84444444444444444</v>
      </c>
      <c r="R5374">
        <v>4</v>
      </c>
      <c r="S5374" t="s">
        <v>43</v>
      </c>
    </row>
    <row r="5375" spans="1:19" x14ac:dyDescent="0.3">
      <c r="A5375">
        <v>183698</v>
      </c>
      <c r="B5375" s="1">
        <v>45497</v>
      </c>
      <c r="C5375" t="s">
        <v>53</v>
      </c>
      <c r="D5375" t="s">
        <v>37</v>
      </c>
      <c r="E5375" t="s">
        <v>17</v>
      </c>
      <c r="F5375">
        <v>28</v>
      </c>
      <c r="G5375" t="s">
        <v>29</v>
      </c>
      <c r="H5375" t="s">
        <v>19</v>
      </c>
      <c r="I5375">
        <f t="shared" si="332"/>
        <v>10.5</v>
      </c>
      <c r="J5375">
        <v>15</v>
      </c>
      <c r="K5375">
        <v>0</v>
      </c>
      <c r="L5375">
        <v>15</v>
      </c>
      <c r="M5375">
        <v>1</v>
      </c>
      <c r="N5375">
        <v>15</v>
      </c>
      <c r="O5375">
        <f t="shared" si="333"/>
        <v>10.5</v>
      </c>
      <c r="P5375">
        <f t="shared" si="334"/>
        <v>4.5</v>
      </c>
      <c r="Q5375" s="2">
        <f t="shared" si="335"/>
        <v>0.3</v>
      </c>
      <c r="R5375">
        <v>4</v>
      </c>
      <c r="S5375" t="s">
        <v>65</v>
      </c>
    </row>
    <row r="5376" spans="1:19" x14ac:dyDescent="0.3">
      <c r="A5376">
        <v>170722</v>
      </c>
      <c r="B5376" s="1">
        <v>45469</v>
      </c>
      <c r="C5376" t="s">
        <v>82</v>
      </c>
      <c r="D5376" t="s">
        <v>37</v>
      </c>
      <c r="E5376" t="s">
        <v>25</v>
      </c>
      <c r="F5376">
        <v>27</v>
      </c>
      <c r="G5376" t="s">
        <v>29</v>
      </c>
      <c r="H5376" t="s">
        <v>19</v>
      </c>
      <c r="I5376">
        <f t="shared" si="332"/>
        <v>14</v>
      </c>
      <c r="J5376">
        <v>20</v>
      </c>
      <c r="K5376">
        <v>0</v>
      </c>
      <c r="L5376">
        <v>20</v>
      </c>
      <c r="M5376">
        <v>1</v>
      </c>
      <c r="N5376">
        <v>20</v>
      </c>
      <c r="O5376">
        <f t="shared" si="333"/>
        <v>14</v>
      </c>
      <c r="P5376">
        <f t="shared" si="334"/>
        <v>6</v>
      </c>
      <c r="Q5376" s="2">
        <f t="shared" si="335"/>
        <v>0.3</v>
      </c>
      <c r="R5376">
        <v>5</v>
      </c>
      <c r="S5376" t="s">
        <v>70</v>
      </c>
    </row>
    <row r="5377" spans="1:19" x14ac:dyDescent="0.3">
      <c r="A5377">
        <v>120237</v>
      </c>
      <c r="B5377" s="1">
        <v>45255</v>
      </c>
      <c r="C5377" t="s">
        <v>76</v>
      </c>
      <c r="D5377" t="s">
        <v>37</v>
      </c>
      <c r="E5377" t="s">
        <v>17</v>
      </c>
      <c r="F5377">
        <v>18</v>
      </c>
      <c r="G5377" t="s">
        <v>67</v>
      </c>
      <c r="H5377" t="s">
        <v>27</v>
      </c>
      <c r="I5377">
        <f t="shared" si="332"/>
        <v>31.499999999999996</v>
      </c>
      <c r="J5377">
        <v>45</v>
      </c>
      <c r="K5377">
        <v>40</v>
      </c>
      <c r="L5377">
        <v>85</v>
      </c>
      <c r="M5377">
        <v>3</v>
      </c>
      <c r="N5377">
        <v>255</v>
      </c>
      <c r="O5377">
        <f t="shared" si="333"/>
        <v>94.499999999999986</v>
      </c>
      <c r="P5377">
        <f t="shared" si="334"/>
        <v>160.5</v>
      </c>
      <c r="Q5377" s="2">
        <f t="shared" si="335"/>
        <v>0.62941176470588234</v>
      </c>
      <c r="R5377">
        <v>2</v>
      </c>
      <c r="S5377" t="s">
        <v>47</v>
      </c>
    </row>
    <row r="5378" spans="1:19" x14ac:dyDescent="0.3">
      <c r="A5378">
        <v>143957</v>
      </c>
      <c r="B5378" s="1">
        <v>45459</v>
      </c>
      <c r="C5378" t="s">
        <v>53</v>
      </c>
      <c r="D5378" t="s">
        <v>37</v>
      </c>
      <c r="E5378" t="s">
        <v>17</v>
      </c>
      <c r="F5378">
        <v>31</v>
      </c>
      <c r="G5378" t="s">
        <v>38</v>
      </c>
      <c r="H5378" t="s">
        <v>19</v>
      </c>
      <c r="I5378">
        <f t="shared" si="332"/>
        <v>10.5</v>
      </c>
      <c r="J5378">
        <v>15</v>
      </c>
      <c r="K5378">
        <v>0</v>
      </c>
      <c r="L5378">
        <v>15</v>
      </c>
      <c r="M5378">
        <v>1</v>
      </c>
      <c r="N5378">
        <v>15</v>
      </c>
      <c r="O5378">
        <f t="shared" si="333"/>
        <v>10.5</v>
      </c>
      <c r="P5378">
        <f t="shared" si="334"/>
        <v>4.5</v>
      </c>
      <c r="Q5378" s="2">
        <f t="shared" si="335"/>
        <v>0.3</v>
      </c>
      <c r="R5378">
        <v>3</v>
      </c>
      <c r="S5378" t="s">
        <v>49</v>
      </c>
    </row>
    <row r="5379" spans="1:19" x14ac:dyDescent="0.3">
      <c r="A5379">
        <v>183917</v>
      </c>
      <c r="B5379" s="1">
        <v>45497</v>
      </c>
      <c r="C5379" t="s">
        <v>42</v>
      </c>
      <c r="D5379" t="s">
        <v>16</v>
      </c>
      <c r="E5379" t="s">
        <v>17</v>
      </c>
      <c r="F5379">
        <v>31</v>
      </c>
      <c r="G5379" t="s">
        <v>79</v>
      </c>
      <c r="H5379" t="s">
        <v>27</v>
      </c>
      <c r="I5379">
        <f t="shared" ref="I5379:I5442" si="336">0.7*J5379</f>
        <v>45.5</v>
      </c>
      <c r="J5379">
        <v>65</v>
      </c>
      <c r="K5379">
        <v>40</v>
      </c>
      <c r="L5379">
        <v>105</v>
      </c>
      <c r="M5379">
        <v>1</v>
      </c>
      <c r="N5379">
        <v>105</v>
      </c>
      <c r="O5379">
        <f t="shared" ref="O5379:O5442" si="337">I5379*M5379</f>
        <v>45.5</v>
      </c>
      <c r="P5379">
        <f t="shared" ref="P5379:P5442" si="338">N5379-O5379</f>
        <v>59.5</v>
      </c>
      <c r="Q5379" s="2">
        <f t="shared" ref="Q5379:Q5442" si="339">(P5379/N5379)</f>
        <v>0.56666666666666665</v>
      </c>
      <c r="R5379">
        <v>5</v>
      </c>
      <c r="S5379" t="s">
        <v>39</v>
      </c>
    </row>
    <row r="5380" spans="1:19" x14ac:dyDescent="0.3">
      <c r="A5380">
        <v>134780</v>
      </c>
      <c r="B5380" s="1">
        <v>45388</v>
      </c>
      <c r="C5380" t="s">
        <v>42</v>
      </c>
      <c r="D5380" t="s">
        <v>16</v>
      </c>
      <c r="E5380" t="s">
        <v>17</v>
      </c>
      <c r="F5380">
        <v>28</v>
      </c>
      <c r="G5380" t="s">
        <v>56</v>
      </c>
      <c r="H5380" t="s">
        <v>19</v>
      </c>
      <c r="I5380">
        <f t="shared" si="336"/>
        <v>45.5</v>
      </c>
      <c r="J5380">
        <v>65</v>
      </c>
      <c r="K5380">
        <v>0</v>
      </c>
      <c r="L5380">
        <v>65</v>
      </c>
      <c r="M5380">
        <v>3</v>
      </c>
      <c r="N5380">
        <v>195</v>
      </c>
      <c r="O5380">
        <f t="shared" si="337"/>
        <v>136.5</v>
      </c>
      <c r="P5380">
        <f t="shared" si="338"/>
        <v>58.5</v>
      </c>
      <c r="Q5380" s="2">
        <f t="shared" si="339"/>
        <v>0.3</v>
      </c>
      <c r="R5380">
        <v>4</v>
      </c>
      <c r="S5380" t="s">
        <v>61</v>
      </c>
    </row>
    <row r="5381" spans="1:19" x14ac:dyDescent="0.3">
      <c r="A5381">
        <v>187049</v>
      </c>
      <c r="B5381" s="1">
        <v>45427</v>
      </c>
      <c r="C5381" t="s">
        <v>36</v>
      </c>
      <c r="D5381" t="s">
        <v>37</v>
      </c>
      <c r="E5381" t="s">
        <v>17</v>
      </c>
      <c r="F5381">
        <v>24</v>
      </c>
      <c r="G5381" t="s">
        <v>62</v>
      </c>
      <c r="H5381" t="s">
        <v>19</v>
      </c>
      <c r="I5381">
        <f t="shared" si="336"/>
        <v>22.4</v>
      </c>
      <c r="J5381">
        <v>32</v>
      </c>
      <c r="K5381">
        <v>0</v>
      </c>
      <c r="L5381">
        <v>32</v>
      </c>
      <c r="M5381">
        <v>1</v>
      </c>
      <c r="N5381">
        <v>32</v>
      </c>
      <c r="O5381">
        <f t="shared" si="337"/>
        <v>22.4</v>
      </c>
      <c r="P5381">
        <f t="shared" si="338"/>
        <v>9.6000000000000014</v>
      </c>
      <c r="Q5381" s="2">
        <f t="shared" si="339"/>
        <v>0.30000000000000004</v>
      </c>
      <c r="R5381">
        <v>5</v>
      </c>
      <c r="S5381" t="s">
        <v>32</v>
      </c>
    </row>
    <row r="5382" spans="1:19" x14ac:dyDescent="0.3">
      <c r="A5382">
        <v>128614</v>
      </c>
      <c r="B5382" s="1">
        <v>45349</v>
      </c>
      <c r="C5382" t="s">
        <v>50</v>
      </c>
      <c r="D5382" t="s">
        <v>16</v>
      </c>
      <c r="E5382" t="s">
        <v>17</v>
      </c>
      <c r="F5382">
        <v>32</v>
      </c>
      <c r="G5382" t="s">
        <v>60</v>
      </c>
      <c r="H5382" t="s">
        <v>19</v>
      </c>
      <c r="I5382">
        <f t="shared" si="336"/>
        <v>67.899999999999991</v>
      </c>
      <c r="J5382">
        <v>97</v>
      </c>
      <c r="K5382">
        <v>0</v>
      </c>
      <c r="L5382">
        <v>97</v>
      </c>
      <c r="M5382">
        <v>2</v>
      </c>
      <c r="N5382">
        <v>194</v>
      </c>
      <c r="O5382">
        <f t="shared" si="337"/>
        <v>135.79999999999998</v>
      </c>
      <c r="P5382">
        <f t="shared" si="338"/>
        <v>58.200000000000017</v>
      </c>
      <c r="Q5382" s="2">
        <f t="shared" si="339"/>
        <v>0.3000000000000001</v>
      </c>
      <c r="R5382">
        <v>5</v>
      </c>
      <c r="S5382" t="s">
        <v>72</v>
      </c>
    </row>
    <row r="5383" spans="1:19" x14ac:dyDescent="0.3">
      <c r="A5383">
        <v>180158</v>
      </c>
      <c r="B5383" s="1">
        <v>45464</v>
      </c>
      <c r="C5383" t="s">
        <v>82</v>
      </c>
      <c r="D5383" t="s">
        <v>37</v>
      </c>
      <c r="E5383" t="s">
        <v>17</v>
      </c>
      <c r="F5383">
        <v>35</v>
      </c>
      <c r="G5383" t="s">
        <v>41</v>
      </c>
      <c r="H5383" t="s">
        <v>19</v>
      </c>
      <c r="I5383">
        <f t="shared" si="336"/>
        <v>14</v>
      </c>
      <c r="J5383">
        <v>20</v>
      </c>
      <c r="K5383">
        <v>0</v>
      </c>
      <c r="L5383">
        <v>20</v>
      </c>
      <c r="M5383">
        <v>3</v>
      </c>
      <c r="N5383">
        <v>60</v>
      </c>
      <c r="O5383">
        <f t="shared" si="337"/>
        <v>42</v>
      </c>
      <c r="P5383">
        <f t="shared" si="338"/>
        <v>18</v>
      </c>
      <c r="Q5383" s="2">
        <f t="shared" si="339"/>
        <v>0.3</v>
      </c>
      <c r="R5383">
        <v>3</v>
      </c>
      <c r="S5383" t="s">
        <v>73</v>
      </c>
    </row>
    <row r="5384" spans="1:19" x14ac:dyDescent="0.3">
      <c r="A5384">
        <v>194144</v>
      </c>
      <c r="B5384" s="1">
        <v>45308</v>
      </c>
      <c r="C5384" t="s">
        <v>78</v>
      </c>
      <c r="D5384" t="s">
        <v>37</v>
      </c>
      <c r="E5384" t="s">
        <v>17</v>
      </c>
      <c r="F5384">
        <v>18</v>
      </c>
      <c r="G5384" t="s">
        <v>41</v>
      </c>
      <c r="H5384" t="s">
        <v>19</v>
      </c>
      <c r="I5384">
        <f t="shared" si="336"/>
        <v>35</v>
      </c>
      <c r="J5384">
        <v>50</v>
      </c>
      <c r="K5384">
        <v>0</v>
      </c>
      <c r="L5384">
        <v>50</v>
      </c>
      <c r="M5384">
        <v>1</v>
      </c>
      <c r="N5384">
        <v>50</v>
      </c>
      <c r="O5384">
        <f t="shared" si="337"/>
        <v>35</v>
      </c>
      <c r="P5384">
        <f t="shared" si="338"/>
        <v>15</v>
      </c>
      <c r="Q5384" s="2">
        <f t="shared" si="339"/>
        <v>0.3</v>
      </c>
      <c r="R5384">
        <v>1</v>
      </c>
      <c r="S5384" t="s">
        <v>81</v>
      </c>
    </row>
    <row r="5385" spans="1:19" x14ac:dyDescent="0.3">
      <c r="A5385">
        <v>155101</v>
      </c>
      <c r="B5385" s="1">
        <v>45376</v>
      </c>
      <c r="C5385" t="s">
        <v>82</v>
      </c>
      <c r="D5385" t="s">
        <v>37</v>
      </c>
      <c r="E5385" t="s">
        <v>25</v>
      </c>
      <c r="F5385">
        <v>24</v>
      </c>
      <c r="G5385" t="s">
        <v>69</v>
      </c>
      <c r="H5385" t="s">
        <v>19</v>
      </c>
      <c r="I5385">
        <f t="shared" si="336"/>
        <v>14</v>
      </c>
      <c r="J5385">
        <v>20</v>
      </c>
      <c r="K5385">
        <v>0</v>
      </c>
      <c r="L5385">
        <v>20</v>
      </c>
      <c r="M5385">
        <v>1</v>
      </c>
      <c r="N5385">
        <v>20</v>
      </c>
      <c r="O5385">
        <f t="shared" si="337"/>
        <v>14</v>
      </c>
      <c r="P5385">
        <f t="shared" si="338"/>
        <v>6</v>
      </c>
      <c r="Q5385" s="2">
        <f t="shared" si="339"/>
        <v>0.3</v>
      </c>
      <c r="R5385">
        <v>5</v>
      </c>
      <c r="S5385" t="s">
        <v>32</v>
      </c>
    </row>
    <row r="5386" spans="1:19" x14ac:dyDescent="0.3">
      <c r="A5386">
        <v>121439</v>
      </c>
      <c r="B5386" s="1">
        <v>45332</v>
      </c>
      <c r="C5386" t="s">
        <v>15</v>
      </c>
      <c r="D5386" t="s">
        <v>16</v>
      </c>
      <c r="E5386" t="s">
        <v>17</v>
      </c>
      <c r="F5386">
        <v>27</v>
      </c>
      <c r="G5386" t="s">
        <v>58</v>
      </c>
      <c r="H5386" t="s">
        <v>27</v>
      </c>
      <c r="I5386">
        <f t="shared" si="336"/>
        <v>70</v>
      </c>
      <c r="J5386">
        <v>100</v>
      </c>
      <c r="K5386">
        <v>40</v>
      </c>
      <c r="L5386">
        <v>140</v>
      </c>
      <c r="M5386">
        <v>1</v>
      </c>
      <c r="N5386">
        <v>140</v>
      </c>
      <c r="O5386">
        <f t="shared" si="337"/>
        <v>70</v>
      </c>
      <c r="P5386">
        <f t="shared" si="338"/>
        <v>70</v>
      </c>
      <c r="Q5386" s="2">
        <f t="shared" si="339"/>
        <v>0.5</v>
      </c>
      <c r="R5386">
        <v>4</v>
      </c>
      <c r="S5386" t="s">
        <v>45</v>
      </c>
    </row>
    <row r="5387" spans="1:19" x14ac:dyDescent="0.3">
      <c r="A5387">
        <v>187845</v>
      </c>
      <c r="B5387" s="1">
        <v>45405</v>
      </c>
      <c r="C5387" t="s">
        <v>53</v>
      </c>
      <c r="D5387" t="s">
        <v>37</v>
      </c>
      <c r="E5387" t="s">
        <v>17</v>
      </c>
      <c r="F5387">
        <v>25</v>
      </c>
      <c r="G5387" t="s">
        <v>18</v>
      </c>
      <c r="H5387" t="s">
        <v>19</v>
      </c>
      <c r="I5387">
        <f t="shared" si="336"/>
        <v>10.5</v>
      </c>
      <c r="J5387">
        <v>15</v>
      </c>
      <c r="K5387">
        <v>0</v>
      </c>
      <c r="L5387">
        <v>15</v>
      </c>
      <c r="M5387">
        <v>2</v>
      </c>
      <c r="N5387">
        <v>30</v>
      </c>
      <c r="O5387">
        <f t="shared" si="337"/>
        <v>21</v>
      </c>
      <c r="P5387">
        <f t="shared" si="338"/>
        <v>9</v>
      </c>
      <c r="Q5387" s="2">
        <f t="shared" si="339"/>
        <v>0.3</v>
      </c>
      <c r="R5387">
        <v>1</v>
      </c>
      <c r="S5387" t="s">
        <v>55</v>
      </c>
    </row>
    <row r="5388" spans="1:19" x14ac:dyDescent="0.3">
      <c r="A5388">
        <v>166090</v>
      </c>
      <c r="B5388" s="1">
        <v>45474</v>
      </c>
      <c r="C5388" t="s">
        <v>42</v>
      </c>
      <c r="D5388" t="s">
        <v>16</v>
      </c>
      <c r="E5388" t="s">
        <v>25</v>
      </c>
      <c r="F5388">
        <v>23</v>
      </c>
      <c r="G5388" t="s">
        <v>29</v>
      </c>
      <c r="H5388" t="s">
        <v>19</v>
      </c>
      <c r="I5388">
        <f t="shared" si="336"/>
        <v>45.5</v>
      </c>
      <c r="J5388">
        <v>65</v>
      </c>
      <c r="K5388">
        <v>0</v>
      </c>
      <c r="L5388">
        <v>65</v>
      </c>
      <c r="M5388">
        <v>3</v>
      </c>
      <c r="N5388">
        <v>195</v>
      </c>
      <c r="O5388">
        <f t="shared" si="337"/>
        <v>136.5</v>
      </c>
      <c r="P5388">
        <f t="shared" si="338"/>
        <v>58.5</v>
      </c>
      <c r="Q5388" s="2">
        <f t="shared" si="339"/>
        <v>0.3</v>
      </c>
      <c r="R5388">
        <v>5</v>
      </c>
      <c r="S5388" t="s">
        <v>65</v>
      </c>
    </row>
    <row r="5389" spans="1:19" x14ac:dyDescent="0.3">
      <c r="A5389">
        <v>138371</v>
      </c>
      <c r="B5389" s="1">
        <v>45470</v>
      </c>
      <c r="C5389" t="s">
        <v>33</v>
      </c>
      <c r="D5389" t="s">
        <v>16</v>
      </c>
      <c r="E5389" t="s">
        <v>17</v>
      </c>
      <c r="F5389">
        <v>22</v>
      </c>
      <c r="G5389" t="s">
        <v>75</v>
      </c>
      <c r="H5389" t="s">
        <v>27</v>
      </c>
      <c r="I5389">
        <f t="shared" si="336"/>
        <v>82.6</v>
      </c>
      <c r="J5389">
        <v>118</v>
      </c>
      <c r="K5389">
        <v>70</v>
      </c>
      <c r="L5389">
        <v>188</v>
      </c>
      <c r="M5389">
        <v>1</v>
      </c>
      <c r="N5389">
        <v>188</v>
      </c>
      <c r="O5389">
        <f t="shared" si="337"/>
        <v>82.6</v>
      </c>
      <c r="P5389">
        <f t="shared" si="338"/>
        <v>105.4</v>
      </c>
      <c r="Q5389" s="2">
        <f t="shared" si="339"/>
        <v>0.56063829787234043</v>
      </c>
      <c r="R5389">
        <v>4</v>
      </c>
      <c r="S5389" t="s">
        <v>32</v>
      </c>
    </row>
    <row r="5390" spans="1:19" x14ac:dyDescent="0.3">
      <c r="A5390">
        <v>169943</v>
      </c>
      <c r="B5390" s="1">
        <v>45590</v>
      </c>
      <c r="C5390" t="s">
        <v>23</v>
      </c>
      <c r="D5390" t="s">
        <v>24</v>
      </c>
      <c r="E5390" t="s">
        <v>17</v>
      </c>
      <c r="F5390">
        <v>35</v>
      </c>
      <c r="G5390" t="s">
        <v>46</v>
      </c>
      <c r="H5390" t="s">
        <v>19</v>
      </c>
      <c r="I5390">
        <f t="shared" si="336"/>
        <v>6.3</v>
      </c>
      <c r="J5390">
        <v>9</v>
      </c>
      <c r="K5390">
        <v>0</v>
      </c>
      <c r="L5390">
        <v>9</v>
      </c>
      <c r="M5390">
        <v>2</v>
      </c>
      <c r="N5390">
        <v>18</v>
      </c>
      <c r="O5390">
        <f t="shared" si="337"/>
        <v>12.6</v>
      </c>
      <c r="P5390">
        <f t="shared" si="338"/>
        <v>5.4</v>
      </c>
      <c r="Q5390" s="2">
        <f t="shared" si="339"/>
        <v>0.30000000000000004</v>
      </c>
      <c r="R5390">
        <v>5</v>
      </c>
      <c r="S5390" t="s">
        <v>32</v>
      </c>
    </row>
    <row r="5391" spans="1:19" x14ac:dyDescent="0.3">
      <c r="A5391">
        <v>198607</v>
      </c>
      <c r="B5391" s="1">
        <v>45564</v>
      </c>
      <c r="C5391" t="s">
        <v>48</v>
      </c>
      <c r="D5391" t="s">
        <v>16</v>
      </c>
      <c r="E5391" t="s">
        <v>17</v>
      </c>
      <c r="F5391">
        <v>33</v>
      </c>
      <c r="G5391" t="s">
        <v>60</v>
      </c>
      <c r="H5391" t="s">
        <v>19</v>
      </c>
      <c r="I5391">
        <f t="shared" si="336"/>
        <v>91</v>
      </c>
      <c r="J5391">
        <v>130</v>
      </c>
      <c r="K5391">
        <v>0</v>
      </c>
      <c r="L5391">
        <v>130</v>
      </c>
      <c r="M5391">
        <v>2</v>
      </c>
      <c r="N5391">
        <v>260</v>
      </c>
      <c r="O5391">
        <f t="shared" si="337"/>
        <v>182</v>
      </c>
      <c r="P5391">
        <f t="shared" si="338"/>
        <v>78</v>
      </c>
      <c r="Q5391" s="2">
        <f t="shared" si="339"/>
        <v>0.3</v>
      </c>
      <c r="R5391">
        <v>5</v>
      </c>
      <c r="S5391" t="s">
        <v>57</v>
      </c>
    </row>
    <row r="5392" spans="1:19" x14ac:dyDescent="0.3">
      <c r="A5392">
        <v>190655</v>
      </c>
      <c r="B5392" s="1">
        <v>45307</v>
      </c>
      <c r="C5392" t="s">
        <v>82</v>
      </c>
      <c r="D5392" t="s">
        <v>37</v>
      </c>
      <c r="E5392" t="s">
        <v>25</v>
      </c>
      <c r="F5392">
        <v>24</v>
      </c>
      <c r="G5392" t="s">
        <v>51</v>
      </c>
      <c r="H5392" t="s">
        <v>27</v>
      </c>
      <c r="I5392">
        <f t="shared" si="336"/>
        <v>14</v>
      </c>
      <c r="J5392">
        <v>20</v>
      </c>
      <c r="K5392">
        <v>50</v>
      </c>
      <c r="L5392">
        <v>70</v>
      </c>
      <c r="M5392">
        <v>1</v>
      </c>
      <c r="N5392">
        <v>70</v>
      </c>
      <c r="O5392">
        <f t="shared" si="337"/>
        <v>14</v>
      </c>
      <c r="P5392">
        <f t="shared" si="338"/>
        <v>56</v>
      </c>
      <c r="Q5392" s="2">
        <f t="shared" si="339"/>
        <v>0.8</v>
      </c>
      <c r="R5392">
        <v>4</v>
      </c>
      <c r="S5392" t="s">
        <v>32</v>
      </c>
    </row>
    <row r="5393" spans="1:19" x14ac:dyDescent="0.3">
      <c r="A5393">
        <v>169762</v>
      </c>
      <c r="B5393" s="1">
        <v>45259</v>
      </c>
      <c r="C5393" t="s">
        <v>85</v>
      </c>
      <c r="D5393" t="s">
        <v>24</v>
      </c>
      <c r="E5393" t="s">
        <v>25</v>
      </c>
      <c r="F5393">
        <v>33</v>
      </c>
      <c r="G5393" t="s">
        <v>26</v>
      </c>
      <c r="H5393" t="s">
        <v>27</v>
      </c>
      <c r="I5393">
        <f t="shared" si="336"/>
        <v>16.099999999999998</v>
      </c>
      <c r="J5393">
        <v>23</v>
      </c>
      <c r="K5393">
        <v>40</v>
      </c>
      <c r="L5393">
        <v>63</v>
      </c>
      <c r="M5393">
        <v>1</v>
      </c>
      <c r="N5393">
        <v>63</v>
      </c>
      <c r="O5393">
        <f t="shared" si="337"/>
        <v>16.099999999999998</v>
      </c>
      <c r="P5393">
        <f t="shared" si="338"/>
        <v>46.900000000000006</v>
      </c>
      <c r="Q5393" s="2">
        <f t="shared" si="339"/>
        <v>0.74444444444444458</v>
      </c>
      <c r="R5393">
        <v>5</v>
      </c>
      <c r="S5393" t="s">
        <v>20</v>
      </c>
    </row>
    <row r="5394" spans="1:19" x14ac:dyDescent="0.3">
      <c r="A5394">
        <v>156131</v>
      </c>
      <c r="B5394" s="1">
        <v>45493</v>
      </c>
      <c r="C5394" t="s">
        <v>15</v>
      </c>
      <c r="D5394" t="s">
        <v>16</v>
      </c>
      <c r="E5394" t="s">
        <v>17</v>
      </c>
      <c r="F5394">
        <v>19</v>
      </c>
      <c r="G5394" t="s">
        <v>38</v>
      </c>
      <c r="H5394" t="s">
        <v>19</v>
      </c>
      <c r="I5394">
        <f t="shared" si="336"/>
        <v>70</v>
      </c>
      <c r="J5394">
        <v>100</v>
      </c>
      <c r="K5394">
        <v>0</v>
      </c>
      <c r="L5394">
        <v>100</v>
      </c>
      <c r="M5394">
        <v>1</v>
      </c>
      <c r="N5394">
        <v>100</v>
      </c>
      <c r="O5394">
        <f t="shared" si="337"/>
        <v>70</v>
      </c>
      <c r="P5394">
        <f t="shared" si="338"/>
        <v>30</v>
      </c>
      <c r="Q5394" s="2">
        <f t="shared" si="339"/>
        <v>0.3</v>
      </c>
      <c r="R5394">
        <v>4</v>
      </c>
      <c r="S5394" t="s">
        <v>70</v>
      </c>
    </row>
    <row r="5395" spans="1:19" x14ac:dyDescent="0.3">
      <c r="A5395">
        <v>191576</v>
      </c>
      <c r="B5395" s="1">
        <v>45353</v>
      </c>
      <c r="C5395" t="s">
        <v>23</v>
      </c>
      <c r="D5395" t="s">
        <v>24</v>
      </c>
      <c r="E5395" t="s">
        <v>25</v>
      </c>
      <c r="F5395">
        <v>34</v>
      </c>
      <c r="G5395" t="s">
        <v>41</v>
      </c>
      <c r="H5395" t="s">
        <v>19</v>
      </c>
      <c r="I5395">
        <f t="shared" si="336"/>
        <v>6.3</v>
      </c>
      <c r="J5395">
        <v>9</v>
      </c>
      <c r="K5395">
        <v>0</v>
      </c>
      <c r="L5395">
        <v>9</v>
      </c>
      <c r="M5395">
        <v>1</v>
      </c>
      <c r="N5395">
        <v>9</v>
      </c>
      <c r="O5395">
        <f t="shared" si="337"/>
        <v>6.3</v>
      </c>
      <c r="P5395">
        <f t="shared" si="338"/>
        <v>2.7</v>
      </c>
      <c r="Q5395" s="2">
        <f t="shared" si="339"/>
        <v>0.30000000000000004</v>
      </c>
      <c r="R5395">
        <v>5</v>
      </c>
      <c r="S5395" t="s">
        <v>43</v>
      </c>
    </row>
    <row r="5396" spans="1:19" x14ac:dyDescent="0.3">
      <c r="A5396">
        <v>187352</v>
      </c>
      <c r="B5396" s="1">
        <v>45267</v>
      </c>
      <c r="C5396" t="s">
        <v>78</v>
      </c>
      <c r="D5396" t="s">
        <v>37</v>
      </c>
      <c r="E5396" t="s">
        <v>17</v>
      </c>
      <c r="F5396">
        <v>28</v>
      </c>
      <c r="G5396" t="s">
        <v>51</v>
      </c>
      <c r="H5396" t="s">
        <v>27</v>
      </c>
      <c r="I5396">
        <f t="shared" si="336"/>
        <v>35</v>
      </c>
      <c r="J5396">
        <v>50</v>
      </c>
      <c r="K5396">
        <v>50</v>
      </c>
      <c r="L5396">
        <v>100</v>
      </c>
      <c r="M5396">
        <v>1</v>
      </c>
      <c r="N5396">
        <v>100</v>
      </c>
      <c r="O5396">
        <f t="shared" si="337"/>
        <v>35</v>
      </c>
      <c r="P5396">
        <f t="shared" si="338"/>
        <v>65</v>
      </c>
      <c r="Q5396" s="2">
        <f t="shared" si="339"/>
        <v>0.65</v>
      </c>
      <c r="R5396">
        <v>5</v>
      </c>
      <c r="S5396" t="s">
        <v>39</v>
      </c>
    </row>
    <row r="5397" spans="1:19" x14ac:dyDescent="0.3">
      <c r="A5397">
        <v>151289</v>
      </c>
      <c r="B5397" s="1">
        <v>45337</v>
      </c>
      <c r="C5397" t="s">
        <v>78</v>
      </c>
      <c r="D5397" t="s">
        <v>37</v>
      </c>
      <c r="E5397" t="s">
        <v>17</v>
      </c>
      <c r="F5397">
        <v>20</v>
      </c>
      <c r="G5397" t="s">
        <v>66</v>
      </c>
      <c r="H5397" t="s">
        <v>27</v>
      </c>
      <c r="I5397">
        <f t="shared" si="336"/>
        <v>35</v>
      </c>
      <c r="J5397">
        <v>50</v>
      </c>
      <c r="K5397">
        <v>40</v>
      </c>
      <c r="L5397">
        <v>90</v>
      </c>
      <c r="M5397">
        <v>2</v>
      </c>
      <c r="N5397">
        <v>180</v>
      </c>
      <c r="O5397">
        <f t="shared" si="337"/>
        <v>70</v>
      </c>
      <c r="P5397">
        <f t="shared" si="338"/>
        <v>110</v>
      </c>
      <c r="Q5397" s="2">
        <f t="shared" si="339"/>
        <v>0.61111111111111116</v>
      </c>
      <c r="R5397">
        <v>5</v>
      </c>
      <c r="S5397" t="s">
        <v>32</v>
      </c>
    </row>
    <row r="5398" spans="1:19" x14ac:dyDescent="0.3">
      <c r="A5398">
        <v>131353</v>
      </c>
      <c r="B5398" s="1">
        <v>45316</v>
      </c>
      <c r="C5398" t="s">
        <v>42</v>
      </c>
      <c r="D5398" t="s">
        <v>16</v>
      </c>
      <c r="E5398" t="s">
        <v>17</v>
      </c>
      <c r="F5398">
        <v>31</v>
      </c>
      <c r="G5398" t="s">
        <v>18</v>
      </c>
      <c r="H5398" t="s">
        <v>19</v>
      </c>
      <c r="I5398">
        <f t="shared" si="336"/>
        <v>45.5</v>
      </c>
      <c r="J5398">
        <v>65</v>
      </c>
      <c r="K5398">
        <v>0</v>
      </c>
      <c r="L5398">
        <v>65</v>
      </c>
      <c r="M5398">
        <v>3</v>
      </c>
      <c r="N5398">
        <v>195</v>
      </c>
      <c r="O5398">
        <f t="shared" si="337"/>
        <v>136.5</v>
      </c>
      <c r="P5398">
        <f t="shared" si="338"/>
        <v>58.5</v>
      </c>
      <c r="Q5398" s="2">
        <f t="shared" si="339"/>
        <v>0.3</v>
      </c>
      <c r="R5398">
        <v>3</v>
      </c>
      <c r="S5398" t="s">
        <v>49</v>
      </c>
    </row>
    <row r="5399" spans="1:19" x14ac:dyDescent="0.3">
      <c r="A5399">
        <v>150077</v>
      </c>
      <c r="B5399" s="1">
        <v>45544</v>
      </c>
      <c r="C5399" t="s">
        <v>76</v>
      </c>
      <c r="D5399" t="s">
        <v>37</v>
      </c>
      <c r="E5399" t="s">
        <v>17</v>
      </c>
      <c r="F5399">
        <v>27</v>
      </c>
      <c r="G5399" t="s">
        <v>79</v>
      </c>
      <c r="H5399" t="s">
        <v>27</v>
      </c>
      <c r="I5399">
        <f t="shared" si="336"/>
        <v>31.499999999999996</v>
      </c>
      <c r="J5399">
        <v>45</v>
      </c>
      <c r="K5399">
        <v>40</v>
      </c>
      <c r="L5399">
        <v>85</v>
      </c>
      <c r="M5399">
        <v>1</v>
      </c>
      <c r="N5399">
        <v>85</v>
      </c>
      <c r="O5399">
        <f t="shared" si="337"/>
        <v>31.499999999999996</v>
      </c>
      <c r="P5399">
        <f t="shared" si="338"/>
        <v>53.5</v>
      </c>
      <c r="Q5399" s="2">
        <f t="shared" si="339"/>
        <v>0.62941176470588234</v>
      </c>
      <c r="R5399">
        <v>4</v>
      </c>
      <c r="S5399" t="s">
        <v>52</v>
      </c>
    </row>
    <row r="5400" spans="1:19" x14ac:dyDescent="0.3">
      <c r="A5400">
        <v>161467</v>
      </c>
      <c r="B5400" s="1">
        <v>45242</v>
      </c>
      <c r="C5400" t="s">
        <v>23</v>
      </c>
      <c r="D5400" t="s">
        <v>24</v>
      </c>
      <c r="E5400" t="s">
        <v>17</v>
      </c>
      <c r="F5400">
        <v>30</v>
      </c>
      <c r="G5400" t="s">
        <v>86</v>
      </c>
      <c r="H5400" t="s">
        <v>27</v>
      </c>
      <c r="I5400">
        <f t="shared" si="336"/>
        <v>6.3</v>
      </c>
      <c r="J5400">
        <v>9</v>
      </c>
      <c r="K5400">
        <v>70</v>
      </c>
      <c r="L5400">
        <v>79</v>
      </c>
      <c r="M5400">
        <v>1</v>
      </c>
      <c r="N5400">
        <v>79</v>
      </c>
      <c r="O5400">
        <f t="shared" si="337"/>
        <v>6.3</v>
      </c>
      <c r="P5400">
        <f t="shared" si="338"/>
        <v>72.7</v>
      </c>
      <c r="Q5400" s="2">
        <f t="shared" si="339"/>
        <v>0.92025316455696204</v>
      </c>
      <c r="R5400">
        <v>5</v>
      </c>
      <c r="S5400" t="s">
        <v>65</v>
      </c>
    </row>
    <row r="5401" spans="1:19" x14ac:dyDescent="0.3">
      <c r="A5401">
        <v>194055</v>
      </c>
      <c r="B5401" s="1">
        <v>45300</v>
      </c>
      <c r="C5401" t="s">
        <v>76</v>
      </c>
      <c r="D5401" t="s">
        <v>37</v>
      </c>
      <c r="E5401" t="s">
        <v>25</v>
      </c>
      <c r="F5401">
        <v>20</v>
      </c>
      <c r="G5401" t="s">
        <v>77</v>
      </c>
      <c r="H5401" t="s">
        <v>19</v>
      </c>
      <c r="I5401">
        <f t="shared" si="336"/>
        <v>31.499999999999996</v>
      </c>
      <c r="J5401">
        <v>45</v>
      </c>
      <c r="K5401">
        <v>0</v>
      </c>
      <c r="L5401">
        <v>45</v>
      </c>
      <c r="M5401">
        <v>1</v>
      </c>
      <c r="N5401">
        <v>45</v>
      </c>
      <c r="O5401">
        <f t="shared" si="337"/>
        <v>31.499999999999996</v>
      </c>
      <c r="P5401">
        <f t="shared" si="338"/>
        <v>13.500000000000004</v>
      </c>
      <c r="Q5401" s="2">
        <f t="shared" si="339"/>
        <v>0.3000000000000001</v>
      </c>
      <c r="R5401">
        <v>5</v>
      </c>
      <c r="S5401" t="s">
        <v>20</v>
      </c>
    </row>
    <row r="5402" spans="1:19" x14ac:dyDescent="0.3">
      <c r="A5402">
        <v>170820</v>
      </c>
      <c r="B5402" s="1">
        <v>45437</v>
      </c>
      <c r="C5402" t="s">
        <v>23</v>
      </c>
      <c r="D5402" t="s">
        <v>24</v>
      </c>
      <c r="E5402" t="s">
        <v>17</v>
      </c>
      <c r="F5402">
        <v>34</v>
      </c>
      <c r="G5402" t="s">
        <v>31</v>
      </c>
      <c r="H5402" t="s">
        <v>19</v>
      </c>
      <c r="I5402">
        <f t="shared" si="336"/>
        <v>6.3</v>
      </c>
      <c r="J5402">
        <v>9</v>
      </c>
      <c r="K5402">
        <v>0</v>
      </c>
      <c r="L5402">
        <v>9</v>
      </c>
      <c r="M5402">
        <v>1</v>
      </c>
      <c r="N5402">
        <v>9</v>
      </c>
      <c r="O5402">
        <f t="shared" si="337"/>
        <v>6.3</v>
      </c>
      <c r="P5402">
        <f t="shared" si="338"/>
        <v>2.7</v>
      </c>
      <c r="Q5402" s="2">
        <f t="shared" si="339"/>
        <v>0.30000000000000004</v>
      </c>
      <c r="R5402">
        <v>2</v>
      </c>
      <c r="S5402" t="s">
        <v>87</v>
      </c>
    </row>
    <row r="5403" spans="1:19" x14ac:dyDescent="0.3">
      <c r="A5403">
        <v>175482</v>
      </c>
      <c r="B5403" s="1">
        <v>45596</v>
      </c>
      <c r="C5403" t="s">
        <v>15</v>
      </c>
      <c r="D5403" t="s">
        <v>16</v>
      </c>
      <c r="E5403" t="s">
        <v>25</v>
      </c>
      <c r="F5403">
        <v>19</v>
      </c>
      <c r="G5403" t="s">
        <v>51</v>
      </c>
      <c r="H5403" t="s">
        <v>27</v>
      </c>
      <c r="I5403">
        <f t="shared" si="336"/>
        <v>70</v>
      </c>
      <c r="J5403">
        <v>100</v>
      </c>
      <c r="K5403">
        <v>50</v>
      </c>
      <c r="L5403">
        <v>150</v>
      </c>
      <c r="M5403">
        <v>1</v>
      </c>
      <c r="N5403">
        <v>150</v>
      </c>
      <c r="O5403">
        <f t="shared" si="337"/>
        <v>70</v>
      </c>
      <c r="P5403">
        <f t="shared" si="338"/>
        <v>80</v>
      </c>
      <c r="Q5403" s="2">
        <f t="shared" si="339"/>
        <v>0.53333333333333333</v>
      </c>
      <c r="R5403">
        <v>5</v>
      </c>
      <c r="S5403" t="s">
        <v>45</v>
      </c>
    </row>
    <row r="5404" spans="1:19" x14ac:dyDescent="0.3">
      <c r="A5404">
        <v>151018</v>
      </c>
      <c r="B5404" s="1">
        <v>45463</v>
      </c>
      <c r="C5404" t="s">
        <v>53</v>
      </c>
      <c r="D5404" t="s">
        <v>37</v>
      </c>
      <c r="E5404" t="s">
        <v>25</v>
      </c>
      <c r="F5404">
        <v>29</v>
      </c>
      <c r="G5404" t="s">
        <v>54</v>
      </c>
      <c r="H5404" t="s">
        <v>19</v>
      </c>
      <c r="I5404">
        <f t="shared" si="336"/>
        <v>10.5</v>
      </c>
      <c r="J5404">
        <v>15</v>
      </c>
      <c r="K5404">
        <v>0</v>
      </c>
      <c r="L5404">
        <v>15</v>
      </c>
      <c r="M5404">
        <v>1</v>
      </c>
      <c r="N5404">
        <v>15</v>
      </c>
      <c r="O5404">
        <f t="shared" si="337"/>
        <v>10.5</v>
      </c>
      <c r="P5404">
        <f t="shared" si="338"/>
        <v>4.5</v>
      </c>
      <c r="Q5404" s="2">
        <f t="shared" si="339"/>
        <v>0.3</v>
      </c>
      <c r="R5404">
        <v>1</v>
      </c>
      <c r="S5404" t="s">
        <v>55</v>
      </c>
    </row>
    <row r="5405" spans="1:19" x14ac:dyDescent="0.3">
      <c r="A5405">
        <v>164955</v>
      </c>
      <c r="B5405" s="1">
        <v>45373</v>
      </c>
      <c r="C5405" t="s">
        <v>53</v>
      </c>
      <c r="D5405" t="s">
        <v>37</v>
      </c>
      <c r="E5405" t="s">
        <v>17</v>
      </c>
      <c r="F5405">
        <v>25</v>
      </c>
      <c r="G5405" t="s">
        <v>38</v>
      </c>
      <c r="H5405" t="s">
        <v>19</v>
      </c>
      <c r="I5405">
        <f t="shared" si="336"/>
        <v>10.5</v>
      </c>
      <c r="J5405">
        <v>15</v>
      </c>
      <c r="K5405">
        <v>0</v>
      </c>
      <c r="L5405">
        <v>15</v>
      </c>
      <c r="M5405">
        <v>1</v>
      </c>
      <c r="N5405">
        <v>15</v>
      </c>
      <c r="O5405">
        <f t="shared" si="337"/>
        <v>10.5</v>
      </c>
      <c r="P5405">
        <f t="shared" si="338"/>
        <v>4.5</v>
      </c>
      <c r="Q5405" s="2">
        <f t="shared" si="339"/>
        <v>0.3</v>
      </c>
      <c r="R5405">
        <v>4</v>
      </c>
      <c r="S5405" t="s">
        <v>57</v>
      </c>
    </row>
    <row r="5406" spans="1:19" x14ac:dyDescent="0.3">
      <c r="A5406">
        <v>150523</v>
      </c>
      <c r="B5406" s="1">
        <v>45269</v>
      </c>
      <c r="C5406" t="s">
        <v>50</v>
      </c>
      <c r="D5406" t="s">
        <v>16</v>
      </c>
      <c r="E5406" t="s">
        <v>17</v>
      </c>
      <c r="F5406">
        <v>22</v>
      </c>
      <c r="G5406" t="s">
        <v>79</v>
      </c>
      <c r="H5406" t="s">
        <v>27</v>
      </c>
      <c r="I5406">
        <f t="shared" si="336"/>
        <v>67.899999999999991</v>
      </c>
      <c r="J5406">
        <v>97</v>
      </c>
      <c r="K5406">
        <v>40</v>
      </c>
      <c r="L5406">
        <v>137</v>
      </c>
      <c r="M5406">
        <v>4</v>
      </c>
      <c r="N5406">
        <v>548</v>
      </c>
      <c r="O5406">
        <f t="shared" si="337"/>
        <v>271.59999999999997</v>
      </c>
      <c r="P5406">
        <f t="shared" si="338"/>
        <v>276.40000000000003</v>
      </c>
      <c r="Q5406" s="2">
        <f t="shared" si="339"/>
        <v>0.50437956204379564</v>
      </c>
      <c r="R5406">
        <v>1</v>
      </c>
      <c r="S5406" t="s">
        <v>59</v>
      </c>
    </row>
    <row r="5407" spans="1:19" x14ac:dyDescent="0.3">
      <c r="A5407">
        <v>157724</v>
      </c>
      <c r="B5407" s="1">
        <v>45285</v>
      </c>
      <c r="C5407" t="s">
        <v>23</v>
      </c>
      <c r="D5407" t="s">
        <v>24</v>
      </c>
      <c r="E5407" t="s">
        <v>25</v>
      </c>
      <c r="F5407">
        <v>19</v>
      </c>
      <c r="G5407" t="s">
        <v>75</v>
      </c>
      <c r="H5407" t="s">
        <v>27</v>
      </c>
      <c r="I5407">
        <f t="shared" si="336"/>
        <v>6.3</v>
      </c>
      <c r="J5407">
        <v>9</v>
      </c>
      <c r="K5407">
        <v>70</v>
      </c>
      <c r="L5407">
        <v>79</v>
      </c>
      <c r="M5407">
        <v>2</v>
      </c>
      <c r="N5407">
        <v>158</v>
      </c>
      <c r="O5407">
        <f t="shared" si="337"/>
        <v>12.6</v>
      </c>
      <c r="P5407">
        <f t="shared" si="338"/>
        <v>145.4</v>
      </c>
      <c r="Q5407" s="2">
        <f t="shared" si="339"/>
        <v>0.92025316455696204</v>
      </c>
      <c r="R5407">
        <v>2</v>
      </c>
      <c r="S5407" t="s">
        <v>68</v>
      </c>
    </row>
    <row r="5408" spans="1:19" x14ac:dyDescent="0.3">
      <c r="A5408">
        <v>161647</v>
      </c>
      <c r="B5408" s="1">
        <v>45423</v>
      </c>
      <c r="C5408" t="s">
        <v>42</v>
      </c>
      <c r="D5408" t="s">
        <v>16</v>
      </c>
      <c r="E5408" t="s">
        <v>25</v>
      </c>
      <c r="F5408">
        <v>35</v>
      </c>
      <c r="G5408" t="s">
        <v>67</v>
      </c>
      <c r="H5408" t="s">
        <v>27</v>
      </c>
      <c r="I5408">
        <f t="shared" si="336"/>
        <v>45.5</v>
      </c>
      <c r="J5408">
        <v>65</v>
      </c>
      <c r="K5408">
        <v>40</v>
      </c>
      <c r="L5408">
        <v>105</v>
      </c>
      <c r="M5408">
        <v>2</v>
      </c>
      <c r="N5408">
        <v>210</v>
      </c>
      <c r="O5408">
        <f t="shared" si="337"/>
        <v>91</v>
      </c>
      <c r="P5408">
        <f t="shared" si="338"/>
        <v>119</v>
      </c>
      <c r="Q5408" s="2">
        <f t="shared" si="339"/>
        <v>0.56666666666666665</v>
      </c>
      <c r="R5408">
        <v>4</v>
      </c>
      <c r="S5408" t="s">
        <v>61</v>
      </c>
    </row>
    <row r="5409" spans="1:19" x14ac:dyDescent="0.3">
      <c r="A5409">
        <v>123169</v>
      </c>
      <c r="B5409" s="1">
        <v>45482</v>
      </c>
      <c r="C5409" t="s">
        <v>82</v>
      </c>
      <c r="D5409" t="s">
        <v>37</v>
      </c>
      <c r="E5409" t="s">
        <v>17</v>
      </c>
      <c r="F5409">
        <v>34</v>
      </c>
      <c r="G5409" t="s">
        <v>77</v>
      </c>
      <c r="H5409" t="s">
        <v>19</v>
      </c>
      <c r="I5409">
        <f t="shared" si="336"/>
        <v>14</v>
      </c>
      <c r="J5409">
        <v>20</v>
      </c>
      <c r="K5409">
        <v>0</v>
      </c>
      <c r="L5409">
        <v>20</v>
      </c>
      <c r="M5409">
        <v>4</v>
      </c>
      <c r="N5409">
        <v>80</v>
      </c>
      <c r="O5409">
        <f t="shared" si="337"/>
        <v>56</v>
      </c>
      <c r="P5409">
        <f t="shared" si="338"/>
        <v>24</v>
      </c>
      <c r="Q5409" s="2">
        <f t="shared" si="339"/>
        <v>0.3</v>
      </c>
      <c r="R5409">
        <v>3</v>
      </c>
      <c r="S5409" t="s">
        <v>22</v>
      </c>
    </row>
    <row r="5410" spans="1:19" x14ac:dyDescent="0.3">
      <c r="A5410">
        <v>134024</v>
      </c>
      <c r="B5410" s="1">
        <v>45304</v>
      </c>
      <c r="C5410" t="s">
        <v>23</v>
      </c>
      <c r="D5410" t="s">
        <v>24</v>
      </c>
      <c r="E5410" t="s">
        <v>17</v>
      </c>
      <c r="F5410">
        <v>35</v>
      </c>
      <c r="G5410" t="s">
        <v>29</v>
      </c>
      <c r="H5410" t="s">
        <v>19</v>
      </c>
      <c r="I5410">
        <f t="shared" si="336"/>
        <v>6.3</v>
      </c>
      <c r="J5410">
        <v>9</v>
      </c>
      <c r="K5410">
        <v>0</v>
      </c>
      <c r="L5410">
        <v>9</v>
      </c>
      <c r="M5410">
        <v>1</v>
      </c>
      <c r="N5410">
        <v>9</v>
      </c>
      <c r="O5410">
        <f t="shared" si="337"/>
        <v>6.3</v>
      </c>
      <c r="P5410">
        <f t="shared" si="338"/>
        <v>2.7</v>
      </c>
      <c r="Q5410" s="2">
        <f t="shared" si="339"/>
        <v>0.30000000000000004</v>
      </c>
      <c r="R5410">
        <v>4</v>
      </c>
      <c r="S5410" t="s">
        <v>32</v>
      </c>
    </row>
    <row r="5411" spans="1:19" x14ac:dyDescent="0.3">
      <c r="A5411">
        <v>135286</v>
      </c>
      <c r="B5411" s="1">
        <v>45600</v>
      </c>
      <c r="C5411" t="s">
        <v>15</v>
      </c>
      <c r="D5411" t="s">
        <v>16</v>
      </c>
      <c r="E5411" t="s">
        <v>25</v>
      </c>
      <c r="F5411">
        <v>20</v>
      </c>
      <c r="G5411" t="s">
        <v>69</v>
      </c>
      <c r="H5411" t="s">
        <v>19</v>
      </c>
      <c r="I5411">
        <f t="shared" si="336"/>
        <v>70</v>
      </c>
      <c r="J5411">
        <v>100</v>
      </c>
      <c r="K5411">
        <v>0</v>
      </c>
      <c r="L5411">
        <v>100</v>
      </c>
      <c r="M5411">
        <v>4</v>
      </c>
      <c r="N5411">
        <v>400</v>
      </c>
      <c r="O5411">
        <f t="shared" si="337"/>
        <v>280</v>
      </c>
      <c r="P5411">
        <f t="shared" si="338"/>
        <v>120</v>
      </c>
      <c r="Q5411" s="2">
        <f t="shared" si="339"/>
        <v>0.3</v>
      </c>
      <c r="R5411">
        <v>2</v>
      </c>
      <c r="S5411" t="s">
        <v>59</v>
      </c>
    </row>
    <row r="5412" spans="1:19" x14ac:dyDescent="0.3">
      <c r="A5412">
        <v>192855</v>
      </c>
      <c r="B5412" s="1">
        <v>45292</v>
      </c>
      <c r="C5412" t="s">
        <v>53</v>
      </c>
      <c r="D5412" t="s">
        <v>37</v>
      </c>
      <c r="E5412" t="s">
        <v>17</v>
      </c>
      <c r="F5412">
        <v>20</v>
      </c>
      <c r="G5412" t="s">
        <v>51</v>
      </c>
      <c r="H5412" t="s">
        <v>27</v>
      </c>
      <c r="I5412">
        <f t="shared" si="336"/>
        <v>10.5</v>
      </c>
      <c r="J5412">
        <v>15</v>
      </c>
      <c r="K5412">
        <v>50</v>
      </c>
      <c r="L5412">
        <v>65</v>
      </c>
      <c r="M5412">
        <v>3</v>
      </c>
      <c r="N5412">
        <v>195</v>
      </c>
      <c r="O5412">
        <f t="shared" si="337"/>
        <v>31.5</v>
      </c>
      <c r="P5412">
        <f t="shared" si="338"/>
        <v>163.5</v>
      </c>
      <c r="Q5412" s="2">
        <f t="shared" si="339"/>
        <v>0.83846153846153848</v>
      </c>
      <c r="R5412">
        <v>5</v>
      </c>
      <c r="S5412" t="s">
        <v>72</v>
      </c>
    </row>
    <row r="5413" spans="1:19" x14ac:dyDescent="0.3">
      <c r="A5413">
        <v>196854</v>
      </c>
      <c r="B5413" s="1">
        <v>45244</v>
      </c>
      <c r="C5413" t="s">
        <v>42</v>
      </c>
      <c r="D5413" t="s">
        <v>16</v>
      </c>
      <c r="E5413" t="s">
        <v>17</v>
      </c>
      <c r="F5413">
        <v>20</v>
      </c>
      <c r="G5413" t="s">
        <v>41</v>
      </c>
      <c r="H5413" t="s">
        <v>19</v>
      </c>
      <c r="I5413">
        <f t="shared" si="336"/>
        <v>45.5</v>
      </c>
      <c r="J5413">
        <v>65</v>
      </c>
      <c r="K5413">
        <v>0</v>
      </c>
      <c r="L5413">
        <v>65</v>
      </c>
      <c r="M5413">
        <v>1</v>
      </c>
      <c r="N5413">
        <v>65</v>
      </c>
      <c r="O5413">
        <f t="shared" si="337"/>
        <v>45.5</v>
      </c>
      <c r="P5413">
        <f t="shared" si="338"/>
        <v>19.5</v>
      </c>
      <c r="Q5413" s="2">
        <f t="shared" si="339"/>
        <v>0.3</v>
      </c>
      <c r="R5413">
        <v>2</v>
      </c>
      <c r="S5413" t="s">
        <v>35</v>
      </c>
    </row>
    <row r="5414" spans="1:19" x14ac:dyDescent="0.3">
      <c r="A5414">
        <v>131152</v>
      </c>
      <c r="B5414" s="1">
        <v>45242</v>
      </c>
      <c r="C5414" t="s">
        <v>23</v>
      </c>
      <c r="D5414" t="s">
        <v>24</v>
      </c>
      <c r="E5414" t="s">
        <v>17</v>
      </c>
      <c r="F5414">
        <v>27</v>
      </c>
      <c r="G5414" t="s">
        <v>77</v>
      </c>
      <c r="H5414" t="s">
        <v>19</v>
      </c>
      <c r="I5414">
        <f t="shared" si="336"/>
        <v>6.3</v>
      </c>
      <c r="J5414">
        <v>9</v>
      </c>
      <c r="K5414">
        <v>0</v>
      </c>
      <c r="L5414">
        <v>9</v>
      </c>
      <c r="M5414">
        <v>1</v>
      </c>
      <c r="N5414">
        <v>9</v>
      </c>
      <c r="O5414">
        <f t="shared" si="337"/>
        <v>6.3</v>
      </c>
      <c r="P5414">
        <f t="shared" si="338"/>
        <v>2.7</v>
      </c>
      <c r="Q5414" s="2">
        <f t="shared" si="339"/>
        <v>0.30000000000000004</v>
      </c>
      <c r="R5414">
        <v>1</v>
      </c>
      <c r="S5414" t="s">
        <v>63</v>
      </c>
    </row>
    <row r="5415" spans="1:19" x14ac:dyDescent="0.3">
      <c r="A5415">
        <v>133454</v>
      </c>
      <c r="B5415" s="1">
        <v>45254</v>
      </c>
      <c r="C5415" t="s">
        <v>23</v>
      </c>
      <c r="D5415" t="s">
        <v>24</v>
      </c>
      <c r="E5415" t="s">
        <v>25</v>
      </c>
      <c r="F5415">
        <v>25</v>
      </c>
      <c r="G5415" t="s">
        <v>21</v>
      </c>
      <c r="H5415" t="s">
        <v>19</v>
      </c>
      <c r="I5415">
        <f t="shared" si="336"/>
        <v>6.3</v>
      </c>
      <c r="J5415">
        <v>9</v>
      </c>
      <c r="K5415">
        <v>0</v>
      </c>
      <c r="L5415">
        <v>9</v>
      </c>
      <c r="M5415">
        <v>1</v>
      </c>
      <c r="N5415">
        <v>9</v>
      </c>
      <c r="O5415">
        <f t="shared" si="337"/>
        <v>6.3</v>
      </c>
      <c r="P5415">
        <f t="shared" si="338"/>
        <v>2.7</v>
      </c>
      <c r="Q5415" s="2">
        <f t="shared" si="339"/>
        <v>0.30000000000000004</v>
      </c>
      <c r="R5415">
        <v>1</v>
      </c>
      <c r="S5415" t="s">
        <v>63</v>
      </c>
    </row>
    <row r="5416" spans="1:19" x14ac:dyDescent="0.3">
      <c r="A5416">
        <v>170491</v>
      </c>
      <c r="B5416" s="1">
        <v>45444</v>
      </c>
      <c r="C5416" t="s">
        <v>85</v>
      </c>
      <c r="D5416" t="s">
        <v>24</v>
      </c>
      <c r="E5416" t="s">
        <v>17</v>
      </c>
      <c r="F5416">
        <v>20</v>
      </c>
      <c r="G5416" t="s">
        <v>75</v>
      </c>
      <c r="H5416" t="s">
        <v>27</v>
      </c>
      <c r="I5416">
        <f t="shared" si="336"/>
        <v>16.099999999999998</v>
      </c>
      <c r="J5416">
        <v>23</v>
      </c>
      <c r="K5416">
        <v>70</v>
      </c>
      <c r="L5416">
        <v>93</v>
      </c>
      <c r="M5416">
        <v>2</v>
      </c>
      <c r="N5416">
        <v>186</v>
      </c>
      <c r="O5416">
        <f t="shared" si="337"/>
        <v>32.199999999999996</v>
      </c>
      <c r="P5416">
        <f t="shared" si="338"/>
        <v>153.80000000000001</v>
      </c>
      <c r="Q5416" s="2">
        <f t="shared" si="339"/>
        <v>0.82688172043010755</v>
      </c>
      <c r="R5416">
        <v>4</v>
      </c>
      <c r="S5416" t="s">
        <v>61</v>
      </c>
    </row>
    <row r="5417" spans="1:19" x14ac:dyDescent="0.3">
      <c r="A5417">
        <v>147666</v>
      </c>
      <c r="B5417" s="1">
        <v>45407</v>
      </c>
      <c r="C5417" t="s">
        <v>30</v>
      </c>
      <c r="D5417" t="s">
        <v>24</v>
      </c>
      <c r="E5417" t="s">
        <v>25</v>
      </c>
      <c r="F5417">
        <v>34</v>
      </c>
      <c r="G5417" t="s">
        <v>29</v>
      </c>
      <c r="H5417" t="s">
        <v>19</v>
      </c>
      <c r="I5417">
        <f t="shared" si="336"/>
        <v>7</v>
      </c>
      <c r="J5417">
        <v>10</v>
      </c>
      <c r="K5417">
        <v>0</v>
      </c>
      <c r="L5417">
        <v>10</v>
      </c>
      <c r="M5417">
        <v>3</v>
      </c>
      <c r="N5417">
        <v>30</v>
      </c>
      <c r="O5417">
        <f t="shared" si="337"/>
        <v>21</v>
      </c>
      <c r="P5417">
        <f t="shared" si="338"/>
        <v>9</v>
      </c>
      <c r="Q5417" s="2">
        <f t="shared" si="339"/>
        <v>0.3</v>
      </c>
      <c r="R5417">
        <v>5</v>
      </c>
      <c r="S5417" t="s">
        <v>57</v>
      </c>
    </row>
    <row r="5418" spans="1:19" x14ac:dyDescent="0.3">
      <c r="A5418">
        <v>156485</v>
      </c>
      <c r="B5418" s="1">
        <v>45406</v>
      </c>
      <c r="C5418" t="s">
        <v>82</v>
      </c>
      <c r="D5418" t="s">
        <v>37</v>
      </c>
      <c r="E5418" t="s">
        <v>25</v>
      </c>
      <c r="F5418">
        <v>28</v>
      </c>
      <c r="G5418" t="s">
        <v>18</v>
      </c>
      <c r="H5418" t="s">
        <v>19</v>
      </c>
      <c r="I5418">
        <f t="shared" si="336"/>
        <v>14</v>
      </c>
      <c r="J5418">
        <v>20</v>
      </c>
      <c r="K5418">
        <v>0</v>
      </c>
      <c r="L5418">
        <v>20</v>
      </c>
      <c r="M5418">
        <v>1</v>
      </c>
      <c r="N5418">
        <v>20</v>
      </c>
      <c r="O5418">
        <f t="shared" si="337"/>
        <v>14</v>
      </c>
      <c r="P5418">
        <f t="shared" si="338"/>
        <v>6</v>
      </c>
      <c r="Q5418" s="2">
        <f t="shared" si="339"/>
        <v>0.3</v>
      </c>
      <c r="R5418">
        <v>3</v>
      </c>
      <c r="S5418" t="s">
        <v>22</v>
      </c>
    </row>
    <row r="5419" spans="1:19" x14ac:dyDescent="0.3">
      <c r="A5419">
        <v>182357</v>
      </c>
      <c r="B5419" s="1">
        <v>45470</v>
      </c>
      <c r="C5419" t="s">
        <v>23</v>
      </c>
      <c r="D5419" t="s">
        <v>24</v>
      </c>
      <c r="E5419" t="s">
        <v>17</v>
      </c>
      <c r="F5419">
        <v>19</v>
      </c>
      <c r="G5419" t="s">
        <v>54</v>
      </c>
      <c r="H5419" t="s">
        <v>19</v>
      </c>
      <c r="I5419">
        <f t="shared" si="336"/>
        <v>6.3</v>
      </c>
      <c r="J5419">
        <v>9</v>
      </c>
      <c r="K5419">
        <v>0</v>
      </c>
      <c r="L5419">
        <v>9</v>
      </c>
      <c r="M5419">
        <v>1</v>
      </c>
      <c r="N5419">
        <v>9</v>
      </c>
      <c r="O5419">
        <f t="shared" si="337"/>
        <v>6.3</v>
      </c>
      <c r="P5419">
        <f t="shared" si="338"/>
        <v>2.7</v>
      </c>
      <c r="Q5419" s="2">
        <f t="shared" si="339"/>
        <v>0.30000000000000004</v>
      </c>
      <c r="R5419">
        <v>5</v>
      </c>
      <c r="S5419" t="s">
        <v>61</v>
      </c>
    </row>
    <row r="5420" spans="1:19" x14ac:dyDescent="0.3">
      <c r="A5420">
        <v>176436</v>
      </c>
      <c r="B5420" s="1">
        <v>45453</v>
      </c>
      <c r="C5420" t="s">
        <v>23</v>
      </c>
      <c r="D5420" t="s">
        <v>24</v>
      </c>
      <c r="E5420" t="s">
        <v>17</v>
      </c>
      <c r="F5420">
        <v>29</v>
      </c>
      <c r="G5420" t="s">
        <v>75</v>
      </c>
      <c r="H5420" t="s">
        <v>27</v>
      </c>
      <c r="I5420">
        <f t="shared" si="336"/>
        <v>6.3</v>
      </c>
      <c r="J5420">
        <v>9</v>
      </c>
      <c r="K5420">
        <v>70</v>
      </c>
      <c r="L5420">
        <v>79</v>
      </c>
      <c r="M5420">
        <v>1</v>
      </c>
      <c r="N5420">
        <v>79</v>
      </c>
      <c r="O5420">
        <f t="shared" si="337"/>
        <v>6.3</v>
      </c>
      <c r="P5420">
        <f t="shared" si="338"/>
        <v>72.7</v>
      </c>
      <c r="Q5420" s="2">
        <f t="shared" si="339"/>
        <v>0.92025316455696204</v>
      </c>
      <c r="R5420">
        <v>2</v>
      </c>
      <c r="S5420" t="s">
        <v>87</v>
      </c>
    </row>
    <row r="5421" spans="1:19" x14ac:dyDescent="0.3">
      <c r="A5421">
        <v>195561</v>
      </c>
      <c r="B5421" s="1">
        <v>45505</v>
      </c>
      <c r="C5421" t="s">
        <v>50</v>
      </c>
      <c r="D5421" t="s">
        <v>16</v>
      </c>
      <c r="E5421" t="s">
        <v>17</v>
      </c>
      <c r="F5421">
        <v>30</v>
      </c>
      <c r="G5421" t="s">
        <v>67</v>
      </c>
      <c r="H5421" t="s">
        <v>27</v>
      </c>
      <c r="I5421">
        <f t="shared" si="336"/>
        <v>67.899999999999991</v>
      </c>
      <c r="J5421">
        <v>97</v>
      </c>
      <c r="K5421">
        <v>40</v>
      </c>
      <c r="L5421">
        <v>137</v>
      </c>
      <c r="M5421">
        <v>1</v>
      </c>
      <c r="N5421">
        <v>137</v>
      </c>
      <c r="O5421">
        <f t="shared" si="337"/>
        <v>67.899999999999991</v>
      </c>
      <c r="P5421">
        <f t="shared" si="338"/>
        <v>69.100000000000009</v>
      </c>
      <c r="Q5421" s="2">
        <f t="shared" si="339"/>
        <v>0.50437956204379564</v>
      </c>
      <c r="R5421">
        <v>5</v>
      </c>
      <c r="S5421" t="s">
        <v>39</v>
      </c>
    </row>
    <row r="5422" spans="1:19" x14ac:dyDescent="0.3">
      <c r="A5422">
        <v>126621</v>
      </c>
      <c r="B5422" s="1">
        <v>45333</v>
      </c>
      <c r="C5422" t="s">
        <v>50</v>
      </c>
      <c r="D5422" t="s">
        <v>16</v>
      </c>
      <c r="E5422" t="s">
        <v>17</v>
      </c>
      <c r="F5422">
        <v>23</v>
      </c>
      <c r="G5422" t="s">
        <v>31</v>
      </c>
      <c r="H5422" t="s">
        <v>19</v>
      </c>
      <c r="I5422">
        <f t="shared" si="336"/>
        <v>67.899999999999991</v>
      </c>
      <c r="J5422">
        <v>97</v>
      </c>
      <c r="K5422">
        <v>0</v>
      </c>
      <c r="L5422">
        <v>97</v>
      </c>
      <c r="M5422">
        <v>1</v>
      </c>
      <c r="N5422">
        <v>97</v>
      </c>
      <c r="O5422">
        <f t="shared" si="337"/>
        <v>67.899999999999991</v>
      </c>
      <c r="P5422">
        <f t="shared" si="338"/>
        <v>29.100000000000009</v>
      </c>
      <c r="Q5422" s="2">
        <f t="shared" si="339"/>
        <v>0.3000000000000001</v>
      </c>
      <c r="R5422">
        <v>2</v>
      </c>
      <c r="S5422" t="s">
        <v>35</v>
      </c>
    </row>
    <row r="5423" spans="1:19" x14ac:dyDescent="0.3">
      <c r="A5423">
        <v>190027</v>
      </c>
      <c r="B5423" s="1">
        <v>45318</v>
      </c>
      <c r="C5423" t="s">
        <v>23</v>
      </c>
      <c r="D5423" t="s">
        <v>24</v>
      </c>
      <c r="E5423" t="s">
        <v>25</v>
      </c>
      <c r="F5423">
        <v>23</v>
      </c>
      <c r="G5423" t="s">
        <v>69</v>
      </c>
      <c r="H5423" t="s">
        <v>19</v>
      </c>
      <c r="I5423">
        <f t="shared" si="336"/>
        <v>6.3</v>
      </c>
      <c r="J5423">
        <v>9</v>
      </c>
      <c r="K5423">
        <v>0</v>
      </c>
      <c r="L5423">
        <v>9</v>
      </c>
      <c r="M5423">
        <v>1</v>
      </c>
      <c r="N5423">
        <v>9</v>
      </c>
      <c r="O5423">
        <f t="shared" si="337"/>
        <v>6.3</v>
      </c>
      <c r="P5423">
        <f t="shared" si="338"/>
        <v>2.7</v>
      </c>
      <c r="Q5423" s="2">
        <f t="shared" si="339"/>
        <v>0.30000000000000004</v>
      </c>
      <c r="R5423">
        <v>3</v>
      </c>
      <c r="S5423" t="s">
        <v>49</v>
      </c>
    </row>
    <row r="5424" spans="1:19" x14ac:dyDescent="0.3">
      <c r="A5424">
        <v>130361</v>
      </c>
      <c r="B5424" s="1">
        <v>45449</v>
      </c>
      <c r="C5424" t="s">
        <v>15</v>
      </c>
      <c r="D5424" t="s">
        <v>16</v>
      </c>
      <c r="E5424" t="s">
        <v>17</v>
      </c>
      <c r="F5424">
        <v>30</v>
      </c>
      <c r="G5424" t="s">
        <v>34</v>
      </c>
      <c r="H5424" t="s">
        <v>27</v>
      </c>
      <c r="I5424">
        <f t="shared" si="336"/>
        <v>70</v>
      </c>
      <c r="J5424">
        <v>100</v>
      </c>
      <c r="K5424">
        <v>100</v>
      </c>
      <c r="L5424">
        <v>200</v>
      </c>
      <c r="M5424">
        <v>3</v>
      </c>
      <c r="N5424">
        <v>600</v>
      </c>
      <c r="O5424">
        <f t="shared" si="337"/>
        <v>210</v>
      </c>
      <c r="P5424">
        <f t="shared" si="338"/>
        <v>390</v>
      </c>
      <c r="Q5424" s="2">
        <f t="shared" si="339"/>
        <v>0.65</v>
      </c>
      <c r="R5424">
        <v>4</v>
      </c>
      <c r="S5424" t="s">
        <v>32</v>
      </c>
    </row>
    <row r="5425" spans="1:19" x14ac:dyDescent="0.3">
      <c r="A5425">
        <v>147438</v>
      </c>
      <c r="B5425" s="1">
        <v>45576</v>
      </c>
      <c r="C5425" t="s">
        <v>15</v>
      </c>
      <c r="D5425" t="s">
        <v>16</v>
      </c>
      <c r="E5425" t="s">
        <v>25</v>
      </c>
      <c r="F5425">
        <v>27</v>
      </c>
      <c r="G5425" t="s">
        <v>80</v>
      </c>
      <c r="H5425" t="s">
        <v>27</v>
      </c>
      <c r="I5425">
        <f t="shared" si="336"/>
        <v>70</v>
      </c>
      <c r="J5425">
        <v>100</v>
      </c>
      <c r="K5425">
        <v>40</v>
      </c>
      <c r="L5425">
        <v>140</v>
      </c>
      <c r="M5425">
        <v>2</v>
      </c>
      <c r="N5425">
        <v>280</v>
      </c>
      <c r="O5425">
        <f t="shared" si="337"/>
        <v>140</v>
      </c>
      <c r="P5425">
        <f t="shared" si="338"/>
        <v>140</v>
      </c>
      <c r="Q5425" s="2">
        <f t="shared" si="339"/>
        <v>0.5</v>
      </c>
      <c r="R5425">
        <v>4</v>
      </c>
      <c r="S5425" t="s">
        <v>72</v>
      </c>
    </row>
    <row r="5426" spans="1:19" x14ac:dyDescent="0.3">
      <c r="A5426">
        <v>120639</v>
      </c>
      <c r="B5426" s="1">
        <v>45555</v>
      </c>
      <c r="C5426" t="s">
        <v>23</v>
      </c>
      <c r="D5426" t="s">
        <v>24</v>
      </c>
      <c r="E5426" t="s">
        <v>17</v>
      </c>
      <c r="F5426">
        <v>18</v>
      </c>
      <c r="G5426" t="s">
        <v>74</v>
      </c>
      <c r="H5426" t="s">
        <v>27</v>
      </c>
      <c r="I5426">
        <f t="shared" si="336"/>
        <v>6.3</v>
      </c>
      <c r="J5426">
        <v>9</v>
      </c>
      <c r="K5426">
        <v>25</v>
      </c>
      <c r="L5426">
        <v>34</v>
      </c>
      <c r="M5426">
        <v>2</v>
      </c>
      <c r="N5426">
        <v>68</v>
      </c>
      <c r="O5426">
        <f t="shared" si="337"/>
        <v>12.6</v>
      </c>
      <c r="P5426">
        <f t="shared" si="338"/>
        <v>55.4</v>
      </c>
      <c r="Q5426" s="2">
        <f t="shared" si="339"/>
        <v>0.81470588235294117</v>
      </c>
      <c r="R5426">
        <v>3</v>
      </c>
      <c r="S5426" t="s">
        <v>22</v>
      </c>
    </row>
    <row r="5427" spans="1:19" x14ac:dyDescent="0.3">
      <c r="A5427">
        <v>171929</v>
      </c>
      <c r="B5427" s="1">
        <v>45287</v>
      </c>
      <c r="C5427" t="s">
        <v>53</v>
      </c>
      <c r="D5427" t="s">
        <v>37</v>
      </c>
      <c r="E5427" t="s">
        <v>25</v>
      </c>
      <c r="F5427">
        <v>20</v>
      </c>
      <c r="G5427" t="s">
        <v>86</v>
      </c>
      <c r="H5427" t="s">
        <v>27</v>
      </c>
      <c r="I5427">
        <f t="shared" si="336"/>
        <v>10.5</v>
      </c>
      <c r="J5427">
        <v>15</v>
      </c>
      <c r="K5427">
        <v>70</v>
      </c>
      <c r="L5427">
        <v>85</v>
      </c>
      <c r="M5427">
        <v>1</v>
      </c>
      <c r="N5427">
        <v>85</v>
      </c>
      <c r="O5427">
        <f t="shared" si="337"/>
        <v>10.5</v>
      </c>
      <c r="P5427">
        <f t="shared" si="338"/>
        <v>74.5</v>
      </c>
      <c r="Q5427" s="2">
        <f t="shared" si="339"/>
        <v>0.87647058823529411</v>
      </c>
      <c r="R5427">
        <v>1</v>
      </c>
      <c r="S5427" t="s">
        <v>35</v>
      </c>
    </row>
    <row r="5428" spans="1:19" x14ac:dyDescent="0.3">
      <c r="A5428">
        <v>181148</v>
      </c>
      <c r="B5428" s="1">
        <v>45455</v>
      </c>
      <c r="C5428" t="s">
        <v>36</v>
      </c>
      <c r="D5428" t="s">
        <v>37</v>
      </c>
      <c r="E5428" t="s">
        <v>17</v>
      </c>
      <c r="F5428">
        <v>35</v>
      </c>
      <c r="G5428" t="s">
        <v>46</v>
      </c>
      <c r="H5428" t="s">
        <v>19</v>
      </c>
      <c r="I5428">
        <f t="shared" si="336"/>
        <v>22.4</v>
      </c>
      <c r="J5428">
        <v>32</v>
      </c>
      <c r="K5428">
        <v>0</v>
      </c>
      <c r="L5428">
        <v>32</v>
      </c>
      <c r="M5428">
        <v>1</v>
      </c>
      <c r="N5428">
        <v>32</v>
      </c>
      <c r="O5428">
        <f t="shared" si="337"/>
        <v>22.4</v>
      </c>
      <c r="P5428">
        <f t="shared" si="338"/>
        <v>9.6000000000000014</v>
      </c>
      <c r="Q5428" s="2">
        <f t="shared" si="339"/>
        <v>0.30000000000000004</v>
      </c>
      <c r="R5428">
        <v>3</v>
      </c>
      <c r="S5428" t="s">
        <v>88</v>
      </c>
    </row>
    <row r="5429" spans="1:19" x14ac:dyDescent="0.3">
      <c r="A5429">
        <v>154388</v>
      </c>
      <c r="B5429" s="1">
        <v>45437</v>
      </c>
      <c r="C5429" t="s">
        <v>53</v>
      </c>
      <c r="D5429" t="s">
        <v>37</v>
      </c>
      <c r="E5429" t="s">
        <v>17</v>
      </c>
      <c r="F5429">
        <v>24</v>
      </c>
      <c r="G5429" t="s">
        <v>67</v>
      </c>
      <c r="H5429" t="s">
        <v>27</v>
      </c>
      <c r="I5429">
        <f t="shared" si="336"/>
        <v>10.5</v>
      </c>
      <c r="J5429">
        <v>15</v>
      </c>
      <c r="K5429">
        <v>40</v>
      </c>
      <c r="L5429">
        <v>55</v>
      </c>
      <c r="M5429">
        <v>2</v>
      </c>
      <c r="N5429">
        <v>110</v>
      </c>
      <c r="O5429">
        <f t="shared" si="337"/>
        <v>21</v>
      </c>
      <c r="P5429">
        <f t="shared" si="338"/>
        <v>89</v>
      </c>
      <c r="Q5429" s="2">
        <f t="shared" si="339"/>
        <v>0.80909090909090908</v>
      </c>
      <c r="R5429">
        <v>1</v>
      </c>
      <c r="S5429" t="s">
        <v>68</v>
      </c>
    </row>
    <row r="5430" spans="1:19" x14ac:dyDescent="0.3">
      <c r="A5430">
        <v>151865</v>
      </c>
      <c r="B5430" s="1">
        <v>45481</v>
      </c>
      <c r="C5430" t="s">
        <v>33</v>
      </c>
      <c r="D5430" t="s">
        <v>16</v>
      </c>
      <c r="E5430" t="s">
        <v>17</v>
      </c>
      <c r="F5430">
        <v>23</v>
      </c>
      <c r="G5430" t="s">
        <v>34</v>
      </c>
      <c r="H5430" t="s">
        <v>27</v>
      </c>
      <c r="I5430">
        <f t="shared" si="336"/>
        <v>82.6</v>
      </c>
      <c r="J5430">
        <v>118</v>
      </c>
      <c r="K5430">
        <v>100</v>
      </c>
      <c r="L5430">
        <v>218</v>
      </c>
      <c r="M5430">
        <v>1</v>
      </c>
      <c r="N5430">
        <v>218</v>
      </c>
      <c r="O5430">
        <f t="shared" si="337"/>
        <v>82.6</v>
      </c>
      <c r="P5430">
        <f t="shared" si="338"/>
        <v>135.4</v>
      </c>
      <c r="Q5430" s="2">
        <f t="shared" si="339"/>
        <v>0.62110091743119267</v>
      </c>
      <c r="R5430">
        <v>4</v>
      </c>
      <c r="S5430" t="s">
        <v>57</v>
      </c>
    </row>
    <row r="5431" spans="1:19" x14ac:dyDescent="0.3">
      <c r="A5431">
        <v>154859</v>
      </c>
      <c r="B5431" s="1">
        <v>45485</v>
      </c>
      <c r="C5431" t="s">
        <v>50</v>
      </c>
      <c r="D5431" t="s">
        <v>16</v>
      </c>
      <c r="E5431" t="s">
        <v>17</v>
      </c>
      <c r="F5431">
        <v>22</v>
      </c>
      <c r="G5431" t="s">
        <v>62</v>
      </c>
      <c r="H5431" t="s">
        <v>19</v>
      </c>
      <c r="I5431">
        <f t="shared" si="336"/>
        <v>67.899999999999991</v>
      </c>
      <c r="J5431">
        <v>97</v>
      </c>
      <c r="K5431">
        <v>0</v>
      </c>
      <c r="L5431">
        <v>97</v>
      </c>
      <c r="M5431">
        <v>3</v>
      </c>
      <c r="N5431">
        <v>291</v>
      </c>
      <c r="O5431">
        <f t="shared" si="337"/>
        <v>203.7</v>
      </c>
      <c r="P5431">
        <f t="shared" si="338"/>
        <v>87.300000000000011</v>
      </c>
      <c r="Q5431" s="2">
        <f t="shared" si="339"/>
        <v>0.30000000000000004</v>
      </c>
      <c r="R5431">
        <v>4</v>
      </c>
      <c r="S5431" t="s">
        <v>45</v>
      </c>
    </row>
    <row r="5432" spans="1:19" x14ac:dyDescent="0.3">
      <c r="A5432">
        <v>156045</v>
      </c>
      <c r="B5432" s="1">
        <v>45294</v>
      </c>
      <c r="C5432" t="s">
        <v>53</v>
      </c>
      <c r="D5432" t="s">
        <v>37</v>
      </c>
      <c r="E5432" t="s">
        <v>17</v>
      </c>
      <c r="F5432">
        <v>19</v>
      </c>
      <c r="G5432" t="s">
        <v>31</v>
      </c>
      <c r="H5432" t="s">
        <v>19</v>
      </c>
      <c r="I5432">
        <f t="shared" si="336"/>
        <v>10.5</v>
      </c>
      <c r="J5432">
        <v>15</v>
      </c>
      <c r="K5432">
        <v>0</v>
      </c>
      <c r="L5432">
        <v>15</v>
      </c>
      <c r="M5432">
        <v>1</v>
      </c>
      <c r="N5432">
        <v>15</v>
      </c>
      <c r="O5432">
        <f t="shared" si="337"/>
        <v>10.5</v>
      </c>
      <c r="P5432">
        <f t="shared" si="338"/>
        <v>4.5</v>
      </c>
      <c r="Q5432" s="2">
        <f t="shared" si="339"/>
        <v>0.3</v>
      </c>
      <c r="R5432">
        <v>1</v>
      </c>
      <c r="S5432" t="s">
        <v>63</v>
      </c>
    </row>
    <row r="5433" spans="1:19" x14ac:dyDescent="0.3">
      <c r="A5433">
        <v>128948</v>
      </c>
      <c r="B5433" s="1">
        <v>45245</v>
      </c>
      <c r="C5433" t="s">
        <v>42</v>
      </c>
      <c r="D5433" t="s">
        <v>16</v>
      </c>
      <c r="E5433" t="s">
        <v>17</v>
      </c>
      <c r="F5433">
        <v>30</v>
      </c>
      <c r="G5433" t="s">
        <v>77</v>
      </c>
      <c r="H5433" t="s">
        <v>19</v>
      </c>
      <c r="I5433">
        <f t="shared" si="336"/>
        <v>45.5</v>
      </c>
      <c r="J5433">
        <v>65</v>
      </c>
      <c r="K5433">
        <v>0</v>
      </c>
      <c r="L5433">
        <v>65</v>
      </c>
      <c r="M5433">
        <v>1</v>
      </c>
      <c r="N5433">
        <v>65</v>
      </c>
      <c r="O5433">
        <f t="shared" si="337"/>
        <v>45.5</v>
      </c>
      <c r="P5433">
        <f t="shared" si="338"/>
        <v>19.5</v>
      </c>
      <c r="Q5433" s="2">
        <f t="shared" si="339"/>
        <v>0.3</v>
      </c>
      <c r="R5433">
        <v>3</v>
      </c>
      <c r="S5433" t="s">
        <v>73</v>
      </c>
    </row>
    <row r="5434" spans="1:19" x14ac:dyDescent="0.3">
      <c r="A5434">
        <v>184076</v>
      </c>
      <c r="B5434" s="1">
        <v>45259</v>
      </c>
      <c r="C5434" t="s">
        <v>50</v>
      </c>
      <c r="D5434" t="s">
        <v>16</v>
      </c>
      <c r="E5434" t="s">
        <v>17</v>
      </c>
      <c r="F5434">
        <v>23</v>
      </c>
      <c r="G5434" t="s">
        <v>21</v>
      </c>
      <c r="H5434" t="s">
        <v>19</v>
      </c>
      <c r="I5434">
        <f t="shared" si="336"/>
        <v>67.899999999999991</v>
      </c>
      <c r="J5434">
        <v>97</v>
      </c>
      <c r="K5434">
        <v>0</v>
      </c>
      <c r="L5434">
        <v>97</v>
      </c>
      <c r="M5434">
        <v>2</v>
      </c>
      <c r="N5434">
        <v>194</v>
      </c>
      <c r="O5434">
        <f t="shared" si="337"/>
        <v>135.79999999999998</v>
      </c>
      <c r="P5434">
        <f t="shared" si="338"/>
        <v>58.200000000000017</v>
      </c>
      <c r="Q5434" s="2">
        <f t="shared" si="339"/>
        <v>0.3000000000000001</v>
      </c>
      <c r="R5434">
        <v>1</v>
      </c>
      <c r="S5434" t="s">
        <v>59</v>
      </c>
    </row>
    <row r="5435" spans="1:19" x14ac:dyDescent="0.3">
      <c r="A5435">
        <v>168167</v>
      </c>
      <c r="B5435" s="1">
        <v>45350</v>
      </c>
      <c r="C5435" t="s">
        <v>53</v>
      </c>
      <c r="D5435" t="s">
        <v>37</v>
      </c>
      <c r="E5435" t="s">
        <v>25</v>
      </c>
      <c r="F5435">
        <v>32</v>
      </c>
      <c r="G5435" t="s">
        <v>46</v>
      </c>
      <c r="H5435" t="s">
        <v>19</v>
      </c>
      <c r="I5435">
        <f t="shared" si="336"/>
        <v>10.5</v>
      </c>
      <c r="J5435">
        <v>15</v>
      </c>
      <c r="K5435">
        <v>0</v>
      </c>
      <c r="L5435">
        <v>15</v>
      </c>
      <c r="M5435">
        <v>5</v>
      </c>
      <c r="N5435">
        <v>75</v>
      </c>
      <c r="O5435">
        <f t="shared" si="337"/>
        <v>52.5</v>
      </c>
      <c r="P5435">
        <f t="shared" si="338"/>
        <v>22.5</v>
      </c>
      <c r="Q5435" s="2">
        <f t="shared" si="339"/>
        <v>0.3</v>
      </c>
      <c r="R5435">
        <v>1</v>
      </c>
      <c r="S5435" t="s">
        <v>87</v>
      </c>
    </row>
    <row r="5436" spans="1:19" x14ac:dyDescent="0.3">
      <c r="A5436">
        <v>184069</v>
      </c>
      <c r="B5436" s="1">
        <v>45540</v>
      </c>
      <c r="C5436" t="s">
        <v>50</v>
      </c>
      <c r="D5436" t="s">
        <v>16</v>
      </c>
      <c r="E5436" t="s">
        <v>25</v>
      </c>
      <c r="F5436">
        <v>33</v>
      </c>
      <c r="G5436" t="s">
        <v>18</v>
      </c>
      <c r="H5436" t="s">
        <v>19</v>
      </c>
      <c r="I5436">
        <f t="shared" si="336"/>
        <v>67.899999999999991</v>
      </c>
      <c r="J5436">
        <v>97</v>
      </c>
      <c r="K5436">
        <v>0</v>
      </c>
      <c r="L5436">
        <v>97</v>
      </c>
      <c r="M5436">
        <v>4</v>
      </c>
      <c r="N5436">
        <v>388</v>
      </c>
      <c r="O5436">
        <f t="shared" si="337"/>
        <v>271.59999999999997</v>
      </c>
      <c r="P5436">
        <f t="shared" si="338"/>
        <v>116.40000000000003</v>
      </c>
      <c r="Q5436" s="2">
        <f t="shared" si="339"/>
        <v>0.3000000000000001</v>
      </c>
      <c r="R5436">
        <v>5</v>
      </c>
      <c r="S5436" t="s">
        <v>52</v>
      </c>
    </row>
    <row r="5437" spans="1:19" x14ac:dyDescent="0.3">
      <c r="A5437">
        <v>193476</v>
      </c>
      <c r="B5437" s="1">
        <v>45491</v>
      </c>
      <c r="C5437" t="s">
        <v>50</v>
      </c>
      <c r="D5437" t="s">
        <v>16</v>
      </c>
      <c r="E5437" t="s">
        <v>17</v>
      </c>
      <c r="F5437">
        <v>22</v>
      </c>
      <c r="G5437" t="s">
        <v>58</v>
      </c>
      <c r="H5437" t="s">
        <v>27</v>
      </c>
      <c r="I5437">
        <f t="shared" si="336"/>
        <v>67.899999999999991</v>
      </c>
      <c r="J5437">
        <v>97</v>
      </c>
      <c r="K5437">
        <v>40</v>
      </c>
      <c r="L5437">
        <v>137</v>
      </c>
      <c r="M5437">
        <v>3</v>
      </c>
      <c r="N5437">
        <v>411</v>
      </c>
      <c r="O5437">
        <f t="shared" si="337"/>
        <v>203.7</v>
      </c>
      <c r="P5437">
        <f t="shared" si="338"/>
        <v>207.3</v>
      </c>
      <c r="Q5437" s="2">
        <f t="shared" si="339"/>
        <v>0.50437956204379564</v>
      </c>
      <c r="R5437">
        <v>4</v>
      </c>
      <c r="S5437" t="s">
        <v>70</v>
      </c>
    </row>
    <row r="5438" spans="1:19" x14ac:dyDescent="0.3">
      <c r="A5438">
        <v>178055</v>
      </c>
      <c r="B5438" s="1">
        <v>45250</v>
      </c>
      <c r="C5438" t="s">
        <v>15</v>
      </c>
      <c r="D5438" t="s">
        <v>16</v>
      </c>
      <c r="E5438" t="s">
        <v>17</v>
      </c>
      <c r="F5438">
        <v>20</v>
      </c>
      <c r="G5438" t="s">
        <v>41</v>
      </c>
      <c r="H5438" t="s">
        <v>19</v>
      </c>
      <c r="I5438">
        <f t="shared" si="336"/>
        <v>70</v>
      </c>
      <c r="J5438">
        <v>100</v>
      </c>
      <c r="K5438">
        <v>0</v>
      </c>
      <c r="L5438">
        <v>100</v>
      </c>
      <c r="M5438">
        <v>1</v>
      </c>
      <c r="N5438">
        <v>100</v>
      </c>
      <c r="O5438">
        <f t="shared" si="337"/>
        <v>70</v>
      </c>
      <c r="P5438">
        <f t="shared" si="338"/>
        <v>30</v>
      </c>
      <c r="Q5438" s="2">
        <f t="shared" si="339"/>
        <v>0.3</v>
      </c>
      <c r="R5438">
        <v>3</v>
      </c>
      <c r="S5438" t="s">
        <v>84</v>
      </c>
    </row>
    <row r="5439" spans="1:19" x14ac:dyDescent="0.3">
      <c r="A5439">
        <v>181819</v>
      </c>
      <c r="B5439" s="1">
        <v>45446</v>
      </c>
      <c r="C5439" t="s">
        <v>42</v>
      </c>
      <c r="D5439" t="s">
        <v>16</v>
      </c>
      <c r="E5439" t="s">
        <v>17</v>
      </c>
      <c r="F5439">
        <v>28</v>
      </c>
      <c r="G5439" t="s">
        <v>31</v>
      </c>
      <c r="H5439" t="s">
        <v>19</v>
      </c>
      <c r="I5439">
        <f t="shared" si="336"/>
        <v>45.5</v>
      </c>
      <c r="J5439">
        <v>65</v>
      </c>
      <c r="K5439">
        <v>0</v>
      </c>
      <c r="L5439">
        <v>65</v>
      </c>
      <c r="M5439">
        <v>1</v>
      </c>
      <c r="N5439">
        <v>65</v>
      </c>
      <c r="O5439">
        <f t="shared" si="337"/>
        <v>45.5</v>
      </c>
      <c r="P5439">
        <f t="shared" si="338"/>
        <v>19.5</v>
      </c>
      <c r="Q5439" s="2">
        <f t="shared" si="339"/>
        <v>0.3</v>
      </c>
      <c r="R5439">
        <v>4</v>
      </c>
      <c r="S5439" t="s">
        <v>43</v>
      </c>
    </row>
    <row r="5440" spans="1:19" x14ac:dyDescent="0.3">
      <c r="A5440">
        <v>156114</v>
      </c>
      <c r="B5440" s="1">
        <v>45418</v>
      </c>
      <c r="C5440" t="s">
        <v>42</v>
      </c>
      <c r="D5440" t="s">
        <v>16</v>
      </c>
      <c r="E5440" t="s">
        <v>17</v>
      </c>
      <c r="F5440">
        <v>19</v>
      </c>
      <c r="G5440" t="s">
        <v>44</v>
      </c>
      <c r="H5440" t="s">
        <v>27</v>
      </c>
      <c r="I5440">
        <f t="shared" si="336"/>
        <v>45.5</v>
      </c>
      <c r="J5440">
        <v>65</v>
      </c>
      <c r="K5440">
        <v>25</v>
      </c>
      <c r="L5440">
        <v>90</v>
      </c>
      <c r="M5440">
        <v>1</v>
      </c>
      <c r="N5440">
        <v>90</v>
      </c>
      <c r="O5440">
        <f t="shared" si="337"/>
        <v>45.5</v>
      </c>
      <c r="P5440">
        <f t="shared" si="338"/>
        <v>44.5</v>
      </c>
      <c r="Q5440" s="2">
        <f t="shared" si="339"/>
        <v>0.49444444444444446</v>
      </c>
      <c r="R5440">
        <v>1</v>
      </c>
      <c r="S5440" t="s">
        <v>81</v>
      </c>
    </row>
    <row r="5441" spans="1:19" x14ac:dyDescent="0.3">
      <c r="A5441">
        <v>186282</v>
      </c>
      <c r="B5441" s="1">
        <v>45297</v>
      </c>
      <c r="C5441" t="s">
        <v>50</v>
      </c>
      <c r="D5441" t="s">
        <v>16</v>
      </c>
      <c r="E5441" t="s">
        <v>17</v>
      </c>
      <c r="F5441">
        <v>24</v>
      </c>
      <c r="G5441" t="s">
        <v>41</v>
      </c>
      <c r="H5441" t="s">
        <v>19</v>
      </c>
      <c r="I5441">
        <f t="shared" si="336"/>
        <v>67.899999999999991</v>
      </c>
      <c r="J5441">
        <v>97</v>
      </c>
      <c r="K5441">
        <v>0</v>
      </c>
      <c r="L5441">
        <v>97</v>
      </c>
      <c r="M5441">
        <v>1</v>
      </c>
      <c r="N5441">
        <v>97</v>
      </c>
      <c r="O5441">
        <f t="shared" si="337"/>
        <v>67.899999999999991</v>
      </c>
      <c r="P5441">
        <f t="shared" si="338"/>
        <v>29.100000000000009</v>
      </c>
      <c r="Q5441" s="2">
        <f t="shared" si="339"/>
        <v>0.3000000000000001</v>
      </c>
      <c r="R5441">
        <v>3</v>
      </c>
      <c r="S5441" t="s">
        <v>22</v>
      </c>
    </row>
    <row r="5442" spans="1:19" x14ac:dyDescent="0.3">
      <c r="A5442">
        <v>149961</v>
      </c>
      <c r="B5442" s="1">
        <v>45439</v>
      </c>
      <c r="C5442" t="s">
        <v>76</v>
      </c>
      <c r="D5442" t="s">
        <v>37</v>
      </c>
      <c r="E5442" t="s">
        <v>17</v>
      </c>
      <c r="F5442">
        <v>34</v>
      </c>
      <c r="G5442" t="s">
        <v>34</v>
      </c>
      <c r="H5442" t="s">
        <v>27</v>
      </c>
      <c r="I5442">
        <f t="shared" si="336"/>
        <v>31.499999999999996</v>
      </c>
      <c r="J5442">
        <v>45</v>
      </c>
      <c r="K5442">
        <v>100</v>
      </c>
      <c r="L5442">
        <v>145</v>
      </c>
      <c r="M5442">
        <v>1</v>
      </c>
      <c r="N5442">
        <v>145</v>
      </c>
      <c r="O5442">
        <f t="shared" si="337"/>
        <v>31.499999999999996</v>
      </c>
      <c r="P5442">
        <f t="shared" si="338"/>
        <v>113.5</v>
      </c>
      <c r="Q5442" s="2">
        <f t="shared" si="339"/>
        <v>0.78275862068965518</v>
      </c>
      <c r="R5442">
        <v>5</v>
      </c>
      <c r="S5442" t="s">
        <v>52</v>
      </c>
    </row>
    <row r="5443" spans="1:19" x14ac:dyDescent="0.3">
      <c r="A5443">
        <v>147924</v>
      </c>
      <c r="B5443" s="1">
        <v>45276</v>
      </c>
      <c r="C5443" t="s">
        <v>23</v>
      </c>
      <c r="D5443" t="s">
        <v>24</v>
      </c>
      <c r="E5443" t="s">
        <v>17</v>
      </c>
      <c r="F5443">
        <v>27</v>
      </c>
      <c r="G5443" t="s">
        <v>31</v>
      </c>
      <c r="H5443" t="s">
        <v>19</v>
      </c>
      <c r="I5443">
        <f t="shared" ref="I5443:I5506" si="340">0.7*J5443</f>
        <v>6.3</v>
      </c>
      <c r="J5443">
        <v>9</v>
      </c>
      <c r="K5443">
        <v>0</v>
      </c>
      <c r="L5443">
        <v>9</v>
      </c>
      <c r="M5443">
        <v>2</v>
      </c>
      <c r="N5443">
        <v>18</v>
      </c>
      <c r="O5443">
        <f t="shared" ref="O5443:O5506" si="341">I5443*M5443</f>
        <v>12.6</v>
      </c>
      <c r="P5443">
        <f t="shared" ref="P5443:P5506" si="342">N5443-O5443</f>
        <v>5.4</v>
      </c>
      <c r="Q5443" s="2">
        <f t="shared" ref="Q5443:Q5506" si="343">(P5443/N5443)</f>
        <v>0.30000000000000004</v>
      </c>
      <c r="R5443">
        <v>4</v>
      </c>
      <c r="S5443" t="s">
        <v>72</v>
      </c>
    </row>
    <row r="5444" spans="1:19" x14ac:dyDescent="0.3">
      <c r="A5444">
        <v>139159</v>
      </c>
      <c r="B5444" s="1">
        <v>45395</v>
      </c>
      <c r="C5444" t="s">
        <v>36</v>
      </c>
      <c r="D5444" t="s">
        <v>37</v>
      </c>
      <c r="E5444" t="s">
        <v>17</v>
      </c>
      <c r="F5444">
        <v>32</v>
      </c>
      <c r="G5444" t="s">
        <v>77</v>
      </c>
      <c r="H5444" t="s">
        <v>19</v>
      </c>
      <c r="I5444">
        <f t="shared" si="340"/>
        <v>22.4</v>
      </c>
      <c r="J5444">
        <v>32</v>
      </c>
      <c r="K5444">
        <v>0</v>
      </c>
      <c r="L5444">
        <v>32</v>
      </c>
      <c r="M5444">
        <v>1</v>
      </c>
      <c r="N5444">
        <v>32</v>
      </c>
      <c r="O5444">
        <f t="shared" si="341"/>
        <v>22.4</v>
      </c>
      <c r="P5444">
        <f t="shared" si="342"/>
        <v>9.6000000000000014</v>
      </c>
      <c r="Q5444" s="2">
        <f t="shared" si="343"/>
        <v>0.30000000000000004</v>
      </c>
      <c r="R5444">
        <v>1</v>
      </c>
      <c r="S5444" t="s">
        <v>47</v>
      </c>
    </row>
    <row r="5445" spans="1:19" x14ac:dyDescent="0.3">
      <c r="A5445">
        <v>181087</v>
      </c>
      <c r="B5445" s="1">
        <v>45409</v>
      </c>
      <c r="C5445" t="s">
        <v>36</v>
      </c>
      <c r="D5445" t="s">
        <v>37</v>
      </c>
      <c r="E5445" t="s">
        <v>25</v>
      </c>
      <c r="F5445">
        <v>35</v>
      </c>
      <c r="G5445" t="s">
        <v>69</v>
      </c>
      <c r="H5445" t="s">
        <v>19</v>
      </c>
      <c r="I5445">
        <f t="shared" si="340"/>
        <v>22.4</v>
      </c>
      <c r="J5445">
        <v>32</v>
      </c>
      <c r="K5445">
        <v>0</v>
      </c>
      <c r="L5445">
        <v>32</v>
      </c>
      <c r="M5445">
        <v>1</v>
      </c>
      <c r="N5445">
        <v>32</v>
      </c>
      <c r="O5445">
        <f t="shared" si="341"/>
        <v>22.4</v>
      </c>
      <c r="P5445">
        <f t="shared" si="342"/>
        <v>9.6000000000000014</v>
      </c>
      <c r="Q5445" s="2">
        <f t="shared" si="343"/>
        <v>0.30000000000000004</v>
      </c>
      <c r="R5445">
        <v>5</v>
      </c>
      <c r="S5445" t="s">
        <v>39</v>
      </c>
    </row>
    <row r="5446" spans="1:19" x14ac:dyDescent="0.3">
      <c r="A5446">
        <v>181609</v>
      </c>
      <c r="B5446" s="1">
        <v>45510</v>
      </c>
      <c r="C5446" t="s">
        <v>53</v>
      </c>
      <c r="D5446" t="s">
        <v>37</v>
      </c>
      <c r="E5446" t="s">
        <v>17</v>
      </c>
      <c r="F5446">
        <v>19</v>
      </c>
      <c r="G5446" t="s">
        <v>38</v>
      </c>
      <c r="H5446" t="s">
        <v>19</v>
      </c>
      <c r="I5446">
        <f t="shared" si="340"/>
        <v>10.5</v>
      </c>
      <c r="J5446">
        <v>15</v>
      </c>
      <c r="K5446">
        <v>0</v>
      </c>
      <c r="L5446">
        <v>15</v>
      </c>
      <c r="M5446">
        <v>1</v>
      </c>
      <c r="N5446">
        <v>15</v>
      </c>
      <c r="O5446">
        <f t="shared" si="341"/>
        <v>10.5</v>
      </c>
      <c r="P5446">
        <f t="shared" si="342"/>
        <v>4.5</v>
      </c>
      <c r="Q5446" s="2">
        <f t="shared" si="343"/>
        <v>0.3</v>
      </c>
      <c r="R5446">
        <v>1</v>
      </c>
      <c r="S5446" t="s">
        <v>81</v>
      </c>
    </row>
    <row r="5447" spans="1:19" x14ac:dyDescent="0.3">
      <c r="A5447">
        <v>143937</v>
      </c>
      <c r="B5447" s="1">
        <v>45285</v>
      </c>
      <c r="C5447" t="s">
        <v>42</v>
      </c>
      <c r="D5447" t="s">
        <v>16</v>
      </c>
      <c r="E5447" t="s">
        <v>17</v>
      </c>
      <c r="F5447">
        <v>34</v>
      </c>
      <c r="G5447" t="s">
        <v>74</v>
      </c>
      <c r="H5447" t="s">
        <v>27</v>
      </c>
      <c r="I5447">
        <f t="shared" si="340"/>
        <v>45.5</v>
      </c>
      <c r="J5447">
        <v>65</v>
      </c>
      <c r="K5447">
        <v>25</v>
      </c>
      <c r="L5447">
        <v>90</v>
      </c>
      <c r="M5447">
        <v>2</v>
      </c>
      <c r="N5447">
        <v>180</v>
      </c>
      <c r="O5447">
        <f t="shared" si="341"/>
        <v>91</v>
      </c>
      <c r="P5447">
        <f t="shared" si="342"/>
        <v>89</v>
      </c>
      <c r="Q5447" s="2">
        <f t="shared" si="343"/>
        <v>0.49444444444444446</v>
      </c>
      <c r="R5447">
        <v>5</v>
      </c>
      <c r="S5447" t="s">
        <v>57</v>
      </c>
    </row>
    <row r="5448" spans="1:19" x14ac:dyDescent="0.3">
      <c r="A5448">
        <v>159323</v>
      </c>
      <c r="B5448" s="1">
        <v>45588</v>
      </c>
      <c r="C5448" t="s">
        <v>42</v>
      </c>
      <c r="D5448" t="s">
        <v>16</v>
      </c>
      <c r="E5448" t="s">
        <v>17</v>
      </c>
      <c r="F5448">
        <v>33</v>
      </c>
      <c r="G5448" t="s">
        <v>31</v>
      </c>
      <c r="H5448" t="s">
        <v>19</v>
      </c>
      <c r="I5448">
        <f t="shared" si="340"/>
        <v>45.5</v>
      </c>
      <c r="J5448">
        <v>65</v>
      </c>
      <c r="K5448">
        <v>0</v>
      </c>
      <c r="L5448">
        <v>65</v>
      </c>
      <c r="M5448">
        <v>3</v>
      </c>
      <c r="N5448">
        <v>195</v>
      </c>
      <c r="O5448">
        <f t="shared" si="341"/>
        <v>136.5</v>
      </c>
      <c r="P5448">
        <f t="shared" si="342"/>
        <v>58.5</v>
      </c>
      <c r="Q5448" s="2">
        <f t="shared" si="343"/>
        <v>0.3</v>
      </c>
      <c r="R5448">
        <v>5</v>
      </c>
      <c r="S5448" t="s">
        <v>52</v>
      </c>
    </row>
    <row r="5449" spans="1:19" x14ac:dyDescent="0.3">
      <c r="A5449">
        <v>139315</v>
      </c>
      <c r="B5449" s="1">
        <v>45260</v>
      </c>
      <c r="C5449" t="s">
        <v>42</v>
      </c>
      <c r="D5449" t="s">
        <v>16</v>
      </c>
      <c r="E5449" t="s">
        <v>17</v>
      </c>
      <c r="F5449">
        <v>32</v>
      </c>
      <c r="G5449" t="s">
        <v>60</v>
      </c>
      <c r="H5449" t="s">
        <v>19</v>
      </c>
      <c r="I5449">
        <f t="shared" si="340"/>
        <v>45.5</v>
      </c>
      <c r="J5449">
        <v>65</v>
      </c>
      <c r="K5449">
        <v>0</v>
      </c>
      <c r="L5449">
        <v>65</v>
      </c>
      <c r="M5449">
        <v>1</v>
      </c>
      <c r="N5449">
        <v>65</v>
      </c>
      <c r="O5449">
        <f t="shared" si="341"/>
        <v>45.5</v>
      </c>
      <c r="P5449">
        <f t="shared" si="342"/>
        <v>19.5</v>
      </c>
      <c r="Q5449" s="2">
        <f t="shared" si="343"/>
        <v>0.3</v>
      </c>
      <c r="R5449">
        <v>4</v>
      </c>
      <c r="S5449" t="s">
        <v>32</v>
      </c>
    </row>
    <row r="5450" spans="1:19" x14ac:dyDescent="0.3">
      <c r="A5450">
        <v>142872</v>
      </c>
      <c r="B5450" s="1">
        <v>45273</v>
      </c>
      <c r="C5450" t="s">
        <v>48</v>
      </c>
      <c r="D5450" t="s">
        <v>16</v>
      </c>
      <c r="E5450" t="s">
        <v>25</v>
      </c>
      <c r="F5450">
        <v>25</v>
      </c>
      <c r="G5450" t="s">
        <v>69</v>
      </c>
      <c r="H5450" t="s">
        <v>19</v>
      </c>
      <c r="I5450">
        <f t="shared" si="340"/>
        <v>91</v>
      </c>
      <c r="J5450">
        <v>130</v>
      </c>
      <c r="K5450">
        <v>0</v>
      </c>
      <c r="L5450">
        <v>130</v>
      </c>
      <c r="M5450">
        <v>4</v>
      </c>
      <c r="N5450">
        <v>520</v>
      </c>
      <c r="O5450">
        <f t="shared" si="341"/>
        <v>364</v>
      </c>
      <c r="P5450">
        <f t="shared" si="342"/>
        <v>156</v>
      </c>
      <c r="Q5450" s="2">
        <f t="shared" si="343"/>
        <v>0.3</v>
      </c>
      <c r="R5450">
        <v>1</v>
      </c>
      <c r="S5450" t="s">
        <v>63</v>
      </c>
    </row>
    <row r="5451" spans="1:19" x14ac:dyDescent="0.3">
      <c r="A5451">
        <v>169253</v>
      </c>
      <c r="B5451" s="1">
        <v>45556</v>
      </c>
      <c r="C5451" t="s">
        <v>15</v>
      </c>
      <c r="D5451" t="s">
        <v>16</v>
      </c>
      <c r="E5451" t="s">
        <v>17</v>
      </c>
      <c r="F5451">
        <v>33</v>
      </c>
      <c r="G5451" t="s">
        <v>56</v>
      </c>
      <c r="H5451" t="s">
        <v>19</v>
      </c>
      <c r="I5451">
        <f t="shared" si="340"/>
        <v>70</v>
      </c>
      <c r="J5451">
        <v>100</v>
      </c>
      <c r="K5451">
        <v>0</v>
      </c>
      <c r="L5451">
        <v>100</v>
      </c>
      <c r="M5451">
        <v>1</v>
      </c>
      <c r="N5451">
        <v>100</v>
      </c>
      <c r="O5451">
        <f t="shared" si="341"/>
        <v>70</v>
      </c>
      <c r="P5451">
        <f t="shared" si="342"/>
        <v>30</v>
      </c>
      <c r="Q5451" s="2">
        <f t="shared" si="343"/>
        <v>0.3</v>
      </c>
      <c r="R5451">
        <v>2</v>
      </c>
      <c r="S5451" t="s">
        <v>28</v>
      </c>
    </row>
    <row r="5452" spans="1:19" x14ac:dyDescent="0.3">
      <c r="A5452">
        <v>150430</v>
      </c>
      <c r="B5452" s="1">
        <v>45582</v>
      </c>
      <c r="C5452" t="s">
        <v>50</v>
      </c>
      <c r="D5452" t="s">
        <v>16</v>
      </c>
      <c r="E5452" t="s">
        <v>17</v>
      </c>
      <c r="F5452">
        <v>30</v>
      </c>
      <c r="G5452" t="s">
        <v>29</v>
      </c>
      <c r="H5452" t="s">
        <v>19</v>
      </c>
      <c r="I5452">
        <f t="shared" si="340"/>
        <v>67.899999999999991</v>
      </c>
      <c r="J5452">
        <v>97</v>
      </c>
      <c r="K5452">
        <v>0</v>
      </c>
      <c r="L5452">
        <v>97</v>
      </c>
      <c r="M5452">
        <v>1</v>
      </c>
      <c r="N5452">
        <v>97</v>
      </c>
      <c r="O5452">
        <f t="shared" si="341"/>
        <v>67.899999999999991</v>
      </c>
      <c r="P5452">
        <f t="shared" si="342"/>
        <v>29.100000000000009</v>
      </c>
      <c r="Q5452" s="2">
        <f t="shared" si="343"/>
        <v>0.3000000000000001</v>
      </c>
      <c r="R5452">
        <v>1</v>
      </c>
      <c r="S5452" t="s">
        <v>68</v>
      </c>
    </row>
    <row r="5453" spans="1:19" x14ac:dyDescent="0.3">
      <c r="A5453">
        <v>167259</v>
      </c>
      <c r="B5453" s="1">
        <v>45360</v>
      </c>
      <c r="C5453" t="s">
        <v>53</v>
      </c>
      <c r="D5453" t="s">
        <v>37</v>
      </c>
      <c r="E5453" t="s">
        <v>17</v>
      </c>
      <c r="F5453">
        <v>23</v>
      </c>
      <c r="G5453" t="s">
        <v>74</v>
      </c>
      <c r="H5453" t="s">
        <v>27</v>
      </c>
      <c r="I5453">
        <f t="shared" si="340"/>
        <v>10.5</v>
      </c>
      <c r="J5453">
        <v>15</v>
      </c>
      <c r="K5453">
        <v>25</v>
      </c>
      <c r="L5453">
        <v>40</v>
      </c>
      <c r="M5453">
        <v>1</v>
      </c>
      <c r="N5453">
        <v>40</v>
      </c>
      <c r="O5453">
        <f t="shared" si="341"/>
        <v>10.5</v>
      </c>
      <c r="P5453">
        <f t="shared" si="342"/>
        <v>29.5</v>
      </c>
      <c r="Q5453" s="2">
        <f t="shared" si="343"/>
        <v>0.73750000000000004</v>
      </c>
      <c r="R5453">
        <v>4</v>
      </c>
      <c r="S5453" t="s">
        <v>20</v>
      </c>
    </row>
    <row r="5454" spans="1:19" x14ac:dyDescent="0.3">
      <c r="A5454">
        <v>156511</v>
      </c>
      <c r="B5454" s="1">
        <v>45453</v>
      </c>
      <c r="C5454" t="s">
        <v>23</v>
      </c>
      <c r="D5454" t="s">
        <v>24</v>
      </c>
      <c r="E5454" t="s">
        <v>17</v>
      </c>
      <c r="F5454">
        <v>23</v>
      </c>
      <c r="G5454" t="s">
        <v>74</v>
      </c>
      <c r="H5454" t="s">
        <v>27</v>
      </c>
      <c r="I5454">
        <f t="shared" si="340"/>
        <v>6.3</v>
      </c>
      <c r="J5454">
        <v>9</v>
      </c>
      <c r="K5454">
        <v>25</v>
      </c>
      <c r="L5454">
        <v>34</v>
      </c>
      <c r="M5454">
        <v>1</v>
      </c>
      <c r="N5454">
        <v>34</v>
      </c>
      <c r="O5454">
        <f t="shared" si="341"/>
        <v>6.3</v>
      </c>
      <c r="P5454">
        <f t="shared" si="342"/>
        <v>27.7</v>
      </c>
      <c r="Q5454" s="2">
        <f t="shared" si="343"/>
        <v>0.81470588235294117</v>
      </c>
      <c r="R5454">
        <v>5</v>
      </c>
      <c r="S5454" t="s">
        <v>20</v>
      </c>
    </row>
    <row r="5455" spans="1:19" x14ac:dyDescent="0.3">
      <c r="A5455">
        <v>152671</v>
      </c>
      <c r="B5455" s="1">
        <v>45357</v>
      </c>
      <c r="C5455" t="s">
        <v>82</v>
      </c>
      <c r="D5455" t="s">
        <v>37</v>
      </c>
      <c r="E5455" t="s">
        <v>17</v>
      </c>
      <c r="F5455">
        <v>29</v>
      </c>
      <c r="G5455" t="s">
        <v>38</v>
      </c>
      <c r="H5455" t="s">
        <v>19</v>
      </c>
      <c r="I5455">
        <f t="shared" si="340"/>
        <v>14</v>
      </c>
      <c r="J5455">
        <v>20</v>
      </c>
      <c r="K5455">
        <v>0</v>
      </c>
      <c r="L5455">
        <v>20</v>
      </c>
      <c r="M5455">
        <v>1</v>
      </c>
      <c r="N5455">
        <v>20</v>
      </c>
      <c r="O5455">
        <f t="shared" si="341"/>
        <v>14</v>
      </c>
      <c r="P5455">
        <f t="shared" si="342"/>
        <v>6</v>
      </c>
      <c r="Q5455" s="2">
        <f t="shared" si="343"/>
        <v>0.3</v>
      </c>
      <c r="R5455">
        <v>4</v>
      </c>
      <c r="S5455" t="s">
        <v>39</v>
      </c>
    </row>
    <row r="5456" spans="1:19" x14ac:dyDescent="0.3">
      <c r="A5456">
        <v>191569</v>
      </c>
      <c r="B5456" s="1">
        <v>45413</v>
      </c>
      <c r="C5456" t="s">
        <v>15</v>
      </c>
      <c r="D5456" t="s">
        <v>16</v>
      </c>
      <c r="E5456" t="s">
        <v>17</v>
      </c>
      <c r="F5456">
        <v>30</v>
      </c>
      <c r="G5456" t="s">
        <v>46</v>
      </c>
      <c r="H5456" t="s">
        <v>19</v>
      </c>
      <c r="I5456">
        <f t="shared" si="340"/>
        <v>70</v>
      </c>
      <c r="J5456">
        <v>100</v>
      </c>
      <c r="K5456">
        <v>0</v>
      </c>
      <c r="L5456">
        <v>100</v>
      </c>
      <c r="M5456">
        <v>1</v>
      </c>
      <c r="N5456">
        <v>100</v>
      </c>
      <c r="O5456">
        <f t="shared" si="341"/>
        <v>70</v>
      </c>
      <c r="P5456">
        <f t="shared" si="342"/>
        <v>30</v>
      </c>
      <c r="Q5456" s="2">
        <f t="shared" si="343"/>
        <v>0.3</v>
      </c>
      <c r="R5456">
        <v>4</v>
      </c>
      <c r="S5456" t="s">
        <v>45</v>
      </c>
    </row>
    <row r="5457" spans="1:19" x14ac:dyDescent="0.3">
      <c r="A5457">
        <v>123272</v>
      </c>
      <c r="B5457" s="1">
        <v>45465</v>
      </c>
      <c r="C5457" t="s">
        <v>30</v>
      </c>
      <c r="D5457" t="s">
        <v>24</v>
      </c>
      <c r="E5457" t="s">
        <v>17</v>
      </c>
      <c r="F5457">
        <v>27</v>
      </c>
      <c r="G5457" t="s">
        <v>21</v>
      </c>
      <c r="H5457" t="s">
        <v>19</v>
      </c>
      <c r="I5457">
        <f t="shared" si="340"/>
        <v>7</v>
      </c>
      <c r="J5457">
        <v>10</v>
      </c>
      <c r="K5457">
        <v>0</v>
      </c>
      <c r="L5457">
        <v>10</v>
      </c>
      <c r="M5457">
        <v>1</v>
      </c>
      <c r="N5457">
        <v>10</v>
      </c>
      <c r="O5457">
        <f t="shared" si="341"/>
        <v>7</v>
      </c>
      <c r="P5457">
        <f t="shared" si="342"/>
        <v>3</v>
      </c>
      <c r="Q5457" s="2">
        <f t="shared" si="343"/>
        <v>0.3</v>
      </c>
      <c r="R5457">
        <v>4</v>
      </c>
      <c r="S5457" t="s">
        <v>57</v>
      </c>
    </row>
    <row r="5458" spans="1:19" x14ac:dyDescent="0.3">
      <c r="A5458">
        <v>187622</v>
      </c>
      <c r="B5458" s="1">
        <v>45281</v>
      </c>
      <c r="C5458" t="s">
        <v>53</v>
      </c>
      <c r="D5458" t="s">
        <v>37</v>
      </c>
      <c r="E5458" t="s">
        <v>17</v>
      </c>
      <c r="F5458">
        <v>20</v>
      </c>
      <c r="G5458" t="s">
        <v>18</v>
      </c>
      <c r="H5458" t="s">
        <v>19</v>
      </c>
      <c r="I5458">
        <f t="shared" si="340"/>
        <v>10.5</v>
      </c>
      <c r="J5458">
        <v>15</v>
      </c>
      <c r="K5458">
        <v>0</v>
      </c>
      <c r="L5458">
        <v>15</v>
      </c>
      <c r="M5458">
        <v>1</v>
      </c>
      <c r="N5458">
        <v>15</v>
      </c>
      <c r="O5458">
        <f t="shared" si="341"/>
        <v>10.5</v>
      </c>
      <c r="P5458">
        <f t="shared" si="342"/>
        <v>4.5</v>
      </c>
      <c r="Q5458" s="2">
        <f t="shared" si="343"/>
        <v>0.3</v>
      </c>
      <c r="R5458">
        <v>1</v>
      </c>
      <c r="S5458" t="s">
        <v>28</v>
      </c>
    </row>
    <row r="5459" spans="1:19" x14ac:dyDescent="0.3">
      <c r="A5459">
        <v>161046</v>
      </c>
      <c r="B5459" s="1">
        <v>45334</v>
      </c>
      <c r="C5459" t="s">
        <v>50</v>
      </c>
      <c r="D5459" t="s">
        <v>16</v>
      </c>
      <c r="E5459" t="s">
        <v>17</v>
      </c>
      <c r="F5459">
        <v>20</v>
      </c>
      <c r="G5459" t="s">
        <v>46</v>
      </c>
      <c r="H5459" t="s">
        <v>19</v>
      </c>
      <c r="I5459">
        <f t="shared" si="340"/>
        <v>67.899999999999991</v>
      </c>
      <c r="J5459">
        <v>97</v>
      </c>
      <c r="K5459">
        <v>0</v>
      </c>
      <c r="L5459">
        <v>97</v>
      </c>
      <c r="M5459">
        <v>1</v>
      </c>
      <c r="N5459">
        <v>97</v>
      </c>
      <c r="O5459">
        <f t="shared" si="341"/>
        <v>67.899999999999991</v>
      </c>
      <c r="P5459">
        <f t="shared" si="342"/>
        <v>29.100000000000009</v>
      </c>
      <c r="Q5459" s="2">
        <f t="shared" si="343"/>
        <v>0.3000000000000001</v>
      </c>
      <c r="R5459">
        <v>3</v>
      </c>
      <c r="S5459" t="s">
        <v>84</v>
      </c>
    </row>
    <row r="5460" spans="1:19" x14ac:dyDescent="0.3">
      <c r="A5460">
        <v>165841</v>
      </c>
      <c r="B5460" s="1">
        <v>45361</v>
      </c>
      <c r="C5460" t="s">
        <v>53</v>
      </c>
      <c r="D5460" t="s">
        <v>37</v>
      </c>
      <c r="E5460" t="s">
        <v>25</v>
      </c>
      <c r="F5460">
        <v>26</v>
      </c>
      <c r="G5460" t="s">
        <v>38</v>
      </c>
      <c r="H5460" t="s">
        <v>19</v>
      </c>
      <c r="I5460">
        <f t="shared" si="340"/>
        <v>10.5</v>
      </c>
      <c r="J5460">
        <v>15</v>
      </c>
      <c r="K5460">
        <v>0</v>
      </c>
      <c r="L5460">
        <v>15</v>
      </c>
      <c r="M5460">
        <v>1</v>
      </c>
      <c r="N5460">
        <v>15</v>
      </c>
      <c r="O5460">
        <f t="shared" si="341"/>
        <v>10.5</v>
      </c>
      <c r="P5460">
        <f t="shared" si="342"/>
        <v>4.5</v>
      </c>
      <c r="Q5460" s="2">
        <f t="shared" si="343"/>
        <v>0.3</v>
      </c>
      <c r="R5460">
        <v>4</v>
      </c>
      <c r="S5460" t="s">
        <v>57</v>
      </c>
    </row>
    <row r="5461" spans="1:19" x14ac:dyDescent="0.3">
      <c r="A5461">
        <v>194129</v>
      </c>
      <c r="B5461" s="1">
        <v>45586</v>
      </c>
      <c r="C5461" t="s">
        <v>15</v>
      </c>
      <c r="D5461" t="s">
        <v>16</v>
      </c>
      <c r="E5461" t="s">
        <v>25</v>
      </c>
      <c r="F5461">
        <v>20</v>
      </c>
      <c r="G5461" t="s">
        <v>34</v>
      </c>
      <c r="H5461" t="s">
        <v>27</v>
      </c>
      <c r="I5461">
        <f t="shared" si="340"/>
        <v>70</v>
      </c>
      <c r="J5461">
        <v>100</v>
      </c>
      <c r="K5461">
        <v>100</v>
      </c>
      <c r="L5461">
        <v>200</v>
      </c>
      <c r="M5461">
        <v>4</v>
      </c>
      <c r="N5461">
        <v>800</v>
      </c>
      <c r="O5461">
        <f t="shared" si="341"/>
        <v>280</v>
      </c>
      <c r="P5461">
        <f t="shared" si="342"/>
        <v>520</v>
      </c>
      <c r="Q5461" s="2">
        <f t="shared" si="343"/>
        <v>0.65</v>
      </c>
      <c r="R5461">
        <v>1</v>
      </c>
      <c r="S5461" t="s">
        <v>59</v>
      </c>
    </row>
    <row r="5462" spans="1:19" x14ac:dyDescent="0.3">
      <c r="A5462">
        <v>171234</v>
      </c>
      <c r="B5462" s="1">
        <v>45535</v>
      </c>
      <c r="C5462" t="s">
        <v>48</v>
      </c>
      <c r="D5462" t="s">
        <v>16</v>
      </c>
      <c r="E5462" t="s">
        <v>17</v>
      </c>
      <c r="F5462">
        <v>28</v>
      </c>
      <c r="G5462" t="s">
        <v>69</v>
      </c>
      <c r="H5462" t="s">
        <v>19</v>
      </c>
      <c r="I5462">
        <f t="shared" si="340"/>
        <v>91</v>
      </c>
      <c r="J5462">
        <v>130</v>
      </c>
      <c r="K5462">
        <v>0</v>
      </c>
      <c r="L5462">
        <v>130</v>
      </c>
      <c r="M5462">
        <v>1</v>
      </c>
      <c r="N5462">
        <v>130</v>
      </c>
      <c r="O5462">
        <f t="shared" si="341"/>
        <v>91</v>
      </c>
      <c r="P5462">
        <f t="shared" si="342"/>
        <v>39</v>
      </c>
      <c r="Q5462" s="2">
        <f t="shared" si="343"/>
        <v>0.3</v>
      </c>
      <c r="R5462">
        <v>3</v>
      </c>
      <c r="S5462" t="s">
        <v>49</v>
      </c>
    </row>
    <row r="5463" spans="1:19" x14ac:dyDescent="0.3">
      <c r="A5463">
        <v>141257</v>
      </c>
      <c r="B5463" s="1">
        <v>45357</v>
      </c>
      <c r="C5463" t="s">
        <v>15</v>
      </c>
      <c r="D5463" t="s">
        <v>16</v>
      </c>
      <c r="E5463" t="s">
        <v>25</v>
      </c>
      <c r="F5463">
        <v>27</v>
      </c>
      <c r="G5463" t="s">
        <v>62</v>
      </c>
      <c r="H5463" t="s">
        <v>19</v>
      </c>
      <c r="I5463">
        <f t="shared" si="340"/>
        <v>70</v>
      </c>
      <c r="J5463">
        <v>100</v>
      </c>
      <c r="K5463">
        <v>0</v>
      </c>
      <c r="L5463">
        <v>100</v>
      </c>
      <c r="M5463">
        <v>1</v>
      </c>
      <c r="N5463">
        <v>100</v>
      </c>
      <c r="O5463">
        <f t="shared" si="341"/>
        <v>70</v>
      </c>
      <c r="P5463">
        <f t="shared" si="342"/>
        <v>30</v>
      </c>
      <c r="Q5463" s="2">
        <f t="shared" si="343"/>
        <v>0.3</v>
      </c>
      <c r="R5463">
        <v>5</v>
      </c>
      <c r="S5463" t="s">
        <v>45</v>
      </c>
    </row>
    <row r="5464" spans="1:19" x14ac:dyDescent="0.3">
      <c r="A5464">
        <v>195854</v>
      </c>
      <c r="B5464" s="1">
        <v>45393</v>
      </c>
      <c r="C5464" t="s">
        <v>23</v>
      </c>
      <c r="D5464" t="s">
        <v>24</v>
      </c>
      <c r="E5464" t="s">
        <v>17</v>
      </c>
      <c r="F5464">
        <v>19</v>
      </c>
      <c r="G5464" t="s">
        <v>18</v>
      </c>
      <c r="H5464" t="s">
        <v>19</v>
      </c>
      <c r="I5464">
        <f t="shared" si="340"/>
        <v>6.3</v>
      </c>
      <c r="J5464">
        <v>9</v>
      </c>
      <c r="K5464">
        <v>0</v>
      </c>
      <c r="L5464">
        <v>9</v>
      </c>
      <c r="M5464">
        <v>1</v>
      </c>
      <c r="N5464">
        <v>9</v>
      </c>
      <c r="O5464">
        <f t="shared" si="341"/>
        <v>6.3</v>
      </c>
      <c r="P5464">
        <f t="shared" si="342"/>
        <v>2.7</v>
      </c>
      <c r="Q5464" s="2">
        <f t="shared" si="343"/>
        <v>0.30000000000000004</v>
      </c>
      <c r="R5464">
        <v>1</v>
      </c>
      <c r="S5464" t="s">
        <v>68</v>
      </c>
    </row>
    <row r="5465" spans="1:19" x14ac:dyDescent="0.3">
      <c r="A5465">
        <v>156085</v>
      </c>
      <c r="B5465" s="1">
        <v>45364</v>
      </c>
      <c r="C5465" t="s">
        <v>85</v>
      </c>
      <c r="D5465" t="s">
        <v>24</v>
      </c>
      <c r="E5465" t="s">
        <v>17</v>
      </c>
      <c r="F5465">
        <v>32</v>
      </c>
      <c r="G5465" t="s">
        <v>62</v>
      </c>
      <c r="H5465" t="s">
        <v>19</v>
      </c>
      <c r="I5465">
        <f t="shared" si="340"/>
        <v>16.099999999999998</v>
      </c>
      <c r="J5465">
        <v>23</v>
      </c>
      <c r="K5465">
        <v>0</v>
      </c>
      <c r="L5465">
        <v>23</v>
      </c>
      <c r="M5465">
        <v>1</v>
      </c>
      <c r="N5465">
        <v>23</v>
      </c>
      <c r="O5465">
        <f t="shared" si="341"/>
        <v>16.099999999999998</v>
      </c>
      <c r="P5465">
        <f t="shared" si="342"/>
        <v>6.9000000000000021</v>
      </c>
      <c r="Q5465" s="2">
        <f t="shared" si="343"/>
        <v>0.3000000000000001</v>
      </c>
      <c r="R5465">
        <v>4</v>
      </c>
      <c r="S5465" t="s">
        <v>65</v>
      </c>
    </row>
    <row r="5466" spans="1:19" x14ac:dyDescent="0.3">
      <c r="A5466">
        <v>177789</v>
      </c>
      <c r="B5466" s="1">
        <v>45364</v>
      </c>
      <c r="C5466" t="s">
        <v>30</v>
      </c>
      <c r="D5466" t="s">
        <v>24</v>
      </c>
      <c r="E5466" t="s">
        <v>25</v>
      </c>
      <c r="F5466">
        <v>31</v>
      </c>
      <c r="G5466" t="s">
        <v>38</v>
      </c>
      <c r="H5466" t="s">
        <v>19</v>
      </c>
      <c r="I5466">
        <f t="shared" si="340"/>
        <v>7</v>
      </c>
      <c r="J5466">
        <v>10</v>
      </c>
      <c r="K5466">
        <v>0</v>
      </c>
      <c r="L5466">
        <v>10</v>
      </c>
      <c r="M5466">
        <v>1</v>
      </c>
      <c r="N5466">
        <v>10</v>
      </c>
      <c r="O5466">
        <f t="shared" si="341"/>
        <v>7</v>
      </c>
      <c r="P5466">
        <f t="shared" si="342"/>
        <v>3</v>
      </c>
      <c r="Q5466" s="2">
        <f t="shared" si="343"/>
        <v>0.3</v>
      </c>
      <c r="R5466">
        <v>3</v>
      </c>
      <c r="S5466" t="s">
        <v>40</v>
      </c>
    </row>
    <row r="5467" spans="1:19" x14ac:dyDescent="0.3">
      <c r="A5467">
        <v>173236</v>
      </c>
      <c r="B5467" s="1">
        <v>45459</v>
      </c>
      <c r="C5467" t="s">
        <v>48</v>
      </c>
      <c r="D5467" t="s">
        <v>16</v>
      </c>
      <c r="E5467" t="s">
        <v>25</v>
      </c>
      <c r="F5467">
        <v>28</v>
      </c>
      <c r="G5467" t="s">
        <v>21</v>
      </c>
      <c r="H5467" t="s">
        <v>19</v>
      </c>
      <c r="I5467">
        <f t="shared" si="340"/>
        <v>91</v>
      </c>
      <c r="J5467">
        <v>130</v>
      </c>
      <c r="K5467">
        <v>0</v>
      </c>
      <c r="L5467">
        <v>130</v>
      </c>
      <c r="M5467">
        <v>2</v>
      </c>
      <c r="N5467">
        <v>260</v>
      </c>
      <c r="O5467">
        <f t="shared" si="341"/>
        <v>182</v>
      </c>
      <c r="P5467">
        <f t="shared" si="342"/>
        <v>78</v>
      </c>
      <c r="Q5467" s="2">
        <f t="shared" si="343"/>
        <v>0.3</v>
      </c>
      <c r="R5467">
        <v>1</v>
      </c>
      <c r="S5467" t="s">
        <v>47</v>
      </c>
    </row>
    <row r="5468" spans="1:19" x14ac:dyDescent="0.3">
      <c r="A5468">
        <v>166669</v>
      </c>
      <c r="B5468" s="1">
        <v>45530</v>
      </c>
      <c r="C5468" t="s">
        <v>50</v>
      </c>
      <c r="D5468" t="s">
        <v>16</v>
      </c>
      <c r="E5468" t="s">
        <v>25</v>
      </c>
      <c r="F5468">
        <v>34</v>
      </c>
      <c r="G5468" t="s">
        <v>41</v>
      </c>
      <c r="H5468" t="s">
        <v>19</v>
      </c>
      <c r="I5468">
        <f t="shared" si="340"/>
        <v>67.899999999999991</v>
      </c>
      <c r="J5468">
        <v>97</v>
      </c>
      <c r="K5468">
        <v>0</v>
      </c>
      <c r="L5468">
        <v>97</v>
      </c>
      <c r="M5468">
        <v>1</v>
      </c>
      <c r="N5468">
        <v>97</v>
      </c>
      <c r="O5468">
        <f t="shared" si="341"/>
        <v>67.899999999999991</v>
      </c>
      <c r="P5468">
        <f t="shared" si="342"/>
        <v>29.100000000000009</v>
      </c>
      <c r="Q5468" s="2">
        <f t="shared" si="343"/>
        <v>0.3000000000000001</v>
      </c>
      <c r="R5468">
        <v>5</v>
      </c>
      <c r="S5468" t="s">
        <v>39</v>
      </c>
    </row>
    <row r="5469" spans="1:19" x14ac:dyDescent="0.3">
      <c r="A5469">
        <v>133725</v>
      </c>
      <c r="B5469" s="1">
        <v>45354</v>
      </c>
      <c r="C5469" t="s">
        <v>42</v>
      </c>
      <c r="D5469" t="s">
        <v>16</v>
      </c>
      <c r="E5469" t="s">
        <v>17</v>
      </c>
      <c r="F5469">
        <v>22</v>
      </c>
      <c r="G5469" t="s">
        <v>69</v>
      </c>
      <c r="H5469" t="s">
        <v>19</v>
      </c>
      <c r="I5469">
        <f t="shared" si="340"/>
        <v>45.5</v>
      </c>
      <c r="J5469">
        <v>65</v>
      </c>
      <c r="K5469">
        <v>0</v>
      </c>
      <c r="L5469">
        <v>65</v>
      </c>
      <c r="M5469">
        <v>1</v>
      </c>
      <c r="N5469">
        <v>65</v>
      </c>
      <c r="O5469">
        <f t="shared" si="341"/>
        <v>45.5</v>
      </c>
      <c r="P5469">
        <f t="shared" si="342"/>
        <v>19.5</v>
      </c>
      <c r="Q5469" s="2">
        <f t="shared" si="343"/>
        <v>0.3</v>
      </c>
      <c r="R5469">
        <v>5</v>
      </c>
      <c r="S5469" t="s">
        <v>72</v>
      </c>
    </row>
    <row r="5470" spans="1:19" x14ac:dyDescent="0.3">
      <c r="A5470">
        <v>196376</v>
      </c>
      <c r="B5470" s="1">
        <v>45440</v>
      </c>
      <c r="C5470" t="s">
        <v>53</v>
      </c>
      <c r="D5470" t="s">
        <v>37</v>
      </c>
      <c r="E5470" t="s">
        <v>25</v>
      </c>
      <c r="F5470">
        <v>32</v>
      </c>
      <c r="G5470" t="s">
        <v>29</v>
      </c>
      <c r="H5470" t="s">
        <v>19</v>
      </c>
      <c r="I5470">
        <f t="shared" si="340"/>
        <v>10.5</v>
      </c>
      <c r="J5470">
        <v>15</v>
      </c>
      <c r="K5470">
        <v>0</v>
      </c>
      <c r="L5470">
        <v>15</v>
      </c>
      <c r="M5470">
        <v>1</v>
      </c>
      <c r="N5470">
        <v>15</v>
      </c>
      <c r="O5470">
        <f t="shared" si="341"/>
        <v>10.5</v>
      </c>
      <c r="P5470">
        <f t="shared" si="342"/>
        <v>4.5</v>
      </c>
      <c r="Q5470" s="2">
        <f t="shared" si="343"/>
        <v>0.3</v>
      </c>
      <c r="R5470">
        <v>4</v>
      </c>
      <c r="S5470" t="s">
        <v>20</v>
      </c>
    </row>
    <row r="5471" spans="1:19" x14ac:dyDescent="0.3">
      <c r="A5471">
        <v>165435</v>
      </c>
      <c r="B5471" s="1">
        <v>45503</v>
      </c>
      <c r="C5471" t="s">
        <v>85</v>
      </c>
      <c r="D5471" t="s">
        <v>24</v>
      </c>
      <c r="E5471" t="s">
        <v>17</v>
      </c>
      <c r="F5471">
        <v>18</v>
      </c>
      <c r="G5471" t="s">
        <v>80</v>
      </c>
      <c r="H5471" t="s">
        <v>27</v>
      </c>
      <c r="I5471">
        <f t="shared" si="340"/>
        <v>16.099999999999998</v>
      </c>
      <c r="J5471">
        <v>23</v>
      </c>
      <c r="K5471">
        <v>40</v>
      </c>
      <c r="L5471">
        <v>63</v>
      </c>
      <c r="M5471">
        <v>1</v>
      </c>
      <c r="N5471">
        <v>63</v>
      </c>
      <c r="O5471">
        <f t="shared" si="341"/>
        <v>16.099999999999998</v>
      </c>
      <c r="P5471">
        <f t="shared" si="342"/>
        <v>46.900000000000006</v>
      </c>
      <c r="Q5471" s="2">
        <f t="shared" si="343"/>
        <v>0.74444444444444458</v>
      </c>
      <c r="R5471">
        <v>5</v>
      </c>
      <c r="S5471" t="s">
        <v>39</v>
      </c>
    </row>
    <row r="5472" spans="1:19" x14ac:dyDescent="0.3">
      <c r="A5472">
        <v>195779</v>
      </c>
      <c r="B5472" s="1">
        <v>45257</v>
      </c>
      <c r="C5472" t="s">
        <v>42</v>
      </c>
      <c r="D5472" t="s">
        <v>16</v>
      </c>
      <c r="E5472" t="s">
        <v>17</v>
      </c>
      <c r="F5472">
        <v>31</v>
      </c>
      <c r="G5472" t="s">
        <v>41</v>
      </c>
      <c r="H5472" t="s">
        <v>19</v>
      </c>
      <c r="I5472">
        <f t="shared" si="340"/>
        <v>45.5</v>
      </c>
      <c r="J5472">
        <v>65</v>
      </c>
      <c r="K5472">
        <v>0</v>
      </c>
      <c r="L5472">
        <v>65</v>
      </c>
      <c r="M5472">
        <v>2</v>
      </c>
      <c r="N5472">
        <v>130</v>
      </c>
      <c r="O5472">
        <f t="shared" si="341"/>
        <v>91</v>
      </c>
      <c r="P5472">
        <f t="shared" si="342"/>
        <v>39</v>
      </c>
      <c r="Q5472" s="2">
        <f t="shared" si="343"/>
        <v>0.3</v>
      </c>
      <c r="R5472">
        <v>3</v>
      </c>
      <c r="S5472" t="s">
        <v>22</v>
      </c>
    </row>
    <row r="5473" spans="1:19" x14ac:dyDescent="0.3">
      <c r="A5473">
        <v>182168</v>
      </c>
      <c r="B5473" s="1">
        <v>45433</v>
      </c>
      <c r="C5473" t="s">
        <v>15</v>
      </c>
      <c r="D5473" t="s">
        <v>16</v>
      </c>
      <c r="E5473" t="s">
        <v>25</v>
      </c>
      <c r="F5473">
        <v>19</v>
      </c>
      <c r="G5473" t="s">
        <v>51</v>
      </c>
      <c r="H5473" t="s">
        <v>27</v>
      </c>
      <c r="I5473">
        <f t="shared" si="340"/>
        <v>70</v>
      </c>
      <c r="J5473">
        <v>100</v>
      </c>
      <c r="K5473">
        <v>50</v>
      </c>
      <c r="L5473">
        <v>150</v>
      </c>
      <c r="M5473">
        <v>4</v>
      </c>
      <c r="N5473">
        <v>600</v>
      </c>
      <c r="O5473">
        <f t="shared" si="341"/>
        <v>280</v>
      </c>
      <c r="P5473">
        <f t="shared" si="342"/>
        <v>320</v>
      </c>
      <c r="Q5473" s="2">
        <f t="shared" si="343"/>
        <v>0.53333333333333333</v>
      </c>
      <c r="R5473">
        <v>5</v>
      </c>
      <c r="S5473" t="s">
        <v>70</v>
      </c>
    </row>
    <row r="5474" spans="1:19" x14ac:dyDescent="0.3">
      <c r="A5474">
        <v>185619</v>
      </c>
      <c r="B5474" s="1">
        <v>45493</v>
      </c>
      <c r="C5474" t="s">
        <v>82</v>
      </c>
      <c r="D5474" t="s">
        <v>37</v>
      </c>
      <c r="E5474" t="s">
        <v>17</v>
      </c>
      <c r="F5474">
        <v>23</v>
      </c>
      <c r="G5474" t="s">
        <v>69</v>
      </c>
      <c r="H5474" t="s">
        <v>19</v>
      </c>
      <c r="I5474">
        <f t="shared" si="340"/>
        <v>14</v>
      </c>
      <c r="J5474">
        <v>20</v>
      </c>
      <c r="K5474">
        <v>0</v>
      </c>
      <c r="L5474">
        <v>20</v>
      </c>
      <c r="M5474">
        <v>2</v>
      </c>
      <c r="N5474">
        <v>40</v>
      </c>
      <c r="O5474">
        <f t="shared" si="341"/>
        <v>28</v>
      </c>
      <c r="P5474">
        <f t="shared" si="342"/>
        <v>12</v>
      </c>
      <c r="Q5474" s="2">
        <f t="shared" si="343"/>
        <v>0.3</v>
      </c>
      <c r="R5474">
        <v>1</v>
      </c>
      <c r="S5474" t="s">
        <v>28</v>
      </c>
    </row>
    <row r="5475" spans="1:19" x14ac:dyDescent="0.3">
      <c r="A5475">
        <v>130884</v>
      </c>
      <c r="B5475" s="1">
        <v>45235</v>
      </c>
      <c r="C5475" t="s">
        <v>50</v>
      </c>
      <c r="D5475" t="s">
        <v>16</v>
      </c>
      <c r="E5475" t="s">
        <v>17</v>
      </c>
      <c r="F5475">
        <v>26</v>
      </c>
      <c r="G5475" t="s">
        <v>26</v>
      </c>
      <c r="H5475" t="s">
        <v>27</v>
      </c>
      <c r="I5475">
        <f t="shared" si="340"/>
        <v>67.899999999999991</v>
      </c>
      <c r="J5475">
        <v>97</v>
      </c>
      <c r="K5475">
        <v>40</v>
      </c>
      <c r="L5475">
        <v>137</v>
      </c>
      <c r="M5475">
        <v>1</v>
      </c>
      <c r="N5475">
        <v>137</v>
      </c>
      <c r="O5475">
        <f t="shared" si="341"/>
        <v>67.899999999999991</v>
      </c>
      <c r="P5475">
        <f t="shared" si="342"/>
        <v>69.100000000000009</v>
      </c>
      <c r="Q5475" s="2">
        <f t="shared" si="343"/>
        <v>0.50437956204379564</v>
      </c>
      <c r="R5475">
        <v>3</v>
      </c>
      <c r="S5475" t="s">
        <v>73</v>
      </c>
    </row>
    <row r="5476" spans="1:19" x14ac:dyDescent="0.3">
      <c r="A5476">
        <v>136153</v>
      </c>
      <c r="B5476" s="1">
        <v>45514</v>
      </c>
      <c r="C5476" t="s">
        <v>36</v>
      </c>
      <c r="D5476" t="s">
        <v>37</v>
      </c>
      <c r="E5476" t="s">
        <v>17</v>
      </c>
      <c r="F5476">
        <v>28</v>
      </c>
      <c r="G5476" t="s">
        <v>69</v>
      </c>
      <c r="H5476" t="s">
        <v>19</v>
      </c>
      <c r="I5476">
        <f t="shared" si="340"/>
        <v>22.4</v>
      </c>
      <c r="J5476">
        <v>32</v>
      </c>
      <c r="K5476">
        <v>0</v>
      </c>
      <c r="L5476">
        <v>32</v>
      </c>
      <c r="M5476">
        <v>2</v>
      </c>
      <c r="N5476">
        <v>64</v>
      </c>
      <c r="O5476">
        <f t="shared" si="341"/>
        <v>44.8</v>
      </c>
      <c r="P5476">
        <f t="shared" si="342"/>
        <v>19.200000000000003</v>
      </c>
      <c r="Q5476" s="2">
        <f t="shared" si="343"/>
        <v>0.30000000000000004</v>
      </c>
      <c r="R5476">
        <v>1</v>
      </c>
      <c r="S5476" t="s">
        <v>63</v>
      </c>
    </row>
    <row r="5477" spans="1:19" x14ac:dyDescent="0.3">
      <c r="A5477">
        <v>129079</v>
      </c>
      <c r="B5477" s="1">
        <v>45326</v>
      </c>
      <c r="C5477" t="s">
        <v>36</v>
      </c>
      <c r="D5477" t="s">
        <v>37</v>
      </c>
      <c r="E5477" t="s">
        <v>17</v>
      </c>
      <c r="F5477">
        <v>33</v>
      </c>
      <c r="G5477" t="s">
        <v>26</v>
      </c>
      <c r="H5477" t="s">
        <v>27</v>
      </c>
      <c r="I5477">
        <f t="shared" si="340"/>
        <v>22.4</v>
      </c>
      <c r="J5477">
        <v>32</v>
      </c>
      <c r="K5477">
        <v>40</v>
      </c>
      <c r="L5477">
        <v>72</v>
      </c>
      <c r="M5477">
        <v>1</v>
      </c>
      <c r="N5477">
        <v>72</v>
      </c>
      <c r="O5477">
        <f t="shared" si="341"/>
        <v>22.4</v>
      </c>
      <c r="P5477">
        <f t="shared" si="342"/>
        <v>49.6</v>
      </c>
      <c r="Q5477" s="2">
        <f t="shared" si="343"/>
        <v>0.68888888888888888</v>
      </c>
      <c r="R5477">
        <v>5</v>
      </c>
      <c r="S5477" t="s">
        <v>61</v>
      </c>
    </row>
    <row r="5478" spans="1:19" x14ac:dyDescent="0.3">
      <c r="A5478">
        <v>187722</v>
      </c>
      <c r="B5478" s="1">
        <v>45573</v>
      </c>
      <c r="C5478" t="s">
        <v>50</v>
      </c>
      <c r="D5478" t="s">
        <v>16</v>
      </c>
      <c r="E5478" t="s">
        <v>17</v>
      </c>
      <c r="F5478">
        <v>33</v>
      </c>
      <c r="G5478" t="s">
        <v>29</v>
      </c>
      <c r="H5478" t="s">
        <v>19</v>
      </c>
      <c r="I5478">
        <f t="shared" si="340"/>
        <v>67.899999999999991</v>
      </c>
      <c r="J5478">
        <v>97</v>
      </c>
      <c r="K5478">
        <v>0</v>
      </c>
      <c r="L5478">
        <v>97</v>
      </c>
      <c r="M5478">
        <v>2</v>
      </c>
      <c r="N5478">
        <v>194</v>
      </c>
      <c r="O5478">
        <f t="shared" si="341"/>
        <v>135.79999999999998</v>
      </c>
      <c r="P5478">
        <f t="shared" si="342"/>
        <v>58.200000000000017</v>
      </c>
      <c r="Q5478" s="2">
        <f t="shared" si="343"/>
        <v>0.3000000000000001</v>
      </c>
      <c r="R5478">
        <v>5</v>
      </c>
      <c r="S5478" t="s">
        <v>52</v>
      </c>
    </row>
    <row r="5479" spans="1:19" x14ac:dyDescent="0.3">
      <c r="A5479">
        <v>172390</v>
      </c>
      <c r="B5479" s="1">
        <v>45338</v>
      </c>
      <c r="C5479" t="s">
        <v>76</v>
      </c>
      <c r="D5479" t="s">
        <v>37</v>
      </c>
      <c r="E5479" t="s">
        <v>17</v>
      </c>
      <c r="F5479">
        <v>20</v>
      </c>
      <c r="G5479" t="s">
        <v>69</v>
      </c>
      <c r="H5479" t="s">
        <v>19</v>
      </c>
      <c r="I5479">
        <f t="shared" si="340"/>
        <v>31.499999999999996</v>
      </c>
      <c r="J5479">
        <v>45</v>
      </c>
      <c r="K5479">
        <v>0</v>
      </c>
      <c r="L5479">
        <v>45</v>
      </c>
      <c r="M5479">
        <v>1</v>
      </c>
      <c r="N5479">
        <v>45</v>
      </c>
      <c r="O5479">
        <f t="shared" si="341"/>
        <v>31.499999999999996</v>
      </c>
      <c r="P5479">
        <f t="shared" si="342"/>
        <v>13.500000000000004</v>
      </c>
      <c r="Q5479" s="2">
        <f t="shared" si="343"/>
        <v>0.3000000000000001</v>
      </c>
      <c r="R5479">
        <v>3</v>
      </c>
      <c r="S5479" t="s">
        <v>73</v>
      </c>
    </row>
    <row r="5480" spans="1:19" x14ac:dyDescent="0.3">
      <c r="A5480">
        <v>129580</v>
      </c>
      <c r="B5480" s="1">
        <v>45501</v>
      </c>
      <c r="C5480" t="s">
        <v>42</v>
      </c>
      <c r="D5480" t="s">
        <v>16</v>
      </c>
      <c r="E5480" t="s">
        <v>17</v>
      </c>
      <c r="F5480">
        <v>18</v>
      </c>
      <c r="G5480" t="s">
        <v>41</v>
      </c>
      <c r="H5480" t="s">
        <v>19</v>
      </c>
      <c r="I5480">
        <f t="shared" si="340"/>
        <v>45.5</v>
      </c>
      <c r="J5480">
        <v>65</v>
      </c>
      <c r="K5480">
        <v>0</v>
      </c>
      <c r="L5480">
        <v>65</v>
      </c>
      <c r="M5480">
        <v>1</v>
      </c>
      <c r="N5480">
        <v>65</v>
      </c>
      <c r="O5480">
        <f t="shared" si="341"/>
        <v>45.5</v>
      </c>
      <c r="P5480">
        <f t="shared" si="342"/>
        <v>19.5</v>
      </c>
      <c r="Q5480" s="2">
        <f t="shared" si="343"/>
        <v>0.3</v>
      </c>
      <c r="R5480">
        <v>1</v>
      </c>
      <c r="S5480" t="s">
        <v>35</v>
      </c>
    </row>
    <row r="5481" spans="1:19" x14ac:dyDescent="0.3">
      <c r="A5481">
        <v>181739</v>
      </c>
      <c r="B5481" s="1">
        <v>45589</v>
      </c>
      <c r="C5481" t="s">
        <v>42</v>
      </c>
      <c r="D5481" t="s">
        <v>16</v>
      </c>
      <c r="E5481" t="s">
        <v>17</v>
      </c>
      <c r="F5481">
        <v>26</v>
      </c>
      <c r="G5481" t="s">
        <v>26</v>
      </c>
      <c r="H5481" t="s">
        <v>27</v>
      </c>
      <c r="I5481">
        <f t="shared" si="340"/>
        <v>45.5</v>
      </c>
      <c r="J5481">
        <v>65</v>
      </c>
      <c r="K5481">
        <v>40</v>
      </c>
      <c r="L5481">
        <v>105</v>
      </c>
      <c r="M5481">
        <v>1</v>
      </c>
      <c r="N5481">
        <v>105</v>
      </c>
      <c r="O5481">
        <f t="shared" si="341"/>
        <v>45.5</v>
      </c>
      <c r="P5481">
        <f t="shared" si="342"/>
        <v>59.5</v>
      </c>
      <c r="Q5481" s="2">
        <f t="shared" si="343"/>
        <v>0.56666666666666665</v>
      </c>
      <c r="R5481">
        <v>4</v>
      </c>
      <c r="S5481" t="s">
        <v>39</v>
      </c>
    </row>
    <row r="5482" spans="1:19" x14ac:dyDescent="0.3">
      <c r="A5482">
        <v>155763</v>
      </c>
      <c r="B5482" s="1">
        <v>45323</v>
      </c>
      <c r="C5482" t="s">
        <v>53</v>
      </c>
      <c r="D5482" t="s">
        <v>37</v>
      </c>
      <c r="E5482" t="s">
        <v>17</v>
      </c>
      <c r="F5482">
        <v>23</v>
      </c>
      <c r="G5482" t="s">
        <v>66</v>
      </c>
      <c r="H5482" t="s">
        <v>27</v>
      </c>
      <c r="I5482">
        <f t="shared" si="340"/>
        <v>10.5</v>
      </c>
      <c r="J5482">
        <v>15</v>
      </c>
      <c r="K5482">
        <v>40</v>
      </c>
      <c r="L5482">
        <v>55</v>
      </c>
      <c r="M5482">
        <v>2</v>
      </c>
      <c r="N5482">
        <v>110</v>
      </c>
      <c r="O5482">
        <f t="shared" si="341"/>
        <v>21</v>
      </c>
      <c r="P5482">
        <f t="shared" si="342"/>
        <v>89</v>
      </c>
      <c r="Q5482" s="2">
        <f t="shared" si="343"/>
        <v>0.80909090909090908</v>
      </c>
      <c r="R5482">
        <v>4</v>
      </c>
      <c r="S5482" t="s">
        <v>72</v>
      </c>
    </row>
    <row r="5483" spans="1:19" x14ac:dyDescent="0.3">
      <c r="A5483">
        <v>182066</v>
      </c>
      <c r="B5483" s="1">
        <v>45415</v>
      </c>
      <c r="C5483" t="s">
        <v>50</v>
      </c>
      <c r="D5483" t="s">
        <v>16</v>
      </c>
      <c r="E5483" t="s">
        <v>17</v>
      </c>
      <c r="F5483">
        <v>26</v>
      </c>
      <c r="G5483" t="s">
        <v>54</v>
      </c>
      <c r="H5483" t="s">
        <v>19</v>
      </c>
      <c r="I5483">
        <f t="shared" si="340"/>
        <v>67.899999999999991</v>
      </c>
      <c r="J5483">
        <v>97</v>
      </c>
      <c r="K5483">
        <v>0</v>
      </c>
      <c r="L5483">
        <v>97</v>
      </c>
      <c r="M5483">
        <v>1</v>
      </c>
      <c r="N5483">
        <v>97</v>
      </c>
      <c r="O5483">
        <f t="shared" si="341"/>
        <v>67.899999999999991</v>
      </c>
      <c r="P5483">
        <f t="shared" si="342"/>
        <v>29.100000000000009</v>
      </c>
      <c r="Q5483" s="2">
        <f t="shared" si="343"/>
        <v>0.3000000000000001</v>
      </c>
      <c r="R5483">
        <v>5</v>
      </c>
      <c r="S5483" t="s">
        <v>52</v>
      </c>
    </row>
    <row r="5484" spans="1:19" x14ac:dyDescent="0.3">
      <c r="A5484">
        <v>192654</v>
      </c>
      <c r="B5484" s="1">
        <v>45487</v>
      </c>
      <c r="C5484" t="s">
        <v>50</v>
      </c>
      <c r="D5484" t="s">
        <v>16</v>
      </c>
      <c r="E5484" t="s">
        <v>17</v>
      </c>
      <c r="F5484">
        <v>32</v>
      </c>
      <c r="G5484" t="s">
        <v>69</v>
      </c>
      <c r="H5484" t="s">
        <v>19</v>
      </c>
      <c r="I5484">
        <f t="shared" si="340"/>
        <v>67.899999999999991</v>
      </c>
      <c r="J5484">
        <v>97</v>
      </c>
      <c r="K5484">
        <v>0</v>
      </c>
      <c r="L5484">
        <v>97</v>
      </c>
      <c r="M5484">
        <v>3</v>
      </c>
      <c r="N5484">
        <v>291</v>
      </c>
      <c r="O5484">
        <f t="shared" si="341"/>
        <v>203.7</v>
      </c>
      <c r="P5484">
        <f t="shared" si="342"/>
        <v>87.300000000000011</v>
      </c>
      <c r="Q5484" s="2">
        <f t="shared" si="343"/>
        <v>0.30000000000000004</v>
      </c>
      <c r="R5484">
        <v>4</v>
      </c>
      <c r="S5484" t="s">
        <v>61</v>
      </c>
    </row>
    <row r="5485" spans="1:19" x14ac:dyDescent="0.3">
      <c r="A5485">
        <v>146087</v>
      </c>
      <c r="B5485" s="1">
        <v>45305</v>
      </c>
      <c r="C5485" t="s">
        <v>42</v>
      </c>
      <c r="D5485" t="s">
        <v>16</v>
      </c>
      <c r="E5485" t="s">
        <v>17</v>
      </c>
      <c r="F5485">
        <v>22</v>
      </c>
      <c r="G5485" t="s">
        <v>54</v>
      </c>
      <c r="H5485" t="s">
        <v>19</v>
      </c>
      <c r="I5485">
        <f t="shared" si="340"/>
        <v>45.5</v>
      </c>
      <c r="J5485">
        <v>65</v>
      </c>
      <c r="K5485">
        <v>0</v>
      </c>
      <c r="L5485">
        <v>65</v>
      </c>
      <c r="M5485">
        <v>3</v>
      </c>
      <c r="N5485">
        <v>195</v>
      </c>
      <c r="O5485">
        <f t="shared" si="341"/>
        <v>136.5</v>
      </c>
      <c r="P5485">
        <f t="shared" si="342"/>
        <v>58.5</v>
      </c>
      <c r="Q5485" s="2">
        <f t="shared" si="343"/>
        <v>0.3</v>
      </c>
      <c r="R5485">
        <v>5</v>
      </c>
      <c r="S5485" t="s">
        <v>70</v>
      </c>
    </row>
    <row r="5486" spans="1:19" x14ac:dyDescent="0.3">
      <c r="A5486">
        <v>155755</v>
      </c>
      <c r="B5486" s="1">
        <v>45533</v>
      </c>
      <c r="C5486" t="s">
        <v>76</v>
      </c>
      <c r="D5486" t="s">
        <v>37</v>
      </c>
      <c r="E5486" t="s">
        <v>25</v>
      </c>
      <c r="F5486">
        <v>24</v>
      </c>
      <c r="G5486" t="s">
        <v>62</v>
      </c>
      <c r="H5486" t="s">
        <v>19</v>
      </c>
      <c r="I5486">
        <f t="shared" si="340"/>
        <v>31.499999999999996</v>
      </c>
      <c r="J5486">
        <v>45</v>
      </c>
      <c r="K5486">
        <v>0</v>
      </c>
      <c r="L5486">
        <v>45</v>
      </c>
      <c r="M5486">
        <v>1</v>
      </c>
      <c r="N5486">
        <v>45</v>
      </c>
      <c r="O5486">
        <f t="shared" si="341"/>
        <v>31.499999999999996</v>
      </c>
      <c r="P5486">
        <f t="shared" si="342"/>
        <v>13.500000000000004</v>
      </c>
      <c r="Q5486" s="2">
        <f t="shared" si="343"/>
        <v>0.3000000000000001</v>
      </c>
      <c r="R5486">
        <v>4</v>
      </c>
      <c r="S5486" t="s">
        <v>65</v>
      </c>
    </row>
    <row r="5487" spans="1:19" x14ac:dyDescent="0.3">
      <c r="A5487">
        <v>185532</v>
      </c>
      <c r="B5487" s="1">
        <v>45282</v>
      </c>
      <c r="C5487" t="s">
        <v>36</v>
      </c>
      <c r="D5487" t="s">
        <v>37</v>
      </c>
      <c r="E5487" t="s">
        <v>17</v>
      </c>
      <c r="F5487">
        <v>28</v>
      </c>
      <c r="G5487" t="s">
        <v>60</v>
      </c>
      <c r="H5487" t="s">
        <v>19</v>
      </c>
      <c r="I5487">
        <f t="shared" si="340"/>
        <v>22.4</v>
      </c>
      <c r="J5487">
        <v>32</v>
      </c>
      <c r="K5487">
        <v>0</v>
      </c>
      <c r="L5487">
        <v>32</v>
      </c>
      <c r="M5487">
        <v>1</v>
      </c>
      <c r="N5487">
        <v>32</v>
      </c>
      <c r="O5487">
        <f t="shared" si="341"/>
        <v>22.4</v>
      </c>
      <c r="P5487">
        <f t="shared" si="342"/>
        <v>9.6000000000000014</v>
      </c>
      <c r="Q5487" s="2">
        <f t="shared" si="343"/>
        <v>0.30000000000000004</v>
      </c>
      <c r="R5487">
        <v>3</v>
      </c>
      <c r="S5487" t="s">
        <v>73</v>
      </c>
    </row>
    <row r="5488" spans="1:19" x14ac:dyDescent="0.3">
      <c r="A5488">
        <v>142427</v>
      </c>
      <c r="B5488" s="1">
        <v>45566</v>
      </c>
      <c r="C5488" t="s">
        <v>30</v>
      </c>
      <c r="D5488" t="s">
        <v>24</v>
      </c>
      <c r="E5488" t="s">
        <v>17</v>
      </c>
      <c r="F5488">
        <v>31</v>
      </c>
      <c r="G5488" t="s">
        <v>77</v>
      </c>
      <c r="H5488" t="s">
        <v>19</v>
      </c>
      <c r="I5488">
        <f t="shared" si="340"/>
        <v>7</v>
      </c>
      <c r="J5488">
        <v>10</v>
      </c>
      <c r="K5488">
        <v>0</v>
      </c>
      <c r="L5488">
        <v>10</v>
      </c>
      <c r="M5488">
        <v>1</v>
      </c>
      <c r="N5488">
        <v>10</v>
      </c>
      <c r="O5488">
        <f t="shared" si="341"/>
        <v>7</v>
      </c>
      <c r="P5488">
        <f t="shared" si="342"/>
        <v>3</v>
      </c>
      <c r="Q5488" s="2">
        <f t="shared" si="343"/>
        <v>0.3</v>
      </c>
      <c r="R5488">
        <v>3</v>
      </c>
      <c r="S5488" t="s">
        <v>73</v>
      </c>
    </row>
    <row r="5489" spans="1:19" x14ac:dyDescent="0.3">
      <c r="A5489">
        <v>159799</v>
      </c>
      <c r="B5489" s="1">
        <v>45510</v>
      </c>
      <c r="C5489" t="s">
        <v>42</v>
      </c>
      <c r="D5489" t="s">
        <v>16</v>
      </c>
      <c r="E5489" t="s">
        <v>25</v>
      </c>
      <c r="F5489">
        <v>23</v>
      </c>
      <c r="G5489" t="s">
        <v>54</v>
      </c>
      <c r="H5489" t="s">
        <v>19</v>
      </c>
      <c r="I5489">
        <f t="shared" si="340"/>
        <v>45.5</v>
      </c>
      <c r="J5489">
        <v>65</v>
      </c>
      <c r="K5489">
        <v>0</v>
      </c>
      <c r="L5489">
        <v>65</v>
      </c>
      <c r="M5489">
        <v>1</v>
      </c>
      <c r="N5489">
        <v>65</v>
      </c>
      <c r="O5489">
        <f t="shared" si="341"/>
        <v>45.5</v>
      </c>
      <c r="P5489">
        <f t="shared" si="342"/>
        <v>19.5</v>
      </c>
      <c r="Q5489" s="2">
        <f t="shared" si="343"/>
        <v>0.3</v>
      </c>
      <c r="R5489">
        <v>3</v>
      </c>
      <c r="S5489" t="s">
        <v>22</v>
      </c>
    </row>
    <row r="5490" spans="1:19" x14ac:dyDescent="0.3">
      <c r="A5490">
        <v>120113</v>
      </c>
      <c r="B5490" s="1">
        <v>45495</v>
      </c>
      <c r="C5490" t="s">
        <v>78</v>
      </c>
      <c r="D5490" t="s">
        <v>37</v>
      </c>
      <c r="E5490" t="s">
        <v>17</v>
      </c>
      <c r="F5490">
        <v>25</v>
      </c>
      <c r="G5490" t="s">
        <v>41</v>
      </c>
      <c r="H5490" t="s">
        <v>19</v>
      </c>
      <c r="I5490">
        <f t="shared" si="340"/>
        <v>35</v>
      </c>
      <c r="J5490">
        <v>50</v>
      </c>
      <c r="K5490">
        <v>0</v>
      </c>
      <c r="L5490">
        <v>50</v>
      </c>
      <c r="M5490">
        <v>4</v>
      </c>
      <c r="N5490">
        <v>200</v>
      </c>
      <c r="O5490">
        <f t="shared" si="341"/>
        <v>140</v>
      </c>
      <c r="P5490">
        <f t="shared" si="342"/>
        <v>60</v>
      </c>
      <c r="Q5490" s="2">
        <f t="shared" si="343"/>
        <v>0.3</v>
      </c>
      <c r="R5490">
        <v>4</v>
      </c>
      <c r="S5490" t="s">
        <v>72</v>
      </c>
    </row>
    <row r="5491" spans="1:19" x14ac:dyDescent="0.3">
      <c r="A5491">
        <v>177916</v>
      </c>
      <c r="B5491" s="1">
        <v>45432</v>
      </c>
      <c r="C5491" t="s">
        <v>42</v>
      </c>
      <c r="D5491" t="s">
        <v>16</v>
      </c>
      <c r="E5491" t="s">
        <v>17</v>
      </c>
      <c r="F5491">
        <v>28</v>
      </c>
      <c r="G5491" t="s">
        <v>56</v>
      </c>
      <c r="H5491" t="s">
        <v>19</v>
      </c>
      <c r="I5491">
        <f t="shared" si="340"/>
        <v>45.5</v>
      </c>
      <c r="J5491">
        <v>65</v>
      </c>
      <c r="K5491">
        <v>0</v>
      </c>
      <c r="L5491">
        <v>65</v>
      </c>
      <c r="M5491">
        <v>1</v>
      </c>
      <c r="N5491">
        <v>65</v>
      </c>
      <c r="O5491">
        <f t="shared" si="341"/>
        <v>45.5</v>
      </c>
      <c r="P5491">
        <f t="shared" si="342"/>
        <v>19.5</v>
      </c>
      <c r="Q5491" s="2">
        <f t="shared" si="343"/>
        <v>0.3</v>
      </c>
      <c r="R5491">
        <v>4</v>
      </c>
      <c r="S5491" t="s">
        <v>20</v>
      </c>
    </row>
    <row r="5492" spans="1:19" x14ac:dyDescent="0.3">
      <c r="A5492">
        <v>139185</v>
      </c>
      <c r="B5492" s="1">
        <v>45438</v>
      </c>
      <c r="C5492" t="s">
        <v>78</v>
      </c>
      <c r="D5492" t="s">
        <v>37</v>
      </c>
      <c r="E5492" t="s">
        <v>17</v>
      </c>
      <c r="F5492">
        <v>21</v>
      </c>
      <c r="G5492" t="s">
        <v>18</v>
      </c>
      <c r="H5492" t="s">
        <v>19</v>
      </c>
      <c r="I5492">
        <f t="shared" si="340"/>
        <v>35</v>
      </c>
      <c r="J5492">
        <v>50</v>
      </c>
      <c r="K5492">
        <v>0</v>
      </c>
      <c r="L5492">
        <v>50</v>
      </c>
      <c r="M5492">
        <v>1</v>
      </c>
      <c r="N5492">
        <v>50</v>
      </c>
      <c r="O5492">
        <f t="shared" si="341"/>
        <v>35</v>
      </c>
      <c r="P5492">
        <f t="shared" si="342"/>
        <v>15</v>
      </c>
      <c r="Q5492" s="2">
        <f t="shared" si="343"/>
        <v>0.3</v>
      </c>
      <c r="R5492">
        <v>1</v>
      </c>
      <c r="S5492" t="s">
        <v>68</v>
      </c>
    </row>
    <row r="5493" spans="1:19" x14ac:dyDescent="0.3">
      <c r="A5493">
        <v>162577</v>
      </c>
      <c r="B5493" s="1">
        <v>45424</v>
      </c>
      <c r="C5493" t="s">
        <v>53</v>
      </c>
      <c r="D5493" t="s">
        <v>37</v>
      </c>
      <c r="E5493" t="s">
        <v>25</v>
      </c>
      <c r="F5493">
        <v>21</v>
      </c>
      <c r="G5493" t="s">
        <v>77</v>
      </c>
      <c r="H5493" t="s">
        <v>19</v>
      </c>
      <c r="I5493">
        <f t="shared" si="340"/>
        <v>10.5</v>
      </c>
      <c r="J5493">
        <v>15</v>
      </c>
      <c r="K5493">
        <v>0</v>
      </c>
      <c r="L5493">
        <v>15</v>
      </c>
      <c r="M5493">
        <v>1</v>
      </c>
      <c r="N5493">
        <v>15</v>
      </c>
      <c r="O5493">
        <f t="shared" si="341"/>
        <v>10.5</v>
      </c>
      <c r="P5493">
        <f t="shared" si="342"/>
        <v>4.5</v>
      </c>
      <c r="Q5493" s="2">
        <f t="shared" si="343"/>
        <v>0.3</v>
      </c>
      <c r="R5493">
        <v>1</v>
      </c>
      <c r="S5493" t="s">
        <v>47</v>
      </c>
    </row>
    <row r="5494" spans="1:19" x14ac:dyDescent="0.3">
      <c r="A5494">
        <v>146640</v>
      </c>
      <c r="B5494" s="1">
        <v>45503</v>
      </c>
      <c r="C5494" t="s">
        <v>50</v>
      </c>
      <c r="D5494" t="s">
        <v>16</v>
      </c>
      <c r="E5494" t="s">
        <v>17</v>
      </c>
      <c r="F5494">
        <v>28</v>
      </c>
      <c r="G5494" t="s">
        <v>44</v>
      </c>
      <c r="H5494" t="s">
        <v>27</v>
      </c>
      <c r="I5494">
        <f t="shared" si="340"/>
        <v>67.899999999999991</v>
      </c>
      <c r="J5494">
        <v>97</v>
      </c>
      <c r="K5494">
        <v>25</v>
      </c>
      <c r="L5494">
        <v>122</v>
      </c>
      <c r="M5494">
        <v>3</v>
      </c>
      <c r="N5494">
        <v>366</v>
      </c>
      <c r="O5494">
        <f t="shared" si="341"/>
        <v>203.7</v>
      </c>
      <c r="P5494">
        <f t="shared" si="342"/>
        <v>162.30000000000001</v>
      </c>
      <c r="Q5494" s="2">
        <f t="shared" si="343"/>
        <v>0.44344262295081971</v>
      </c>
      <c r="R5494">
        <v>4</v>
      </c>
      <c r="S5494" t="s">
        <v>43</v>
      </c>
    </row>
    <row r="5495" spans="1:19" x14ac:dyDescent="0.3">
      <c r="A5495">
        <v>194002</v>
      </c>
      <c r="B5495" s="1">
        <v>45314</v>
      </c>
      <c r="C5495" t="s">
        <v>42</v>
      </c>
      <c r="D5495" t="s">
        <v>16</v>
      </c>
      <c r="E5495" t="s">
        <v>17</v>
      </c>
      <c r="F5495">
        <v>31</v>
      </c>
      <c r="G5495" t="s">
        <v>44</v>
      </c>
      <c r="H5495" t="s">
        <v>27</v>
      </c>
      <c r="I5495">
        <f t="shared" si="340"/>
        <v>45.5</v>
      </c>
      <c r="J5495">
        <v>65</v>
      </c>
      <c r="K5495">
        <v>25</v>
      </c>
      <c r="L5495">
        <v>90</v>
      </c>
      <c r="M5495">
        <v>1</v>
      </c>
      <c r="N5495">
        <v>90</v>
      </c>
      <c r="O5495">
        <f t="shared" si="341"/>
        <v>45.5</v>
      </c>
      <c r="P5495">
        <f t="shared" si="342"/>
        <v>44.5</v>
      </c>
      <c r="Q5495" s="2">
        <f t="shared" si="343"/>
        <v>0.49444444444444446</v>
      </c>
      <c r="R5495">
        <v>5</v>
      </c>
      <c r="S5495" t="s">
        <v>39</v>
      </c>
    </row>
    <row r="5496" spans="1:19" x14ac:dyDescent="0.3">
      <c r="A5496">
        <v>150579</v>
      </c>
      <c r="B5496" s="1">
        <v>45416</v>
      </c>
      <c r="C5496" t="s">
        <v>42</v>
      </c>
      <c r="D5496" t="s">
        <v>16</v>
      </c>
      <c r="E5496" t="s">
        <v>25</v>
      </c>
      <c r="F5496">
        <v>31</v>
      </c>
      <c r="G5496" t="s">
        <v>38</v>
      </c>
      <c r="H5496" t="s">
        <v>19</v>
      </c>
      <c r="I5496">
        <f t="shared" si="340"/>
        <v>45.5</v>
      </c>
      <c r="J5496">
        <v>65</v>
      </c>
      <c r="K5496">
        <v>0</v>
      </c>
      <c r="L5496">
        <v>65</v>
      </c>
      <c r="M5496">
        <v>4</v>
      </c>
      <c r="N5496">
        <v>260</v>
      </c>
      <c r="O5496">
        <f t="shared" si="341"/>
        <v>182</v>
      </c>
      <c r="P5496">
        <f t="shared" si="342"/>
        <v>78</v>
      </c>
      <c r="Q5496" s="2">
        <f t="shared" si="343"/>
        <v>0.3</v>
      </c>
      <c r="R5496">
        <v>1</v>
      </c>
      <c r="S5496" t="s">
        <v>28</v>
      </c>
    </row>
    <row r="5497" spans="1:19" x14ac:dyDescent="0.3">
      <c r="A5497">
        <v>148763</v>
      </c>
      <c r="B5497" s="1">
        <v>45258</v>
      </c>
      <c r="C5497" t="s">
        <v>23</v>
      </c>
      <c r="D5497" t="s">
        <v>24</v>
      </c>
      <c r="E5497" t="s">
        <v>17</v>
      </c>
      <c r="F5497">
        <v>32</v>
      </c>
      <c r="G5497" t="s">
        <v>51</v>
      </c>
      <c r="H5497" t="s">
        <v>27</v>
      </c>
      <c r="I5497">
        <f t="shared" si="340"/>
        <v>6.3</v>
      </c>
      <c r="J5497">
        <v>9</v>
      </c>
      <c r="K5497">
        <v>50</v>
      </c>
      <c r="L5497">
        <v>59</v>
      </c>
      <c r="M5497">
        <v>1</v>
      </c>
      <c r="N5497">
        <v>59</v>
      </c>
      <c r="O5497">
        <f t="shared" si="341"/>
        <v>6.3</v>
      </c>
      <c r="P5497">
        <f t="shared" si="342"/>
        <v>52.7</v>
      </c>
      <c r="Q5497" s="2">
        <f t="shared" si="343"/>
        <v>0.89322033898305087</v>
      </c>
      <c r="R5497">
        <v>2</v>
      </c>
      <c r="S5497" t="s">
        <v>87</v>
      </c>
    </row>
    <row r="5498" spans="1:19" x14ac:dyDescent="0.3">
      <c r="A5498">
        <v>126802</v>
      </c>
      <c r="B5498" s="1">
        <v>45258</v>
      </c>
      <c r="C5498" t="s">
        <v>48</v>
      </c>
      <c r="D5498" t="s">
        <v>16</v>
      </c>
      <c r="E5498" t="s">
        <v>17</v>
      </c>
      <c r="F5498">
        <v>31</v>
      </c>
      <c r="G5498" t="s">
        <v>62</v>
      </c>
      <c r="H5498" t="s">
        <v>19</v>
      </c>
      <c r="I5498">
        <f t="shared" si="340"/>
        <v>91</v>
      </c>
      <c r="J5498">
        <v>130</v>
      </c>
      <c r="K5498">
        <v>0</v>
      </c>
      <c r="L5498">
        <v>130</v>
      </c>
      <c r="M5498">
        <v>1</v>
      </c>
      <c r="N5498">
        <v>130</v>
      </c>
      <c r="O5498">
        <f t="shared" si="341"/>
        <v>91</v>
      </c>
      <c r="P5498">
        <f t="shared" si="342"/>
        <v>39</v>
      </c>
      <c r="Q5498" s="2">
        <f t="shared" si="343"/>
        <v>0.3</v>
      </c>
      <c r="R5498">
        <v>4</v>
      </c>
      <c r="S5498" t="s">
        <v>43</v>
      </c>
    </row>
    <row r="5499" spans="1:19" x14ac:dyDescent="0.3">
      <c r="A5499">
        <v>185404</v>
      </c>
      <c r="B5499" s="1">
        <v>45370</v>
      </c>
      <c r="C5499" t="s">
        <v>53</v>
      </c>
      <c r="D5499" t="s">
        <v>37</v>
      </c>
      <c r="E5499" t="s">
        <v>17</v>
      </c>
      <c r="F5499">
        <v>21</v>
      </c>
      <c r="G5499" t="s">
        <v>38</v>
      </c>
      <c r="H5499" t="s">
        <v>19</v>
      </c>
      <c r="I5499">
        <f t="shared" si="340"/>
        <v>10.5</v>
      </c>
      <c r="J5499">
        <v>15</v>
      </c>
      <c r="K5499">
        <v>0</v>
      </c>
      <c r="L5499">
        <v>15</v>
      </c>
      <c r="M5499">
        <v>1</v>
      </c>
      <c r="N5499">
        <v>15</v>
      </c>
      <c r="O5499">
        <f t="shared" si="341"/>
        <v>10.5</v>
      </c>
      <c r="P5499">
        <f t="shared" si="342"/>
        <v>4.5</v>
      </c>
      <c r="Q5499" s="2">
        <f t="shared" si="343"/>
        <v>0.3</v>
      </c>
      <c r="R5499">
        <v>1</v>
      </c>
      <c r="S5499" t="s">
        <v>28</v>
      </c>
    </row>
    <row r="5500" spans="1:19" x14ac:dyDescent="0.3">
      <c r="A5500">
        <v>182611</v>
      </c>
      <c r="B5500" s="1">
        <v>45260</v>
      </c>
      <c r="C5500" t="s">
        <v>42</v>
      </c>
      <c r="D5500" t="s">
        <v>16</v>
      </c>
      <c r="E5500" t="s">
        <v>17</v>
      </c>
      <c r="F5500">
        <v>24</v>
      </c>
      <c r="G5500" t="s">
        <v>86</v>
      </c>
      <c r="H5500" t="s">
        <v>27</v>
      </c>
      <c r="I5500">
        <f t="shared" si="340"/>
        <v>45.5</v>
      </c>
      <c r="J5500">
        <v>65</v>
      </c>
      <c r="K5500">
        <v>70</v>
      </c>
      <c r="L5500">
        <v>135</v>
      </c>
      <c r="M5500">
        <v>3</v>
      </c>
      <c r="N5500">
        <v>405</v>
      </c>
      <c r="O5500">
        <f t="shared" si="341"/>
        <v>136.5</v>
      </c>
      <c r="P5500">
        <f t="shared" si="342"/>
        <v>268.5</v>
      </c>
      <c r="Q5500" s="2">
        <f t="shared" si="343"/>
        <v>0.66296296296296298</v>
      </c>
      <c r="R5500">
        <v>5</v>
      </c>
      <c r="S5500" t="s">
        <v>32</v>
      </c>
    </row>
    <row r="5501" spans="1:19" x14ac:dyDescent="0.3">
      <c r="A5501">
        <v>129106</v>
      </c>
      <c r="B5501" s="1">
        <v>45302</v>
      </c>
      <c r="C5501" t="s">
        <v>53</v>
      </c>
      <c r="D5501" t="s">
        <v>37</v>
      </c>
      <c r="E5501" t="s">
        <v>17</v>
      </c>
      <c r="F5501">
        <v>22</v>
      </c>
      <c r="G5501" t="s">
        <v>38</v>
      </c>
      <c r="H5501" t="s">
        <v>19</v>
      </c>
      <c r="I5501">
        <f t="shared" si="340"/>
        <v>10.5</v>
      </c>
      <c r="J5501">
        <v>15</v>
      </c>
      <c r="K5501">
        <v>0</v>
      </c>
      <c r="L5501">
        <v>15</v>
      </c>
      <c r="M5501">
        <v>1</v>
      </c>
      <c r="N5501">
        <v>15</v>
      </c>
      <c r="O5501">
        <f t="shared" si="341"/>
        <v>10.5</v>
      </c>
      <c r="P5501">
        <f t="shared" si="342"/>
        <v>4.5</v>
      </c>
      <c r="Q5501" s="2">
        <f t="shared" si="343"/>
        <v>0.3</v>
      </c>
      <c r="R5501">
        <v>4</v>
      </c>
      <c r="S5501" t="s">
        <v>32</v>
      </c>
    </row>
    <row r="5502" spans="1:19" x14ac:dyDescent="0.3">
      <c r="A5502">
        <v>146195</v>
      </c>
      <c r="B5502" s="1">
        <v>45493</v>
      </c>
      <c r="C5502" t="s">
        <v>53</v>
      </c>
      <c r="D5502" t="s">
        <v>37</v>
      </c>
      <c r="E5502" t="s">
        <v>17</v>
      </c>
      <c r="F5502">
        <v>22</v>
      </c>
      <c r="G5502" t="s">
        <v>86</v>
      </c>
      <c r="H5502" t="s">
        <v>27</v>
      </c>
      <c r="I5502">
        <f t="shared" si="340"/>
        <v>10.5</v>
      </c>
      <c r="J5502">
        <v>15</v>
      </c>
      <c r="K5502">
        <v>70</v>
      </c>
      <c r="L5502">
        <v>85</v>
      </c>
      <c r="M5502">
        <v>2</v>
      </c>
      <c r="N5502">
        <v>170</v>
      </c>
      <c r="O5502">
        <f t="shared" si="341"/>
        <v>21</v>
      </c>
      <c r="P5502">
        <f t="shared" si="342"/>
        <v>149</v>
      </c>
      <c r="Q5502" s="2">
        <f t="shared" si="343"/>
        <v>0.87647058823529411</v>
      </c>
      <c r="R5502">
        <v>4</v>
      </c>
      <c r="S5502" t="s">
        <v>32</v>
      </c>
    </row>
    <row r="5503" spans="1:19" x14ac:dyDescent="0.3">
      <c r="A5503">
        <v>127829</v>
      </c>
      <c r="B5503" s="1">
        <v>45323</v>
      </c>
      <c r="C5503" t="s">
        <v>23</v>
      </c>
      <c r="D5503" t="s">
        <v>24</v>
      </c>
      <c r="E5503" t="s">
        <v>17</v>
      </c>
      <c r="F5503">
        <v>24</v>
      </c>
      <c r="G5503" t="s">
        <v>67</v>
      </c>
      <c r="H5503" t="s">
        <v>27</v>
      </c>
      <c r="I5503">
        <f t="shared" si="340"/>
        <v>6.3</v>
      </c>
      <c r="J5503">
        <v>9</v>
      </c>
      <c r="K5503">
        <v>40</v>
      </c>
      <c r="L5503">
        <v>49</v>
      </c>
      <c r="M5503">
        <v>1</v>
      </c>
      <c r="N5503">
        <v>49</v>
      </c>
      <c r="O5503">
        <f t="shared" si="341"/>
        <v>6.3</v>
      </c>
      <c r="P5503">
        <f t="shared" si="342"/>
        <v>42.7</v>
      </c>
      <c r="Q5503" s="2">
        <f t="shared" si="343"/>
        <v>0.87142857142857144</v>
      </c>
      <c r="R5503">
        <v>2</v>
      </c>
      <c r="S5503" t="s">
        <v>59</v>
      </c>
    </row>
    <row r="5504" spans="1:19" x14ac:dyDescent="0.3">
      <c r="A5504">
        <v>139909</v>
      </c>
      <c r="B5504" s="1">
        <v>45486</v>
      </c>
      <c r="C5504" t="s">
        <v>82</v>
      </c>
      <c r="D5504" t="s">
        <v>37</v>
      </c>
      <c r="E5504" t="s">
        <v>17</v>
      </c>
      <c r="F5504">
        <v>18</v>
      </c>
      <c r="G5504" t="s">
        <v>41</v>
      </c>
      <c r="H5504" t="s">
        <v>19</v>
      </c>
      <c r="I5504">
        <f t="shared" si="340"/>
        <v>14</v>
      </c>
      <c r="J5504">
        <v>20</v>
      </c>
      <c r="K5504">
        <v>0</v>
      </c>
      <c r="L5504">
        <v>20</v>
      </c>
      <c r="M5504">
        <v>2</v>
      </c>
      <c r="N5504">
        <v>40</v>
      </c>
      <c r="O5504">
        <f t="shared" si="341"/>
        <v>28</v>
      </c>
      <c r="P5504">
        <f t="shared" si="342"/>
        <v>12</v>
      </c>
      <c r="Q5504" s="2">
        <f t="shared" si="343"/>
        <v>0.3</v>
      </c>
      <c r="R5504">
        <v>4</v>
      </c>
      <c r="S5504" t="s">
        <v>57</v>
      </c>
    </row>
    <row r="5505" spans="1:19" x14ac:dyDescent="0.3">
      <c r="A5505">
        <v>191214</v>
      </c>
      <c r="B5505" s="1">
        <v>45398</v>
      </c>
      <c r="C5505" t="s">
        <v>48</v>
      </c>
      <c r="D5505" t="s">
        <v>16</v>
      </c>
      <c r="E5505" t="s">
        <v>17</v>
      </c>
      <c r="F5505">
        <v>35</v>
      </c>
      <c r="G5505" t="s">
        <v>62</v>
      </c>
      <c r="H5505" t="s">
        <v>19</v>
      </c>
      <c r="I5505">
        <f t="shared" si="340"/>
        <v>91</v>
      </c>
      <c r="J5505">
        <v>130</v>
      </c>
      <c r="K5505">
        <v>0</v>
      </c>
      <c r="L5505">
        <v>130</v>
      </c>
      <c r="M5505">
        <v>3</v>
      </c>
      <c r="N5505">
        <v>390</v>
      </c>
      <c r="O5505">
        <f t="shared" si="341"/>
        <v>273</v>
      </c>
      <c r="P5505">
        <f t="shared" si="342"/>
        <v>117</v>
      </c>
      <c r="Q5505" s="2">
        <f t="shared" si="343"/>
        <v>0.3</v>
      </c>
      <c r="R5505">
        <v>4</v>
      </c>
      <c r="S5505" t="s">
        <v>20</v>
      </c>
    </row>
    <row r="5506" spans="1:19" x14ac:dyDescent="0.3">
      <c r="A5506">
        <v>139784</v>
      </c>
      <c r="B5506" s="1">
        <v>45475</v>
      </c>
      <c r="C5506" t="s">
        <v>15</v>
      </c>
      <c r="D5506" t="s">
        <v>16</v>
      </c>
      <c r="E5506" t="s">
        <v>17</v>
      </c>
      <c r="F5506">
        <v>23</v>
      </c>
      <c r="G5506" t="s">
        <v>67</v>
      </c>
      <c r="H5506" t="s">
        <v>27</v>
      </c>
      <c r="I5506">
        <f t="shared" si="340"/>
        <v>70</v>
      </c>
      <c r="J5506">
        <v>100</v>
      </c>
      <c r="K5506">
        <v>40</v>
      </c>
      <c r="L5506">
        <v>140</v>
      </c>
      <c r="M5506">
        <v>1</v>
      </c>
      <c r="N5506">
        <v>140</v>
      </c>
      <c r="O5506">
        <f t="shared" si="341"/>
        <v>70</v>
      </c>
      <c r="P5506">
        <f t="shared" si="342"/>
        <v>70</v>
      </c>
      <c r="Q5506" s="2">
        <f t="shared" si="343"/>
        <v>0.5</v>
      </c>
      <c r="R5506">
        <v>3</v>
      </c>
      <c r="S5506" t="s">
        <v>49</v>
      </c>
    </row>
    <row r="5507" spans="1:19" x14ac:dyDescent="0.3">
      <c r="A5507">
        <v>190233</v>
      </c>
      <c r="B5507" s="1">
        <v>45293</v>
      </c>
      <c r="C5507" t="s">
        <v>82</v>
      </c>
      <c r="D5507" t="s">
        <v>37</v>
      </c>
      <c r="E5507" t="s">
        <v>17</v>
      </c>
      <c r="F5507">
        <v>33</v>
      </c>
      <c r="G5507" t="s">
        <v>44</v>
      </c>
      <c r="H5507" t="s">
        <v>27</v>
      </c>
      <c r="I5507">
        <f t="shared" ref="I5507:I5570" si="344">0.7*J5507</f>
        <v>14</v>
      </c>
      <c r="J5507">
        <v>20</v>
      </c>
      <c r="K5507">
        <v>25</v>
      </c>
      <c r="L5507">
        <v>45</v>
      </c>
      <c r="M5507">
        <v>2</v>
      </c>
      <c r="N5507">
        <v>90</v>
      </c>
      <c r="O5507">
        <f t="shared" ref="O5507:O5570" si="345">I5507*M5507</f>
        <v>28</v>
      </c>
      <c r="P5507">
        <f t="shared" ref="P5507:P5570" si="346">N5507-O5507</f>
        <v>62</v>
      </c>
      <c r="Q5507" s="2">
        <f t="shared" ref="Q5507:Q5570" si="347">(P5507/N5507)</f>
        <v>0.68888888888888888</v>
      </c>
      <c r="R5507">
        <v>4</v>
      </c>
      <c r="S5507" t="s">
        <v>20</v>
      </c>
    </row>
    <row r="5508" spans="1:19" x14ac:dyDescent="0.3">
      <c r="A5508">
        <v>152882</v>
      </c>
      <c r="B5508" s="1">
        <v>45524</v>
      </c>
      <c r="C5508" t="s">
        <v>42</v>
      </c>
      <c r="D5508" t="s">
        <v>16</v>
      </c>
      <c r="E5508" t="s">
        <v>25</v>
      </c>
      <c r="F5508">
        <v>23</v>
      </c>
      <c r="G5508" t="s">
        <v>66</v>
      </c>
      <c r="H5508" t="s">
        <v>27</v>
      </c>
      <c r="I5508">
        <f t="shared" si="344"/>
        <v>45.5</v>
      </c>
      <c r="J5508">
        <v>65</v>
      </c>
      <c r="K5508">
        <v>40</v>
      </c>
      <c r="L5508">
        <v>105</v>
      </c>
      <c r="M5508">
        <v>1</v>
      </c>
      <c r="N5508">
        <v>105</v>
      </c>
      <c r="O5508">
        <f t="shared" si="345"/>
        <v>45.5</v>
      </c>
      <c r="P5508">
        <f t="shared" si="346"/>
        <v>59.5</v>
      </c>
      <c r="Q5508" s="2">
        <f t="shared" si="347"/>
        <v>0.56666666666666665</v>
      </c>
      <c r="R5508">
        <v>4</v>
      </c>
      <c r="S5508" t="s">
        <v>20</v>
      </c>
    </row>
    <row r="5509" spans="1:19" x14ac:dyDescent="0.3">
      <c r="A5509">
        <v>167491</v>
      </c>
      <c r="B5509" s="1">
        <v>45347</v>
      </c>
      <c r="C5509" t="s">
        <v>53</v>
      </c>
      <c r="D5509" t="s">
        <v>37</v>
      </c>
      <c r="E5509" t="s">
        <v>17</v>
      </c>
      <c r="F5509">
        <v>33</v>
      </c>
      <c r="G5509" t="s">
        <v>41</v>
      </c>
      <c r="H5509" t="s">
        <v>19</v>
      </c>
      <c r="I5509">
        <f t="shared" si="344"/>
        <v>10.5</v>
      </c>
      <c r="J5509">
        <v>15</v>
      </c>
      <c r="K5509">
        <v>0</v>
      </c>
      <c r="L5509">
        <v>15</v>
      </c>
      <c r="M5509">
        <v>2</v>
      </c>
      <c r="N5509">
        <v>30</v>
      </c>
      <c r="O5509">
        <f t="shared" si="345"/>
        <v>21</v>
      </c>
      <c r="P5509">
        <f t="shared" si="346"/>
        <v>9</v>
      </c>
      <c r="Q5509" s="2">
        <f t="shared" si="347"/>
        <v>0.3</v>
      </c>
      <c r="R5509">
        <v>4</v>
      </c>
      <c r="S5509" t="s">
        <v>61</v>
      </c>
    </row>
    <row r="5510" spans="1:19" x14ac:dyDescent="0.3">
      <c r="A5510">
        <v>187735</v>
      </c>
      <c r="B5510" s="1">
        <v>45314</v>
      </c>
      <c r="C5510" t="s">
        <v>76</v>
      </c>
      <c r="D5510" t="s">
        <v>37</v>
      </c>
      <c r="E5510" t="s">
        <v>17</v>
      </c>
      <c r="F5510">
        <v>33</v>
      </c>
      <c r="G5510" t="s">
        <v>46</v>
      </c>
      <c r="H5510" t="s">
        <v>19</v>
      </c>
      <c r="I5510">
        <f t="shared" si="344"/>
        <v>31.499999999999996</v>
      </c>
      <c r="J5510">
        <v>45</v>
      </c>
      <c r="K5510">
        <v>0</v>
      </c>
      <c r="L5510">
        <v>45</v>
      </c>
      <c r="M5510">
        <v>1</v>
      </c>
      <c r="N5510">
        <v>45</v>
      </c>
      <c r="O5510">
        <f t="shared" si="345"/>
        <v>31.499999999999996</v>
      </c>
      <c r="P5510">
        <f t="shared" si="346"/>
        <v>13.500000000000004</v>
      </c>
      <c r="Q5510" s="2">
        <f t="shared" si="347"/>
        <v>0.3000000000000001</v>
      </c>
      <c r="R5510">
        <v>5</v>
      </c>
      <c r="S5510" t="s">
        <v>65</v>
      </c>
    </row>
    <row r="5511" spans="1:19" x14ac:dyDescent="0.3">
      <c r="A5511">
        <v>172615</v>
      </c>
      <c r="B5511" s="1">
        <v>45513</v>
      </c>
      <c r="C5511" t="s">
        <v>30</v>
      </c>
      <c r="D5511" t="s">
        <v>24</v>
      </c>
      <c r="E5511" t="s">
        <v>17</v>
      </c>
      <c r="F5511">
        <v>32</v>
      </c>
      <c r="G5511" t="s">
        <v>41</v>
      </c>
      <c r="H5511" t="s">
        <v>19</v>
      </c>
      <c r="I5511">
        <f t="shared" si="344"/>
        <v>7</v>
      </c>
      <c r="J5511">
        <v>10</v>
      </c>
      <c r="K5511">
        <v>0</v>
      </c>
      <c r="L5511">
        <v>10</v>
      </c>
      <c r="M5511">
        <v>2</v>
      </c>
      <c r="N5511">
        <v>20</v>
      </c>
      <c r="O5511">
        <f t="shared" si="345"/>
        <v>14</v>
      </c>
      <c r="P5511">
        <f t="shared" si="346"/>
        <v>6</v>
      </c>
      <c r="Q5511" s="2">
        <f t="shared" si="347"/>
        <v>0.3</v>
      </c>
      <c r="R5511">
        <v>5</v>
      </c>
      <c r="S5511" t="s">
        <v>61</v>
      </c>
    </row>
    <row r="5512" spans="1:19" x14ac:dyDescent="0.3">
      <c r="A5512">
        <v>121551</v>
      </c>
      <c r="B5512" s="1">
        <v>45258</v>
      </c>
      <c r="C5512" t="s">
        <v>42</v>
      </c>
      <c r="D5512" t="s">
        <v>16</v>
      </c>
      <c r="E5512" t="s">
        <v>17</v>
      </c>
      <c r="F5512">
        <v>25</v>
      </c>
      <c r="G5512" t="s">
        <v>69</v>
      </c>
      <c r="H5512" t="s">
        <v>19</v>
      </c>
      <c r="I5512">
        <f t="shared" si="344"/>
        <v>45.5</v>
      </c>
      <c r="J5512">
        <v>65</v>
      </c>
      <c r="K5512">
        <v>0</v>
      </c>
      <c r="L5512">
        <v>65</v>
      </c>
      <c r="M5512">
        <v>1</v>
      </c>
      <c r="N5512">
        <v>65</v>
      </c>
      <c r="O5512">
        <f t="shared" si="345"/>
        <v>45.5</v>
      </c>
      <c r="P5512">
        <f t="shared" si="346"/>
        <v>19.5</v>
      </c>
      <c r="Q5512" s="2">
        <f t="shared" si="347"/>
        <v>0.3</v>
      </c>
      <c r="R5512">
        <v>1</v>
      </c>
      <c r="S5512" t="s">
        <v>55</v>
      </c>
    </row>
    <row r="5513" spans="1:19" x14ac:dyDescent="0.3">
      <c r="A5513">
        <v>146779</v>
      </c>
      <c r="B5513" s="1">
        <v>45573</v>
      </c>
      <c r="C5513" t="s">
        <v>85</v>
      </c>
      <c r="D5513" t="s">
        <v>24</v>
      </c>
      <c r="E5513" t="s">
        <v>17</v>
      </c>
      <c r="F5513">
        <v>34</v>
      </c>
      <c r="G5513" t="s">
        <v>62</v>
      </c>
      <c r="H5513" t="s">
        <v>19</v>
      </c>
      <c r="I5513">
        <f t="shared" si="344"/>
        <v>16.099999999999998</v>
      </c>
      <c r="J5513">
        <v>23</v>
      </c>
      <c r="K5513">
        <v>0</v>
      </c>
      <c r="L5513">
        <v>23</v>
      </c>
      <c r="M5513">
        <v>1</v>
      </c>
      <c r="N5513">
        <v>23</v>
      </c>
      <c r="O5513">
        <f t="shared" si="345"/>
        <v>16.099999999999998</v>
      </c>
      <c r="P5513">
        <f t="shared" si="346"/>
        <v>6.9000000000000021</v>
      </c>
      <c r="Q5513" s="2">
        <f t="shared" si="347"/>
        <v>0.3000000000000001</v>
      </c>
      <c r="R5513">
        <v>5</v>
      </c>
      <c r="S5513" t="s">
        <v>39</v>
      </c>
    </row>
    <row r="5514" spans="1:19" x14ac:dyDescent="0.3">
      <c r="A5514">
        <v>142233</v>
      </c>
      <c r="B5514" s="1">
        <v>45239</v>
      </c>
      <c r="C5514" t="s">
        <v>42</v>
      </c>
      <c r="D5514" t="s">
        <v>16</v>
      </c>
      <c r="E5514" t="s">
        <v>17</v>
      </c>
      <c r="F5514">
        <v>21</v>
      </c>
      <c r="G5514" t="s">
        <v>66</v>
      </c>
      <c r="H5514" t="s">
        <v>27</v>
      </c>
      <c r="I5514">
        <f t="shared" si="344"/>
        <v>45.5</v>
      </c>
      <c r="J5514">
        <v>65</v>
      </c>
      <c r="K5514">
        <v>40</v>
      </c>
      <c r="L5514">
        <v>105</v>
      </c>
      <c r="M5514">
        <v>1</v>
      </c>
      <c r="N5514">
        <v>105</v>
      </c>
      <c r="O5514">
        <f t="shared" si="345"/>
        <v>45.5</v>
      </c>
      <c r="P5514">
        <f t="shared" si="346"/>
        <v>59.5</v>
      </c>
      <c r="Q5514" s="2">
        <f t="shared" si="347"/>
        <v>0.56666666666666665</v>
      </c>
      <c r="R5514">
        <v>2</v>
      </c>
      <c r="S5514" t="s">
        <v>59</v>
      </c>
    </row>
    <row r="5515" spans="1:19" x14ac:dyDescent="0.3">
      <c r="A5515">
        <v>158331</v>
      </c>
      <c r="B5515" s="1">
        <v>45497</v>
      </c>
      <c r="C5515" t="s">
        <v>76</v>
      </c>
      <c r="D5515" t="s">
        <v>37</v>
      </c>
      <c r="E5515" t="s">
        <v>25</v>
      </c>
      <c r="F5515">
        <v>31</v>
      </c>
      <c r="G5515" t="s">
        <v>69</v>
      </c>
      <c r="H5515" t="s">
        <v>19</v>
      </c>
      <c r="I5515">
        <f t="shared" si="344"/>
        <v>31.499999999999996</v>
      </c>
      <c r="J5515">
        <v>45</v>
      </c>
      <c r="K5515">
        <v>0</v>
      </c>
      <c r="L5515">
        <v>45</v>
      </c>
      <c r="M5515">
        <v>1</v>
      </c>
      <c r="N5515">
        <v>45</v>
      </c>
      <c r="O5515">
        <f t="shared" si="345"/>
        <v>31.499999999999996</v>
      </c>
      <c r="P5515">
        <f t="shared" si="346"/>
        <v>13.500000000000004</v>
      </c>
      <c r="Q5515" s="2">
        <f t="shared" si="347"/>
        <v>0.3000000000000001</v>
      </c>
      <c r="R5515">
        <v>5</v>
      </c>
      <c r="S5515" t="s">
        <v>70</v>
      </c>
    </row>
    <row r="5516" spans="1:19" x14ac:dyDescent="0.3">
      <c r="A5516">
        <v>131228</v>
      </c>
      <c r="B5516" s="1">
        <v>45487</v>
      </c>
      <c r="C5516" t="s">
        <v>42</v>
      </c>
      <c r="D5516" t="s">
        <v>16</v>
      </c>
      <c r="E5516" t="s">
        <v>17</v>
      </c>
      <c r="F5516">
        <v>19</v>
      </c>
      <c r="G5516" t="s">
        <v>80</v>
      </c>
      <c r="H5516" t="s">
        <v>27</v>
      </c>
      <c r="I5516">
        <f t="shared" si="344"/>
        <v>45.5</v>
      </c>
      <c r="J5516">
        <v>65</v>
      </c>
      <c r="K5516">
        <v>40</v>
      </c>
      <c r="L5516">
        <v>105</v>
      </c>
      <c r="M5516">
        <v>1</v>
      </c>
      <c r="N5516">
        <v>105</v>
      </c>
      <c r="O5516">
        <f t="shared" si="345"/>
        <v>45.5</v>
      </c>
      <c r="P5516">
        <f t="shared" si="346"/>
        <v>59.5</v>
      </c>
      <c r="Q5516" s="2">
        <f t="shared" si="347"/>
        <v>0.56666666666666665</v>
      </c>
      <c r="R5516">
        <v>5</v>
      </c>
      <c r="S5516" t="s">
        <v>43</v>
      </c>
    </row>
    <row r="5517" spans="1:19" x14ac:dyDescent="0.3">
      <c r="A5517">
        <v>126005</v>
      </c>
      <c r="B5517" s="1">
        <v>45478</v>
      </c>
      <c r="C5517" t="s">
        <v>42</v>
      </c>
      <c r="D5517" t="s">
        <v>16</v>
      </c>
      <c r="E5517" t="s">
        <v>17</v>
      </c>
      <c r="F5517">
        <v>27</v>
      </c>
      <c r="G5517" t="s">
        <v>38</v>
      </c>
      <c r="H5517" t="s">
        <v>19</v>
      </c>
      <c r="I5517">
        <f t="shared" si="344"/>
        <v>45.5</v>
      </c>
      <c r="J5517">
        <v>65</v>
      </c>
      <c r="K5517">
        <v>0</v>
      </c>
      <c r="L5517">
        <v>65</v>
      </c>
      <c r="M5517">
        <v>1</v>
      </c>
      <c r="N5517">
        <v>65</v>
      </c>
      <c r="O5517">
        <f t="shared" si="345"/>
        <v>45.5</v>
      </c>
      <c r="P5517">
        <f t="shared" si="346"/>
        <v>19.5</v>
      </c>
      <c r="Q5517" s="2">
        <f t="shared" si="347"/>
        <v>0.3</v>
      </c>
      <c r="R5517">
        <v>4</v>
      </c>
      <c r="S5517" t="s">
        <v>43</v>
      </c>
    </row>
    <row r="5518" spans="1:19" x14ac:dyDescent="0.3">
      <c r="A5518">
        <v>168766</v>
      </c>
      <c r="B5518" s="1">
        <v>45566</v>
      </c>
      <c r="C5518" t="s">
        <v>48</v>
      </c>
      <c r="D5518" t="s">
        <v>16</v>
      </c>
      <c r="E5518" t="s">
        <v>25</v>
      </c>
      <c r="F5518">
        <v>21</v>
      </c>
      <c r="G5518" t="s">
        <v>38</v>
      </c>
      <c r="H5518" t="s">
        <v>19</v>
      </c>
      <c r="I5518">
        <f t="shared" si="344"/>
        <v>91</v>
      </c>
      <c r="J5518">
        <v>130</v>
      </c>
      <c r="K5518">
        <v>0</v>
      </c>
      <c r="L5518">
        <v>130</v>
      </c>
      <c r="M5518">
        <v>1</v>
      </c>
      <c r="N5518">
        <v>130</v>
      </c>
      <c r="O5518">
        <f t="shared" si="345"/>
        <v>91</v>
      </c>
      <c r="P5518">
        <f t="shared" si="346"/>
        <v>39</v>
      </c>
      <c r="Q5518" s="2">
        <f t="shared" si="347"/>
        <v>0.3</v>
      </c>
      <c r="R5518">
        <v>3</v>
      </c>
      <c r="S5518" t="s">
        <v>49</v>
      </c>
    </row>
    <row r="5519" spans="1:19" x14ac:dyDescent="0.3">
      <c r="A5519">
        <v>185226</v>
      </c>
      <c r="B5519" s="1">
        <v>45451</v>
      </c>
      <c r="C5519" t="s">
        <v>53</v>
      </c>
      <c r="D5519" t="s">
        <v>37</v>
      </c>
      <c r="E5519" t="s">
        <v>17</v>
      </c>
      <c r="F5519">
        <v>18</v>
      </c>
      <c r="G5519" t="s">
        <v>38</v>
      </c>
      <c r="H5519" t="s">
        <v>19</v>
      </c>
      <c r="I5519">
        <f t="shared" si="344"/>
        <v>10.5</v>
      </c>
      <c r="J5519">
        <v>15</v>
      </c>
      <c r="K5519">
        <v>0</v>
      </c>
      <c r="L5519">
        <v>15</v>
      </c>
      <c r="M5519">
        <v>1</v>
      </c>
      <c r="N5519">
        <v>15</v>
      </c>
      <c r="O5519">
        <f t="shared" si="345"/>
        <v>10.5</v>
      </c>
      <c r="P5519">
        <f t="shared" si="346"/>
        <v>4.5</v>
      </c>
      <c r="Q5519" s="2">
        <f t="shared" si="347"/>
        <v>0.3</v>
      </c>
      <c r="R5519">
        <v>2</v>
      </c>
      <c r="S5519" t="s">
        <v>87</v>
      </c>
    </row>
    <row r="5520" spans="1:19" x14ac:dyDescent="0.3">
      <c r="A5520">
        <v>191765</v>
      </c>
      <c r="B5520" s="1">
        <v>45360</v>
      </c>
      <c r="C5520" t="s">
        <v>85</v>
      </c>
      <c r="D5520" t="s">
        <v>24</v>
      </c>
      <c r="E5520" t="s">
        <v>25</v>
      </c>
      <c r="F5520">
        <v>19</v>
      </c>
      <c r="G5520" t="s">
        <v>60</v>
      </c>
      <c r="H5520" t="s">
        <v>19</v>
      </c>
      <c r="I5520">
        <f t="shared" si="344"/>
        <v>16.099999999999998</v>
      </c>
      <c r="J5520">
        <v>23</v>
      </c>
      <c r="K5520">
        <v>0</v>
      </c>
      <c r="L5520">
        <v>23</v>
      </c>
      <c r="M5520">
        <v>2</v>
      </c>
      <c r="N5520">
        <v>46</v>
      </c>
      <c r="O5520">
        <f t="shared" si="345"/>
        <v>32.199999999999996</v>
      </c>
      <c r="P5520">
        <f t="shared" si="346"/>
        <v>13.800000000000004</v>
      </c>
      <c r="Q5520" s="2">
        <f t="shared" si="347"/>
        <v>0.3000000000000001</v>
      </c>
      <c r="R5520">
        <v>4</v>
      </c>
      <c r="S5520" t="s">
        <v>72</v>
      </c>
    </row>
    <row r="5521" spans="1:19" x14ac:dyDescent="0.3">
      <c r="A5521">
        <v>156208</v>
      </c>
      <c r="B5521" s="1">
        <v>45450</v>
      </c>
      <c r="C5521" t="s">
        <v>15</v>
      </c>
      <c r="D5521" t="s">
        <v>16</v>
      </c>
      <c r="E5521" t="s">
        <v>17</v>
      </c>
      <c r="F5521">
        <v>29</v>
      </c>
      <c r="G5521" t="s">
        <v>29</v>
      </c>
      <c r="H5521" t="s">
        <v>19</v>
      </c>
      <c r="I5521">
        <f t="shared" si="344"/>
        <v>70</v>
      </c>
      <c r="J5521">
        <v>100</v>
      </c>
      <c r="K5521">
        <v>0</v>
      </c>
      <c r="L5521">
        <v>100</v>
      </c>
      <c r="M5521">
        <v>1</v>
      </c>
      <c r="N5521">
        <v>100</v>
      </c>
      <c r="O5521">
        <f t="shared" si="345"/>
        <v>70</v>
      </c>
      <c r="P5521">
        <f t="shared" si="346"/>
        <v>30</v>
      </c>
      <c r="Q5521" s="2">
        <f t="shared" si="347"/>
        <v>0.3</v>
      </c>
      <c r="R5521">
        <v>4</v>
      </c>
      <c r="S5521" t="s">
        <v>72</v>
      </c>
    </row>
    <row r="5522" spans="1:19" x14ac:dyDescent="0.3">
      <c r="A5522">
        <v>159273</v>
      </c>
      <c r="B5522" s="1">
        <v>45477</v>
      </c>
      <c r="C5522" t="s">
        <v>23</v>
      </c>
      <c r="D5522" t="s">
        <v>24</v>
      </c>
      <c r="E5522" t="s">
        <v>17</v>
      </c>
      <c r="F5522">
        <v>25</v>
      </c>
      <c r="G5522" t="s">
        <v>56</v>
      </c>
      <c r="H5522" t="s">
        <v>19</v>
      </c>
      <c r="I5522">
        <f t="shared" si="344"/>
        <v>6.3</v>
      </c>
      <c r="J5522">
        <v>9</v>
      </c>
      <c r="K5522">
        <v>0</v>
      </c>
      <c r="L5522">
        <v>9</v>
      </c>
      <c r="M5522">
        <v>3</v>
      </c>
      <c r="N5522">
        <v>27</v>
      </c>
      <c r="O5522">
        <f t="shared" si="345"/>
        <v>18.899999999999999</v>
      </c>
      <c r="P5522">
        <f t="shared" si="346"/>
        <v>8.1000000000000014</v>
      </c>
      <c r="Q5522" s="2">
        <f t="shared" si="347"/>
        <v>0.30000000000000004</v>
      </c>
      <c r="R5522">
        <v>4</v>
      </c>
      <c r="S5522" t="s">
        <v>70</v>
      </c>
    </row>
    <row r="5523" spans="1:19" x14ac:dyDescent="0.3">
      <c r="A5523">
        <v>179167</v>
      </c>
      <c r="B5523" s="1">
        <v>45445</v>
      </c>
      <c r="C5523" t="s">
        <v>15</v>
      </c>
      <c r="D5523" t="s">
        <v>16</v>
      </c>
      <c r="E5523" t="s">
        <v>25</v>
      </c>
      <c r="F5523">
        <v>34</v>
      </c>
      <c r="G5523" t="s">
        <v>21</v>
      </c>
      <c r="H5523" t="s">
        <v>19</v>
      </c>
      <c r="I5523">
        <f t="shared" si="344"/>
        <v>70</v>
      </c>
      <c r="J5523">
        <v>100</v>
      </c>
      <c r="K5523">
        <v>0</v>
      </c>
      <c r="L5523">
        <v>100</v>
      </c>
      <c r="M5523">
        <v>1</v>
      </c>
      <c r="N5523">
        <v>100</v>
      </c>
      <c r="O5523">
        <f t="shared" si="345"/>
        <v>70</v>
      </c>
      <c r="P5523">
        <f t="shared" si="346"/>
        <v>30</v>
      </c>
      <c r="Q5523" s="2">
        <f t="shared" si="347"/>
        <v>0.3</v>
      </c>
      <c r="R5523">
        <v>5</v>
      </c>
      <c r="S5523" t="s">
        <v>57</v>
      </c>
    </row>
    <row r="5524" spans="1:19" x14ac:dyDescent="0.3">
      <c r="A5524">
        <v>176297</v>
      </c>
      <c r="B5524" s="1">
        <v>45240</v>
      </c>
      <c r="C5524" t="s">
        <v>42</v>
      </c>
      <c r="D5524" t="s">
        <v>16</v>
      </c>
      <c r="E5524" t="s">
        <v>17</v>
      </c>
      <c r="F5524">
        <v>18</v>
      </c>
      <c r="G5524" t="s">
        <v>79</v>
      </c>
      <c r="H5524" t="s">
        <v>27</v>
      </c>
      <c r="I5524">
        <f t="shared" si="344"/>
        <v>45.5</v>
      </c>
      <c r="J5524">
        <v>65</v>
      </c>
      <c r="K5524">
        <v>40</v>
      </c>
      <c r="L5524">
        <v>105</v>
      </c>
      <c r="M5524">
        <v>1</v>
      </c>
      <c r="N5524">
        <v>105</v>
      </c>
      <c r="O5524">
        <f t="shared" si="345"/>
        <v>45.5</v>
      </c>
      <c r="P5524">
        <f t="shared" si="346"/>
        <v>59.5</v>
      </c>
      <c r="Q5524" s="2">
        <f t="shared" si="347"/>
        <v>0.56666666666666665</v>
      </c>
      <c r="R5524">
        <v>4</v>
      </c>
      <c r="S5524" t="s">
        <v>70</v>
      </c>
    </row>
    <row r="5525" spans="1:19" x14ac:dyDescent="0.3">
      <c r="A5525">
        <v>146155</v>
      </c>
      <c r="B5525" s="1">
        <v>45593</v>
      </c>
      <c r="C5525" t="s">
        <v>53</v>
      </c>
      <c r="D5525" t="s">
        <v>37</v>
      </c>
      <c r="E5525" t="s">
        <v>17</v>
      </c>
      <c r="F5525">
        <v>20</v>
      </c>
      <c r="G5525" t="s">
        <v>21</v>
      </c>
      <c r="H5525" t="s">
        <v>19</v>
      </c>
      <c r="I5525">
        <f t="shared" si="344"/>
        <v>10.5</v>
      </c>
      <c r="J5525">
        <v>15</v>
      </c>
      <c r="K5525">
        <v>0</v>
      </c>
      <c r="L5525">
        <v>15</v>
      </c>
      <c r="M5525">
        <v>1</v>
      </c>
      <c r="N5525">
        <v>15</v>
      </c>
      <c r="O5525">
        <f t="shared" si="345"/>
        <v>10.5</v>
      </c>
      <c r="P5525">
        <f t="shared" si="346"/>
        <v>4.5</v>
      </c>
      <c r="Q5525" s="2">
        <f t="shared" si="347"/>
        <v>0.3</v>
      </c>
      <c r="R5525">
        <v>3</v>
      </c>
      <c r="S5525" t="s">
        <v>22</v>
      </c>
    </row>
    <row r="5526" spans="1:19" x14ac:dyDescent="0.3">
      <c r="A5526">
        <v>155243</v>
      </c>
      <c r="B5526" s="1">
        <v>45560</v>
      </c>
      <c r="C5526" t="s">
        <v>23</v>
      </c>
      <c r="D5526" t="s">
        <v>24</v>
      </c>
      <c r="E5526" t="s">
        <v>17</v>
      </c>
      <c r="F5526">
        <v>19</v>
      </c>
      <c r="G5526" t="s">
        <v>56</v>
      </c>
      <c r="H5526" t="s">
        <v>19</v>
      </c>
      <c r="I5526">
        <f t="shared" si="344"/>
        <v>6.3</v>
      </c>
      <c r="J5526">
        <v>9</v>
      </c>
      <c r="K5526">
        <v>0</v>
      </c>
      <c r="L5526">
        <v>9</v>
      </c>
      <c r="M5526">
        <v>2</v>
      </c>
      <c r="N5526">
        <v>18</v>
      </c>
      <c r="O5526">
        <f t="shared" si="345"/>
        <v>12.6</v>
      </c>
      <c r="P5526">
        <f t="shared" si="346"/>
        <v>5.4</v>
      </c>
      <c r="Q5526" s="2">
        <f t="shared" si="347"/>
        <v>0.30000000000000004</v>
      </c>
      <c r="R5526">
        <v>3</v>
      </c>
      <c r="S5526" t="s">
        <v>22</v>
      </c>
    </row>
    <row r="5527" spans="1:19" x14ac:dyDescent="0.3">
      <c r="A5527">
        <v>126833</v>
      </c>
      <c r="B5527" s="1">
        <v>45279</v>
      </c>
      <c r="C5527" t="s">
        <v>50</v>
      </c>
      <c r="D5527" t="s">
        <v>16</v>
      </c>
      <c r="E5527" t="s">
        <v>25</v>
      </c>
      <c r="F5527">
        <v>23</v>
      </c>
      <c r="G5527" t="s">
        <v>54</v>
      </c>
      <c r="H5527" t="s">
        <v>19</v>
      </c>
      <c r="I5527">
        <f t="shared" si="344"/>
        <v>67.899999999999991</v>
      </c>
      <c r="J5527">
        <v>97</v>
      </c>
      <c r="K5527">
        <v>0</v>
      </c>
      <c r="L5527">
        <v>97</v>
      </c>
      <c r="M5527">
        <v>1</v>
      </c>
      <c r="N5527">
        <v>97</v>
      </c>
      <c r="O5527">
        <f t="shared" si="345"/>
        <v>67.899999999999991</v>
      </c>
      <c r="P5527">
        <f t="shared" si="346"/>
        <v>29.100000000000009</v>
      </c>
      <c r="Q5527" s="2">
        <f t="shared" si="347"/>
        <v>0.3000000000000001</v>
      </c>
      <c r="R5527">
        <v>5</v>
      </c>
      <c r="S5527" t="s">
        <v>52</v>
      </c>
    </row>
    <row r="5528" spans="1:19" x14ac:dyDescent="0.3">
      <c r="A5528">
        <v>138140</v>
      </c>
      <c r="B5528" s="1">
        <v>45446</v>
      </c>
      <c r="C5528" t="s">
        <v>42</v>
      </c>
      <c r="D5528" t="s">
        <v>16</v>
      </c>
      <c r="E5528" t="s">
        <v>25</v>
      </c>
      <c r="F5528">
        <v>30</v>
      </c>
      <c r="G5528" t="s">
        <v>56</v>
      </c>
      <c r="H5528" t="s">
        <v>19</v>
      </c>
      <c r="I5528">
        <f t="shared" si="344"/>
        <v>45.5</v>
      </c>
      <c r="J5528">
        <v>65</v>
      </c>
      <c r="K5528">
        <v>0</v>
      </c>
      <c r="L5528">
        <v>65</v>
      </c>
      <c r="M5528">
        <v>2</v>
      </c>
      <c r="N5528">
        <v>130</v>
      </c>
      <c r="O5528">
        <f t="shared" si="345"/>
        <v>91</v>
      </c>
      <c r="P5528">
        <f t="shared" si="346"/>
        <v>39</v>
      </c>
      <c r="Q5528" s="2">
        <f t="shared" si="347"/>
        <v>0.3</v>
      </c>
      <c r="R5528">
        <v>5</v>
      </c>
      <c r="S5528" t="s">
        <v>20</v>
      </c>
    </row>
    <row r="5529" spans="1:19" x14ac:dyDescent="0.3">
      <c r="A5529">
        <v>180682</v>
      </c>
      <c r="B5529" s="1">
        <v>45533</v>
      </c>
      <c r="C5529" t="s">
        <v>53</v>
      </c>
      <c r="D5529" t="s">
        <v>37</v>
      </c>
      <c r="E5529" t="s">
        <v>25</v>
      </c>
      <c r="F5529">
        <v>29</v>
      </c>
      <c r="G5529" t="s">
        <v>67</v>
      </c>
      <c r="H5529" t="s">
        <v>27</v>
      </c>
      <c r="I5529">
        <f t="shared" si="344"/>
        <v>10.5</v>
      </c>
      <c r="J5529">
        <v>15</v>
      </c>
      <c r="K5529">
        <v>40</v>
      </c>
      <c r="L5529">
        <v>55</v>
      </c>
      <c r="M5529">
        <v>1</v>
      </c>
      <c r="N5529">
        <v>55</v>
      </c>
      <c r="O5529">
        <f t="shared" si="345"/>
        <v>10.5</v>
      </c>
      <c r="P5529">
        <f t="shared" si="346"/>
        <v>44.5</v>
      </c>
      <c r="Q5529" s="2">
        <f t="shared" si="347"/>
        <v>0.80909090909090908</v>
      </c>
      <c r="R5529">
        <v>5</v>
      </c>
      <c r="S5529" t="s">
        <v>57</v>
      </c>
    </row>
    <row r="5530" spans="1:19" x14ac:dyDescent="0.3">
      <c r="A5530">
        <v>141942</v>
      </c>
      <c r="B5530" s="1">
        <v>45597</v>
      </c>
      <c r="C5530" t="s">
        <v>33</v>
      </c>
      <c r="D5530" t="s">
        <v>16</v>
      </c>
      <c r="E5530" t="s">
        <v>17</v>
      </c>
      <c r="F5530">
        <v>23</v>
      </c>
      <c r="G5530" t="s">
        <v>46</v>
      </c>
      <c r="H5530" t="s">
        <v>19</v>
      </c>
      <c r="I5530">
        <f t="shared" si="344"/>
        <v>82.6</v>
      </c>
      <c r="J5530">
        <v>118</v>
      </c>
      <c r="K5530">
        <v>0</v>
      </c>
      <c r="L5530">
        <v>118</v>
      </c>
      <c r="M5530">
        <v>5</v>
      </c>
      <c r="N5530">
        <v>590</v>
      </c>
      <c r="O5530">
        <f t="shared" si="345"/>
        <v>413</v>
      </c>
      <c r="P5530">
        <f t="shared" si="346"/>
        <v>177</v>
      </c>
      <c r="Q5530" s="2">
        <f t="shared" si="347"/>
        <v>0.3</v>
      </c>
      <c r="R5530">
        <v>4</v>
      </c>
      <c r="S5530" t="s">
        <v>20</v>
      </c>
    </row>
    <row r="5531" spans="1:19" x14ac:dyDescent="0.3">
      <c r="A5531">
        <v>136425</v>
      </c>
      <c r="B5531" s="1">
        <v>45289</v>
      </c>
      <c r="C5531" t="s">
        <v>15</v>
      </c>
      <c r="D5531" t="s">
        <v>16</v>
      </c>
      <c r="E5531" t="s">
        <v>25</v>
      </c>
      <c r="F5531">
        <v>28</v>
      </c>
      <c r="G5531" t="s">
        <v>86</v>
      </c>
      <c r="H5531" t="s">
        <v>27</v>
      </c>
      <c r="I5531">
        <f t="shared" si="344"/>
        <v>70</v>
      </c>
      <c r="J5531">
        <v>100</v>
      </c>
      <c r="K5531">
        <v>70</v>
      </c>
      <c r="L5531">
        <v>170</v>
      </c>
      <c r="M5531">
        <v>3</v>
      </c>
      <c r="N5531">
        <v>510</v>
      </c>
      <c r="O5531">
        <f t="shared" si="345"/>
        <v>210</v>
      </c>
      <c r="P5531">
        <f t="shared" si="346"/>
        <v>300</v>
      </c>
      <c r="Q5531" s="2">
        <f t="shared" si="347"/>
        <v>0.58823529411764708</v>
      </c>
      <c r="R5531">
        <v>5</v>
      </c>
      <c r="S5531" t="s">
        <v>20</v>
      </c>
    </row>
    <row r="5532" spans="1:19" x14ac:dyDescent="0.3">
      <c r="A5532">
        <v>135748</v>
      </c>
      <c r="B5532" s="1">
        <v>45513</v>
      </c>
      <c r="C5532" t="s">
        <v>76</v>
      </c>
      <c r="D5532" t="s">
        <v>37</v>
      </c>
      <c r="E5532" t="s">
        <v>25</v>
      </c>
      <c r="F5532">
        <v>22</v>
      </c>
      <c r="G5532" t="s">
        <v>54</v>
      </c>
      <c r="H5532" t="s">
        <v>19</v>
      </c>
      <c r="I5532">
        <f t="shared" si="344"/>
        <v>31.499999999999996</v>
      </c>
      <c r="J5532">
        <v>45</v>
      </c>
      <c r="K5532">
        <v>0</v>
      </c>
      <c r="L5532">
        <v>45</v>
      </c>
      <c r="M5532">
        <v>2</v>
      </c>
      <c r="N5532">
        <v>90</v>
      </c>
      <c r="O5532">
        <f t="shared" si="345"/>
        <v>62.999999999999993</v>
      </c>
      <c r="P5532">
        <f t="shared" si="346"/>
        <v>27.000000000000007</v>
      </c>
      <c r="Q5532" s="2">
        <f t="shared" si="347"/>
        <v>0.3000000000000001</v>
      </c>
      <c r="R5532">
        <v>3</v>
      </c>
      <c r="S5532" t="s">
        <v>83</v>
      </c>
    </row>
    <row r="5533" spans="1:19" x14ac:dyDescent="0.3">
      <c r="A5533">
        <v>184772</v>
      </c>
      <c r="B5533" s="1">
        <v>45382</v>
      </c>
      <c r="C5533" t="s">
        <v>23</v>
      </c>
      <c r="D5533" t="s">
        <v>24</v>
      </c>
      <c r="E5533" t="s">
        <v>25</v>
      </c>
      <c r="F5533">
        <v>31</v>
      </c>
      <c r="G5533" t="s">
        <v>66</v>
      </c>
      <c r="H5533" t="s">
        <v>27</v>
      </c>
      <c r="I5533">
        <f t="shared" si="344"/>
        <v>6.3</v>
      </c>
      <c r="J5533">
        <v>9</v>
      </c>
      <c r="K5533">
        <v>40</v>
      </c>
      <c r="L5533">
        <v>49</v>
      </c>
      <c r="M5533">
        <v>2</v>
      </c>
      <c r="N5533">
        <v>98</v>
      </c>
      <c r="O5533">
        <f t="shared" si="345"/>
        <v>12.6</v>
      </c>
      <c r="P5533">
        <f t="shared" si="346"/>
        <v>85.4</v>
      </c>
      <c r="Q5533" s="2">
        <f t="shared" si="347"/>
        <v>0.87142857142857144</v>
      </c>
      <c r="R5533">
        <v>4</v>
      </c>
      <c r="S5533" t="s">
        <v>57</v>
      </c>
    </row>
    <row r="5534" spans="1:19" x14ac:dyDescent="0.3">
      <c r="A5534">
        <v>126108</v>
      </c>
      <c r="B5534" s="1">
        <v>45420</v>
      </c>
      <c r="C5534" t="s">
        <v>78</v>
      </c>
      <c r="D5534" t="s">
        <v>37</v>
      </c>
      <c r="E5534" t="s">
        <v>17</v>
      </c>
      <c r="F5534">
        <v>29</v>
      </c>
      <c r="G5534" t="s">
        <v>29</v>
      </c>
      <c r="H5534" t="s">
        <v>19</v>
      </c>
      <c r="I5534">
        <f t="shared" si="344"/>
        <v>35</v>
      </c>
      <c r="J5534">
        <v>50</v>
      </c>
      <c r="K5534">
        <v>0</v>
      </c>
      <c r="L5534">
        <v>50</v>
      </c>
      <c r="M5534">
        <v>1</v>
      </c>
      <c r="N5534">
        <v>50</v>
      </c>
      <c r="O5534">
        <f t="shared" si="345"/>
        <v>35</v>
      </c>
      <c r="P5534">
        <f t="shared" si="346"/>
        <v>15</v>
      </c>
      <c r="Q5534" s="2">
        <f t="shared" si="347"/>
        <v>0.3</v>
      </c>
      <c r="R5534">
        <v>5</v>
      </c>
      <c r="S5534" t="s">
        <v>32</v>
      </c>
    </row>
    <row r="5535" spans="1:19" x14ac:dyDescent="0.3">
      <c r="A5535">
        <v>167925</v>
      </c>
      <c r="B5535" s="1">
        <v>45366</v>
      </c>
      <c r="C5535" t="s">
        <v>42</v>
      </c>
      <c r="D5535" t="s">
        <v>16</v>
      </c>
      <c r="E5535" t="s">
        <v>17</v>
      </c>
      <c r="F5535">
        <v>22</v>
      </c>
      <c r="G5535" t="s">
        <v>51</v>
      </c>
      <c r="H5535" t="s">
        <v>27</v>
      </c>
      <c r="I5535">
        <f t="shared" si="344"/>
        <v>45.5</v>
      </c>
      <c r="J5535">
        <v>65</v>
      </c>
      <c r="K5535">
        <v>50</v>
      </c>
      <c r="L5535">
        <v>115</v>
      </c>
      <c r="M5535">
        <v>1</v>
      </c>
      <c r="N5535">
        <v>115</v>
      </c>
      <c r="O5535">
        <f t="shared" si="345"/>
        <v>45.5</v>
      </c>
      <c r="P5535">
        <f t="shared" si="346"/>
        <v>69.5</v>
      </c>
      <c r="Q5535" s="2">
        <f t="shared" si="347"/>
        <v>0.60434782608695647</v>
      </c>
      <c r="R5535">
        <v>3</v>
      </c>
      <c r="S5535" t="s">
        <v>73</v>
      </c>
    </row>
    <row r="5536" spans="1:19" x14ac:dyDescent="0.3">
      <c r="A5536">
        <v>193102</v>
      </c>
      <c r="B5536" s="1">
        <v>45418</v>
      </c>
      <c r="C5536" t="s">
        <v>42</v>
      </c>
      <c r="D5536" t="s">
        <v>16</v>
      </c>
      <c r="E5536" t="s">
        <v>17</v>
      </c>
      <c r="F5536">
        <v>26</v>
      </c>
      <c r="G5536" t="s">
        <v>79</v>
      </c>
      <c r="H5536" t="s">
        <v>27</v>
      </c>
      <c r="I5536">
        <f t="shared" si="344"/>
        <v>45.5</v>
      </c>
      <c r="J5536">
        <v>65</v>
      </c>
      <c r="K5536">
        <v>40</v>
      </c>
      <c r="L5536">
        <v>105</v>
      </c>
      <c r="M5536">
        <v>3</v>
      </c>
      <c r="N5536">
        <v>315</v>
      </c>
      <c r="O5536">
        <f t="shared" si="345"/>
        <v>136.5</v>
      </c>
      <c r="P5536">
        <f t="shared" si="346"/>
        <v>178.5</v>
      </c>
      <c r="Q5536" s="2">
        <f t="shared" si="347"/>
        <v>0.56666666666666665</v>
      </c>
      <c r="R5536">
        <v>3</v>
      </c>
      <c r="S5536" t="s">
        <v>73</v>
      </c>
    </row>
    <row r="5537" spans="1:19" x14ac:dyDescent="0.3">
      <c r="A5537">
        <v>182124</v>
      </c>
      <c r="B5537" s="1">
        <v>45273</v>
      </c>
      <c r="C5537" t="s">
        <v>50</v>
      </c>
      <c r="D5537" t="s">
        <v>16</v>
      </c>
      <c r="E5537" t="s">
        <v>17</v>
      </c>
      <c r="F5537">
        <v>35</v>
      </c>
      <c r="G5537" t="s">
        <v>54</v>
      </c>
      <c r="H5537" t="s">
        <v>19</v>
      </c>
      <c r="I5537">
        <f t="shared" si="344"/>
        <v>67.899999999999991</v>
      </c>
      <c r="J5537">
        <v>97</v>
      </c>
      <c r="K5537">
        <v>0</v>
      </c>
      <c r="L5537">
        <v>97</v>
      </c>
      <c r="M5537">
        <v>1</v>
      </c>
      <c r="N5537">
        <v>97</v>
      </c>
      <c r="O5537">
        <f t="shared" si="345"/>
        <v>67.899999999999991</v>
      </c>
      <c r="P5537">
        <f t="shared" si="346"/>
        <v>29.100000000000009</v>
      </c>
      <c r="Q5537" s="2">
        <f t="shared" si="347"/>
        <v>0.3000000000000001</v>
      </c>
      <c r="R5537">
        <v>4</v>
      </c>
      <c r="S5537" t="s">
        <v>32</v>
      </c>
    </row>
    <row r="5538" spans="1:19" x14ac:dyDescent="0.3">
      <c r="A5538">
        <v>191386</v>
      </c>
      <c r="B5538" s="1">
        <v>45472</v>
      </c>
      <c r="C5538" t="s">
        <v>50</v>
      </c>
      <c r="D5538" t="s">
        <v>16</v>
      </c>
      <c r="E5538" t="s">
        <v>25</v>
      </c>
      <c r="F5538">
        <v>23</v>
      </c>
      <c r="G5538" t="s">
        <v>29</v>
      </c>
      <c r="H5538" t="s">
        <v>19</v>
      </c>
      <c r="I5538">
        <f t="shared" si="344"/>
        <v>67.899999999999991</v>
      </c>
      <c r="J5538">
        <v>97</v>
      </c>
      <c r="K5538">
        <v>0</v>
      </c>
      <c r="L5538">
        <v>97</v>
      </c>
      <c r="M5538">
        <v>1</v>
      </c>
      <c r="N5538">
        <v>97</v>
      </c>
      <c r="O5538">
        <f t="shared" si="345"/>
        <v>67.899999999999991</v>
      </c>
      <c r="P5538">
        <f t="shared" si="346"/>
        <v>29.100000000000009</v>
      </c>
      <c r="Q5538" s="2">
        <f t="shared" si="347"/>
        <v>0.3000000000000001</v>
      </c>
      <c r="R5538">
        <v>1</v>
      </c>
      <c r="S5538" t="s">
        <v>28</v>
      </c>
    </row>
    <row r="5539" spans="1:19" x14ac:dyDescent="0.3">
      <c r="A5539">
        <v>167497</v>
      </c>
      <c r="B5539" s="1">
        <v>45452</v>
      </c>
      <c r="C5539" t="s">
        <v>42</v>
      </c>
      <c r="D5539" t="s">
        <v>16</v>
      </c>
      <c r="E5539" t="s">
        <v>25</v>
      </c>
      <c r="F5539">
        <v>23</v>
      </c>
      <c r="G5539" t="s">
        <v>18</v>
      </c>
      <c r="H5539" t="s">
        <v>19</v>
      </c>
      <c r="I5539">
        <f t="shared" si="344"/>
        <v>45.5</v>
      </c>
      <c r="J5539">
        <v>65</v>
      </c>
      <c r="K5539">
        <v>0</v>
      </c>
      <c r="L5539">
        <v>65</v>
      </c>
      <c r="M5539">
        <v>1</v>
      </c>
      <c r="N5539">
        <v>65</v>
      </c>
      <c r="O5539">
        <f t="shared" si="345"/>
        <v>45.5</v>
      </c>
      <c r="P5539">
        <f t="shared" si="346"/>
        <v>19.5</v>
      </c>
      <c r="Q5539" s="2">
        <f t="shared" si="347"/>
        <v>0.3</v>
      </c>
      <c r="R5539">
        <v>3</v>
      </c>
      <c r="S5539" t="s">
        <v>73</v>
      </c>
    </row>
    <row r="5540" spans="1:19" x14ac:dyDescent="0.3">
      <c r="A5540">
        <v>156249</v>
      </c>
      <c r="B5540" s="1">
        <v>45294</v>
      </c>
      <c r="C5540" t="s">
        <v>30</v>
      </c>
      <c r="D5540" t="s">
        <v>24</v>
      </c>
      <c r="E5540" t="s">
        <v>17</v>
      </c>
      <c r="F5540">
        <v>30</v>
      </c>
      <c r="G5540" t="s">
        <v>56</v>
      </c>
      <c r="H5540" t="s">
        <v>19</v>
      </c>
      <c r="I5540">
        <f t="shared" si="344"/>
        <v>7</v>
      </c>
      <c r="J5540">
        <v>10</v>
      </c>
      <c r="K5540">
        <v>0</v>
      </c>
      <c r="L5540">
        <v>10</v>
      </c>
      <c r="M5540">
        <v>1</v>
      </c>
      <c r="N5540">
        <v>10</v>
      </c>
      <c r="O5540">
        <f t="shared" si="345"/>
        <v>7</v>
      </c>
      <c r="P5540">
        <f t="shared" si="346"/>
        <v>3</v>
      </c>
      <c r="Q5540" s="2">
        <f t="shared" si="347"/>
        <v>0.3</v>
      </c>
      <c r="R5540">
        <v>4</v>
      </c>
      <c r="S5540" t="s">
        <v>52</v>
      </c>
    </row>
    <row r="5541" spans="1:19" x14ac:dyDescent="0.3">
      <c r="A5541">
        <v>176926</v>
      </c>
      <c r="B5541" s="1">
        <v>45452</v>
      </c>
      <c r="C5541" t="s">
        <v>42</v>
      </c>
      <c r="D5541" t="s">
        <v>16</v>
      </c>
      <c r="E5541" t="s">
        <v>17</v>
      </c>
      <c r="F5541">
        <v>29</v>
      </c>
      <c r="G5541" t="s">
        <v>58</v>
      </c>
      <c r="H5541" t="s">
        <v>27</v>
      </c>
      <c r="I5541">
        <f t="shared" si="344"/>
        <v>45.5</v>
      </c>
      <c r="J5541">
        <v>65</v>
      </c>
      <c r="K5541">
        <v>40</v>
      </c>
      <c r="L5541">
        <v>105</v>
      </c>
      <c r="M5541">
        <v>3</v>
      </c>
      <c r="N5541">
        <v>315</v>
      </c>
      <c r="O5541">
        <f t="shared" si="345"/>
        <v>136.5</v>
      </c>
      <c r="P5541">
        <f t="shared" si="346"/>
        <v>178.5</v>
      </c>
      <c r="Q5541" s="2">
        <f t="shared" si="347"/>
        <v>0.56666666666666665</v>
      </c>
      <c r="R5541">
        <v>1</v>
      </c>
      <c r="S5541" t="s">
        <v>81</v>
      </c>
    </row>
    <row r="5542" spans="1:19" x14ac:dyDescent="0.3">
      <c r="A5542">
        <v>157176</v>
      </c>
      <c r="B5542" s="1">
        <v>45446</v>
      </c>
      <c r="C5542" t="s">
        <v>85</v>
      </c>
      <c r="D5542" t="s">
        <v>24</v>
      </c>
      <c r="E5542" t="s">
        <v>17</v>
      </c>
      <c r="F5542">
        <v>30</v>
      </c>
      <c r="G5542" t="s">
        <v>77</v>
      </c>
      <c r="H5542" t="s">
        <v>19</v>
      </c>
      <c r="I5542">
        <f t="shared" si="344"/>
        <v>16.099999999999998</v>
      </c>
      <c r="J5542">
        <v>23</v>
      </c>
      <c r="K5542">
        <v>0</v>
      </c>
      <c r="L5542">
        <v>23</v>
      </c>
      <c r="M5542">
        <v>3</v>
      </c>
      <c r="N5542">
        <v>69</v>
      </c>
      <c r="O5542">
        <f t="shared" si="345"/>
        <v>48.3</v>
      </c>
      <c r="P5542">
        <f t="shared" si="346"/>
        <v>20.700000000000003</v>
      </c>
      <c r="Q5542" s="2">
        <f t="shared" si="347"/>
        <v>0.30000000000000004</v>
      </c>
      <c r="R5542">
        <v>1</v>
      </c>
      <c r="S5542" t="s">
        <v>35</v>
      </c>
    </row>
    <row r="5543" spans="1:19" x14ac:dyDescent="0.3">
      <c r="A5543">
        <v>174784</v>
      </c>
      <c r="B5543" s="1">
        <v>45584</v>
      </c>
      <c r="C5543" t="s">
        <v>42</v>
      </c>
      <c r="D5543" t="s">
        <v>16</v>
      </c>
      <c r="E5543" t="s">
        <v>25</v>
      </c>
      <c r="F5543">
        <v>35</v>
      </c>
      <c r="G5543" t="s">
        <v>26</v>
      </c>
      <c r="H5543" t="s">
        <v>27</v>
      </c>
      <c r="I5543">
        <f t="shared" si="344"/>
        <v>45.5</v>
      </c>
      <c r="J5543">
        <v>65</v>
      </c>
      <c r="K5543">
        <v>40</v>
      </c>
      <c r="L5543">
        <v>105</v>
      </c>
      <c r="M5543">
        <v>1</v>
      </c>
      <c r="N5543">
        <v>105</v>
      </c>
      <c r="O5543">
        <f t="shared" si="345"/>
        <v>45.5</v>
      </c>
      <c r="P5543">
        <f t="shared" si="346"/>
        <v>59.5</v>
      </c>
      <c r="Q5543" s="2">
        <f t="shared" si="347"/>
        <v>0.56666666666666665</v>
      </c>
      <c r="R5543">
        <v>5</v>
      </c>
      <c r="S5543" t="s">
        <v>57</v>
      </c>
    </row>
    <row r="5544" spans="1:19" x14ac:dyDescent="0.3">
      <c r="A5544">
        <v>187005</v>
      </c>
      <c r="B5544" s="1">
        <v>45559</v>
      </c>
      <c r="C5544" t="s">
        <v>42</v>
      </c>
      <c r="D5544" t="s">
        <v>16</v>
      </c>
      <c r="E5544" t="s">
        <v>25</v>
      </c>
      <c r="F5544">
        <v>30</v>
      </c>
      <c r="G5544" t="s">
        <v>66</v>
      </c>
      <c r="H5544" t="s">
        <v>27</v>
      </c>
      <c r="I5544">
        <f t="shared" si="344"/>
        <v>45.5</v>
      </c>
      <c r="J5544">
        <v>65</v>
      </c>
      <c r="K5544">
        <v>40</v>
      </c>
      <c r="L5544">
        <v>105</v>
      </c>
      <c r="M5544">
        <v>1</v>
      </c>
      <c r="N5544">
        <v>105</v>
      </c>
      <c r="O5544">
        <f t="shared" si="345"/>
        <v>45.5</v>
      </c>
      <c r="P5544">
        <f t="shared" si="346"/>
        <v>59.5</v>
      </c>
      <c r="Q5544" s="2">
        <f t="shared" si="347"/>
        <v>0.56666666666666665</v>
      </c>
      <c r="R5544">
        <v>4</v>
      </c>
      <c r="S5544" t="s">
        <v>20</v>
      </c>
    </row>
    <row r="5545" spans="1:19" x14ac:dyDescent="0.3">
      <c r="A5545">
        <v>182082</v>
      </c>
      <c r="B5545" s="1">
        <v>45403</v>
      </c>
      <c r="C5545" t="s">
        <v>33</v>
      </c>
      <c r="D5545" t="s">
        <v>16</v>
      </c>
      <c r="E5545" t="s">
        <v>25</v>
      </c>
      <c r="F5545">
        <v>21</v>
      </c>
      <c r="G5545" t="s">
        <v>54</v>
      </c>
      <c r="H5545" t="s">
        <v>19</v>
      </c>
      <c r="I5545">
        <f t="shared" si="344"/>
        <v>82.6</v>
      </c>
      <c r="J5545">
        <v>118</v>
      </c>
      <c r="K5545">
        <v>0</v>
      </c>
      <c r="L5545">
        <v>118</v>
      </c>
      <c r="M5545">
        <v>1</v>
      </c>
      <c r="N5545">
        <v>118</v>
      </c>
      <c r="O5545">
        <f t="shared" si="345"/>
        <v>82.6</v>
      </c>
      <c r="P5545">
        <f t="shared" si="346"/>
        <v>35.400000000000006</v>
      </c>
      <c r="Q5545" s="2">
        <f t="shared" si="347"/>
        <v>0.30000000000000004</v>
      </c>
      <c r="R5545">
        <v>4</v>
      </c>
      <c r="S5545" t="s">
        <v>39</v>
      </c>
    </row>
    <row r="5546" spans="1:19" x14ac:dyDescent="0.3">
      <c r="A5546">
        <v>188021</v>
      </c>
      <c r="B5546" s="1">
        <v>45324</v>
      </c>
      <c r="C5546" t="s">
        <v>53</v>
      </c>
      <c r="D5546" t="s">
        <v>37</v>
      </c>
      <c r="E5546" t="s">
        <v>17</v>
      </c>
      <c r="F5546">
        <v>31</v>
      </c>
      <c r="G5546" t="s">
        <v>80</v>
      </c>
      <c r="H5546" t="s">
        <v>27</v>
      </c>
      <c r="I5546">
        <f t="shared" si="344"/>
        <v>10.5</v>
      </c>
      <c r="J5546">
        <v>15</v>
      </c>
      <c r="K5546">
        <v>40</v>
      </c>
      <c r="L5546">
        <v>55</v>
      </c>
      <c r="M5546">
        <v>3</v>
      </c>
      <c r="N5546">
        <v>165</v>
      </c>
      <c r="O5546">
        <f t="shared" si="345"/>
        <v>31.5</v>
      </c>
      <c r="P5546">
        <f t="shared" si="346"/>
        <v>133.5</v>
      </c>
      <c r="Q5546" s="2">
        <f t="shared" si="347"/>
        <v>0.80909090909090908</v>
      </c>
      <c r="R5546">
        <v>5</v>
      </c>
      <c r="S5546" t="s">
        <v>39</v>
      </c>
    </row>
    <row r="5547" spans="1:19" x14ac:dyDescent="0.3">
      <c r="A5547">
        <v>172829</v>
      </c>
      <c r="B5547" s="1">
        <v>45311</v>
      </c>
      <c r="C5547" t="s">
        <v>53</v>
      </c>
      <c r="D5547" t="s">
        <v>37</v>
      </c>
      <c r="E5547" t="s">
        <v>17</v>
      </c>
      <c r="F5547">
        <v>23</v>
      </c>
      <c r="G5547" t="s">
        <v>18</v>
      </c>
      <c r="H5547" t="s">
        <v>19</v>
      </c>
      <c r="I5547">
        <f t="shared" si="344"/>
        <v>10.5</v>
      </c>
      <c r="J5547">
        <v>15</v>
      </c>
      <c r="K5547">
        <v>0</v>
      </c>
      <c r="L5547">
        <v>15</v>
      </c>
      <c r="M5547">
        <v>1</v>
      </c>
      <c r="N5547">
        <v>15</v>
      </c>
      <c r="O5547">
        <f t="shared" si="345"/>
        <v>10.5</v>
      </c>
      <c r="P5547">
        <f t="shared" si="346"/>
        <v>4.5</v>
      </c>
      <c r="Q5547" s="2">
        <f t="shared" si="347"/>
        <v>0.3</v>
      </c>
      <c r="R5547">
        <v>5</v>
      </c>
      <c r="S5547" t="s">
        <v>20</v>
      </c>
    </row>
    <row r="5548" spans="1:19" x14ac:dyDescent="0.3">
      <c r="A5548">
        <v>144397</v>
      </c>
      <c r="B5548" s="1">
        <v>45511</v>
      </c>
      <c r="C5548" t="s">
        <v>50</v>
      </c>
      <c r="D5548" t="s">
        <v>16</v>
      </c>
      <c r="E5548" t="s">
        <v>17</v>
      </c>
      <c r="F5548">
        <v>31</v>
      </c>
      <c r="G5548" t="s">
        <v>67</v>
      </c>
      <c r="H5548" t="s">
        <v>27</v>
      </c>
      <c r="I5548">
        <f t="shared" si="344"/>
        <v>67.899999999999991</v>
      </c>
      <c r="J5548">
        <v>97</v>
      </c>
      <c r="K5548">
        <v>40</v>
      </c>
      <c r="L5548">
        <v>137</v>
      </c>
      <c r="M5548">
        <v>1</v>
      </c>
      <c r="N5548">
        <v>137</v>
      </c>
      <c r="O5548">
        <f t="shared" si="345"/>
        <v>67.899999999999991</v>
      </c>
      <c r="P5548">
        <f t="shared" si="346"/>
        <v>69.100000000000009</v>
      </c>
      <c r="Q5548" s="2">
        <f t="shared" si="347"/>
        <v>0.50437956204379564</v>
      </c>
      <c r="R5548">
        <v>5</v>
      </c>
      <c r="S5548" t="s">
        <v>52</v>
      </c>
    </row>
    <row r="5549" spans="1:19" x14ac:dyDescent="0.3">
      <c r="A5549">
        <v>175120</v>
      </c>
      <c r="B5549" s="1">
        <v>45523</v>
      </c>
      <c r="C5549" t="s">
        <v>42</v>
      </c>
      <c r="D5549" t="s">
        <v>16</v>
      </c>
      <c r="E5549" t="s">
        <v>17</v>
      </c>
      <c r="F5549">
        <v>28</v>
      </c>
      <c r="G5549" t="s">
        <v>77</v>
      </c>
      <c r="H5549" t="s">
        <v>19</v>
      </c>
      <c r="I5549">
        <f t="shared" si="344"/>
        <v>45.5</v>
      </c>
      <c r="J5549">
        <v>65</v>
      </c>
      <c r="K5549">
        <v>0</v>
      </c>
      <c r="L5549">
        <v>65</v>
      </c>
      <c r="M5549">
        <v>1</v>
      </c>
      <c r="N5549">
        <v>65</v>
      </c>
      <c r="O5549">
        <f t="shared" si="345"/>
        <v>45.5</v>
      </c>
      <c r="P5549">
        <f t="shared" si="346"/>
        <v>19.5</v>
      </c>
      <c r="Q5549" s="2">
        <f t="shared" si="347"/>
        <v>0.3</v>
      </c>
      <c r="R5549">
        <v>2</v>
      </c>
      <c r="S5549" t="s">
        <v>59</v>
      </c>
    </row>
    <row r="5550" spans="1:19" x14ac:dyDescent="0.3">
      <c r="A5550">
        <v>159992</v>
      </c>
      <c r="B5550" s="1">
        <v>45413</v>
      </c>
      <c r="C5550" t="s">
        <v>82</v>
      </c>
      <c r="D5550" t="s">
        <v>37</v>
      </c>
      <c r="E5550" t="s">
        <v>25</v>
      </c>
      <c r="F5550">
        <v>23</v>
      </c>
      <c r="G5550" t="s">
        <v>69</v>
      </c>
      <c r="H5550" t="s">
        <v>19</v>
      </c>
      <c r="I5550">
        <f t="shared" si="344"/>
        <v>14</v>
      </c>
      <c r="J5550">
        <v>20</v>
      </c>
      <c r="K5550">
        <v>0</v>
      </c>
      <c r="L5550">
        <v>20</v>
      </c>
      <c r="M5550">
        <v>1</v>
      </c>
      <c r="N5550">
        <v>20</v>
      </c>
      <c r="O5550">
        <f t="shared" si="345"/>
        <v>14</v>
      </c>
      <c r="P5550">
        <f t="shared" si="346"/>
        <v>6</v>
      </c>
      <c r="Q5550" s="2">
        <f t="shared" si="347"/>
        <v>0.3</v>
      </c>
      <c r="R5550">
        <v>2</v>
      </c>
      <c r="S5550" t="s">
        <v>63</v>
      </c>
    </row>
    <row r="5551" spans="1:19" x14ac:dyDescent="0.3">
      <c r="A5551">
        <v>183499</v>
      </c>
      <c r="B5551" s="1">
        <v>45289</v>
      </c>
      <c r="C5551" t="s">
        <v>82</v>
      </c>
      <c r="D5551" t="s">
        <v>37</v>
      </c>
      <c r="E5551" t="s">
        <v>25</v>
      </c>
      <c r="F5551">
        <v>26</v>
      </c>
      <c r="G5551" t="s">
        <v>75</v>
      </c>
      <c r="H5551" t="s">
        <v>27</v>
      </c>
      <c r="I5551">
        <f t="shared" si="344"/>
        <v>14</v>
      </c>
      <c r="J5551">
        <v>20</v>
      </c>
      <c r="K5551">
        <v>70</v>
      </c>
      <c r="L5551">
        <v>90</v>
      </c>
      <c r="M5551">
        <v>2</v>
      </c>
      <c r="N5551">
        <v>180</v>
      </c>
      <c r="O5551">
        <f t="shared" si="345"/>
        <v>28</v>
      </c>
      <c r="P5551">
        <f t="shared" si="346"/>
        <v>152</v>
      </c>
      <c r="Q5551" s="2">
        <f t="shared" si="347"/>
        <v>0.84444444444444444</v>
      </c>
      <c r="R5551">
        <v>5</v>
      </c>
      <c r="S5551" t="s">
        <v>70</v>
      </c>
    </row>
    <row r="5552" spans="1:19" x14ac:dyDescent="0.3">
      <c r="A5552">
        <v>188257</v>
      </c>
      <c r="B5552" s="1">
        <v>45595</v>
      </c>
      <c r="C5552" t="s">
        <v>48</v>
      </c>
      <c r="D5552" t="s">
        <v>16</v>
      </c>
      <c r="E5552" t="s">
        <v>17</v>
      </c>
      <c r="F5552">
        <v>25</v>
      </c>
      <c r="G5552" t="s">
        <v>46</v>
      </c>
      <c r="H5552" t="s">
        <v>19</v>
      </c>
      <c r="I5552">
        <f t="shared" si="344"/>
        <v>91</v>
      </c>
      <c r="J5552">
        <v>130</v>
      </c>
      <c r="K5552">
        <v>0</v>
      </c>
      <c r="L5552">
        <v>130</v>
      </c>
      <c r="M5552">
        <v>1</v>
      </c>
      <c r="N5552">
        <v>130</v>
      </c>
      <c r="O5552">
        <f t="shared" si="345"/>
        <v>91</v>
      </c>
      <c r="P5552">
        <f t="shared" si="346"/>
        <v>39</v>
      </c>
      <c r="Q5552" s="2">
        <f t="shared" si="347"/>
        <v>0.3</v>
      </c>
      <c r="R5552">
        <v>4</v>
      </c>
      <c r="S5552" t="s">
        <v>61</v>
      </c>
    </row>
    <row r="5553" spans="1:19" x14ac:dyDescent="0.3">
      <c r="A5553">
        <v>160547</v>
      </c>
      <c r="B5553" s="1">
        <v>45273</v>
      </c>
      <c r="C5553" t="s">
        <v>76</v>
      </c>
      <c r="D5553" t="s">
        <v>37</v>
      </c>
      <c r="E5553" t="s">
        <v>17</v>
      </c>
      <c r="F5553">
        <v>34</v>
      </c>
      <c r="G5553" t="s">
        <v>26</v>
      </c>
      <c r="H5553" t="s">
        <v>27</v>
      </c>
      <c r="I5553">
        <f t="shared" si="344"/>
        <v>31.499999999999996</v>
      </c>
      <c r="J5553">
        <v>45</v>
      </c>
      <c r="K5553">
        <v>40</v>
      </c>
      <c r="L5553">
        <v>85</v>
      </c>
      <c r="M5553">
        <v>1</v>
      </c>
      <c r="N5553">
        <v>85</v>
      </c>
      <c r="O5553">
        <f t="shared" si="345"/>
        <v>31.499999999999996</v>
      </c>
      <c r="P5553">
        <f t="shared" si="346"/>
        <v>53.5</v>
      </c>
      <c r="Q5553" s="2">
        <f t="shared" si="347"/>
        <v>0.62941176470588234</v>
      </c>
      <c r="R5553">
        <v>3</v>
      </c>
      <c r="S5553" t="s">
        <v>49</v>
      </c>
    </row>
    <row r="5554" spans="1:19" x14ac:dyDescent="0.3">
      <c r="A5554">
        <v>132153</v>
      </c>
      <c r="B5554" s="1">
        <v>45479</v>
      </c>
      <c r="C5554" t="s">
        <v>42</v>
      </c>
      <c r="D5554" t="s">
        <v>16</v>
      </c>
      <c r="E5554" t="s">
        <v>17</v>
      </c>
      <c r="F5554">
        <v>31</v>
      </c>
      <c r="G5554" t="s">
        <v>18</v>
      </c>
      <c r="H5554" t="s">
        <v>19</v>
      </c>
      <c r="I5554">
        <f t="shared" si="344"/>
        <v>45.5</v>
      </c>
      <c r="J5554">
        <v>65</v>
      </c>
      <c r="K5554">
        <v>0</v>
      </c>
      <c r="L5554">
        <v>65</v>
      </c>
      <c r="M5554">
        <v>1</v>
      </c>
      <c r="N5554">
        <v>65</v>
      </c>
      <c r="O5554">
        <f t="shared" si="345"/>
        <v>45.5</v>
      </c>
      <c r="P5554">
        <f t="shared" si="346"/>
        <v>19.5</v>
      </c>
      <c r="Q5554" s="2">
        <f t="shared" si="347"/>
        <v>0.3</v>
      </c>
      <c r="R5554">
        <v>3</v>
      </c>
      <c r="S5554" t="s">
        <v>83</v>
      </c>
    </row>
    <row r="5555" spans="1:19" x14ac:dyDescent="0.3">
      <c r="A5555">
        <v>196236</v>
      </c>
      <c r="B5555" s="1">
        <v>45294</v>
      </c>
      <c r="C5555" t="s">
        <v>42</v>
      </c>
      <c r="D5555" t="s">
        <v>16</v>
      </c>
      <c r="E5555" t="s">
        <v>25</v>
      </c>
      <c r="F5555">
        <v>23</v>
      </c>
      <c r="G5555" t="s">
        <v>21</v>
      </c>
      <c r="H5555" t="s">
        <v>19</v>
      </c>
      <c r="I5555">
        <f t="shared" si="344"/>
        <v>45.5</v>
      </c>
      <c r="J5555">
        <v>65</v>
      </c>
      <c r="K5555">
        <v>0</v>
      </c>
      <c r="L5555">
        <v>65</v>
      </c>
      <c r="M5555">
        <v>1</v>
      </c>
      <c r="N5555">
        <v>65</v>
      </c>
      <c r="O5555">
        <f t="shared" si="345"/>
        <v>45.5</v>
      </c>
      <c r="P5555">
        <f t="shared" si="346"/>
        <v>19.5</v>
      </c>
      <c r="Q5555" s="2">
        <f t="shared" si="347"/>
        <v>0.3</v>
      </c>
      <c r="R5555">
        <v>4</v>
      </c>
      <c r="S5555" t="s">
        <v>65</v>
      </c>
    </row>
    <row r="5556" spans="1:19" x14ac:dyDescent="0.3">
      <c r="A5556">
        <v>178213</v>
      </c>
      <c r="B5556" s="1">
        <v>45239</v>
      </c>
      <c r="C5556" t="s">
        <v>50</v>
      </c>
      <c r="D5556" t="s">
        <v>16</v>
      </c>
      <c r="E5556" t="s">
        <v>17</v>
      </c>
      <c r="F5556">
        <v>29</v>
      </c>
      <c r="G5556" t="s">
        <v>46</v>
      </c>
      <c r="H5556" t="s">
        <v>19</v>
      </c>
      <c r="I5556">
        <f t="shared" si="344"/>
        <v>67.899999999999991</v>
      </c>
      <c r="J5556">
        <v>97</v>
      </c>
      <c r="K5556">
        <v>0</v>
      </c>
      <c r="L5556">
        <v>97</v>
      </c>
      <c r="M5556">
        <v>2</v>
      </c>
      <c r="N5556">
        <v>194</v>
      </c>
      <c r="O5556">
        <f t="shared" si="345"/>
        <v>135.79999999999998</v>
      </c>
      <c r="P5556">
        <f t="shared" si="346"/>
        <v>58.200000000000017</v>
      </c>
      <c r="Q5556" s="2">
        <f t="shared" si="347"/>
        <v>0.3000000000000001</v>
      </c>
      <c r="R5556">
        <v>5</v>
      </c>
      <c r="S5556" t="s">
        <v>32</v>
      </c>
    </row>
    <row r="5557" spans="1:19" x14ac:dyDescent="0.3">
      <c r="A5557">
        <v>195999</v>
      </c>
      <c r="B5557" s="1">
        <v>45265</v>
      </c>
      <c r="C5557" t="s">
        <v>30</v>
      </c>
      <c r="D5557" t="s">
        <v>24</v>
      </c>
      <c r="E5557" t="s">
        <v>25</v>
      </c>
      <c r="F5557">
        <v>34</v>
      </c>
      <c r="G5557" t="s">
        <v>54</v>
      </c>
      <c r="H5557" t="s">
        <v>19</v>
      </c>
      <c r="I5557">
        <f t="shared" si="344"/>
        <v>7</v>
      </c>
      <c r="J5557">
        <v>10</v>
      </c>
      <c r="K5557">
        <v>0</v>
      </c>
      <c r="L5557">
        <v>10</v>
      </c>
      <c r="M5557">
        <v>1</v>
      </c>
      <c r="N5557">
        <v>10</v>
      </c>
      <c r="O5557">
        <f t="shared" si="345"/>
        <v>7</v>
      </c>
      <c r="P5557">
        <f t="shared" si="346"/>
        <v>3</v>
      </c>
      <c r="Q5557" s="2">
        <f t="shared" si="347"/>
        <v>0.3</v>
      </c>
      <c r="R5557">
        <v>4</v>
      </c>
      <c r="S5557" t="s">
        <v>70</v>
      </c>
    </row>
    <row r="5558" spans="1:19" x14ac:dyDescent="0.3">
      <c r="A5558">
        <v>166626</v>
      </c>
      <c r="B5558" s="1">
        <v>45424</v>
      </c>
      <c r="C5558" t="s">
        <v>53</v>
      </c>
      <c r="D5558" t="s">
        <v>37</v>
      </c>
      <c r="E5558" t="s">
        <v>17</v>
      </c>
      <c r="F5558">
        <v>18</v>
      </c>
      <c r="G5558" t="s">
        <v>79</v>
      </c>
      <c r="H5558" t="s">
        <v>27</v>
      </c>
      <c r="I5558">
        <f t="shared" si="344"/>
        <v>10.5</v>
      </c>
      <c r="J5558">
        <v>15</v>
      </c>
      <c r="K5558">
        <v>40</v>
      </c>
      <c r="L5558">
        <v>55</v>
      </c>
      <c r="M5558">
        <v>2</v>
      </c>
      <c r="N5558">
        <v>110</v>
      </c>
      <c r="O5558">
        <f t="shared" si="345"/>
        <v>21</v>
      </c>
      <c r="P5558">
        <f t="shared" si="346"/>
        <v>89</v>
      </c>
      <c r="Q5558" s="2">
        <f t="shared" si="347"/>
        <v>0.80909090909090908</v>
      </c>
      <c r="R5558">
        <v>3</v>
      </c>
      <c r="S5558" t="s">
        <v>73</v>
      </c>
    </row>
    <row r="5559" spans="1:19" x14ac:dyDescent="0.3">
      <c r="A5559">
        <v>142896</v>
      </c>
      <c r="B5559" s="1">
        <v>45284</v>
      </c>
      <c r="C5559" t="s">
        <v>23</v>
      </c>
      <c r="D5559" t="s">
        <v>24</v>
      </c>
      <c r="E5559" t="s">
        <v>17</v>
      </c>
      <c r="F5559">
        <v>26</v>
      </c>
      <c r="G5559" t="s">
        <v>41</v>
      </c>
      <c r="H5559" t="s">
        <v>19</v>
      </c>
      <c r="I5559">
        <f t="shared" si="344"/>
        <v>6.3</v>
      </c>
      <c r="J5559">
        <v>9</v>
      </c>
      <c r="K5559">
        <v>0</v>
      </c>
      <c r="L5559">
        <v>9</v>
      </c>
      <c r="M5559">
        <v>2</v>
      </c>
      <c r="N5559">
        <v>18</v>
      </c>
      <c r="O5559">
        <f t="shared" si="345"/>
        <v>12.6</v>
      </c>
      <c r="P5559">
        <f t="shared" si="346"/>
        <v>5.4</v>
      </c>
      <c r="Q5559" s="2">
        <f t="shared" si="347"/>
        <v>0.30000000000000004</v>
      </c>
      <c r="R5559">
        <v>1</v>
      </c>
      <c r="S5559" t="s">
        <v>68</v>
      </c>
    </row>
    <row r="5560" spans="1:19" x14ac:dyDescent="0.3">
      <c r="A5560">
        <v>180102</v>
      </c>
      <c r="B5560" s="1">
        <v>45463</v>
      </c>
      <c r="C5560" t="s">
        <v>50</v>
      </c>
      <c r="D5560" t="s">
        <v>16</v>
      </c>
      <c r="E5560" t="s">
        <v>25</v>
      </c>
      <c r="F5560">
        <v>19</v>
      </c>
      <c r="G5560" t="s">
        <v>80</v>
      </c>
      <c r="H5560" t="s">
        <v>27</v>
      </c>
      <c r="I5560">
        <f t="shared" si="344"/>
        <v>67.899999999999991</v>
      </c>
      <c r="J5560">
        <v>97</v>
      </c>
      <c r="K5560">
        <v>40</v>
      </c>
      <c r="L5560">
        <v>137</v>
      </c>
      <c r="M5560">
        <v>1</v>
      </c>
      <c r="N5560">
        <v>137</v>
      </c>
      <c r="O5560">
        <f t="shared" si="345"/>
        <v>67.899999999999991</v>
      </c>
      <c r="P5560">
        <f t="shared" si="346"/>
        <v>69.100000000000009</v>
      </c>
      <c r="Q5560" s="2">
        <f t="shared" si="347"/>
        <v>0.50437956204379564</v>
      </c>
      <c r="R5560">
        <v>5</v>
      </c>
      <c r="S5560" t="s">
        <v>43</v>
      </c>
    </row>
    <row r="5561" spans="1:19" x14ac:dyDescent="0.3">
      <c r="A5561">
        <v>179482</v>
      </c>
      <c r="B5561" s="1">
        <v>45301</v>
      </c>
      <c r="C5561" t="s">
        <v>42</v>
      </c>
      <c r="D5561" t="s">
        <v>16</v>
      </c>
      <c r="E5561" t="s">
        <v>17</v>
      </c>
      <c r="F5561">
        <v>28</v>
      </c>
      <c r="G5561" t="s">
        <v>77</v>
      </c>
      <c r="H5561" t="s">
        <v>19</v>
      </c>
      <c r="I5561">
        <f t="shared" si="344"/>
        <v>45.5</v>
      </c>
      <c r="J5561">
        <v>65</v>
      </c>
      <c r="K5561">
        <v>0</v>
      </c>
      <c r="L5561">
        <v>65</v>
      </c>
      <c r="M5561">
        <v>2</v>
      </c>
      <c r="N5561">
        <v>130</v>
      </c>
      <c r="O5561">
        <f t="shared" si="345"/>
        <v>91</v>
      </c>
      <c r="P5561">
        <f t="shared" si="346"/>
        <v>39</v>
      </c>
      <c r="Q5561" s="2">
        <f t="shared" si="347"/>
        <v>0.3</v>
      </c>
      <c r="R5561">
        <v>5</v>
      </c>
      <c r="S5561" t="s">
        <v>52</v>
      </c>
    </row>
    <row r="5562" spans="1:19" x14ac:dyDescent="0.3">
      <c r="A5562">
        <v>139546</v>
      </c>
      <c r="B5562" s="1">
        <v>45281</v>
      </c>
      <c r="C5562" t="s">
        <v>23</v>
      </c>
      <c r="D5562" t="s">
        <v>24</v>
      </c>
      <c r="E5562" t="s">
        <v>17</v>
      </c>
      <c r="F5562">
        <v>24</v>
      </c>
      <c r="G5562" t="s">
        <v>74</v>
      </c>
      <c r="H5562" t="s">
        <v>27</v>
      </c>
      <c r="I5562">
        <f t="shared" si="344"/>
        <v>6.3</v>
      </c>
      <c r="J5562">
        <v>9</v>
      </c>
      <c r="K5562">
        <v>25</v>
      </c>
      <c r="L5562">
        <v>34</v>
      </c>
      <c r="M5562">
        <v>4</v>
      </c>
      <c r="N5562">
        <v>136</v>
      </c>
      <c r="O5562">
        <f t="shared" si="345"/>
        <v>25.2</v>
      </c>
      <c r="P5562">
        <f t="shared" si="346"/>
        <v>110.8</v>
      </c>
      <c r="Q5562" s="2">
        <f t="shared" si="347"/>
        <v>0.81470588235294117</v>
      </c>
      <c r="R5562">
        <v>3</v>
      </c>
      <c r="S5562" t="s">
        <v>73</v>
      </c>
    </row>
    <row r="5563" spans="1:19" x14ac:dyDescent="0.3">
      <c r="A5563">
        <v>137802</v>
      </c>
      <c r="B5563" s="1">
        <v>45259</v>
      </c>
      <c r="C5563" t="s">
        <v>23</v>
      </c>
      <c r="D5563" t="s">
        <v>24</v>
      </c>
      <c r="E5563" t="s">
        <v>25</v>
      </c>
      <c r="F5563">
        <v>35</v>
      </c>
      <c r="G5563" t="s">
        <v>31</v>
      </c>
      <c r="H5563" t="s">
        <v>19</v>
      </c>
      <c r="I5563">
        <f t="shared" si="344"/>
        <v>6.3</v>
      </c>
      <c r="J5563">
        <v>9</v>
      </c>
      <c r="K5563">
        <v>0</v>
      </c>
      <c r="L5563">
        <v>9</v>
      </c>
      <c r="M5563">
        <v>1</v>
      </c>
      <c r="N5563">
        <v>9</v>
      </c>
      <c r="O5563">
        <f t="shared" si="345"/>
        <v>6.3</v>
      </c>
      <c r="P5563">
        <f t="shared" si="346"/>
        <v>2.7</v>
      </c>
      <c r="Q5563" s="2">
        <f t="shared" si="347"/>
        <v>0.30000000000000004</v>
      </c>
      <c r="R5563">
        <v>4</v>
      </c>
      <c r="S5563" t="s">
        <v>20</v>
      </c>
    </row>
    <row r="5564" spans="1:19" x14ac:dyDescent="0.3">
      <c r="A5564">
        <v>133100</v>
      </c>
      <c r="B5564" s="1">
        <v>45435</v>
      </c>
      <c r="C5564" t="s">
        <v>76</v>
      </c>
      <c r="D5564" t="s">
        <v>37</v>
      </c>
      <c r="E5564" t="s">
        <v>17</v>
      </c>
      <c r="F5564">
        <v>29</v>
      </c>
      <c r="G5564" t="s">
        <v>80</v>
      </c>
      <c r="H5564" t="s">
        <v>27</v>
      </c>
      <c r="I5564">
        <f t="shared" si="344"/>
        <v>31.499999999999996</v>
      </c>
      <c r="J5564">
        <v>45</v>
      </c>
      <c r="K5564">
        <v>40</v>
      </c>
      <c r="L5564">
        <v>85</v>
      </c>
      <c r="M5564">
        <v>1</v>
      </c>
      <c r="N5564">
        <v>85</v>
      </c>
      <c r="O5564">
        <f t="shared" si="345"/>
        <v>31.499999999999996</v>
      </c>
      <c r="P5564">
        <f t="shared" si="346"/>
        <v>53.5</v>
      </c>
      <c r="Q5564" s="2">
        <f t="shared" si="347"/>
        <v>0.62941176470588234</v>
      </c>
      <c r="R5564">
        <v>5</v>
      </c>
      <c r="S5564" t="s">
        <v>43</v>
      </c>
    </row>
    <row r="5565" spans="1:19" x14ac:dyDescent="0.3">
      <c r="A5565">
        <v>193085</v>
      </c>
      <c r="B5565" s="1">
        <v>45359</v>
      </c>
      <c r="C5565" t="s">
        <v>50</v>
      </c>
      <c r="D5565" t="s">
        <v>16</v>
      </c>
      <c r="E5565" t="s">
        <v>25</v>
      </c>
      <c r="F5565">
        <v>21</v>
      </c>
      <c r="G5565" t="s">
        <v>79</v>
      </c>
      <c r="H5565" t="s">
        <v>27</v>
      </c>
      <c r="I5565">
        <f t="shared" si="344"/>
        <v>67.899999999999991</v>
      </c>
      <c r="J5565">
        <v>97</v>
      </c>
      <c r="K5565">
        <v>40</v>
      </c>
      <c r="L5565">
        <v>137</v>
      </c>
      <c r="M5565">
        <v>1</v>
      </c>
      <c r="N5565">
        <v>137</v>
      </c>
      <c r="O5565">
        <f t="shared" si="345"/>
        <v>67.899999999999991</v>
      </c>
      <c r="P5565">
        <f t="shared" si="346"/>
        <v>69.100000000000009</v>
      </c>
      <c r="Q5565" s="2">
        <f t="shared" si="347"/>
        <v>0.50437956204379564</v>
      </c>
      <c r="R5565">
        <v>5</v>
      </c>
      <c r="S5565" t="s">
        <v>39</v>
      </c>
    </row>
    <row r="5566" spans="1:19" x14ac:dyDescent="0.3">
      <c r="A5566">
        <v>199843</v>
      </c>
      <c r="B5566" s="1">
        <v>45540</v>
      </c>
      <c r="C5566" t="s">
        <v>53</v>
      </c>
      <c r="D5566" t="s">
        <v>37</v>
      </c>
      <c r="E5566" t="s">
        <v>25</v>
      </c>
      <c r="F5566">
        <v>23</v>
      </c>
      <c r="G5566" t="s">
        <v>80</v>
      </c>
      <c r="H5566" t="s">
        <v>27</v>
      </c>
      <c r="I5566">
        <f t="shared" si="344"/>
        <v>10.5</v>
      </c>
      <c r="J5566">
        <v>15</v>
      </c>
      <c r="K5566">
        <v>40</v>
      </c>
      <c r="L5566">
        <v>55</v>
      </c>
      <c r="M5566">
        <v>1</v>
      </c>
      <c r="N5566">
        <v>55</v>
      </c>
      <c r="O5566">
        <f t="shared" si="345"/>
        <v>10.5</v>
      </c>
      <c r="P5566">
        <f t="shared" si="346"/>
        <v>44.5</v>
      </c>
      <c r="Q5566" s="2">
        <f t="shared" si="347"/>
        <v>0.80909090909090908</v>
      </c>
      <c r="R5566">
        <v>4</v>
      </c>
      <c r="S5566" t="s">
        <v>61</v>
      </c>
    </row>
    <row r="5567" spans="1:19" x14ac:dyDescent="0.3">
      <c r="A5567">
        <v>146284</v>
      </c>
      <c r="B5567" s="1">
        <v>45400</v>
      </c>
      <c r="C5567" t="s">
        <v>53</v>
      </c>
      <c r="D5567" t="s">
        <v>37</v>
      </c>
      <c r="E5567" t="s">
        <v>25</v>
      </c>
      <c r="F5567">
        <v>24</v>
      </c>
      <c r="G5567" t="s">
        <v>34</v>
      </c>
      <c r="H5567" t="s">
        <v>27</v>
      </c>
      <c r="I5567">
        <f t="shared" si="344"/>
        <v>10.5</v>
      </c>
      <c r="J5567">
        <v>15</v>
      </c>
      <c r="K5567">
        <v>100</v>
      </c>
      <c r="L5567">
        <v>115</v>
      </c>
      <c r="M5567">
        <v>1</v>
      </c>
      <c r="N5567">
        <v>115</v>
      </c>
      <c r="O5567">
        <f t="shared" si="345"/>
        <v>10.5</v>
      </c>
      <c r="P5567">
        <f t="shared" si="346"/>
        <v>104.5</v>
      </c>
      <c r="Q5567" s="2">
        <f t="shared" si="347"/>
        <v>0.90869565217391302</v>
      </c>
      <c r="R5567">
        <v>2</v>
      </c>
      <c r="S5567" t="s">
        <v>68</v>
      </c>
    </row>
    <row r="5568" spans="1:19" x14ac:dyDescent="0.3">
      <c r="A5568">
        <v>174019</v>
      </c>
      <c r="B5568" s="1">
        <v>45361</v>
      </c>
      <c r="C5568" t="s">
        <v>82</v>
      </c>
      <c r="D5568" t="s">
        <v>37</v>
      </c>
      <c r="E5568" t="s">
        <v>17</v>
      </c>
      <c r="F5568">
        <v>32</v>
      </c>
      <c r="G5568" t="s">
        <v>29</v>
      </c>
      <c r="H5568" t="s">
        <v>19</v>
      </c>
      <c r="I5568">
        <f t="shared" si="344"/>
        <v>14</v>
      </c>
      <c r="J5568">
        <v>20</v>
      </c>
      <c r="K5568">
        <v>0</v>
      </c>
      <c r="L5568">
        <v>20</v>
      </c>
      <c r="M5568">
        <v>1</v>
      </c>
      <c r="N5568">
        <v>20</v>
      </c>
      <c r="O5568">
        <f t="shared" si="345"/>
        <v>14</v>
      </c>
      <c r="P5568">
        <f t="shared" si="346"/>
        <v>6</v>
      </c>
      <c r="Q5568" s="2">
        <f t="shared" si="347"/>
        <v>0.3</v>
      </c>
      <c r="R5568">
        <v>4</v>
      </c>
      <c r="S5568" t="s">
        <v>65</v>
      </c>
    </row>
    <row r="5569" spans="1:19" x14ac:dyDescent="0.3">
      <c r="A5569">
        <v>150401</v>
      </c>
      <c r="B5569" s="1">
        <v>45437</v>
      </c>
      <c r="C5569" t="s">
        <v>30</v>
      </c>
      <c r="D5569" t="s">
        <v>24</v>
      </c>
      <c r="E5569" t="s">
        <v>17</v>
      </c>
      <c r="F5569">
        <v>27</v>
      </c>
      <c r="G5569" t="s">
        <v>77</v>
      </c>
      <c r="H5569" t="s">
        <v>19</v>
      </c>
      <c r="I5569">
        <f t="shared" si="344"/>
        <v>7</v>
      </c>
      <c r="J5569">
        <v>10</v>
      </c>
      <c r="K5569">
        <v>0</v>
      </c>
      <c r="L5569">
        <v>10</v>
      </c>
      <c r="M5569">
        <v>1</v>
      </c>
      <c r="N5569">
        <v>10</v>
      </c>
      <c r="O5569">
        <f t="shared" si="345"/>
        <v>7</v>
      </c>
      <c r="P5569">
        <f t="shared" si="346"/>
        <v>3</v>
      </c>
      <c r="Q5569" s="2">
        <f t="shared" si="347"/>
        <v>0.3</v>
      </c>
      <c r="R5569">
        <v>5</v>
      </c>
      <c r="S5569" t="s">
        <v>65</v>
      </c>
    </row>
    <row r="5570" spans="1:19" x14ac:dyDescent="0.3">
      <c r="A5570">
        <v>129888</v>
      </c>
      <c r="B5570" s="1">
        <v>45248</v>
      </c>
      <c r="C5570" t="s">
        <v>53</v>
      </c>
      <c r="D5570" t="s">
        <v>37</v>
      </c>
      <c r="E5570" t="s">
        <v>17</v>
      </c>
      <c r="F5570">
        <v>24</v>
      </c>
      <c r="G5570" t="s">
        <v>44</v>
      </c>
      <c r="H5570" t="s">
        <v>27</v>
      </c>
      <c r="I5570">
        <f t="shared" si="344"/>
        <v>10.5</v>
      </c>
      <c r="J5570">
        <v>15</v>
      </c>
      <c r="K5570">
        <v>25</v>
      </c>
      <c r="L5570">
        <v>40</v>
      </c>
      <c r="M5570">
        <v>1</v>
      </c>
      <c r="N5570">
        <v>40</v>
      </c>
      <c r="O5570">
        <f t="shared" si="345"/>
        <v>10.5</v>
      </c>
      <c r="P5570">
        <f t="shared" si="346"/>
        <v>29.5</v>
      </c>
      <c r="Q5570" s="2">
        <f t="shared" si="347"/>
        <v>0.73750000000000004</v>
      </c>
      <c r="R5570">
        <v>4</v>
      </c>
      <c r="S5570" t="s">
        <v>72</v>
      </c>
    </row>
    <row r="5571" spans="1:19" x14ac:dyDescent="0.3">
      <c r="A5571">
        <v>136596</v>
      </c>
      <c r="B5571" s="1">
        <v>45251</v>
      </c>
      <c r="C5571" t="s">
        <v>33</v>
      </c>
      <c r="D5571" t="s">
        <v>16</v>
      </c>
      <c r="E5571" t="s">
        <v>17</v>
      </c>
      <c r="F5571">
        <v>24</v>
      </c>
      <c r="G5571" t="s">
        <v>60</v>
      </c>
      <c r="H5571" t="s">
        <v>19</v>
      </c>
      <c r="I5571">
        <f t="shared" ref="I5571:I5634" si="348">0.7*J5571</f>
        <v>82.6</v>
      </c>
      <c r="J5571">
        <v>118</v>
      </c>
      <c r="K5571">
        <v>0</v>
      </c>
      <c r="L5571">
        <v>118</v>
      </c>
      <c r="M5571">
        <v>1</v>
      </c>
      <c r="N5571">
        <v>118</v>
      </c>
      <c r="O5571">
        <f t="shared" ref="O5571:O5634" si="349">I5571*M5571</f>
        <v>82.6</v>
      </c>
      <c r="P5571">
        <f t="shared" ref="P5571:P5634" si="350">N5571-O5571</f>
        <v>35.400000000000006</v>
      </c>
      <c r="Q5571" s="2">
        <f t="shared" ref="Q5571:Q5634" si="351">(P5571/N5571)</f>
        <v>0.30000000000000004</v>
      </c>
      <c r="R5571">
        <v>1</v>
      </c>
      <c r="S5571" t="s">
        <v>63</v>
      </c>
    </row>
    <row r="5572" spans="1:19" x14ac:dyDescent="0.3">
      <c r="A5572">
        <v>124325</v>
      </c>
      <c r="B5572" s="1">
        <v>45579</v>
      </c>
      <c r="C5572" t="s">
        <v>30</v>
      </c>
      <c r="D5572" t="s">
        <v>24</v>
      </c>
      <c r="E5572" t="s">
        <v>25</v>
      </c>
      <c r="F5572">
        <v>18</v>
      </c>
      <c r="G5572" t="s">
        <v>79</v>
      </c>
      <c r="H5572" t="s">
        <v>27</v>
      </c>
      <c r="I5572">
        <f t="shared" si="348"/>
        <v>7</v>
      </c>
      <c r="J5572">
        <v>10</v>
      </c>
      <c r="K5572">
        <v>40</v>
      </c>
      <c r="L5572">
        <v>50</v>
      </c>
      <c r="M5572">
        <v>1</v>
      </c>
      <c r="N5572">
        <v>50</v>
      </c>
      <c r="O5572">
        <f t="shared" si="349"/>
        <v>7</v>
      </c>
      <c r="P5572">
        <f t="shared" si="350"/>
        <v>43</v>
      </c>
      <c r="Q5572" s="2">
        <f t="shared" si="351"/>
        <v>0.86</v>
      </c>
      <c r="R5572">
        <v>4</v>
      </c>
      <c r="S5572" t="s">
        <v>61</v>
      </c>
    </row>
    <row r="5573" spans="1:19" x14ac:dyDescent="0.3">
      <c r="A5573">
        <v>159022</v>
      </c>
      <c r="B5573" s="1">
        <v>45512</v>
      </c>
      <c r="C5573" t="s">
        <v>50</v>
      </c>
      <c r="D5573" t="s">
        <v>16</v>
      </c>
      <c r="E5573" t="s">
        <v>17</v>
      </c>
      <c r="F5573">
        <v>19</v>
      </c>
      <c r="G5573" t="s">
        <v>46</v>
      </c>
      <c r="H5573" t="s">
        <v>19</v>
      </c>
      <c r="I5573">
        <f t="shared" si="348"/>
        <v>67.899999999999991</v>
      </c>
      <c r="J5573">
        <v>97</v>
      </c>
      <c r="K5573">
        <v>0</v>
      </c>
      <c r="L5573">
        <v>97</v>
      </c>
      <c r="M5573">
        <v>1</v>
      </c>
      <c r="N5573">
        <v>97</v>
      </c>
      <c r="O5573">
        <f t="shared" si="349"/>
        <v>67.899999999999991</v>
      </c>
      <c r="P5573">
        <f t="shared" si="350"/>
        <v>29.100000000000009</v>
      </c>
      <c r="Q5573" s="2">
        <f t="shared" si="351"/>
        <v>0.3000000000000001</v>
      </c>
      <c r="R5573">
        <v>3</v>
      </c>
      <c r="S5573" t="s">
        <v>83</v>
      </c>
    </row>
    <row r="5574" spans="1:19" x14ac:dyDescent="0.3">
      <c r="A5574">
        <v>175012</v>
      </c>
      <c r="B5574" s="1">
        <v>45554</v>
      </c>
      <c r="C5574" t="s">
        <v>50</v>
      </c>
      <c r="D5574" t="s">
        <v>16</v>
      </c>
      <c r="E5574" t="s">
        <v>25</v>
      </c>
      <c r="F5574">
        <v>22</v>
      </c>
      <c r="G5574" t="s">
        <v>41</v>
      </c>
      <c r="H5574" t="s">
        <v>19</v>
      </c>
      <c r="I5574">
        <f t="shared" si="348"/>
        <v>67.899999999999991</v>
      </c>
      <c r="J5574">
        <v>97</v>
      </c>
      <c r="K5574">
        <v>0</v>
      </c>
      <c r="L5574">
        <v>97</v>
      </c>
      <c r="M5574">
        <v>1</v>
      </c>
      <c r="N5574">
        <v>97</v>
      </c>
      <c r="O5574">
        <f t="shared" si="349"/>
        <v>67.899999999999991</v>
      </c>
      <c r="P5574">
        <f t="shared" si="350"/>
        <v>29.100000000000009</v>
      </c>
      <c r="Q5574" s="2">
        <f t="shared" si="351"/>
        <v>0.3000000000000001</v>
      </c>
      <c r="R5574">
        <v>2</v>
      </c>
      <c r="S5574" t="s">
        <v>35</v>
      </c>
    </row>
    <row r="5575" spans="1:19" x14ac:dyDescent="0.3">
      <c r="A5575">
        <v>165918</v>
      </c>
      <c r="B5575" s="1">
        <v>45485</v>
      </c>
      <c r="C5575" t="s">
        <v>82</v>
      </c>
      <c r="D5575" t="s">
        <v>37</v>
      </c>
      <c r="E5575" t="s">
        <v>17</v>
      </c>
      <c r="F5575">
        <v>25</v>
      </c>
      <c r="G5575" t="s">
        <v>38</v>
      </c>
      <c r="H5575" t="s">
        <v>19</v>
      </c>
      <c r="I5575">
        <f t="shared" si="348"/>
        <v>14</v>
      </c>
      <c r="J5575">
        <v>20</v>
      </c>
      <c r="K5575">
        <v>0</v>
      </c>
      <c r="L5575">
        <v>20</v>
      </c>
      <c r="M5575">
        <v>3</v>
      </c>
      <c r="N5575">
        <v>60</v>
      </c>
      <c r="O5575">
        <f t="shared" si="349"/>
        <v>42</v>
      </c>
      <c r="P5575">
        <f t="shared" si="350"/>
        <v>18</v>
      </c>
      <c r="Q5575" s="2">
        <f t="shared" si="351"/>
        <v>0.3</v>
      </c>
      <c r="R5575">
        <v>4</v>
      </c>
      <c r="S5575" t="s">
        <v>39</v>
      </c>
    </row>
    <row r="5576" spans="1:19" x14ac:dyDescent="0.3">
      <c r="A5576">
        <v>144556</v>
      </c>
      <c r="B5576" s="1">
        <v>45267</v>
      </c>
      <c r="C5576" t="s">
        <v>48</v>
      </c>
      <c r="D5576" t="s">
        <v>16</v>
      </c>
      <c r="E5576" t="s">
        <v>25</v>
      </c>
      <c r="F5576">
        <v>31</v>
      </c>
      <c r="G5576" t="s">
        <v>41</v>
      </c>
      <c r="H5576" t="s">
        <v>19</v>
      </c>
      <c r="I5576">
        <f t="shared" si="348"/>
        <v>91</v>
      </c>
      <c r="J5576">
        <v>130</v>
      </c>
      <c r="K5576">
        <v>0</v>
      </c>
      <c r="L5576">
        <v>130</v>
      </c>
      <c r="M5576">
        <v>4</v>
      </c>
      <c r="N5576">
        <v>520</v>
      </c>
      <c r="O5576">
        <f t="shared" si="349"/>
        <v>364</v>
      </c>
      <c r="P5576">
        <f t="shared" si="350"/>
        <v>156</v>
      </c>
      <c r="Q5576" s="2">
        <f t="shared" si="351"/>
        <v>0.3</v>
      </c>
      <c r="R5576">
        <v>5</v>
      </c>
      <c r="S5576" t="s">
        <v>43</v>
      </c>
    </row>
    <row r="5577" spans="1:19" x14ac:dyDescent="0.3">
      <c r="A5577">
        <v>168373</v>
      </c>
      <c r="B5577" s="1">
        <v>45452</v>
      </c>
      <c r="C5577" t="s">
        <v>42</v>
      </c>
      <c r="D5577" t="s">
        <v>16</v>
      </c>
      <c r="E5577" t="s">
        <v>17</v>
      </c>
      <c r="F5577">
        <v>31</v>
      </c>
      <c r="G5577" t="s">
        <v>34</v>
      </c>
      <c r="H5577" t="s">
        <v>27</v>
      </c>
      <c r="I5577">
        <f t="shared" si="348"/>
        <v>45.5</v>
      </c>
      <c r="J5577">
        <v>65</v>
      </c>
      <c r="K5577">
        <v>100</v>
      </c>
      <c r="L5577">
        <v>165</v>
      </c>
      <c r="M5577">
        <v>2</v>
      </c>
      <c r="N5577">
        <v>330</v>
      </c>
      <c r="O5577">
        <f t="shared" si="349"/>
        <v>91</v>
      </c>
      <c r="P5577">
        <f t="shared" si="350"/>
        <v>239</v>
      </c>
      <c r="Q5577" s="2">
        <f t="shared" si="351"/>
        <v>0.72424242424242424</v>
      </c>
      <c r="R5577">
        <v>5</v>
      </c>
      <c r="S5577" t="s">
        <v>45</v>
      </c>
    </row>
    <row r="5578" spans="1:19" x14ac:dyDescent="0.3">
      <c r="A5578">
        <v>158706</v>
      </c>
      <c r="B5578" s="1">
        <v>45566</v>
      </c>
      <c r="C5578" t="s">
        <v>33</v>
      </c>
      <c r="D5578" t="s">
        <v>16</v>
      </c>
      <c r="E5578" t="s">
        <v>17</v>
      </c>
      <c r="F5578">
        <v>23</v>
      </c>
      <c r="G5578" t="s">
        <v>51</v>
      </c>
      <c r="H5578" t="s">
        <v>27</v>
      </c>
      <c r="I5578">
        <f t="shared" si="348"/>
        <v>82.6</v>
      </c>
      <c r="J5578">
        <v>118</v>
      </c>
      <c r="K5578">
        <v>50</v>
      </c>
      <c r="L5578">
        <v>168</v>
      </c>
      <c r="M5578">
        <v>1</v>
      </c>
      <c r="N5578">
        <v>168</v>
      </c>
      <c r="O5578">
        <f t="shared" si="349"/>
        <v>82.6</v>
      </c>
      <c r="P5578">
        <f t="shared" si="350"/>
        <v>85.4</v>
      </c>
      <c r="Q5578" s="2">
        <f t="shared" si="351"/>
        <v>0.50833333333333341</v>
      </c>
      <c r="R5578">
        <v>5</v>
      </c>
      <c r="S5578" t="s">
        <v>57</v>
      </c>
    </row>
    <row r="5579" spans="1:19" x14ac:dyDescent="0.3">
      <c r="A5579">
        <v>134702</v>
      </c>
      <c r="B5579" s="1">
        <v>45320</v>
      </c>
      <c r="C5579" t="s">
        <v>15</v>
      </c>
      <c r="D5579" t="s">
        <v>16</v>
      </c>
      <c r="E5579" t="s">
        <v>25</v>
      </c>
      <c r="F5579">
        <v>18</v>
      </c>
      <c r="G5579" t="s">
        <v>21</v>
      </c>
      <c r="H5579" t="s">
        <v>19</v>
      </c>
      <c r="I5579">
        <f t="shared" si="348"/>
        <v>70</v>
      </c>
      <c r="J5579">
        <v>100</v>
      </c>
      <c r="K5579">
        <v>0</v>
      </c>
      <c r="L5579">
        <v>100</v>
      </c>
      <c r="M5579">
        <v>1</v>
      </c>
      <c r="N5579">
        <v>100</v>
      </c>
      <c r="O5579">
        <f t="shared" si="349"/>
        <v>70</v>
      </c>
      <c r="P5579">
        <f t="shared" si="350"/>
        <v>30</v>
      </c>
      <c r="Q5579" s="2">
        <f t="shared" si="351"/>
        <v>0.3</v>
      </c>
      <c r="R5579">
        <v>4</v>
      </c>
      <c r="S5579" t="s">
        <v>32</v>
      </c>
    </row>
    <row r="5580" spans="1:19" x14ac:dyDescent="0.3">
      <c r="A5580">
        <v>178847</v>
      </c>
      <c r="B5580" s="1">
        <v>45567</v>
      </c>
      <c r="C5580" t="s">
        <v>53</v>
      </c>
      <c r="D5580" t="s">
        <v>37</v>
      </c>
      <c r="E5580" t="s">
        <v>25</v>
      </c>
      <c r="F5580">
        <v>20</v>
      </c>
      <c r="G5580" t="s">
        <v>74</v>
      </c>
      <c r="H5580" t="s">
        <v>27</v>
      </c>
      <c r="I5580">
        <f t="shared" si="348"/>
        <v>10.5</v>
      </c>
      <c r="J5580">
        <v>15</v>
      </c>
      <c r="K5580">
        <v>25</v>
      </c>
      <c r="L5580">
        <v>40</v>
      </c>
      <c r="M5580">
        <v>5</v>
      </c>
      <c r="N5580">
        <v>200</v>
      </c>
      <c r="O5580">
        <f t="shared" si="349"/>
        <v>52.5</v>
      </c>
      <c r="P5580">
        <f t="shared" si="350"/>
        <v>147.5</v>
      </c>
      <c r="Q5580" s="2">
        <f t="shared" si="351"/>
        <v>0.73750000000000004</v>
      </c>
      <c r="R5580">
        <v>3</v>
      </c>
      <c r="S5580" t="s">
        <v>49</v>
      </c>
    </row>
    <row r="5581" spans="1:19" x14ac:dyDescent="0.3">
      <c r="A5581">
        <v>183198</v>
      </c>
      <c r="B5581" s="1">
        <v>45414</v>
      </c>
      <c r="C5581" t="s">
        <v>23</v>
      </c>
      <c r="D5581" t="s">
        <v>24</v>
      </c>
      <c r="E5581" t="s">
        <v>17</v>
      </c>
      <c r="F5581">
        <v>31</v>
      </c>
      <c r="G5581" t="s">
        <v>38</v>
      </c>
      <c r="H5581" t="s">
        <v>19</v>
      </c>
      <c r="I5581">
        <f t="shared" si="348"/>
        <v>6.3</v>
      </c>
      <c r="J5581">
        <v>9</v>
      </c>
      <c r="K5581">
        <v>0</v>
      </c>
      <c r="L5581">
        <v>9</v>
      </c>
      <c r="M5581">
        <v>1</v>
      </c>
      <c r="N5581">
        <v>9</v>
      </c>
      <c r="O5581">
        <f t="shared" si="349"/>
        <v>6.3</v>
      </c>
      <c r="P5581">
        <f t="shared" si="350"/>
        <v>2.7</v>
      </c>
      <c r="Q5581" s="2">
        <f t="shared" si="351"/>
        <v>0.30000000000000004</v>
      </c>
      <c r="R5581">
        <v>3</v>
      </c>
      <c r="S5581" t="s">
        <v>88</v>
      </c>
    </row>
    <row r="5582" spans="1:19" x14ac:dyDescent="0.3">
      <c r="A5582">
        <v>176358</v>
      </c>
      <c r="B5582" s="1">
        <v>45554</v>
      </c>
      <c r="C5582" t="s">
        <v>23</v>
      </c>
      <c r="D5582" t="s">
        <v>24</v>
      </c>
      <c r="E5582" t="s">
        <v>17</v>
      </c>
      <c r="F5582">
        <v>18</v>
      </c>
      <c r="G5582" t="s">
        <v>44</v>
      </c>
      <c r="H5582" t="s">
        <v>27</v>
      </c>
      <c r="I5582">
        <f t="shared" si="348"/>
        <v>6.3</v>
      </c>
      <c r="J5582">
        <v>9</v>
      </c>
      <c r="K5582">
        <v>25</v>
      </c>
      <c r="L5582">
        <v>34</v>
      </c>
      <c r="M5582">
        <v>1</v>
      </c>
      <c r="N5582">
        <v>34</v>
      </c>
      <c r="O5582">
        <f t="shared" si="349"/>
        <v>6.3</v>
      </c>
      <c r="P5582">
        <f t="shared" si="350"/>
        <v>27.7</v>
      </c>
      <c r="Q5582" s="2">
        <f t="shared" si="351"/>
        <v>0.81470588235294117</v>
      </c>
      <c r="R5582">
        <v>5</v>
      </c>
      <c r="S5582" t="s">
        <v>52</v>
      </c>
    </row>
    <row r="5583" spans="1:19" x14ac:dyDescent="0.3">
      <c r="A5583">
        <v>130687</v>
      </c>
      <c r="B5583" s="1">
        <v>45401</v>
      </c>
      <c r="C5583" t="s">
        <v>36</v>
      </c>
      <c r="D5583" t="s">
        <v>37</v>
      </c>
      <c r="E5583" t="s">
        <v>25</v>
      </c>
      <c r="F5583">
        <v>22</v>
      </c>
      <c r="G5583" t="s">
        <v>21</v>
      </c>
      <c r="H5583" t="s">
        <v>19</v>
      </c>
      <c r="I5583">
        <f t="shared" si="348"/>
        <v>22.4</v>
      </c>
      <c r="J5583">
        <v>32</v>
      </c>
      <c r="K5583">
        <v>0</v>
      </c>
      <c r="L5583">
        <v>32</v>
      </c>
      <c r="M5583">
        <v>4</v>
      </c>
      <c r="N5583">
        <v>128</v>
      </c>
      <c r="O5583">
        <f t="shared" si="349"/>
        <v>89.6</v>
      </c>
      <c r="P5583">
        <f t="shared" si="350"/>
        <v>38.400000000000006</v>
      </c>
      <c r="Q5583" s="2">
        <f t="shared" si="351"/>
        <v>0.30000000000000004</v>
      </c>
      <c r="R5583">
        <v>5</v>
      </c>
      <c r="S5583" t="s">
        <v>43</v>
      </c>
    </row>
    <row r="5584" spans="1:19" x14ac:dyDescent="0.3">
      <c r="A5584">
        <v>199066</v>
      </c>
      <c r="B5584" s="1">
        <v>45352</v>
      </c>
      <c r="C5584" t="s">
        <v>36</v>
      </c>
      <c r="D5584" t="s">
        <v>37</v>
      </c>
      <c r="E5584" t="s">
        <v>17</v>
      </c>
      <c r="F5584">
        <v>34</v>
      </c>
      <c r="G5584" t="s">
        <v>18</v>
      </c>
      <c r="H5584" t="s">
        <v>19</v>
      </c>
      <c r="I5584">
        <f t="shared" si="348"/>
        <v>22.4</v>
      </c>
      <c r="J5584">
        <v>32</v>
      </c>
      <c r="K5584">
        <v>0</v>
      </c>
      <c r="L5584">
        <v>32</v>
      </c>
      <c r="M5584">
        <v>5</v>
      </c>
      <c r="N5584">
        <v>160</v>
      </c>
      <c r="O5584">
        <f t="shared" si="349"/>
        <v>112</v>
      </c>
      <c r="P5584">
        <f t="shared" si="350"/>
        <v>48</v>
      </c>
      <c r="Q5584" s="2">
        <f t="shared" si="351"/>
        <v>0.3</v>
      </c>
      <c r="R5584">
        <v>3</v>
      </c>
      <c r="S5584" t="s">
        <v>83</v>
      </c>
    </row>
    <row r="5585" spans="1:19" x14ac:dyDescent="0.3">
      <c r="A5585">
        <v>131518</v>
      </c>
      <c r="B5585" s="1">
        <v>45581</v>
      </c>
      <c r="C5585" t="s">
        <v>33</v>
      </c>
      <c r="D5585" t="s">
        <v>16</v>
      </c>
      <c r="E5585" t="s">
        <v>25</v>
      </c>
      <c r="F5585">
        <v>25</v>
      </c>
      <c r="G5585" t="s">
        <v>51</v>
      </c>
      <c r="H5585" t="s">
        <v>27</v>
      </c>
      <c r="I5585">
        <f t="shared" si="348"/>
        <v>82.6</v>
      </c>
      <c r="J5585">
        <v>118</v>
      </c>
      <c r="K5585">
        <v>50</v>
      </c>
      <c r="L5585">
        <v>168</v>
      </c>
      <c r="M5585">
        <v>1</v>
      </c>
      <c r="N5585">
        <v>168</v>
      </c>
      <c r="O5585">
        <f t="shared" si="349"/>
        <v>82.6</v>
      </c>
      <c r="P5585">
        <f t="shared" si="350"/>
        <v>85.4</v>
      </c>
      <c r="Q5585" s="2">
        <f t="shared" si="351"/>
        <v>0.50833333333333341</v>
      </c>
      <c r="R5585">
        <v>4</v>
      </c>
      <c r="S5585" t="s">
        <v>45</v>
      </c>
    </row>
    <row r="5586" spans="1:19" x14ac:dyDescent="0.3">
      <c r="A5586">
        <v>164869</v>
      </c>
      <c r="B5586" s="1">
        <v>45474</v>
      </c>
      <c r="C5586" t="s">
        <v>76</v>
      </c>
      <c r="D5586" t="s">
        <v>37</v>
      </c>
      <c r="E5586" t="s">
        <v>25</v>
      </c>
      <c r="F5586">
        <v>28</v>
      </c>
      <c r="G5586" t="s">
        <v>56</v>
      </c>
      <c r="H5586" t="s">
        <v>19</v>
      </c>
      <c r="I5586">
        <f t="shared" si="348"/>
        <v>31.499999999999996</v>
      </c>
      <c r="J5586">
        <v>45</v>
      </c>
      <c r="K5586">
        <v>0</v>
      </c>
      <c r="L5586">
        <v>45</v>
      </c>
      <c r="M5586">
        <v>1</v>
      </c>
      <c r="N5586">
        <v>45</v>
      </c>
      <c r="O5586">
        <f t="shared" si="349"/>
        <v>31.499999999999996</v>
      </c>
      <c r="P5586">
        <f t="shared" si="350"/>
        <v>13.500000000000004</v>
      </c>
      <c r="Q5586" s="2">
        <f t="shared" si="351"/>
        <v>0.3000000000000001</v>
      </c>
      <c r="R5586">
        <v>2</v>
      </c>
      <c r="S5586" t="s">
        <v>87</v>
      </c>
    </row>
    <row r="5587" spans="1:19" x14ac:dyDescent="0.3">
      <c r="A5587">
        <v>174972</v>
      </c>
      <c r="B5587" s="1">
        <v>45346</v>
      </c>
      <c r="C5587" t="s">
        <v>76</v>
      </c>
      <c r="D5587" t="s">
        <v>37</v>
      </c>
      <c r="E5587" t="s">
        <v>17</v>
      </c>
      <c r="F5587">
        <v>21</v>
      </c>
      <c r="G5587" t="s">
        <v>46</v>
      </c>
      <c r="H5587" t="s">
        <v>19</v>
      </c>
      <c r="I5587">
        <f t="shared" si="348"/>
        <v>31.499999999999996</v>
      </c>
      <c r="J5587">
        <v>45</v>
      </c>
      <c r="K5587">
        <v>0</v>
      </c>
      <c r="L5587">
        <v>45</v>
      </c>
      <c r="M5587">
        <v>1</v>
      </c>
      <c r="N5587">
        <v>45</v>
      </c>
      <c r="O5587">
        <f t="shared" si="349"/>
        <v>31.499999999999996</v>
      </c>
      <c r="P5587">
        <f t="shared" si="350"/>
        <v>13.500000000000004</v>
      </c>
      <c r="Q5587" s="2">
        <f t="shared" si="351"/>
        <v>0.3000000000000001</v>
      </c>
      <c r="R5587">
        <v>4</v>
      </c>
      <c r="S5587" t="s">
        <v>52</v>
      </c>
    </row>
    <row r="5588" spans="1:19" x14ac:dyDescent="0.3">
      <c r="A5588">
        <v>180460</v>
      </c>
      <c r="B5588" s="1">
        <v>45320</v>
      </c>
      <c r="C5588" t="s">
        <v>50</v>
      </c>
      <c r="D5588" t="s">
        <v>16</v>
      </c>
      <c r="E5588" t="s">
        <v>17</v>
      </c>
      <c r="F5588">
        <v>22</v>
      </c>
      <c r="G5588" t="s">
        <v>46</v>
      </c>
      <c r="H5588" t="s">
        <v>19</v>
      </c>
      <c r="I5588">
        <f t="shared" si="348"/>
        <v>67.899999999999991</v>
      </c>
      <c r="J5588">
        <v>97</v>
      </c>
      <c r="K5588">
        <v>0</v>
      </c>
      <c r="L5588">
        <v>97</v>
      </c>
      <c r="M5588">
        <v>3</v>
      </c>
      <c r="N5588">
        <v>291</v>
      </c>
      <c r="O5588">
        <f t="shared" si="349"/>
        <v>203.7</v>
      </c>
      <c r="P5588">
        <f t="shared" si="350"/>
        <v>87.300000000000011</v>
      </c>
      <c r="Q5588" s="2">
        <f t="shared" si="351"/>
        <v>0.30000000000000004</v>
      </c>
      <c r="R5588">
        <v>5</v>
      </c>
      <c r="S5588" t="s">
        <v>57</v>
      </c>
    </row>
    <row r="5589" spans="1:19" x14ac:dyDescent="0.3">
      <c r="A5589">
        <v>163537</v>
      </c>
      <c r="B5589" s="1">
        <v>45289</v>
      </c>
      <c r="C5589" t="s">
        <v>50</v>
      </c>
      <c r="D5589" t="s">
        <v>16</v>
      </c>
      <c r="E5589" t="s">
        <v>25</v>
      </c>
      <c r="F5589">
        <v>33</v>
      </c>
      <c r="G5589" t="s">
        <v>18</v>
      </c>
      <c r="H5589" t="s">
        <v>19</v>
      </c>
      <c r="I5589">
        <f t="shared" si="348"/>
        <v>67.899999999999991</v>
      </c>
      <c r="J5589">
        <v>97</v>
      </c>
      <c r="K5589">
        <v>0</v>
      </c>
      <c r="L5589">
        <v>97</v>
      </c>
      <c r="M5589">
        <v>1</v>
      </c>
      <c r="N5589">
        <v>97</v>
      </c>
      <c r="O5589">
        <f t="shared" si="349"/>
        <v>67.899999999999991</v>
      </c>
      <c r="P5589">
        <f t="shared" si="350"/>
        <v>29.100000000000009</v>
      </c>
      <c r="Q5589" s="2">
        <f t="shared" si="351"/>
        <v>0.3000000000000001</v>
      </c>
      <c r="R5589">
        <v>1</v>
      </c>
      <c r="S5589" t="s">
        <v>55</v>
      </c>
    </row>
    <row r="5590" spans="1:19" x14ac:dyDescent="0.3">
      <c r="A5590">
        <v>180768</v>
      </c>
      <c r="B5590" s="1">
        <v>45526</v>
      </c>
      <c r="C5590" t="s">
        <v>48</v>
      </c>
      <c r="D5590" t="s">
        <v>16</v>
      </c>
      <c r="E5590" t="s">
        <v>25</v>
      </c>
      <c r="F5590">
        <v>19</v>
      </c>
      <c r="G5590" t="s">
        <v>54</v>
      </c>
      <c r="H5590" t="s">
        <v>19</v>
      </c>
      <c r="I5590">
        <f t="shared" si="348"/>
        <v>91</v>
      </c>
      <c r="J5590">
        <v>130</v>
      </c>
      <c r="K5590">
        <v>0</v>
      </c>
      <c r="L5590">
        <v>130</v>
      </c>
      <c r="M5590">
        <v>2</v>
      </c>
      <c r="N5590">
        <v>260</v>
      </c>
      <c r="O5590">
        <f t="shared" si="349"/>
        <v>182</v>
      </c>
      <c r="P5590">
        <f t="shared" si="350"/>
        <v>78</v>
      </c>
      <c r="Q5590" s="2">
        <f t="shared" si="351"/>
        <v>0.3</v>
      </c>
      <c r="R5590">
        <v>4</v>
      </c>
      <c r="S5590" t="s">
        <v>32</v>
      </c>
    </row>
    <row r="5591" spans="1:19" x14ac:dyDescent="0.3">
      <c r="A5591">
        <v>136625</v>
      </c>
      <c r="B5591" s="1">
        <v>45353</v>
      </c>
      <c r="C5591" t="s">
        <v>42</v>
      </c>
      <c r="D5591" t="s">
        <v>16</v>
      </c>
      <c r="E5591" t="s">
        <v>25</v>
      </c>
      <c r="F5591">
        <v>22</v>
      </c>
      <c r="G5591" t="s">
        <v>46</v>
      </c>
      <c r="H5591" t="s">
        <v>19</v>
      </c>
      <c r="I5591">
        <f t="shared" si="348"/>
        <v>45.5</v>
      </c>
      <c r="J5591">
        <v>65</v>
      </c>
      <c r="K5591">
        <v>0</v>
      </c>
      <c r="L5591">
        <v>65</v>
      </c>
      <c r="M5591">
        <v>1</v>
      </c>
      <c r="N5591">
        <v>65</v>
      </c>
      <c r="O5591">
        <f t="shared" si="349"/>
        <v>45.5</v>
      </c>
      <c r="P5591">
        <f t="shared" si="350"/>
        <v>19.5</v>
      </c>
      <c r="Q5591" s="2">
        <f t="shared" si="351"/>
        <v>0.3</v>
      </c>
      <c r="R5591">
        <v>5</v>
      </c>
      <c r="S5591" t="s">
        <v>43</v>
      </c>
    </row>
    <row r="5592" spans="1:19" x14ac:dyDescent="0.3">
      <c r="A5592">
        <v>170390</v>
      </c>
      <c r="B5592" s="1">
        <v>45288</v>
      </c>
      <c r="C5592" t="s">
        <v>53</v>
      </c>
      <c r="D5592" t="s">
        <v>37</v>
      </c>
      <c r="E5592" t="s">
        <v>17</v>
      </c>
      <c r="F5592">
        <v>31</v>
      </c>
      <c r="G5592" t="s">
        <v>56</v>
      </c>
      <c r="H5592" t="s">
        <v>19</v>
      </c>
      <c r="I5592">
        <f t="shared" si="348"/>
        <v>10.5</v>
      </c>
      <c r="J5592">
        <v>15</v>
      </c>
      <c r="K5592">
        <v>0</v>
      </c>
      <c r="L5592">
        <v>15</v>
      </c>
      <c r="M5592">
        <v>1</v>
      </c>
      <c r="N5592">
        <v>15</v>
      </c>
      <c r="O5592">
        <f t="shared" si="349"/>
        <v>10.5</v>
      </c>
      <c r="P5592">
        <f t="shared" si="350"/>
        <v>4.5</v>
      </c>
      <c r="Q5592" s="2">
        <f t="shared" si="351"/>
        <v>0.3</v>
      </c>
      <c r="R5592">
        <v>1</v>
      </c>
      <c r="S5592" t="s">
        <v>71</v>
      </c>
    </row>
    <row r="5593" spans="1:19" x14ac:dyDescent="0.3">
      <c r="A5593">
        <v>171501</v>
      </c>
      <c r="B5593" s="1">
        <v>45593</v>
      </c>
      <c r="C5593" t="s">
        <v>76</v>
      </c>
      <c r="D5593" t="s">
        <v>37</v>
      </c>
      <c r="E5593" t="s">
        <v>17</v>
      </c>
      <c r="F5593">
        <v>25</v>
      </c>
      <c r="G5593" t="s">
        <v>34</v>
      </c>
      <c r="H5593" t="s">
        <v>27</v>
      </c>
      <c r="I5593">
        <f t="shared" si="348"/>
        <v>31.499999999999996</v>
      </c>
      <c r="J5593">
        <v>45</v>
      </c>
      <c r="K5593">
        <v>100</v>
      </c>
      <c r="L5593">
        <v>145</v>
      </c>
      <c r="M5593">
        <v>1</v>
      </c>
      <c r="N5593">
        <v>145</v>
      </c>
      <c r="O5593">
        <f t="shared" si="349"/>
        <v>31.499999999999996</v>
      </c>
      <c r="P5593">
        <f t="shared" si="350"/>
        <v>113.5</v>
      </c>
      <c r="Q5593" s="2">
        <f t="shared" si="351"/>
        <v>0.78275862068965518</v>
      </c>
      <c r="R5593">
        <v>1</v>
      </c>
      <c r="S5593" t="s">
        <v>68</v>
      </c>
    </row>
    <row r="5594" spans="1:19" x14ac:dyDescent="0.3">
      <c r="A5594">
        <v>156698</v>
      </c>
      <c r="B5594" s="1">
        <v>45312</v>
      </c>
      <c r="C5594" t="s">
        <v>15</v>
      </c>
      <c r="D5594" t="s">
        <v>16</v>
      </c>
      <c r="E5594" t="s">
        <v>17</v>
      </c>
      <c r="F5594">
        <v>28</v>
      </c>
      <c r="G5594" t="s">
        <v>60</v>
      </c>
      <c r="H5594" t="s">
        <v>19</v>
      </c>
      <c r="I5594">
        <f t="shared" si="348"/>
        <v>70</v>
      </c>
      <c r="J5594">
        <v>100</v>
      </c>
      <c r="K5594">
        <v>0</v>
      </c>
      <c r="L5594">
        <v>100</v>
      </c>
      <c r="M5594">
        <v>1</v>
      </c>
      <c r="N5594">
        <v>100</v>
      </c>
      <c r="O5594">
        <f t="shared" si="349"/>
        <v>70</v>
      </c>
      <c r="P5594">
        <f t="shared" si="350"/>
        <v>30</v>
      </c>
      <c r="Q5594" s="2">
        <f t="shared" si="351"/>
        <v>0.3</v>
      </c>
      <c r="R5594">
        <v>5</v>
      </c>
      <c r="S5594" t="s">
        <v>65</v>
      </c>
    </row>
    <row r="5595" spans="1:19" x14ac:dyDescent="0.3">
      <c r="A5595">
        <v>140316</v>
      </c>
      <c r="B5595" s="1">
        <v>45465</v>
      </c>
      <c r="C5595" t="s">
        <v>76</v>
      </c>
      <c r="D5595" t="s">
        <v>37</v>
      </c>
      <c r="E5595" t="s">
        <v>17</v>
      </c>
      <c r="F5595">
        <v>24</v>
      </c>
      <c r="G5595" t="s">
        <v>80</v>
      </c>
      <c r="H5595" t="s">
        <v>27</v>
      </c>
      <c r="I5595">
        <f t="shared" si="348"/>
        <v>31.499999999999996</v>
      </c>
      <c r="J5595">
        <v>45</v>
      </c>
      <c r="K5595">
        <v>40</v>
      </c>
      <c r="L5595">
        <v>85</v>
      </c>
      <c r="M5595">
        <v>3</v>
      </c>
      <c r="N5595">
        <v>255</v>
      </c>
      <c r="O5595">
        <f t="shared" si="349"/>
        <v>94.499999999999986</v>
      </c>
      <c r="P5595">
        <f t="shared" si="350"/>
        <v>160.5</v>
      </c>
      <c r="Q5595" s="2">
        <f t="shared" si="351"/>
        <v>0.62941176470588234</v>
      </c>
      <c r="R5595">
        <v>4</v>
      </c>
      <c r="S5595" t="s">
        <v>72</v>
      </c>
    </row>
    <row r="5596" spans="1:19" x14ac:dyDescent="0.3">
      <c r="A5596">
        <v>158025</v>
      </c>
      <c r="B5596" s="1">
        <v>45453</v>
      </c>
      <c r="C5596" t="s">
        <v>42</v>
      </c>
      <c r="D5596" t="s">
        <v>16</v>
      </c>
      <c r="E5596" t="s">
        <v>25</v>
      </c>
      <c r="F5596">
        <v>20</v>
      </c>
      <c r="G5596" t="s">
        <v>31</v>
      </c>
      <c r="H5596" t="s">
        <v>19</v>
      </c>
      <c r="I5596">
        <f t="shared" si="348"/>
        <v>45.5</v>
      </c>
      <c r="J5596">
        <v>65</v>
      </c>
      <c r="K5596">
        <v>0</v>
      </c>
      <c r="L5596">
        <v>65</v>
      </c>
      <c r="M5596">
        <v>1</v>
      </c>
      <c r="N5596">
        <v>65</v>
      </c>
      <c r="O5596">
        <f t="shared" si="349"/>
        <v>45.5</v>
      </c>
      <c r="P5596">
        <f t="shared" si="350"/>
        <v>19.5</v>
      </c>
      <c r="Q5596" s="2">
        <f t="shared" si="351"/>
        <v>0.3</v>
      </c>
      <c r="R5596">
        <v>3</v>
      </c>
      <c r="S5596" t="s">
        <v>22</v>
      </c>
    </row>
    <row r="5597" spans="1:19" x14ac:dyDescent="0.3">
      <c r="A5597">
        <v>172048</v>
      </c>
      <c r="B5597" s="1">
        <v>45365</v>
      </c>
      <c r="C5597" t="s">
        <v>23</v>
      </c>
      <c r="D5597" t="s">
        <v>24</v>
      </c>
      <c r="E5597" t="s">
        <v>17</v>
      </c>
      <c r="F5597">
        <v>29</v>
      </c>
      <c r="G5597" t="s">
        <v>56</v>
      </c>
      <c r="H5597" t="s">
        <v>19</v>
      </c>
      <c r="I5597">
        <f t="shared" si="348"/>
        <v>6.3</v>
      </c>
      <c r="J5597">
        <v>9</v>
      </c>
      <c r="K5597">
        <v>0</v>
      </c>
      <c r="L5597">
        <v>9</v>
      </c>
      <c r="M5597">
        <v>1</v>
      </c>
      <c r="N5597">
        <v>9</v>
      </c>
      <c r="O5597">
        <f t="shared" si="349"/>
        <v>6.3</v>
      </c>
      <c r="P5597">
        <f t="shared" si="350"/>
        <v>2.7</v>
      </c>
      <c r="Q5597" s="2">
        <f t="shared" si="351"/>
        <v>0.30000000000000004</v>
      </c>
      <c r="R5597">
        <v>1</v>
      </c>
      <c r="S5597" t="s">
        <v>47</v>
      </c>
    </row>
    <row r="5598" spans="1:19" x14ac:dyDescent="0.3">
      <c r="A5598">
        <v>196243</v>
      </c>
      <c r="B5598" s="1">
        <v>45287</v>
      </c>
      <c r="C5598" t="s">
        <v>42</v>
      </c>
      <c r="D5598" t="s">
        <v>16</v>
      </c>
      <c r="E5598" t="s">
        <v>17</v>
      </c>
      <c r="F5598">
        <v>24</v>
      </c>
      <c r="G5598" t="s">
        <v>80</v>
      </c>
      <c r="H5598" t="s">
        <v>27</v>
      </c>
      <c r="I5598">
        <f t="shared" si="348"/>
        <v>45.5</v>
      </c>
      <c r="J5598">
        <v>65</v>
      </c>
      <c r="K5598">
        <v>40</v>
      </c>
      <c r="L5598">
        <v>105</v>
      </c>
      <c r="M5598">
        <v>3</v>
      </c>
      <c r="N5598">
        <v>315</v>
      </c>
      <c r="O5598">
        <f t="shared" si="349"/>
        <v>136.5</v>
      </c>
      <c r="P5598">
        <f t="shared" si="350"/>
        <v>178.5</v>
      </c>
      <c r="Q5598" s="2">
        <f t="shared" si="351"/>
        <v>0.56666666666666665</v>
      </c>
      <c r="R5598">
        <v>4</v>
      </c>
      <c r="S5598" t="s">
        <v>61</v>
      </c>
    </row>
    <row r="5599" spans="1:19" x14ac:dyDescent="0.3">
      <c r="A5599">
        <v>129346</v>
      </c>
      <c r="B5599" s="1">
        <v>45591</v>
      </c>
      <c r="C5599" t="s">
        <v>42</v>
      </c>
      <c r="D5599" t="s">
        <v>16</v>
      </c>
      <c r="E5599" t="s">
        <v>17</v>
      </c>
      <c r="F5599">
        <v>21</v>
      </c>
      <c r="G5599" t="s">
        <v>46</v>
      </c>
      <c r="H5599" t="s">
        <v>19</v>
      </c>
      <c r="I5599">
        <f t="shared" si="348"/>
        <v>45.5</v>
      </c>
      <c r="J5599">
        <v>65</v>
      </c>
      <c r="K5599">
        <v>0</v>
      </c>
      <c r="L5599">
        <v>65</v>
      </c>
      <c r="M5599">
        <v>2</v>
      </c>
      <c r="N5599">
        <v>130</v>
      </c>
      <c r="O5599">
        <f t="shared" si="349"/>
        <v>91</v>
      </c>
      <c r="P5599">
        <f t="shared" si="350"/>
        <v>39</v>
      </c>
      <c r="Q5599" s="2">
        <f t="shared" si="351"/>
        <v>0.3</v>
      </c>
      <c r="R5599">
        <v>1</v>
      </c>
      <c r="S5599" t="s">
        <v>47</v>
      </c>
    </row>
    <row r="5600" spans="1:19" x14ac:dyDescent="0.3">
      <c r="A5600">
        <v>149863</v>
      </c>
      <c r="B5600" s="1">
        <v>45578</v>
      </c>
      <c r="C5600" t="s">
        <v>53</v>
      </c>
      <c r="D5600" t="s">
        <v>37</v>
      </c>
      <c r="E5600" t="s">
        <v>17</v>
      </c>
      <c r="F5600">
        <v>35</v>
      </c>
      <c r="G5600" t="s">
        <v>34</v>
      </c>
      <c r="H5600" t="s">
        <v>27</v>
      </c>
      <c r="I5600">
        <f t="shared" si="348"/>
        <v>10.5</v>
      </c>
      <c r="J5600">
        <v>15</v>
      </c>
      <c r="K5600">
        <v>100</v>
      </c>
      <c r="L5600">
        <v>115</v>
      </c>
      <c r="M5600">
        <v>1</v>
      </c>
      <c r="N5600">
        <v>115</v>
      </c>
      <c r="O5600">
        <f t="shared" si="349"/>
        <v>10.5</v>
      </c>
      <c r="P5600">
        <f t="shared" si="350"/>
        <v>104.5</v>
      </c>
      <c r="Q5600" s="2">
        <f t="shared" si="351"/>
        <v>0.90869565217391302</v>
      </c>
      <c r="R5600">
        <v>4</v>
      </c>
      <c r="S5600" t="s">
        <v>52</v>
      </c>
    </row>
    <row r="5601" spans="1:19" x14ac:dyDescent="0.3">
      <c r="A5601">
        <v>136976</v>
      </c>
      <c r="B5601" s="1">
        <v>45491</v>
      </c>
      <c r="C5601" t="s">
        <v>30</v>
      </c>
      <c r="D5601" t="s">
        <v>24</v>
      </c>
      <c r="E5601" t="s">
        <v>17</v>
      </c>
      <c r="F5601">
        <v>18</v>
      </c>
      <c r="G5601" t="s">
        <v>75</v>
      </c>
      <c r="H5601" t="s">
        <v>27</v>
      </c>
      <c r="I5601">
        <f t="shared" si="348"/>
        <v>7</v>
      </c>
      <c r="J5601">
        <v>10</v>
      </c>
      <c r="K5601">
        <v>70</v>
      </c>
      <c r="L5601">
        <v>80</v>
      </c>
      <c r="M5601">
        <v>5</v>
      </c>
      <c r="N5601">
        <v>400</v>
      </c>
      <c r="O5601">
        <f t="shared" si="349"/>
        <v>35</v>
      </c>
      <c r="P5601">
        <f t="shared" si="350"/>
        <v>365</v>
      </c>
      <c r="Q5601" s="2">
        <f t="shared" si="351"/>
        <v>0.91249999999999998</v>
      </c>
      <c r="R5601">
        <v>2</v>
      </c>
      <c r="S5601" t="s">
        <v>63</v>
      </c>
    </row>
    <row r="5602" spans="1:19" x14ac:dyDescent="0.3">
      <c r="A5602">
        <v>187746</v>
      </c>
      <c r="B5602" s="1">
        <v>45493</v>
      </c>
      <c r="C5602" t="s">
        <v>33</v>
      </c>
      <c r="D5602" t="s">
        <v>16</v>
      </c>
      <c r="E5602" t="s">
        <v>17</v>
      </c>
      <c r="F5602">
        <v>25</v>
      </c>
      <c r="G5602" t="s">
        <v>67</v>
      </c>
      <c r="H5602" t="s">
        <v>27</v>
      </c>
      <c r="I5602">
        <f t="shared" si="348"/>
        <v>82.6</v>
      </c>
      <c r="J5602">
        <v>118</v>
      </c>
      <c r="K5602">
        <v>40</v>
      </c>
      <c r="L5602">
        <v>158</v>
      </c>
      <c r="M5602">
        <v>1</v>
      </c>
      <c r="N5602">
        <v>158</v>
      </c>
      <c r="O5602">
        <f t="shared" si="349"/>
        <v>82.6</v>
      </c>
      <c r="P5602">
        <f t="shared" si="350"/>
        <v>75.400000000000006</v>
      </c>
      <c r="Q5602" s="2">
        <f t="shared" si="351"/>
        <v>0.47721518987341777</v>
      </c>
      <c r="R5602">
        <v>5</v>
      </c>
      <c r="S5602" t="s">
        <v>32</v>
      </c>
    </row>
    <row r="5603" spans="1:19" x14ac:dyDescent="0.3">
      <c r="A5603">
        <v>156269</v>
      </c>
      <c r="B5603" s="1">
        <v>45554</v>
      </c>
      <c r="C5603" t="s">
        <v>42</v>
      </c>
      <c r="D5603" t="s">
        <v>16</v>
      </c>
      <c r="E5603" t="s">
        <v>17</v>
      </c>
      <c r="F5603">
        <v>35</v>
      </c>
      <c r="G5603" t="s">
        <v>66</v>
      </c>
      <c r="H5603" t="s">
        <v>27</v>
      </c>
      <c r="I5603">
        <f t="shared" si="348"/>
        <v>45.5</v>
      </c>
      <c r="J5603">
        <v>65</v>
      </c>
      <c r="K5603">
        <v>40</v>
      </c>
      <c r="L5603">
        <v>105</v>
      </c>
      <c r="M5603">
        <v>1</v>
      </c>
      <c r="N5603">
        <v>105</v>
      </c>
      <c r="O5603">
        <f t="shared" si="349"/>
        <v>45.5</v>
      </c>
      <c r="P5603">
        <f t="shared" si="350"/>
        <v>59.5</v>
      </c>
      <c r="Q5603" s="2">
        <f t="shared" si="351"/>
        <v>0.56666666666666665</v>
      </c>
      <c r="R5603">
        <v>5</v>
      </c>
      <c r="S5603" t="s">
        <v>61</v>
      </c>
    </row>
    <row r="5604" spans="1:19" x14ac:dyDescent="0.3">
      <c r="A5604">
        <v>134906</v>
      </c>
      <c r="B5604" s="1">
        <v>45320</v>
      </c>
      <c r="C5604" t="s">
        <v>42</v>
      </c>
      <c r="D5604" t="s">
        <v>16</v>
      </c>
      <c r="E5604" t="s">
        <v>17</v>
      </c>
      <c r="F5604">
        <v>23</v>
      </c>
      <c r="G5604" t="s">
        <v>79</v>
      </c>
      <c r="H5604" t="s">
        <v>27</v>
      </c>
      <c r="I5604">
        <f t="shared" si="348"/>
        <v>45.5</v>
      </c>
      <c r="J5604">
        <v>65</v>
      </c>
      <c r="K5604">
        <v>40</v>
      </c>
      <c r="L5604">
        <v>105</v>
      </c>
      <c r="M5604">
        <v>3</v>
      </c>
      <c r="N5604">
        <v>315</v>
      </c>
      <c r="O5604">
        <f t="shared" si="349"/>
        <v>136.5</v>
      </c>
      <c r="P5604">
        <f t="shared" si="350"/>
        <v>178.5</v>
      </c>
      <c r="Q5604" s="2">
        <f t="shared" si="351"/>
        <v>0.56666666666666665</v>
      </c>
      <c r="R5604">
        <v>5</v>
      </c>
      <c r="S5604" t="s">
        <v>32</v>
      </c>
    </row>
    <row r="5605" spans="1:19" x14ac:dyDescent="0.3">
      <c r="A5605">
        <v>136926</v>
      </c>
      <c r="B5605" s="1">
        <v>45348</v>
      </c>
      <c r="C5605" t="s">
        <v>48</v>
      </c>
      <c r="D5605" t="s">
        <v>16</v>
      </c>
      <c r="E5605" t="s">
        <v>17</v>
      </c>
      <c r="F5605">
        <v>26</v>
      </c>
      <c r="G5605" t="s">
        <v>54</v>
      </c>
      <c r="H5605" t="s">
        <v>19</v>
      </c>
      <c r="I5605">
        <f t="shared" si="348"/>
        <v>91</v>
      </c>
      <c r="J5605">
        <v>130</v>
      </c>
      <c r="K5605">
        <v>0</v>
      </c>
      <c r="L5605">
        <v>130</v>
      </c>
      <c r="M5605">
        <v>1</v>
      </c>
      <c r="N5605">
        <v>130</v>
      </c>
      <c r="O5605">
        <f t="shared" si="349"/>
        <v>91</v>
      </c>
      <c r="P5605">
        <f t="shared" si="350"/>
        <v>39</v>
      </c>
      <c r="Q5605" s="2">
        <f t="shared" si="351"/>
        <v>0.3</v>
      </c>
      <c r="R5605">
        <v>3</v>
      </c>
      <c r="S5605" t="s">
        <v>22</v>
      </c>
    </row>
    <row r="5606" spans="1:19" x14ac:dyDescent="0.3">
      <c r="A5606">
        <v>186772</v>
      </c>
      <c r="B5606" s="1">
        <v>45588</v>
      </c>
      <c r="C5606" t="s">
        <v>50</v>
      </c>
      <c r="D5606" t="s">
        <v>16</v>
      </c>
      <c r="E5606" t="s">
        <v>17</v>
      </c>
      <c r="F5606">
        <v>28</v>
      </c>
      <c r="G5606" t="s">
        <v>44</v>
      </c>
      <c r="H5606" t="s">
        <v>27</v>
      </c>
      <c r="I5606">
        <f t="shared" si="348"/>
        <v>67.899999999999991</v>
      </c>
      <c r="J5606">
        <v>97</v>
      </c>
      <c r="K5606">
        <v>25</v>
      </c>
      <c r="L5606">
        <v>122</v>
      </c>
      <c r="M5606">
        <v>1</v>
      </c>
      <c r="N5606">
        <v>122</v>
      </c>
      <c r="O5606">
        <f t="shared" si="349"/>
        <v>67.899999999999991</v>
      </c>
      <c r="P5606">
        <f t="shared" si="350"/>
        <v>54.100000000000009</v>
      </c>
      <c r="Q5606" s="2">
        <f t="shared" si="351"/>
        <v>0.44344262295081976</v>
      </c>
      <c r="R5606">
        <v>4</v>
      </c>
      <c r="S5606" t="s">
        <v>32</v>
      </c>
    </row>
    <row r="5607" spans="1:19" x14ac:dyDescent="0.3">
      <c r="A5607">
        <v>164715</v>
      </c>
      <c r="B5607" s="1">
        <v>45587</v>
      </c>
      <c r="C5607" t="s">
        <v>50</v>
      </c>
      <c r="D5607" t="s">
        <v>16</v>
      </c>
      <c r="E5607" t="s">
        <v>25</v>
      </c>
      <c r="F5607">
        <v>20</v>
      </c>
      <c r="G5607" t="s">
        <v>69</v>
      </c>
      <c r="H5607" t="s">
        <v>19</v>
      </c>
      <c r="I5607">
        <f t="shared" si="348"/>
        <v>67.899999999999991</v>
      </c>
      <c r="J5607">
        <v>97</v>
      </c>
      <c r="K5607">
        <v>0</v>
      </c>
      <c r="L5607">
        <v>97</v>
      </c>
      <c r="M5607">
        <v>1</v>
      </c>
      <c r="N5607">
        <v>97</v>
      </c>
      <c r="O5607">
        <f t="shared" si="349"/>
        <v>67.899999999999991</v>
      </c>
      <c r="P5607">
        <f t="shared" si="350"/>
        <v>29.100000000000009</v>
      </c>
      <c r="Q5607" s="2">
        <f t="shared" si="351"/>
        <v>0.3000000000000001</v>
      </c>
      <c r="R5607">
        <v>2</v>
      </c>
      <c r="S5607" t="s">
        <v>55</v>
      </c>
    </row>
    <row r="5608" spans="1:19" x14ac:dyDescent="0.3">
      <c r="A5608">
        <v>145553</v>
      </c>
      <c r="B5608" s="1">
        <v>45254</v>
      </c>
      <c r="C5608" t="s">
        <v>78</v>
      </c>
      <c r="D5608" t="s">
        <v>37</v>
      </c>
      <c r="E5608" t="s">
        <v>17</v>
      </c>
      <c r="F5608">
        <v>26</v>
      </c>
      <c r="G5608" t="s">
        <v>62</v>
      </c>
      <c r="H5608" t="s">
        <v>19</v>
      </c>
      <c r="I5608">
        <f t="shared" si="348"/>
        <v>35</v>
      </c>
      <c r="J5608">
        <v>50</v>
      </c>
      <c r="K5608">
        <v>0</v>
      </c>
      <c r="L5608">
        <v>50</v>
      </c>
      <c r="M5608">
        <v>1</v>
      </c>
      <c r="N5608">
        <v>50</v>
      </c>
      <c r="O5608">
        <f t="shared" si="349"/>
        <v>35</v>
      </c>
      <c r="P5608">
        <f t="shared" si="350"/>
        <v>15</v>
      </c>
      <c r="Q5608" s="2">
        <f t="shared" si="351"/>
        <v>0.3</v>
      </c>
      <c r="R5608">
        <v>2</v>
      </c>
      <c r="S5608" t="s">
        <v>47</v>
      </c>
    </row>
    <row r="5609" spans="1:19" x14ac:dyDescent="0.3">
      <c r="A5609">
        <v>172806</v>
      </c>
      <c r="B5609" s="1">
        <v>45375</v>
      </c>
      <c r="C5609" t="s">
        <v>48</v>
      </c>
      <c r="D5609" t="s">
        <v>16</v>
      </c>
      <c r="E5609" t="s">
        <v>17</v>
      </c>
      <c r="F5609">
        <v>19</v>
      </c>
      <c r="G5609" t="s">
        <v>69</v>
      </c>
      <c r="H5609" t="s">
        <v>19</v>
      </c>
      <c r="I5609">
        <f t="shared" si="348"/>
        <v>91</v>
      </c>
      <c r="J5609">
        <v>130</v>
      </c>
      <c r="K5609">
        <v>0</v>
      </c>
      <c r="L5609">
        <v>130</v>
      </c>
      <c r="M5609">
        <v>1</v>
      </c>
      <c r="N5609">
        <v>130</v>
      </c>
      <c r="O5609">
        <f t="shared" si="349"/>
        <v>91</v>
      </c>
      <c r="P5609">
        <f t="shared" si="350"/>
        <v>39</v>
      </c>
      <c r="Q5609" s="2">
        <f t="shared" si="351"/>
        <v>0.3</v>
      </c>
      <c r="R5609">
        <v>3</v>
      </c>
      <c r="S5609" t="s">
        <v>83</v>
      </c>
    </row>
    <row r="5610" spans="1:19" x14ac:dyDescent="0.3">
      <c r="A5610">
        <v>143356</v>
      </c>
      <c r="B5610" s="1">
        <v>45539</v>
      </c>
      <c r="C5610" t="s">
        <v>15</v>
      </c>
      <c r="D5610" t="s">
        <v>16</v>
      </c>
      <c r="E5610" t="s">
        <v>17</v>
      </c>
      <c r="F5610">
        <v>33</v>
      </c>
      <c r="G5610" t="s">
        <v>46</v>
      </c>
      <c r="H5610" t="s">
        <v>19</v>
      </c>
      <c r="I5610">
        <f t="shared" si="348"/>
        <v>70</v>
      </c>
      <c r="J5610">
        <v>100</v>
      </c>
      <c r="K5610">
        <v>0</v>
      </c>
      <c r="L5610">
        <v>100</v>
      </c>
      <c r="M5610">
        <v>2</v>
      </c>
      <c r="N5610">
        <v>200</v>
      </c>
      <c r="O5610">
        <f t="shared" si="349"/>
        <v>140</v>
      </c>
      <c r="P5610">
        <f t="shared" si="350"/>
        <v>60</v>
      </c>
      <c r="Q5610" s="2">
        <f t="shared" si="351"/>
        <v>0.3</v>
      </c>
      <c r="R5610">
        <v>5</v>
      </c>
      <c r="S5610" t="s">
        <v>39</v>
      </c>
    </row>
    <row r="5611" spans="1:19" x14ac:dyDescent="0.3">
      <c r="A5611">
        <v>163843</v>
      </c>
      <c r="B5611" s="1">
        <v>45542</v>
      </c>
      <c r="C5611" t="s">
        <v>48</v>
      </c>
      <c r="D5611" t="s">
        <v>16</v>
      </c>
      <c r="E5611" t="s">
        <v>17</v>
      </c>
      <c r="F5611">
        <v>20</v>
      </c>
      <c r="G5611" t="s">
        <v>77</v>
      </c>
      <c r="H5611" t="s">
        <v>19</v>
      </c>
      <c r="I5611">
        <f t="shared" si="348"/>
        <v>91</v>
      </c>
      <c r="J5611">
        <v>130</v>
      </c>
      <c r="K5611">
        <v>0</v>
      </c>
      <c r="L5611">
        <v>130</v>
      </c>
      <c r="M5611">
        <v>2</v>
      </c>
      <c r="N5611">
        <v>260</v>
      </c>
      <c r="O5611">
        <f t="shared" si="349"/>
        <v>182</v>
      </c>
      <c r="P5611">
        <f t="shared" si="350"/>
        <v>78</v>
      </c>
      <c r="Q5611" s="2">
        <f t="shared" si="351"/>
        <v>0.3</v>
      </c>
      <c r="R5611">
        <v>5</v>
      </c>
      <c r="S5611" t="s">
        <v>57</v>
      </c>
    </row>
    <row r="5612" spans="1:19" x14ac:dyDescent="0.3">
      <c r="A5612">
        <v>123851</v>
      </c>
      <c r="B5612" s="1">
        <v>45491</v>
      </c>
      <c r="C5612" t="s">
        <v>33</v>
      </c>
      <c r="D5612" t="s">
        <v>16</v>
      </c>
      <c r="E5612" t="s">
        <v>17</v>
      </c>
      <c r="F5612">
        <v>27</v>
      </c>
      <c r="G5612" t="s">
        <v>60</v>
      </c>
      <c r="H5612" t="s">
        <v>19</v>
      </c>
      <c r="I5612">
        <f t="shared" si="348"/>
        <v>82.6</v>
      </c>
      <c r="J5612">
        <v>118</v>
      </c>
      <c r="K5612">
        <v>0</v>
      </c>
      <c r="L5612">
        <v>118</v>
      </c>
      <c r="M5612">
        <v>4</v>
      </c>
      <c r="N5612">
        <v>472</v>
      </c>
      <c r="O5612">
        <f t="shared" si="349"/>
        <v>330.4</v>
      </c>
      <c r="P5612">
        <f t="shared" si="350"/>
        <v>141.60000000000002</v>
      </c>
      <c r="Q5612" s="2">
        <f t="shared" si="351"/>
        <v>0.30000000000000004</v>
      </c>
      <c r="R5612">
        <v>5</v>
      </c>
      <c r="S5612" t="s">
        <v>32</v>
      </c>
    </row>
    <row r="5613" spans="1:19" x14ac:dyDescent="0.3">
      <c r="A5613">
        <v>126963</v>
      </c>
      <c r="B5613" s="1">
        <v>45370</v>
      </c>
      <c r="C5613" t="s">
        <v>15</v>
      </c>
      <c r="D5613" t="s">
        <v>16</v>
      </c>
      <c r="E5613" t="s">
        <v>25</v>
      </c>
      <c r="F5613">
        <v>18</v>
      </c>
      <c r="G5613" t="s">
        <v>46</v>
      </c>
      <c r="H5613" t="s">
        <v>19</v>
      </c>
      <c r="I5613">
        <f t="shared" si="348"/>
        <v>70</v>
      </c>
      <c r="J5613">
        <v>100</v>
      </c>
      <c r="K5613">
        <v>0</v>
      </c>
      <c r="L5613">
        <v>100</v>
      </c>
      <c r="M5613">
        <v>1</v>
      </c>
      <c r="N5613">
        <v>100</v>
      </c>
      <c r="O5613">
        <f t="shared" si="349"/>
        <v>70</v>
      </c>
      <c r="P5613">
        <f t="shared" si="350"/>
        <v>30</v>
      </c>
      <c r="Q5613" s="2">
        <f t="shared" si="351"/>
        <v>0.3</v>
      </c>
      <c r="R5613">
        <v>5</v>
      </c>
      <c r="S5613" t="s">
        <v>43</v>
      </c>
    </row>
    <row r="5614" spans="1:19" x14ac:dyDescent="0.3">
      <c r="A5614">
        <v>196301</v>
      </c>
      <c r="B5614" s="1">
        <v>45570</v>
      </c>
      <c r="C5614" t="s">
        <v>36</v>
      </c>
      <c r="D5614" t="s">
        <v>37</v>
      </c>
      <c r="E5614" t="s">
        <v>17</v>
      </c>
      <c r="F5614">
        <v>29</v>
      </c>
      <c r="G5614" t="s">
        <v>41</v>
      </c>
      <c r="H5614" t="s">
        <v>19</v>
      </c>
      <c r="I5614">
        <f t="shared" si="348"/>
        <v>22.4</v>
      </c>
      <c r="J5614">
        <v>32</v>
      </c>
      <c r="K5614">
        <v>0</v>
      </c>
      <c r="L5614">
        <v>32</v>
      </c>
      <c r="M5614">
        <v>4</v>
      </c>
      <c r="N5614">
        <v>128</v>
      </c>
      <c r="O5614">
        <f t="shared" si="349"/>
        <v>89.6</v>
      </c>
      <c r="P5614">
        <f t="shared" si="350"/>
        <v>38.400000000000006</v>
      </c>
      <c r="Q5614" s="2">
        <f t="shared" si="351"/>
        <v>0.30000000000000004</v>
      </c>
      <c r="R5614">
        <v>4</v>
      </c>
      <c r="S5614" t="s">
        <v>52</v>
      </c>
    </row>
    <row r="5615" spans="1:19" x14ac:dyDescent="0.3">
      <c r="A5615">
        <v>141530</v>
      </c>
      <c r="B5615" s="1">
        <v>45241</v>
      </c>
      <c r="C5615" t="s">
        <v>15</v>
      </c>
      <c r="D5615" t="s">
        <v>16</v>
      </c>
      <c r="E5615" t="s">
        <v>17</v>
      </c>
      <c r="F5615">
        <v>27</v>
      </c>
      <c r="G5615" t="s">
        <v>60</v>
      </c>
      <c r="H5615" t="s">
        <v>19</v>
      </c>
      <c r="I5615">
        <f t="shared" si="348"/>
        <v>70</v>
      </c>
      <c r="J5615">
        <v>100</v>
      </c>
      <c r="K5615">
        <v>0</v>
      </c>
      <c r="L5615">
        <v>100</v>
      </c>
      <c r="M5615">
        <v>1</v>
      </c>
      <c r="N5615">
        <v>100</v>
      </c>
      <c r="O5615">
        <f t="shared" si="349"/>
        <v>70</v>
      </c>
      <c r="P5615">
        <f t="shared" si="350"/>
        <v>30</v>
      </c>
      <c r="Q5615" s="2">
        <f t="shared" si="351"/>
        <v>0.3</v>
      </c>
      <c r="R5615">
        <v>1</v>
      </c>
      <c r="S5615" t="s">
        <v>63</v>
      </c>
    </row>
    <row r="5616" spans="1:19" x14ac:dyDescent="0.3">
      <c r="A5616">
        <v>131696</v>
      </c>
      <c r="B5616" s="1">
        <v>45475</v>
      </c>
      <c r="C5616" t="s">
        <v>48</v>
      </c>
      <c r="D5616" t="s">
        <v>16</v>
      </c>
      <c r="E5616" t="s">
        <v>25</v>
      </c>
      <c r="F5616">
        <v>21</v>
      </c>
      <c r="G5616" t="s">
        <v>69</v>
      </c>
      <c r="H5616" t="s">
        <v>19</v>
      </c>
      <c r="I5616">
        <f t="shared" si="348"/>
        <v>91</v>
      </c>
      <c r="J5616">
        <v>130</v>
      </c>
      <c r="K5616">
        <v>0</v>
      </c>
      <c r="L5616">
        <v>130</v>
      </c>
      <c r="M5616">
        <v>1</v>
      </c>
      <c r="N5616">
        <v>130</v>
      </c>
      <c r="O5616">
        <f t="shared" si="349"/>
        <v>91</v>
      </c>
      <c r="P5616">
        <f t="shared" si="350"/>
        <v>39</v>
      </c>
      <c r="Q5616" s="2">
        <f t="shared" si="351"/>
        <v>0.3</v>
      </c>
      <c r="R5616">
        <v>5</v>
      </c>
      <c r="S5616" t="s">
        <v>57</v>
      </c>
    </row>
    <row r="5617" spans="1:19" x14ac:dyDescent="0.3">
      <c r="A5617">
        <v>158810</v>
      </c>
      <c r="B5617" s="1">
        <v>45257</v>
      </c>
      <c r="C5617" t="s">
        <v>53</v>
      </c>
      <c r="D5617" t="s">
        <v>37</v>
      </c>
      <c r="E5617" t="s">
        <v>17</v>
      </c>
      <c r="F5617">
        <v>24</v>
      </c>
      <c r="G5617" t="s">
        <v>79</v>
      </c>
      <c r="H5617" t="s">
        <v>27</v>
      </c>
      <c r="I5617">
        <f t="shared" si="348"/>
        <v>10.5</v>
      </c>
      <c r="J5617">
        <v>15</v>
      </c>
      <c r="K5617">
        <v>40</v>
      </c>
      <c r="L5617">
        <v>55</v>
      </c>
      <c r="M5617">
        <v>3</v>
      </c>
      <c r="N5617">
        <v>165</v>
      </c>
      <c r="O5617">
        <f t="shared" si="349"/>
        <v>31.5</v>
      </c>
      <c r="P5617">
        <f t="shared" si="350"/>
        <v>133.5</v>
      </c>
      <c r="Q5617" s="2">
        <f t="shared" si="351"/>
        <v>0.80909090909090908</v>
      </c>
      <c r="R5617">
        <v>5</v>
      </c>
      <c r="S5617" t="s">
        <v>57</v>
      </c>
    </row>
    <row r="5618" spans="1:19" x14ac:dyDescent="0.3">
      <c r="A5618">
        <v>186027</v>
      </c>
      <c r="B5618" s="1">
        <v>45421</v>
      </c>
      <c r="C5618" t="s">
        <v>30</v>
      </c>
      <c r="D5618" t="s">
        <v>24</v>
      </c>
      <c r="E5618" t="s">
        <v>17</v>
      </c>
      <c r="F5618">
        <v>22</v>
      </c>
      <c r="G5618" t="s">
        <v>21</v>
      </c>
      <c r="H5618" t="s">
        <v>19</v>
      </c>
      <c r="I5618">
        <f t="shared" si="348"/>
        <v>7</v>
      </c>
      <c r="J5618">
        <v>10</v>
      </c>
      <c r="K5618">
        <v>0</v>
      </c>
      <c r="L5618">
        <v>10</v>
      </c>
      <c r="M5618">
        <v>1</v>
      </c>
      <c r="N5618">
        <v>10</v>
      </c>
      <c r="O5618">
        <f t="shared" si="349"/>
        <v>7</v>
      </c>
      <c r="P5618">
        <f t="shared" si="350"/>
        <v>3</v>
      </c>
      <c r="Q5618" s="2">
        <f t="shared" si="351"/>
        <v>0.3</v>
      </c>
      <c r="R5618">
        <v>2</v>
      </c>
      <c r="S5618" t="s">
        <v>59</v>
      </c>
    </row>
    <row r="5619" spans="1:19" x14ac:dyDescent="0.3">
      <c r="A5619">
        <v>138640</v>
      </c>
      <c r="B5619" s="1">
        <v>45392</v>
      </c>
      <c r="C5619" t="s">
        <v>76</v>
      </c>
      <c r="D5619" t="s">
        <v>37</v>
      </c>
      <c r="E5619" t="s">
        <v>25</v>
      </c>
      <c r="F5619">
        <v>20</v>
      </c>
      <c r="G5619" t="s">
        <v>77</v>
      </c>
      <c r="H5619" t="s">
        <v>19</v>
      </c>
      <c r="I5619">
        <f t="shared" si="348"/>
        <v>31.499999999999996</v>
      </c>
      <c r="J5619">
        <v>45</v>
      </c>
      <c r="K5619">
        <v>0</v>
      </c>
      <c r="L5619">
        <v>45</v>
      </c>
      <c r="M5619">
        <v>1</v>
      </c>
      <c r="N5619">
        <v>45</v>
      </c>
      <c r="O5619">
        <f t="shared" si="349"/>
        <v>31.499999999999996</v>
      </c>
      <c r="P5619">
        <f t="shared" si="350"/>
        <v>13.500000000000004</v>
      </c>
      <c r="Q5619" s="2">
        <f t="shared" si="351"/>
        <v>0.3000000000000001</v>
      </c>
      <c r="R5619">
        <v>1</v>
      </c>
      <c r="S5619" t="s">
        <v>87</v>
      </c>
    </row>
    <row r="5620" spans="1:19" x14ac:dyDescent="0.3">
      <c r="A5620">
        <v>131617</v>
      </c>
      <c r="B5620" s="1">
        <v>45257</v>
      </c>
      <c r="C5620" t="s">
        <v>53</v>
      </c>
      <c r="D5620" t="s">
        <v>37</v>
      </c>
      <c r="E5620" t="s">
        <v>25</v>
      </c>
      <c r="F5620">
        <v>34</v>
      </c>
      <c r="G5620" t="s">
        <v>86</v>
      </c>
      <c r="H5620" t="s">
        <v>27</v>
      </c>
      <c r="I5620">
        <f t="shared" si="348"/>
        <v>10.5</v>
      </c>
      <c r="J5620">
        <v>15</v>
      </c>
      <c r="K5620">
        <v>70</v>
      </c>
      <c r="L5620">
        <v>85</v>
      </c>
      <c r="M5620">
        <v>1</v>
      </c>
      <c r="N5620">
        <v>85</v>
      </c>
      <c r="O5620">
        <f t="shared" si="349"/>
        <v>10.5</v>
      </c>
      <c r="P5620">
        <f t="shared" si="350"/>
        <v>74.5</v>
      </c>
      <c r="Q5620" s="2">
        <f t="shared" si="351"/>
        <v>0.87647058823529411</v>
      </c>
      <c r="R5620">
        <v>3</v>
      </c>
      <c r="S5620" t="s">
        <v>73</v>
      </c>
    </row>
    <row r="5621" spans="1:19" x14ac:dyDescent="0.3">
      <c r="A5621">
        <v>154879</v>
      </c>
      <c r="B5621" s="1">
        <v>45356</v>
      </c>
      <c r="C5621" t="s">
        <v>50</v>
      </c>
      <c r="D5621" t="s">
        <v>16</v>
      </c>
      <c r="E5621" t="s">
        <v>17</v>
      </c>
      <c r="F5621">
        <v>25</v>
      </c>
      <c r="G5621" t="s">
        <v>51</v>
      </c>
      <c r="H5621" t="s">
        <v>27</v>
      </c>
      <c r="I5621">
        <f t="shared" si="348"/>
        <v>67.899999999999991</v>
      </c>
      <c r="J5621">
        <v>97</v>
      </c>
      <c r="K5621">
        <v>50</v>
      </c>
      <c r="L5621">
        <v>147</v>
      </c>
      <c r="M5621">
        <v>2</v>
      </c>
      <c r="N5621">
        <v>294</v>
      </c>
      <c r="O5621">
        <f t="shared" si="349"/>
        <v>135.79999999999998</v>
      </c>
      <c r="P5621">
        <f t="shared" si="350"/>
        <v>158.20000000000002</v>
      </c>
      <c r="Q5621" s="2">
        <f t="shared" si="351"/>
        <v>0.53809523809523818</v>
      </c>
      <c r="R5621">
        <v>1</v>
      </c>
      <c r="S5621" t="s">
        <v>71</v>
      </c>
    </row>
    <row r="5622" spans="1:19" x14ac:dyDescent="0.3">
      <c r="A5622">
        <v>160020</v>
      </c>
      <c r="B5622" s="1">
        <v>45558</v>
      </c>
      <c r="C5622" t="s">
        <v>23</v>
      </c>
      <c r="D5622" t="s">
        <v>24</v>
      </c>
      <c r="E5622" t="s">
        <v>17</v>
      </c>
      <c r="F5622">
        <v>30</v>
      </c>
      <c r="G5622" t="s">
        <v>69</v>
      </c>
      <c r="H5622" t="s">
        <v>19</v>
      </c>
      <c r="I5622">
        <f t="shared" si="348"/>
        <v>6.3</v>
      </c>
      <c r="J5622">
        <v>9</v>
      </c>
      <c r="K5622">
        <v>0</v>
      </c>
      <c r="L5622">
        <v>9</v>
      </c>
      <c r="M5622">
        <v>1</v>
      </c>
      <c r="N5622">
        <v>9</v>
      </c>
      <c r="O5622">
        <f t="shared" si="349"/>
        <v>6.3</v>
      </c>
      <c r="P5622">
        <f t="shared" si="350"/>
        <v>2.7</v>
      </c>
      <c r="Q5622" s="2">
        <f t="shared" si="351"/>
        <v>0.30000000000000004</v>
      </c>
      <c r="R5622">
        <v>5</v>
      </c>
      <c r="S5622" t="s">
        <v>20</v>
      </c>
    </row>
    <row r="5623" spans="1:19" x14ac:dyDescent="0.3">
      <c r="A5623">
        <v>193969</v>
      </c>
      <c r="B5623" s="1">
        <v>45298</v>
      </c>
      <c r="C5623" t="s">
        <v>36</v>
      </c>
      <c r="D5623" t="s">
        <v>37</v>
      </c>
      <c r="E5623" t="s">
        <v>17</v>
      </c>
      <c r="F5623">
        <v>34</v>
      </c>
      <c r="G5623" t="s">
        <v>31</v>
      </c>
      <c r="H5623" t="s">
        <v>19</v>
      </c>
      <c r="I5623">
        <f t="shared" si="348"/>
        <v>22.4</v>
      </c>
      <c r="J5623">
        <v>32</v>
      </c>
      <c r="K5623">
        <v>0</v>
      </c>
      <c r="L5623">
        <v>32</v>
      </c>
      <c r="M5623">
        <v>3</v>
      </c>
      <c r="N5623">
        <v>96</v>
      </c>
      <c r="O5623">
        <f t="shared" si="349"/>
        <v>67.199999999999989</v>
      </c>
      <c r="P5623">
        <f t="shared" si="350"/>
        <v>28.800000000000011</v>
      </c>
      <c r="Q5623" s="2">
        <f t="shared" si="351"/>
        <v>0.3000000000000001</v>
      </c>
      <c r="R5623">
        <v>3</v>
      </c>
      <c r="S5623" t="s">
        <v>40</v>
      </c>
    </row>
    <row r="5624" spans="1:19" x14ac:dyDescent="0.3">
      <c r="A5624">
        <v>147570</v>
      </c>
      <c r="B5624" s="1">
        <v>45522</v>
      </c>
      <c r="C5624" t="s">
        <v>23</v>
      </c>
      <c r="D5624" t="s">
        <v>24</v>
      </c>
      <c r="E5624" t="s">
        <v>17</v>
      </c>
      <c r="F5624">
        <v>18</v>
      </c>
      <c r="G5624" t="s">
        <v>77</v>
      </c>
      <c r="H5624" t="s">
        <v>19</v>
      </c>
      <c r="I5624">
        <f t="shared" si="348"/>
        <v>6.3</v>
      </c>
      <c r="J5624">
        <v>9</v>
      </c>
      <c r="K5624">
        <v>0</v>
      </c>
      <c r="L5624">
        <v>9</v>
      </c>
      <c r="M5624">
        <v>2</v>
      </c>
      <c r="N5624">
        <v>18</v>
      </c>
      <c r="O5624">
        <f t="shared" si="349"/>
        <v>12.6</v>
      </c>
      <c r="P5624">
        <f t="shared" si="350"/>
        <v>5.4</v>
      </c>
      <c r="Q5624" s="2">
        <f t="shared" si="351"/>
        <v>0.30000000000000004</v>
      </c>
      <c r="R5624">
        <v>2</v>
      </c>
      <c r="S5624" t="s">
        <v>28</v>
      </c>
    </row>
    <row r="5625" spans="1:19" x14ac:dyDescent="0.3">
      <c r="A5625">
        <v>168477</v>
      </c>
      <c r="B5625" s="1">
        <v>45545</v>
      </c>
      <c r="C5625" t="s">
        <v>82</v>
      </c>
      <c r="D5625" t="s">
        <v>37</v>
      </c>
      <c r="E5625" t="s">
        <v>17</v>
      </c>
      <c r="F5625">
        <v>33</v>
      </c>
      <c r="G5625" t="s">
        <v>58</v>
      </c>
      <c r="H5625" t="s">
        <v>27</v>
      </c>
      <c r="I5625">
        <f t="shared" si="348"/>
        <v>14</v>
      </c>
      <c r="J5625">
        <v>20</v>
      </c>
      <c r="K5625">
        <v>40</v>
      </c>
      <c r="L5625">
        <v>60</v>
      </c>
      <c r="M5625">
        <v>1</v>
      </c>
      <c r="N5625">
        <v>60</v>
      </c>
      <c r="O5625">
        <f t="shared" si="349"/>
        <v>14</v>
      </c>
      <c r="P5625">
        <f t="shared" si="350"/>
        <v>46</v>
      </c>
      <c r="Q5625" s="2">
        <f t="shared" si="351"/>
        <v>0.76666666666666672</v>
      </c>
      <c r="R5625">
        <v>4</v>
      </c>
      <c r="S5625" t="s">
        <v>57</v>
      </c>
    </row>
    <row r="5626" spans="1:19" x14ac:dyDescent="0.3">
      <c r="A5626">
        <v>151346</v>
      </c>
      <c r="B5626" s="1">
        <v>45455</v>
      </c>
      <c r="C5626" t="s">
        <v>42</v>
      </c>
      <c r="D5626" t="s">
        <v>16</v>
      </c>
      <c r="E5626" t="s">
        <v>17</v>
      </c>
      <c r="F5626">
        <v>20</v>
      </c>
      <c r="G5626" t="s">
        <v>77</v>
      </c>
      <c r="H5626" t="s">
        <v>19</v>
      </c>
      <c r="I5626">
        <f t="shared" si="348"/>
        <v>45.5</v>
      </c>
      <c r="J5626">
        <v>65</v>
      </c>
      <c r="K5626">
        <v>0</v>
      </c>
      <c r="L5626">
        <v>65</v>
      </c>
      <c r="M5626">
        <v>1</v>
      </c>
      <c r="N5626">
        <v>65</v>
      </c>
      <c r="O5626">
        <f t="shared" si="349"/>
        <v>45.5</v>
      </c>
      <c r="P5626">
        <f t="shared" si="350"/>
        <v>19.5</v>
      </c>
      <c r="Q5626" s="2">
        <f t="shared" si="351"/>
        <v>0.3</v>
      </c>
      <c r="R5626">
        <v>4</v>
      </c>
      <c r="S5626" t="s">
        <v>45</v>
      </c>
    </row>
    <row r="5627" spans="1:19" x14ac:dyDescent="0.3">
      <c r="A5627">
        <v>193341</v>
      </c>
      <c r="B5627" s="1">
        <v>45410</v>
      </c>
      <c r="C5627" t="s">
        <v>42</v>
      </c>
      <c r="D5627" t="s">
        <v>16</v>
      </c>
      <c r="E5627" t="s">
        <v>17</v>
      </c>
      <c r="F5627">
        <v>32</v>
      </c>
      <c r="G5627" t="s">
        <v>26</v>
      </c>
      <c r="H5627" t="s">
        <v>27</v>
      </c>
      <c r="I5627">
        <f t="shared" si="348"/>
        <v>45.5</v>
      </c>
      <c r="J5627">
        <v>65</v>
      </c>
      <c r="K5627">
        <v>40</v>
      </c>
      <c r="L5627">
        <v>105</v>
      </c>
      <c r="M5627">
        <v>1</v>
      </c>
      <c r="N5627">
        <v>105</v>
      </c>
      <c r="O5627">
        <f t="shared" si="349"/>
        <v>45.5</v>
      </c>
      <c r="P5627">
        <f t="shared" si="350"/>
        <v>59.5</v>
      </c>
      <c r="Q5627" s="2">
        <f t="shared" si="351"/>
        <v>0.56666666666666665</v>
      </c>
      <c r="R5627">
        <v>2</v>
      </c>
      <c r="S5627" t="s">
        <v>71</v>
      </c>
    </row>
    <row r="5628" spans="1:19" x14ac:dyDescent="0.3">
      <c r="A5628">
        <v>182387</v>
      </c>
      <c r="B5628" s="1">
        <v>45453</v>
      </c>
      <c r="C5628" t="s">
        <v>36</v>
      </c>
      <c r="D5628" t="s">
        <v>37</v>
      </c>
      <c r="E5628" t="s">
        <v>17</v>
      </c>
      <c r="F5628">
        <v>30</v>
      </c>
      <c r="G5628" t="s">
        <v>38</v>
      </c>
      <c r="H5628" t="s">
        <v>19</v>
      </c>
      <c r="I5628">
        <f t="shared" si="348"/>
        <v>22.4</v>
      </c>
      <c r="J5628">
        <v>32</v>
      </c>
      <c r="K5628">
        <v>0</v>
      </c>
      <c r="L5628">
        <v>32</v>
      </c>
      <c r="M5628">
        <v>5</v>
      </c>
      <c r="N5628">
        <v>160</v>
      </c>
      <c r="O5628">
        <f t="shared" si="349"/>
        <v>112</v>
      </c>
      <c r="P5628">
        <f t="shared" si="350"/>
        <v>48</v>
      </c>
      <c r="Q5628" s="2">
        <f t="shared" si="351"/>
        <v>0.3</v>
      </c>
      <c r="R5628">
        <v>1</v>
      </c>
      <c r="S5628" t="s">
        <v>68</v>
      </c>
    </row>
    <row r="5629" spans="1:19" x14ac:dyDescent="0.3">
      <c r="A5629">
        <v>121343</v>
      </c>
      <c r="B5629" s="1">
        <v>45321</v>
      </c>
      <c r="C5629" t="s">
        <v>15</v>
      </c>
      <c r="D5629" t="s">
        <v>16</v>
      </c>
      <c r="E5629" t="s">
        <v>17</v>
      </c>
      <c r="F5629">
        <v>34</v>
      </c>
      <c r="G5629" t="s">
        <v>69</v>
      </c>
      <c r="H5629" t="s">
        <v>19</v>
      </c>
      <c r="I5629">
        <f t="shared" si="348"/>
        <v>70</v>
      </c>
      <c r="J5629">
        <v>100</v>
      </c>
      <c r="K5629">
        <v>0</v>
      </c>
      <c r="L5629">
        <v>100</v>
      </c>
      <c r="M5629">
        <v>3</v>
      </c>
      <c r="N5629">
        <v>300</v>
      </c>
      <c r="O5629">
        <f t="shared" si="349"/>
        <v>210</v>
      </c>
      <c r="P5629">
        <f t="shared" si="350"/>
        <v>90</v>
      </c>
      <c r="Q5629" s="2">
        <f t="shared" si="351"/>
        <v>0.3</v>
      </c>
      <c r="R5629">
        <v>3</v>
      </c>
      <c r="S5629" t="s">
        <v>40</v>
      </c>
    </row>
    <row r="5630" spans="1:19" x14ac:dyDescent="0.3">
      <c r="A5630">
        <v>193967</v>
      </c>
      <c r="B5630" s="1">
        <v>45470</v>
      </c>
      <c r="C5630" t="s">
        <v>82</v>
      </c>
      <c r="D5630" t="s">
        <v>37</v>
      </c>
      <c r="E5630" t="s">
        <v>25</v>
      </c>
      <c r="F5630">
        <v>27</v>
      </c>
      <c r="G5630" t="s">
        <v>38</v>
      </c>
      <c r="H5630" t="s">
        <v>19</v>
      </c>
      <c r="I5630">
        <f t="shared" si="348"/>
        <v>14</v>
      </c>
      <c r="J5630">
        <v>20</v>
      </c>
      <c r="K5630">
        <v>0</v>
      </c>
      <c r="L5630">
        <v>20</v>
      </c>
      <c r="M5630">
        <v>2</v>
      </c>
      <c r="N5630">
        <v>40</v>
      </c>
      <c r="O5630">
        <f t="shared" si="349"/>
        <v>28</v>
      </c>
      <c r="P5630">
        <f t="shared" si="350"/>
        <v>12</v>
      </c>
      <c r="Q5630" s="2">
        <f t="shared" si="351"/>
        <v>0.3</v>
      </c>
      <c r="R5630">
        <v>2</v>
      </c>
      <c r="S5630" t="s">
        <v>47</v>
      </c>
    </row>
    <row r="5631" spans="1:19" x14ac:dyDescent="0.3">
      <c r="A5631">
        <v>145668</v>
      </c>
      <c r="B5631" s="1">
        <v>45411</v>
      </c>
      <c r="C5631" t="s">
        <v>15</v>
      </c>
      <c r="D5631" t="s">
        <v>16</v>
      </c>
      <c r="E5631" t="s">
        <v>17</v>
      </c>
      <c r="F5631">
        <v>29</v>
      </c>
      <c r="G5631" t="s">
        <v>66</v>
      </c>
      <c r="H5631" t="s">
        <v>27</v>
      </c>
      <c r="I5631">
        <f t="shared" si="348"/>
        <v>70</v>
      </c>
      <c r="J5631">
        <v>100</v>
      </c>
      <c r="K5631">
        <v>40</v>
      </c>
      <c r="L5631">
        <v>140</v>
      </c>
      <c r="M5631">
        <v>2</v>
      </c>
      <c r="N5631">
        <v>280</v>
      </c>
      <c r="O5631">
        <f t="shared" si="349"/>
        <v>140</v>
      </c>
      <c r="P5631">
        <f t="shared" si="350"/>
        <v>140</v>
      </c>
      <c r="Q5631" s="2">
        <f t="shared" si="351"/>
        <v>0.5</v>
      </c>
      <c r="R5631">
        <v>4</v>
      </c>
      <c r="S5631" t="s">
        <v>45</v>
      </c>
    </row>
    <row r="5632" spans="1:19" x14ac:dyDescent="0.3">
      <c r="A5632">
        <v>148193</v>
      </c>
      <c r="B5632" s="1">
        <v>45589</v>
      </c>
      <c r="C5632" t="s">
        <v>42</v>
      </c>
      <c r="D5632" t="s">
        <v>16</v>
      </c>
      <c r="E5632" t="s">
        <v>25</v>
      </c>
      <c r="F5632">
        <v>24</v>
      </c>
      <c r="G5632" t="s">
        <v>46</v>
      </c>
      <c r="H5632" t="s">
        <v>19</v>
      </c>
      <c r="I5632">
        <f t="shared" si="348"/>
        <v>45.5</v>
      </c>
      <c r="J5632">
        <v>65</v>
      </c>
      <c r="K5632">
        <v>0</v>
      </c>
      <c r="L5632">
        <v>65</v>
      </c>
      <c r="M5632">
        <v>2</v>
      </c>
      <c r="N5632">
        <v>130</v>
      </c>
      <c r="O5632">
        <f t="shared" si="349"/>
        <v>91</v>
      </c>
      <c r="P5632">
        <f t="shared" si="350"/>
        <v>39</v>
      </c>
      <c r="Q5632" s="2">
        <f t="shared" si="351"/>
        <v>0.3</v>
      </c>
      <c r="R5632">
        <v>4</v>
      </c>
      <c r="S5632" t="s">
        <v>45</v>
      </c>
    </row>
    <row r="5633" spans="1:19" x14ac:dyDescent="0.3">
      <c r="A5633">
        <v>125200</v>
      </c>
      <c r="B5633" s="1">
        <v>45558</v>
      </c>
      <c r="C5633" t="s">
        <v>53</v>
      </c>
      <c r="D5633" t="s">
        <v>37</v>
      </c>
      <c r="E5633" t="s">
        <v>17</v>
      </c>
      <c r="F5633">
        <v>32</v>
      </c>
      <c r="G5633" t="s">
        <v>44</v>
      </c>
      <c r="H5633" t="s">
        <v>27</v>
      </c>
      <c r="I5633">
        <f t="shared" si="348"/>
        <v>10.5</v>
      </c>
      <c r="J5633">
        <v>15</v>
      </c>
      <c r="K5633">
        <v>25</v>
      </c>
      <c r="L5633">
        <v>40</v>
      </c>
      <c r="M5633">
        <v>1</v>
      </c>
      <c r="N5633">
        <v>40</v>
      </c>
      <c r="O5633">
        <f t="shared" si="349"/>
        <v>10.5</v>
      </c>
      <c r="P5633">
        <f t="shared" si="350"/>
        <v>29.5</v>
      </c>
      <c r="Q5633" s="2">
        <f t="shared" si="351"/>
        <v>0.73750000000000004</v>
      </c>
      <c r="R5633">
        <v>4</v>
      </c>
      <c r="S5633" t="s">
        <v>65</v>
      </c>
    </row>
    <row r="5634" spans="1:19" x14ac:dyDescent="0.3">
      <c r="A5634">
        <v>124618</v>
      </c>
      <c r="B5634" s="1">
        <v>45246</v>
      </c>
      <c r="C5634" t="s">
        <v>15</v>
      </c>
      <c r="D5634" t="s">
        <v>16</v>
      </c>
      <c r="E5634" t="s">
        <v>25</v>
      </c>
      <c r="F5634">
        <v>34</v>
      </c>
      <c r="G5634" t="s">
        <v>54</v>
      </c>
      <c r="H5634" t="s">
        <v>19</v>
      </c>
      <c r="I5634">
        <f t="shared" si="348"/>
        <v>70</v>
      </c>
      <c r="J5634">
        <v>100</v>
      </c>
      <c r="K5634">
        <v>0</v>
      </c>
      <c r="L5634">
        <v>100</v>
      </c>
      <c r="M5634">
        <v>1</v>
      </c>
      <c r="N5634">
        <v>100</v>
      </c>
      <c r="O5634">
        <f t="shared" si="349"/>
        <v>70</v>
      </c>
      <c r="P5634">
        <f t="shared" si="350"/>
        <v>30</v>
      </c>
      <c r="Q5634" s="2">
        <f t="shared" si="351"/>
        <v>0.3</v>
      </c>
      <c r="R5634">
        <v>3</v>
      </c>
      <c r="S5634" t="s">
        <v>88</v>
      </c>
    </row>
    <row r="5635" spans="1:19" x14ac:dyDescent="0.3">
      <c r="A5635">
        <v>161758</v>
      </c>
      <c r="B5635" s="1">
        <v>45582</v>
      </c>
      <c r="C5635" t="s">
        <v>50</v>
      </c>
      <c r="D5635" t="s">
        <v>16</v>
      </c>
      <c r="E5635" t="s">
        <v>17</v>
      </c>
      <c r="F5635">
        <v>30</v>
      </c>
      <c r="G5635" t="s">
        <v>51</v>
      </c>
      <c r="H5635" t="s">
        <v>27</v>
      </c>
      <c r="I5635">
        <f t="shared" ref="I5635:I5698" si="352">0.7*J5635</f>
        <v>67.899999999999991</v>
      </c>
      <c r="J5635">
        <v>97</v>
      </c>
      <c r="K5635">
        <v>50</v>
      </c>
      <c r="L5635">
        <v>147</v>
      </c>
      <c r="M5635">
        <v>2</v>
      </c>
      <c r="N5635">
        <v>294</v>
      </c>
      <c r="O5635">
        <f t="shared" ref="O5635:O5698" si="353">I5635*M5635</f>
        <v>135.79999999999998</v>
      </c>
      <c r="P5635">
        <f t="shared" ref="P5635:P5698" si="354">N5635-O5635</f>
        <v>158.20000000000002</v>
      </c>
      <c r="Q5635" s="2">
        <f t="shared" ref="Q5635:Q5698" si="355">(P5635/N5635)</f>
        <v>0.53809523809523818</v>
      </c>
      <c r="R5635">
        <v>3</v>
      </c>
      <c r="S5635" t="s">
        <v>83</v>
      </c>
    </row>
    <row r="5636" spans="1:19" x14ac:dyDescent="0.3">
      <c r="A5636">
        <v>120857</v>
      </c>
      <c r="B5636" s="1">
        <v>45299</v>
      </c>
      <c r="C5636" t="s">
        <v>48</v>
      </c>
      <c r="D5636" t="s">
        <v>16</v>
      </c>
      <c r="E5636" t="s">
        <v>17</v>
      </c>
      <c r="F5636">
        <v>27</v>
      </c>
      <c r="G5636" t="s">
        <v>79</v>
      </c>
      <c r="H5636" t="s">
        <v>27</v>
      </c>
      <c r="I5636">
        <f t="shared" si="352"/>
        <v>91</v>
      </c>
      <c r="J5636">
        <v>130</v>
      </c>
      <c r="K5636">
        <v>40</v>
      </c>
      <c r="L5636">
        <v>170</v>
      </c>
      <c r="M5636">
        <v>1</v>
      </c>
      <c r="N5636">
        <v>170</v>
      </c>
      <c r="O5636">
        <f t="shared" si="353"/>
        <v>91</v>
      </c>
      <c r="P5636">
        <f t="shared" si="354"/>
        <v>79</v>
      </c>
      <c r="Q5636" s="2">
        <f t="shared" si="355"/>
        <v>0.46470588235294119</v>
      </c>
      <c r="R5636">
        <v>2</v>
      </c>
      <c r="S5636" t="s">
        <v>68</v>
      </c>
    </row>
    <row r="5637" spans="1:19" x14ac:dyDescent="0.3">
      <c r="A5637">
        <v>170852</v>
      </c>
      <c r="B5637" s="1">
        <v>45337</v>
      </c>
      <c r="C5637" t="s">
        <v>50</v>
      </c>
      <c r="D5637" t="s">
        <v>16</v>
      </c>
      <c r="E5637" t="s">
        <v>25</v>
      </c>
      <c r="F5637">
        <v>35</v>
      </c>
      <c r="G5637" t="s">
        <v>38</v>
      </c>
      <c r="H5637" t="s">
        <v>19</v>
      </c>
      <c r="I5637">
        <f t="shared" si="352"/>
        <v>67.899999999999991</v>
      </c>
      <c r="J5637">
        <v>97</v>
      </c>
      <c r="K5637">
        <v>0</v>
      </c>
      <c r="L5637">
        <v>97</v>
      </c>
      <c r="M5637">
        <v>1</v>
      </c>
      <c r="N5637">
        <v>97</v>
      </c>
      <c r="O5637">
        <f t="shared" si="353"/>
        <v>67.899999999999991</v>
      </c>
      <c r="P5637">
        <f t="shared" si="354"/>
        <v>29.100000000000009</v>
      </c>
      <c r="Q5637" s="2">
        <f t="shared" si="355"/>
        <v>0.3000000000000001</v>
      </c>
      <c r="R5637">
        <v>1</v>
      </c>
      <c r="S5637" t="s">
        <v>64</v>
      </c>
    </row>
    <row r="5638" spans="1:19" x14ac:dyDescent="0.3">
      <c r="A5638">
        <v>194280</v>
      </c>
      <c r="B5638" s="1">
        <v>45560</v>
      </c>
      <c r="C5638" t="s">
        <v>42</v>
      </c>
      <c r="D5638" t="s">
        <v>16</v>
      </c>
      <c r="E5638" t="s">
        <v>25</v>
      </c>
      <c r="F5638">
        <v>33</v>
      </c>
      <c r="G5638" t="s">
        <v>56</v>
      </c>
      <c r="H5638" t="s">
        <v>19</v>
      </c>
      <c r="I5638">
        <f t="shared" si="352"/>
        <v>45.5</v>
      </c>
      <c r="J5638">
        <v>65</v>
      </c>
      <c r="K5638">
        <v>0</v>
      </c>
      <c r="L5638">
        <v>65</v>
      </c>
      <c r="M5638">
        <v>1</v>
      </c>
      <c r="N5638">
        <v>65</v>
      </c>
      <c r="O5638">
        <f t="shared" si="353"/>
        <v>45.5</v>
      </c>
      <c r="P5638">
        <f t="shared" si="354"/>
        <v>19.5</v>
      </c>
      <c r="Q5638" s="2">
        <f t="shared" si="355"/>
        <v>0.3</v>
      </c>
      <c r="R5638">
        <v>3</v>
      </c>
      <c r="S5638" t="s">
        <v>22</v>
      </c>
    </row>
    <row r="5639" spans="1:19" x14ac:dyDescent="0.3">
      <c r="A5639">
        <v>174041</v>
      </c>
      <c r="B5639" s="1">
        <v>45546</v>
      </c>
      <c r="C5639" t="s">
        <v>42</v>
      </c>
      <c r="D5639" t="s">
        <v>16</v>
      </c>
      <c r="E5639" t="s">
        <v>17</v>
      </c>
      <c r="F5639">
        <v>28</v>
      </c>
      <c r="G5639" t="s">
        <v>66</v>
      </c>
      <c r="H5639" t="s">
        <v>27</v>
      </c>
      <c r="I5639">
        <f t="shared" si="352"/>
        <v>45.5</v>
      </c>
      <c r="J5639">
        <v>65</v>
      </c>
      <c r="K5639">
        <v>40</v>
      </c>
      <c r="L5639">
        <v>105</v>
      </c>
      <c r="M5639">
        <v>1</v>
      </c>
      <c r="N5639">
        <v>105</v>
      </c>
      <c r="O5639">
        <f t="shared" si="353"/>
        <v>45.5</v>
      </c>
      <c r="P5639">
        <f t="shared" si="354"/>
        <v>59.5</v>
      </c>
      <c r="Q5639" s="2">
        <f t="shared" si="355"/>
        <v>0.56666666666666665</v>
      </c>
      <c r="R5639">
        <v>1</v>
      </c>
      <c r="S5639" t="s">
        <v>87</v>
      </c>
    </row>
    <row r="5640" spans="1:19" x14ac:dyDescent="0.3">
      <c r="A5640">
        <v>193835</v>
      </c>
      <c r="B5640" s="1">
        <v>45410</v>
      </c>
      <c r="C5640" t="s">
        <v>50</v>
      </c>
      <c r="D5640" t="s">
        <v>16</v>
      </c>
      <c r="E5640" t="s">
        <v>17</v>
      </c>
      <c r="F5640">
        <v>29</v>
      </c>
      <c r="G5640" t="s">
        <v>58</v>
      </c>
      <c r="H5640" t="s">
        <v>27</v>
      </c>
      <c r="I5640">
        <f t="shared" si="352"/>
        <v>67.899999999999991</v>
      </c>
      <c r="J5640">
        <v>97</v>
      </c>
      <c r="K5640">
        <v>40</v>
      </c>
      <c r="L5640">
        <v>137</v>
      </c>
      <c r="M5640">
        <v>5</v>
      </c>
      <c r="N5640">
        <v>685</v>
      </c>
      <c r="O5640">
        <f t="shared" si="353"/>
        <v>339.49999999999994</v>
      </c>
      <c r="P5640">
        <f t="shared" si="354"/>
        <v>345.50000000000006</v>
      </c>
      <c r="Q5640" s="2">
        <f t="shared" si="355"/>
        <v>0.50437956204379575</v>
      </c>
      <c r="R5640">
        <v>5</v>
      </c>
      <c r="S5640" t="s">
        <v>72</v>
      </c>
    </row>
    <row r="5641" spans="1:19" x14ac:dyDescent="0.3">
      <c r="A5641">
        <v>129281</v>
      </c>
      <c r="B5641" s="1">
        <v>45453</v>
      </c>
      <c r="C5641" t="s">
        <v>82</v>
      </c>
      <c r="D5641" t="s">
        <v>37</v>
      </c>
      <c r="E5641" t="s">
        <v>25</v>
      </c>
      <c r="F5641">
        <v>18</v>
      </c>
      <c r="G5641" t="s">
        <v>54</v>
      </c>
      <c r="H5641" t="s">
        <v>19</v>
      </c>
      <c r="I5641">
        <f t="shared" si="352"/>
        <v>14</v>
      </c>
      <c r="J5641">
        <v>20</v>
      </c>
      <c r="K5641">
        <v>0</v>
      </c>
      <c r="L5641">
        <v>20</v>
      </c>
      <c r="M5641">
        <v>1</v>
      </c>
      <c r="N5641">
        <v>20</v>
      </c>
      <c r="O5641">
        <f t="shared" si="353"/>
        <v>14</v>
      </c>
      <c r="P5641">
        <f t="shared" si="354"/>
        <v>6</v>
      </c>
      <c r="Q5641" s="2">
        <f t="shared" si="355"/>
        <v>0.3</v>
      </c>
      <c r="R5641">
        <v>4</v>
      </c>
      <c r="S5641" t="s">
        <v>70</v>
      </c>
    </row>
    <row r="5642" spans="1:19" x14ac:dyDescent="0.3">
      <c r="A5642">
        <v>146488</v>
      </c>
      <c r="B5642" s="1">
        <v>45277</v>
      </c>
      <c r="C5642" t="s">
        <v>42</v>
      </c>
      <c r="D5642" t="s">
        <v>16</v>
      </c>
      <c r="E5642" t="s">
        <v>17</v>
      </c>
      <c r="F5642">
        <v>31</v>
      </c>
      <c r="G5642" t="s">
        <v>77</v>
      </c>
      <c r="H5642" t="s">
        <v>19</v>
      </c>
      <c r="I5642">
        <f t="shared" si="352"/>
        <v>45.5</v>
      </c>
      <c r="J5642">
        <v>65</v>
      </c>
      <c r="K5642">
        <v>0</v>
      </c>
      <c r="L5642">
        <v>65</v>
      </c>
      <c r="M5642">
        <v>1</v>
      </c>
      <c r="N5642">
        <v>65</v>
      </c>
      <c r="O5642">
        <f t="shared" si="353"/>
        <v>45.5</v>
      </c>
      <c r="P5642">
        <f t="shared" si="354"/>
        <v>19.5</v>
      </c>
      <c r="Q5642" s="2">
        <f t="shared" si="355"/>
        <v>0.3</v>
      </c>
      <c r="R5642">
        <v>5</v>
      </c>
      <c r="S5642" t="s">
        <v>61</v>
      </c>
    </row>
    <row r="5643" spans="1:19" x14ac:dyDescent="0.3">
      <c r="A5643">
        <v>120943</v>
      </c>
      <c r="B5643" s="1">
        <v>45320</v>
      </c>
      <c r="C5643" t="s">
        <v>30</v>
      </c>
      <c r="D5643" t="s">
        <v>24</v>
      </c>
      <c r="E5643" t="s">
        <v>17</v>
      </c>
      <c r="F5643">
        <v>22</v>
      </c>
      <c r="G5643" t="s">
        <v>29</v>
      </c>
      <c r="H5643" t="s">
        <v>19</v>
      </c>
      <c r="I5643">
        <f t="shared" si="352"/>
        <v>7</v>
      </c>
      <c r="J5643">
        <v>10</v>
      </c>
      <c r="K5643">
        <v>0</v>
      </c>
      <c r="L5643">
        <v>10</v>
      </c>
      <c r="M5643">
        <v>1</v>
      </c>
      <c r="N5643">
        <v>10</v>
      </c>
      <c r="O5643">
        <f t="shared" si="353"/>
        <v>7</v>
      </c>
      <c r="P5643">
        <f t="shared" si="354"/>
        <v>3</v>
      </c>
      <c r="Q5643" s="2">
        <f t="shared" si="355"/>
        <v>0.3</v>
      </c>
      <c r="R5643">
        <v>5</v>
      </c>
      <c r="S5643" t="s">
        <v>70</v>
      </c>
    </row>
    <row r="5644" spans="1:19" x14ac:dyDescent="0.3">
      <c r="A5644">
        <v>144217</v>
      </c>
      <c r="B5644" s="1">
        <v>45385</v>
      </c>
      <c r="C5644" t="s">
        <v>48</v>
      </c>
      <c r="D5644" t="s">
        <v>16</v>
      </c>
      <c r="E5644" t="s">
        <v>17</v>
      </c>
      <c r="F5644">
        <v>35</v>
      </c>
      <c r="G5644" t="s">
        <v>58</v>
      </c>
      <c r="H5644" t="s">
        <v>27</v>
      </c>
      <c r="I5644">
        <f t="shared" si="352"/>
        <v>91</v>
      </c>
      <c r="J5644">
        <v>130</v>
      </c>
      <c r="K5644">
        <v>40</v>
      </c>
      <c r="L5644">
        <v>170</v>
      </c>
      <c r="M5644">
        <v>1</v>
      </c>
      <c r="N5644">
        <v>170</v>
      </c>
      <c r="O5644">
        <f t="shared" si="353"/>
        <v>91</v>
      </c>
      <c r="P5644">
        <f t="shared" si="354"/>
        <v>79</v>
      </c>
      <c r="Q5644" s="2">
        <f t="shared" si="355"/>
        <v>0.46470588235294119</v>
      </c>
      <c r="R5644">
        <v>3</v>
      </c>
      <c r="S5644" t="s">
        <v>49</v>
      </c>
    </row>
    <row r="5645" spans="1:19" x14ac:dyDescent="0.3">
      <c r="A5645">
        <v>125430</v>
      </c>
      <c r="B5645" s="1">
        <v>45353</v>
      </c>
      <c r="C5645" t="s">
        <v>30</v>
      </c>
      <c r="D5645" t="s">
        <v>24</v>
      </c>
      <c r="E5645" t="s">
        <v>17</v>
      </c>
      <c r="F5645">
        <v>34</v>
      </c>
      <c r="G5645" t="s">
        <v>86</v>
      </c>
      <c r="H5645" t="s">
        <v>27</v>
      </c>
      <c r="I5645">
        <f t="shared" si="352"/>
        <v>7</v>
      </c>
      <c r="J5645">
        <v>10</v>
      </c>
      <c r="K5645">
        <v>70</v>
      </c>
      <c r="L5645">
        <v>80</v>
      </c>
      <c r="M5645">
        <v>1</v>
      </c>
      <c r="N5645">
        <v>80</v>
      </c>
      <c r="O5645">
        <f t="shared" si="353"/>
        <v>7</v>
      </c>
      <c r="P5645">
        <f t="shared" si="354"/>
        <v>73</v>
      </c>
      <c r="Q5645" s="2">
        <f t="shared" si="355"/>
        <v>0.91249999999999998</v>
      </c>
      <c r="R5645">
        <v>3</v>
      </c>
      <c r="S5645" t="s">
        <v>73</v>
      </c>
    </row>
    <row r="5646" spans="1:19" x14ac:dyDescent="0.3">
      <c r="A5646">
        <v>134547</v>
      </c>
      <c r="B5646" s="1">
        <v>45365</v>
      </c>
      <c r="C5646" t="s">
        <v>33</v>
      </c>
      <c r="D5646" t="s">
        <v>16</v>
      </c>
      <c r="E5646" t="s">
        <v>17</v>
      </c>
      <c r="F5646">
        <v>22</v>
      </c>
      <c r="G5646" t="s">
        <v>67</v>
      </c>
      <c r="H5646" t="s">
        <v>27</v>
      </c>
      <c r="I5646">
        <f t="shared" si="352"/>
        <v>82.6</v>
      </c>
      <c r="J5646">
        <v>118</v>
      </c>
      <c r="K5646">
        <v>40</v>
      </c>
      <c r="L5646">
        <v>158</v>
      </c>
      <c r="M5646">
        <v>1</v>
      </c>
      <c r="N5646">
        <v>158</v>
      </c>
      <c r="O5646">
        <f t="shared" si="353"/>
        <v>82.6</v>
      </c>
      <c r="P5646">
        <f t="shared" si="354"/>
        <v>75.400000000000006</v>
      </c>
      <c r="Q5646" s="2">
        <f t="shared" si="355"/>
        <v>0.47721518987341777</v>
      </c>
      <c r="R5646">
        <v>1</v>
      </c>
      <c r="S5646" t="s">
        <v>28</v>
      </c>
    </row>
    <row r="5647" spans="1:19" x14ac:dyDescent="0.3">
      <c r="A5647">
        <v>125025</v>
      </c>
      <c r="B5647" s="1">
        <v>45255</v>
      </c>
      <c r="C5647" t="s">
        <v>82</v>
      </c>
      <c r="D5647" t="s">
        <v>37</v>
      </c>
      <c r="E5647" t="s">
        <v>17</v>
      </c>
      <c r="F5647">
        <v>33</v>
      </c>
      <c r="G5647" t="s">
        <v>21</v>
      </c>
      <c r="H5647" t="s">
        <v>19</v>
      </c>
      <c r="I5647">
        <f t="shared" si="352"/>
        <v>14</v>
      </c>
      <c r="J5647">
        <v>20</v>
      </c>
      <c r="K5647">
        <v>0</v>
      </c>
      <c r="L5647">
        <v>20</v>
      </c>
      <c r="M5647">
        <v>5</v>
      </c>
      <c r="N5647">
        <v>100</v>
      </c>
      <c r="O5647">
        <f t="shared" si="353"/>
        <v>70</v>
      </c>
      <c r="P5647">
        <f t="shared" si="354"/>
        <v>30</v>
      </c>
      <c r="Q5647" s="2">
        <f t="shared" si="355"/>
        <v>0.3</v>
      </c>
      <c r="R5647">
        <v>5</v>
      </c>
      <c r="S5647" t="s">
        <v>65</v>
      </c>
    </row>
    <row r="5648" spans="1:19" x14ac:dyDescent="0.3">
      <c r="A5648">
        <v>186213</v>
      </c>
      <c r="B5648" s="1">
        <v>45449</v>
      </c>
      <c r="C5648" t="s">
        <v>42</v>
      </c>
      <c r="D5648" t="s">
        <v>16</v>
      </c>
      <c r="E5648" t="s">
        <v>25</v>
      </c>
      <c r="F5648">
        <v>20</v>
      </c>
      <c r="G5648" t="s">
        <v>66</v>
      </c>
      <c r="H5648" t="s">
        <v>27</v>
      </c>
      <c r="I5648">
        <f t="shared" si="352"/>
        <v>45.5</v>
      </c>
      <c r="J5648">
        <v>65</v>
      </c>
      <c r="K5648">
        <v>40</v>
      </c>
      <c r="L5648">
        <v>105</v>
      </c>
      <c r="M5648">
        <v>1</v>
      </c>
      <c r="N5648">
        <v>105</v>
      </c>
      <c r="O5648">
        <f t="shared" si="353"/>
        <v>45.5</v>
      </c>
      <c r="P5648">
        <f t="shared" si="354"/>
        <v>59.5</v>
      </c>
      <c r="Q5648" s="2">
        <f t="shared" si="355"/>
        <v>0.56666666666666665</v>
      </c>
      <c r="R5648">
        <v>5</v>
      </c>
      <c r="S5648" t="s">
        <v>43</v>
      </c>
    </row>
    <row r="5649" spans="1:19" x14ac:dyDescent="0.3">
      <c r="A5649">
        <v>149697</v>
      </c>
      <c r="B5649" s="1">
        <v>45478</v>
      </c>
      <c r="C5649" t="s">
        <v>30</v>
      </c>
      <c r="D5649" t="s">
        <v>24</v>
      </c>
      <c r="E5649" t="s">
        <v>17</v>
      </c>
      <c r="F5649">
        <v>18</v>
      </c>
      <c r="G5649" t="s">
        <v>54</v>
      </c>
      <c r="H5649" t="s">
        <v>19</v>
      </c>
      <c r="I5649">
        <f t="shared" si="352"/>
        <v>7</v>
      </c>
      <c r="J5649">
        <v>10</v>
      </c>
      <c r="K5649">
        <v>0</v>
      </c>
      <c r="L5649">
        <v>10</v>
      </c>
      <c r="M5649">
        <v>1</v>
      </c>
      <c r="N5649">
        <v>10</v>
      </c>
      <c r="O5649">
        <f t="shared" si="353"/>
        <v>7</v>
      </c>
      <c r="P5649">
        <f t="shared" si="354"/>
        <v>3</v>
      </c>
      <c r="Q5649" s="2">
        <f t="shared" si="355"/>
        <v>0.3</v>
      </c>
      <c r="R5649">
        <v>5</v>
      </c>
      <c r="S5649" t="s">
        <v>20</v>
      </c>
    </row>
    <row r="5650" spans="1:19" x14ac:dyDescent="0.3">
      <c r="A5650">
        <v>134954</v>
      </c>
      <c r="B5650" s="1">
        <v>45432</v>
      </c>
      <c r="C5650" t="s">
        <v>23</v>
      </c>
      <c r="D5650" t="s">
        <v>24</v>
      </c>
      <c r="E5650" t="s">
        <v>25</v>
      </c>
      <c r="F5650">
        <v>31</v>
      </c>
      <c r="G5650" t="s">
        <v>38</v>
      </c>
      <c r="H5650" t="s">
        <v>19</v>
      </c>
      <c r="I5650">
        <f t="shared" si="352"/>
        <v>6.3</v>
      </c>
      <c r="J5650">
        <v>9</v>
      </c>
      <c r="K5650">
        <v>0</v>
      </c>
      <c r="L5650">
        <v>9</v>
      </c>
      <c r="M5650">
        <v>1</v>
      </c>
      <c r="N5650">
        <v>9</v>
      </c>
      <c r="O5650">
        <f t="shared" si="353"/>
        <v>6.3</v>
      </c>
      <c r="P5650">
        <f t="shared" si="354"/>
        <v>2.7</v>
      </c>
      <c r="Q5650" s="2">
        <f t="shared" si="355"/>
        <v>0.30000000000000004</v>
      </c>
      <c r="R5650">
        <v>4</v>
      </c>
      <c r="S5650" t="s">
        <v>32</v>
      </c>
    </row>
    <row r="5651" spans="1:19" x14ac:dyDescent="0.3">
      <c r="A5651">
        <v>125325</v>
      </c>
      <c r="B5651" s="1">
        <v>45475</v>
      </c>
      <c r="C5651" t="s">
        <v>42</v>
      </c>
      <c r="D5651" t="s">
        <v>16</v>
      </c>
      <c r="E5651" t="s">
        <v>17</v>
      </c>
      <c r="F5651">
        <v>23</v>
      </c>
      <c r="G5651" t="s">
        <v>21</v>
      </c>
      <c r="H5651" t="s">
        <v>19</v>
      </c>
      <c r="I5651">
        <f t="shared" si="352"/>
        <v>45.5</v>
      </c>
      <c r="J5651">
        <v>65</v>
      </c>
      <c r="K5651">
        <v>0</v>
      </c>
      <c r="L5651">
        <v>65</v>
      </c>
      <c r="M5651">
        <v>1</v>
      </c>
      <c r="N5651">
        <v>65</v>
      </c>
      <c r="O5651">
        <f t="shared" si="353"/>
        <v>45.5</v>
      </c>
      <c r="P5651">
        <f t="shared" si="354"/>
        <v>19.5</v>
      </c>
      <c r="Q5651" s="2">
        <f t="shared" si="355"/>
        <v>0.3</v>
      </c>
      <c r="R5651">
        <v>1</v>
      </c>
      <c r="S5651" t="s">
        <v>68</v>
      </c>
    </row>
    <row r="5652" spans="1:19" x14ac:dyDescent="0.3">
      <c r="A5652">
        <v>126783</v>
      </c>
      <c r="B5652" s="1">
        <v>45391</v>
      </c>
      <c r="C5652" t="s">
        <v>78</v>
      </c>
      <c r="D5652" t="s">
        <v>37</v>
      </c>
      <c r="E5652" t="s">
        <v>17</v>
      </c>
      <c r="F5652">
        <v>24</v>
      </c>
      <c r="G5652" t="s">
        <v>46</v>
      </c>
      <c r="H5652" t="s">
        <v>19</v>
      </c>
      <c r="I5652">
        <f t="shared" si="352"/>
        <v>35</v>
      </c>
      <c r="J5652">
        <v>50</v>
      </c>
      <c r="K5652">
        <v>0</v>
      </c>
      <c r="L5652">
        <v>50</v>
      </c>
      <c r="M5652">
        <v>4</v>
      </c>
      <c r="N5652">
        <v>200</v>
      </c>
      <c r="O5652">
        <f t="shared" si="353"/>
        <v>140</v>
      </c>
      <c r="P5652">
        <f t="shared" si="354"/>
        <v>60</v>
      </c>
      <c r="Q5652" s="2">
        <f t="shared" si="355"/>
        <v>0.3</v>
      </c>
      <c r="R5652">
        <v>1</v>
      </c>
      <c r="S5652" t="s">
        <v>55</v>
      </c>
    </row>
    <row r="5653" spans="1:19" x14ac:dyDescent="0.3">
      <c r="A5653">
        <v>155637</v>
      </c>
      <c r="B5653" s="1">
        <v>45347</v>
      </c>
      <c r="C5653" t="s">
        <v>30</v>
      </c>
      <c r="D5653" t="s">
        <v>24</v>
      </c>
      <c r="E5653" t="s">
        <v>17</v>
      </c>
      <c r="F5653">
        <v>32</v>
      </c>
      <c r="G5653" t="s">
        <v>31</v>
      </c>
      <c r="H5653" t="s">
        <v>19</v>
      </c>
      <c r="I5653">
        <f t="shared" si="352"/>
        <v>7</v>
      </c>
      <c r="J5653">
        <v>10</v>
      </c>
      <c r="K5653">
        <v>0</v>
      </c>
      <c r="L5653">
        <v>10</v>
      </c>
      <c r="M5653">
        <v>4</v>
      </c>
      <c r="N5653">
        <v>40</v>
      </c>
      <c r="O5653">
        <f t="shared" si="353"/>
        <v>28</v>
      </c>
      <c r="P5653">
        <f t="shared" si="354"/>
        <v>12</v>
      </c>
      <c r="Q5653" s="2">
        <f t="shared" si="355"/>
        <v>0.3</v>
      </c>
      <c r="R5653">
        <v>4</v>
      </c>
      <c r="S5653" t="s">
        <v>61</v>
      </c>
    </row>
    <row r="5654" spans="1:19" x14ac:dyDescent="0.3">
      <c r="A5654">
        <v>194368</v>
      </c>
      <c r="B5654" s="1">
        <v>45466</v>
      </c>
      <c r="C5654" t="s">
        <v>42</v>
      </c>
      <c r="D5654" t="s">
        <v>16</v>
      </c>
      <c r="E5654" t="s">
        <v>25</v>
      </c>
      <c r="F5654">
        <v>22</v>
      </c>
      <c r="G5654" t="s">
        <v>67</v>
      </c>
      <c r="H5654" t="s">
        <v>27</v>
      </c>
      <c r="I5654">
        <f t="shared" si="352"/>
        <v>45.5</v>
      </c>
      <c r="J5654">
        <v>65</v>
      </c>
      <c r="K5654">
        <v>40</v>
      </c>
      <c r="L5654">
        <v>105</v>
      </c>
      <c r="M5654">
        <v>2</v>
      </c>
      <c r="N5654">
        <v>210</v>
      </c>
      <c r="O5654">
        <f t="shared" si="353"/>
        <v>91</v>
      </c>
      <c r="P5654">
        <f t="shared" si="354"/>
        <v>119</v>
      </c>
      <c r="Q5654" s="2">
        <f t="shared" si="355"/>
        <v>0.56666666666666665</v>
      </c>
      <c r="R5654">
        <v>2</v>
      </c>
      <c r="S5654" t="s">
        <v>71</v>
      </c>
    </row>
    <row r="5655" spans="1:19" x14ac:dyDescent="0.3">
      <c r="A5655">
        <v>147026</v>
      </c>
      <c r="B5655" s="1">
        <v>45373</v>
      </c>
      <c r="C5655" t="s">
        <v>15</v>
      </c>
      <c r="D5655" t="s">
        <v>16</v>
      </c>
      <c r="E5655" t="s">
        <v>17</v>
      </c>
      <c r="F5655">
        <v>21</v>
      </c>
      <c r="G5655" t="s">
        <v>79</v>
      </c>
      <c r="H5655" t="s">
        <v>27</v>
      </c>
      <c r="I5655">
        <f t="shared" si="352"/>
        <v>70</v>
      </c>
      <c r="J5655">
        <v>100</v>
      </c>
      <c r="K5655">
        <v>40</v>
      </c>
      <c r="L5655">
        <v>140</v>
      </c>
      <c r="M5655">
        <v>1</v>
      </c>
      <c r="N5655">
        <v>140</v>
      </c>
      <c r="O5655">
        <f t="shared" si="353"/>
        <v>70</v>
      </c>
      <c r="P5655">
        <f t="shared" si="354"/>
        <v>70</v>
      </c>
      <c r="Q5655" s="2">
        <f t="shared" si="355"/>
        <v>0.5</v>
      </c>
      <c r="R5655">
        <v>5</v>
      </c>
      <c r="S5655" t="s">
        <v>65</v>
      </c>
    </row>
    <row r="5656" spans="1:19" x14ac:dyDescent="0.3">
      <c r="A5656">
        <v>122359</v>
      </c>
      <c r="B5656" s="1">
        <v>45382</v>
      </c>
      <c r="C5656" t="s">
        <v>53</v>
      </c>
      <c r="D5656" t="s">
        <v>37</v>
      </c>
      <c r="E5656" t="s">
        <v>25</v>
      </c>
      <c r="F5656">
        <v>30</v>
      </c>
      <c r="G5656" t="s">
        <v>21</v>
      </c>
      <c r="H5656" t="s">
        <v>19</v>
      </c>
      <c r="I5656">
        <f t="shared" si="352"/>
        <v>10.5</v>
      </c>
      <c r="J5656">
        <v>15</v>
      </c>
      <c r="K5656">
        <v>0</v>
      </c>
      <c r="L5656">
        <v>15</v>
      </c>
      <c r="M5656">
        <v>1</v>
      </c>
      <c r="N5656">
        <v>15</v>
      </c>
      <c r="O5656">
        <f t="shared" si="353"/>
        <v>10.5</v>
      </c>
      <c r="P5656">
        <f t="shared" si="354"/>
        <v>4.5</v>
      </c>
      <c r="Q5656" s="2">
        <f t="shared" si="355"/>
        <v>0.3</v>
      </c>
      <c r="R5656">
        <v>5</v>
      </c>
      <c r="S5656" t="s">
        <v>32</v>
      </c>
    </row>
    <row r="5657" spans="1:19" x14ac:dyDescent="0.3">
      <c r="A5657">
        <v>134968</v>
      </c>
      <c r="B5657" s="1">
        <v>45376</v>
      </c>
      <c r="C5657" t="s">
        <v>30</v>
      </c>
      <c r="D5657" t="s">
        <v>24</v>
      </c>
      <c r="E5657" t="s">
        <v>25</v>
      </c>
      <c r="F5657">
        <v>18</v>
      </c>
      <c r="G5657" t="s">
        <v>77</v>
      </c>
      <c r="H5657" t="s">
        <v>19</v>
      </c>
      <c r="I5657">
        <f t="shared" si="352"/>
        <v>7</v>
      </c>
      <c r="J5657">
        <v>10</v>
      </c>
      <c r="K5657">
        <v>0</v>
      </c>
      <c r="L5657">
        <v>10</v>
      </c>
      <c r="M5657">
        <v>2</v>
      </c>
      <c r="N5657">
        <v>20</v>
      </c>
      <c r="O5657">
        <f t="shared" si="353"/>
        <v>14</v>
      </c>
      <c r="P5657">
        <f t="shared" si="354"/>
        <v>6</v>
      </c>
      <c r="Q5657" s="2">
        <f t="shared" si="355"/>
        <v>0.3</v>
      </c>
      <c r="R5657">
        <v>5</v>
      </c>
      <c r="S5657" t="s">
        <v>70</v>
      </c>
    </row>
    <row r="5658" spans="1:19" x14ac:dyDescent="0.3">
      <c r="A5658">
        <v>145290</v>
      </c>
      <c r="B5658" s="1">
        <v>45397</v>
      </c>
      <c r="C5658" t="s">
        <v>48</v>
      </c>
      <c r="D5658" t="s">
        <v>16</v>
      </c>
      <c r="E5658" t="s">
        <v>25</v>
      </c>
      <c r="F5658">
        <v>33</v>
      </c>
      <c r="G5658" t="s">
        <v>31</v>
      </c>
      <c r="H5658" t="s">
        <v>19</v>
      </c>
      <c r="I5658">
        <f t="shared" si="352"/>
        <v>91</v>
      </c>
      <c r="J5658">
        <v>130</v>
      </c>
      <c r="K5658">
        <v>0</v>
      </c>
      <c r="L5658">
        <v>130</v>
      </c>
      <c r="M5658">
        <v>1</v>
      </c>
      <c r="N5658">
        <v>130</v>
      </c>
      <c r="O5658">
        <f t="shared" si="353"/>
        <v>91</v>
      </c>
      <c r="P5658">
        <f t="shared" si="354"/>
        <v>39</v>
      </c>
      <c r="Q5658" s="2">
        <f t="shared" si="355"/>
        <v>0.3</v>
      </c>
      <c r="R5658">
        <v>2</v>
      </c>
      <c r="S5658" t="s">
        <v>28</v>
      </c>
    </row>
    <row r="5659" spans="1:19" x14ac:dyDescent="0.3">
      <c r="A5659">
        <v>173820</v>
      </c>
      <c r="B5659" s="1">
        <v>45335</v>
      </c>
      <c r="C5659" t="s">
        <v>30</v>
      </c>
      <c r="D5659" t="s">
        <v>24</v>
      </c>
      <c r="E5659" t="s">
        <v>17</v>
      </c>
      <c r="F5659">
        <v>26</v>
      </c>
      <c r="G5659" t="s">
        <v>18</v>
      </c>
      <c r="H5659" t="s">
        <v>19</v>
      </c>
      <c r="I5659">
        <f t="shared" si="352"/>
        <v>7</v>
      </c>
      <c r="J5659">
        <v>10</v>
      </c>
      <c r="K5659">
        <v>0</v>
      </c>
      <c r="L5659">
        <v>10</v>
      </c>
      <c r="M5659">
        <v>2</v>
      </c>
      <c r="N5659">
        <v>20</v>
      </c>
      <c r="O5659">
        <f t="shared" si="353"/>
        <v>14</v>
      </c>
      <c r="P5659">
        <f t="shared" si="354"/>
        <v>6</v>
      </c>
      <c r="Q5659" s="2">
        <f t="shared" si="355"/>
        <v>0.3</v>
      </c>
      <c r="R5659">
        <v>5</v>
      </c>
      <c r="S5659" t="s">
        <v>65</v>
      </c>
    </row>
    <row r="5660" spans="1:19" x14ac:dyDescent="0.3">
      <c r="A5660">
        <v>128054</v>
      </c>
      <c r="B5660" s="1">
        <v>45325</v>
      </c>
      <c r="C5660" t="s">
        <v>53</v>
      </c>
      <c r="D5660" t="s">
        <v>37</v>
      </c>
      <c r="E5660" t="s">
        <v>17</v>
      </c>
      <c r="F5660">
        <v>23</v>
      </c>
      <c r="G5660" t="s">
        <v>69</v>
      </c>
      <c r="H5660" t="s">
        <v>19</v>
      </c>
      <c r="I5660">
        <f t="shared" si="352"/>
        <v>10.5</v>
      </c>
      <c r="J5660">
        <v>15</v>
      </c>
      <c r="K5660">
        <v>0</v>
      </c>
      <c r="L5660">
        <v>15</v>
      </c>
      <c r="M5660">
        <v>2</v>
      </c>
      <c r="N5660">
        <v>30</v>
      </c>
      <c r="O5660">
        <f t="shared" si="353"/>
        <v>21</v>
      </c>
      <c r="P5660">
        <f t="shared" si="354"/>
        <v>9</v>
      </c>
      <c r="Q5660" s="2">
        <f t="shared" si="355"/>
        <v>0.3</v>
      </c>
      <c r="R5660">
        <v>3</v>
      </c>
      <c r="S5660" t="s">
        <v>73</v>
      </c>
    </row>
    <row r="5661" spans="1:19" x14ac:dyDescent="0.3">
      <c r="A5661">
        <v>153533</v>
      </c>
      <c r="B5661" s="1">
        <v>45248</v>
      </c>
      <c r="C5661" t="s">
        <v>23</v>
      </c>
      <c r="D5661" t="s">
        <v>24</v>
      </c>
      <c r="E5661" t="s">
        <v>17</v>
      </c>
      <c r="F5661">
        <v>25</v>
      </c>
      <c r="G5661" t="s">
        <v>18</v>
      </c>
      <c r="H5661" t="s">
        <v>19</v>
      </c>
      <c r="I5661">
        <f t="shared" si="352"/>
        <v>6.3</v>
      </c>
      <c r="J5661">
        <v>9</v>
      </c>
      <c r="K5661">
        <v>0</v>
      </c>
      <c r="L5661">
        <v>9</v>
      </c>
      <c r="M5661">
        <v>1</v>
      </c>
      <c r="N5661">
        <v>9</v>
      </c>
      <c r="O5661">
        <f t="shared" si="353"/>
        <v>6.3</v>
      </c>
      <c r="P5661">
        <f t="shared" si="354"/>
        <v>2.7</v>
      </c>
      <c r="Q5661" s="2">
        <f t="shared" si="355"/>
        <v>0.30000000000000004</v>
      </c>
      <c r="R5661">
        <v>5</v>
      </c>
      <c r="S5661" t="s">
        <v>65</v>
      </c>
    </row>
    <row r="5662" spans="1:19" x14ac:dyDescent="0.3">
      <c r="A5662">
        <v>154147</v>
      </c>
      <c r="B5662" s="1">
        <v>45530</v>
      </c>
      <c r="C5662" t="s">
        <v>42</v>
      </c>
      <c r="D5662" t="s">
        <v>16</v>
      </c>
      <c r="E5662" t="s">
        <v>25</v>
      </c>
      <c r="F5662">
        <v>20</v>
      </c>
      <c r="G5662" t="s">
        <v>41</v>
      </c>
      <c r="H5662" t="s">
        <v>19</v>
      </c>
      <c r="I5662">
        <f t="shared" si="352"/>
        <v>45.5</v>
      </c>
      <c r="J5662">
        <v>65</v>
      </c>
      <c r="K5662">
        <v>0</v>
      </c>
      <c r="L5662">
        <v>65</v>
      </c>
      <c r="M5662">
        <v>1</v>
      </c>
      <c r="N5662">
        <v>65</v>
      </c>
      <c r="O5662">
        <f t="shared" si="353"/>
        <v>45.5</v>
      </c>
      <c r="P5662">
        <f t="shared" si="354"/>
        <v>19.5</v>
      </c>
      <c r="Q5662" s="2">
        <f t="shared" si="355"/>
        <v>0.3</v>
      </c>
      <c r="R5662">
        <v>3</v>
      </c>
      <c r="S5662" t="s">
        <v>84</v>
      </c>
    </row>
    <row r="5663" spans="1:19" x14ac:dyDescent="0.3">
      <c r="A5663">
        <v>196071</v>
      </c>
      <c r="B5663" s="1">
        <v>45241</v>
      </c>
      <c r="C5663" t="s">
        <v>15</v>
      </c>
      <c r="D5663" t="s">
        <v>16</v>
      </c>
      <c r="E5663" t="s">
        <v>17</v>
      </c>
      <c r="F5663">
        <v>24</v>
      </c>
      <c r="G5663" t="s">
        <v>31</v>
      </c>
      <c r="H5663" t="s">
        <v>19</v>
      </c>
      <c r="I5663">
        <f t="shared" si="352"/>
        <v>70</v>
      </c>
      <c r="J5663">
        <v>100</v>
      </c>
      <c r="K5663">
        <v>0</v>
      </c>
      <c r="L5663">
        <v>100</v>
      </c>
      <c r="M5663">
        <v>1</v>
      </c>
      <c r="N5663">
        <v>100</v>
      </c>
      <c r="O5663">
        <f t="shared" si="353"/>
        <v>70</v>
      </c>
      <c r="P5663">
        <f t="shared" si="354"/>
        <v>30</v>
      </c>
      <c r="Q5663" s="2">
        <f t="shared" si="355"/>
        <v>0.3</v>
      </c>
      <c r="R5663">
        <v>4</v>
      </c>
      <c r="S5663" t="s">
        <v>57</v>
      </c>
    </row>
    <row r="5664" spans="1:19" x14ac:dyDescent="0.3">
      <c r="A5664">
        <v>156016</v>
      </c>
      <c r="B5664" s="1">
        <v>45326</v>
      </c>
      <c r="C5664" t="s">
        <v>15</v>
      </c>
      <c r="D5664" t="s">
        <v>16</v>
      </c>
      <c r="E5664" t="s">
        <v>17</v>
      </c>
      <c r="F5664">
        <v>27</v>
      </c>
      <c r="G5664" t="s">
        <v>31</v>
      </c>
      <c r="H5664" t="s">
        <v>19</v>
      </c>
      <c r="I5664">
        <f t="shared" si="352"/>
        <v>70</v>
      </c>
      <c r="J5664">
        <v>100</v>
      </c>
      <c r="K5664">
        <v>0</v>
      </c>
      <c r="L5664">
        <v>100</v>
      </c>
      <c r="M5664">
        <v>1</v>
      </c>
      <c r="N5664">
        <v>100</v>
      </c>
      <c r="O5664">
        <f t="shared" si="353"/>
        <v>70</v>
      </c>
      <c r="P5664">
        <f t="shared" si="354"/>
        <v>30</v>
      </c>
      <c r="Q5664" s="2">
        <f t="shared" si="355"/>
        <v>0.3</v>
      </c>
      <c r="R5664">
        <v>3</v>
      </c>
      <c r="S5664" t="s">
        <v>22</v>
      </c>
    </row>
    <row r="5665" spans="1:19" x14ac:dyDescent="0.3">
      <c r="A5665">
        <v>139210</v>
      </c>
      <c r="B5665" s="1">
        <v>45438</v>
      </c>
      <c r="C5665" t="s">
        <v>82</v>
      </c>
      <c r="D5665" t="s">
        <v>37</v>
      </c>
      <c r="E5665" t="s">
        <v>25</v>
      </c>
      <c r="F5665">
        <v>32</v>
      </c>
      <c r="G5665" t="s">
        <v>77</v>
      </c>
      <c r="H5665" t="s">
        <v>19</v>
      </c>
      <c r="I5665">
        <f t="shared" si="352"/>
        <v>14</v>
      </c>
      <c r="J5665">
        <v>20</v>
      </c>
      <c r="K5665">
        <v>0</v>
      </c>
      <c r="L5665">
        <v>20</v>
      </c>
      <c r="M5665">
        <v>2</v>
      </c>
      <c r="N5665">
        <v>40</v>
      </c>
      <c r="O5665">
        <f t="shared" si="353"/>
        <v>28</v>
      </c>
      <c r="P5665">
        <f t="shared" si="354"/>
        <v>12</v>
      </c>
      <c r="Q5665" s="2">
        <f t="shared" si="355"/>
        <v>0.3</v>
      </c>
      <c r="R5665">
        <v>5</v>
      </c>
      <c r="S5665" t="s">
        <v>43</v>
      </c>
    </row>
    <row r="5666" spans="1:19" x14ac:dyDescent="0.3">
      <c r="A5666">
        <v>167658</v>
      </c>
      <c r="B5666" s="1">
        <v>45400</v>
      </c>
      <c r="C5666" t="s">
        <v>76</v>
      </c>
      <c r="D5666" t="s">
        <v>37</v>
      </c>
      <c r="E5666" t="s">
        <v>25</v>
      </c>
      <c r="F5666">
        <v>26</v>
      </c>
      <c r="G5666" t="s">
        <v>75</v>
      </c>
      <c r="H5666" t="s">
        <v>27</v>
      </c>
      <c r="I5666">
        <f t="shared" si="352"/>
        <v>31.499999999999996</v>
      </c>
      <c r="J5666">
        <v>45</v>
      </c>
      <c r="K5666">
        <v>70</v>
      </c>
      <c r="L5666">
        <v>115</v>
      </c>
      <c r="M5666">
        <v>1</v>
      </c>
      <c r="N5666">
        <v>115</v>
      </c>
      <c r="O5666">
        <f t="shared" si="353"/>
        <v>31.499999999999996</v>
      </c>
      <c r="P5666">
        <f t="shared" si="354"/>
        <v>83.5</v>
      </c>
      <c r="Q5666" s="2">
        <f t="shared" si="355"/>
        <v>0.72608695652173916</v>
      </c>
      <c r="R5666">
        <v>2</v>
      </c>
      <c r="S5666" t="s">
        <v>71</v>
      </c>
    </row>
    <row r="5667" spans="1:19" x14ac:dyDescent="0.3">
      <c r="A5667">
        <v>158757</v>
      </c>
      <c r="B5667" s="1">
        <v>45597</v>
      </c>
      <c r="C5667" t="s">
        <v>53</v>
      </c>
      <c r="D5667" t="s">
        <v>37</v>
      </c>
      <c r="E5667" t="s">
        <v>17</v>
      </c>
      <c r="F5667">
        <v>19</v>
      </c>
      <c r="G5667" t="s">
        <v>46</v>
      </c>
      <c r="H5667" t="s">
        <v>19</v>
      </c>
      <c r="I5667">
        <f t="shared" si="352"/>
        <v>10.5</v>
      </c>
      <c r="J5667">
        <v>15</v>
      </c>
      <c r="K5667">
        <v>0</v>
      </c>
      <c r="L5667">
        <v>15</v>
      </c>
      <c r="M5667">
        <v>1</v>
      </c>
      <c r="N5667">
        <v>15</v>
      </c>
      <c r="O5667">
        <f t="shared" si="353"/>
        <v>10.5</v>
      </c>
      <c r="P5667">
        <f t="shared" si="354"/>
        <v>4.5</v>
      </c>
      <c r="Q5667" s="2">
        <f t="shared" si="355"/>
        <v>0.3</v>
      </c>
      <c r="R5667">
        <v>1</v>
      </c>
      <c r="S5667" t="s">
        <v>59</v>
      </c>
    </row>
    <row r="5668" spans="1:19" x14ac:dyDescent="0.3">
      <c r="A5668">
        <v>183071</v>
      </c>
      <c r="B5668" s="1">
        <v>45356</v>
      </c>
      <c r="C5668" t="s">
        <v>42</v>
      </c>
      <c r="D5668" t="s">
        <v>16</v>
      </c>
      <c r="E5668" t="s">
        <v>17</v>
      </c>
      <c r="F5668">
        <v>19</v>
      </c>
      <c r="G5668" t="s">
        <v>18</v>
      </c>
      <c r="H5668" t="s">
        <v>19</v>
      </c>
      <c r="I5668">
        <f t="shared" si="352"/>
        <v>45.5</v>
      </c>
      <c r="J5668">
        <v>65</v>
      </c>
      <c r="K5668">
        <v>0</v>
      </c>
      <c r="L5668">
        <v>65</v>
      </c>
      <c r="M5668">
        <v>1</v>
      </c>
      <c r="N5668">
        <v>65</v>
      </c>
      <c r="O5668">
        <f t="shared" si="353"/>
        <v>45.5</v>
      </c>
      <c r="P5668">
        <f t="shared" si="354"/>
        <v>19.5</v>
      </c>
      <c r="Q5668" s="2">
        <f t="shared" si="355"/>
        <v>0.3</v>
      </c>
      <c r="R5668">
        <v>3</v>
      </c>
      <c r="S5668" t="s">
        <v>22</v>
      </c>
    </row>
    <row r="5669" spans="1:19" x14ac:dyDescent="0.3">
      <c r="A5669">
        <v>124136</v>
      </c>
      <c r="B5669" s="1">
        <v>45540</v>
      </c>
      <c r="C5669" t="s">
        <v>23</v>
      </c>
      <c r="D5669" t="s">
        <v>24</v>
      </c>
      <c r="E5669" t="s">
        <v>17</v>
      </c>
      <c r="F5669">
        <v>30</v>
      </c>
      <c r="G5669" t="s">
        <v>46</v>
      </c>
      <c r="H5669" t="s">
        <v>19</v>
      </c>
      <c r="I5669">
        <f t="shared" si="352"/>
        <v>6.3</v>
      </c>
      <c r="J5669">
        <v>9</v>
      </c>
      <c r="K5669">
        <v>0</v>
      </c>
      <c r="L5669">
        <v>9</v>
      </c>
      <c r="M5669">
        <v>1</v>
      </c>
      <c r="N5669">
        <v>9</v>
      </c>
      <c r="O5669">
        <f t="shared" si="353"/>
        <v>6.3</v>
      </c>
      <c r="P5669">
        <f t="shared" si="354"/>
        <v>2.7</v>
      </c>
      <c r="Q5669" s="2">
        <f t="shared" si="355"/>
        <v>0.30000000000000004</v>
      </c>
      <c r="R5669">
        <v>1</v>
      </c>
      <c r="S5669" t="s">
        <v>68</v>
      </c>
    </row>
    <row r="5670" spans="1:19" x14ac:dyDescent="0.3">
      <c r="A5670">
        <v>190085</v>
      </c>
      <c r="B5670" s="1">
        <v>45336</v>
      </c>
      <c r="C5670" t="s">
        <v>23</v>
      </c>
      <c r="D5670" t="s">
        <v>24</v>
      </c>
      <c r="E5670" t="s">
        <v>17</v>
      </c>
      <c r="F5670">
        <v>35</v>
      </c>
      <c r="G5670" t="s">
        <v>41</v>
      </c>
      <c r="H5670" t="s">
        <v>19</v>
      </c>
      <c r="I5670">
        <f t="shared" si="352"/>
        <v>6.3</v>
      </c>
      <c r="J5670">
        <v>9</v>
      </c>
      <c r="K5670">
        <v>0</v>
      </c>
      <c r="L5670">
        <v>9</v>
      </c>
      <c r="M5670">
        <v>2</v>
      </c>
      <c r="N5670">
        <v>18</v>
      </c>
      <c r="O5670">
        <f t="shared" si="353"/>
        <v>12.6</v>
      </c>
      <c r="P5670">
        <f t="shared" si="354"/>
        <v>5.4</v>
      </c>
      <c r="Q5670" s="2">
        <f t="shared" si="355"/>
        <v>0.30000000000000004</v>
      </c>
      <c r="R5670">
        <v>5</v>
      </c>
      <c r="S5670" t="s">
        <v>39</v>
      </c>
    </row>
    <row r="5671" spans="1:19" x14ac:dyDescent="0.3">
      <c r="A5671">
        <v>165945</v>
      </c>
      <c r="B5671" s="1">
        <v>45577</v>
      </c>
      <c r="C5671" t="s">
        <v>50</v>
      </c>
      <c r="D5671" t="s">
        <v>16</v>
      </c>
      <c r="E5671" t="s">
        <v>17</v>
      </c>
      <c r="F5671">
        <v>25</v>
      </c>
      <c r="G5671" t="s">
        <v>86</v>
      </c>
      <c r="H5671" t="s">
        <v>27</v>
      </c>
      <c r="I5671">
        <f t="shared" si="352"/>
        <v>67.899999999999991</v>
      </c>
      <c r="J5671">
        <v>97</v>
      </c>
      <c r="K5671">
        <v>70</v>
      </c>
      <c r="L5671">
        <v>167</v>
      </c>
      <c r="M5671">
        <v>1</v>
      </c>
      <c r="N5671">
        <v>167</v>
      </c>
      <c r="O5671">
        <f t="shared" si="353"/>
        <v>67.899999999999991</v>
      </c>
      <c r="P5671">
        <f t="shared" si="354"/>
        <v>99.100000000000009</v>
      </c>
      <c r="Q5671" s="2">
        <f t="shared" si="355"/>
        <v>0.59341317365269464</v>
      </c>
      <c r="R5671">
        <v>5</v>
      </c>
      <c r="S5671" t="s">
        <v>72</v>
      </c>
    </row>
    <row r="5672" spans="1:19" x14ac:dyDescent="0.3">
      <c r="A5672">
        <v>153456</v>
      </c>
      <c r="B5672" s="1">
        <v>45588</v>
      </c>
      <c r="C5672" t="s">
        <v>82</v>
      </c>
      <c r="D5672" t="s">
        <v>37</v>
      </c>
      <c r="E5672" t="s">
        <v>17</v>
      </c>
      <c r="F5672">
        <v>24</v>
      </c>
      <c r="G5672" t="s">
        <v>60</v>
      </c>
      <c r="H5672" t="s">
        <v>19</v>
      </c>
      <c r="I5672">
        <f t="shared" si="352"/>
        <v>14</v>
      </c>
      <c r="J5672">
        <v>20</v>
      </c>
      <c r="K5672">
        <v>0</v>
      </c>
      <c r="L5672">
        <v>20</v>
      </c>
      <c r="M5672">
        <v>2</v>
      </c>
      <c r="N5672">
        <v>40</v>
      </c>
      <c r="O5672">
        <f t="shared" si="353"/>
        <v>28</v>
      </c>
      <c r="P5672">
        <f t="shared" si="354"/>
        <v>12</v>
      </c>
      <c r="Q5672" s="2">
        <f t="shared" si="355"/>
        <v>0.3</v>
      </c>
      <c r="R5672">
        <v>3</v>
      </c>
      <c r="S5672" t="s">
        <v>40</v>
      </c>
    </row>
    <row r="5673" spans="1:19" x14ac:dyDescent="0.3">
      <c r="A5673">
        <v>152264</v>
      </c>
      <c r="B5673" s="1">
        <v>45257</v>
      </c>
      <c r="C5673" t="s">
        <v>50</v>
      </c>
      <c r="D5673" t="s">
        <v>16</v>
      </c>
      <c r="E5673" t="s">
        <v>25</v>
      </c>
      <c r="F5673">
        <v>33</v>
      </c>
      <c r="G5673" t="s">
        <v>54</v>
      </c>
      <c r="H5673" t="s">
        <v>19</v>
      </c>
      <c r="I5673">
        <f t="shared" si="352"/>
        <v>67.899999999999991</v>
      </c>
      <c r="J5673">
        <v>97</v>
      </c>
      <c r="K5673">
        <v>0</v>
      </c>
      <c r="L5673">
        <v>97</v>
      </c>
      <c r="M5673">
        <v>1</v>
      </c>
      <c r="N5673">
        <v>97</v>
      </c>
      <c r="O5673">
        <f t="shared" si="353"/>
        <v>67.899999999999991</v>
      </c>
      <c r="P5673">
        <f t="shared" si="354"/>
        <v>29.100000000000009</v>
      </c>
      <c r="Q5673" s="2">
        <f t="shared" si="355"/>
        <v>0.3000000000000001</v>
      </c>
      <c r="R5673">
        <v>4</v>
      </c>
      <c r="S5673" t="s">
        <v>72</v>
      </c>
    </row>
    <row r="5674" spans="1:19" x14ac:dyDescent="0.3">
      <c r="A5674">
        <v>143347</v>
      </c>
      <c r="B5674" s="1">
        <v>45257</v>
      </c>
      <c r="C5674" t="s">
        <v>53</v>
      </c>
      <c r="D5674" t="s">
        <v>37</v>
      </c>
      <c r="E5674" t="s">
        <v>17</v>
      </c>
      <c r="F5674">
        <v>35</v>
      </c>
      <c r="G5674" t="s">
        <v>41</v>
      </c>
      <c r="H5674" t="s">
        <v>19</v>
      </c>
      <c r="I5674">
        <f t="shared" si="352"/>
        <v>10.5</v>
      </c>
      <c r="J5674">
        <v>15</v>
      </c>
      <c r="K5674">
        <v>0</v>
      </c>
      <c r="L5674">
        <v>15</v>
      </c>
      <c r="M5674">
        <v>3</v>
      </c>
      <c r="N5674">
        <v>45</v>
      </c>
      <c r="O5674">
        <f t="shared" si="353"/>
        <v>31.5</v>
      </c>
      <c r="P5674">
        <f t="shared" si="354"/>
        <v>13.5</v>
      </c>
      <c r="Q5674" s="2">
        <f t="shared" si="355"/>
        <v>0.3</v>
      </c>
      <c r="R5674">
        <v>3</v>
      </c>
      <c r="S5674" t="s">
        <v>73</v>
      </c>
    </row>
    <row r="5675" spans="1:19" x14ac:dyDescent="0.3">
      <c r="A5675">
        <v>137168</v>
      </c>
      <c r="B5675" s="1">
        <v>45283</v>
      </c>
      <c r="C5675" t="s">
        <v>53</v>
      </c>
      <c r="D5675" t="s">
        <v>37</v>
      </c>
      <c r="E5675" t="s">
        <v>17</v>
      </c>
      <c r="F5675">
        <v>34</v>
      </c>
      <c r="G5675" t="s">
        <v>21</v>
      </c>
      <c r="H5675" t="s">
        <v>19</v>
      </c>
      <c r="I5675">
        <f t="shared" si="352"/>
        <v>10.5</v>
      </c>
      <c r="J5675">
        <v>15</v>
      </c>
      <c r="K5675">
        <v>0</v>
      </c>
      <c r="L5675">
        <v>15</v>
      </c>
      <c r="M5675">
        <v>1</v>
      </c>
      <c r="N5675">
        <v>15</v>
      </c>
      <c r="O5675">
        <f t="shared" si="353"/>
        <v>10.5</v>
      </c>
      <c r="P5675">
        <f t="shared" si="354"/>
        <v>4.5</v>
      </c>
      <c r="Q5675" s="2">
        <f t="shared" si="355"/>
        <v>0.3</v>
      </c>
      <c r="R5675">
        <v>5</v>
      </c>
      <c r="S5675" t="s">
        <v>20</v>
      </c>
    </row>
    <row r="5676" spans="1:19" x14ac:dyDescent="0.3">
      <c r="A5676">
        <v>148573</v>
      </c>
      <c r="B5676" s="1">
        <v>45264</v>
      </c>
      <c r="C5676" t="s">
        <v>23</v>
      </c>
      <c r="D5676" t="s">
        <v>24</v>
      </c>
      <c r="E5676" t="s">
        <v>17</v>
      </c>
      <c r="F5676">
        <v>28</v>
      </c>
      <c r="G5676" t="s">
        <v>38</v>
      </c>
      <c r="H5676" t="s">
        <v>19</v>
      </c>
      <c r="I5676">
        <f t="shared" si="352"/>
        <v>6.3</v>
      </c>
      <c r="J5676">
        <v>9</v>
      </c>
      <c r="K5676">
        <v>0</v>
      </c>
      <c r="L5676">
        <v>9</v>
      </c>
      <c r="M5676">
        <v>4</v>
      </c>
      <c r="N5676">
        <v>36</v>
      </c>
      <c r="O5676">
        <f t="shared" si="353"/>
        <v>25.2</v>
      </c>
      <c r="P5676">
        <f t="shared" si="354"/>
        <v>10.8</v>
      </c>
      <c r="Q5676" s="2">
        <f t="shared" si="355"/>
        <v>0.30000000000000004</v>
      </c>
      <c r="R5676">
        <v>4</v>
      </c>
      <c r="S5676" t="s">
        <v>65</v>
      </c>
    </row>
    <row r="5677" spans="1:19" x14ac:dyDescent="0.3">
      <c r="A5677">
        <v>154172</v>
      </c>
      <c r="B5677" s="1">
        <v>45567</v>
      </c>
      <c r="C5677" t="s">
        <v>76</v>
      </c>
      <c r="D5677" t="s">
        <v>37</v>
      </c>
      <c r="E5677" t="s">
        <v>25</v>
      </c>
      <c r="F5677">
        <v>35</v>
      </c>
      <c r="G5677" t="s">
        <v>62</v>
      </c>
      <c r="H5677" t="s">
        <v>19</v>
      </c>
      <c r="I5677">
        <f t="shared" si="352"/>
        <v>31.499999999999996</v>
      </c>
      <c r="J5677">
        <v>45</v>
      </c>
      <c r="K5677">
        <v>0</v>
      </c>
      <c r="L5677">
        <v>45</v>
      </c>
      <c r="M5677">
        <v>1</v>
      </c>
      <c r="N5677">
        <v>45</v>
      </c>
      <c r="O5677">
        <f t="shared" si="353"/>
        <v>31.499999999999996</v>
      </c>
      <c r="P5677">
        <f t="shared" si="354"/>
        <v>13.500000000000004</v>
      </c>
      <c r="Q5677" s="2">
        <f t="shared" si="355"/>
        <v>0.3000000000000001</v>
      </c>
      <c r="R5677">
        <v>4</v>
      </c>
      <c r="S5677" t="s">
        <v>72</v>
      </c>
    </row>
    <row r="5678" spans="1:19" x14ac:dyDescent="0.3">
      <c r="A5678">
        <v>133222</v>
      </c>
      <c r="B5678" s="1">
        <v>45239</v>
      </c>
      <c r="C5678" t="s">
        <v>85</v>
      </c>
      <c r="D5678" t="s">
        <v>24</v>
      </c>
      <c r="E5678" t="s">
        <v>17</v>
      </c>
      <c r="F5678">
        <v>25</v>
      </c>
      <c r="G5678" t="s">
        <v>26</v>
      </c>
      <c r="H5678" t="s">
        <v>27</v>
      </c>
      <c r="I5678">
        <f t="shared" si="352"/>
        <v>16.099999999999998</v>
      </c>
      <c r="J5678">
        <v>23</v>
      </c>
      <c r="K5678">
        <v>40</v>
      </c>
      <c r="L5678">
        <v>63</v>
      </c>
      <c r="M5678">
        <v>1</v>
      </c>
      <c r="N5678">
        <v>63</v>
      </c>
      <c r="O5678">
        <f t="shared" si="353"/>
        <v>16.099999999999998</v>
      </c>
      <c r="P5678">
        <f t="shared" si="354"/>
        <v>46.900000000000006</v>
      </c>
      <c r="Q5678" s="2">
        <f t="shared" si="355"/>
        <v>0.74444444444444458</v>
      </c>
      <c r="R5678">
        <v>3</v>
      </c>
      <c r="S5678" t="s">
        <v>83</v>
      </c>
    </row>
    <row r="5679" spans="1:19" x14ac:dyDescent="0.3">
      <c r="A5679">
        <v>139357</v>
      </c>
      <c r="B5679" s="1">
        <v>45588</v>
      </c>
      <c r="C5679" t="s">
        <v>42</v>
      </c>
      <c r="D5679" t="s">
        <v>16</v>
      </c>
      <c r="E5679" t="s">
        <v>17</v>
      </c>
      <c r="F5679">
        <v>30</v>
      </c>
      <c r="G5679" t="s">
        <v>69</v>
      </c>
      <c r="H5679" t="s">
        <v>19</v>
      </c>
      <c r="I5679">
        <f t="shared" si="352"/>
        <v>45.5</v>
      </c>
      <c r="J5679">
        <v>65</v>
      </c>
      <c r="K5679">
        <v>0</v>
      </c>
      <c r="L5679">
        <v>65</v>
      </c>
      <c r="M5679">
        <v>1</v>
      </c>
      <c r="N5679">
        <v>65</v>
      </c>
      <c r="O5679">
        <f t="shared" si="353"/>
        <v>45.5</v>
      </c>
      <c r="P5679">
        <f t="shared" si="354"/>
        <v>19.5</v>
      </c>
      <c r="Q5679" s="2">
        <f t="shared" si="355"/>
        <v>0.3</v>
      </c>
      <c r="R5679">
        <v>2</v>
      </c>
      <c r="S5679" t="s">
        <v>35</v>
      </c>
    </row>
    <row r="5680" spans="1:19" x14ac:dyDescent="0.3">
      <c r="A5680">
        <v>162104</v>
      </c>
      <c r="B5680" s="1">
        <v>45550</v>
      </c>
      <c r="C5680" t="s">
        <v>82</v>
      </c>
      <c r="D5680" t="s">
        <v>37</v>
      </c>
      <c r="E5680" t="s">
        <v>17</v>
      </c>
      <c r="F5680">
        <v>35</v>
      </c>
      <c r="G5680" t="s">
        <v>38</v>
      </c>
      <c r="H5680" t="s">
        <v>19</v>
      </c>
      <c r="I5680">
        <f t="shared" si="352"/>
        <v>14</v>
      </c>
      <c r="J5680">
        <v>20</v>
      </c>
      <c r="K5680">
        <v>0</v>
      </c>
      <c r="L5680">
        <v>20</v>
      </c>
      <c r="M5680">
        <v>1</v>
      </c>
      <c r="N5680">
        <v>20</v>
      </c>
      <c r="O5680">
        <f t="shared" si="353"/>
        <v>14</v>
      </c>
      <c r="P5680">
        <f t="shared" si="354"/>
        <v>6</v>
      </c>
      <c r="Q5680" s="2">
        <f t="shared" si="355"/>
        <v>0.3</v>
      </c>
      <c r="R5680">
        <v>4</v>
      </c>
      <c r="S5680" t="s">
        <v>61</v>
      </c>
    </row>
    <row r="5681" spans="1:19" x14ac:dyDescent="0.3">
      <c r="A5681">
        <v>193124</v>
      </c>
      <c r="B5681" s="1">
        <v>45291</v>
      </c>
      <c r="C5681" t="s">
        <v>50</v>
      </c>
      <c r="D5681" t="s">
        <v>16</v>
      </c>
      <c r="E5681" t="s">
        <v>17</v>
      </c>
      <c r="F5681">
        <v>25</v>
      </c>
      <c r="G5681" t="s">
        <v>26</v>
      </c>
      <c r="H5681" t="s">
        <v>27</v>
      </c>
      <c r="I5681">
        <f t="shared" si="352"/>
        <v>67.899999999999991</v>
      </c>
      <c r="J5681">
        <v>97</v>
      </c>
      <c r="K5681">
        <v>40</v>
      </c>
      <c r="L5681">
        <v>137</v>
      </c>
      <c r="M5681">
        <v>1</v>
      </c>
      <c r="N5681">
        <v>137</v>
      </c>
      <c r="O5681">
        <f t="shared" si="353"/>
        <v>67.899999999999991</v>
      </c>
      <c r="P5681">
        <f t="shared" si="354"/>
        <v>69.100000000000009</v>
      </c>
      <c r="Q5681" s="2">
        <f t="shared" si="355"/>
        <v>0.50437956204379564</v>
      </c>
      <c r="R5681">
        <v>5</v>
      </c>
      <c r="S5681" t="s">
        <v>45</v>
      </c>
    </row>
    <row r="5682" spans="1:19" x14ac:dyDescent="0.3">
      <c r="A5682">
        <v>120612</v>
      </c>
      <c r="B5682" s="1">
        <v>45353</v>
      </c>
      <c r="C5682" t="s">
        <v>76</v>
      </c>
      <c r="D5682" t="s">
        <v>37</v>
      </c>
      <c r="E5682" t="s">
        <v>17</v>
      </c>
      <c r="F5682">
        <v>29</v>
      </c>
      <c r="G5682" t="s">
        <v>54</v>
      </c>
      <c r="H5682" t="s">
        <v>19</v>
      </c>
      <c r="I5682">
        <f t="shared" si="352"/>
        <v>31.499999999999996</v>
      </c>
      <c r="J5682">
        <v>45</v>
      </c>
      <c r="K5682">
        <v>0</v>
      </c>
      <c r="L5682">
        <v>45</v>
      </c>
      <c r="M5682">
        <v>1</v>
      </c>
      <c r="N5682">
        <v>45</v>
      </c>
      <c r="O5682">
        <f t="shared" si="353"/>
        <v>31.499999999999996</v>
      </c>
      <c r="P5682">
        <f t="shared" si="354"/>
        <v>13.500000000000004</v>
      </c>
      <c r="Q5682" s="2">
        <f t="shared" si="355"/>
        <v>0.3000000000000001</v>
      </c>
      <c r="R5682">
        <v>4</v>
      </c>
      <c r="S5682" t="s">
        <v>61</v>
      </c>
    </row>
    <row r="5683" spans="1:19" x14ac:dyDescent="0.3">
      <c r="A5683">
        <v>177155</v>
      </c>
      <c r="B5683" s="1">
        <v>45245</v>
      </c>
      <c r="C5683" t="s">
        <v>42</v>
      </c>
      <c r="D5683" t="s">
        <v>16</v>
      </c>
      <c r="E5683" t="s">
        <v>17</v>
      </c>
      <c r="F5683">
        <v>29</v>
      </c>
      <c r="G5683" t="s">
        <v>69</v>
      </c>
      <c r="H5683" t="s">
        <v>19</v>
      </c>
      <c r="I5683">
        <f t="shared" si="352"/>
        <v>45.5</v>
      </c>
      <c r="J5683">
        <v>65</v>
      </c>
      <c r="K5683">
        <v>0</v>
      </c>
      <c r="L5683">
        <v>65</v>
      </c>
      <c r="M5683">
        <v>1</v>
      </c>
      <c r="N5683">
        <v>65</v>
      </c>
      <c r="O5683">
        <f t="shared" si="353"/>
        <v>45.5</v>
      </c>
      <c r="P5683">
        <f t="shared" si="354"/>
        <v>19.5</v>
      </c>
      <c r="Q5683" s="2">
        <f t="shared" si="355"/>
        <v>0.3</v>
      </c>
      <c r="R5683">
        <v>3</v>
      </c>
      <c r="S5683" t="s">
        <v>73</v>
      </c>
    </row>
    <row r="5684" spans="1:19" x14ac:dyDescent="0.3">
      <c r="A5684">
        <v>179870</v>
      </c>
      <c r="B5684" s="1">
        <v>45381</v>
      </c>
      <c r="C5684" t="s">
        <v>15</v>
      </c>
      <c r="D5684" t="s">
        <v>16</v>
      </c>
      <c r="E5684" t="s">
        <v>17</v>
      </c>
      <c r="F5684">
        <v>29</v>
      </c>
      <c r="G5684" t="s">
        <v>46</v>
      </c>
      <c r="H5684" t="s">
        <v>19</v>
      </c>
      <c r="I5684">
        <f t="shared" si="352"/>
        <v>70</v>
      </c>
      <c r="J5684">
        <v>100</v>
      </c>
      <c r="K5684">
        <v>0</v>
      </c>
      <c r="L5684">
        <v>100</v>
      </c>
      <c r="M5684">
        <v>2</v>
      </c>
      <c r="N5684">
        <v>200</v>
      </c>
      <c r="O5684">
        <f t="shared" si="353"/>
        <v>140</v>
      </c>
      <c r="P5684">
        <f t="shared" si="354"/>
        <v>60</v>
      </c>
      <c r="Q5684" s="2">
        <f t="shared" si="355"/>
        <v>0.3</v>
      </c>
      <c r="R5684">
        <v>5</v>
      </c>
      <c r="S5684" t="s">
        <v>52</v>
      </c>
    </row>
    <row r="5685" spans="1:19" x14ac:dyDescent="0.3">
      <c r="A5685">
        <v>169358</v>
      </c>
      <c r="B5685" s="1">
        <v>45370</v>
      </c>
      <c r="C5685" t="s">
        <v>48</v>
      </c>
      <c r="D5685" t="s">
        <v>16</v>
      </c>
      <c r="E5685" t="s">
        <v>17</v>
      </c>
      <c r="F5685">
        <v>26</v>
      </c>
      <c r="G5685" t="s">
        <v>44</v>
      </c>
      <c r="H5685" t="s">
        <v>27</v>
      </c>
      <c r="I5685">
        <f t="shared" si="352"/>
        <v>91</v>
      </c>
      <c r="J5685">
        <v>130</v>
      </c>
      <c r="K5685">
        <v>25</v>
      </c>
      <c r="L5685">
        <v>155</v>
      </c>
      <c r="M5685">
        <v>3</v>
      </c>
      <c r="N5685">
        <v>465</v>
      </c>
      <c r="O5685">
        <f t="shared" si="353"/>
        <v>273</v>
      </c>
      <c r="P5685">
        <f t="shared" si="354"/>
        <v>192</v>
      </c>
      <c r="Q5685" s="2">
        <f t="shared" si="355"/>
        <v>0.41290322580645161</v>
      </c>
      <c r="R5685">
        <v>2</v>
      </c>
      <c r="S5685" t="s">
        <v>81</v>
      </c>
    </row>
    <row r="5686" spans="1:19" x14ac:dyDescent="0.3">
      <c r="A5686">
        <v>166340</v>
      </c>
      <c r="B5686" s="1">
        <v>45280</v>
      </c>
      <c r="C5686" t="s">
        <v>15</v>
      </c>
      <c r="D5686" t="s">
        <v>16</v>
      </c>
      <c r="E5686" t="s">
        <v>17</v>
      </c>
      <c r="F5686">
        <v>28</v>
      </c>
      <c r="G5686" t="s">
        <v>18</v>
      </c>
      <c r="H5686" t="s">
        <v>19</v>
      </c>
      <c r="I5686">
        <f t="shared" si="352"/>
        <v>70</v>
      </c>
      <c r="J5686">
        <v>100</v>
      </c>
      <c r="K5686">
        <v>0</v>
      </c>
      <c r="L5686">
        <v>100</v>
      </c>
      <c r="M5686">
        <v>1</v>
      </c>
      <c r="N5686">
        <v>100</v>
      </c>
      <c r="O5686">
        <f t="shared" si="353"/>
        <v>70</v>
      </c>
      <c r="P5686">
        <f t="shared" si="354"/>
        <v>30</v>
      </c>
      <c r="Q5686" s="2">
        <f t="shared" si="355"/>
        <v>0.3</v>
      </c>
      <c r="R5686">
        <v>5</v>
      </c>
      <c r="S5686" t="s">
        <v>61</v>
      </c>
    </row>
    <row r="5687" spans="1:19" x14ac:dyDescent="0.3">
      <c r="A5687">
        <v>192727</v>
      </c>
      <c r="B5687" s="1">
        <v>45341</v>
      </c>
      <c r="C5687" t="s">
        <v>30</v>
      </c>
      <c r="D5687" t="s">
        <v>24</v>
      </c>
      <c r="E5687" t="s">
        <v>25</v>
      </c>
      <c r="F5687">
        <v>24</v>
      </c>
      <c r="G5687" t="s">
        <v>54</v>
      </c>
      <c r="H5687" t="s">
        <v>19</v>
      </c>
      <c r="I5687">
        <f t="shared" si="352"/>
        <v>7</v>
      </c>
      <c r="J5687">
        <v>10</v>
      </c>
      <c r="K5687">
        <v>0</v>
      </c>
      <c r="L5687">
        <v>10</v>
      </c>
      <c r="M5687">
        <v>1</v>
      </c>
      <c r="N5687">
        <v>10</v>
      </c>
      <c r="O5687">
        <f t="shared" si="353"/>
        <v>7</v>
      </c>
      <c r="P5687">
        <f t="shared" si="354"/>
        <v>3</v>
      </c>
      <c r="Q5687" s="2">
        <f t="shared" si="355"/>
        <v>0.3</v>
      </c>
      <c r="R5687">
        <v>5</v>
      </c>
      <c r="S5687" t="s">
        <v>57</v>
      </c>
    </row>
    <row r="5688" spans="1:19" x14ac:dyDescent="0.3">
      <c r="A5688">
        <v>143071</v>
      </c>
      <c r="B5688" s="1">
        <v>45429</v>
      </c>
      <c r="C5688" t="s">
        <v>53</v>
      </c>
      <c r="D5688" t="s">
        <v>37</v>
      </c>
      <c r="E5688" t="s">
        <v>17</v>
      </c>
      <c r="F5688">
        <v>28</v>
      </c>
      <c r="G5688" t="s">
        <v>26</v>
      </c>
      <c r="H5688" t="s">
        <v>27</v>
      </c>
      <c r="I5688">
        <f t="shared" si="352"/>
        <v>10.5</v>
      </c>
      <c r="J5688">
        <v>15</v>
      </c>
      <c r="K5688">
        <v>40</v>
      </c>
      <c r="L5688">
        <v>55</v>
      </c>
      <c r="M5688">
        <v>1</v>
      </c>
      <c r="N5688">
        <v>55</v>
      </c>
      <c r="O5688">
        <f t="shared" si="353"/>
        <v>10.5</v>
      </c>
      <c r="P5688">
        <f t="shared" si="354"/>
        <v>44.5</v>
      </c>
      <c r="Q5688" s="2">
        <f t="shared" si="355"/>
        <v>0.80909090909090908</v>
      </c>
      <c r="R5688">
        <v>2</v>
      </c>
      <c r="S5688" t="s">
        <v>64</v>
      </c>
    </row>
    <row r="5689" spans="1:19" x14ac:dyDescent="0.3">
      <c r="A5689">
        <v>135907</v>
      </c>
      <c r="B5689" s="1">
        <v>45544</v>
      </c>
      <c r="C5689" t="s">
        <v>76</v>
      </c>
      <c r="D5689" t="s">
        <v>37</v>
      </c>
      <c r="E5689" t="s">
        <v>17</v>
      </c>
      <c r="F5689">
        <v>21</v>
      </c>
      <c r="G5689" t="s">
        <v>62</v>
      </c>
      <c r="H5689" t="s">
        <v>19</v>
      </c>
      <c r="I5689">
        <f t="shared" si="352"/>
        <v>31.499999999999996</v>
      </c>
      <c r="J5689">
        <v>45</v>
      </c>
      <c r="K5689">
        <v>0</v>
      </c>
      <c r="L5689">
        <v>45</v>
      </c>
      <c r="M5689">
        <v>1</v>
      </c>
      <c r="N5689">
        <v>45</v>
      </c>
      <c r="O5689">
        <f t="shared" si="353"/>
        <v>31.499999999999996</v>
      </c>
      <c r="P5689">
        <f t="shared" si="354"/>
        <v>13.500000000000004</v>
      </c>
      <c r="Q5689" s="2">
        <f t="shared" si="355"/>
        <v>0.3000000000000001</v>
      </c>
      <c r="R5689">
        <v>4</v>
      </c>
      <c r="S5689" t="s">
        <v>43</v>
      </c>
    </row>
    <row r="5690" spans="1:19" x14ac:dyDescent="0.3">
      <c r="A5690">
        <v>171701</v>
      </c>
      <c r="B5690" s="1">
        <v>45481</v>
      </c>
      <c r="C5690" t="s">
        <v>30</v>
      </c>
      <c r="D5690" t="s">
        <v>24</v>
      </c>
      <c r="E5690" t="s">
        <v>17</v>
      </c>
      <c r="F5690">
        <v>25</v>
      </c>
      <c r="G5690" t="s">
        <v>56</v>
      </c>
      <c r="H5690" t="s">
        <v>19</v>
      </c>
      <c r="I5690">
        <f t="shared" si="352"/>
        <v>7</v>
      </c>
      <c r="J5690">
        <v>10</v>
      </c>
      <c r="K5690">
        <v>0</v>
      </c>
      <c r="L5690">
        <v>10</v>
      </c>
      <c r="M5690">
        <v>1</v>
      </c>
      <c r="N5690">
        <v>10</v>
      </c>
      <c r="O5690">
        <f t="shared" si="353"/>
        <v>7</v>
      </c>
      <c r="P5690">
        <f t="shared" si="354"/>
        <v>3</v>
      </c>
      <c r="Q5690" s="2">
        <f t="shared" si="355"/>
        <v>0.3</v>
      </c>
      <c r="R5690">
        <v>3</v>
      </c>
      <c r="S5690" t="s">
        <v>83</v>
      </c>
    </row>
    <row r="5691" spans="1:19" x14ac:dyDescent="0.3">
      <c r="A5691">
        <v>149608</v>
      </c>
      <c r="B5691" s="1">
        <v>45373</v>
      </c>
      <c r="C5691" t="s">
        <v>36</v>
      </c>
      <c r="D5691" t="s">
        <v>37</v>
      </c>
      <c r="E5691" t="s">
        <v>17</v>
      </c>
      <c r="F5691">
        <v>25</v>
      </c>
      <c r="G5691" t="s">
        <v>69</v>
      </c>
      <c r="H5691" t="s">
        <v>19</v>
      </c>
      <c r="I5691">
        <f t="shared" si="352"/>
        <v>22.4</v>
      </c>
      <c r="J5691">
        <v>32</v>
      </c>
      <c r="K5691">
        <v>0</v>
      </c>
      <c r="L5691">
        <v>32</v>
      </c>
      <c r="M5691">
        <v>1</v>
      </c>
      <c r="N5691">
        <v>32</v>
      </c>
      <c r="O5691">
        <f t="shared" si="353"/>
        <v>22.4</v>
      </c>
      <c r="P5691">
        <f t="shared" si="354"/>
        <v>9.6000000000000014</v>
      </c>
      <c r="Q5691" s="2">
        <f t="shared" si="355"/>
        <v>0.30000000000000004</v>
      </c>
      <c r="R5691">
        <v>4</v>
      </c>
      <c r="S5691" t="s">
        <v>65</v>
      </c>
    </row>
    <row r="5692" spans="1:19" x14ac:dyDescent="0.3">
      <c r="A5692">
        <v>128568</v>
      </c>
      <c r="B5692" s="1">
        <v>45298</v>
      </c>
      <c r="C5692" t="s">
        <v>15</v>
      </c>
      <c r="D5692" t="s">
        <v>16</v>
      </c>
      <c r="E5692" t="s">
        <v>17</v>
      </c>
      <c r="F5692">
        <v>34</v>
      </c>
      <c r="G5692" t="s">
        <v>56</v>
      </c>
      <c r="H5692" t="s">
        <v>19</v>
      </c>
      <c r="I5692">
        <f t="shared" si="352"/>
        <v>70</v>
      </c>
      <c r="J5692">
        <v>100</v>
      </c>
      <c r="K5692">
        <v>0</v>
      </c>
      <c r="L5692">
        <v>100</v>
      </c>
      <c r="M5692">
        <v>4</v>
      </c>
      <c r="N5692">
        <v>400</v>
      </c>
      <c r="O5692">
        <f t="shared" si="353"/>
        <v>280</v>
      </c>
      <c r="P5692">
        <f t="shared" si="354"/>
        <v>120</v>
      </c>
      <c r="Q5692" s="2">
        <f t="shared" si="355"/>
        <v>0.3</v>
      </c>
      <c r="R5692">
        <v>5</v>
      </c>
      <c r="S5692" t="s">
        <v>43</v>
      </c>
    </row>
    <row r="5693" spans="1:19" x14ac:dyDescent="0.3">
      <c r="A5693">
        <v>192448</v>
      </c>
      <c r="B5693" s="1">
        <v>45453</v>
      </c>
      <c r="C5693" t="s">
        <v>42</v>
      </c>
      <c r="D5693" t="s">
        <v>16</v>
      </c>
      <c r="E5693" t="s">
        <v>17</v>
      </c>
      <c r="F5693">
        <v>22</v>
      </c>
      <c r="G5693" t="s">
        <v>79</v>
      </c>
      <c r="H5693" t="s">
        <v>27</v>
      </c>
      <c r="I5693">
        <f t="shared" si="352"/>
        <v>45.5</v>
      </c>
      <c r="J5693">
        <v>65</v>
      </c>
      <c r="K5693">
        <v>40</v>
      </c>
      <c r="L5693">
        <v>105</v>
      </c>
      <c r="M5693">
        <v>1</v>
      </c>
      <c r="N5693">
        <v>105</v>
      </c>
      <c r="O5693">
        <f t="shared" si="353"/>
        <v>45.5</v>
      </c>
      <c r="P5693">
        <f t="shared" si="354"/>
        <v>59.5</v>
      </c>
      <c r="Q5693" s="2">
        <f t="shared" si="355"/>
        <v>0.56666666666666665</v>
      </c>
      <c r="R5693">
        <v>5</v>
      </c>
      <c r="S5693" t="s">
        <v>61</v>
      </c>
    </row>
    <row r="5694" spans="1:19" x14ac:dyDescent="0.3">
      <c r="A5694">
        <v>192535</v>
      </c>
      <c r="B5694" s="1">
        <v>45493</v>
      </c>
      <c r="C5694" t="s">
        <v>36</v>
      </c>
      <c r="D5694" t="s">
        <v>37</v>
      </c>
      <c r="E5694" t="s">
        <v>17</v>
      </c>
      <c r="F5694">
        <v>27</v>
      </c>
      <c r="G5694" t="s">
        <v>60</v>
      </c>
      <c r="H5694" t="s">
        <v>19</v>
      </c>
      <c r="I5694">
        <f t="shared" si="352"/>
        <v>22.4</v>
      </c>
      <c r="J5694">
        <v>32</v>
      </c>
      <c r="K5694">
        <v>0</v>
      </c>
      <c r="L5694">
        <v>32</v>
      </c>
      <c r="M5694">
        <v>1</v>
      </c>
      <c r="N5694">
        <v>32</v>
      </c>
      <c r="O5694">
        <f t="shared" si="353"/>
        <v>22.4</v>
      </c>
      <c r="P5694">
        <f t="shared" si="354"/>
        <v>9.6000000000000014</v>
      </c>
      <c r="Q5694" s="2">
        <f t="shared" si="355"/>
        <v>0.30000000000000004</v>
      </c>
      <c r="R5694">
        <v>3</v>
      </c>
      <c r="S5694" t="s">
        <v>73</v>
      </c>
    </row>
    <row r="5695" spans="1:19" x14ac:dyDescent="0.3">
      <c r="A5695">
        <v>159579</v>
      </c>
      <c r="B5695" s="1">
        <v>45423</v>
      </c>
      <c r="C5695" t="s">
        <v>82</v>
      </c>
      <c r="D5695" t="s">
        <v>37</v>
      </c>
      <c r="E5695" t="s">
        <v>25</v>
      </c>
      <c r="F5695">
        <v>19</v>
      </c>
      <c r="G5695" t="s">
        <v>79</v>
      </c>
      <c r="H5695" t="s">
        <v>27</v>
      </c>
      <c r="I5695">
        <f t="shared" si="352"/>
        <v>14</v>
      </c>
      <c r="J5695">
        <v>20</v>
      </c>
      <c r="K5695">
        <v>40</v>
      </c>
      <c r="L5695">
        <v>60</v>
      </c>
      <c r="M5695">
        <v>1</v>
      </c>
      <c r="N5695">
        <v>60</v>
      </c>
      <c r="O5695">
        <f t="shared" si="353"/>
        <v>14</v>
      </c>
      <c r="P5695">
        <f t="shared" si="354"/>
        <v>46</v>
      </c>
      <c r="Q5695" s="2">
        <f t="shared" si="355"/>
        <v>0.76666666666666672</v>
      </c>
      <c r="R5695">
        <v>5</v>
      </c>
      <c r="S5695" t="s">
        <v>39</v>
      </c>
    </row>
    <row r="5696" spans="1:19" x14ac:dyDescent="0.3">
      <c r="A5696">
        <v>126428</v>
      </c>
      <c r="B5696" s="1">
        <v>45511</v>
      </c>
      <c r="C5696" t="s">
        <v>42</v>
      </c>
      <c r="D5696" t="s">
        <v>16</v>
      </c>
      <c r="E5696" t="s">
        <v>17</v>
      </c>
      <c r="F5696">
        <v>35</v>
      </c>
      <c r="G5696" t="s">
        <v>79</v>
      </c>
      <c r="H5696" t="s">
        <v>27</v>
      </c>
      <c r="I5696">
        <f t="shared" si="352"/>
        <v>45.5</v>
      </c>
      <c r="J5696">
        <v>65</v>
      </c>
      <c r="K5696">
        <v>40</v>
      </c>
      <c r="L5696">
        <v>105</v>
      </c>
      <c r="M5696">
        <v>3</v>
      </c>
      <c r="N5696">
        <v>315</v>
      </c>
      <c r="O5696">
        <f t="shared" si="353"/>
        <v>136.5</v>
      </c>
      <c r="P5696">
        <f t="shared" si="354"/>
        <v>178.5</v>
      </c>
      <c r="Q5696" s="2">
        <f t="shared" si="355"/>
        <v>0.56666666666666665</v>
      </c>
      <c r="R5696">
        <v>2</v>
      </c>
      <c r="S5696" t="s">
        <v>55</v>
      </c>
    </row>
    <row r="5697" spans="1:19" x14ac:dyDescent="0.3">
      <c r="A5697">
        <v>172782</v>
      </c>
      <c r="B5697" s="1">
        <v>45263</v>
      </c>
      <c r="C5697" t="s">
        <v>53</v>
      </c>
      <c r="D5697" t="s">
        <v>37</v>
      </c>
      <c r="E5697" t="s">
        <v>17</v>
      </c>
      <c r="F5697">
        <v>34</v>
      </c>
      <c r="G5697" t="s">
        <v>56</v>
      </c>
      <c r="H5697" t="s">
        <v>19</v>
      </c>
      <c r="I5697">
        <f t="shared" si="352"/>
        <v>10.5</v>
      </c>
      <c r="J5697">
        <v>15</v>
      </c>
      <c r="K5697">
        <v>0</v>
      </c>
      <c r="L5697">
        <v>15</v>
      </c>
      <c r="M5697">
        <v>4</v>
      </c>
      <c r="N5697">
        <v>60</v>
      </c>
      <c r="O5697">
        <f t="shared" si="353"/>
        <v>42</v>
      </c>
      <c r="P5697">
        <f t="shared" si="354"/>
        <v>18</v>
      </c>
      <c r="Q5697" s="2">
        <f t="shared" si="355"/>
        <v>0.3</v>
      </c>
      <c r="R5697">
        <v>5</v>
      </c>
      <c r="S5697" t="s">
        <v>45</v>
      </c>
    </row>
    <row r="5698" spans="1:19" x14ac:dyDescent="0.3">
      <c r="A5698">
        <v>120042</v>
      </c>
      <c r="B5698" s="1">
        <v>45564</v>
      </c>
      <c r="C5698" t="s">
        <v>42</v>
      </c>
      <c r="D5698" t="s">
        <v>16</v>
      </c>
      <c r="E5698" t="s">
        <v>17</v>
      </c>
      <c r="F5698">
        <v>35</v>
      </c>
      <c r="G5698" t="s">
        <v>18</v>
      </c>
      <c r="H5698" t="s">
        <v>19</v>
      </c>
      <c r="I5698">
        <f t="shared" si="352"/>
        <v>45.5</v>
      </c>
      <c r="J5698">
        <v>65</v>
      </c>
      <c r="K5698">
        <v>0</v>
      </c>
      <c r="L5698">
        <v>65</v>
      </c>
      <c r="M5698">
        <v>5</v>
      </c>
      <c r="N5698">
        <v>325</v>
      </c>
      <c r="O5698">
        <f t="shared" si="353"/>
        <v>227.5</v>
      </c>
      <c r="P5698">
        <f t="shared" si="354"/>
        <v>97.5</v>
      </c>
      <c r="Q5698" s="2">
        <f t="shared" si="355"/>
        <v>0.3</v>
      </c>
      <c r="R5698">
        <v>5</v>
      </c>
      <c r="S5698" t="s">
        <v>43</v>
      </c>
    </row>
    <row r="5699" spans="1:19" x14ac:dyDescent="0.3">
      <c r="A5699">
        <v>145059</v>
      </c>
      <c r="B5699" s="1">
        <v>45281</v>
      </c>
      <c r="C5699" t="s">
        <v>23</v>
      </c>
      <c r="D5699" t="s">
        <v>24</v>
      </c>
      <c r="E5699" t="s">
        <v>25</v>
      </c>
      <c r="F5699">
        <v>28</v>
      </c>
      <c r="G5699" t="s">
        <v>41</v>
      </c>
      <c r="H5699" t="s">
        <v>19</v>
      </c>
      <c r="I5699">
        <f t="shared" ref="I5699:I5762" si="356">0.7*J5699</f>
        <v>6.3</v>
      </c>
      <c r="J5699">
        <v>9</v>
      </c>
      <c r="K5699">
        <v>0</v>
      </c>
      <c r="L5699">
        <v>9</v>
      </c>
      <c r="M5699">
        <v>1</v>
      </c>
      <c r="N5699">
        <v>9</v>
      </c>
      <c r="O5699">
        <f t="shared" ref="O5699:O5762" si="357">I5699*M5699</f>
        <v>6.3</v>
      </c>
      <c r="P5699">
        <f t="shared" ref="P5699:P5762" si="358">N5699-O5699</f>
        <v>2.7</v>
      </c>
      <c r="Q5699" s="2">
        <f t="shared" ref="Q5699:Q5762" si="359">(P5699/N5699)</f>
        <v>0.30000000000000004</v>
      </c>
      <c r="R5699">
        <v>3</v>
      </c>
      <c r="S5699" t="s">
        <v>84</v>
      </c>
    </row>
    <row r="5700" spans="1:19" x14ac:dyDescent="0.3">
      <c r="A5700">
        <v>161904</v>
      </c>
      <c r="B5700" s="1">
        <v>45344</v>
      </c>
      <c r="C5700" t="s">
        <v>53</v>
      </c>
      <c r="D5700" t="s">
        <v>37</v>
      </c>
      <c r="E5700" t="s">
        <v>17</v>
      </c>
      <c r="F5700">
        <v>19</v>
      </c>
      <c r="G5700" t="s">
        <v>69</v>
      </c>
      <c r="H5700" t="s">
        <v>19</v>
      </c>
      <c r="I5700">
        <f t="shared" si="356"/>
        <v>10.5</v>
      </c>
      <c r="J5700">
        <v>15</v>
      </c>
      <c r="K5700">
        <v>0</v>
      </c>
      <c r="L5700">
        <v>15</v>
      </c>
      <c r="M5700">
        <v>1</v>
      </c>
      <c r="N5700">
        <v>15</v>
      </c>
      <c r="O5700">
        <f t="shared" si="357"/>
        <v>10.5</v>
      </c>
      <c r="P5700">
        <f t="shared" si="358"/>
        <v>4.5</v>
      </c>
      <c r="Q5700" s="2">
        <f t="shared" si="359"/>
        <v>0.3</v>
      </c>
      <c r="R5700">
        <v>4</v>
      </c>
      <c r="S5700" t="s">
        <v>45</v>
      </c>
    </row>
    <row r="5701" spans="1:19" x14ac:dyDescent="0.3">
      <c r="A5701">
        <v>146101</v>
      </c>
      <c r="B5701" s="1">
        <v>45447</v>
      </c>
      <c r="C5701" t="s">
        <v>36</v>
      </c>
      <c r="D5701" t="s">
        <v>37</v>
      </c>
      <c r="E5701" t="s">
        <v>17</v>
      </c>
      <c r="F5701">
        <v>23</v>
      </c>
      <c r="G5701" t="s">
        <v>69</v>
      </c>
      <c r="H5701" t="s">
        <v>19</v>
      </c>
      <c r="I5701">
        <f t="shared" si="356"/>
        <v>22.4</v>
      </c>
      <c r="J5701">
        <v>32</v>
      </c>
      <c r="K5701">
        <v>0</v>
      </c>
      <c r="L5701">
        <v>32</v>
      </c>
      <c r="M5701">
        <v>1</v>
      </c>
      <c r="N5701">
        <v>32</v>
      </c>
      <c r="O5701">
        <f t="shared" si="357"/>
        <v>22.4</v>
      </c>
      <c r="P5701">
        <f t="shared" si="358"/>
        <v>9.6000000000000014</v>
      </c>
      <c r="Q5701" s="2">
        <f t="shared" si="359"/>
        <v>0.30000000000000004</v>
      </c>
      <c r="R5701">
        <v>3</v>
      </c>
      <c r="S5701" t="s">
        <v>73</v>
      </c>
    </row>
    <row r="5702" spans="1:19" x14ac:dyDescent="0.3">
      <c r="A5702">
        <v>135961</v>
      </c>
      <c r="B5702" s="1">
        <v>45436</v>
      </c>
      <c r="C5702" t="s">
        <v>36</v>
      </c>
      <c r="D5702" t="s">
        <v>37</v>
      </c>
      <c r="E5702" t="s">
        <v>25</v>
      </c>
      <c r="F5702">
        <v>25</v>
      </c>
      <c r="G5702" t="s">
        <v>44</v>
      </c>
      <c r="H5702" t="s">
        <v>27</v>
      </c>
      <c r="I5702">
        <f t="shared" si="356"/>
        <v>22.4</v>
      </c>
      <c r="J5702">
        <v>32</v>
      </c>
      <c r="K5702">
        <v>25</v>
      </c>
      <c r="L5702">
        <v>57</v>
      </c>
      <c r="M5702">
        <v>1</v>
      </c>
      <c r="N5702">
        <v>57</v>
      </c>
      <c r="O5702">
        <f t="shared" si="357"/>
        <v>22.4</v>
      </c>
      <c r="P5702">
        <f t="shared" si="358"/>
        <v>34.6</v>
      </c>
      <c r="Q5702" s="2">
        <f t="shared" si="359"/>
        <v>0.60701754385964912</v>
      </c>
      <c r="R5702">
        <v>5</v>
      </c>
      <c r="S5702" t="s">
        <v>20</v>
      </c>
    </row>
    <row r="5703" spans="1:19" x14ac:dyDescent="0.3">
      <c r="A5703">
        <v>152690</v>
      </c>
      <c r="B5703" s="1">
        <v>45350</v>
      </c>
      <c r="C5703" t="s">
        <v>53</v>
      </c>
      <c r="D5703" t="s">
        <v>37</v>
      </c>
      <c r="E5703" t="s">
        <v>17</v>
      </c>
      <c r="F5703">
        <v>27</v>
      </c>
      <c r="G5703" t="s">
        <v>66</v>
      </c>
      <c r="H5703" t="s">
        <v>27</v>
      </c>
      <c r="I5703">
        <f t="shared" si="356"/>
        <v>10.5</v>
      </c>
      <c r="J5703">
        <v>15</v>
      </c>
      <c r="K5703">
        <v>40</v>
      </c>
      <c r="L5703">
        <v>55</v>
      </c>
      <c r="M5703">
        <v>1</v>
      </c>
      <c r="N5703">
        <v>55</v>
      </c>
      <c r="O5703">
        <f t="shared" si="357"/>
        <v>10.5</v>
      </c>
      <c r="P5703">
        <f t="shared" si="358"/>
        <v>44.5</v>
      </c>
      <c r="Q5703" s="2">
        <f t="shared" si="359"/>
        <v>0.80909090909090908</v>
      </c>
      <c r="R5703">
        <v>3</v>
      </c>
      <c r="S5703" t="s">
        <v>22</v>
      </c>
    </row>
    <row r="5704" spans="1:19" x14ac:dyDescent="0.3">
      <c r="A5704">
        <v>197348</v>
      </c>
      <c r="B5704" s="1">
        <v>45549</v>
      </c>
      <c r="C5704" t="s">
        <v>53</v>
      </c>
      <c r="D5704" t="s">
        <v>37</v>
      </c>
      <c r="E5704" t="s">
        <v>25</v>
      </c>
      <c r="F5704">
        <v>21</v>
      </c>
      <c r="G5704" t="s">
        <v>38</v>
      </c>
      <c r="H5704" t="s">
        <v>19</v>
      </c>
      <c r="I5704">
        <f t="shared" si="356"/>
        <v>10.5</v>
      </c>
      <c r="J5704">
        <v>15</v>
      </c>
      <c r="K5704">
        <v>0</v>
      </c>
      <c r="L5704">
        <v>15</v>
      </c>
      <c r="M5704">
        <v>1</v>
      </c>
      <c r="N5704">
        <v>15</v>
      </c>
      <c r="O5704">
        <f t="shared" si="357"/>
        <v>10.5</v>
      </c>
      <c r="P5704">
        <f t="shared" si="358"/>
        <v>4.5</v>
      </c>
      <c r="Q5704" s="2">
        <f t="shared" si="359"/>
        <v>0.3</v>
      </c>
      <c r="R5704">
        <v>5</v>
      </c>
      <c r="S5704" t="s">
        <v>72</v>
      </c>
    </row>
    <row r="5705" spans="1:19" x14ac:dyDescent="0.3">
      <c r="A5705">
        <v>136591</v>
      </c>
      <c r="B5705" s="1">
        <v>45415</v>
      </c>
      <c r="C5705" t="s">
        <v>50</v>
      </c>
      <c r="D5705" t="s">
        <v>16</v>
      </c>
      <c r="E5705" t="s">
        <v>17</v>
      </c>
      <c r="F5705">
        <v>29</v>
      </c>
      <c r="G5705" t="s">
        <v>54</v>
      </c>
      <c r="H5705" t="s">
        <v>19</v>
      </c>
      <c r="I5705">
        <f t="shared" si="356"/>
        <v>67.899999999999991</v>
      </c>
      <c r="J5705">
        <v>97</v>
      </c>
      <c r="K5705">
        <v>0</v>
      </c>
      <c r="L5705">
        <v>97</v>
      </c>
      <c r="M5705">
        <v>1</v>
      </c>
      <c r="N5705">
        <v>97</v>
      </c>
      <c r="O5705">
        <f t="shared" si="357"/>
        <v>67.899999999999991</v>
      </c>
      <c r="P5705">
        <f t="shared" si="358"/>
        <v>29.100000000000009</v>
      </c>
      <c r="Q5705" s="2">
        <f t="shared" si="359"/>
        <v>0.3000000000000001</v>
      </c>
      <c r="R5705">
        <v>1</v>
      </c>
      <c r="S5705" t="s">
        <v>59</v>
      </c>
    </row>
    <row r="5706" spans="1:19" x14ac:dyDescent="0.3">
      <c r="A5706">
        <v>193423</v>
      </c>
      <c r="B5706" s="1">
        <v>45449</v>
      </c>
      <c r="C5706" t="s">
        <v>36</v>
      </c>
      <c r="D5706" t="s">
        <v>37</v>
      </c>
      <c r="E5706" t="s">
        <v>25</v>
      </c>
      <c r="F5706">
        <v>31</v>
      </c>
      <c r="G5706" t="s">
        <v>46</v>
      </c>
      <c r="H5706" t="s">
        <v>19</v>
      </c>
      <c r="I5706">
        <f t="shared" si="356"/>
        <v>22.4</v>
      </c>
      <c r="J5706">
        <v>32</v>
      </c>
      <c r="K5706">
        <v>0</v>
      </c>
      <c r="L5706">
        <v>32</v>
      </c>
      <c r="M5706">
        <v>3</v>
      </c>
      <c r="N5706">
        <v>96</v>
      </c>
      <c r="O5706">
        <f t="shared" si="357"/>
        <v>67.199999999999989</v>
      </c>
      <c r="P5706">
        <f t="shared" si="358"/>
        <v>28.800000000000011</v>
      </c>
      <c r="Q5706" s="2">
        <f t="shared" si="359"/>
        <v>0.3000000000000001</v>
      </c>
      <c r="R5706">
        <v>3</v>
      </c>
      <c r="S5706" t="s">
        <v>49</v>
      </c>
    </row>
    <row r="5707" spans="1:19" x14ac:dyDescent="0.3">
      <c r="A5707">
        <v>120659</v>
      </c>
      <c r="B5707" s="1">
        <v>45237</v>
      </c>
      <c r="C5707" t="s">
        <v>76</v>
      </c>
      <c r="D5707" t="s">
        <v>37</v>
      </c>
      <c r="E5707" t="s">
        <v>25</v>
      </c>
      <c r="F5707">
        <v>23</v>
      </c>
      <c r="G5707" t="s">
        <v>67</v>
      </c>
      <c r="H5707" t="s">
        <v>27</v>
      </c>
      <c r="I5707">
        <f t="shared" si="356"/>
        <v>31.499999999999996</v>
      </c>
      <c r="J5707">
        <v>45</v>
      </c>
      <c r="K5707">
        <v>40</v>
      </c>
      <c r="L5707">
        <v>85</v>
      </c>
      <c r="M5707">
        <v>3</v>
      </c>
      <c r="N5707">
        <v>255</v>
      </c>
      <c r="O5707">
        <f t="shared" si="357"/>
        <v>94.499999999999986</v>
      </c>
      <c r="P5707">
        <f t="shared" si="358"/>
        <v>160.5</v>
      </c>
      <c r="Q5707" s="2">
        <f t="shared" si="359"/>
        <v>0.62941176470588234</v>
      </c>
      <c r="R5707">
        <v>4</v>
      </c>
      <c r="S5707" t="s">
        <v>61</v>
      </c>
    </row>
    <row r="5708" spans="1:19" x14ac:dyDescent="0.3">
      <c r="A5708">
        <v>161496</v>
      </c>
      <c r="B5708" s="1">
        <v>45422</v>
      </c>
      <c r="C5708" t="s">
        <v>23</v>
      </c>
      <c r="D5708" t="s">
        <v>24</v>
      </c>
      <c r="E5708" t="s">
        <v>25</v>
      </c>
      <c r="F5708">
        <v>27</v>
      </c>
      <c r="G5708" t="s">
        <v>75</v>
      </c>
      <c r="H5708" t="s">
        <v>27</v>
      </c>
      <c r="I5708">
        <f t="shared" si="356"/>
        <v>6.3</v>
      </c>
      <c r="J5708">
        <v>9</v>
      </c>
      <c r="K5708">
        <v>70</v>
      </c>
      <c r="L5708">
        <v>79</v>
      </c>
      <c r="M5708">
        <v>2</v>
      </c>
      <c r="N5708">
        <v>158</v>
      </c>
      <c r="O5708">
        <f t="shared" si="357"/>
        <v>12.6</v>
      </c>
      <c r="P5708">
        <f t="shared" si="358"/>
        <v>145.4</v>
      </c>
      <c r="Q5708" s="2">
        <f t="shared" si="359"/>
        <v>0.92025316455696204</v>
      </c>
      <c r="R5708">
        <v>5</v>
      </c>
      <c r="S5708" t="s">
        <v>20</v>
      </c>
    </row>
    <row r="5709" spans="1:19" x14ac:dyDescent="0.3">
      <c r="A5709">
        <v>128385</v>
      </c>
      <c r="B5709" s="1">
        <v>45600</v>
      </c>
      <c r="C5709" t="s">
        <v>53</v>
      </c>
      <c r="D5709" t="s">
        <v>37</v>
      </c>
      <c r="E5709" t="s">
        <v>17</v>
      </c>
      <c r="F5709">
        <v>30</v>
      </c>
      <c r="G5709" t="s">
        <v>79</v>
      </c>
      <c r="H5709" t="s">
        <v>27</v>
      </c>
      <c r="I5709">
        <f t="shared" si="356"/>
        <v>10.5</v>
      </c>
      <c r="J5709">
        <v>15</v>
      </c>
      <c r="K5709">
        <v>40</v>
      </c>
      <c r="L5709">
        <v>55</v>
      </c>
      <c r="M5709">
        <v>1</v>
      </c>
      <c r="N5709">
        <v>55</v>
      </c>
      <c r="O5709">
        <f t="shared" si="357"/>
        <v>10.5</v>
      </c>
      <c r="P5709">
        <f t="shared" si="358"/>
        <v>44.5</v>
      </c>
      <c r="Q5709" s="2">
        <f t="shared" si="359"/>
        <v>0.80909090909090908</v>
      </c>
      <c r="R5709">
        <v>4</v>
      </c>
      <c r="S5709" t="s">
        <v>45</v>
      </c>
    </row>
    <row r="5710" spans="1:19" x14ac:dyDescent="0.3">
      <c r="A5710">
        <v>176413</v>
      </c>
      <c r="B5710" s="1">
        <v>45596</v>
      </c>
      <c r="C5710" t="s">
        <v>42</v>
      </c>
      <c r="D5710" t="s">
        <v>16</v>
      </c>
      <c r="E5710" t="s">
        <v>17</v>
      </c>
      <c r="F5710">
        <v>29</v>
      </c>
      <c r="G5710" t="s">
        <v>38</v>
      </c>
      <c r="H5710" t="s">
        <v>19</v>
      </c>
      <c r="I5710">
        <f t="shared" si="356"/>
        <v>45.5</v>
      </c>
      <c r="J5710">
        <v>65</v>
      </c>
      <c r="K5710">
        <v>0</v>
      </c>
      <c r="L5710">
        <v>65</v>
      </c>
      <c r="M5710">
        <v>4</v>
      </c>
      <c r="N5710">
        <v>260</v>
      </c>
      <c r="O5710">
        <f t="shared" si="357"/>
        <v>182</v>
      </c>
      <c r="P5710">
        <f t="shared" si="358"/>
        <v>78</v>
      </c>
      <c r="Q5710" s="2">
        <f t="shared" si="359"/>
        <v>0.3</v>
      </c>
      <c r="R5710">
        <v>4</v>
      </c>
      <c r="S5710" t="s">
        <v>20</v>
      </c>
    </row>
    <row r="5711" spans="1:19" x14ac:dyDescent="0.3">
      <c r="A5711">
        <v>187657</v>
      </c>
      <c r="B5711" s="1">
        <v>45329</v>
      </c>
      <c r="C5711" t="s">
        <v>50</v>
      </c>
      <c r="D5711" t="s">
        <v>16</v>
      </c>
      <c r="E5711" t="s">
        <v>17</v>
      </c>
      <c r="F5711">
        <v>26</v>
      </c>
      <c r="G5711" t="s">
        <v>31</v>
      </c>
      <c r="H5711" t="s">
        <v>19</v>
      </c>
      <c r="I5711">
        <f t="shared" si="356"/>
        <v>67.899999999999991</v>
      </c>
      <c r="J5711">
        <v>97</v>
      </c>
      <c r="K5711">
        <v>0</v>
      </c>
      <c r="L5711">
        <v>97</v>
      </c>
      <c r="M5711">
        <v>1</v>
      </c>
      <c r="N5711">
        <v>97</v>
      </c>
      <c r="O5711">
        <f t="shared" si="357"/>
        <v>67.899999999999991</v>
      </c>
      <c r="P5711">
        <f t="shared" si="358"/>
        <v>29.100000000000009</v>
      </c>
      <c r="Q5711" s="2">
        <f t="shared" si="359"/>
        <v>0.3000000000000001</v>
      </c>
      <c r="R5711">
        <v>2</v>
      </c>
      <c r="S5711" t="s">
        <v>63</v>
      </c>
    </row>
    <row r="5712" spans="1:19" x14ac:dyDescent="0.3">
      <c r="A5712">
        <v>182242</v>
      </c>
      <c r="B5712" s="1">
        <v>45599</v>
      </c>
      <c r="C5712" t="s">
        <v>50</v>
      </c>
      <c r="D5712" t="s">
        <v>16</v>
      </c>
      <c r="E5712" t="s">
        <v>17</v>
      </c>
      <c r="F5712">
        <v>19</v>
      </c>
      <c r="G5712" t="s">
        <v>38</v>
      </c>
      <c r="H5712" t="s">
        <v>19</v>
      </c>
      <c r="I5712">
        <f t="shared" si="356"/>
        <v>67.899999999999991</v>
      </c>
      <c r="J5712">
        <v>97</v>
      </c>
      <c r="K5712">
        <v>0</v>
      </c>
      <c r="L5712">
        <v>97</v>
      </c>
      <c r="M5712">
        <v>1</v>
      </c>
      <c r="N5712">
        <v>97</v>
      </c>
      <c r="O5712">
        <f t="shared" si="357"/>
        <v>67.899999999999991</v>
      </c>
      <c r="P5712">
        <f t="shared" si="358"/>
        <v>29.100000000000009</v>
      </c>
      <c r="Q5712" s="2">
        <f t="shared" si="359"/>
        <v>0.3000000000000001</v>
      </c>
      <c r="R5712">
        <v>5</v>
      </c>
      <c r="S5712" t="s">
        <v>43</v>
      </c>
    </row>
    <row r="5713" spans="1:19" x14ac:dyDescent="0.3">
      <c r="A5713">
        <v>185080</v>
      </c>
      <c r="B5713" s="1">
        <v>45512</v>
      </c>
      <c r="C5713" t="s">
        <v>33</v>
      </c>
      <c r="D5713" t="s">
        <v>16</v>
      </c>
      <c r="E5713" t="s">
        <v>25</v>
      </c>
      <c r="F5713">
        <v>35</v>
      </c>
      <c r="G5713" t="s">
        <v>26</v>
      </c>
      <c r="H5713" t="s">
        <v>27</v>
      </c>
      <c r="I5713">
        <f t="shared" si="356"/>
        <v>82.6</v>
      </c>
      <c r="J5713">
        <v>118</v>
      </c>
      <c r="K5713">
        <v>40</v>
      </c>
      <c r="L5713">
        <v>158</v>
      </c>
      <c r="M5713">
        <v>1</v>
      </c>
      <c r="N5713">
        <v>158</v>
      </c>
      <c r="O5713">
        <f t="shared" si="357"/>
        <v>82.6</v>
      </c>
      <c r="P5713">
        <f t="shared" si="358"/>
        <v>75.400000000000006</v>
      </c>
      <c r="Q5713" s="2">
        <f t="shared" si="359"/>
        <v>0.47721518987341777</v>
      </c>
      <c r="R5713">
        <v>5</v>
      </c>
      <c r="S5713" t="s">
        <v>20</v>
      </c>
    </row>
    <row r="5714" spans="1:19" x14ac:dyDescent="0.3">
      <c r="A5714">
        <v>136316</v>
      </c>
      <c r="B5714" s="1">
        <v>45580</v>
      </c>
      <c r="C5714" t="s">
        <v>82</v>
      </c>
      <c r="D5714" t="s">
        <v>37</v>
      </c>
      <c r="E5714" t="s">
        <v>25</v>
      </c>
      <c r="F5714">
        <v>33</v>
      </c>
      <c r="G5714" t="s">
        <v>60</v>
      </c>
      <c r="H5714" t="s">
        <v>19</v>
      </c>
      <c r="I5714">
        <f t="shared" si="356"/>
        <v>14</v>
      </c>
      <c r="J5714">
        <v>20</v>
      </c>
      <c r="K5714">
        <v>0</v>
      </c>
      <c r="L5714">
        <v>20</v>
      </c>
      <c r="M5714">
        <v>2</v>
      </c>
      <c r="N5714">
        <v>40</v>
      </c>
      <c r="O5714">
        <f t="shared" si="357"/>
        <v>28</v>
      </c>
      <c r="P5714">
        <f t="shared" si="358"/>
        <v>12</v>
      </c>
      <c r="Q5714" s="2">
        <f t="shared" si="359"/>
        <v>0.3</v>
      </c>
      <c r="R5714">
        <v>4</v>
      </c>
      <c r="S5714" t="s">
        <v>70</v>
      </c>
    </row>
    <row r="5715" spans="1:19" x14ac:dyDescent="0.3">
      <c r="A5715">
        <v>168570</v>
      </c>
      <c r="B5715" s="1">
        <v>45241</v>
      </c>
      <c r="C5715" t="s">
        <v>36</v>
      </c>
      <c r="D5715" t="s">
        <v>37</v>
      </c>
      <c r="E5715" t="s">
        <v>17</v>
      </c>
      <c r="F5715">
        <v>24</v>
      </c>
      <c r="G5715" t="s">
        <v>46</v>
      </c>
      <c r="H5715" t="s">
        <v>19</v>
      </c>
      <c r="I5715">
        <f t="shared" si="356"/>
        <v>22.4</v>
      </c>
      <c r="J5715">
        <v>32</v>
      </c>
      <c r="K5715">
        <v>0</v>
      </c>
      <c r="L5715">
        <v>32</v>
      </c>
      <c r="M5715">
        <v>2</v>
      </c>
      <c r="N5715">
        <v>64</v>
      </c>
      <c r="O5715">
        <f t="shared" si="357"/>
        <v>44.8</v>
      </c>
      <c r="P5715">
        <f t="shared" si="358"/>
        <v>19.200000000000003</v>
      </c>
      <c r="Q5715" s="2">
        <f t="shared" si="359"/>
        <v>0.30000000000000004</v>
      </c>
      <c r="R5715">
        <v>4</v>
      </c>
      <c r="S5715" t="s">
        <v>43</v>
      </c>
    </row>
    <row r="5716" spans="1:19" x14ac:dyDescent="0.3">
      <c r="A5716">
        <v>184059</v>
      </c>
      <c r="B5716" s="1">
        <v>45598</v>
      </c>
      <c r="C5716" t="s">
        <v>82</v>
      </c>
      <c r="D5716" t="s">
        <v>37</v>
      </c>
      <c r="E5716" t="s">
        <v>17</v>
      </c>
      <c r="F5716">
        <v>27</v>
      </c>
      <c r="G5716" t="s">
        <v>60</v>
      </c>
      <c r="H5716" t="s">
        <v>19</v>
      </c>
      <c r="I5716">
        <f t="shared" si="356"/>
        <v>14</v>
      </c>
      <c r="J5716">
        <v>20</v>
      </c>
      <c r="K5716">
        <v>0</v>
      </c>
      <c r="L5716">
        <v>20</v>
      </c>
      <c r="M5716">
        <v>2</v>
      </c>
      <c r="N5716">
        <v>40</v>
      </c>
      <c r="O5716">
        <f t="shared" si="357"/>
        <v>28</v>
      </c>
      <c r="P5716">
        <f t="shared" si="358"/>
        <v>12</v>
      </c>
      <c r="Q5716" s="2">
        <f t="shared" si="359"/>
        <v>0.3</v>
      </c>
      <c r="R5716">
        <v>1</v>
      </c>
      <c r="S5716" t="s">
        <v>68</v>
      </c>
    </row>
    <row r="5717" spans="1:19" x14ac:dyDescent="0.3">
      <c r="A5717">
        <v>157512</v>
      </c>
      <c r="B5717" s="1">
        <v>45289</v>
      </c>
      <c r="C5717" t="s">
        <v>82</v>
      </c>
      <c r="D5717" t="s">
        <v>37</v>
      </c>
      <c r="E5717" t="s">
        <v>17</v>
      </c>
      <c r="F5717">
        <v>22</v>
      </c>
      <c r="G5717" t="s">
        <v>54</v>
      </c>
      <c r="H5717" t="s">
        <v>19</v>
      </c>
      <c r="I5717">
        <f t="shared" si="356"/>
        <v>14</v>
      </c>
      <c r="J5717">
        <v>20</v>
      </c>
      <c r="K5717">
        <v>0</v>
      </c>
      <c r="L5717">
        <v>20</v>
      </c>
      <c r="M5717">
        <v>4</v>
      </c>
      <c r="N5717">
        <v>80</v>
      </c>
      <c r="O5717">
        <f t="shared" si="357"/>
        <v>56</v>
      </c>
      <c r="P5717">
        <f t="shared" si="358"/>
        <v>24</v>
      </c>
      <c r="Q5717" s="2">
        <f t="shared" si="359"/>
        <v>0.3</v>
      </c>
      <c r="R5717">
        <v>1</v>
      </c>
      <c r="S5717" t="s">
        <v>63</v>
      </c>
    </row>
    <row r="5718" spans="1:19" x14ac:dyDescent="0.3">
      <c r="A5718">
        <v>170512</v>
      </c>
      <c r="B5718" s="1">
        <v>45579</v>
      </c>
      <c r="C5718" t="s">
        <v>23</v>
      </c>
      <c r="D5718" t="s">
        <v>24</v>
      </c>
      <c r="E5718" t="s">
        <v>17</v>
      </c>
      <c r="F5718">
        <v>34</v>
      </c>
      <c r="G5718" t="s">
        <v>86</v>
      </c>
      <c r="H5718" t="s">
        <v>27</v>
      </c>
      <c r="I5718">
        <f t="shared" si="356"/>
        <v>6.3</v>
      </c>
      <c r="J5718">
        <v>9</v>
      </c>
      <c r="K5718">
        <v>70</v>
      </c>
      <c r="L5718">
        <v>79</v>
      </c>
      <c r="M5718">
        <v>1</v>
      </c>
      <c r="N5718">
        <v>79</v>
      </c>
      <c r="O5718">
        <f t="shared" si="357"/>
        <v>6.3</v>
      </c>
      <c r="P5718">
        <f t="shared" si="358"/>
        <v>72.7</v>
      </c>
      <c r="Q5718" s="2">
        <f t="shared" si="359"/>
        <v>0.92025316455696204</v>
      </c>
      <c r="R5718">
        <v>3</v>
      </c>
      <c r="S5718" t="s">
        <v>88</v>
      </c>
    </row>
    <row r="5719" spans="1:19" x14ac:dyDescent="0.3">
      <c r="A5719">
        <v>187752</v>
      </c>
      <c r="B5719" s="1">
        <v>45348</v>
      </c>
      <c r="C5719" t="s">
        <v>48</v>
      </c>
      <c r="D5719" t="s">
        <v>16</v>
      </c>
      <c r="E5719" t="s">
        <v>17</v>
      </c>
      <c r="F5719">
        <v>30</v>
      </c>
      <c r="G5719" t="s">
        <v>66</v>
      </c>
      <c r="H5719" t="s">
        <v>27</v>
      </c>
      <c r="I5719">
        <f t="shared" si="356"/>
        <v>91</v>
      </c>
      <c r="J5719">
        <v>130</v>
      </c>
      <c r="K5719">
        <v>40</v>
      </c>
      <c r="L5719">
        <v>170</v>
      </c>
      <c r="M5719">
        <v>1</v>
      </c>
      <c r="N5719">
        <v>170</v>
      </c>
      <c r="O5719">
        <f t="shared" si="357"/>
        <v>91</v>
      </c>
      <c r="P5719">
        <f t="shared" si="358"/>
        <v>79</v>
      </c>
      <c r="Q5719" s="2">
        <f t="shared" si="359"/>
        <v>0.46470588235294119</v>
      </c>
      <c r="R5719">
        <v>4</v>
      </c>
      <c r="S5719" t="s">
        <v>65</v>
      </c>
    </row>
    <row r="5720" spans="1:19" x14ac:dyDescent="0.3">
      <c r="A5720">
        <v>195987</v>
      </c>
      <c r="B5720" s="1">
        <v>45354</v>
      </c>
      <c r="C5720" t="s">
        <v>50</v>
      </c>
      <c r="D5720" t="s">
        <v>16</v>
      </c>
      <c r="E5720" t="s">
        <v>25</v>
      </c>
      <c r="F5720">
        <v>24</v>
      </c>
      <c r="G5720" t="s">
        <v>54</v>
      </c>
      <c r="H5720" t="s">
        <v>19</v>
      </c>
      <c r="I5720">
        <f t="shared" si="356"/>
        <v>67.899999999999991</v>
      </c>
      <c r="J5720">
        <v>97</v>
      </c>
      <c r="K5720">
        <v>0</v>
      </c>
      <c r="L5720">
        <v>97</v>
      </c>
      <c r="M5720">
        <v>2</v>
      </c>
      <c r="N5720">
        <v>194</v>
      </c>
      <c r="O5720">
        <f t="shared" si="357"/>
        <v>135.79999999999998</v>
      </c>
      <c r="P5720">
        <f t="shared" si="358"/>
        <v>58.200000000000017</v>
      </c>
      <c r="Q5720" s="2">
        <f t="shared" si="359"/>
        <v>0.3000000000000001</v>
      </c>
      <c r="R5720">
        <v>2</v>
      </c>
      <c r="S5720" t="s">
        <v>87</v>
      </c>
    </row>
    <row r="5721" spans="1:19" x14ac:dyDescent="0.3">
      <c r="A5721">
        <v>192848</v>
      </c>
      <c r="B5721" s="1">
        <v>45600</v>
      </c>
      <c r="C5721" t="s">
        <v>23</v>
      </c>
      <c r="D5721" t="s">
        <v>24</v>
      </c>
      <c r="E5721" t="s">
        <v>17</v>
      </c>
      <c r="F5721">
        <v>27</v>
      </c>
      <c r="G5721" t="s">
        <v>18</v>
      </c>
      <c r="H5721" t="s">
        <v>19</v>
      </c>
      <c r="I5721">
        <f t="shared" si="356"/>
        <v>6.3</v>
      </c>
      <c r="J5721">
        <v>9</v>
      </c>
      <c r="K5721">
        <v>0</v>
      </c>
      <c r="L5721">
        <v>9</v>
      </c>
      <c r="M5721">
        <v>1</v>
      </c>
      <c r="N5721">
        <v>9</v>
      </c>
      <c r="O5721">
        <f t="shared" si="357"/>
        <v>6.3</v>
      </c>
      <c r="P5721">
        <f t="shared" si="358"/>
        <v>2.7</v>
      </c>
      <c r="Q5721" s="2">
        <f t="shared" si="359"/>
        <v>0.30000000000000004</v>
      </c>
      <c r="R5721">
        <v>4</v>
      </c>
      <c r="S5721" t="s">
        <v>43</v>
      </c>
    </row>
    <row r="5722" spans="1:19" x14ac:dyDescent="0.3">
      <c r="A5722">
        <v>192766</v>
      </c>
      <c r="B5722" s="1">
        <v>45434</v>
      </c>
      <c r="C5722" t="s">
        <v>50</v>
      </c>
      <c r="D5722" t="s">
        <v>16</v>
      </c>
      <c r="E5722" t="s">
        <v>17</v>
      </c>
      <c r="F5722">
        <v>26</v>
      </c>
      <c r="G5722" t="s">
        <v>66</v>
      </c>
      <c r="H5722" t="s">
        <v>27</v>
      </c>
      <c r="I5722">
        <f t="shared" si="356"/>
        <v>67.899999999999991</v>
      </c>
      <c r="J5722">
        <v>97</v>
      </c>
      <c r="K5722">
        <v>40</v>
      </c>
      <c r="L5722">
        <v>137</v>
      </c>
      <c r="M5722">
        <v>1</v>
      </c>
      <c r="N5722">
        <v>137</v>
      </c>
      <c r="O5722">
        <f t="shared" si="357"/>
        <v>67.899999999999991</v>
      </c>
      <c r="P5722">
        <f t="shared" si="358"/>
        <v>69.100000000000009</v>
      </c>
      <c r="Q5722" s="2">
        <f t="shared" si="359"/>
        <v>0.50437956204379564</v>
      </c>
      <c r="R5722">
        <v>4</v>
      </c>
      <c r="S5722" t="s">
        <v>20</v>
      </c>
    </row>
    <row r="5723" spans="1:19" x14ac:dyDescent="0.3">
      <c r="A5723">
        <v>141033</v>
      </c>
      <c r="B5723" s="1">
        <v>45552</v>
      </c>
      <c r="C5723" t="s">
        <v>15</v>
      </c>
      <c r="D5723" t="s">
        <v>16</v>
      </c>
      <c r="E5723" t="s">
        <v>17</v>
      </c>
      <c r="F5723">
        <v>31</v>
      </c>
      <c r="G5723" t="s">
        <v>56</v>
      </c>
      <c r="H5723" t="s">
        <v>19</v>
      </c>
      <c r="I5723">
        <f t="shared" si="356"/>
        <v>70</v>
      </c>
      <c r="J5723">
        <v>100</v>
      </c>
      <c r="K5723">
        <v>0</v>
      </c>
      <c r="L5723">
        <v>100</v>
      </c>
      <c r="M5723">
        <v>2</v>
      </c>
      <c r="N5723">
        <v>200</v>
      </c>
      <c r="O5723">
        <f t="shared" si="357"/>
        <v>140</v>
      </c>
      <c r="P5723">
        <f t="shared" si="358"/>
        <v>60</v>
      </c>
      <c r="Q5723" s="2">
        <f t="shared" si="359"/>
        <v>0.3</v>
      </c>
      <c r="R5723">
        <v>5</v>
      </c>
      <c r="S5723" t="s">
        <v>57</v>
      </c>
    </row>
    <row r="5724" spans="1:19" x14ac:dyDescent="0.3">
      <c r="A5724">
        <v>191399</v>
      </c>
      <c r="B5724" s="1">
        <v>45452</v>
      </c>
      <c r="C5724" t="s">
        <v>78</v>
      </c>
      <c r="D5724" t="s">
        <v>37</v>
      </c>
      <c r="E5724" t="s">
        <v>25</v>
      </c>
      <c r="F5724">
        <v>22</v>
      </c>
      <c r="G5724" t="s">
        <v>60</v>
      </c>
      <c r="H5724" t="s">
        <v>19</v>
      </c>
      <c r="I5724">
        <f t="shared" si="356"/>
        <v>35</v>
      </c>
      <c r="J5724">
        <v>50</v>
      </c>
      <c r="K5724">
        <v>0</v>
      </c>
      <c r="L5724">
        <v>50</v>
      </c>
      <c r="M5724">
        <v>2</v>
      </c>
      <c r="N5724">
        <v>100</v>
      </c>
      <c r="O5724">
        <f t="shared" si="357"/>
        <v>70</v>
      </c>
      <c r="P5724">
        <f t="shared" si="358"/>
        <v>30</v>
      </c>
      <c r="Q5724" s="2">
        <f t="shared" si="359"/>
        <v>0.3</v>
      </c>
      <c r="R5724">
        <v>1</v>
      </c>
      <c r="S5724" t="s">
        <v>59</v>
      </c>
    </row>
    <row r="5725" spans="1:19" x14ac:dyDescent="0.3">
      <c r="A5725">
        <v>174009</v>
      </c>
      <c r="B5725" s="1">
        <v>45558</v>
      </c>
      <c r="C5725" t="s">
        <v>82</v>
      </c>
      <c r="D5725" t="s">
        <v>37</v>
      </c>
      <c r="E5725" t="s">
        <v>25</v>
      </c>
      <c r="F5725">
        <v>28</v>
      </c>
      <c r="G5725" t="s">
        <v>80</v>
      </c>
      <c r="H5725" t="s">
        <v>27</v>
      </c>
      <c r="I5725">
        <f t="shared" si="356"/>
        <v>14</v>
      </c>
      <c r="J5725">
        <v>20</v>
      </c>
      <c r="K5725">
        <v>40</v>
      </c>
      <c r="L5725">
        <v>60</v>
      </c>
      <c r="M5725">
        <v>1</v>
      </c>
      <c r="N5725">
        <v>60</v>
      </c>
      <c r="O5725">
        <f t="shared" si="357"/>
        <v>14</v>
      </c>
      <c r="P5725">
        <f t="shared" si="358"/>
        <v>46</v>
      </c>
      <c r="Q5725" s="2">
        <f t="shared" si="359"/>
        <v>0.76666666666666672</v>
      </c>
      <c r="R5725">
        <v>4</v>
      </c>
      <c r="S5725" t="s">
        <v>61</v>
      </c>
    </row>
    <row r="5726" spans="1:19" x14ac:dyDescent="0.3">
      <c r="A5726">
        <v>142549</v>
      </c>
      <c r="B5726" s="1">
        <v>45277</v>
      </c>
      <c r="C5726" t="s">
        <v>33</v>
      </c>
      <c r="D5726" t="s">
        <v>16</v>
      </c>
      <c r="E5726" t="s">
        <v>25</v>
      </c>
      <c r="F5726">
        <v>30</v>
      </c>
      <c r="G5726" t="s">
        <v>31</v>
      </c>
      <c r="H5726" t="s">
        <v>19</v>
      </c>
      <c r="I5726">
        <f t="shared" si="356"/>
        <v>82.6</v>
      </c>
      <c r="J5726">
        <v>118</v>
      </c>
      <c r="K5726">
        <v>0</v>
      </c>
      <c r="L5726">
        <v>118</v>
      </c>
      <c r="M5726">
        <v>1</v>
      </c>
      <c r="N5726">
        <v>118</v>
      </c>
      <c r="O5726">
        <f t="shared" si="357"/>
        <v>82.6</v>
      </c>
      <c r="P5726">
        <f t="shared" si="358"/>
        <v>35.400000000000006</v>
      </c>
      <c r="Q5726" s="2">
        <f t="shared" si="359"/>
        <v>0.30000000000000004</v>
      </c>
      <c r="R5726">
        <v>3</v>
      </c>
      <c r="S5726" t="s">
        <v>73</v>
      </c>
    </row>
    <row r="5727" spans="1:19" x14ac:dyDescent="0.3">
      <c r="A5727">
        <v>185275</v>
      </c>
      <c r="B5727" s="1">
        <v>45335</v>
      </c>
      <c r="C5727" t="s">
        <v>50</v>
      </c>
      <c r="D5727" t="s">
        <v>16</v>
      </c>
      <c r="E5727" t="s">
        <v>17</v>
      </c>
      <c r="F5727">
        <v>19</v>
      </c>
      <c r="G5727" t="s">
        <v>29</v>
      </c>
      <c r="H5727" t="s">
        <v>19</v>
      </c>
      <c r="I5727">
        <f t="shared" si="356"/>
        <v>67.899999999999991</v>
      </c>
      <c r="J5727">
        <v>97</v>
      </c>
      <c r="K5727">
        <v>0</v>
      </c>
      <c r="L5727">
        <v>97</v>
      </c>
      <c r="M5727">
        <v>1</v>
      </c>
      <c r="N5727">
        <v>97</v>
      </c>
      <c r="O5727">
        <f t="shared" si="357"/>
        <v>67.899999999999991</v>
      </c>
      <c r="P5727">
        <f t="shared" si="358"/>
        <v>29.100000000000009</v>
      </c>
      <c r="Q5727" s="2">
        <f t="shared" si="359"/>
        <v>0.3000000000000001</v>
      </c>
      <c r="R5727">
        <v>1</v>
      </c>
      <c r="S5727" t="s">
        <v>64</v>
      </c>
    </row>
    <row r="5728" spans="1:19" x14ac:dyDescent="0.3">
      <c r="A5728">
        <v>192023</v>
      </c>
      <c r="B5728" s="1">
        <v>45346</v>
      </c>
      <c r="C5728" t="s">
        <v>53</v>
      </c>
      <c r="D5728" t="s">
        <v>37</v>
      </c>
      <c r="E5728" t="s">
        <v>17</v>
      </c>
      <c r="F5728">
        <v>32</v>
      </c>
      <c r="G5728" t="s">
        <v>29</v>
      </c>
      <c r="H5728" t="s">
        <v>19</v>
      </c>
      <c r="I5728">
        <f t="shared" si="356"/>
        <v>10.5</v>
      </c>
      <c r="J5728">
        <v>15</v>
      </c>
      <c r="K5728">
        <v>0</v>
      </c>
      <c r="L5728">
        <v>15</v>
      </c>
      <c r="M5728">
        <v>1</v>
      </c>
      <c r="N5728">
        <v>15</v>
      </c>
      <c r="O5728">
        <f t="shared" si="357"/>
        <v>10.5</v>
      </c>
      <c r="P5728">
        <f t="shared" si="358"/>
        <v>4.5</v>
      </c>
      <c r="Q5728" s="2">
        <f t="shared" si="359"/>
        <v>0.3</v>
      </c>
      <c r="R5728">
        <v>4</v>
      </c>
      <c r="S5728" t="s">
        <v>61</v>
      </c>
    </row>
    <row r="5729" spans="1:19" x14ac:dyDescent="0.3">
      <c r="A5729">
        <v>167444</v>
      </c>
      <c r="B5729" s="1">
        <v>45329</v>
      </c>
      <c r="C5729" t="s">
        <v>50</v>
      </c>
      <c r="D5729" t="s">
        <v>16</v>
      </c>
      <c r="E5729" t="s">
        <v>25</v>
      </c>
      <c r="F5729">
        <v>20</v>
      </c>
      <c r="G5729" t="s">
        <v>60</v>
      </c>
      <c r="H5729" t="s">
        <v>19</v>
      </c>
      <c r="I5729">
        <f t="shared" si="356"/>
        <v>67.899999999999991</v>
      </c>
      <c r="J5729">
        <v>97</v>
      </c>
      <c r="K5729">
        <v>0</v>
      </c>
      <c r="L5729">
        <v>97</v>
      </c>
      <c r="M5729">
        <v>4</v>
      </c>
      <c r="N5729">
        <v>388</v>
      </c>
      <c r="O5729">
        <f t="shared" si="357"/>
        <v>271.59999999999997</v>
      </c>
      <c r="P5729">
        <f t="shared" si="358"/>
        <v>116.40000000000003</v>
      </c>
      <c r="Q5729" s="2">
        <f t="shared" si="359"/>
        <v>0.3000000000000001</v>
      </c>
      <c r="R5729">
        <v>2</v>
      </c>
      <c r="S5729" t="s">
        <v>71</v>
      </c>
    </row>
    <row r="5730" spans="1:19" x14ac:dyDescent="0.3">
      <c r="A5730">
        <v>182707</v>
      </c>
      <c r="B5730" s="1">
        <v>45295</v>
      </c>
      <c r="C5730" t="s">
        <v>42</v>
      </c>
      <c r="D5730" t="s">
        <v>16</v>
      </c>
      <c r="E5730" t="s">
        <v>17</v>
      </c>
      <c r="F5730">
        <v>18</v>
      </c>
      <c r="G5730" t="s">
        <v>56</v>
      </c>
      <c r="H5730" t="s">
        <v>19</v>
      </c>
      <c r="I5730">
        <f t="shared" si="356"/>
        <v>45.5</v>
      </c>
      <c r="J5730">
        <v>65</v>
      </c>
      <c r="K5730">
        <v>0</v>
      </c>
      <c r="L5730">
        <v>65</v>
      </c>
      <c r="M5730">
        <v>1</v>
      </c>
      <c r="N5730">
        <v>65</v>
      </c>
      <c r="O5730">
        <f t="shared" si="357"/>
        <v>45.5</v>
      </c>
      <c r="P5730">
        <f t="shared" si="358"/>
        <v>19.5</v>
      </c>
      <c r="Q5730" s="2">
        <f t="shared" si="359"/>
        <v>0.3</v>
      </c>
      <c r="R5730">
        <v>3</v>
      </c>
      <c r="S5730" t="s">
        <v>73</v>
      </c>
    </row>
    <row r="5731" spans="1:19" x14ac:dyDescent="0.3">
      <c r="A5731">
        <v>151426</v>
      </c>
      <c r="B5731" s="1">
        <v>45387</v>
      </c>
      <c r="C5731" t="s">
        <v>50</v>
      </c>
      <c r="D5731" t="s">
        <v>16</v>
      </c>
      <c r="E5731" t="s">
        <v>17</v>
      </c>
      <c r="F5731">
        <v>21</v>
      </c>
      <c r="G5731" t="s">
        <v>29</v>
      </c>
      <c r="H5731" t="s">
        <v>19</v>
      </c>
      <c r="I5731">
        <f t="shared" si="356"/>
        <v>67.899999999999991</v>
      </c>
      <c r="J5731">
        <v>97</v>
      </c>
      <c r="K5731">
        <v>0</v>
      </c>
      <c r="L5731">
        <v>97</v>
      </c>
      <c r="M5731">
        <v>3</v>
      </c>
      <c r="N5731">
        <v>291</v>
      </c>
      <c r="O5731">
        <f t="shared" si="357"/>
        <v>203.7</v>
      </c>
      <c r="P5731">
        <f t="shared" si="358"/>
        <v>87.300000000000011</v>
      </c>
      <c r="Q5731" s="2">
        <f t="shared" si="359"/>
        <v>0.30000000000000004</v>
      </c>
      <c r="R5731">
        <v>1</v>
      </c>
      <c r="S5731" t="s">
        <v>68</v>
      </c>
    </row>
    <row r="5732" spans="1:19" x14ac:dyDescent="0.3">
      <c r="A5732">
        <v>130183</v>
      </c>
      <c r="B5732" s="1">
        <v>45377</v>
      </c>
      <c r="C5732" t="s">
        <v>50</v>
      </c>
      <c r="D5732" t="s">
        <v>16</v>
      </c>
      <c r="E5732" t="s">
        <v>17</v>
      </c>
      <c r="F5732">
        <v>29</v>
      </c>
      <c r="G5732" t="s">
        <v>31</v>
      </c>
      <c r="H5732" t="s">
        <v>19</v>
      </c>
      <c r="I5732">
        <f t="shared" si="356"/>
        <v>67.899999999999991</v>
      </c>
      <c r="J5732">
        <v>97</v>
      </c>
      <c r="K5732">
        <v>0</v>
      </c>
      <c r="L5732">
        <v>97</v>
      </c>
      <c r="M5732">
        <v>1</v>
      </c>
      <c r="N5732">
        <v>97</v>
      </c>
      <c r="O5732">
        <f t="shared" si="357"/>
        <v>67.899999999999991</v>
      </c>
      <c r="P5732">
        <f t="shared" si="358"/>
        <v>29.100000000000009</v>
      </c>
      <c r="Q5732" s="2">
        <f t="shared" si="359"/>
        <v>0.3000000000000001</v>
      </c>
      <c r="R5732">
        <v>3</v>
      </c>
      <c r="S5732" t="s">
        <v>73</v>
      </c>
    </row>
    <row r="5733" spans="1:19" x14ac:dyDescent="0.3">
      <c r="A5733">
        <v>122200</v>
      </c>
      <c r="B5733" s="1">
        <v>45579</v>
      </c>
      <c r="C5733" t="s">
        <v>42</v>
      </c>
      <c r="D5733" t="s">
        <v>16</v>
      </c>
      <c r="E5733" t="s">
        <v>25</v>
      </c>
      <c r="F5733">
        <v>30</v>
      </c>
      <c r="G5733" t="s">
        <v>41</v>
      </c>
      <c r="H5733" t="s">
        <v>19</v>
      </c>
      <c r="I5733">
        <f t="shared" si="356"/>
        <v>45.5</v>
      </c>
      <c r="J5733">
        <v>65</v>
      </c>
      <c r="K5733">
        <v>0</v>
      </c>
      <c r="L5733">
        <v>65</v>
      </c>
      <c r="M5733">
        <v>1</v>
      </c>
      <c r="N5733">
        <v>65</v>
      </c>
      <c r="O5733">
        <f t="shared" si="357"/>
        <v>45.5</v>
      </c>
      <c r="P5733">
        <f t="shared" si="358"/>
        <v>19.5</v>
      </c>
      <c r="Q5733" s="2">
        <f t="shared" si="359"/>
        <v>0.3</v>
      </c>
      <c r="R5733">
        <v>1</v>
      </c>
      <c r="S5733" t="s">
        <v>81</v>
      </c>
    </row>
    <row r="5734" spans="1:19" x14ac:dyDescent="0.3">
      <c r="A5734">
        <v>156960</v>
      </c>
      <c r="B5734" s="1">
        <v>45473</v>
      </c>
      <c r="C5734" t="s">
        <v>78</v>
      </c>
      <c r="D5734" t="s">
        <v>37</v>
      </c>
      <c r="E5734" t="s">
        <v>25</v>
      </c>
      <c r="F5734">
        <v>20</v>
      </c>
      <c r="G5734" t="s">
        <v>69</v>
      </c>
      <c r="H5734" t="s">
        <v>19</v>
      </c>
      <c r="I5734">
        <f t="shared" si="356"/>
        <v>35</v>
      </c>
      <c r="J5734">
        <v>50</v>
      </c>
      <c r="K5734">
        <v>0</v>
      </c>
      <c r="L5734">
        <v>50</v>
      </c>
      <c r="M5734">
        <v>1</v>
      </c>
      <c r="N5734">
        <v>50</v>
      </c>
      <c r="O5734">
        <f t="shared" si="357"/>
        <v>35</v>
      </c>
      <c r="P5734">
        <f t="shared" si="358"/>
        <v>15</v>
      </c>
      <c r="Q5734" s="2">
        <f t="shared" si="359"/>
        <v>0.3</v>
      </c>
      <c r="R5734">
        <v>3</v>
      </c>
      <c r="S5734" t="s">
        <v>22</v>
      </c>
    </row>
    <row r="5735" spans="1:19" x14ac:dyDescent="0.3">
      <c r="A5735">
        <v>193695</v>
      </c>
      <c r="B5735" s="1">
        <v>45349</v>
      </c>
      <c r="C5735" t="s">
        <v>42</v>
      </c>
      <c r="D5735" t="s">
        <v>16</v>
      </c>
      <c r="E5735" t="s">
        <v>17</v>
      </c>
      <c r="F5735">
        <v>34</v>
      </c>
      <c r="G5735" t="s">
        <v>41</v>
      </c>
      <c r="H5735" t="s">
        <v>19</v>
      </c>
      <c r="I5735">
        <f t="shared" si="356"/>
        <v>45.5</v>
      </c>
      <c r="J5735">
        <v>65</v>
      </c>
      <c r="K5735">
        <v>0</v>
      </c>
      <c r="L5735">
        <v>65</v>
      </c>
      <c r="M5735">
        <v>2</v>
      </c>
      <c r="N5735">
        <v>130</v>
      </c>
      <c r="O5735">
        <f t="shared" si="357"/>
        <v>91</v>
      </c>
      <c r="P5735">
        <f t="shared" si="358"/>
        <v>39</v>
      </c>
      <c r="Q5735" s="2">
        <f t="shared" si="359"/>
        <v>0.3</v>
      </c>
      <c r="R5735">
        <v>4</v>
      </c>
      <c r="S5735" t="s">
        <v>65</v>
      </c>
    </row>
    <row r="5736" spans="1:19" x14ac:dyDescent="0.3">
      <c r="A5736">
        <v>150826</v>
      </c>
      <c r="B5736" s="1">
        <v>45401</v>
      </c>
      <c r="C5736" t="s">
        <v>33</v>
      </c>
      <c r="D5736" t="s">
        <v>16</v>
      </c>
      <c r="E5736" t="s">
        <v>25</v>
      </c>
      <c r="F5736">
        <v>19</v>
      </c>
      <c r="G5736" t="s">
        <v>86</v>
      </c>
      <c r="H5736" t="s">
        <v>27</v>
      </c>
      <c r="I5736">
        <f t="shared" si="356"/>
        <v>82.6</v>
      </c>
      <c r="J5736">
        <v>118</v>
      </c>
      <c r="K5736">
        <v>70</v>
      </c>
      <c r="L5736">
        <v>188</v>
      </c>
      <c r="M5736">
        <v>1</v>
      </c>
      <c r="N5736">
        <v>188</v>
      </c>
      <c r="O5736">
        <f t="shared" si="357"/>
        <v>82.6</v>
      </c>
      <c r="P5736">
        <f t="shared" si="358"/>
        <v>105.4</v>
      </c>
      <c r="Q5736" s="2">
        <f t="shared" si="359"/>
        <v>0.56063829787234043</v>
      </c>
      <c r="R5736">
        <v>1</v>
      </c>
      <c r="S5736" t="s">
        <v>81</v>
      </c>
    </row>
    <row r="5737" spans="1:19" x14ac:dyDescent="0.3">
      <c r="A5737">
        <v>150314</v>
      </c>
      <c r="B5737" s="1">
        <v>45256</v>
      </c>
      <c r="C5737" t="s">
        <v>33</v>
      </c>
      <c r="D5737" t="s">
        <v>16</v>
      </c>
      <c r="E5737" t="s">
        <v>17</v>
      </c>
      <c r="F5737">
        <v>18</v>
      </c>
      <c r="G5737" t="s">
        <v>77</v>
      </c>
      <c r="H5737" t="s">
        <v>19</v>
      </c>
      <c r="I5737">
        <f t="shared" si="356"/>
        <v>82.6</v>
      </c>
      <c r="J5737">
        <v>118</v>
      </c>
      <c r="K5737">
        <v>0</v>
      </c>
      <c r="L5737">
        <v>118</v>
      </c>
      <c r="M5737">
        <v>1</v>
      </c>
      <c r="N5737">
        <v>118</v>
      </c>
      <c r="O5737">
        <f t="shared" si="357"/>
        <v>82.6</v>
      </c>
      <c r="P5737">
        <f t="shared" si="358"/>
        <v>35.400000000000006</v>
      </c>
      <c r="Q5737" s="2">
        <f t="shared" si="359"/>
        <v>0.30000000000000004</v>
      </c>
      <c r="R5737">
        <v>5</v>
      </c>
      <c r="S5737" t="s">
        <v>65</v>
      </c>
    </row>
    <row r="5738" spans="1:19" x14ac:dyDescent="0.3">
      <c r="A5738">
        <v>194281</v>
      </c>
      <c r="B5738" s="1">
        <v>45350</v>
      </c>
      <c r="C5738" t="s">
        <v>42</v>
      </c>
      <c r="D5738" t="s">
        <v>16</v>
      </c>
      <c r="E5738" t="s">
        <v>25</v>
      </c>
      <c r="F5738">
        <v>28</v>
      </c>
      <c r="G5738" t="s">
        <v>69</v>
      </c>
      <c r="H5738" t="s">
        <v>19</v>
      </c>
      <c r="I5738">
        <f t="shared" si="356"/>
        <v>45.5</v>
      </c>
      <c r="J5738">
        <v>65</v>
      </c>
      <c r="K5738">
        <v>0</v>
      </c>
      <c r="L5738">
        <v>65</v>
      </c>
      <c r="M5738">
        <v>1</v>
      </c>
      <c r="N5738">
        <v>65</v>
      </c>
      <c r="O5738">
        <f t="shared" si="357"/>
        <v>45.5</v>
      </c>
      <c r="P5738">
        <f t="shared" si="358"/>
        <v>19.5</v>
      </c>
      <c r="Q5738" s="2">
        <f t="shared" si="359"/>
        <v>0.3</v>
      </c>
      <c r="R5738">
        <v>3</v>
      </c>
      <c r="S5738" t="s">
        <v>83</v>
      </c>
    </row>
    <row r="5739" spans="1:19" x14ac:dyDescent="0.3">
      <c r="A5739">
        <v>167163</v>
      </c>
      <c r="B5739" s="1">
        <v>45475</v>
      </c>
      <c r="C5739" t="s">
        <v>42</v>
      </c>
      <c r="D5739" t="s">
        <v>16</v>
      </c>
      <c r="E5739" t="s">
        <v>25</v>
      </c>
      <c r="F5739">
        <v>34</v>
      </c>
      <c r="G5739" t="s">
        <v>44</v>
      </c>
      <c r="H5739" t="s">
        <v>27</v>
      </c>
      <c r="I5739">
        <f t="shared" si="356"/>
        <v>45.5</v>
      </c>
      <c r="J5739">
        <v>65</v>
      </c>
      <c r="K5739">
        <v>25</v>
      </c>
      <c r="L5739">
        <v>90</v>
      </c>
      <c r="M5739">
        <v>1</v>
      </c>
      <c r="N5739">
        <v>90</v>
      </c>
      <c r="O5739">
        <f t="shared" si="357"/>
        <v>45.5</v>
      </c>
      <c r="P5739">
        <f t="shared" si="358"/>
        <v>44.5</v>
      </c>
      <c r="Q5739" s="2">
        <f t="shared" si="359"/>
        <v>0.49444444444444446</v>
      </c>
      <c r="R5739">
        <v>4</v>
      </c>
      <c r="S5739" t="s">
        <v>45</v>
      </c>
    </row>
    <row r="5740" spans="1:19" x14ac:dyDescent="0.3">
      <c r="A5740">
        <v>139726</v>
      </c>
      <c r="B5740" s="1">
        <v>45346</v>
      </c>
      <c r="C5740" t="s">
        <v>53</v>
      </c>
      <c r="D5740" t="s">
        <v>37</v>
      </c>
      <c r="E5740" t="s">
        <v>17</v>
      </c>
      <c r="F5740">
        <v>18</v>
      </c>
      <c r="G5740" t="s">
        <v>51</v>
      </c>
      <c r="H5740" t="s">
        <v>27</v>
      </c>
      <c r="I5740">
        <f t="shared" si="356"/>
        <v>10.5</v>
      </c>
      <c r="J5740">
        <v>15</v>
      </c>
      <c r="K5740">
        <v>50</v>
      </c>
      <c r="L5740">
        <v>65</v>
      </c>
      <c r="M5740">
        <v>1</v>
      </c>
      <c r="N5740">
        <v>65</v>
      </c>
      <c r="O5740">
        <f t="shared" si="357"/>
        <v>10.5</v>
      </c>
      <c r="P5740">
        <f t="shared" si="358"/>
        <v>54.5</v>
      </c>
      <c r="Q5740" s="2">
        <f t="shared" si="359"/>
        <v>0.83846153846153848</v>
      </c>
      <c r="R5740">
        <v>3</v>
      </c>
      <c r="S5740" t="s">
        <v>88</v>
      </c>
    </row>
    <row r="5741" spans="1:19" x14ac:dyDescent="0.3">
      <c r="A5741">
        <v>182275</v>
      </c>
      <c r="B5741" s="1">
        <v>45448</v>
      </c>
      <c r="C5741" t="s">
        <v>82</v>
      </c>
      <c r="D5741" t="s">
        <v>37</v>
      </c>
      <c r="E5741" t="s">
        <v>25</v>
      </c>
      <c r="F5741">
        <v>23</v>
      </c>
      <c r="G5741" t="s">
        <v>51</v>
      </c>
      <c r="H5741" t="s">
        <v>27</v>
      </c>
      <c r="I5741">
        <f t="shared" si="356"/>
        <v>14</v>
      </c>
      <c r="J5741">
        <v>20</v>
      </c>
      <c r="K5741">
        <v>50</v>
      </c>
      <c r="L5741">
        <v>70</v>
      </c>
      <c r="M5741">
        <v>3</v>
      </c>
      <c r="N5741">
        <v>210</v>
      </c>
      <c r="O5741">
        <f t="shared" si="357"/>
        <v>42</v>
      </c>
      <c r="P5741">
        <f t="shared" si="358"/>
        <v>168</v>
      </c>
      <c r="Q5741" s="2">
        <f t="shared" si="359"/>
        <v>0.8</v>
      </c>
      <c r="R5741">
        <v>5</v>
      </c>
      <c r="S5741" t="s">
        <v>70</v>
      </c>
    </row>
    <row r="5742" spans="1:19" x14ac:dyDescent="0.3">
      <c r="A5742">
        <v>136125</v>
      </c>
      <c r="B5742" s="1">
        <v>45591</v>
      </c>
      <c r="C5742" t="s">
        <v>50</v>
      </c>
      <c r="D5742" t="s">
        <v>16</v>
      </c>
      <c r="E5742" t="s">
        <v>17</v>
      </c>
      <c r="F5742">
        <v>31</v>
      </c>
      <c r="G5742" t="s">
        <v>69</v>
      </c>
      <c r="H5742" t="s">
        <v>19</v>
      </c>
      <c r="I5742">
        <f t="shared" si="356"/>
        <v>67.899999999999991</v>
      </c>
      <c r="J5742">
        <v>97</v>
      </c>
      <c r="K5742">
        <v>0</v>
      </c>
      <c r="L5742">
        <v>97</v>
      </c>
      <c r="M5742">
        <v>1</v>
      </c>
      <c r="N5742">
        <v>97</v>
      </c>
      <c r="O5742">
        <f t="shared" si="357"/>
        <v>67.899999999999991</v>
      </c>
      <c r="P5742">
        <f t="shared" si="358"/>
        <v>29.100000000000009</v>
      </c>
      <c r="Q5742" s="2">
        <f t="shared" si="359"/>
        <v>0.3000000000000001</v>
      </c>
      <c r="R5742">
        <v>1</v>
      </c>
      <c r="S5742" t="s">
        <v>81</v>
      </c>
    </row>
    <row r="5743" spans="1:19" x14ac:dyDescent="0.3">
      <c r="A5743">
        <v>192008</v>
      </c>
      <c r="B5743" s="1">
        <v>45239</v>
      </c>
      <c r="C5743" t="s">
        <v>53</v>
      </c>
      <c r="D5743" t="s">
        <v>37</v>
      </c>
      <c r="E5743" t="s">
        <v>17</v>
      </c>
      <c r="F5743">
        <v>34</v>
      </c>
      <c r="G5743" t="s">
        <v>54</v>
      </c>
      <c r="H5743" t="s">
        <v>19</v>
      </c>
      <c r="I5743">
        <f t="shared" si="356"/>
        <v>10.5</v>
      </c>
      <c r="J5743">
        <v>15</v>
      </c>
      <c r="K5743">
        <v>0</v>
      </c>
      <c r="L5743">
        <v>15</v>
      </c>
      <c r="M5743">
        <v>3</v>
      </c>
      <c r="N5743">
        <v>45</v>
      </c>
      <c r="O5743">
        <f t="shared" si="357"/>
        <v>31.5</v>
      </c>
      <c r="P5743">
        <f t="shared" si="358"/>
        <v>13.5</v>
      </c>
      <c r="Q5743" s="2">
        <f t="shared" si="359"/>
        <v>0.3</v>
      </c>
      <c r="R5743">
        <v>2</v>
      </c>
      <c r="S5743" t="s">
        <v>55</v>
      </c>
    </row>
    <row r="5744" spans="1:19" x14ac:dyDescent="0.3">
      <c r="A5744">
        <v>159850</v>
      </c>
      <c r="B5744" s="1">
        <v>45309</v>
      </c>
      <c r="C5744" t="s">
        <v>42</v>
      </c>
      <c r="D5744" t="s">
        <v>16</v>
      </c>
      <c r="E5744" t="s">
        <v>17</v>
      </c>
      <c r="F5744">
        <v>21</v>
      </c>
      <c r="G5744" t="s">
        <v>38</v>
      </c>
      <c r="H5744" t="s">
        <v>19</v>
      </c>
      <c r="I5744">
        <f t="shared" si="356"/>
        <v>45.5</v>
      </c>
      <c r="J5744">
        <v>65</v>
      </c>
      <c r="K5744">
        <v>0</v>
      </c>
      <c r="L5744">
        <v>65</v>
      </c>
      <c r="M5744">
        <v>1</v>
      </c>
      <c r="N5744">
        <v>65</v>
      </c>
      <c r="O5744">
        <f t="shared" si="357"/>
        <v>45.5</v>
      </c>
      <c r="P5744">
        <f t="shared" si="358"/>
        <v>19.5</v>
      </c>
      <c r="Q5744" s="2">
        <f t="shared" si="359"/>
        <v>0.3</v>
      </c>
      <c r="R5744">
        <v>1</v>
      </c>
      <c r="S5744" t="s">
        <v>35</v>
      </c>
    </row>
    <row r="5745" spans="1:19" x14ac:dyDescent="0.3">
      <c r="A5745">
        <v>149408</v>
      </c>
      <c r="B5745" s="1">
        <v>45535</v>
      </c>
      <c r="C5745" t="s">
        <v>50</v>
      </c>
      <c r="D5745" t="s">
        <v>16</v>
      </c>
      <c r="E5745" t="s">
        <v>17</v>
      </c>
      <c r="F5745">
        <v>22</v>
      </c>
      <c r="G5745" t="s">
        <v>31</v>
      </c>
      <c r="H5745" t="s">
        <v>19</v>
      </c>
      <c r="I5745">
        <f t="shared" si="356"/>
        <v>67.899999999999991</v>
      </c>
      <c r="J5745">
        <v>97</v>
      </c>
      <c r="K5745">
        <v>0</v>
      </c>
      <c r="L5745">
        <v>97</v>
      </c>
      <c r="M5745">
        <v>1</v>
      </c>
      <c r="N5745">
        <v>97</v>
      </c>
      <c r="O5745">
        <f t="shared" si="357"/>
        <v>67.899999999999991</v>
      </c>
      <c r="P5745">
        <f t="shared" si="358"/>
        <v>29.100000000000009</v>
      </c>
      <c r="Q5745" s="2">
        <f t="shared" si="359"/>
        <v>0.3000000000000001</v>
      </c>
      <c r="R5745">
        <v>5</v>
      </c>
      <c r="S5745" t="s">
        <v>32</v>
      </c>
    </row>
    <row r="5746" spans="1:19" x14ac:dyDescent="0.3">
      <c r="A5746">
        <v>183640</v>
      </c>
      <c r="B5746" s="1">
        <v>45595</v>
      </c>
      <c r="C5746" t="s">
        <v>15</v>
      </c>
      <c r="D5746" t="s">
        <v>16</v>
      </c>
      <c r="E5746" t="s">
        <v>17</v>
      </c>
      <c r="F5746">
        <v>23</v>
      </c>
      <c r="G5746" t="s">
        <v>56</v>
      </c>
      <c r="H5746" t="s">
        <v>19</v>
      </c>
      <c r="I5746">
        <f t="shared" si="356"/>
        <v>70</v>
      </c>
      <c r="J5746">
        <v>100</v>
      </c>
      <c r="K5746">
        <v>0</v>
      </c>
      <c r="L5746">
        <v>100</v>
      </c>
      <c r="M5746">
        <v>2</v>
      </c>
      <c r="N5746">
        <v>200</v>
      </c>
      <c r="O5746">
        <f t="shared" si="357"/>
        <v>140</v>
      </c>
      <c r="P5746">
        <f t="shared" si="358"/>
        <v>60</v>
      </c>
      <c r="Q5746" s="2">
        <f t="shared" si="359"/>
        <v>0.3</v>
      </c>
      <c r="R5746">
        <v>5</v>
      </c>
      <c r="S5746" t="s">
        <v>61</v>
      </c>
    </row>
    <row r="5747" spans="1:19" x14ac:dyDescent="0.3">
      <c r="A5747">
        <v>174658</v>
      </c>
      <c r="B5747" s="1">
        <v>45285</v>
      </c>
      <c r="C5747" t="s">
        <v>82</v>
      </c>
      <c r="D5747" t="s">
        <v>37</v>
      </c>
      <c r="E5747" t="s">
        <v>17</v>
      </c>
      <c r="F5747">
        <v>27</v>
      </c>
      <c r="G5747" t="s">
        <v>67</v>
      </c>
      <c r="H5747" t="s">
        <v>27</v>
      </c>
      <c r="I5747">
        <f t="shared" si="356"/>
        <v>14</v>
      </c>
      <c r="J5747">
        <v>20</v>
      </c>
      <c r="K5747">
        <v>40</v>
      </c>
      <c r="L5747">
        <v>60</v>
      </c>
      <c r="M5747">
        <v>1</v>
      </c>
      <c r="N5747">
        <v>60</v>
      </c>
      <c r="O5747">
        <f t="shared" si="357"/>
        <v>14</v>
      </c>
      <c r="P5747">
        <f t="shared" si="358"/>
        <v>46</v>
      </c>
      <c r="Q5747" s="2">
        <f t="shared" si="359"/>
        <v>0.76666666666666672</v>
      </c>
      <c r="R5747">
        <v>4</v>
      </c>
      <c r="S5747" t="s">
        <v>61</v>
      </c>
    </row>
    <row r="5748" spans="1:19" x14ac:dyDescent="0.3">
      <c r="A5748">
        <v>156937</v>
      </c>
      <c r="B5748" s="1">
        <v>45408</v>
      </c>
      <c r="C5748" t="s">
        <v>78</v>
      </c>
      <c r="D5748" t="s">
        <v>37</v>
      </c>
      <c r="E5748" t="s">
        <v>17</v>
      </c>
      <c r="F5748">
        <v>20</v>
      </c>
      <c r="G5748" t="s">
        <v>38</v>
      </c>
      <c r="H5748" t="s">
        <v>19</v>
      </c>
      <c r="I5748">
        <f t="shared" si="356"/>
        <v>35</v>
      </c>
      <c r="J5748">
        <v>50</v>
      </c>
      <c r="K5748">
        <v>0</v>
      </c>
      <c r="L5748">
        <v>50</v>
      </c>
      <c r="M5748">
        <v>1</v>
      </c>
      <c r="N5748">
        <v>50</v>
      </c>
      <c r="O5748">
        <f t="shared" si="357"/>
        <v>35</v>
      </c>
      <c r="P5748">
        <f t="shared" si="358"/>
        <v>15</v>
      </c>
      <c r="Q5748" s="2">
        <f t="shared" si="359"/>
        <v>0.3</v>
      </c>
      <c r="R5748">
        <v>4</v>
      </c>
      <c r="S5748" t="s">
        <v>45</v>
      </c>
    </row>
    <row r="5749" spans="1:19" x14ac:dyDescent="0.3">
      <c r="A5749">
        <v>130763</v>
      </c>
      <c r="B5749" s="1">
        <v>45460</v>
      </c>
      <c r="C5749" t="s">
        <v>78</v>
      </c>
      <c r="D5749" t="s">
        <v>37</v>
      </c>
      <c r="E5749" t="s">
        <v>17</v>
      </c>
      <c r="F5749">
        <v>30</v>
      </c>
      <c r="G5749" t="s">
        <v>58</v>
      </c>
      <c r="H5749" t="s">
        <v>27</v>
      </c>
      <c r="I5749">
        <f t="shared" si="356"/>
        <v>35</v>
      </c>
      <c r="J5749">
        <v>50</v>
      </c>
      <c r="K5749">
        <v>40</v>
      </c>
      <c r="L5749">
        <v>90</v>
      </c>
      <c r="M5749">
        <v>1</v>
      </c>
      <c r="N5749">
        <v>90</v>
      </c>
      <c r="O5749">
        <f t="shared" si="357"/>
        <v>35</v>
      </c>
      <c r="P5749">
        <f t="shared" si="358"/>
        <v>55</v>
      </c>
      <c r="Q5749" s="2">
        <f t="shared" si="359"/>
        <v>0.61111111111111116</v>
      </c>
      <c r="R5749">
        <v>4</v>
      </c>
      <c r="S5749" t="s">
        <v>52</v>
      </c>
    </row>
    <row r="5750" spans="1:19" x14ac:dyDescent="0.3">
      <c r="A5750">
        <v>148838</v>
      </c>
      <c r="B5750" s="1">
        <v>45597</v>
      </c>
      <c r="C5750" t="s">
        <v>42</v>
      </c>
      <c r="D5750" t="s">
        <v>16</v>
      </c>
      <c r="E5750" t="s">
        <v>17</v>
      </c>
      <c r="F5750">
        <v>25</v>
      </c>
      <c r="G5750" t="s">
        <v>31</v>
      </c>
      <c r="H5750" t="s">
        <v>19</v>
      </c>
      <c r="I5750">
        <f t="shared" si="356"/>
        <v>45.5</v>
      </c>
      <c r="J5750">
        <v>65</v>
      </c>
      <c r="K5750">
        <v>0</v>
      </c>
      <c r="L5750">
        <v>65</v>
      </c>
      <c r="M5750">
        <v>1</v>
      </c>
      <c r="N5750">
        <v>65</v>
      </c>
      <c r="O5750">
        <f t="shared" si="357"/>
        <v>45.5</v>
      </c>
      <c r="P5750">
        <f t="shared" si="358"/>
        <v>19.5</v>
      </c>
      <c r="Q5750" s="2">
        <f t="shared" si="359"/>
        <v>0.3</v>
      </c>
      <c r="R5750">
        <v>5</v>
      </c>
      <c r="S5750" t="s">
        <v>43</v>
      </c>
    </row>
    <row r="5751" spans="1:19" x14ac:dyDescent="0.3">
      <c r="A5751">
        <v>178680</v>
      </c>
      <c r="B5751" s="1">
        <v>45526</v>
      </c>
      <c r="C5751" t="s">
        <v>82</v>
      </c>
      <c r="D5751" t="s">
        <v>37</v>
      </c>
      <c r="E5751" t="s">
        <v>17</v>
      </c>
      <c r="F5751">
        <v>19</v>
      </c>
      <c r="G5751" t="s">
        <v>31</v>
      </c>
      <c r="H5751" t="s">
        <v>19</v>
      </c>
      <c r="I5751">
        <f t="shared" si="356"/>
        <v>14</v>
      </c>
      <c r="J5751">
        <v>20</v>
      </c>
      <c r="K5751">
        <v>0</v>
      </c>
      <c r="L5751">
        <v>20</v>
      </c>
      <c r="M5751">
        <v>1</v>
      </c>
      <c r="N5751">
        <v>20</v>
      </c>
      <c r="O5751">
        <f t="shared" si="357"/>
        <v>14</v>
      </c>
      <c r="P5751">
        <f t="shared" si="358"/>
        <v>6</v>
      </c>
      <c r="Q5751" s="2">
        <f t="shared" si="359"/>
        <v>0.3</v>
      </c>
      <c r="R5751">
        <v>4</v>
      </c>
      <c r="S5751" t="s">
        <v>45</v>
      </c>
    </row>
    <row r="5752" spans="1:19" x14ac:dyDescent="0.3">
      <c r="A5752">
        <v>192015</v>
      </c>
      <c r="B5752" s="1">
        <v>45405</v>
      </c>
      <c r="C5752" t="s">
        <v>48</v>
      </c>
      <c r="D5752" t="s">
        <v>16</v>
      </c>
      <c r="E5752" t="s">
        <v>17</v>
      </c>
      <c r="F5752">
        <v>34</v>
      </c>
      <c r="G5752" t="s">
        <v>56</v>
      </c>
      <c r="H5752" t="s">
        <v>19</v>
      </c>
      <c r="I5752">
        <f t="shared" si="356"/>
        <v>91</v>
      </c>
      <c r="J5752">
        <v>130</v>
      </c>
      <c r="K5752">
        <v>0</v>
      </c>
      <c r="L5752">
        <v>130</v>
      </c>
      <c r="M5752">
        <v>1</v>
      </c>
      <c r="N5752">
        <v>130</v>
      </c>
      <c r="O5752">
        <f t="shared" si="357"/>
        <v>91</v>
      </c>
      <c r="P5752">
        <f t="shared" si="358"/>
        <v>39</v>
      </c>
      <c r="Q5752" s="2">
        <f t="shared" si="359"/>
        <v>0.3</v>
      </c>
      <c r="R5752">
        <v>4</v>
      </c>
      <c r="S5752" t="s">
        <v>45</v>
      </c>
    </row>
    <row r="5753" spans="1:19" x14ac:dyDescent="0.3">
      <c r="A5753">
        <v>186207</v>
      </c>
      <c r="B5753" s="1">
        <v>45505</v>
      </c>
      <c r="C5753" t="s">
        <v>76</v>
      </c>
      <c r="D5753" t="s">
        <v>37</v>
      </c>
      <c r="E5753" t="s">
        <v>25</v>
      </c>
      <c r="F5753">
        <v>27</v>
      </c>
      <c r="G5753" t="s">
        <v>62</v>
      </c>
      <c r="H5753" t="s">
        <v>19</v>
      </c>
      <c r="I5753">
        <f t="shared" si="356"/>
        <v>31.499999999999996</v>
      </c>
      <c r="J5753">
        <v>45</v>
      </c>
      <c r="K5753">
        <v>0</v>
      </c>
      <c r="L5753">
        <v>45</v>
      </c>
      <c r="M5753">
        <v>1</v>
      </c>
      <c r="N5753">
        <v>45</v>
      </c>
      <c r="O5753">
        <f t="shared" si="357"/>
        <v>31.499999999999996</v>
      </c>
      <c r="P5753">
        <f t="shared" si="358"/>
        <v>13.500000000000004</v>
      </c>
      <c r="Q5753" s="2">
        <f t="shared" si="359"/>
        <v>0.3000000000000001</v>
      </c>
      <c r="R5753">
        <v>5</v>
      </c>
      <c r="S5753" t="s">
        <v>43</v>
      </c>
    </row>
    <row r="5754" spans="1:19" x14ac:dyDescent="0.3">
      <c r="A5754">
        <v>167190</v>
      </c>
      <c r="B5754" s="1">
        <v>45441</v>
      </c>
      <c r="C5754" t="s">
        <v>50</v>
      </c>
      <c r="D5754" t="s">
        <v>16</v>
      </c>
      <c r="E5754" t="s">
        <v>25</v>
      </c>
      <c r="F5754">
        <v>35</v>
      </c>
      <c r="G5754" t="s">
        <v>18</v>
      </c>
      <c r="H5754" t="s">
        <v>19</v>
      </c>
      <c r="I5754">
        <f t="shared" si="356"/>
        <v>67.899999999999991</v>
      </c>
      <c r="J5754">
        <v>97</v>
      </c>
      <c r="K5754">
        <v>0</v>
      </c>
      <c r="L5754">
        <v>97</v>
      </c>
      <c r="M5754">
        <v>1</v>
      </c>
      <c r="N5754">
        <v>97</v>
      </c>
      <c r="O5754">
        <f t="shared" si="357"/>
        <v>67.899999999999991</v>
      </c>
      <c r="P5754">
        <f t="shared" si="358"/>
        <v>29.100000000000009</v>
      </c>
      <c r="Q5754" s="2">
        <f t="shared" si="359"/>
        <v>0.3000000000000001</v>
      </c>
      <c r="R5754">
        <v>5</v>
      </c>
      <c r="S5754" t="s">
        <v>45</v>
      </c>
    </row>
    <row r="5755" spans="1:19" x14ac:dyDescent="0.3">
      <c r="A5755">
        <v>134473</v>
      </c>
      <c r="B5755" s="1">
        <v>45452</v>
      </c>
      <c r="C5755" t="s">
        <v>85</v>
      </c>
      <c r="D5755" t="s">
        <v>24</v>
      </c>
      <c r="E5755" t="s">
        <v>17</v>
      </c>
      <c r="F5755">
        <v>26</v>
      </c>
      <c r="G5755" t="s">
        <v>56</v>
      </c>
      <c r="H5755" t="s">
        <v>19</v>
      </c>
      <c r="I5755">
        <f t="shared" si="356"/>
        <v>16.099999999999998</v>
      </c>
      <c r="J5755">
        <v>23</v>
      </c>
      <c r="K5755">
        <v>0</v>
      </c>
      <c r="L5755">
        <v>23</v>
      </c>
      <c r="M5755">
        <v>1</v>
      </c>
      <c r="N5755">
        <v>23</v>
      </c>
      <c r="O5755">
        <f t="shared" si="357"/>
        <v>16.099999999999998</v>
      </c>
      <c r="P5755">
        <f t="shared" si="358"/>
        <v>6.9000000000000021</v>
      </c>
      <c r="Q5755" s="2">
        <f t="shared" si="359"/>
        <v>0.3000000000000001</v>
      </c>
      <c r="R5755">
        <v>5</v>
      </c>
      <c r="S5755" t="s">
        <v>52</v>
      </c>
    </row>
    <row r="5756" spans="1:19" x14ac:dyDescent="0.3">
      <c r="A5756">
        <v>146643</v>
      </c>
      <c r="B5756" s="1">
        <v>45264</v>
      </c>
      <c r="C5756" t="s">
        <v>78</v>
      </c>
      <c r="D5756" t="s">
        <v>37</v>
      </c>
      <c r="E5756" t="s">
        <v>17</v>
      </c>
      <c r="F5756">
        <v>28</v>
      </c>
      <c r="G5756" t="s">
        <v>58</v>
      </c>
      <c r="H5756" t="s">
        <v>27</v>
      </c>
      <c r="I5756">
        <f t="shared" si="356"/>
        <v>35</v>
      </c>
      <c r="J5756">
        <v>50</v>
      </c>
      <c r="K5756">
        <v>40</v>
      </c>
      <c r="L5756">
        <v>90</v>
      </c>
      <c r="M5756">
        <v>2</v>
      </c>
      <c r="N5756">
        <v>180</v>
      </c>
      <c r="O5756">
        <f t="shared" si="357"/>
        <v>70</v>
      </c>
      <c r="P5756">
        <f t="shared" si="358"/>
        <v>110</v>
      </c>
      <c r="Q5756" s="2">
        <f t="shared" si="359"/>
        <v>0.61111111111111116</v>
      </c>
      <c r="R5756">
        <v>5</v>
      </c>
      <c r="S5756" t="s">
        <v>20</v>
      </c>
    </row>
    <row r="5757" spans="1:19" x14ac:dyDescent="0.3">
      <c r="A5757">
        <v>198615</v>
      </c>
      <c r="B5757" s="1">
        <v>45371</v>
      </c>
      <c r="C5757" t="s">
        <v>42</v>
      </c>
      <c r="D5757" t="s">
        <v>16</v>
      </c>
      <c r="E5757" t="s">
        <v>17</v>
      </c>
      <c r="F5757">
        <v>32</v>
      </c>
      <c r="G5757" t="s">
        <v>29</v>
      </c>
      <c r="H5757" t="s">
        <v>19</v>
      </c>
      <c r="I5757">
        <f t="shared" si="356"/>
        <v>45.5</v>
      </c>
      <c r="J5757">
        <v>65</v>
      </c>
      <c r="K5757">
        <v>0</v>
      </c>
      <c r="L5757">
        <v>65</v>
      </c>
      <c r="M5757">
        <v>3</v>
      </c>
      <c r="N5757">
        <v>195</v>
      </c>
      <c r="O5757">
        <f t="shared" si="357"/>
        <v>136.5</v>
      </c>
      <c r="P5757">
        <f t="shared" si="358"/>
        <v>58.5</v>
      </c>
      <c r="Q5757" s="2">
        <f t="shared" si="359"/>
        <v>0.3</v>
      </c>
      <c r="R5757">
        <v>5</v>
      </c>
      <c r="S5757" t="s">
        <v>57</v>
      </c>
    </row>
    <row r="5758" spans="1:19" x14ac:dyDescent="0.3">
      <c r="A5758">
        <v>192435</v>
      </c>
      <c r="B5758" s="1">
        <v>45369</v>
      </c>
      <c r="C5758" t="s">
        <v>42</v>
      </c>
      <c r="D5758" t="s">
        <v>16</v>
      </c>
      <c r="E5758" t="s">
        <v>17</v>
      </c>
      <c r="F5758">
        <v>24</v>
      </c>
      <c r="G5758" t="s">
        <v>86</v>
      </c>
      <c r="H5758" t="s">
        <v>27</v>
      </c>
      <c r="I5758">
        <f t="shared" si="356"/>
        <v>45.5</v>
      </c>
      <c r="J5758">
        <v>65</v>
      </c>
      <c r="K5758">
        <v>70</v>
      </c>
      <c r="L5758">
        <v>135</v>
      </c>
      <c r="M5758">
        <v>1</v>
      </c>
      <c r="N5758">
        <v>135</v>
      </c>
      <c r="O5758">
        <f t="shared" si="357"/>
        <v>45.5</v>
      </c>
      <c r="P5758">
        <f t="shared" si="358"/>
        <v>89.5</v>
      </c>
      <c r="Q5758" s="2">
        <f t="shared" si="359"/>
        <v>0.66296296296296298</v>
      </c>
      <c r="R5758">
        <v>4</v>
      </c>
      <c r="S5758" t="s">
        <v>70</v>
      </c>
    </row>
    <row r="5759" spans="1:19" x14ac:dyDescent="0.3">
      <c r="A5759">
        <v>131203</v>
      </c>
      <c r="B5759" s="1">
        <v>45286</v>
      </c>
      <c r="C5759" t="s">
        <v>76</v>
      </c>
      <c r="D5759" t="s">
        <v>37</v>
      </c>
      <c r="E5759" t="s">
        <v>17</v>
      </c>
      <c r="F5759">
        <v>20</v>
      </c>
      <c r="G5759" t="s">
        <v>29</v>
      </c>
      <c r="H5759" t="s">
        <v>19</v>
      </c>
      <c r="I5759">
        <f t="shared" si="356"/>
        <v>31.499999999999996</v>
      </c>
      <c r="J5759">
        <v>45</v>
      </c>
      <c r="K5759">
        <v>0</v>
      </c>
      <c r="L5759">
        <v>45</v>
      </c>
      <c r="M5759">
        <v>1</v>
      </c>
      <c r="N5759">
        <v>45</v>
      </c>
      <c r="O5759">
        <f t="shared" si="357"/>
        <v>31.499999999999996</v>
      </c>
      <c r="P5759">
        <f t="shared" si="358"/>
        <v>13.500000000000004</v>
      </c>
      <c r="Q5759" s="2">
        <f t="shared" si="359"/>
        <v>0.3000000000000001</v>
      </c>
      <c r="R5759">
        <v>5</v>
      </c>
      <c r="S5759" t="s">
        <v>70</v>
      </c>
    </row>
    <row r="5760" spans="1:19" x14ac:dyDescent="0.3">
      <c r="A5760">
        <v>167829</v>
      </c>
      <c r="B5760" s="1">
        <v>45416</v>
      </c>
      <c r="C5760" t="s">
        <v>42</v>
      </c>
      <c r="D5760" t="s">
        <v>16</v>
      </c>
      <c r="E5760" t="s">
        <v>17</v>
      </c>
      <c r="F5760">
        <v>32</v>
      </c>
      <c r="G5760" t="s">
        <v>44</v>
      </c>
      <c r="H5760" t="s">
        <v>27</v>
      </c>
      <c r="I5760">
        <f t="shared" si="356"/>
        <v>45.5</v>
      </c>
      <c r="J5760">
        <v>65</v>
      </c>
      <c r="K5760">
        <v>25</v>
      </c>
      <c r="L5760">
        <v>90</v>
      </c>
      <c r="M5760">
        <v>3</v>
      </c>
      <c r="N5760">
        <v>270</v>
      </c>
      <c r="O5760">
        <f t="shared" si="357"/>
        <v>136.5</v>
      </c>
      <c r="P5760">
        <f t="shared" si="358"/>
        <v>133.5</v>
      </c>
      <c r="Q5760" s="2">
        <f t="shared" si="359"/>
        <v>0.49444444444444446</v>
      </c>
      <c r="R5760">
        <v>4</v>
      </c>
      <c r="S5760" t="s">
        <v>39</v>
      </c>
    </row>
    <row r="5761" spans="1:19" x14ac:dyDescent="0.3">
      <c r="A5761">
        <v>178961</v>
      </c>
      <c r="B5761" s="1">
        <v>45337</v>
      </c>
      <c r="C5761" t="s">
        <v>36</v>
      </c>
      <c r="D5761" t="s">
        <v>37</v>
      </c>
      <c r="E5761" t="s">
        <v>17</v>
      </c>
      <c r="F5761">
        <v>30</v>
      </c>
      <c r="G5761" t="s">
        <v>51</v>
      </c>
      <c r="H5761" t="s">
        <v>27</v>
      </c>
      <c r="I5761">
        <f t="shared" si="356"/>
        <v>22.4</v>
      </c>
      <c r="J5761">
        <v>32</v>
      </c>
      <c r="K5761">
        <v>50</v>
      </c>
      <c r="L5761">
        <v>82</v>
      </c>
      <c r="M5761">
        <v>1</v>
      </c>
      <c r="N5761">
        <v>82</v>
      </c>
      <c r="O5761">
        <f t="shared" si="357"/>
        <v>22.4</v>
      </c>
      <c r="P5761">
        <f t="shared" si="358"/>
        <v>59.6</v>
      </c>
      <c r="Q5761" s="2">
        <f t="shared" si="359"/>
        <v>0.72682926829268291</v>
      </c>
      <c r="R5761">
        <v>1</v>
      </c>
      <c r="S5761" t="s">
        <v>71</v>
      </c>
    </row>
    <row r="5762" spans="1:19" x14ac:dyDescent="0.3">
      <c r="A5762">
        <v>178632</v>
      </c>
      <c r="B5762" s="1">
        <v>45330</v>
      </c>
      <c r="C5762" t="s">
        <v>82</v>
      </c>
      <c r="D5762" t="s">
        <v>37</v>
      </c>
      <c r="E5762" t="s">
        <v>17</v>
      </c>
      <c r="F5762">
        <v>21</v>
      </c>
      <c r="G5762" t="s">
        <v>60</v>
      </c>
      <c r="H5762" t="s">
        <v>19</v>
      </c>
      <c r="I5762">
        <f t="shared" si="356"/>
        <v>14</v>
      </c>
      <c r="J5762">
        <v>20</v>
      </c>
      <c r="K5762">
        <v>0</v>
      </c>
      <c r="L5762">
        <v>20</v>
      </c>
      <c r="M5762">
        <v>1</v>
      </c>
      <c r="N5762">
        <v>20</v>
      </c>
      <c r="O5762">
        <f t="shared" si="357"/>
        <v>14</v>
      </c>
      <c r="P5762">
        <f t="shared" si="358"/>
        <v>6</v>
      </c>
      <c r="Q5762" s="2">
        <f t="shared" si="359"/>
        <v>0.3</v>
      </c>
      <c r="R5762">
        <v>4</v>
      </c>
      <c r="S5762" t="s">
        <v>43</v>
      </c>
    </row>
    <row r="5763" spans="1:19" x14ac:dyDescent="0.3">
      <c r="A5763">
        <v>130440</v>
      </c>
      <c r="B5763" s="1">
        <v>45376</v>
      </c>
      <c r="C5763" t="s">
        <v>23</v>
      </c>
      <c r="D5763" t="s">
        <v>24</v>
      </c>
      <c r="E5763" t="s">
        <v>25</v>
      </c>
      <c r="F5763">
        <v>18</v>
      </c>
      <c r="G5763" t="s">
        <v>31</v>
      </c>
      <c r="H5763" t="s">
        <v>19</v>
      </c>
      <c r="I5763">
        <f t="shared" ref="I5763:I5826" si="360">0.7*J5763</f>
        <v>6.3</v>
      </c>
      <c r="J5763">
        <v>9</v>
      </c>
      <c r="K5763">
        <v>0</v>
      </c>
      <c r="L5763">
        <v>9</v>
      </c>
      <c r="M5763">
        <v>1</v>
      </c>
      <c r="N5763">
        <v>9</v>
      </c>
      <c r="O5763">
        <f t="shared" ref="O5763:O5826" si="361">I5763*M5763</f>
        <v>6.3</v>
      </c>
      <c r="P5763">
        <f t="shared" ref="P5763:P5826" si="362">N5763-O5763</f>
        <v>2.7</v>
      </c>
      <c r="Q5763" s="2">
        <f t="shared" ref="Q5763:Q5826" si="363">(P5763/N5763)</f>
        <v>0.30000000000000004</v>
      </c>
      <c r="R5763">
        <v>4</v>
      </c>
      <c r="S5763" t="s">
        <v>70</v>
      </c>
    </row>
    <row r="5764" spans="1:19" x14ac:dyDescent="0.3">
      <c r="A5764">
        <v>181648</v>
      </c>
      <c r="B5764" s="1">
        <v>45442</v>
      </c>
      <c r="C5764" t="s">
        <v>53</v>
      </c>
      <c r="D5764" t="s">
        <v>37</v>
      </c>
      <c r="E5764" t="s">
        <v>25</v>
      </c>
      <c r="F5764">
        <v>22</v>
      </c>
      <c r="G5764" t="s">
        <v>56</v>
      </c>
      <c r="H5764" t="s">
        <v>19</v>
      </c>
      <c r="I5764">
        <f t="shared" si="360"/>
        <v>10.5</v>
      </c>
      <c r="J5764">
        <v>15</v>
      </c>
      <c r="K5764">
        <v>0</v>
      </c>
      <c r="L5764">
        <v>15</v>
      </c>
      <c r="M5764">
        <v>1</v>
      </c>
      <c r="N5764">
        <v>15</v>
      </c>
      <c r="O5764">
        <f t="shared" si="361"/>
        <v>10.5</v>
      </c>
      <c r="P5764">
        <f t="shared" si="362"/>
        <v>4.5</v>
      </c>
      <c r="Q5764" s="2">
        <f t="shared" si="363"/>
        <v>0.3</v>
      </c>
      <c r="R5764">
        <v>4</v>
      </c>
      <c r="S5764" t="s">
        <v>70</v>
      </c>
    </row>
    <row r="5765" spans="1:19" x14ac:dyDescent="0.3">
      <c r="A5765">
        <v>196362</v>
      </c>
      <c r="B5765" s="1">
        <v>45517</v>
      </c>
      <c r="C5765" t="s">
        <v>82</v>
      </c>
      <c r="D5765" t="s">
        <v>37</v>
      </c>
      <c r="E5765" t="s">
        <v>17</v>
      </c>
      <c r="F5765">
        <v>26</v>
      </c>
      <c r="G5765" t="s">
        <v>54</v>
      </c>
      <c r="H5765" t="s">
        <v>19</v>
      </c>
      <c r="I5765">
        <f t="shared" si="360"/>
        <v>14</v>
      </c>
      <c r="J5765">
        <v>20</v>
      </c>
      <c r="K5765">
        <v>0</v>
      </c>
      <c r="L5765">
        <v>20</v>
      </c>
      <c r="M5765">
        <v>1</v>
      </c>
      <c r="N5765">
        <v>20</v>
      </c>
      <c r="O5765">
        <f t="shared" si="361"/>
        <v>14</v>
      </c>
      <c r="P5765">
        <f t="shared" si="362"/>
        <v>6</v>
      </c>
      <c r="Q5765" s="2">
        <f t="shared" si="363"/>
        <v>0.3</v>
      </c>
      <c r="R5765">
        <v>5</v>
      </c>
      <c r="S5765" t="s">
        <v>45</v>
      </c>
    </row>
    <row r="5766" spans="1:19" x14ac:dyDescent="0.3">
      <c r="A5766">
        <v>124419</v>
      </c>
      <c r="B5766" s="1">
        <v>45488</v>
      </c>
      <c r="C5766" t="s">
        <v>48</v>
      </c>
      <c r="D5766" t="s">
        <v>16</v>
      </c>
      <c r="E5766" t="s">
        <v>25</v>
      </c>
      <c r="F5766">
        <v>27</v>
      </c>
      <c r="G5766" t="s">
        <v>60</v>
      </c>
      <c r="H5766" t="s">
        <v>19</v>
      </c>
      <c r="I5766">
        <f t="shared" si="360"/>
        <v>91</v>
      </c>
      <c r="J5766">
        <v>130</v>
      </c>
      <c r="K5766">
        <v>0</v>
      </c>
      <c r="L5766">
        <v>130</v>
      </c>
      <c r="M5766">
        <v>1</v>
      </c>
      <c r="N5766">
        <v>130</v>
      </c>
      <c r="O5766">
        <f t="shared" si="361"/>
        <v>91</v>
      </c>
      <c r="P5766">
        <f t="shared" si="362"/>
        <v>39</v>
      </c>
      <c r="Q5766" s="2">
        <f t="shared" si="363"/>
        <v>0.3</v>
      </c>
      <c r="R5766">
        <v>4</v>
      </c>
      <c r="S5766" t="s">
        <v>43</v>
      </c>
    </row>
    <row r="5767" spans="1:19" x14ac:dyDescent="0.3">
      <c r="A5767">
        <v>176375</v>
      </c>
      <c r="B5767" s="1">
        <v>45522</v>
      </c>
      <c r="C5767" t="s">
        <v>42</v>
      </c>
      <c r="D5767" t="s">
        <v>16</v>
      </c>
      <c r="E5767" t="s">
        <v>25</v>
      </c>
      <c r="F5767">
        <v>31</v>
      </c>
      <c r="G5767" t="s">
        <v>62</v>
      </c>
      <c r="H5767" t="s">
        <v>19</v>
      </c>
      <c r="I5767">
        <f t="shared" si="360"/>
        <v>45.5</v>
      </c>
      <c r="J5767">
        <v>65</v>
      </c>
      <c r="K5767">
        <v>0</v>
      </c>
      <c r="L5767">
        <v>65</v>
      </c>
      <c r="M5767">
        <v>1</v>
      </c>
      <c r="N5767">
        <v>65</v>
      </c>
      <c r="O5767">
        <f t="shared" si="361"/>
        <v>45.5</v>
      </c>
      <c r="P5767">
        <f t="shared" si="362"/>
        <v>19.5</v>
      </c>
      <c r="Q5767" s="2">
        <f t="shared" si="363"/>
        <v>0.3</v>
      </c>
      <c r="R5767">
        <v>3</v>
      </c>
      <c r="S5767" t="s">
        <v>22</v>
      </c>
    </row>
    <row r="5768" spans="1:19" x14ac:dyDescent="0.3">
      <c r="A5768">
        <v>171736</v>
      </c>
      <c r="B5768" s="1">
        <v>45474</v>
      </c>
      <c r="C5768" t="s">
        <v>78</v>
      </c>
      <c r="D5768" t="s">
        <v>37</v>
      </c>
      <c r="E5768" t="s">
        <v>17</v>
      </c>
      <c r="F5768">
        <v>32</v>
      </c>
      <c r="G5768" t="s">
        <v>41</v>
      </c>
      <c r="H5768" t="s">
        <v>19</v>
      </c>
      <c r="I5768">
        <f t="shared" si="360"/>
        <v>35</v>
      </c>
      <c r="J5768">
        <v>50</v>
      </c>
      <c r="K5768">
        <v>0</v>
      </c>
      <c r="L5768">
        <v>50</v>
      </c>
      <c r="M5768">
        <v>1</v>
      </c>
      <c r="N5768">
        <v>50</v>
      </c>
      <c r="O5768">
        <f t="shared" si="361"/>
        <v>35</v>
      </c>
      <c r="P5768">
        <f t="shared" si="362"/>
        <v>15</v>
      </c>
      <c r="Q5768" s="2">
        <f t="shared" si="363"/>
        <v>0.3</v>
      </c>
      <c r="R5768">
        <v>2</v>
      </c>
      <c r="S5768" t="s">
        <v>71</v>
      </c>
    </row>
    <row r="5769" spans="1:19" x14ac:dyDescent="0.3">
      <c r="A5769">
        <v>184677</v>
      </c>
      <c r="B5769" s="1">
        <v>45556</v>
      </c>
      <c r="C5769" t="s">
        <v>42</v>
      </c>
      <c r="D5769" t="s">
        <v>16</v>
      </c>
      <c r="E5769" t="s">
        <v>25</v>
      </c>
      <c r="F5769">
        <v>22</v>
      </c>
      <c r="G5769" t="s">
        <v>38</v>
      </c>
      <c r="H5769" t="s">
        <v>19</v>
      </c>
      <c r="I5769">
        <f t="shared" si="360"/>
        <v>45.5</v>
      </c>
      <c r="J5769">
        <v>65</v>
      </c>
      <c r="K5769">
        <v>0</v>
      </c>
      <c r="L5769">
        <v>65</v>
      </c>
      <c r="M5769">
        <v>1</v>
      </c>
      <c r="N5769">
        <v>65</v>
      </c>
      <c r="O5769">
        <f t="shared" si="361"/>
        <v>45.5</v>
      </c>
      <c r="P5769">
        <f t="shared" si="362"/>
        <v>19.5</v>
      </c>
      <c r="Q5769" s="2">
        <f t="shared" si="363"/>
        <v>0.3</v>
      </c>
      <c r="R5769">
        <v>4</v>
      </c>
      <c r="S5769" t="s">
        <v>39</v>
      </c>
    </row>
    <row r="5770" spans="1:19" x14ac:dyDescent="0.3">
      <c r="A5770">
        <v>130726</v>
      </c>
      <c r="B5770" s="1">
        <v>45497</v>
      </c>
      <c r="C5770" t="s">
        <v>50</v>
      </c>
      <c r="D5770" t="s">
        <v>16</v>
      </c>
      <c r="E5770" t="s">
        <v>17</v>
      </c>
      <c r="F5770">
        <v>23</v>
      </c>
      <c r="G5770" t="s">
        <v>26</v>
      </c>
      <c r="H5770" t="s">
        <v>27</v>
      </c>
      <c r="I5770">
        <f t="shared" si="360"/>
        <v>67.899999999999991</v>
      </c>
      <c r="J5770">
        <v>97</v>
      </c>
      <c r="K5770">
        <v>40</v>
      </c>
      <c r="L5770">
        <v>137</v>
      </c>
      <c r="M5770">
        <v>2</v>
      </c>
      <c r="N5770">
        <v>274</v>
      </c>
      <c r="O5770">
        <f t="shared" si="361"/>
        <v>135.79999999999998</v>
      </c>
      <c r="P5770">
        <f t="shared" si="362"/>
        <v>138.20000000000002</v>
      </c>
      <c r="Q5770" s="2">
        <f t="shared" si="363"/>
        <v>0.50437956204379564</v>
      </c>
      <c r="R5770">
        <v>5</v>
      </c>
      <c r="S5770" t="s">
        <v>43</v>
      </c>
    </row>
    <row r="5771" spans="1:19" x14ac:dyDescent="0.3">
      <c r="A5771">
        <v>128932</v>
      </c>
      <c r="B5771" s="1">
        <v>45354</v>
      </c>
      <c r="C5771" t="s">
        <v>23</v>
      </c>
      <c r="D5771" t="s">
        <v>24</v>
      </c>
      <c r="E5771" t="s">
        <v>17</v>
      </c>
      <c r="F5771">
        <v>18</v>
      </c>
      <c r="G5771" t="s">
        <v>77</v>
      </c>
      <c r="H5771" t="s">
        <v>19</v>
      </c>
      <c r="I5771">
        <f t="shared" si="360"/>
        <v>6.3</v>
      </c>
      <c r="J5771">
        <v>9</v>
      </c>
      <c r="K5771">
        <v>0</v>
      </c>
      <c r="L5771">
        <v>9</v>
      </c>
      <c r="M5771">
        <v>4</v>
      </c>
      <c r="N5771">
        <v>36</v>
      </c>
      <c r="O5771">
        <f t="shared" si="361"/>
        <v>25.2</v>
      </c>
      <c r="P5771">
        <f t="shared" si="362"/>
        <v>10.8</v>
      </c>
      <c r="Q5771" s="2">
        <f t="shared" si="363"/>
        <v>0.30000000000000004</v>
      </c>
      <c r="R5771">
        <v>3</v>
      </c>
      <c r="S5771" t="s">
        <v>40</v>
      </c>
    </row>
    <row r="5772" spans="1:19" x14ac:dyDescent="0.3">
      <c r="A5772">
        <v>165419</v>
      </c>
      <c r="B5772" s="1">
        <v>45589</v>
      </c>
      <c r="C5772" t="s">
        <v>50</v>
      </c>
      <c r="D5772" t="s">
        <v>16</v>
      </c>
      <c r="E5772" t="s">
        <v>17</v>
      </c>
      <c r="F5772">
        <v>28</v>
      </c>
      <c r="G5772" t="s">
        <v>41</v>
      </c>
      <c r="H5772" t="s">
        <v>19</v>
      </c>
      <c r="I5772">
        <f t="shared" si="360"/>
        <v>67.899999999999991</v>
      </c>
      <c r="J5772">
        <v>97</v>
      </c>
      <c r="K5772">
        <v>0</v>
      </c>
      <c r="L5772">
        <v>97</v>
      </c>
      <c r="M5772">
        <v>1</v>
      </c>
      <c r="N5772">
        <v>97</v>
      </c>
      <c r="O5772">
        <f t="shared" si="361"/>
        <v>67.899999999999991</v>
      </c>
      <c r="P5772">
        <f t="shared" si="362"/>
        <v>29.100000000000009</v>
      </c>
      <c r="Q5772" s="2">
        <f t="shared" si="363"/>
        <v>0.3000000000000001</v>
      </c>
      <c r="R5772">
        <v>2</v>
      </c>
      <c r="S5772" t="s">
        <v>35</v>
      </c>
    </row>
    <row r="5773" spans="1:19" x14ac:dyDescent="0.3">
      <c r="A5773">
        <v>135475</v>
      </c>
      <c r="B5773" s="1">
        <v>45585</v>
      </c>
      <c r="C5773" t="s">
        <v>42</v>
      </c>
      <c r="D5773" t="s">
        <v>16</v>
      </c>
      <c r="E5773" t="s">
        <v>17</v>
      </c>
      <c r="F5773">
        <v>30</v>
      </c>
      <c r="G5773" t="s">
        <v>18</v>
      </c>
      <c r="H5773" t="s">
        <v>19</v>
      </c>
      <c r="I5773">
        <f t="shared" si="360"/>
        <v>45.5</v>
      </c>
      <c r="J5773">
        <v>65</v>
      </c>
      <c r="K5773">
        <v>0</v>
      </c>
      <c r="L5773">
        <v>65</v>
      </c>
      <c r="M5773">
        <v>1</v>
      </c>
      <c r="N5773">
        <v>65</v>
      </c>
      <c r="O5773">
        <f t="shared" si="361"/>
        <v>45.5</v>
      </c>
      <c r="P5773">
        <f t="shared" si="362"/>
        <v>19.5</v>
      </c>
      <c r="Q5773" s="2">
        <f t="shared" si="363"/>
        <v>0.3</v>
      </c>
      <c r="R5773">
        <v>4</v>
      </c>
      <c r="S5773" t="s">
        <v>70</v>
      </c>
    </row>
    <row r="5774" spans="1:19" x14ac:dyDescent="0.3">
      <c r="A5774">
        <v>153235</v>
      </c>
      <c r="B5774" s="1">
        <v>45295</v>
      </c>
      <c r="C5774" t="s">
        <v>48</v>
      </c>
      <c r="D5774" t="s">
        <v>16</v>
      </c>
      <c r="E5774" t="s">
        <v>25</v>
      </c>
      <c r="F5774">
        <v>30</v>
      </c>
      <c r="G5774" t="s">
        <v>80</v>
      </c>
      <c r="H5774" t="s">
        <v>27</v>
      </c>
      <c r="I5774">
        <f t="shared" si="360"/>
        <v>91</v>
      </c>
      <c r="J5774">
        <v>130</v>
      </c>
      <c r="K5774">
        <v>40</v>
      </c>
      <c r="L5774">
        <v>170</v>
      </c>
      <c r="M5774">
        <v>1</v>
      </c>
      <c r="N5774">
        <v>170</v>
      </c>
      <c r="O5774">
        <f t="shared" si="361"/>
        <v>91</v>
      </c>
      <c r="P5774">
        <f t="shared" si="362"/>
        <v>79</v>
      </c>
      <c r="Q5774" s="2">
        <f t="shared" si="363"/>
        <v>0.46470588235294119</v>
      </c>
      <c r="R5774">
        <v>5</v>
      </c>
      <c r="S5774" t="s">
        <v>72</v>
      </c>
    </row>
    <row r="5775" spans="1:19" x14ac:dyDescent="0.3">
      <c r="A5775">
        <v>128920</v>
      </c>
      <c r="B5775" s="1">
        <v>45595</v>
      </c>
      <c r="C5775" t="s">
        <v>42</v>
      </c>
      <c r="D5775" t="s">
        <v>16</v>
      </c>
      <c r="E5775" t="s">
        <v>17</v>
      </c>
      <c r="F5775">
        <v>25</v>
      </c>
      <c r="G5775" t="s">
        <v>38</v>
      </c>
      <c r="H5775" t="s">
        <v>19</v>
      </c>
      <c r="I5775">
        <f t="shared" si="360"/>
        <v>45.5</v>
      </c>
      <c r="J5775">
        <v>65</v>
      </c>
      <c r="K5775">
        <v>0</v>
      </c>
      <c r="L5775">
        <v>65</v>
      </c>
      <c r="M5775">
        <v>5</v>
      </c>
      <c r="N5775">
        <v>325</v>
      </c>
      <c r="O5775">
        <f t="shared" si="361"/>
        <v>227.5</v>
      </c>
      <c r="P5775">
        <f t="shared" si="362"/>
        <v>97.5</v>
      </c>
      <c r="Q5775" s="2">
        <f t="shared" si="363"/>
        <v>0.3</v>
      </c>
      <c r="R5775">
        <v>5</v>
      </c>
      <c r="S5775" t="s">
        <v>57</v>
      </c>
    </row>
    <row r="5776" spans="1:19" x14ac:dyDescent="0.3">
      <c r="A5776">
        <v>199824</v>
      </c>
      <c r="B5776" s="1">
        <v>45508</v>
      </c>
      <c r="C5776" t="s">
        <v>53</v>
      </c>
      <c r="D5776" t="s">
        <v>37</v>
      </c>
      <c r="E5776" t="s">
        <v>25</v>
      </c>
      <c r="F5776">
        <v>31</v>
      </c>
      <c r="G5776" t="s">
        <v>38</v>
      </c>
      <c r="H5776" t="s">
        <v>19</v>
      </c>
      <c r="I5776">
        <f t="shared" si="360"/>
        <v>10.5</v>
      </c>
      <c r="J5776">
        <v>15</v>
      </c>
      <c r="K5776">
        <v>0</v>
      </c>
      <c r="L5776">
        <v>15</v>
      </c>
      <c r="M5776">
        <v>1</v>
      </c>
      <c r="N5776">
        <v>15</v>
      </c>
      <c r="O5776">
        <f t="shared" si="361"/>
        <v>10.5</v>
      </c>
      <c r="P5776">
        <f t="shared" si="362"/>
        <v>4.5</v>
      </c>
      <c r="Q5776" s="2">
        <f t="shared" si="363"/>
        <v>0.3</v>
      </c>
      <c r="R5776">
        <v>5</v>
      </c>
      <c r="S5776" t="s">
        <v>32</v>
      </c>
    </row>
    <row r="5777" spans="1:19" x14ac:dyDescent="0.3">
      <c r="A5777">
        <v>179320</v>
      </c>
      <c r="B5777" s="1">
        <v>45353</v>
      </c>
      <c r="C5777" t="s">
        <v>30</v>
      </c>
      <c r="D5777" t="s">
        <v>24</v>
      </c>
      <c r="E5777" t="s">
        <v>17</v>
      </c>
      <c r="F5777">
        <v>28</v>
      </c>
      <c r="G5777" t="s">
        <v>67</v>
      </c>
      <c r="H5777" t="s">
        <v>27</v>
      </c>
      <c r="I5777">
        <f t="shared" si="360"/>
        <v>7</v>
      </c>
      <c r="J5777">
        <v>10</v>
      </c>
      <c r="K5777">
        <v>40</v>
      </c>
      <c r="L5777">
        <v>50</v>
      </c>
      <c r="M5777">
        <v>1</v>
      </c>
      <c r="N5777">
        <v>50</v>
      </c>
      <c r="O5777">
        <f t="shared" si="361"/>
        <v>7</v>
      </c>
      <c r="P5777">
        <f t="shared" si="362"/>
        <v>43</v>
      </c>
      <c r="Q5777" s="2">
        <f t="shared" si="363"/>
        <v>0.86</v>
      </c>
      <c r="R5777">
        <v>2</v>
      </c>
      <c r="S5777" t="s">
        <v>35</v>
      </c>
    </row>
    <row r="5778" spans="1:19" x14ac:dyDescent="0.3">
      <c r="A5778">
        <v>130291</v>
      </c>
      <c r="B5778" s="1">
        <v>45253</v>
      </c>
      <c r="C5778" t="s">
        <v>50</v>
      </c>
      <c r="D5778" t="s">
        <v>16</v>
      </c>
      <c r="E5778" t="s">
        <v>25</v>
      </c>
      <c r="F5778">
        <v>20</v>
      </c>
      <c r="G5778" t="s">
        <v>34</v>
      </c>
      <c r="H5778" t="s">
        <v>27</v>
      </c>
      <c r="I5778">
        <f t="shared" si="360"/>
        <v>67.899999999999991</v>
      </c>
      <c r="J5778">
        <v>97</v>
      </c>
      <c r="K5778">
        <v>100</v>
      </c>
      <c r="L5778">
        <v>197</v>
      </c>
      <c r="M5778">
        <v>1</v>
      </c>
      <c r="N5778">
        <v>197</v>
      </c>
      <c r="O5778">
        <f t="shared" si="361"/>
        <v>67.899999999999991</v>
      </c>
      <c r="P5778">
        <f t="shared" si="362"/>
        <v>129.10000000000002</v>
      </c>
      <c r="Q5778" s="2">
        <f t="shared" si="363"/>
        <v>0.65532994923857879</v>
      </c>
      <c r="R5778">
        <v>1</v>
      </c>
      <c r="S5778" t="s">
        <v>28</v>
      </c>
    </row>
    <row r="5779" spans="1:19" x14ac:dyDescent="0.3">
      <c r="A5779">
        <v>153442</v>
      </c>
      <c r="B5779" s="1">
        <v>45374</v>
      </c>
      <c r="C5779" t="s">
        <v>42</v>
      </c>
      <c r="D5779" t="s">
        <v>16</v>
      </c>
      <c r="E5779" t="s">
        <v>25</v>
      </c>
      <c r="F5779">
        <v>21</v>
      </c>
      <c r="G5779" t="s">
        <v>46</v>
      </c>
      <c r="H5779" t="s">
        <v>19</v>
      </c>
      <c r="I5779">
        <f t="shared" si="360"/>
        <v>45.5</v>
      </c>
      <c r="J5779">
        <v>65</v>
      </c>
      <c r="K5779">
        <v>0</v>
      </c>
      <c r="L5779">
        <v>65</v>
      </c>
      <c r="M5779">
        <v>1</v>
      </c>
      <c r="N5779">
        <v>65</v>
      </c>
      <c r="O5779">
        <f t="shared" si="361"/>
        <v>45.5</v>
      </c>
      <c r="P5779">
        <f t="shared" si="362"/>
        <v>19.5</v>
      </c>
      <c r="Q5779" s="2">
        <f t="shared" si="363"/>
        <v>0.3</v>
      </c>
      <c r="R5779">
        <v>5</v>
      </c>
      <c r="S5779" t="s">
        <v>72</v>
      </c>
    </row>
    <row r="5780" spans="1:19" x14ac:dyDescent="0.3">
      <c r="A5780">
        <v>168369</v>
      </c>
      <c r="B5780" s="1">
        <v>45550</v>
      </c>
      <c r="C5780" t="s">
        <v>42</v>
      </c>
      <c r="D5780" t="s">
        <v>16</v>
      </c>
      <c r="E5780" t="s">
        <v>25</v>
      </c>
      <c r="F5780">
        <v>33</v>
      </c>
      <c r="G5780" t="s">
        <v>46</v>
      </c>
      <c r="H5780" t="s">
        <v>19</v>
      </c>
      <c r="I5780">
        <f t="shared" si="360"/>
        <v>45.5</v>
      </c>
      <c r="J5780">
        <v>65</v>
      </c>
      <c r="K5780">
        <v>0</v>
      </c>
      <c r="L5780">
        <v>65</v>
      </c>
      <c r="M5780">
        <v>1</v>
      </c>
      <c r="N5780">
        <v>65</v>
      </c>
      <c r="O5780">
        <f t="shared" si="361"/>
        <v>45.5</v>
      </c>
      <c r="P5780">
        <f t="shared" si="362"/>
        <v>19.5</v>
      </c>
      <c r="Q5780" s="2">
        <f t="shared" si="363"/>
        <v>0.3</v>
      </c>
      <c r="R5780">
        <v>5</v>
      </c>
      <c r="S5780" t="s">
        <v>52</v>
      </c>
    </row>
    <row r="5781" spans="1:19" x14ac:dyDescent="0.3">
      <c r="A5781">
        <v>194180</v>
      </c>
      <c r="B5781" s="1">
        <v>45540</v>
      </c>
      <c r="C5781" t="s">
        <v>50</v>
      </c>
      <c r="D5781" t="s">
        <v>16</v>
      </c>
      <c r="E5781" t="s">
        <v>17</v>
      </c>
      <c r="F5781">
        <v>23</v>
      </c>
      <c r="G5781" t="s">
        <v>56</v>
      </c>
      <c r="H5781" t="s">
        <v>19</v>
      </c>
      <c r="I5781">
        <f t="shared" si="360"/>
        <v>67.899999999999991</v>
      </c>
      <c r="J5781">
        <v>97</v>
      </c>
      <c r="K5781">
        <v>0</v>
      </c>
      <c r="L5781">
        <v>97</v>
      </c>
      <c r="M5781">
        <v>1</v>
      </c>
      <c r="N5781">
        <v>97</v>
      </c>
      <c r="O5781">
        <f t="shared" si="361"/>
        <v>67.899999999999991</v>
      </c>
      <c r="P5781">
        <f t="shared" si="362"/>
        <v>29.100000000000009</v>
      </c>
      <c r="Q5781" s="2">
        <f t="shared" si="363"/>
        <v>0.3000000000000001</v>
      </c>
      <c r="R5781">
        <v>4</v>
      </c>
      <c r="S5781" t="s">
        <v>65</v>
      </c>
    </row>
    <row r="5782" spans="1:19" x14ac:dyDescent="0.3">
      <c r="A5782">
        <v>145662</v>
      </c>
      <c r="B5782" s="1">
        <v>45471</v>
      </c>
      <c r="C5782" t="s">
        <v>30</v>
      </c>
      <c r="D5782" t="s">
        <v>24</v>
      </c>
      <c r="E5782" t="s">
        <v>17</v>
      </c>
      <c r="F5782">
        <v>20</v>
      </c>
      <c r="G5782" t="s">
        <v>29</v>
      </c>
      <c r="H5782" t="s">
        <v>19</v>
      </c>
      <c r="I5782">
        <f t="shared" si="360"/>
        <v>7</v>
      </c>
      <c r="J5782">
        <v>10</v>
      </c>
      <c r="K5782">
        <v>0</v>
      </c>
      <c r="L5782">
        <v>10</v>
      </c>
      <c r="M5782">
        <v>3</v>
      </c>
      <c r="N5782">
        <v>30</v>
      </c>
      <c r="O5782">
        <f t="shared" si="361"/>
        <v>21</v>
      </c>
      <c r="P5782">
        <f t="shared" si="362"/>
        <v>9</v>
      </c>
      <c r="Q5782" s="2">
        <f t="shared" si="363"/>
        <v>0.3</v>
      </c>
      <c r="R5782">
        <v>4</v>
      </c>
      <c r="S5782" t="s">
        <v>39</v>
      </c>
    </row>
    <row r="5783" spans="1:19" x14ac:dyDescent="0.3">
      <c r="A5783">
        <v>199832</v>
      </c>
      <c r="B5783" s="1">
        <v>45443</v>
      </c>
      <c r="C5783" t="s">
        <v>53</v>
      </c>
      <c r="D5783" t="s">
        <v>37</v>
      </c>
      <c r="E5783" t="s">
        <v>25</v>
      </c>
      <c r="F5783">
        <v>18</v>
      </c>
      <c r="G5783" t="s">
        <v>79</v>
      </c>
      <c r="H5783" t="s">
        <v>27</v>
      </c>
      <c r="I5783">
        <f t="shared" si="360"/>
        <v>10.5</v>
      </c>
      <c r="J5783">
        <v>15</v>
      </c>
      <c r="K5783">
        <v>40</v>
      </c>
      <c r="L5783">
        <v>55</v>
      </c>
      <c r="M5783">
        <v>4</v>
      </c>
      <c r="N5783">
        <v>220</v>
      </c>
      <c r="O5783">
        <f t="shared" si="361"/>
        <v>42</v>
      </c>
      <c r="P5783">
        <f t="shared" si="362"/>
        <v>178</v>
      </c>
      <c r="Q5783" s="2">
        <f t="shared" si="363"/>
        <v>0.80909090909090908</v>
      </c>
      <c r="R5783">
        <v>5</v>
      </c>
      <c r="S5783" t="s">
        <v>65</v>
      </c>
    </row>
    <row r="5784" spans="1:19" x14ac:dyDescent="0.3">
      <c r="A5784">
        <v>145843</v>
      </c>
      <c r="B5784" s="1">
        <v>45292</v>
      </c>
      <c r="C5784" t="s">
        <v>23</v>
      </c>
      <c r="D5784" t="s">
        <v>24</v>
      </c>
      <c r="E5784" t="s">
        <v>17</v>
      </c>
      <c r="F5784">
        <v>29</v>
      </c>
      <c r="G5784" t="s">
        <v>60</v>
      </c>
      <c r="H5784" t="s">
        <v>19</v>
      </c>
      <c r="I5784">
        <f t="shared" si="360"/>
        <v>6.3</v>
      </c>
      <c r="J5784">
        <v>9</v>
      </c>
      <c r="K5784">
        <v>0</v>
      </c>
      <c r="L5784">
        <v>9</v>
      </c>
      <c r="M5784">
        <v>2</v>
      </c>
      <c r="N5784">
        <v>18</v>
      </c>
      <c r="O5784">
        <f t="shared" si="361"/>
        <v>12.6</v>
      </c>
      <c r="P5784">
        <f t="shared" si="362"/>
        <v>5.4</v>
      </c>
      <c r="Q5784" s="2">
        <f t="shared" si="363"/>
        <v>0.30000000000000004</v>
      </c>
      <c r="R5784">
        <v>4</v>
      </c>
      <c r="S5784" t="s">
        <v>32</v>
      </c>
    </row>
    <row r="5785" spans="1:19" x14ac:dyDescent="0.3">
      <c r="A5785">
        <v>192203</v>
      </c>
      <c r="B5785" s="1">
        <v>45471</v>
      </c>
      <c r="C5785" t="s">
        <v>42</v>
      </c>
      <c r="D5785" t="s">
        <v>16</v>
      </c>
      <c r="E5785" t="s">
        <v>25</v>
      </c>
      <c r="F5785">
        <v>34</v>
      </c>
      <c r="G5785" t="s">
        <v>62</v>
      </c>
      <c r="H5785" t="s">
        <v>19</v>
      </c>
      <c r="I5785">
        <f t="shared" si="360"/>
        <v>45.5</v>
      </c>
      <c r="J5785">
        <v>65</v>
      </c>
      <c r="K5785">
        <v>0</v>
      </c>
      <c r="L5785">
        <v>65</v>
      </c>
      <c r="M5785">
        <v>1</v>
      </c>
      <c r="N5785">
        <v>65</v>
      </c>
      <c r="O5785">
        <f t="shared" si="361"/>
        <v>45.5</v>
      </c>
      <c r="P5785">
        <f t="shared" si="362"/>
        <v>19.5</v>
      </c>
      <c r="Q5785" s="2">
        <f t="shared" si="363"/>
        <v>0.3</v>
      </c>
      <c r="R5785">
        <v>4</v>
      </c>
      <c r="S5785" t="s">
        <v>45</v>
      </c>
    </row>
    <row r="5786" spans="1:19" x14ac:dyDescent="0.3">
      <c r="A5786">
        <v>186541</v>
      </c>
      <c r="B5786" s="1">
        <v>45252</v>
      </c>
      <c r="C5786" t="s">
        <v>23</v>
      </c>
      <c r="D5786" t="s">
        <v>24</v>
      </c>
      <c r="E5786" t="s">
        <v>17</v>
      </c>
      <c r="F5786">
        <v>20</v>
      </c>
      <c r="G5786" t="s">
        <v>69</v>
      </c>
      <c r="H5786" t="s">
        <v>19</v>
      </c>
      <c r="I5786">
        <f t="shared" si="360"/>
        <v>6.3</v>
      </c>
      <c r="J5786">
        <v>9</v>
      </c>
      <c r="K5786">
        <v>0</v>
      </c>
      <c r="L5786">
        <v>9</v>
      </c>
      <c r="M5786">
        <v>3</v>
      </c>
      <c r="N5786">
        <v>27</v>
      </c>
      <c r="O5786">
        <f t="shared" si="361"/>
        <v>18.899999999999999</v>
      </c>
      <c r="P5786">
        <f t="shared" si="362"/>
        <v>8.1000000000000014</v>
      </c>
      <c r="Q5786" s="2">
        <f t="shared" si="363"/>
        <v>0.30000000000000004</v>
      </c>
      <c r="R5786">
        <v>3</v>
      </c>
      <c r="S5786" t="s">
        <v>22</v>
      </c>
    </row>
    <row r="5787" spans="1:19" x14ac:dyDescent="0.3">
      <c r="A5787">
        <v>185834</v>
      </c>
      <c r="B5787" s="1">
        <v>45399</v>
      </c>
      <c r="C5787" t="s">
        <v>33</v>
      </c>
      <c r="D5787" t="s">
        <v>16</v>
      </c>
      <c r="E5787" t="s">
        <v>17</v>
      </c>
      <c r="F5787">
        <v>35</v>
      </c>
      <c r="G5787" t="s">
        <v>46</v>
      </c>
      <c r="H5787" t="s">
        <v>19</v>
      </c>
      <c r="I5787">
        <f t="shared" si="360"/>
        <v>82.6</v>
      </c>
      <c r="J5787">
        <v>118</v>
      </c>
      <c r="K5787">
        <v>0</v>
      </c>
      <c r="L5787">
        <v>118</v>
      </c>
      <c r="M5787">
        <v>1</v>
      </c>
      <c r="N5787">
        <v>118</v>
      </c>
      <c r="O5787">
        <f t="shared" si="361"/>
        <v>82.6</v>
      </c>
      <c r="P5787">
        <f t="shared" si="362"/>
        <v>35.400000000000006</v>
      </c>
      <c r="Q5787" s="2">
        <f t="shared" si="363"/>
        <v>0.30000000000000004</v>
      </c>
      <c r="R5787">
        <v>5</v>
      </c>
      <c r="S5787" t="s">
        <v>32</v>
      </c>
    </row>
    <row r="5788" spans="1:19" x14ac:dyDescent="0.3">
      <c r="A5788">
        <v>195627</v>
      </c>
      <c r="B5788" s="1">
        <v>45455</v>
      </c>
      <c r="C5788" t="s">
        <v>48</v>
      </c>
      <c r="D5788" t="s">
        <v>16</v>
      </c>
      <c r="E5788" t="s">
        <v>17</v>
      </c>
      <c r="F5788">
        <v>23</v>
      </c>
      <c r="G5788" t="s">
        <v>58</v>
      </c>
      <c r="H5788" t="s">
        <v>27</v>
      </c>
      <c r="I5788">
        <f t="shared" si="360"/>
        <v>91</v>
      </c>
      <c r="J5788">
        <v>130</v>
      </c>
      <c r="K5788">
        <v>40</v>
      </c>
      <c r="L5788">
        <v>170</v>
      </c>
      <c r="M5788">
        <v>4</v>
      </c>
      <c r="N5788">
        <v>680</v>
      </c>
      <c r="O5788">
        <f t="shared" si="361"/>
        <v>364</v>
      </c>
      <c r="P5788">
        <f t="shared" si="362"/>
        <v>316</v>
      </c>
      <c r="Q5788" s="2">
        <f t="shared" si="363"/>
        <v>0.46470588235294119</v>
      </c>
      <c r="R5788">
        <v>4</v>
      </c>
      <c r="S5788" t="s">
        <v>57</v>
      </c>
    </row>
    <row r="5789" spans="1:19" x14ac:dyDescent="0.3">
      <c r="A5789">
        <v>169777</v>
      </c>
      <c r="B5789" s="1">
        <v>45246</v>
      </c>
      <c r="C5789" t="s">
        <v>53</v>
      </c>
      <c r="D5789" t="s">
        <v>37</v>
      </c>
      <c r="E5789" t="s">
        <v>17</v>
      </c>
      <c r="F5789">
        <v>22</v>
      </c>
      <c r="G5789" t="s">
        <v>18</v>
      </c>
      <c r="H5789" t="s">
        <v>19</v>
      </c>
      <c r="I5789">
        <f t="shared" si="360"/>
        <v>10.5</v>
      </c>
      <c r="J5789">
        <v>15</v>
      </c>
      <c r="K5789">
        <v>0</v>
      </c>
      <c r="L5789">
        <v>15</v>
      </c>
      <c r="M5789">
        <v>1</v>
      </c>
      <c r="N5789">
        <v>15</v>
      </c>
      <c r="O5789">
        <f t="shared" si="361"/>
        <v>10.5</v>
      </c>
      <c r="P5789">
        <f t="shared" si="362"/>
        <v>4.5</v>
      </c>
      <c r="Q5789" s="2">
        <f t="shared" si="363"/>
        <v>0.3</v>
      </c>
      <c r="R5789">
        <v>3</v>
      </c>
      <c r="S5789" t="s">
        <v>73</v>
      </c>
    </row>
    <row r="5790" spans="1:19" x14ac:dyDescent="0.3">
      <c r="A5790">
        <v>121643</v>
      </c>
      <c r="B5790" s="1">
        <v>45354</v>
      </c>
      <c r="C5790" t="s">
        <v>23</v>
      </c>
      <c r="D5790" t="s">
        <v>24</v>
      </c>
      <c r="E5790" t="s">
        <v>17</v>
      </c>
      <c r="F5790">
        <v>20</v>
      </c>
      <c r="G5790" t="s">
        <v>41</v>
      </c>
      <c r="H5790" t="s">
        <v>19</v>
      </c>
      <c r="I5790">
        <f t="shared" si="360"/>
        <v>6.3</v>
      </c>
      <c r="J5790">
        <v>9</v>
      </c>
      <c r="K5790">
        <v>0</v>
      </c>
      <c r="L5790">
        <v>9</v>
      </c>
      <c r="M5790">
        <v>4</v>
      </c>
      <c r="N5790">
        <v>36</v>
      </c>
      <c r="O5790">
        <f t="shared" si="361"/>
        <v>25.2</v>
      </c>
      <c r="P5790">
        <f t="shared" si="362"/>
        <v>10.8</v>
      </c>
      <c r="Q5790" s="2">
        <f t="shared" si="363"/>
        <v>0.30000000000000004</v>
      </c>
      <c r="R5790">
        <v>3</v>
      </c>
      <c r="S5790" t="s">
        <v>73</v>
      </c>
    </row>
    <row r="5791" spans="1:19" x14ac:dyDescent="0.3">
      <c r="A5791">
        <v>156933</v>
      </c>
      <c r="B5791" s="1">
        <v>45411</v>
      </c>
      <c r="C5791" t="s">
        <v>36</v>
      </c>
      <c r="D5791" t="s">
        <v>37</v>
      </c>
      <c r="E5791" t="s">
        <v>25</v>
      </c>
      <c r="F5791">
        <v>29</v>
      </c>
      <c r="G5791" t="s">
        <v>51</v>
      </c>
      <c r="H5791" t="s">
        <v>27</v>
      </c>
      <c r="I5791">
        <f t="shared" si="360"/>
        <v>22.4</v>
      </c>
      <c r="J5791">
        <v>32</v>
      </c>
      <c r="K5791">
        <v>50</v>
      </c>
      <c r="L5791">
        <v>82</v>
      </c>
      <c r="M5791">
        <v>1</v>
      </c>
      <c r="N5791">
        <v>82</v>
      </c>
      <c r="O5791">
        <f t="shared" si="361"/>
        <v>22.4</v>
      </c>
      <c r="P5791">
        <f t="shared" si="362"/>
        <v>59.6</v>
      </c>
      <c r="Q5791" s="2">
        <f t="shared" si="363"/>
        <v>0.72682926829268291</v>
      </c>
      <c r="R5791">
        <v>2</v>
      </c>
      <c r="S5791" t="s">
        <v>81</v>
      </c>
    </row>
    <row r="5792" spans="1:19" x14ac:dyDescent="0.3">
      <c r="A5792">
        <v>175703</v>
      </c>
      <c r="B5792" s="1">
        <v>45438</v>
      </c>
      <c r="C5792" t="s">
        <v>53</v>
      </c>
      <c r="D5792" t="s">
        <v>37</v>
      </c>
      <c r="E5792" t="s">
        <v>17</v>
      </c>
      <c r="F5792">
        <v>31</v>
      </c>
      <c r="G5792" t="s">
        <v>21</v>
      </c>
      <c r="H5792" t="s">
        <v>19</v>
      </c>
      <c r="I5792">
        <f t="shared" si="360"/>
        <v>10.5</v>
      </c>
      <c r="J5792">
        <v>15</v>
      </c>
      <c r="K5792">
        <v>0</v>
      </c>
      <c r="L5792">
        <v>15</v>
      </c>
      <c r="M5792">
        <v>1</v>
      </c>
      <c r="N5792">
        <v>15</v>
      </c>
      <c r="O5792">
        <f t="shared" si="361"/>
        <v>10.5</v>
      </c>
      <c r="P5792">
        <f t="shared" si="362"/>
        <v>4.5</v>
      </c>
      <c r="Q5792" s="2">
        <f t="shared" si="363"/>
        <v>0.3</v>
      </c>
      <c r="R5792">
        <v>1</v>
      </c>
      <c r="S5792" t="s">
        <v>68</v>
      </c>
    </row>
    <row r="5793" spans="1:19" x14ac:dyDescent="0.3">
      <c r="A5793">
        <v>151185</v>
      </c>
      <c r="B5793" s="1">
        <v>45532</v>
      </c>
      <c r="C5793" t="s">
        <v>53</v>
      </c>
      <c r="D5793" t="s">
        <v>37</v>
      </c>
      <c r="E5793" t="s">
        <v>25</v>
      </c>
      <c r="F5793">
        <v>27</v>
      </c>
      <c r="G5793" t="s">
        <v>67</v>
      </c>
      <c r="H5793" t="s">
        <v>27</v>
      </c>
      <c r="I5793">
        <f t="shared" si="360"/>
        <v>10.5</v>
      </c>
      <c r="J5793">
        <v>15</v>
      </c>
      <c r="K5793">
        <v>40</v>
      </c>
      <c r="L5793">
        <v>55</v>
      </c>
      <c r="M5793">
        <v>2</v>
      </c>
      <c r="N5793">
        <v>110</v>
      </c>
      <c r="O5793">
        <f t="shared" si="361"/>
        <v>21</v>
      </c>
      <c r="P5793">
        <f t="shared" si="362"/>
        <v>89</v>
      </c>
      <c r="Q5793" s="2">
        <f t="shared" si="363"/>
        <v>0.80909090909090908</v>
      </c>
      <c r="R5793">
        <v>4</v>
      </c>
      <c r="S5793" t="s">
        <v>32</v>
      </c>
    </row>
    <row r="5794" spans="1:19" x14ac:dyDescent="0.3">
      <c r="A5794">
        <v>190641</v>
      </c>
      <c r="B5794" s="1">
        <v>45435</v>
      </c>
      <c r="C5794" t="s">
        <v>82</v>
      </c>
      <c r="D5794" t="s">
        <v>37</v>
      </c>
      <c r="E5794" t="s">
        <v>25</v>
      </c>
      <c r="F5794">
        <v>30</v>
      </c>
      <c r="G5794" t="s">
        <v>46</v>
      </c>
      <c r="H5794" t="s">
        <v>19</v>
      </c>
      <c r="I5794">
        <f t="shared" si="360"/>
        <v>14</v>
      </c>
      <c r="J5794">
        <v>20</v>
      </c>
      <c r="K5794">
        <v>0</v>
      </c>
      <c r="L5794">
        <v>20</v>
      </c>
      <c r="M5794">
        <v>3</v>
      </c>
      <c r="N5794">
        <v>60</v>
      </c>
      <c r="O5794">
        <f t="shared" si="361"/>
        <v>42</v>
      </c>
      <c r="P5794">
        <f t="shared" si="362"/>
        <v>18</v>
      </c>
      <c r="Q5794" s="2">
        <f t="shared" si="363"/>
        <v>0.3</v>
      </c>
      <c r="R5794">
        <v>4</v>
      </c>
      <c r="S5794" t="s">
        <v>32</v>
      </c>
    </row>
    <row r="5795" spans="1:19" x14ac:dyDescent="0.3">
      <c r="A5795">
        <v>181434</v>
      </c>
      <c r="B5795" s="1">
        <v>45351</v>
      </c>
      <c r="C5795" t="s">
        <v>78</v>
      </c>
      <c r="D5795" t="s">
        <v>37</v>
      </c>
      <c r="E5795" t="s">
        <v>17</v>
      </c>
      <c r="F5795">
        <v>23</v>
      </c>
      <c r="G5795" t="s">
        <v>31</v>
      </c>
      <c r="H5795" t="s">
        <v>19</v>
      </c>
      <c r="I5795">
        <f t="shared" si="360"/>
        <v>35</v>
      </c>
      <c r="J5795">
        <v>50</v>
      </c>
      <c r="K5795">
        <v>0</v>
      </c>
      <c r="L5795">
        <v>50</v>
      </c>
      <c r="M5795">
        <v>1</v>
      </c>
      <c r="N5795">
        <v>50</v>
      </c>
      <c r="O5795">
        <f t="shared" si="361"/>
        <v>35</v>
      </c>
      <c r="P5795">
        <f t="shared" si="362"/>
        <v>15</v>
      </c>
      <c r="Q5795" s="2">
        <f t="shared" si="363"/>
        <v>0.3</v>
      </c>
      <c r="R5795">
        <v>2</v>
      </c>
      <c r="S5795" t="s">
        <v>63</v>
      </c>
    </row>
    <row r="5796" spans="1:19" x14ac:dyDescent="0.3">
      <c r="A5796">
        <v>126109</v>
      </c>
      <c r="B5796" s="1">
        <v>45581</v>
      </c>
      <c r="C5796" t="s">
        <v>76</v>
      </c>
      <c r="D5796" t="s">
        <v>37</v>
      </c>
      <c r="E5796" t="s">
        <v>17</v>
      </c>
      <c r="F5796">
        <v>19</v>
      </c>
      <c r="G5796" t="s">
        <v>51</v>
      </c>
      <c r="H5796" t="s">
        <v>27</v>
      </c>
      <c r="I5796">
        <f t="shared" si="360"/>
        <v>31.499999999999996</v>
      </c>
      <c r="J5796">
        <v>45</v>
      </c>
      <c r="K5796">
        <v>50</v>
      </c>
      <c r="L5796">
        <v>95</v>
      </c>
      <c r="M5796">
        <v>4</v>
      </c>
      <c r="N5796">
        <v>380</v>
      </c>
      <c r="O5796">
        <f t="shared" si="361"/>
        <v>125.99999999999999</v>
      </c>
      <c r="P5796">
        <f t="shared" si="362"/>
        <v>254</v>
      </c>
      <c r="Q5796" s="2">
        <f t="shared" si="363"/>
        <v>0.66842105263157892</v>
      </c>
      <c r="R5796">
        <v>3</v>
      </c>
      <c r="S5796" t="s">
        <v>84</v>
      </c>
    </row>
    <row r="5797" spans="1:19" x14ac:dyDescent="0.3">
      <c r="A5797">
        <v>175775</v>
      </c>
      <c r="B5797" s="1">
        <v>45488</v>
      </c>
      <c r="C5797" t="s">
        <v>42</v>
      </c>
      <c r="D5797" t="s">
        <v>16</v>
      </c>
      <c r="E5797" t="s">
        <v>17</v>
      </c>
      <c r="F5797">
        <v>26</v>
      </c>
      <c r="G5797" t="s">
        <v>58</v>
      </c>
      <c r="H5797" t="s">
        <v>27</v>
      </c>
      <c r="I5797">
        <f t="shared" si="360"/>
        <v>45.5</v>
      </c>
      <c r="J5797">
        <v>65</v>
      </c>
      <c r="K5797">
        <v>40</v>
      </c>
      <c r="L5797">
        <v>105</v>
      </c>
      <c r="M5797">
        <v>1</v>
      </c>
      <c r="N5797">
        <v>105</v>
      </c>
      <c r="O5797">
        <f t="shared" si="361"/>
        <v>45.5</v>
      </c>
      <c r="P5797">
        <f t="shared" si="362"/>
        <v>59.5</v>
      </c>
      <c r="Q5797" s="2">
        <f t="shared" si="363"/>
        <v>0.56666666666666665</v>
      </c>
      <c r="R5797">
        <v>5</v>
      </c>
      <c r="S5797" t="s">
        <v>57</v>
      </c>
    </row>
    <row r="5798" spans="1:19" x14ac:dyDescent="0.3">
      <c r="A5798">
        <v>166082</v>
      </c>
      <c r="B5798" s="1">
        <v>45564</v>
      </c>
      <c r="C5798" t="s">
        <v>15</v>
      </c>
      <c r="D5798" t="s">
        <v>16</v>
      </c>
      <c r="E5798" t="s">
        <v>25</v>
      </c>
      <c r="F5798">
        <v>25</v>
      </c>
      <c r="G5798" t="s">
        <v>62</v>
      </c>
      <c r="H5798" t="s">
        <v>19</v>
      </c>
      <c r="I5798">
        <f t="shared" si="360"/>
        <v>70</v>
      </c>
      <c r="J5798">
        <v>100</v>
      </c>
      <c r="K5798">
        <v>0</v>
      </c>
      <c r="L5798">
        <v>100</v>
      </c>
      <c r="M5798">
        <v>1</v>
      </c>
      <c r="N5798">
        <v>100</v>
      </c>
      <c r="O5798">
        <f t="shared" si="361"/>
        <v>70</v>
      </c>
      <c r="P5798">
        <f t="shared" si="362"/>
        <v>30</v>
      </c>
      <c r="Q5798" s="2">
        <f t="shared" si="363"/>
        <v>0.3</v>
      </c>
      <c r="R5798">
        <v>4</v>
      </c>
      <c r="S5798" t="s">
        <v>57</v>
      </c>
    </row>
    <row r="5799" spans="1:19" x14ac:dyDescent="0.3">
      <c r="A5799">
        <v>155821</v>
      </c>
      <c r="B5799" s="1">
        <v>45490</v>
      </c>
      <c r="C5799" t="s">
        <v>53</v>
      </c>
      <c r="D5799" t="s">
        <v>37</v>
      </c>
      <c r="E5799" t="s">
        <v>17</v>
      </c>
      <c r="F5799">
        <v>31</v>
      </c>
      <c r="G5799" t="s">
        <v>21</v>
      </c>
      <c r="H5799" t="s">
        <v>19</v>
      </c>
      <c r="I5799">
        <f t="shared" si="360"/>
        <v>10.5</v>
      </c>
      <c r="J5799">
        <v>15</v>
      </c>
      <c r="K5799">
        <v>0</v>
      </c>
      <c r="L5799">
        <v>15</v>
      </c>
      <c r="M5799">
        <v>3</v>
      </c>
      <c r="N5799">
        <v>45</v>
      </c>
      <c r="O5799">
        <f t="shared" si="361"/>
        <v>31.5</v>
      </c>
      <c r="P5799">
        <f t="shared" si="362"/>
        <v>13.5</v>
      </c>
      <c r="Q5799" s="2">
        <f t="shared" si="363"/>
        <v>0.3</v>
      </c>
      <c r="R5799">
        <v>1</v>
      </c>
      <c r="S5799" t="s">
        <v>68</v>
      </c>
    </row>
    <row r="5800" spans="1:19" x14ac:dyDescent="0.3">
      <c r="A5800">
        <v>124866</v>
      </c>
      <c r="B5800" s="1">
        <v>45481</v>
      </c>
      <c r="C5800" t="s">
        <v>23</v>
      </c>
      <c r="D5800" t="s">
        <v>24</v>
      </c>
      <c r="E5800" t="s">
        <v>17</v>
      </c>
      <c r="F5800">
        <v>25</v>
      </c>
      <c r="G5800" t="s">
        <v>38</v>
      </c>
      <c r="H5800" t="s">
        <v>19</v>
      </c>
      <c r="I5800">
        <f t="shared" si="360"/>
        <v>6.3</v>
      </c>
      <c r="J5800">
        <v>9</v>
      </c>
      <c r="K5800">
        <v>0</v>
      </c>
      <c r="L5800">
        <v>9</v>
      </c>
      <c r="M5800">
        <v>2</v>
      </c>
      <c r="N5800">
        <v>18</v>
      </c>
      <c r="O5800">
        <f t="shared" si="361"/>
        <v>12.6</v>
      </c>
      <c r="P5800">
        <f t="shared" si="362"/>
        <v>5.4</v>
      </c>
      <c r="Q5800" s="2">
        <f t="shared" si="363"/>
        <v>0.30000000000000004</v>
      </c>
      <c r="R5800">
        <v>2</v>
      </c>
      <c r="S5800" t="s">
        <v>35</v>
      </c>
    </row>
    <row r="5801" spans="1:19" x14ac:dyDescent="0.3">
      <c r="A5801">
        <v>163413</v>
      </c>
      <c r="B5801" s="1">
        <v>45361</v>
      </c>
      <c r="C5801" t="s">
        <v>82</v>
      </c>
      <c r="D5801" t="s">
        <v>37</v>
      </c>
      <c r="E5801" t="s">
        <v>25</v>
      </c>
      <c r="F5801">
        <v>34</v>
      </c>
      <c r="G5801" t="s">
        <v>51</v>
      </c>
      <c r="H5801" t="s">
        <v>27</v>
      </c>
      <c r="I5801">
        <f t="shared" si="360"/>
        <v>14</v>
      </c>
      <c r="J5801">
        <v>20</v>
      </c>
      <c r="K5801">
        <v>50</v>
      </c>
      <c r="L5801">
        <v>70</v>
      </c>
      <c r="M5801">
        <v>3</v>
      </c>
      <c r="N5801">
        <v>210</v>
      </c>
      <c r="O5801">
        <f t="shared" si="361"/>
        <v>42</v>
      </c>
      <c r="P5801">
        <f t="shared" si="362"/>
        <v>168</v>
      </c>
      <c r="Q5801" s="2">
        <f t="shared" si="363"/>
        <v>0.8</v>
      </c>
      <c r="R5801">
        <v>3</v>
      </c>
      <c r="S5801" t="s">
        <v>40</v>
      </c>
    </row>
    <row r="5802" spans="1:19" x14ac:dyDescent="0.3">
      <c r="A5802">
        <v>192972</v>
      </c>
      <c r="B5802" s="1">
        <v>45391</v>
      </c>
      <c r="C5802" t="s">
        <v>53</v>
      </c>
      <c r="D5802" t="s">
        <v>37</v>
      </c>
      <c r="E5802" t="s">
        <v>17</v>
      </c>
      <c r="F5802">
        <v>23</v>
      </c>
      <c r="G5802" t="s">
        <v>54</v>
      </c>
      <c r="H5802" t="s">
        <v>19</v>
      </c>
      <c r="I5802">
        <f t="shared" si="360"/>
        <v>10.5</v>
      </c>
      <c r="J5802">
        <v>15</v>
      </c>
      <c r="K5802">
        <v>0</v>
      </c>
      <c r="L5802">
        <v>15</v>
      </c>
      <c r="M5802">
        <v>4</v>
      </c>
      <c r="N5802">
        <v>60</v>
      </c>
      <c r="O5802">
        <f t="shared" si="361"/>
        <v>42</v>
      </c>
      <c r="P5802">
        <f t="shared" si="362"/>
        <v>18</v>
      </c>
      <c r="Q5802" s="2">
        <f t="shared" si="363"/>
        <v>0.3</v>
      </c>
      <c r="R5802">
        <v>2</v>
      </c>
      <c r="S5802" t="s">
        <v>87</v>
      </c>
    </row>
    <row r="5803" spans="1:19" x14ac:dyDescent="0.3">
      <c r="A5803">
        <v>187569</v>
      </c>
      <c r="B5803" s="1">
        <v>45286</v>
      </c>
      <c r="C5803" t="s">
        <v>30</v>
      </c>
      <c r="D5803" t="s">
        <v>24</v>
      </c>
      <c r="E5803" t="s">
        <v>17</v>
      </c>
      <c r="F5803">
        <v>32</v>
      </c>
      <c r="G5803" t="s">
        <v>60</v>
      </c>
      <c r="H5803" t="s">
        <v>19</v>
      </c>
      <c r="I5803">
        <f t="shared" si="360"/>
        <v>7</v>
      </c>
      <c r="J5803">
        <v>10</v>
      </c>
      <c r="K5803">
        <v>0</v>
      </c>
      <c r="L5803">
        <v>10</v>
      </c>
      <c r="M5803">
        <v>1</v>
      </c>
      <c r="N5803">
        <v>10</v>
      </c>
      <c r="O5803">
        <f t="shared" si="361"/>
        <v>7</v>
      </c>
      <c r="P5803">
        <f t="shared" si="362"/>
        <v>3</v>
      </c>
      <c r="Q5803" s="2">
        <f t="shared" si="363"/>
        <v>0.3</v>
      </c>
      <c r="R5803">
        <v>2</v>
      </c>
      <c r="S5803" t="s">
        <v>87</v>
      </c>
    </row>
    <row r="5804" spans="1:19" x14ac:dyDescent="0.3">
      <c r="A5804">
        <v>134299</v>
      </c>
      <c r="B5804" s="1">
        <v>45401</v>
      </c>
      <c r="C5804" t="s">
        <v>82</v>
      </c>
      <c r="D5804" t="s">
        <v>37</v>
      </c>
      <c r="E5804" t="s">
        <v>17</v>
      </c>
      <c r="F5804">
        <v>23</v>
      </c>
      <c r="G5804" t="s">
        <v>41</v>
      </c>
      <c r="H5804" t="s">
        <v>19</v>
      </c>
      <c r="I5804">
        <f t="shared" si="360"/>
        <v>14</v>
      </c>
      <c r="J5804">
        <v>20</v>
      </c>
      <c r="K5804">
        <v>0</v>
      </c>
      <c r="L5804">
        <v>20</v>
      </c>
      <c r="M5804">
        <v>2</v>
      </c>
      <c r="N5804">
        <v>40</v>
      </c>
      <c r="O5804">
        <f t="shared" si="361"/>
        <v>28</v>
      </c>
      <c r="P5804">
        <f t="shared" si="362"/>
        <v>12</v>
      </c>
      <c r="Q5804" s="2">
        <f t="shared" si="363"/>
        <v>0.3</v>
      </c>
      <c r="R5804">
        <v>3</v>
      </c>
      <c r="S5804" t="s">
        <v>88</v>
      </c>
    </row>
    <row r="5805" spans="1:19" x14ac:dyDescent="0.3">
      <c r="A5805">
        <v>157738</v>
      </c>
      <c r="B5805" s="1">
        <v>45580</v>
      </c>
      <c r="C5805" t="s">
        <v>42</v>
      </c>
      <c r="D5805" t="s">
        <v>16</v>
      </c>
      <c r="E5805" t="s">
        <v>25</v>
      </c>
      <c r="F5805">
        <v>19</v>
      </c>
      <c r="G5805" t="s">
        <v>38</v>
      </c>
      <c r="H5805" t="s">
        <v>19</v>
      </c>
      <c r="I5805">
        <f t="shared" si="360"/>
        <v>45.5</v>
      </c>
      <c r="J5805">
        <v>65</v>
      </c>
      <c r="K5805">
        <v>0</v>
      </c>
      <c r="L5805">
        <v>65</v>
      </c>
      <c r="M5805">
        <v>1</v>
      </c>
      <c r="N5805">
        <v>65</v>
      </c>
      <c r="O5805">
        <f t="shared" si="361"/>
        <v>45.5</v>
      </c>
      <c r="P5805">
        <f t="shared" si="362"/>
        <v>19.5</v>
      </c>
      <c r="Q5805" s="2">
        <f t="shared" si="363"/>
        <v>0.3</v>
      </c>
      <c r="R5805">
        <v>1</v>
      </c>
      <c r="S5805" t="s">
        <v>68</v>
      </c>
    </row>
    <row r="5806" spans="1:19" x14ac:dyDescent="0.3">
      <c r="A5806">
        <v>158889</v>
      </c>
      <c r="B5806" s="1">
        <v>45285</v>
      </c>
      <c r="C5806" t="s">
        <v>23</v>
      </c>
      <c r="D5806" t="s">
        <v>24</v>
      </c>
      <c r="E5806" t="s">
        <v>17</v>
      </c>
      <c r="F5806">
        <v>31</v>
      </c>
      <c r="G5806" t="s">
        <v>58</v>
      </c>
      <c r="H5806" t="s">
        <v>27</v>
      </c>
      <c r="I5806">
        <f t="shared" si="360"/>
        <v>6.3</v>
      </c>
      <c r="J5806">
        <v>9</v>
      </c>
      <c r="K5806">
        <v>40</v>
      </c>
      <c r="L5806">
        <v>49</v>
      </c>
      <c r="M5806">
        <v>1</v>
      </c>
      <c r="N5806">
        <v>49</v>
      </c>
      <c r="O5806">
        <f t="shared" si="361"/>
        <v>6.3</v>
      </c>
      <c r="P5806">
        <f t="shared" si="362"/>
        <v>42.7</v>
      </c>
      <c r="Q5806" s="2">
        <f t="shared" si="363"/>
        <v>0.87142857142857144</v>
      </c>
      <c r="R5806">
        <v>1</v>
      </c>
      <c r="S5806" t="s">
        <v>55</v>
      </c>
    </row>
    <row r="5807" spans="1:19" x14ac:dyDescent="0.3">
      <c r="A5807">
        <v>170372</v>
      </c>
      <c r="B5807" s="1">
        <v>45480</v>
      </c>
      <c r="C5807" t="s">
        <v>76</v>
      </c>
      <c r="D5807" t="s">
        <v>37</v>
      </c>
      <c r="E5807" t="s">
        <v>25</v>
      </c>
      <c r="F5807">
        <v>32</v>
      </c>
      <c r="G5807" t="s">
        <v>44</v>
      </c>
      <c r="H5807" t="s">
        <v>27</v>
      </c>
      <c r="I5807">
        <f t="shared" si="360"/>
        <v>31.499999999999996</v>
      </c>
      <c r="J5807">
        <v>45</v>
      </c>
      <c r="K5807">
        <v>25</v>
      </c>
      <c r="L5807">
        <v>70</v>
      </c>
      <c r="M5807">
        <v>2</v>
      </c>
      <c r="N5807">
        <v>140</v>
      </c>
      <c r="O5807">
        <f t="shared" si="361"/>
        <v>62.999999999999993</v>
      </c>
      <c r="P5807">
        <f t="shared" si="362"/>
        <v>77</v>
      </c>
      <c r="Q5807" s="2">
        <f t="shared" si="363"/>
        <v>0.55000000000000004</v>
      </c>
      <c r="R5807">
        <v>5</v>
      </c>
      <c r="S5807" t="s">
        <v>32</v>
      </c>
    </row>
    <row r="5808" spans="1:19" x14ac:dyDescent="0.3">
      <c r="A5808">
        <v>191024</v>
      </c>
      <c r="B5808" s="1">
        <v>45249</v>
      </c>
      <c r="C5808" t="s">
        <v>78</v>
      </c>
      <c r="D5808" t="s">
        <v>37</v>
      </c>
      <c r="E5808" t="s">
        <v>25</v>
      </c>
      <c r="F5808">
        <v>24</v>
      </c>
      <c r="G5808" t="s">
        <v>69</v>
      </c>
      <c r="H5808" t="s">
        <v>19</v>
      </c>
      <c r="I5808">
        <f t="shared" si="360"/>
        <v>35</v>
      </c>
      <c r="J5808">
        <v>50</v>
      </c>
      <c r="K5808">
        <v>0</v>
      </c>
      <c r="L5808">
        <v>50</v>
      </c>
      <c r="M5808">
        <v>1</v>
      </c>
      <c r="N5808">
        <v>50</v>
      </c>
      <c r="O5808">
        <f t="shared" si="361"/>
        <v>35</v>
      </c>
      <c r="P5808">
        <f t="shared" si="362"/>
        <v>15</v>
      </c>
      <c r="Q5808" s="2">
        <f t="shared" si="363"/>
        <v>0.3</v>
      </c>
      <c r="R5808">
        <v>5</v>
      </c>
      <c r="S5808" t="s">
        <v>57</v>
      </c>
    </row>
    <row r="5809" spans="1:19" x14ac:dyDescent="0.3">
      <c r="A5809">
        <v>149223</v>
      </c>
      <c r="B5809" s="1">
        <v>45549</v>
      </c>
      <c r="C5809" t="s">
        <v>30</v>
      </c>
      <c r="D5809" t="s">
        <v>24</v>
      </c>
      <c r="E5809" t="s">
        <v>25</v>
      </c>
      <c r="F5809">
        <v>35</v>
      </c>
      <c r="G5809" t="s">
        <v>18</v>
      </c>
      <c r="H5809" t="s">
        <v>19</v>
      </c>
      <c r="I5809">
        <f t="shared" si="360"/>
        <v>7</v>
      </c>
      <c r="J5809">
        <v>10</v>
      </c>
      <c r="K5809">
        <v>0</v>
      </c>
      <c r="L5809">
        <v>10</v>
      </c>
      <c r="M5809">
        <v>1</v>
      </c>
      <c r="N5809">
        <v>10</v>
      </c>
      <c r="O5809">
        <f t="shared" si="361"/>
        <v>7</v>
      </c>
      <c r="P5809">
        <f t="shared" si="362"/>
        <v>3</v>
      </c>
      <c r="Q5809" s="2">
        <f t="shared" si="363"/>
        <v>0.3</v>
      </c>
      <c r="R5809">
        <v>4</v>
      </c>
      <c r="S5809" t="s">
        <v>52</v>
      </c>
    </row>
    <row r="5810" spans="1:19" x14ac:dyDescent="0.3">
      <c r="A5810">
        <v>192997</v>
      </c>
      <c r="B5810" s="1">
        <v>45524</v>
      </c>
      <c r="C5810" t="s">
        <v>76</v>
      </c>
      <c r="D5810" t="s">
        <v>37</v>
      </c>
      <c r="E5810" t="s">
        <v>17</v>
      </c>
      <c r="F5810">
        <v>31</v>
      </c>
      <c r="G5810" t="s">
        <v>21</v>
      </c>
      <c r="H5810" t="s">
        <v>19</v>
      </c>
      <c r="I5810">
        <f t="shared" si="360"/>
        <v>31.499999999999996</v>
      </c>
      <c r="J5810">
        <v>45</v>
      </c>
      <c r="K5810">
        <v>0</v>
      </c>
      <c r="L5810">
        <v>45</v>
      </c>
      <c r="M5810">
        <v>1</v>
      </c>
      <c r="N5810">
        <v>45</v>
      </c>
      <c r="O5810">
        <f t="shared" si="361"/>
        <v>31.499999999999996</v>
      </c>
      <c r="P5810">
        <f t="shared" si="362"/>
        <v>13.500000000000004</v>
      </c>
      <c r="Q5810" s="2">
        <f t="shared" si="363"/>
        <v>0.3000000000000001</v>
      </c>
      <c r="R5810">
        <v>4</v>
      </c>
      <c r="S5810" t="s">
        <v>20</v>
      </c>
    </row>
    <row r="5811" spans="1:19" x14ac:dyDescent="0.3">
      <c r="A5811">
        <v>159784</v>
      </c>
      <c r="B5811" s="1">
        <v>45549</v>
      </c>
      <c r="C5811" t="s">
        <v>50</v>
      </c>
      <c r="D5811" t="s">
        <v>16</v>
      </c>
      <c r="E5811" t="s">
        <v>25</v>
      </c>
      <c r="F5811">
        <v>23</v>
      </c>
      <c r="G5811" t="s">
        <v>60</v>
      </c>
      <c r="H5811" t="s">
        <v>19</v>
      </c>
      <c r="I5811">
        <f t="shared" si="360"/>
        <v>67.899999999999991</v>
      </c>
      <c r="J5811">
        <v>97</v>
      </c>
      <c r="K5811">
        <v>0</v>
      </c>
      <c r="L5811">
        <v>97</v>
      </c>
      <c r="M5811">
        <v>1</v>
      </c>
      <c r="N5811">
        <v>97</v>
      </c>
      <c r="O5811">
        <f t="shared" si="361"/>
        <v>67.899999999999991</v>
      </c>
      <c r="P5811">
        <f t="shared" si="362"/>
        <v>29.100000000000009</v>
      </c>
      <c r="Q5811" s="2">
        <f t="shared" si="363"/>
        <v>0.3000000000000001</v>
      </c>
      <c r="R5811">
        <v>5</v>
      </c>
      <c r="S5811" t="s">
        <v>43</v>
      </c>
    </row>
    <row r="5812" spans="1:19" x14ac:dyDescent="0.3">
      <c r="A5812">
        <v>156543</v>
      </c>
      <c r="B5812" s="1">
        <v>45269</v>
      </c>
      <c r="C5812" t="s">
        <v>23</v>
      </c>
      <c r="D5812" t="s">
        <v>24</v>
      </c>
      <c r="E5812" t="s">
        <v>25</v>
      </c>
      <c r="F5812">
        <v>30</v>
      </c>
      <c r="G5812" t="s">
        <v>86</v>
      </c>
      <c r="H5812" t="s">
        <v>27</v>
      </c>
      <c r="I5812">
        <f t="shared" si="360"/>
        <v>6.3</v>
      </c>
      <c r="J5812">
        <v>9</v>
      </c>
      <c r="K5812">
        <v>70</v>
      </c>
      <c r="L5812">
        <v>79</v>
      </c>
      <c r="M5812">
        <v>1</v>
      </c>
      <c r="N5812">
        <v>79</v>
      </c>
      <c r="O5812">
        <f t="shared" si="361"/>
        <v>6.3</v>
      </c>
      <c r="P5812">
        <f t="shared" si="362"/>
        <v>72.7</v>
      </c>
      <c r="Q5812" s="2">
        <f t="shared" si="363"/>
        <v>0.92025316455696204</v>
      </c>
      <c r="R5812">
        <v>1</v>
      </c>
      <c r="S5812" t="s">
        <v>35</v>
      </c>
    </row>
    <row r="5813" spans="1:19" x14ac:dyDescent="0.3">
      <c r="A5813">
        <v>147533</v>
      </c>
      <c r="B5813" s="1">
        <v>45386</v>
      </c>
      <c r="C5813" t="s">
        <v>30</v>
      </c>
      <c r="D5813" t="s">
        <v>24</v>
      </c>
      <c r="E5813" t="s">
        <v>17</v>
      </c>
      <c r="F5813">
        <v>28</v>
      </c>
      <c r="G5813" t="s">
        <v>69</v>
      </c>
      <c r="H5813" t="s">
        <v>19</v>
      </c>
      <c r="I5813">
        <f t="shared" si="360"/>
        <v>7</v>
      </c>
      <c r="J5813">
        <v>10</v>
      </c>
      <c r="K5813">
        <v>0</v>
      </c>
      <c r="L5813">
        <v>10</v>
      </c>
      <c r="M5813">
        <v>1</v>
      </c>
      <c r="N5813">
        <v>10</v>
      </c>
      <c r="O5813">
        <f t="shared" si="361"/>
        <v>7</v>
      </c>
      <c r="P5813">
        <f t="shared" si="362"/>
        <v>3</v>
      </c>
      <c r="Q5813" s="2">
        <f t="shared" si="363"/>
        <v>0.3</v>
      </c>
      <c r="R5813">
        <v>5</v>
      </c>
      <c r="S5813" t="s">
        <v>45</v>
      </c>
    </row>
    <row r="5814" spans="1:19" x14ac:dyDescent="0.3">
      <c r="A5814">
        <v>123003</v>
      </c>
      <c r="B5814" s="1">
        <v>45485</v>
      </c>
      <c r="C5814" t="s">
        <v>30</v>
      </c>
      <c r="D5814" t="s">
        <v>24</v>
      </c>
      <c r="E5814" t="s">
        <v>17</v>
      </c>
      <c r="F5814">
        <v>22</v>
      </c>
      <c r="G5814" t="s">
        <v>77</v>
      </c>
      <c r="H5814" t="s">
        <v>19</v>
      </c>
      <c r="I5814">
        <f t="shared" si="360"/>
        <v>7</v>
      </c>
      <c r="J5814">
        <v>10</v>
      </c>
      <c r="K5814">
        <v>0</v>
      </c>
      <c r="L5814">
        <v>10</v>
      </c>
      <c r="M5814">
        <v>1</v>
      </c>
      <c r="N5814">
        <v>10</v>
      </c>
      <c r="O5814">
        <f t="shared" si="361"/>
        <v>7</v>
      </c>
      <c r="P5814">
        <f t="shared" si="362"/>
        <v>3</v>
      </c>
      <c r="Q5814" s="2">
        <f t="shared" si="363"/>
        <v>0.3</v>
      </c>
      <c r="R5814">
        <v>2</v>
      </c>
      <c r="S5814" t="s">
        <v>63</v>
      </c>
    </row>
    <row r="5815" spans="1:19" x14ac:dyDescent="0.3">
      <c r="A5815">
        <v>145994</v>
      </c>
      <c r="B5815" s="1">
        <v>45288</v>
      </c>
      <c r="C5815" t="s">
        <v>23</v>
      </c>
      <c r="D5815" t="s">
        <v>24</v>
      </c>
      <c r="E5815" t="s">
        <v>17</v>
      </c>
      <c r="F5815">
        <v>22</v>
      </c>
      <c r="G5815" t="s">
        <v>31</v>
      </c>
      <c r="H5815" t="s">
        <v>19</v>
      </c>
      <c r="I5815">
        <f t="shared" si="360"/>
        <v>6.3</v>
      </c>
      <c r="J5815">
        <v>9</v>
      </c>
      <c r="K5815">
        <v>0</v>
      </c>
      <c r="L5815">
        <v>9</v>
      </c>
      <c r="M5815">
        <v>1</v>
      </c>
      <c r="N5815">
        <v>9</v>
      </c>
      <c r="O5815">
        <f t="shared" si="361"/>
        <v>6.3</v>
      </c>
      <c r="P5815">
        <f t="shared" si="362"/>
        <v>2.7</v>
      </c>
      <c r="Q5815" s="2">
        <f t="shared" si="363"/>
        <v>0.30000000000000004</v>
      </c>
      <c r="R5815">
        <v>3</v>
      </c>
      <c r="S5815" t="s">
        <v>22</v>
      </c>
    </row>
    <row r="5816" spans="1:19" x14ac:dyDescent="0.3">
      <c r="A5816">
        <v>182172</v>
      </c>
      <c r="B5816" s="1">
        <v>45395</v>
      </c>
      <c r="C5816" t="s">
        <v>50</v>
      </c>
      <c r="D5816" t="s">
        <v>16</v>
      </c>
      <c r="E5816" t="s">
        <v>25</v>
      </c>
      <c r="F5816">
        <v>34</v>
      </c>
      <c r="G5816" t="s">
        <v>79</v>
      </c>
      <c r="H5816" t="s">
        <v>27</v>
      </c>
      <c r="I5816">
        <f t="shared" si="360"/>
        <v>67.899999999999991</v>
      </c>
      <c r="J5816">
        <v>97</v>
      </c>
      <c r="K5816">
        <v>40</v>
      </c>
      <c r="L5816">
        <v>137</v>
      </c>
      <c r="M5816">
        <v>1</v>
      </c>
      <c r="N5816">
        <v>137</v>
      </c>
      <c r="O5816">
        <f t="shared" si="361"/>
        <v>67.899999999999991</v>
      </c>
      <c r="P5816">
        <f t="shared" si="362"/>
        <v>69.100000000000009</v>
      </c>
      <c r="Q5816" s="2">
        <f t="shared" si="363"/>
        <v>0.50437956204379564</v>
      </c>
      <c r="R5816">
        <v>4</v>
      </c>
      <c r="S5816" t="s">
        <v>43</v>
      </c>
    </row>
    <row r="5817" spans="1:19" x14ac:dyDescent="0.3">
      <c r="A5817">
        <v>173489</v>
      </c>
      <c r="B5817" s="1">
        <v>45557</v>
      </c>
      <c r="C5817" t="s">
        <v>85</v>
      </c>
      <c r="D5817" t="s">
        <v>24</v>
      </c>
      <c r="E5817" t="s">
        <v>17</v>
      </c>
      <c r="F5817">
        <v>24</v>
      </c>
      <c r="G5817" t="s">
        <v>77</v>
      </c>
      <c r="H5817" t="s">
        <v>19</v>
      </c>
      <c r="I5817">
        <f t="shared" si="360"/>
        <v>16.099999999999998</v>
      </c>
      <c r="J5817">
        <v>23</v>
      </c>
      <c r="K5817">
        <v>0</v>
      </c>
      <c r="L5817">
        <v>23</v>
      </c>
      <c r="M5817">
        <v>2</v>
      </c>
      <c r="N5817">
        <v>46</v>
      </c>
      <c r="O5817">
        <f t="shared" si="361"/>
        <v>32.199999999999996</v>
      </c>
      <c r="P5817">
        <f t="shared" si="362"/>
        <v>13.800000000000004</v>
      </c>
      <c r="Q5817" s="2">
        <f t="shared" si="363"/>
        <v>0.3000000000000001</v>
      </c>
      <c r="R5817">
        <v>5</v>
      </c>
      <c r="S5817" t="s">
        <v>39</v>
      </c>
    </row>
    <row r="5818" spans="1:19" x14ac:dyDescent="0.3">
      <c r="A5818">
        <v>120472</v>
      </c>
      <c r="B5818" s="1">
        <v>45337</v>
      </c>
      <c r="C5818" t="s">
        <v>23</v>
      </c>
      <c r="D5818" t="s">
        <v>24</v>
      </c>
      <c r="E5818" t="s">
        <v>17</v>
      </c>
      <c r="F5818">
        <v>25</v>
      </c>
      <c r="G5818" t="s">
        <v>38</v>
      </c>
      <c r="H5818" t="s">
        <v>19</v>
      </c>
      <c r="I5818">
        <f t="shared" si="360"/>
        <v>6.3</v>
      </c>
      <c r="J5818">
        <v>9</v>
      </c>
      <c r="K5818">
        <v>0</v>
      </c>
      <c r="L5818">
        <v>9</v>
      </c>
      <c r="M5818">
        <v>1</v>
      </c>
      <c r="N5818">
        <v>9</v>
      </c>
      <c r="O5818">
        <f t="shared" si="361"/>
        <v>6.3</v>
      </c>
      <c r="P5818">
        <f t="shared" si="362"/>
        <v>2.7</v>
      </c>
      <c r="Q5818" s="2">
        <f t="shared" si="363"/>
        <v>0.30000000000000004</v>
      </c>
      <c r="R5818">
        <v>5</v>
      </c>
      <c r="S5818" t="s">
        <v>52</v>
      </c>
    </row>
    <row r="5819" spans="1:19" x14ac:dyDescent="0.3">
      <c r="A5819">
        <v>185801</v>
      </c>
      <c r="B5819" s="1">
        <v>45589</v>
      </c>
      <c r="C5819" t="s">
        <v>23</v>
      </c>
      <c r="D5819" t="s">
        <v>24</v>
      </c>
      <c r="E5819" t="s">
        <v>17</v>
      </c>
      <c r="F5819">
        <v>20</v>
      </c>
      <c r="G5819" t="s">
        <v>29</v>
      </c>
      <c r="H5819" t="s">
        <v>19</v>
      </c>
      <c r="I5819">
        <f t="shared" si="360"/>
        <v>6.3</v>
      </c>
      <c r="J5819">
        <v>9</v>
      </c>
      <c r="K5819">
        <v>0</v>
      </c>
      <c r="L5819">
        <v>9</v>
      </c>
      <c r="M5819">
        <v>1</v>
      </c>
      <c r="N5819">
        <v>9</v>
      </c>
      <c r="O5819">
        <f t="shared" si="361"/>
        <v>6.3</v>
      </c>
      <c r="P5819">
        <f t="shared" si="362"/>
        <v>2.7</v>
      </c>
      <c r="Q5819" s="2">
        <f t="shared" si="363"/>
        <v>0.30000000000000004</v>
      </c>
      <c r="R5819">
        <v>3</v>
      </c>
      <c r="S5819" t="s">
        <v>88</v>
      </c>
    </row>
    <row r="5820" spans="1:19" x14ac:dyDescent="0.3">
      <c r="A5820">
        <v>187896</v>
      </c>
      <c r="B5820" s="1">
        <v>45530</v>
      </c>
      <c r="C5820" t="s">
        <v>15</v>
      </c>
      <c r="D5820" t="s">
        <v>16</v>
      </c>
      <c r="E5820" t="s">
        <v>17</v>
      </c>
      <c r="F5820">
        <v>22</v>
      </c>
      <c r="G5820" t="s">
        <v>67</v>
      </c>
      <c r="H5820" t="s">
        <v>27</v>
      </c>
      <c r="I5820">
        <f t="shared" si="360"/>
        <v>70</v>
      </c>
      <c r="J5820">
        <v>100</v>
      </c>
      <c r="K5820">
        <v>40</v>
      </c>
      <c r="L5820">
        <v>140</v>
      </c>
      <c r="M5820">
        <v>1</v>
      </c>
      <c r="N5820">
        <v>140</v>
      </c>
      <c r="O5820">
        <f t="shared" si="361"/>
        <v>70</v>
      </c>
      <c r="P5820">
        <f t="shared" si="362"/>
        <v>70</v>
      </c>
      <c r="Q5820" s="2">
        <f t="shared" si="363"/>
        <v>0.5</v>
      </c>
      <c r="R5820">
        <v>4</v>
      </c>
      <c r="S5820" t="s">
        <v>61</v>
      </c>
    </row>
    <row r="5821" spans="1:19" x14ac:dyDescent="0.3">
      <c r="A5821">
        <v>129363</v>
      </c>
      <c r="B5821" s="1">
        <v>45378</v>
      </c>
      <c r="C5821" t="s">
        <v>50</v>
      </c>
      <c r="D5821" t="s">
        <v>16</v>
      </c>
      <c r="E5821" t="s">
        <v>25</v>
      </c>
      <c r="F5821">
        <v>20</v>
      </c>
      <c r="G5821" t="s">
        <v>69</v>
      </c>
      <c r="H5821" t="s">
        <v>19</v>
      </c>
      <c r="I5821">
        <f t="shared" si="360"/>
        <v>67.899999999999991</v>
      </c>
      <c r="J5821">
        <v>97</v>
      </c>
      <c r="K5821">
        <v>0</v>
      </c>
      <c r="L5821">
        <v>97</v>
      </c>
      <c r="M5821">
        <v>1</v>
      </c>
      <c r="N5821">
        <v>97</v>
      </c>
      <c r="O5821">
        <f t="shared" si="361"/>
        <v>67.899999999999991</v>
      </c>
      <c r="P5821">
        <f t="shared" si="362"/>
        <v>29.100000000000009</v>
      </c>
      <c r="Q5821" s="2">
        <f t="shared" si="363"/>
        <v>0.3000000000000001</v>
      </c>
      <c r="R5821">
        <v>5</v>
      </c>
      <c r="S5821" t="s">
        <v>72</v>
      </c>
    </row>
    <row r="5822" spans="1:19" x14ac:dyDescent="0.3">
      <c r="A5822">
        <v>126466</v>
      </c>
      <c r="B5822" s="1">
        <v>45478</v>
      </c>
      <c r="C5822" t="s">
        <v>23</v>
      </c>
      <c r="D5822" t="s">
        <v>24</v>
      </c>
      <c r="E5822" t="s">
        <v>17</v>
      </c>
      <c r="F5822">
        <v>19</v>
      </c>
      <c r="G5822" t="s">
        <v>44</v>
      </c>
      <c r="H5822" t="s">
        <v>27</v>
      </c>
      <c r="I5822">
        <f t="shared" si="360"/>
        <v>6.3</v>
      </c>
      <c r="J5822">
        <v>9</v>
      </c>
      <c r="K5822">
        <v>25</v>
      </c>
      <c r="L5822">
        <v>34</v>
      </c>
      <c r="M5822">
        <v>1</v>
      </c>
      <c r="N5822">
        <v>34</v>
      </c>
      <c r="O5822">
        <f t="shared" si="361"/>
        <v>6.3</v>
      </c>
      <c r="P5822">
        <f t="shared" si="362"/>
        <v>27.7</v>
      </c>
      <c r="Q5822" s="2">
        <f t="shared" si="363"/>
        <v>0.81470588235294117</v>
      </c>
      <c r="R5822">
        <v>5</v>
      </c>
      <c r="S5822" t="s">
        <v>32</v>
      </c>
    </row>
    <row r="5823" spans="1:19" x14ac:dyDescent="0.3">
      <c r="A5823">
        <v>135979</v>
      </c>
      <c r="B5823" s="1">
        <v>45554</v>
      </c>
      <c r="C5823" t="s">
        <v>53</v>
      </c>
      <c r="D5823" t="s">
        <v>37</v>
      </c>
      <c r="E5823" t="s">
        <v>25</v>
      </c>
      <c r="F5823">
        <v>26</v>
      </c>
      <c r="G5823" t="s">
        <v>41</v>
      </c>
      <c r="H5823" t="s">
        <v>19</v>
      </c>
      <c r="I5823">
        <f t="shared" si="360"/>
        <v>10.5</v>
      </c>
      <c r="J5823">
        <v>15</v>
      </c>
      <c r="K5823">
        <v>0</v>
      </c>
      <c r="L5823">
        <v>15</v>
      </c>
      <c r="M5823">
        <v>1</v>
      </c>
      <c r="N5823">
        <v>15</v>
      </c>
      <c r="O5823">
        <f t="shared" si="361"/>
        <v>10.5</v>
      </c>
      <c r="P5823">
        <f t="shared" si="362"/>
        <v>4.5</v>
      </c>
      <c r="Q5823" s="2">
        <f t="shared" si="363"/>
        <v>0.3</v>
      </c>
      <c r="R5823">
        <v>1</v>
      </c>
      <c r="S5823" t="s">
        <v>71</v>
      </c>
    </row>
    <row r="5824" spans="1:19" x14ac:dyDescent="0.3">
      <c r="A5824">
        <v>188770</v>
      </c>
      <c r="B5824" s="1">
        <v>45306</v>
      </c>
      <c r="C5824" t="s">
        <v>30</v>
      </c>
      <c r="D5824" t="s">
        <v>24</v>
      </c>
      <c r="E5824" t="s">
        <v>17</v>
      </c>
      <c r="F5824">
        <v>25</v>
      </c>
      <c r="G5824" t="s">
        <v>31</v>
      </c>
      <c r="H5824" t="s">
        <v>19</v>
      </c>
      <c r="I5824">
        <f t="shared" si="360"/>
        <v>7</v>
      </c>
      <c r="J5824">
        <v>10</v>
      </c>
      <c r="K5824">
        <v>0</v>
      </c>
      <c r="L5824">
        <v>10</v>
      </c>
      <c r="M5824">
        <v>2</v>
      </c>
      <c r="N5824">
        <v>20</v>
      </c>
      <c r="O5824">
        <f t="shared" si="361"/>
        <v>14</v>
      </c>
      <c r="P5824">
        <f t="shared" si="362"/>
        <v>6</v>
      </c>
      <c r="Q5824" s="2">
        <f t="shared" si="363"/>
        <v>0.3</v>
      </c>
      <c r="R5824">
        <v>5</v>
      </c>
      <c r="S5824" t="s">
        <v>45</v>
      </c>
    </row>
    <row r="5825" spans="1:19" x14ac:dyDescent="0.3">
      <c r="A5825">
        <v>195017</v>
      </c>
      <c r="B5825" s="1">
        <v>45391</v>
      </c>
      <c r="C5825" t="s">
        <v>53</v>
      </c>
      <c r="D5825" t="s">
        <v>37</v>
      </c>
      <c r="E5825" t="s">
        <v>17</v>
      </c>
      <c r="F5825">
        <v>27</v>
      </c>
      <c r="G5825" t="s">
        <v>51</v>
      </c>
      <c r="H5825" t="s">
        <v>27</v>
      </c>
      <c r="I5825">
        <f t="shared" si="360"/>
        <v>10.5</v>
      </c>
      <c r="J5825">
        <v>15</v>
      </c>
      <c r="K5825">
        <v>50</v>
      </c>
      <c r="L5825">
        <v>65</v>
      </c>
      <c r="M5825">
        <v>1</v>
      </c>
      <c r="N5825">
        <v>65</v>
      </c>
      <c r="O5825">
        <f t="shared" si="361"/>
        <v>10.5</v>
      </c>
      <c r="P5825">
        <f t="shared" si="362"/>
        <v>54.5</v>
      </c>
      <c r="Q5825" s="2">
        <f t="shared" si="363"/>
        <v>0.83846153846153848</v>
      </c>
      <c r="R5825">
        <v>3</v>
      </c>
      <c r="S5825" t="s">
        <v>73</v>
      </c>
    </row>
    <row r="5826" spans="1:19" x14ac:dyDescent="0.3">
      <c r="A5826">
        <v>187420</v>
      </c>
      <c r="B5826" s="1">
        <v>45314</v>
      </c>
      <c r="C5826" t="s">
        <v>82</v>
      </c>
      <c r="D5826" t="s">
        <v>37</v>
      </c>
      <c r="E5826" t="s">
        <v>17</v>
      </c>
      <c r="F5826">
        <v>25</v>
      </c>
      <c r="G5826" t="s">
        <v>77</v>
      </c>
      <c r="H5826" t="s">
        <v>19</v>
      </c>
      <c r="I5826">
        <f t="shared" si="360"/>
        <v>14</v>
      </c>
      <c r="J5826">
        <v>20</v>
      </c>
      <c r="K5826">
        <v>0</v>
      </c>
      <c r="L5826">
        <v>20</v>
      </c>
      <c r="M5826">
        <v>1</v>
      </c>
      <c r="N5826">
        <v>20</v>
      </c>
      <c r="O5826">
        <f t="shared" si="361"/>
        <v>14</v>
      </c>
      <c r="P5826">
        <f t="shared" si="362"/>
        <v>6</v>
      </c>
      <c r="Q5826" s="2">
        <f t="shared" si="363"/>
        <v>0.3</v>
      </c>
      <c r="R5826">
        <v>4</v>
      </c>
      <c r="S5826" t="s">
        <v>43</v>
      </c>
    </row>
    <row r="5827" spans="1:19" x14ac:dyDescent="0.3">
      <c r="A5827">
        <v>184874</v>
      </c>
      <c r="B5827" s="1">
        <v>45369</v>
      </c>
      <c r="C5827" t="s">
        <v>15</v>
      </c>
      <c r="D5827" t="s">
        <v>16</v>
      </c>
      <c r="E5827" t="s">
        <v>17</v>
      </c>
      <c r="F5827">
        <v>35</v>
      </c>
      <c r="G5827" t="s">
        <v>74</v>
      </c>
      <c r="H5827" t="s">
        <v>27</v>
      </c>
      <c r="I5827">
        <f t="shared" ref="I5827:I5890" si="364">0.7*J5827</f>
        <v>70</v>
      </c>
      <c r="J5827">
        <v>100</v>
      </c>
      <c r="K5827">
        <v>25</v>
      </c>
      <c r="L5827">
        <v>125</v>
      </c>
      <c r="M5827">
        <v>4</v>
      </c>
      <c r="N5827">
        <v>500</v>
      </c>
      <c r="O5827">
        <f t="shared" ref="O5827:O5890" si="365">I5827*M5827</f>
        <v>280</v>
      </c>
      <c r="P5827">
        <f t="shared" ref="P5827:P5890" si="366">N5827-O5827</f>
        <v>220</v>
      </c>
      <c r="Q5827" s="2">
        <f t="shared" ref="Q5827:Q5890" si="367">(P5827/N5827)</f>
        <v>0.44</v>
      </c>
      <c r="R5827">
        <v>4</v>
      </c>
      <c r="S5827" t="s">
        <v>45</v>
      </c>
    </row>
    <row r="5828" spans="1:19" x14ac:dyDescent="0.3">
      <c r="A5828">
        <v>174925</v>
      </c>
      <c r="B5828" s="1">
        <v>45286</v>
      </c>
      <c r="C5828" t="s">
        <v>50</v>
      </c>
      <c r="D5828" t="s">
        <v>16</v>
      </c>
      <c r="E5828" t="s">
        <v>17</v>
      </c>
      <c r="F5828">
        <v>27</v>
      </c>
      <c r="G5828" t="s">
        <v>58</v>
      </c>
      <c r="H5828" t="s">
        <v>27</v>
      </c>
      <c r="I5828">
        <f t="shared" si="364"/>
        <v>67.899999999999991</v>
      </c>
      <c r="J5828">
        <v>97</v>
      </c>
      <c r="K5828">
        <v>40</v>
      </c>
      <c r="L5828">
        <v>137</v>
      </c>
      <c r="M5828">
        <v>1</v>
      </c>
      <c r="N5828">
        <v>137</v>
      </c>
      <c r="O5828">
        <f t="shared" si="365"/>
        <v>67.899999999999991</v>
      </c>
      <c r="P5828">
        <f t="shared" si="366"/>
        <v>69.100000000000009</v>
      </c>
      <c r="Q5828" s="2">
        <f t="shared" si="367"/>
        <v>0.50437956204379564</v>
      </c>
      <c r="R5828">
        <v>5</v>
      </c>
      <c r="S5828" t="s">
        <v>52</v>
      </c>
    </row>
    <row r="5829" spans="1:19" x14ac:dyDescent="0.3">
      <c r="A5829">
        <v>162097</v>
      </c>
      <c r="B5829" s="1">
        <v>45496</v>
      </c>
      <c r="C5829" t="s">
        <v>78</v>
      </c>
      <c r="D5829" t="s">
        <v>37</v>
      </c>
      <c r="E5829" t="s">
        <v>25</v>
      </c>
      <c r="F5829">
        <v>34</v>
      </c>
      <c r="G5829" t="s">
        <v>80</v>
      </c>
      <c r="H5829" t="s">
        <v>27</v>
      </c>
      <c r="I5829">
        <f t="shared" si="364"/>
        <v>35</v>
      </c>
      <c r="J5829">
        <v>50</v>
      </c>
      <c r="K5829">
        <v>40</v>
      </c>
      <c r="L5829">
        <v>90</v>
      </c>
      <c r="M5829">
        <v>1</v>
      </c>
      <c r="N5829">
        <v>90</v>
      </c>
      <c r="O5829">
        <f t="shared" si="365"/>
        <v>35</v>
      </c>
      <c r="P5829">
        <f t="shared" si="366"/>
        <v>55</v>
      </c>
      <c r="Q5829" s="2">
        <f t="shared" si="367"/>
        <v>0.61111111111111116</v>
      </c>
      <c r="R5829">
        <v>1</v>
      </c>
      <c r="S5829" t="s">
        <v>68</v>
      </c>
    </row>
    <row r="5830" spans="1:19" x14ac:dyDescent="0.3">
      <c r="A5830">
        <v>174542</v>
      </c>
      <c r="B5830" s="1">
        <v>45251</v>
      </c>
      <c r="C5830" t="s">
        <v>50</v>
      </c>
      <c r="D5830" t="s">
        <v>16</v>
      </c>
      <c r="E5830" t="s">
        <v>17</v>
      </c>
      <c r="F5830">
        <v>30</v>
      </c>
      <c r="G5830" t="s">
        <v>60</v>
      </c>
      <c r="H5830" t="s">
        <v>19</v>
      </c>
      <c r="I5830">
        <f t="shared" si="364"/>
        <v>67.899999999999991</v>
      </c>
      <c r="J5830">
        <v>97</v>
      </c>
      <c r="K5830">
        <v>0</v>
      </c>
      <c r="L5830">
        <v>97</v>
      </c>
      <c r="M5830">
        <v>1</v>
      </c>
      <c r="N5830">
        <v>97</v>
      </c>
      <c r="O5830">
        <f t="shared" si="365"/>
        <v>67.899999999999991</v>
      </c>
      <c r="P5830">
        <f t="shared" si="366"/>
        <v>29.100000000000009</v>
      </c>
      <c r="Q5830" s="2">
        <f t="shared" si="367"/>
        <v>0.3000000000000001</v>
      </c>
      <c r="R5830">
        <v>1</v>
      </c>
      <c r="S5830" t="s">
        <v>47</v>
      </c>
    </row>
    <row r="5831" spans="1:19" x14ac:dyDescent="0.3">
      <c r="A5831">
        <v>162020</v>
      </c>
      <c r="B5831" s="1">
        <v>45563</v>
      </c>
      <c r="C5831" t="s">
        <v>36</v>
      </c>
      <c r="D5831" t="s">
        <v>37</v>
      </c>
      <c r="E5831" t="s">
        <v>17</v>
      </c>
      <c r="F5831">
        <v>27</v>
      </c>
      <c r="G5831" t="s">
        <v>79</v>
      </c>
      <c r="H5831" t="s">
        <v>27</v>
      </c>
      <c r="I5831">
        <f t="shared" si="364"/>
        <v>22.4</v>
      </c>
      <c r="J5831">
        <v>32</v>
      </c>
      <c r="K5831">
        <v>40</v>
      </c>
      <c r="L5831">
        <v>72</v>
      </c>
      <c r="M5831">
        <v>1</v>
      </c>
      <c r="N5831">
        <v>72</v>
      </c>
      <c r="O5831">
        <f t="shared" si="365"/>
        <v>22.4</v>
      </c>
      <c r="P5831">
        <f t="shared" si="366"/>
        <v>49.6</v>
      </c>
      <c r="Q5831" s="2">
        <f t="shared" si="367"/>
        <v>0.68888888888888888</v>
      </c>
      <c r="R5831">
        <v>3</v>
      </c>
      <c r="S5831" t="s">
        <v>22</v>
      </c>
    </row>
    <row r="5832" spans="1:19" x14ac:dyDescent="0.3">
      <c r="A5832">
        <v>154552</v>
      </c>
      <c r="B5832" s="1">
        <v>45275</v>
      </c>
      <c r="C5832" t="s">
        <v>50</v>
      </c>
      <c r="D5832" t="s">
        <v>16</v>
      </c>
      <c r="E5832" t="s">
        <v>17</v>
      </c>
      <c r="F5832">
        <v>18</v>
      </c>
      <c r="G5832" t="s">
        <v>51</v>
      </c>
      <c r="H5832" t="s">
        <v>27</v>
      </c>
      <c r="I5832">
        <f t="shared" si="364"/>
        <v>67.899999999999991</v>
      </c>
      <c r="J5832">
        <v>97</v>
      </c>
      <c r="K5832">
        <v>50</v>
      </c>
      <c r="L5832">
        <v>147</v>
      </c>
      <c r="M5832">
        <v>1</v>
      </c>
      <c r="N5832">
        <v>147</v>
      </c>
      <c r="O5832">
        <f t="shared" si="365"/>
        <v>67.899999999999991</v>
      </c>
      <c r="P5832">
        <f t="shared" si="366"/>
        <v>79.100000000000009</v>
      </c>
      <c r="Q5832" s="2">
        <f t="shared" si="367"/>
        <v>0.53809523809523818</v>
      </c>
      <c r="R5832">
        <v>5</v>
      </c>
      <c r="S5832" t="s">
        <v>43</v>
      </c>
    </row>
    <row r="5833" spans="1:19" x14ac:dyDescent="0.3">
      <c r="A5833">
        <v>178240</v>
      </c>
      <c r="B5833" s="1">
        <v>45304</v>
      </c>
      <c r="C5833" t="s">
        <v>53</v>
      </c>
      <c r="D5833" t="s">
        <v>37</v>
      </c>
      <c r="E5833" t="s">
        <v>25</v>
      </c>
      <c r="F5833">
        <v>25</v>
      </c>
      <c r="G5833" t="s">
        <v>79</v>
      </c>
      <c r="H5833" t="s">
        <v>27</v>
      </c>
      <c r="I5833">
        <f t="shared" si="364"/>
        <v>10.5</v>
      </c>
      <c r="J5833">
        <v>15</v>
      </c>
      <c r="K5833">
        <v>40</v>
      </c>
      <c r="L5833">
        <v>55</v>
      </c>
      <c r="M5833">
        <v>2</v>
      </c>
      <c r="N5833">
        <v>110</v>
      </c>
      <c r="O5833">
        <f t="shared" si="365"/>
        <v>21</v>
      </c>
      <c r="P5833">
        <f t="shared" si="366"/>
        <v>89</v>
      </c>
      <c r="Q5833" s="2">
        <f t="shared" si="367"/>
        <v>0.80909090909090908</v>
      </c>
      <c r="R5833">
        <v>5</v>
      </c>
      <c r="S5833" t="s">
        <v>70</v>
      </c>
    </row>
    <row r="5834" spans="1:19" x14ac:dyDescent="0.3">
      <c r="A5834">
        <v>133406</v>
      </c>
      <c r="B5834" s="1">
        <v>45536</v>
      </c>
      <c r="C5834" t="s">
        <v>33</v>
      </c>
      <c r="D5834" t="s">
        <v>16</v>
      </c>
      <c r="E5834" t="s">
        <v>17</v>
      </c>
      <c r="F5834">
        <v>30</v>
      </c>
      <c r="G5834" t="s">
        <v>18</v>
      </c>
      <c r="H5834" t="s">
        <v>19</v>
      </c>
      <c r="I5834">
        <f t="shared" si="364"/>
        <v>82.6</v>
      </c>
      <c r="J5834">
        <v>118</v>
      </c>
      <c r="K5834">
        <v>0</v>
      </c>
      <c r="L5834">
        <v>118</v>
      </c>
      <c r="M5834">
        <v>1</v>
      </c>
      <c r="N5834">
        <v>118</v>
      </c>
      <c r="O5834">
        <f t="shared" si="365"/>
        <v>82.6</v>
      </c>
      <c r="P5834">
        <f t="shared" si="366"/>
        <v>35.400000000000006</v>
      </c>
      <c r="Q5834" s="2">
        <f t="shared" si="367"/>
        <v>0.30000000000000004</v>
      </c>
      <c r="R5834">
        <v>1</v>
      </c>
      <c r="S5834" t="s">
        <v>59</v>
      </c>
    </row>
    <row r="5835" spans="1:19" x14ac:dyDescent="0.3">
      <c r="A5835">
        <v>166704</v>
      </c>
      <c r="B5835" s="1">
        <v>45566</v>
      </c>
      <c r="C5835" t="s">
        <v>42</v>
      </c>
      <c r="D5835" t="s">
        <v>16</v>
      </c>
      <c r="E5835" t="s">
        <v>25</v>
      </c>
      <c r="F5835">
        <v>31</v>
      </c>
      <c r="G5835" t="s">
        <v>62</v>
      </c>
      <c r="H5835" t="s">
        <v>19</v>
      </c>
      <c r="I5835">
        <f t="shared" si="364"/>
        <v>45.5</v>
      </c>
      <c r="J5835">
        <v>65</v>
      </c>
      <c r="K5835">
        <v>0</v>
      </c>
      <c r="L5835">
        <v>65</v>
      </c>
      <c r="M5835">
        <v>1</v>
      </c>
      <c r="N5835">
        <v>65</v>
      </c>
      <c r="O5835">
        <f t="shared" si="365"/>
        <v>45.5</v>
      </c>
      <c r="P5835">
        <f t="shared" si="366"/>
        <v>19.5</v>
      </c>
      <c r="Q5835" s="2">
        <f t="shared" si="367"/>
        <v>0.3</v>
      </c>
      <c r="R5835">
        <v>5</v>
      </c>
      <c r="S5835" t="s">
        <v>45</v>
      </c>
    </row>
    <row r="5836" spans="1:19" x14ac:dyDescent="0.3">
      <c r="A5836">
        <v>123952</v>
      </c>
      <c r="B5836" s="1">
        <v>45412</v>
      </c>
      <c r="C5836" t="s">
        <v>82</v>
      </c>
      <c r="D5836" t="s">
        <v>37</v>
      </c>
      <c r="E5836" t="s">
        <v>25</v>
      </c>
      <c r="F5836">
        <v>34</v>
      </c>
      <c r="G5836" t="s">
        <v>69</v>
      </c>
      <c r="H5836" t="s">
        <v>19</v>
      </c>
      <c r="I5836">
        <f t="shared" si="364"/>
        <v>14</v>
      </c>
      <c r="J5836">
        <v>20</v>
      </c>
      <c r="K5836">
        <v>0</v>
      </c>
      <c r="L5836">
        <v>20</v>
      </c>
      <c r="M5836">
        <v>2</v>
      </c>
      <c r="N5836">
        <v>40</v>
      </c>
      <c r="O5836">
        <f t="shared" si="365"/>
        <v>28</v>
      </c>
      <c r="P5836">
        <f t="shared" si="366"/>
        <v>12</v>
      </c>
      <c r="Q5836" s="2">
        <f t="shared" si="367"/>
        <v>0.3</v>
      </c>
      <c r="R5836">
        <v>1</v>
      </c>
      <c r="S5836" t="s">
        <v>35</v>
      </c>
    </row>
    <row r="5837" spans="1:19" x14ac:dyDescent="0.3">
      <c r="A5837">
        <v>181957</v>
      </c>
      <c r="B5837" s="1">
        <v>45463</v>
      </c>
      <c r="C5837" t="s">
        <v>42</v>
      </c>
      <c r="D5837" t="s">
        <v>16</v>
      </c>
      <c r="E5837" t="s">
        <v>17</v>
      </c>
      <c r="F5837">
        <v>25</v>
      </c>
      <c r="G5837" t="s">
        <v>31</v>
      </c>
      <c r="H5837" t="s">
        <v>19</v>
      </c>
      <c r="I5837">
        <f t="shared" si="364"/>
        <v>45.5</v>
      </c>
      <c r="J5837">
        <v>65</v>
      </c>
      <c r="K5837">
        <v>0</v>
      </c>
      <c r="L5837">
        <v>65</v>
      </c>
      <c r="M5837">
        <v>3</v>
      </c>
      <c r="N5837">
        <v>195</v>
      </c>
      <c r="O5837">
        <f t="shared" si="365"/>
        <v>136.5</v>
      </c>
      <c r="P5837">
        <f t="shared" si="366"/>
        <v>58.5</v>
      </c>
      <c r="Q5837" s="2">
        <f t="shared" si="367"/>
        <v>0.3</v>
      </c>
      <c r="R5837">
        <v>2</v>
      </c>
      <c r="S5837" t="s">
        <v>68</v>
      </c>
    </row>
    <row r="5838" spans="1:19" x14ac:dyDescent="0.3">
      <c r="A5838">
        <v>155094</v>
      </c>
      <c r="B5838" s="1">
        <v>45354</v>
      </c>
      <c r="C5838" t="s">
        <v>82</v>
      </c>
      <c r="D5838" t="s">
        <v>37</v>
      </c>
      <c r="E5838" t="s">
        <v>17</v>
      </c>
      <c r="F5838">
        <v>25</v>
      </c>
      <c r="G5838" t="s">
        <v>38</v>
      </c>
      <c r="H5838" t="s">
        <v>19</v>
      </c>
      <c r="I5838">
        <f t="shared" si="364"/>
        <v>14</v>
      </c>
      <c r="J5838">
        <v>20</v>
      </c>
      <c r="K5838">
        <v>0</v>
      </c>
      <c r="L5838">
        <v>20</v>
      </c>
      <c r="M5838">
        <v>1</v>
      </c>
      <c r="N5838">
        <v>20</v>
      </c>
      <c r="O5838">
        <f t="shared" si="365"/>
        <v>14</v>
      </c>
      <c r="P5838">
        <f t="shared" si="366"/>
        <v>6</v>
      </c>
      <c r="Q5838" s="2">
        <f t="shared" si="367"/>
        <v>0.3</v>
      </c>
      <c r="R5838">
        <v>4</v>
      </c>
      <c r="S5838" t="s">
        <v>61</v>
      </c>
    </row>
    <row r="5839" spans="1:19" x14ac:dyDescent="0.3">
      <c r="A5839">
        <v>159628</v>
      </c>
      <c r="B5839" s="1">
        <v>45427</v>
      </c>
      <c r="C5839" t="s">
        <v>15</v>
      </c>
      <c r="D5839" t="s">
        <v>16</v>
      </c>
      <c r="E5839" t="s">
        <v>17</v>
      </c>
      <c r="F5839">
        <v>21</v>
      </c>
      <c r="G5839" t="s">
        <v>46</v>
      </c>
      <c r="H5839" t="s">
        <v>19</v>
      </c>
      <c r="I5839">
        <f t="shared" si="364"/>
        <v>70</v>
      </c>
      <c r="J5839">
        <v>100</v>
      </c>
      <c r="K5839">
        <v>0</v>
      </c>
      <c r="L5839">
        <v>100</v>
      </c>
      <c r="M5839">
        <v>1</v>
      </c>
      <c r="N5839">
        <v>100</v>
      </c>
      <c r="O5839">
        <f t="shared" si="365"/>
        <v>70</v>
      </c>
      <c r="P5839">
        <f t="shared" si="366"/>
        <v>30</v>
      </c>
      <c r="Q5839" s="2">
        <f t="shared" si="367"/>
        <v>0.3</v>
      </c>
      <c r="R5839">
        <v>3</v>
      </c>
      <c r="S5839" t="s">
        <v>73</v>
      </c>
    </row>
    <row r="5840" spans="1:19" x14ac:dyDescent="0.3">
      <c r="A5840">
        <v>169000</v>
      </c>
      <c r="B5840" s="1">
        <v>45268</v>
      </c>
      <c r="C5840" t="s">
        <v>36</v>
      </c>
      <c r="D5840" t="s">
        <v>37</v>
      </c>
      <c r="E5840" t="s">
        <v>25</v>
      </c>
      <c r="F5840">
        <v>21</v>
      </c>
      <c r="G5840" t="s">
        <v>56</v>
      </c>
      <c r="H5840" t="s">
        <v>19</v>
      </c>
      <c r="I5840">
        <f t="shared" si="364"/>
        <v>22.4</v>
      </c>
      <c r="J5840">
        <v>32</v>
      </c>
      <c r="K5840">
        <v>0</v>
      </c>
      <c r="L5840">
        <v>32</v>
      </c>
      <c r="M5840">
        <v>2</v>
      </c>
      <c r="N5840">
        <v>64</v>
      </c>
      <c r="O5840">
        <f t="shared" si="365"/>
        <v>44.8</v>
      </c>
      <c r="P5840">
        <f t="shared" si="366"/>
        <v>19.200000000000003</v>
      </c>
      <c r="Q5840" s="2">
        <f t="shared" si="367"/>
        <v>0.30000000000000004</v>
      </c>
      <c r="R5840">
        <v>3</v>
      </c>
      <c r="S5840" t="s">
        <v>84</v>
      </c>
    </row>
    <row r="5841" spans="1:19" x14ac:dyDescent="0.3">
      <c r="A5841">
        <v>139878</v>
      </c>
      <c r="B5841" s="1">
        <v>45267</v>
      </c>
      <c r="C5841" t="s">
        <v>42</v>
      </c>
      <c r="D5841" t="s">
        <v>16</v>
      </c>
      <c r="E5841" t="s">
        <v>17</v>
      </c>
      <c r="F5841">
        <v>26</v>
      </c>
      <c r="G5841" t="s">
        <v>62</v>
      </c>
      <c r="H5841" t="s">
        <v>19</v>
      </c>
      <c r="I5841">
        <f t="shared" si="364"/>
        <v>45.5</v>
      </c>
      <c r="J5841">
        <v>65</v>
      </c>
      <c r="K5841">
        <v>0</v>
      </c>
      <c r="L5841">
        <v>65</v>
      </c>
      <c r="M5841">
        <v>1</v>
      </c>
      <c r="N5841">
        <v>65</v>
      </c>
      <c r="O5841">
        <f t="shared" si="365"/>
        <v>45.5</v>
      </c>
      <c r="P5841">
        <f t="shared" si="366"/>
        <v>19.5</v>
      </c>
      <c r="Q5841" s="2">
        <f t="shared" si="367"/>
        <v>0.3</v>
      </c>
      <c r="R5841">
        <v>3</v>
      </c>
      <c r="S5841" t="s">
        <v>22</v>
      </c>
    </row>
    <row r="5842" spans="1:19" x14ac:dyDescent="0.3">
      <c r="A5842">
        <v>162844</v>
      </c>
      <c r="B5842" s="1">
        <v>45588</v>
      </c>
      <c r="C5842" t="s">
        <v>15</v>
      </c>
      <c r="D5842" t="s">
        <v>16</v>
      </c>
      <c r="E5842" t="s">
        <v>17</v>
      </c>
      <c r="F5842">
        <v>33</v>
      </c>
      <c r="G5842" t="s">
        <v>77</v>
      </c>
      <c r="H5842" t="s">
        <v>19</v>
      </c>
      <c r="I5842">
        <f t="shared" si="364"/>
        <v>70</v>
      </c>
      <c r="J5842">
        <v>100</v>
      </c>
      <c r="K5842">
        <v>0</v>
      </c>
      <c r="L5842">
        <v>100</v>
      </c>
      <c r="M5842">
        <v>1</v>
      </c>
      <c r="N5842">
        <v>100</v>
      </c>
      <c r="O5842">
        <f t="shared" si="365"/>
        <v>70</v>
      </c>
      <c r="P5842">
        <f t="shared" si="366"/>
        <v>30</v>
      </c>
      <c r="Q5842" s="2">
        <f t="shared" si="367"/>
        <v>0.3</v>
      </c>
      <c r="R5842">
        <v>1</v>
      </c>
      <c r="S5842" t="s">
        <v>35</v>
      </c>
    </row>
    <row r="5843" spans="1:19" x14ac:dyDescent="0.3">
      <c r="A5843">
        <v>147286</v>
      </c>
      <c r="B5843" s="1">
        <v>45590</v>
      </c>
      <c r="C5843" t="s">
        <v>30</v>
      </c>
      <c r="D5843" t="s">
        <v>24</v>
      </c>
      <c r="E5843" t="s">
        <v>17</v>
      </c>
      <c r="F5843">
        <v>30</v>
      </c>
      <c r="G5843" t="s">
        <v>41</v>
      </c>
      <c r="H5843" t="s">
        <v>19</v>
      </c>
      <c r="I5843">
        <f t="shared" si="364"/>
        <v>7</v>
      </c>
      <c r="J5843">
        <v>10</v>
      </c>
      <c r="K5843">
        <v>0</v>
      </c>
      <c r="L5843">
        <v>10</v>
      </c>
      <c r="M5843">
        <v>2</v>
      </c>
      <c r="N5843">
        <v>20</v>
      </c>
      <c r="O5843">
        <f t="shared" si="365"/>
        <v>14</v>
      </c>
      <c r="P5843">
        <f t="shared" si="366"/>
        <v>6</v>
      </c>
      <c r="Q5843" s="2">
        <f t="shared" si="367"/>
        <v>0.3</v>
      </c>
      <c r="R5843">
        <v>2</v>
      </c>
      <c r="S5843" t="s">
        <v>63</v>
      </c>
    </row>
    <row r="5844" spans="1:19" x14ac:dyDescent="0.3">
      <c r="A5844">
        <v>163316</v>
      </c>
      <c r="B5844" s="1">
        <v>45598</v>
      </c>
      <c r="C5844" t="s">
        <v>78</v>
      </c>
      <c r="D5844" t="s">
        <v>37</v>
      </c>
      <c r="E5844" t="s">
        <v>17</v>
      </c>
      <c r="F5844">
        <v>27</v>
      </c>
      <c r="G5844" t="s">
        <v>60</v>
      </c>
      <c r="H5844" t="s">
        <v>19</v>
      </c>
      <c r="I5844">
        <f t="shared" si="364"/>
        <v>35</v>
      </c>
      <c r="J5844">
        <v>50</v>
      </c>
      <c r="K5844">
        <v>0</v>
      </c>
      <c r="L5844">
        <v>50</v>
      </c>
      <c r="M5844">
        <v>1</v>
      </c>
      <c r="N5844">
        <v>50</v>
      </c>
      <c r="O5844">
        <f t="shared" si="365"/>
        <v>35</v>
      </c>
      <c r="P5844">
        <f t="shared" si="366"/>
        <v>15</v>
      </c>
      <c r="Q5844" s="2">
        <f t="shared" si="367"/>
        <v>0.3</v>
      </c>
      <c r="R5844">
        <v>5</v>
      </c>
      <c r="S5844" t="s">
        <v>65</v>
      </c>
    </row>
    <row r="5845" spans="1:19" x14ac:dyDescent="0.3">
      <c r="A5845">
        <v>126565</v>
      </c>
      <c r="B5845" s="1">
        <v>45586</v>
      </c>
      <c r="C5845" t="s">
        <v>42</v>
      </c>
      <c r="D5845" t="s">
        <v>16</v>
      </c>
      <c r="E5845" t="s">
        <v>17</v>
      </c>
      <c r="F5845">
        <v>23</v>
      </c>
      <c r="G5845" t="s">
        <v>79</v>
      </c>
      <c r="H5845" t="s">
        <v>27</v>
      </c>
      <c r="I5845">
        <f t="shared" si="364"/>
        <v>45.5</v>
      </c>
      <c r="J5845">
        <v>65</v>
      </c>
      <c r="K5845">
        <v>40</v>
      </c>
      <c r="L5845">
        <v>105</v>
      </c>
      <c r="M5845">
        <v>1</v>
      </c>
      <c r="N5845">
        <v>105</v>
      </c>
      <c r="O5845">
        <f t="shared" si="365"/>
        <v>45.5</v>
      </c>
      <c r="P5845">
        <f t="shared" si="366"/>
        <v>59.5</v>
      </c>
      <c r="Q5845" s="2">
        <f t="shared" si="367"/>
        <v>0.56666666666666665</v>
      </c>
      <c r="R5845">
        <v>3</v>
      </c>
      <c r="S5845" t="s">
        <v>40</v>
      </c>
    </row>
    <row r="5846" spans="1:19" x14ac:dyDescent="0.3">
      <c r="A5846">
        <v>139788</v>
      </c>
      <c r="B5846" s="1">
        <v>45556</v>
      </c>
      <c r="C5846" t="s">
        <v>23</v>
      </c>
      <c r="D5846" t="s">
        <v>24</v>
      </c>
      <c r="E5846" t="s">
        <v>17</v>
      </c>
      <c r="F5846">
        <v>31</v>
      </c>
      <c r="G5846" t="s">
        <v>46</v>
      </c>
      <c r="H5846" t="s">
        <v>19</v>
      </c>
      <c r="I5846">
        <f t="shared" si="364"/>
        <v>6.3</v>
      </c>
      <c r="J5846">
        <v>9</v>
      </c>
      <c r="K5846">
        <v>0</v>
      </c>
      <c r="L5846">
        <v>9</v>
      </c>
      <c r="M5846">
        <v>1</v>
      </c>
      <c r="N5846">
        <v>9</v>
      </c>
      <c r="O5846">
        <f t="shared" si="365"/>
        <v>6.3</v>
      </c>
      <c r="P5846">
        <f t="shared" si="366"/>
        <v>2.7</v>
      </c>
      <c r="Q5846" s="2">
        <f t="shared" si="367"/>
        <v>0.30000000000000004</v>
      </c>
      <c r="R5846">
        <v>4</v>
      </c>
      <c r="S5846" t="s">
        <v>72</v>
      </c>
    </row>
    <row r="5847" spans="1:19" x14ac:dyDescent="0.3">
      <c r="A5847">
        <v>173890</v>
      </c>
      <c r="B5847" s="1">
        <v>45547</v>
      </c>
      <c r="C5847" t="s">
        <v>50</v>
      </c>
      <c r="D5847" t="s">
        <v>16</v>
      </c>
      <c r="E5847" t="s">
        <v>25</v>
      </c>
      <c r="F5847">
        <v>31</v>
      </c>
      <c r="G5847" t="s">
        <v>29</v>
      </c>
      <c r="H5847" t="s">
        <v>19</v>
      </c>
      <c r="I5847">
        <f t="shared" si="364"/>
        <v>67.899999999999991</v>
      </c>
      <c r="J5847">
        <v>97</v>
      </c>
      <c r="K5847">
        <v>0</v>
      </c>
      <c r="L5847">
        <v>97</v>
      </c>
      <c r="M5847">
        <v>1</v>
      </c>
      <c r="N5847">
        <v>97</v>
      </c>
      <c r="O5847">
        <f t="shared" si="365"/>
        <v>67.899999999999991</v>
      </c>
      <c r="P5847">
        <f t="shared" si="366"/>
        <v>29.100000000000009</v>
      </c>
      <c r="Q5847" s="2">
        <f t="shared" si="367"/>
        <v>0.3000000000000001</v>
      </c>
      <c r="R5847">
        <v>3</v>
      </c>
      <c r="S5847" t="s">
        <v>49</v>
      </c>
    </row>
    <row r="5848" spans="1:19" x14ac:dyDescent="0.3">
      <c r="A5848">
        <v>166179</v>
      </c>
      <c r="B5848" s="1">
        <v>45265</v>
      </c>
      <c r="C5848" t="s">
        <v>33</v>
      </c>
      <c r="D5848" t="s">
        <v>16</v>
      </c>
      <c r="E5848" t="s">
        <v>17</v>
      </c>
      <c r="F5848">
        <v>33</v>
      </c>
      <c r="G5848" t="s">
        <v>60</v>
      </c>
      <c r="H5848" t="s">
        <v>19</v>
      </c>
      <c r="I5848">
        <f t="shared" si="364"/>
        <v>82.6</v>
      </c>
      <c r="J5848">
        <v>118</v>
      </c>
      <c r="K5848">
        <v>0</v>
      </c>
      <c r="L5848">
        <v>118</v>
      </c>
      <c r="M5848">
        <v>3</v>
      </c>
      <c r="N5848">
        <v>354</v>
      </c>
      <c r="O5848">
        <f t="shared" si="365"/>
        <v>247.79999999999998</v>
      </c>
      <c r="P5848">
        <f t="shared" si="366"/>
        <v>106.20000000000002</v>
      </c>
      <c r="Q5848" s="2">
        <f t="shared" si="367"/>
        <v>0.30000000000000004</v>
      </c>
      <c r="R5848">
        <v>1</v>
      </c>
      <c r="S5848" t="s">
        <v>55</v>
      </c>
    </row>
    <row r="5849" spans="1:19" x14ac:dyDescent="0.3">
      <c r="A5849">
        <v>122825</v>
      </c>
      <c r="B5849" s="1">
        <v>45548</v>
      </c>
      <c r="C5849" t="s">
        <v>76</v>
      </c>
      <c r="D5849" t="s">
        <v>37</v>
      </c>
      <c r="E5849" t="s">
        <v>25</v>
      </c>
      <c r="F5849">
        <v>19</v>
      </c>
      <c r="G5849" t="s">
        <v>38</v>
      </c>
      <c r="H5849" t="s">
        <v>19</v>
      </c>
      <c r="I5849">
        <f t="shared" si="364"/>
        <v>31.499999999999996</v>
      </c>
      <c r="J5849">
        <v>45</v>
      </c>
      <c r="K5849">
        <v>0</v>
      </c>
      <c r="L5849">
        <v>45</v>
      </c>
      <c r="M5849">
        <v>3</v>
      </c>
      <c r="N5849">
        <v>135</v>
      </c>
      <c r="O5849">
        <f t="shared" si="365"/>
        <v>94.499999999999986</v>
      </c>
      <c r="P5849">
        <f t="shared" si="366"/>
        <v>40.500000000000014</v>
      </c>
      <c r="Q5849" s="2">
        <f t="shared" si="367"/>
        <v>0.3000000000000001</v>
      </c>
      <c r="R5849">
        <v>1</v>
      </c>
      <c r="S5849" t="s">
        <v>47</v>
      </c>
    </row>
    <row r="5850" spans="1:19" x14ac:dyDescent="0.3">
      <c r="A5850">
        <v>171543</v>
      </c>
      <c r="B5850" s="1">
        <v>45316</v>
      </c>
      <c r="C5850" t="s">
        <v>15</v>
      </c>
      <c r="D5850" t="s">
        <v>16</v>
      </c>
      <c r="E5850" t="s">
        <v>17</v>
      </c>
      <c r="F5850">
        <v>20</v>
      </c>
      <c r="G5850" t="s">
        <v>18</v>
      </c>
      <c r="H5850" t="s">
        <v>19</v>
      </c>
      <c r="I5850">
        <f t="shared" si="364"/>
        <v>70</v>
      </c>
      <c r="J5850">
        <v>100</v>
      </c>
      <c r="K5850">
        <v>0</v>
      </c>
      <c r="L5850">
        <v>100</v>
      </c>
      <c r="M5850">
        <v>1</v>
      </c>
      <c r="N5850">
        <v>100</v>
      </c>
      <c r="O5850">
        <f t="shared" si="365"/>
        <v>70</v>
      </c>
      <c r="P5850">
        <f t="shared" si="366"/>
        <v>30</v>
      </c>
      <c r="Q5850" s="2">
        <f t="shared" si="367"/>
        <v>0.3</v>
      </c>
      <c r="R5850">
        <v>5</v>
      </c>
      <c r="S5850" t="s">
        <v>43</v>
      </c>
    </row>
    <row r="5851" spans="1:19" x14ac:dyDescent="0.3">
      <c r="A5851">
        <v>177223</v>
      </c>
      <c r="B5851" s="1">
        <v>45524</v>
      </c>
      <c r="C5851" t="s">
        <v>78</v>
      </c>
      <c r="D5851" t="s">
        <v>37</v>
      </c>
      <c r="E5851" t="s">
        <v>17</v>
      </c>
      <c r="F5851">
        <v>31</v>
      </c>
      <c r="G5851" t="s">
        <v>51</v>
      </c>
      <c r="H5851" t="s">
        <v>27</v>
      </c>
      <c r="I5851">
        <f t="shared" si="364"/>
        <v>35</v>
      </c>
      <c r="J5851">
        <v>50</v>
      </c>
      <c r="K5851">
        <v>50</v>
      </c>
      <c r="L5851">
        <v>100</v>
      </c>
      <c r="M5851">
        <v>3</v>
      </c>
      <c r="N5851">
        <v>300</v>
      </c>
      <c r="O5851">
        <f t="shared" si="365"/>
        <v>105</v>
      </c>
      <c r="P5851">
        <f t="shared" si="366"/>
        <v>195</v>
      </c>
      <c r="Q5851" s="2">
        <f t="shared" si="367"/>
        <v>0.65</v>
      </c>
      <c r="R5851">
        <v>3</v>
      </c>
      <c r="S5851" t="s">
        <v>83</v>
      </c>
    </row>
    <row r="5852" spans="1:19" x14ac:dyDescent="0.3">
      <c r="A5852">
        <v>120470</v>
      </c>
      <c r="B5852" s="1">
        <v>45303</v>
      </c>
      <c r="C5852" t="s">
        <v>76</v>
      </c>
      <c r="D5852" t="s">
        <v>37</v>
      </c>
      <c r="E5852" t="s">
        <v>17</v>
      </c>
      <c r="F5852">
        <v>31</v>
      </c>
      <c r="G5852" t="s">
        <v>38</v>
      </c>
      <c r="H5852" t="s">
        <v>19</v>
      </c>
      <c r="I5852">
        <f t="shared" si="364"/>
        <v>31.499999999999996</v>
      </c>
      <c r="J5852">
        <v>45</v>
      </c>
      <c r="K5852">
        <v>0</v>
      </c>
      <c r="L5852">
        <v>45</v>
      </c>
      <c r="M5852">
        <v>1</v>
      </c>
      <c r="N5852">
        <v>45</v>
      </c>
      <c r="O5852">
        <f t="shared" si="365"/>
        <v>31.499999999999996</v>
      </c>
      <c r="P5852">
        <f t="shared" si="366"/>
        <v>13.500000000000004</v>
      </c>
      <c r="Q5852" s="2">
        <f t="shared" si="367"/>
        <v>0.3000000000000001</v>
      </c>
      <c r="R5852">
        <v>2</v>
      </c>
      <c r="S5852" t="s">
        <v>28</v>
      </c>
    </row>
    <row r="5853" spans="1:19" x14ac:dyDescent="0.3">
      <c r="A5853">
        <v>153477</v>
      </c>
      <c r="B5853" s="1">
        <v>45284</v>
      </c>
      <c r="C5853" t="s">
        <v>33</v>
      </c>
      <c r="D5853" t="s">
        <v>16</v>
      </c>
      <c r="E5853" t="s">
        <v>17</v>
      </c>
      <c r="F5853">
        <v>25</v>
      </c>
      <c r="G5853" t="s">
        <v>77</v>
      </c>
      <c r="H5853" t="s">
        <v>19</v>
      </c>
      <c r="I5853">
        <f t="shared" si="364"/>
        <v>82.6</v>
      </c>
      <c r="J5853">
        <v>118</v>
      </c>
      <c r="K5853">
        <v>0</v>
      </c>
      <c r="L5853">
        <v>118</v>
      </c>
      <c r="M5853">
        <v>1</v>
      </c>
      <c r="N5853">
        <v>118</v>
      </c>
      <c r="O5853">
        <f t="shared" si="365"/>
        <v>82.6</v>
      </c>
      <c r="P5853">
        <f t="shared" si="366"/>
        <v>35.400000000000006</v>
      </c>
      <c r="Q5853" s="2">
        <f t="shared" si="367"/>
        <v>0.30000000000000004</v>
      </c>
      <c r="R5853">
        <v>5</v>
      </c>
      <c r="S5853" t="s">
        <v>70</v>
      </c>
    </row>
    <row r="5854" spans="1:19" x14ac:dyDescent="0.3">
      <c r="A5854">
        <v>175316</v>
      </c>
      <c r="B5854" s="1">
        <v>45413</v>
      </c>
      <c r="C5854" t="s">
        <v>82</v>
      </c>
      <c r="D5854" t="s">
        <v>37</v>
      </c>
      <c r="E5854" t="s">
        <v>25</v>
      </c>
      <c r="F5854">
        <v>19</v>
      </c>
      <c r="G5854" t="s">
        <v>46</v>
      </c>
      <c r="H5854" t="s">
        <v>19</v>
      </c>
      <c r="I5854">
        <f t="shared" si="364"/>
        <v>14</v>
      </c>
      <c r="J5854">
        <v>20</v>
      </c>
      <c r="K5854">
        <v>0</v>
      </c>
      <c r="L5854">
        <v>20</v>
      </c>
      <c r="M5854">
        <v>2</v>
      </c>
      <c r="N5854">
        <v>40</v>
      </c>
      <c r="O5854">
        <f t="shared" si="365"/>
        <v>28</v>
      </c>
      <c r="P5854">
        <f t="shared" si="366"/>
        <v>12</v>
      </c>
      <c r="Q5854" s="2">
        <f t="shared" si="367"/>
        <v>0.3</v>
      </c>
      <c r="R5854">
        <v>4</v>
      </c>
      <c r="S5854" t="s">
        <v>39</v>
      </c>
    </row>
    <row r="5855" spans="1:19" x14ac:dyDescent="0.3">
      <c r="A5855">
        <v>121413</v>
      </c>
      <c r="B5855" s="1">
        <v>45397</v>
      </c>
      <c r="C5855" t="s">
        <v>15</v>
      </c>
      <c r="D5855" t="s">
        <v>16</v>
      </c>
      <c r="E5855" t="s">
        <v>17</v>
      </c>
      <c r="F5855">
        <v>31</v>
      </c>
      <c r="G5855" t="s">
        <v>21</v>
      </c>
      <c r="H5855" t="s">
        <v>19</v>
      </c>
      <c r="I5855">
        <f t="shared" si="364"/>
        <v>70</v>
      </c>
      <c r="J5855">
        <v>100</v>
      </c>
      <c r="K5855">
        <v>0</v>
      </c>
      <c r="L5855">
        <v>100</v>
      </c>
      <c r="M5855">
        <v>3</v>
      </c>
      <c r="N5855">
        <v>300</v>
      </c>
      <c r="O5855">
        <f t="shared" si="365"/>
        <v>210</v>
      </c>
      <c r="P5855">
        <f t="shared" si="366"/>
        <v>90</v>
      </c>
      <c r="Q5855" s="2">
        <f t="shared" si="367"/>
        <v>0.3</v>
      </c>
      <c r="R5855">
        <v>4</v>
      </c>
      <c r="S5855" t="s">
        <v>39</v>
      </c>
    </row>
    <row r="5856" spans="1:19" x14ac:dyDescent="0.3">
      <c r="A5856">
        <v>133637</v>
      </c>
      <c r="B5856" s="1">
        <v>45470</v>
      </c>
      <c r="C5856" t="s">
        <v>42</v>
      </c>
      <c r="D5856" t="s">
        <v>16</v>
      </c>
      <c r="E5856" t="s">
        <v>17</v>
      </c>
      <c r="F5856">
        <v>21</v>
      </c>
      <c r="G5856" t="s">
        <v>69</v>
      </c>
      <c r="H5856" t="s">
        <v>19</v>
      </c>
      <c r="I5856">
        <f t="shared" si="364"/>
        <v>45.5</v>
      </c>
      <c r="J5856">
        <v>65</v>
      </c>
      <c r="K5856">
        <v>0</v>
      </c>
      <c r="L5856">
        <v>65</v>
      </c>
      <c r="M5856">
        <v>2</v>
      </c>
      <c r="N5856">
        <v>130</v>
      </c>
      <c r="O5856">
        <f t="shared" si="365"/>
        <v>91</v>
      </c>
      <c r="P5856">
        <f t="shared" si="366"/>
        <v>39</v>
      </c>
      <c r="Q5856" s="2">
        <f t="shared" si="367"/>
        <v>0.3</v>
      </c>
      <c r="R5856">
        <v>3</v>
      </c>
      <c r="S5856" t="s">
        <v>84</v>
      </c>
    </row>
    <row r="5857" spans="1:19" x14ac:dyDescent="0.3">
      <c r="A5857">
        <v>159305</v>
      </c>
      <c r="B5857" s="1">
        <v>45463</v>
      </c>
      <c r="C5857" t="s">
        <v>33</v>
      </c>
      <c r="D5857" t="s">
        <v>16</v>
      </c>
      <c r="E5857" t="s">
        <v>17</v>
      </c>
      <c r="F5857">
        <v>29</v>
      </c>
      <c r="G5857" t="s">
        <v>69</v>
      </c>
      <c r="H5857" t="s">
        <v>19</v>
      </c>
      <c r="I5857">
        <f t="shared" si="364"/>
        <v>82.6</v>
      </c>
      <c r="J5857">
        <v>118</v>
      </c>
      <c r="K5857">
        <v>0</v>
      </c>
      <c r="L5857">
        <v>118</v>
      </c>
      <c r="M5857">
        <v>1</v>
      </c>
      <c r="N5857">
        <v>118</v>
      </c>
      <c r="O5857">
        <f t="shared" si="365"/>
        <v>82.6</v>
      </c>
      <c r="P5857">
        <f t="shared" si="366"/>
        <v>35.400000000000006</v>
      </c>
      <c r="Q5857" s="2">
        <f t="shared" si="367"/>
        <v>0.30000000000000004</v>
      </c>
      <c r="R5857">
        <v>3</v>
      </c>
      <c r="S5857" t="s">
        <v>73</v>
      </c>
    </row>
    <row r="5858" spans="1:19" x14ac:dyDescent="0.3">
      <c r="A5858">
        <v>157434</v>
      </c>
      <c r="B5858" s="1">
        <v>45507</v>
      </c>
      <c r="C5858" t="s">
        <v>33</v>
      </c>
      <c r="D5858" t="s">
        <v>16</v>
      </c>
      <c r="E5858" t="s">
        <v>25</v>
      </c>
      <c r="F5858">
        <v>35</v>
      </c>
      <c r="G5858" t="s">
        <v>77</v>
      </c>
      <c r="H5858" t="s">
        <v>19</v>
      </c>
      <c r="I5858">
        <f t="shared" si="364"/>
        <v>82.6</v>
      </c>
      <c r="J5858">
        <v>118</v>
      </c>
      <c r="K5858">
        <v>0</v>
      </c>
      <c r="L5858">
        <v>118</v>
      </c>
      <c r="M5858">
        <v>1</v>
      </c>
      <c r="N5858">
        <v>118</v>
      </c>
      <c r="O5858">
        <f t="shared" si="365"/>
        <v>82.6</v>
      </c>
      <c r="P5858">
        <f t="shared" si="366"/>
        <v>35.400000000000006</v>
      </c>
      <c r="Q5858" s="2">
        <f t="shared" si="367"/>
        <v>0.30000000000000004</v>
      </c>
      <c r="R5858">
        <v>1</v>
      </c>
      <c r="S5858" t="s">
        <v>63</v>
      </c>
    </row>
    <row r="5859" spans="1:19" x14ac:dyDescent="0.3">
      <c r="A5859">
        <v>167423</v>
      </c>
      <c r="B5859" s="1">
        <v>45460</v>
      </c>
      <c r="C5859" t="s">
        <v>82</v>
      </c>
      <c r="D5859" t="s">
        <v>37</v>
      </c>
      <c r="E5859" t="s">
        <v>25</v>
      </c>
      <c r="F5859">
        <v>35</v>
      </c>
      <c r="G5859" t="s">
        <v>38</v>
      </c>
      <c r="H5859" t="s">
        <v>19</v>
      </c>
      <c r="I5859">
        <f t="shared" si="364"/>
        <v>14</v>
      </c>
      <c r="J5859">
        <v>20</v>
      </c>
      <c r="K5859">
        <v>0</v>
      </c>
      <c r="L5859">
        <v>20</v>
      </c>
      <c r="M5859">
        <v>1</v>
      </c>
      <c r="N5859">
        <v>20</v>
      </c>
      <c r="O5859">
        <f t="shared" si="365"/>
        <v>14</v>
      </c>
      <c r="P5859">
        <f t="shared" si="366"/>
        <v>6</v>
      </c>
      <c r="Q5859" s="2">
        <f t="shared" si="367"/>
        <v>0.3</v>
      </c>
      <c r="R5859">
        <v>2</v>
      </c>
      <c r="S5859" t="s">
        <v>81</v>
      </c>
    </row>
    <row r="5860" spans="1:19" x14ac:dyDescent="0.3">
      <c r="A5860">
        <v>178713</v>
      </c>
      <c r="B5860" s="1">
        <v>45370</v>
      </c>
      <c r="C5860" t="s">
        <v>15</v>
      </c>
      <c r="D5860" t="s">
        <v>16</v>
      </c>
      <c r="E5860" t="s">
        <v>25</v>
      </c>
      <c r="F5860">
        <v>27</v>
      </c>
      <c r="G5860" t="s">
        <v>77</v>
      </c>
      <c r="H5860" t="s">
        <v>19</v>
      </c>
      <c r="I5860">
        <f t="shared" si="364"/>
        <v>70</v>
      </c>
      <c r="J5860">
        <v>100</v>
      </c>
      <c r="K5860">
        <v>0</v>
      </c>
      <c r="L5860">
        <v>100</v>
      </c>
      <c r="M5860">
        <v>1</v>
      </c>
      <c r="N5860">
        <v>100</v>
      </c>
      <c r="O5860">
        <f t="shared" si="365"/>
        <v>70</v>
      </c>
      <c r="P5860">
        <f t="shared" si="366"/>
        <v>30</v>
      </c>
      <c r="Q5860" s="2">
        <f t="shared" si="367"/>
        <v>0.3</v>
      </c>
      <c r="R5860">
        <v>5</v>
      </c>
      <c r="S5860" t="s">
        <v>65</v>
      </c>
    </row>
    <row r="5861" spans="1:19" x14ac:dyDescent="0.3">
      <c r="A5861">
        <v>153138</v>
      </c>
      <c r="B5861" s="1">
        <v>45253</v>
      </c>
      <c r="C5861" t="s">
        <v>42</v>
      </c>
      <c r="D5861" t="s">
        <v>16</v>
      </c>
      <c r="E5861" t="s">
        <v>17</v>
      </c>
      <c r="F5861">
        <v>27</v>
      </c>
      <c r="G5861" t="s">
        <v>46</v>
      </c>
      <c r="H5861" t="s">
        <v>19</v>
      </c>
      <c r="I5861">
        <f t="shared" si="364"/>
        <v>45.5</v>
      </c>
      <c r="J5861">
        <v>65</v>
      </c>
      <c r="K5861">
        <v>0</v>
      </c>
      <c r="L5861">
        <v>65</v>
      </c>
      <c r="M5861">
        <v>2</v>
      </c>
      <c r="N5861">
        <v>130</v>
      </c>
      <c r="O5861">
        <f t="shared" si="365"/>
        <v>91</v>
      </c>
      <c r="P5861">
        <f t="shared" si="366"/>
        <v>39</v>
      </c>
      <c r="Q5861" s="2">
        <f t="shared" si="367"/>
        <v>0.3</v>
      </c>
      <c r="R5861">
        <v>3</v>
      </c>
      <c r="S5861" t="s">
        <v>73</v>
      </c>
    </row>
    <row r="5862" spans="1:19" x14ac:dyDescent="0.3">
      <c r="A5862">
        <v>178668</v>
      </c>
      <c r="B5862" s="1">
        <v>45393</v>
      </c>
      <c r="C5862" t="s">
        <v>15</v>
      </c>
      <c r="D5862" t="s">
        <v>16</v>
      </c>
      <c r="E5862" t="s">
        <v>17</v>
      </c>
      <c r="F5862">
        <v>32</v>
      </c>
      <c r="G5862" t="s">
        <v>56</v>
      </c>
      <c r="H5862" t="s">
        <v>19</v>
      </c>
      <c r="I5862">
        <f t="shared" si="364"/>
        <v>70</v>
      </c>
      <c r="J5862">
        <v>100</v>
      </c>
      <c r="K5862">
        <v>0</v>
      </c>
      <c r="L5862">
        <v>100</v>
      </c>
      <c r="M5862">
        <v>1</v>
      </c>
      <c r="N5862">
        <v>100</v>
      </c>
      <c r="O5862">
        <f t="shared" si="365"/>
        <v>70</v>
      </c>
      <c r="P5862">
        <f t="shared" si="366"/>
        <v>30</v>
      </c>
      <c r="Q5862" s="2">
        <f t="shared" si="367"/>
        <v>0.3</v>
      </c>
      <c r="R5862">
        <v>5</v>
      </c>
      <c r="S5862" t="s">
        <v>65</v>
      </c>
    </row>
    <row r="5863" spans="1:19" x14ac:dyDescent="0.3">
      <c r="A5863">
        <v>198821</v>
      </c>
      <c r="B5863" s="1">
        <v>45275</v>
      </c>
      <c r="C5863" t="s">
        <v>23</v>
      </c>
      <c r="D5863" t="s">
        <v>24</v>
      </c>
      <c r="E5863" t="s">
        <v>25</v>
      </c>
      <c r="F5863">
        <v>21</v>
      </c>
      <c r="G5863" t="s">
        <v>74</v>
      </c>
      <c r="H5863" t="s">
        <v>27</v>
      </c>
      <c r="I5863">
        <f t="shared" si="364"/>
        <v>6.3</v>
      </c>
      <c r="J5863">
        <v>9</v>
      </c>
      <c r="K5863">
        <v>25</v>
      </c>
      <c r="L5863">
        <v>34</v>
      </c>
      <c r="M5863">
        <v>3</v>
      </c>
      <c r="N5863">
        <v>102</v>
      </c>
      <c r="O5863">
        <f t="shared" si="365"/>
        <v>18.899999999999999</v>
      </c>
      <c r="P5863">
        <f t="shared" si="366"/>
        <v>83.1</v>
      </c>
      <c r="Q5863" s="2">
        <f t="shared" si="367"/>
        <v>0.81470588235294117</v>
      </c>
      <c r="R5863">
        <v>5</v>
      </c>
      <c r="S5863" t="s">
        <v>72</v>
      </c>
    </row>
    <row r="5864" spans="1:19" x14ac:dyDescent="0.3">
      <c r="A5864">
        <v>122818</v>
      </c>
      <c r="B5864" s="1">
        <v>45319</v>
      </c>
      <c r="C5864" t="s">
        <v>82</v>
      </c>
      <c r="D5864" t="s">
        <v>37</v>
      </c>
      <c r="E5864" t="s">
        <v>17</v>
      </c>
      <c r="F5864">
        <v>30</v>
      </c>
      <c r="G5864" t="s">
        <v>54</v>
      </c>
      <c r="H5864" t="s">
        <v>19</v>
      </c>
      <c r="I5864">
        <f t="shared" si="364"/>
        <v>14</v>
      </c>
      <c r="J5864">
        <v>20</v>
      </c>
      <c r="K5864">
        <v>0</v>
      </c>
      <c r="L5864">
        <v>20</v>
      </c>
      <c r="M5864">
        <v>1</v>
      </c>
      <c r="N5864">
        <v>20</v>
      </c>
      <c r="O5864">
        <f t="shared" si="365"/>
        <v>14</v>
      </c>
      <c r="P5864">
        <f t="shared" si="366"/>
        <v>6</v>
      </c>
      <c r="Q5864" s="2">
        <f t="shared" si="367"/>
        <v>0.3</v>
      </c>
      <c r="R5864">
        <v>4</v>
      </c>
      <c r="S5864" t="s">
        <v>57</v>
      </c>
    </row>
    <row r="5865" spans="1:19" x14ac:dyDescent="0.3">
      <c r="A5865">
        <v>131565</v>
      </c>
      <c r="B5865" s="1">
        <v>45547</v>
      </c>
      <c r="C5865" t="s">
        <v>50</v>
      </c>
      <c r="D5865" t="s">
        <v>16</v>
      </c>
      <c r="E5865" t="s">
        <v>17</v>
      </c>
      <c r="F5865">
        <v>30</v>
      </c>
      <c r="G5865" t="s">
        <v>79</v>
      </c>
      <c r="H5865" t="s">
        <v>27</v>
      </c>
      <c r="I5865">
        <f t="shared" si="364"/>
        <v>67.899999999999991</v>
      </c>
      <c r="J5865">
        <v>97</v>
      </c>
      <c r="K5865">
        <v>40</v>
      </c>
      <c r="L5865">
        <v>137</v>
      </c>
      <c r="M5865">
        <v>1</v>
      </c>
      <c r="N5865">
        <v>137</v>
      </c>
      <c r="O5865">
        <f t="shared" si="365"/>
        <v>67.899999999999991</v>
      </c>
      <c r="P5865">
        <f t="shared" si="366"/>
        <v>69.100000000000009</v>
      </c>
      <c r="Q5865" s="2">
        <f t="shared" si="367"/>
        <v>0.50437956204379564</v>
      </c>
      <c r="R5865">
        <v>1</v>
      </c>
      <c r="S5865" t="s">
        <v>63</v>
      </c>
    </row>
    <row r="5866" spans="1:19" x14ac:dyDescent="0.3">
      <c r="A5866">
        <v>174412</v>
      </c>
      <c r="B5866" s="1">
        <v>45431</v>
      </c>
      <c r="C5866" t="s">
        <v>53</v>
      </c>
      <c r="D5866" t="s">
        <v>37</v>
      </c>
      <c r="E5866" t="s">
        <v>17</v>
      </c>
      <c r="F5866">
        <v>21</v>
      </c>
      <c r="G5866" t="s">
        <v>54</v>
      </c>
      <c r="H5866" t="s">
        <v>19</v>
      </c>
      <c r="I5866">
        <f t="shared" si="364"/>
        <v>10.5</v>
      </c>
      <c r="J5866">
        <v>15</v>
      </c>
      <c r="K5866">
        <v>0</v>
      </c>
      <c r="L5866">
        <v>15</v>
      </c>
      <c r="M5866">
        <v>2</v>
      </c>
      <c r="N5866">
        <v>30</v>
      </c>
      <c r="O5866">
        <f t="shared" si="365"/>
        <v>21</v>
      </c>
      <c r="P5866">
        <f t="shared" si="366"/>
        <v>9</v>
      </c>
      <c r="Q5866" s="2">
        <f t="shared" si="367"/>
        <v>0.3</v>
      </c>
      <c r="R5866">
        <v>1</v>
      </c>
      <c r="S5866" t="s">
        <v>59</v>
      </c>
    </row>
    <row r="5867" spans="1:19" x14ac:dyDescent="0.3">
      <c r="A5867">
        <v>180312</v>
      </c>
      <c r="B5867" s="1">
        <v>45243</v>
      </c>
      <c r="C5867" t="s">
        <v>15</v>
      </c>
      <c r="D5867" t="s">
        <v>16</v>
      </c>
      <c r="E5867" t="s">
        <v>17</v>
      </c>
      <c r="F5867">
        <v>28</v>
      </c>
      <c r="G5867" t="s">
        <v>18</v>
      </c>
      <c r="H5867" t="s">
        <v>19</v>
      </c>
      <c r="I5867">
        <f t="shared" si="364"/>
        <v>70</v>
      </c>
      <c r="J5867">
        <v>100</v>
      </c>
      <c r="K5867">
        <v>0</v>
      </c>
      <c r="L5867">
        <v>100</v>
      </c>
      <c r="M5867">
        <v>1</v>
      </c>
      <c r="N5867">
        <v>100</v>
      </c>
      <c r="O5867">
        <f t="shared" si="365"/>
        <v>70</v>
      </c>
      <c r="P5867">
        <f t="shared" si="366"/>
        <v>30</v>
      </c>
      <c r="Q5867" s="2">
        <f t="shared" si="367"/>
        <v>0.3</v>
      </c>
      <c r="R5867">
        <v>3</v>
      </c>
      <c r="S5867" t="s">
        <v>84</v>
      </c>
    </row>
    <row r="5868" spans="1:19" x14ac:dyDescent="0.3">
      <c r="A5868">
        <v>137234</v>
      </c>
      <c r="B5868" s="1">
        <v>45586</v>
      </c>
      <c r="C5868" t="s">
        <v>53</v>
      </c>
      <c r="D5868" t="s">
        <v>37</v>
      </c>
      <c r="E5868" t="s">
        <v>25</v>
      </c>
      <c r="F5868">
        <v>27</v>
      </c>
      <c r="G5868" t="s">
        <v>31</v>
      </c>
      <c r="H5868" t="s">
        <v>19</v>
      </c>
      <c r="I5868">
        <f t="shared" si="364"/>
        <v>10.5</v>
      </c>
      <c r="J5868">
        <v>15</v>
      </c>
      <c r="K5868">
        <v>0</v>
      </c>
      <c r="L5868">
        <v>15</v>
      </c>
      <c r="M5868">
        <v>4</v>
      </c>
      <c r="N5868">
        <v>60</v>
      </c>
      <c r="O5868">
        <f t="shared" si="365"/>
        <v>42</v>
      </c>
      <c r="P5868">
        <f t="shared" si="366"/>
        <v>18</v>
      </c>
      <c r="Q5868" s="2">
        <f t="shared" si="367"/>
        <v>0.3</v>
      </c>
      <c r="R5868">
        <v>4</v>
      </c>
      <c r="S5868" t="s">
        <v>61</v>
      </c>
    </row>
    <row r="5869" spans="1:19" x14ac:dyDescent="0.3">
      <c r="A5869">
        <v>129839</v>
      </c>
      <c r="B5869" s="1">
        <v>45598</v>
      </c>
      <c r="C5869" t="s">
        <v>53</v>
      </c>
      <c r="D5869" t="s">
        <v>37</v>
      </c>
      <c r="E5869" t="s">
        <v>17</v>
      </c>
      <c r="F5869">
        <v>30</v>
      </c>
      <c r="G5869" t="s">
        <v>44</v>
      </c>
      <c r="H5869" t="s">
        <v>27</v>
      </c>
      <c r="I5869">
        <f t="shared" si="364"/>
        <v>10.5</v>
      </c>
      <c r="J5869">
        <v>15</v>
      </c>
      <c r="K5869">
        <v>25</v>
      </c>
      <c r="L5869">
        <v>40</v>
      </c>
      <c r="M5869">
        <v>1</v>
      </c>
      <c r="N5869">
        <v>40</v>
      </c>
      <c r="O5869">
        <f t="shared" si="365"/>
        <v>10.5</v>
      </c>
      <c r="P5869">
        <f t="shared" si="366"/>
        <v>29.5</v>
      </c>
      <c r="Q5869" s="2">
        <f t="shared" si="367"/>
        <v>0.73750000000000004</v>
      </c>
      <c r="R5869">
        <v>4</v>
      </c>
      <c r="S5869" t="s">
        <v>61</v>
      </c>
    </row>
    <row r="5870" spans="1:19" x14ac:dyDescent="0.3">
      <c r="A5870">
        <v>147889</v>
      </c>
      <c r="B5870" s="1">
        <v>45480</v>
      </c>
      <c r="C5870" t="s">
        <v>82</v>
      </c>
      <c r="D5870" t="s">
        <v>37</v>
      </c>
      <c r="E5870" t="s">
        <v>17</v>
      </c>
      <c r="F5870">
        <v>19</v>
      </c>
      <c r="G5870" t="s">
        <v>62</v>
      </c>
      <c r="H5870" t="s">
        <v>19</v>
      </c>
      <c r="I5870">
        <f t="shared" si="364"/>
        <v>14</v>
      </c>
      <c r="J5870">
        <v>20</v>
      </c>
      <c r="K5870">
        <v>0</v>
      </c>
      <c r="L5870">
        <v>20</v>
      </c>
      <c r="M5870">
        <v>2</v>
      </c>
      <c r="N5870">
        <v>40</v>
      </c>
      <c r="O5870">
        <f t="shared" si="365"/>
        <v>28</v>
      </c>
      <c r="P5870">
        <f t="shared" si="366"/>
        <v>12</v>
      </c>
      <c r="Q5870" s="2">
        <f t="shared" si="367"/>
        <v>0.3</v>
      </c>
      <c r="R5870">
        <v>2</v>
      </c>
      <c r="S5870" t="s">
        <v>35</v>
      </c>
    </row>
    <row r="5871" spans="1:19" x14ac:dyDescent="0.3">
      <c r="A5871">
        <v>198914</v>
      </c>
      <c r="B5871" s="1">
        <v>45306</v>
      </c>
      <c r="C5871" t="s">
        <v>53</v>
      </c>
      <c r="D5871" t="s">
        <v>37</v>
      </c>
      <c r="E5871" t="s">
        <v>25</v>
      </c>
      <c r="F5871">
        <v>21</v>
      </c>
      <c r="G5871" t="s">
        <v>79</v>
      </c>
      <c r="H5871" t="s">
        <v>27</v>
      </c>
      <c r="I5871">
        <f t="shared" si="364"/>
        <v>10.5</v>
      </c>
      <c r="J5871">
        <v>15</v>
      </c>
      <c r="K5871">
        <v>40</v>
      </c>
      <c r="L5871">
        <v>55</v>
      </c>
      <c r="M5871">
        <v>1</v>
      </c>
      <c r="N5871">
        <v>55</v>
      </c>
      <c r="O5871">
        <f t="shared" si="365"/>
        <v>10.5</v>
      </c>
      <c r="P5871">
        <f t="shared" si="366"/>
        <v>44.5</v>
      </c>
      <c r="Q5871" s="2">
        <f t="shared" si="367"/>
        <v>0.80909090909090908</v>
      </c>
      <c r="R5871">
        <v>3</v>
      </c>
      <c r="S5871" t="s">
        <v>88</v>
      </c>
    </row>
    <row r="5872" spans="1:19" x14ac:dyDescent="0.3">
      <c r="A5872">
        <v>154918</v>
      </c>
      <c r="B5872" s="1">
        <v>45348</v>
      </c>
      <c r="C5872" t="s">
        <v>30</v>
      </c>
      <c r="D5872" t="s">
        <v>24</v>
      </c>
      <c r="E5872" t="s">
        <v>25</v>
      </c>
      <c r="F5872">
        <v>20</v>
      </c>
      <c r="G5872" t="s">
        <v>77</v>
      </c>
      <c r="H5872" t="s">
        <v>19</v>
      </c>
      <c r="I5872">
        <f t="shared" si="364"/>
        <v>7</v>
      </c>
      <c r="J5872">
        <v>10</v>
      </c>
      <c r="K5872">
        <v>0</v>
      </c>
      <c r="L5872">
        <v>10</v>
      </c>
      <c r="M5872">
        <v>1</v>
      </c>
      <c r="N5872">
        <v>10</v>
      </c>
      <c r="O5872">
        <f t="shared" si="365"/>
        <v>7</v>
      </c>
      <c r="P5872">
        <f t="shared" si="366"/>
        <v>3</v>
      </c>
      <c r="Q5872" s="2">
        <f t="shared" si="367"/>
        <v>0.3</v>
      </c>
      <c r="R5872">
        <v>1</v>
      </c>
      <c r="S5872" t="s">
        <v>28</v>
      </c>
    </row>
    <row r="5873" spans="1:19" x14ac:dyDescent="0.3">
      <c r="A5873">
        <v>188859</v>
      </c>
      <c r="B5873" s="1">
        <v>45589</v>
      </c>
      <c r="C5873" t="s">
        <v>53</v>
      </c>
      <c r="D5873" t="s">
        <v>37</v>
      </c>
      <c r="E5873" t="s">
        <v>17</v>
      </c>
      <c r="F5873">
        <v>27</v>
      </c>
      <c r="G5873" t="s">
        <v>54</v>
      </c>
      <c r="H5873" t="s">
        <v>19</v>
      </c>
      <c r="I5873">
        <f t="shared" si="364"/>
        <v>10.5</v>
      </c>
      <c r="J5873">
        <v>15</v>
      </c>
      <c r="K5873">
        <v>0</v>
      </c>
      <c r="L5873">
        <v>15</v>
      </c>
      <c r="M5873">
        <v>1</v>
      </c>
      <c r="N5873">
        <v>15</v>
      </c>
      <c r="O5873">
        <f t="shared" si="365"/>
        <v>10.5</v>
      </c>
      <c r="P5873">
        <f t="shared" si="366"/>
        <v>4.5</v>
      </c>
      <c r="Q5873" s="2">
        <f t="shared" si="367"/>
        <v>0.3</v>
      </c>
      <c r="R5873">
        <v>5</v>
      </c>
      <c r="S5873" t="s">
        <v>52</v>
      </c>
    </row>
    <row r="5874" spans="1:19" x14ac:dyDescent="0.3">
      <c r="A5874">
        <v>188269</v>
      </c>
      <c r="B5874" s="1">
        <v>45586</v>
      </c>
      <c r="C5874" t="s">
        <v>53</v>
      </c>
      <c r="D5874" t="s">
        <v>37</v>
      </c>
      <c r="E5874" t="s">
        <v>25</v>
      </c>
      <c r="F5874">
        <v>29</v>
      </c>
      <c r="G5874" t="s">
        <v>56</v>
      </c>
      <c r="H5874" t="s">
        <v>19</v>
      </c>
      <c r="I5874">
        <f t="shared" si="364"/>
        <v>10.5</v>
      </c>
      <c r="J5874">
        <v>15</v>
      </c>
      <c r="K5874">
        <v>0</v>
      </c>
      <c r="L5874">
        <v>15</v>
      </c>
      <c r="M5874">
        <v>2</v>
      </c>
      <c r="N5874">
        <v>30</v>
      </c>
      <c r="O5874">
        <f t="shared" si="365"/>
        <v>21</v>
      </c>
      <c r="P5874">
        <f t="shared" si="366"/>
        <v>9</v>
      </c>
      <c r="Q5874" s="2">
        <f t="shared" si="367"/>
        <v>0.3</v>
      </c>
      <c r="R5874">
        <v>4</v>
      </c>
      <c r="S5874" t="s">
        <v>20</v>
      </c>
    </row>
    <row r="5875" spans="1:19" x14ac:dyDescent="0.3">
      <c r="A5875">
        <v>123722</v>
      </c>
      <c r="B5875" s="1">
        <v>45539</v>
      </c>
      <c r="C5875" t="s">
        <v>42</v>
      </c>
      <c r="D5875" t="s">
        <v>16</v>
      </c>
      <c r="E5875" t="s">
        <v>17</v>
      </c>
      <c r="F5875">
        <v>34</v>
      </c>
      <c r="G5875" t="s">
        <v>38</v>
      </c>
      <c r="H5875" t="s">
        <v>19</v>
      </c>
      <c r="I5875">
        <f t="shared" si="364"/>
        <v>45.5</v>
      </c>
      <c r="J5875">
        <v>65</v>
      </c>
      <c r="K5875">
        <v>0</v>
      </c>
      <c r="L5875">
        <v>65</v>
      </c>
      <c r="M5875">
        <v>5</v>
      </c>
      <c r="N5875">
        <v>325</v>
      </c>
      <c r="O5875">
        <f t="shared" si="365"/>
        <v>227.5</v>
      </c>
      <c r="P5875">
        <f t="shared" si="366"/>
        <v>97.5</v>
      </c>
      <c r="Q5875" s="2">
        <f t="shared" si="367"/>
        <v>0.3</v>
      </c>
      <c r="R5875">
        <v>1</v>
      </c>
      <c r="S5875" t="s">
        <v>28</v>
      </c>
    </row>
    <row r="5876" spans="1:19" x14ac:dyDescent="0.3">
      <c r="A5876">
        <v>183676</v>
      </c>
      <c r="B5876" s="1">
        <v>45328</v>
      </c>
      <c r="C5876" t="s">
        <v>50</v>
      </c>
      <c r="D5876" t="s">
        <v>16</v>
      </c>
      <c r="E5876" t="s">
        <v>25</v>
      </c>
      <c r="F5876">
        <v>23</v>
      </c>
      <c r="G5876" t="s">
        <v>38</v>
      </c>
      <c r="H5876" t="s">
        <v>19</v>
      </c>
      <c r="I5876">
        <f t="shared" si="364"/>
        <v>67.899999999999991</v>
      </c>
      <c r="J5876">
        <v>97</v>
      </c>
      <c r="K5876">
        <v>0</v>
      </c>
      <c r="L5876">
        <v>97</v>
      </c>
      <c r="M5876">
        <v>1</v>
      </c>
      <c r="N5876">
        <v>97</v>
      </c>
      <c r="O5876">
        <f t="shared" si="365"/>
        <v>67.899999999999991</v>
      </c>
      <c r="P5876">
        <f t="shared" si="366"/>
        <v>29.100000000000009</v>
      </c>
      <c r="Q5876" s="2">
        <f t="shared" si="367"/>
        <v>0.3000000000000001</v>
      </c>
      <c r="R5876">
        <v>5</v>
      </c>
      <c r="S5876" t="s">
        <v>32</v>
      </c>
    </row>
    <row r="5877" spans="1:19" x14ac:dyDescent="0.3">
      <c r="A5877">
        <v>141759</v>
      </c>
      <c r="B5877" s="1">
        <v>45588</v>
      </c>
      <c r="C5877" t="s">
        <v>42</v>
      </c>
      <c r="D5877" t="s">
        <v>16</v>
      </c>
      <c r="E5877" t="s">
        <v>17</v>
      </c>
      <c r="F5877">
        <v>23</v>
      </c>
      <c r="G5877" t="s">
        <v>77</v>
      </c>
      <c r="H5877" t="s">
        <v>19</v>
      </c>
      <c r="I5877">
        <f t="shared" si="364"/>
        <v>45.5</v>
      </c>
      <c r="J5877">
        <v>65</v>
      </c>
      <c r="K5877">
        <v>0</v>
      </c>
      <c r="L5877">
        <v>65</v>
      </c>
      <c r="M5877">
        <v>1</v>
      </c>
      <c r="N5877">
        <v>65</v>
      </c>
      <c r="O5877">
        <f t="shared" si="365"/>
        <v>45.5</v>
      </c>
      <c r="P5877">
        <f t="shared" si="366"/>
        <v>19.5</v>
      </c>
      <c r="Q5877" s="2">
        <f t="shared" si="367"/>
        <v>0.3</v>
      </c>
      <c r="R5877">
        <v>4</v>
      </c>
      <c r="S5877" t="s">
        <v>65</v>
      </c>
    </row>
    <row r="5878" spans="1:19" x14ac:dyDescent="0.3">
      <c r="A5878">
        <v>157414</v>
      </c>
      <c r="B5878" s="1">
        <v>45310</v>
      </c>
      <c r="C5878" t="s">
        <v>33</v>
      </c>
      <c r="D5878" t="s">
        <v>16</v>
      </c>
      <c r="E5878" t="s">
        <v>17</v>
      </c>
      <c r="F5878">
        <v>21</v>
      </c>
      <c r="G5878" t="s">
        <v>41</v>
      </c>
      <c r="H5878" t="s">
        <v>19</v>
      </c>
      <c r="I5878">
        <f t="shared" si="364"/>
        <v>82.6</v>
      </c>
      <c r="J5878">
        <v>118</v>
      </c>
      <c r="K5878">
        <v>0</v>
      </c>
      <c r="L5878">
        <v>118</v>
      </c>
      <c r="M5878">
        <v>1</v>
      </c>
      <c r="N5878">
        <v>118</v>
      </c>
      <c r="O5878">
        <f t="shared" si="365"/>
        <v>82.6</v>
      </c>
      <c r="P5878">
        <f t="shared" si="366"/>
        <v>35.400000000000006</v>
      </c>
      <c r="Q5878" s="2">
        <f t="shared" si="367"/>
        <v>0.30000000000000004</v>
      </c>
      <c r="R5878">
        <v>1</v>
      </c>
      <c r="S5878" t="s">
        <v>35</v>
      </c>
    </row>
    <row r="5879" spans="1:19" x14ac:dyDescent="0.3">
      <c r="A5879">
        <v>129435</v>
      </c>
      <c r="B5879" s="1">
        <v>45461</v>
      </c>
      <c r="C5879" t="s">
        <v>30</v>
      </c>
      <c r="D5879" t="s">
        <v>24</v>
      </c>
      <c r="E5879" t="s">
        <v>17</v>
      </c>
      <c r="F5879">
        <v>33</v>
      </c>
      <c r="G5879" t="s">
        <v>62</v>
      </c>
      <c r="H5879" t="s">
        <v>19</v>
      </c>
      <c r="I5879">
        <f t="shared" si="364"/>
        <v>7</v>
      </c>
      <c r="J5879">
        <v>10</v>
      </c>
      <c r="K5879">
        <v>0</v>
      </c>
      <c r="L5879">
        <v>10</v>
      </c>
      <c r="M5879">
        <v>1</v>
      </c>
      <c r="N5879">
        <v>10</v>
      </c>
      <c r="O5879">
        <f t="shared" si="365"/>
        <v>7</v>
      </c>
      <c r="P5879">
        <f t="shared" si="366"/>
        <v>3</v>
      </c>
      <c r="Q5879" s="2">
        <f t="shared" si="367"/>
        <v>0.3</v>
      </c>
      <c r="R5879">
        <v>5</v>
      </c>
      <c r="S5879" t="s">
        <v>65</v>
      </c>
    </row>
    <row r="5880" spans="1:19" x14ac:dyDescent="0.3">
      <c r="A5880">
        <v>135102</v>
      </c>
      <c r="B5880" s="1">
        <v>45438</v>
      </c>
      <c r="C5880" t="s">
        <v>42</v>
      </c>
      <c r="D5880" t="s">
        <v>16</v>
      </c>
      <c r="E5880" t="s">
        <v>25</v>
      </c>
      <c r="F5880">
        <v>35</v>
      </c>
      <c r="G5880" t="s">
        <v>77</v>
      </c>
      <c r="H5880" t="s">
        <v>19</v>
      </c>
      <c r="I5880">
        <f t="shared" si="364"/>
        <v>45.5</v>
      </c>
      <c r="J5880">
        <v>65</v>
      </c>
      <c r="K5880">
        <v>0</v>
      </c>
      <c r="L5880">
        <v>65</v>
      </c>
      <c r="M5880">
        <v>1</v>
      </c>
      <c r="N5880">
        <v>65</v>
      </c>
      <c r="O5880">
        <f t="shared" si="365"/>
        <v>45.5</v>
      </c>
      <c r="P5880">
        <f t="shared" si="366"/>
        <v>19.5</v>
      </c>
      <c r="Q5880" s="2">
        <f t="shared" si="367"/>
        <v>0.3</v>
      </c>
      <c r="R5880">
        <v>3</v>
      </c>
      <c r="S5880" t="s">
        <v>83</v>
      </c>
    </row>
    <row r="5881" spans="1:19" x14ac:dyDescent="0.3">
      <c r="A5881">
        <v>125584</v>
      </c>
      <c r="B5881" s="1">
        <v>45434</v>
      </c>
      <c r="C5881" t="s">
        <v>82</v>
      </c>
      <c r="D5881" t="s">
        <v>37</v>
      </c>
      <c r="E5881" t="s">
        <v>17</v>
      </c>
      <c r="F5881">
        <v>25</v>
      </c>
      <c r="G5881" t="s">
        <v>80</v>
      </c>
      <c r="H5881" t="s">
        <v>27</v>
      </c>
      <c r="I5881">
        <f t="shared" si="364"/>
        <v>14</v>
      </c>
      <c r="J5881">
        <v>20</v>
      </c>
      <c r="K5881">
        <v>40</v>
      </c>
      <c r="L5881">
        <v>60</v>
      </c>
      <c r="M5881">
        <v>4</v>
      </c>
      <c r="N5881">
        <v>240</v>
      </c>
      <c r="O5881">
        <f t="shared" si="365"/>
        <v>56</v>
      </c>
      <c r="P5881">
        <f t="shared" si="366"/>
        <v>184</v>
      </c>
      <c r="Q5881" s="2">
        <f t="shared" si="367"/>
        <v>0.76666666666666672</v>
      </c>
      <c r="R5881">
        <v>1</v>
      </c>
      <c r="S5881" t="s">
        <v>28</v>
      </c>
    </row>
    <row r="5882" spans="1:19" x14ac:dyDescent="0.3">
      <c r="A5882">
        <v>158461</v>
      </c>
      <c r="B5882" s="1">
        <v>45334</v>
      </c>
      <c r="C5882" t="s">
        <v>53</v>
      </c>
      <c r="D5882" t="s">
        <v>37</v>
      </c>
      <c r="E5882" t="s">
        <v>17</v>
      </c>
      <c r="F5882">
        <v>35</v>
      </c>
      <c r="G5882" t="s">
        <v>26</v>
      </c>
      <c r="H5882" t="s">
        <v>27</v>
      </c>
      <c r="I5882">
        <f t="shared" si="364"/>
        <v>10.5</v>
      </c>
      <c r="J5882">
        <v>15</v>
      </c>
      <c r="K5882">
        <v>40</v>
      </c>
      <c r="L5882">
        <v>55</v>
      </c>
      <c r="M5882">
        <v>1</v>
      </c>
      <c r="N5882">
        <v>55</v>
      </c>
      <c r="O5882">
        <f t="shared" si="365"/>
        <v>10.5</v>
      </c>
      <c r="P5882">
        <f t="shared" si="366"/>
        <v>44.5</v>
      </c>
      <c r="Q5882" s="2">
        <f t="shared" si="367"/>
        <v>0.80909090909090908</v>
      </c>
      <c r="R5882">
        <v>4</v>
      </c>
      <c r="S5882" t="s">
        <v>32</v>
      </c>
    </row>
    <row r="5883" spans="1:19" x14ac:dyDescent="0.3">
      <c r="A5883">
        <v>180735</v>
      </c>
      <c r="B5883" s="1">
        <v>45557</v>
      </c>
      <c r="C5883" t="s">
        <v>23</v>
      </c>
      <c r="D5883" t="s">
        <v>24</v>
      </c>
      <c r="E5883" t="s">
        <v>17</v>
      </c>
      <c r="F5883">
        <v>20</v>
      </c>
      <c r="G5883" t="s">
        <v>77</v>
      </c>
      <c r="H5883" t="s">
        <v>19</v>
      </c>
      <c r="I5883">
        <f t="shared" si="364"/>
        <v>6.3</v>
      </c>
      <c r="J5883">
        <v>9</v>
      </c>
      <c r="K5883">
        <v>0</v>
      </c>
      <c r="L5883">
        <v>9</v>
      </c>
      <c r="M5883">
        <v>3</v>
      </c>
      <c r="N5883">
        <v>27</v>
      </c>
      <c r="O5883">
        <f t="shared" si="365"/>
        <v>18.899999999999999</v>
      </c>
      <c r="P5883">
        <f t="shared" si="366"/>
        <v>8.1000000000000014</v>
      </c>
      <c r="Q5883" s="2">
        <f t="shared" si="367"/>
        <v>0.30000000000000004</v>
      </c>
      <c r="R5883">
        <v>4</v>
      </c>
      <c r="S5883" t="s">
        <v>57</v>
      </c>
    </row>
    <row r="5884" spans="1:19" x14ac:dyDescent="0.3">
      <c r="A5884">
        <v>140405</v>
      </c>
      <c r="B5884" s="1">
        <v>45300</v>
      </c>
      <c r="C5884" t="s">
        <v>42</v>
      </c>
      <c r="D5884" t="s">
        <v>16</v>
      </c>
      <c r="E5884" t="s">
        <v>17</v>
      </c>
      <c r="F5884">
        <v>18</v>
      </c>
      <c r="G5884" t="s">
        <v>51</v>
      </c>
      <c r="H5884" t="s">
        <v>27</v>
      </c>
      <c r="I5884">
        <f t="shared" si="364"/>
        <v>45.5</v>
      </c>
      <c r="J5884">
        <v>65</v>
      </c>
      <c r="K5884">
        <v>50</v>
      </c>
      <c r="L5884">
        <v>115</v>
      </c>
      <c r="M5884">
        <v>1</v>
      </c>
      <c r="N5884">
        <v>115</v>
      </c>
      <c r="O5884">
        <f t="shared" si="365"/>
        <v>45.5</v>
      </c>
      <c r="P5884">
        <f t="shared" si="366"/>
        <v>69.5</v>
      </c>
      <c r="Q5884" s="2">
        <f t="shared" si="367"/>
        <v>0.60434782608695647</v>
      </c>
      <c r="R5884">
        <v>4</v>
      </c>
      <c r="S5884" t="s">
        <v>72</v>
      </c>
    </row>
    <row r="5885" spans="1:19" x14ac:dyDescent="0.3">
      <c r="A5885">
        <v>148268</v>
      </c>
      <c r="B5885" s="1">
        <v>45378</v>
      </c>
      <c r="C5885" t="s">
        <v>53</v>
      </c>
      <c r="D5885" t="s">
        <v>37</v>
      </c>
      <c r="E5885" t="s">
        <v>17</v>
      </c>
      <c r="F5885">
        <v>35</v>
      </c>
      <c r="G5885" t="s">
        <v>41</v>
      </c>
      <c r="H5885" t="s">
        <v>19</v>
      </c>
      <c r="I5885">
        <f t="shared" si="364"/>
        <v>10.5</v>
      </c>
      <c r="J5885">
        <v>15</v>
      </c>
      <c r="K5885">
        <v>0</v>
      </c>
      <c r="L5885">
        <v>15</v>
      </c>
      <c r="M5885">
        <v>1</v>
      </c>
      <c r="N5885">
        <v>15</v>
      </c>
      <c r="O5885">
        <f t="shared" si="365"/>
        <v>10.5</v>
      </c>
      <c r="P5885">
        <f t="shared" si="366"/>
        <v>4.5</v>
      </c>
      <c r="Q5885" s="2">
        <f t="shared" si="367"/>
        <v>0.3</v>
      </c>
      <c r="R5885">
        <v>1</v>
      </c>
      <c r="S5885" t="s">
        <v>68</v>
      </c>
    </row>
    <row r="5886" spans="1:19" x14ac:dyDescent="0.3">
      <c r="A5886">
        <v>134745</v>
      </c>
      <c r="B5886" s="1">
        <v>45432</v>
      </c>
      <c r="C5886" t="s">
        <v>30</v>
      </c>
      <c r="D5886" t="s">
        <v>24</v>
      </c>
      <c r="E5886" t="s">
        <v>17</v>
      </c>
      <c r="F5886">
        <v>34</v>
      </c>
      <c r="G5886" t="s">
        <v>62</v>
      </c>
      <c r="H5886" t="s">
        <v>19</v>
      </c>
      <c r="I5886">
        <f t="shared" si="364"/>
        <v>7</v>
      </c>
      <c r="J5886">
        <v>10</v>
      </c>
      <c r="K5886">
        <v>0</v>
      </c>
      <c r="L5886">
        <v>10</v>
      </c>
      <c r="M5886">
        <v>1</v>
      </c>
      <c r="N5886">
        <v>10</v>
      </c>
      <c r="O5886">
        <f t="shared" si="365"/>
        <v>7</v>
      </c>
      <c r="P5886">
        <f t="shared" si="366"/>
        <v>3</v>
      </c>
      <c r="Q5886" s="2">
        <f t="shared" si="367"/>
        <v>0.3</v>
      </c>
      <c r="R5886">
        <v>5</v>
      </c>
      <c r="S5886" t="s">
        <v>72</v>
      </c>
    </row>
    <row r="5887" spans="1:19" x14ac:dyDescent="0.3">
      <c r="A5887">
        <v>180088</v>
      </c>
      <c r="B5887" s="1">
        <v>45372</v>
      </c>
      <c r="C5887" t="s">
        <v>33</v>
      </c>
      <c r="D5887" t="s">
        <v>16</v>
      </c>
      <c r="E5887" t="s">
        <v>17</v>
      </c>
      <c r="F5887">
        <v>21</v>
      </c>
      <c r="G5887" t="s">
        <v>31</v>
      </c>
      <c r="H5887" t="s">
        <v>19</v>
      </c>
      <c r="I5887">
        <f t="shared" si="364"/>
        <v>82.6</v>
      </c>
      <c r="J5887">
        <v>118</v>
      </c>
      <c r="K5887">
        <v>0</v>
      </c>
      <c r="L5887">
        <v>118</v>
      </c>
      <c r="M5887">
        <v>1</v>
      </c>
      <c r="N5887">
        <v>118</v>
      </c>
      <c r="O5887">
        <f t="shared" si="365"/>
        <v>82.6</v>
      </c>
      <c r="P5887">
        <f t="shared" si="366"/>
        <v>35.400000000000006</v>
      </c>
      <c r="Q5887" s="2">
        <f t="shared" si="367"/>
        <v>0.30000000000000004</v>
      </c>
      <c r="R5887">
        <v>1</v>
      </c>
      <c r="S5887" t="s">
        <v>28</v>
      </c>
    </row>
    <row r="5888" spans="1:19" x14ac:dyDescent="0.3">
      <c r="A5888">
        <v>162398</v>
      </c>
      <c r="B5888" s="1">
        <v>45399</v>
      </c>
      <c r="C5888" t="s">
        <v>53</v>
      </c>
      <c r="D5888" t="s">
        <v>37</v>
      </c>
      <c r="E5888" t="s">
        <v>17</v>
      </c>
      <c r="F5888">
        <v>25</v>
      </c>
      <c r="G5888" t="s">
        <v>54</v>
      </c>
      <c r="H5888" t="s">
        <v>19</v>
      </c>
      <c r="I5888">
        <f t="shared" si="364"/>
        <v>10.5</v>
      </c>
      <c r="J5888">
        <v>15</v>
      </c>
      <c r="K5888">
        <v>0</v>
      </c>
      <c r="L5888">
        <v>15</v>
      </c>
      <c r="M5888">
        <v>1</v>
      </c>
      <c r="N5888">
        <v>15</v>
      </c>
      <c r="O5888">
        <f t="shared" si="365"/>
        <v>10.5</v>
      </c>
      <c r="P5888">
        <f t="shared" si="366"/>
        <v>4.5</v>
      </c>
      <c r="Q5888" s="2">
        <f t="shared" si="367"/>
        <v>0.3</v>
      </c>
      <c r="R5888">
        <v>1</v>
      </c>
      <c r="S5888" t="s">
        <v>28</v>
      </c>
    </row>
    <row r="5889" spans="1:19" x14ac:dyDescent="0.3">
      <c r="A5889">
        <v>189615</v>
      </c>
      <c r="B5889" s="1">
        <v>45540</v>
      </c>
      <c r="C5889" t="s">
        <v>53</v>
      </c>
      <c r="D5889" t="s">
        <v>37</v>
      </c>
      <c r="E5889" t="s">
        <v>25</v>
      </c>
      <c r="F5889">
        <v>33</v>
      </c>
      <c r="G5889" t="s">
        <v>51</v>
      </c>
      <c r="H5889" t="s">
        <v>27</v>
      </c>
      <c r="I5889">
        <f t="shared" si="364"/>
        <v>10.5</v>
      </c>
      <c r="J5889">
        <v>15</v>
      </c>
      <c r="K5889">
        <v>50</v>
      </c>
      <c r="L5889">
        <v>65</v>
      </c>
      <c r="M5889">
        <v>1</v>
      </c>
      <c r="N5889">
        <v>65</v>
      </c>
      <c r="O5889">
        <f t="shared" si="365"/>
        <v>10.5</v>
      </c>
      <c r="P5889">
        <f t="shared" si="366"/>
        <v>54.5</v>
      </c>
      <c r="Q5889" s="2">
        <f t="shared" si="367"/>
        <v>0.83846153846153848</v>
      </c>
      <c r="R5889">
        <v>5</v>
      </c>
      <c r="S5889" t="s">
        <v>57</v>
      </c>
    </row>
    <row r="5890" spans="1:19" x14ac:dyDescent="0.3">
      <c r="A5890">
        <v>177357</v>
      </c>
      <c r="B5890" s="1">
        <v>45327</v>
      </c>
      <c r="C5890" t="s">
        <v>76</v>
      </c>
      <c r="D5890" t="s">
        <v>37</v>
      </c>
      <c r="E5890" t="s">
        <v>25</v>
      </c>
      <c r="F5890">
        <v>18</v>
      </c>
      <c r="G5890" t="s">
        <v>51</v>
      </c>
      <c r="H5890" t="s">
        <v>27</v>
      </c>
      <c r="I5890">
        <f t="shared" si="364"/>
        <v>31.499999999999996</v>
      </c>
      <c r="J5890">
        <v>45</v>
      </c>
      <c r="K5890">
        <v>50</v>
      </c>
      <c r="L5890">
        <v>95</v>
      </c>
      <c r="M5890">
        <v>3</v>
      </c>
      <c r="N5890">
        <v>285</v>
      </c>
      <c r="O5890">
        <f t="shared" si="365"/>
        <v>94.499999999999986</v>
      </c>
      <c r="P5890">
        <f t="shared" si="366"/>
        <v>190.5</v>
      </c>
      <c r="Q5890" s="2">
        <f t="shared" si="367"/>
        <v>0.66842105263157892</v>
      </c>
      <c r="R5890">
        <v>1</v>
      </c>
      <c r="S5890" t="s">
        <v>47</v>
      </c>
    </row>
    <row r="5891" spans="1:19" x14ac:dyDescent="0.3">
      <c r="A5891">
        <v>136183</v>
      </c>
      <c r="B5891" s="1">
        <v>45483</v>
      </c>
      <c r="C5891" t="s">
        <v>42</v>
      </c>
      <c r="D5891" t="s">
        <v>16</v>
      </c>
      <c r="E5891" t="s">
        <v>25</v>
      </c>
      <c r="F5891">
        <v>19</v>
      </c>
      <c r="G5891" t="s">
        <v>26</v>
      </c>
      <c r="H5891" t="s">
        <v>27</v>
      </c>
      <c r="I5891">
        <f t="shared" ref="I5891:I5954" si="368">0.7*J5891</f>
        <v>45.5</v>
      </c>
      <c r="J5891">
        <v>65</v>
      </c>
      <c r="K5891">
        <v>40</v>
      </c>
      <c r="L5891">
        <v>105</v>
      </c>
      <c r="M5891">
        <v>2</v>
      </c>
      <c r="N5891">
        <v>210</v>
      </c>
      <c r="O5891">
        <f t="shared" ref="O5891:O5954" si="369">I5891*M5891</f>
        <v>91</v>
      </c>
      <c r="P5891">
        <f t="shared" ref="P5891:P5954" si="370">N5891-O5891</f>
        <v>119</v>
      </c>
      <c r="Q5891" s="2">
        <f t="shared" ref="Q5891:Q5954" si="371">(P5891/N5891)</f>
        <v>0.56666666666666665</v>
      </c>
      <c r="R5891">
        <v>5</v>
      </c>
      <c r="S5891" t="s">
        <v>70</v>
      </c>
    </row>
    <row r="5892" spans="1:19" x14ac:dyDescent="0.3">
      <c r="A5892">
        <v>135465</v>
      </c>
      <c r="B5892" s="1">
        <v>45456</v>
      </c>
      <c r="C5892" t="s">
        <v>30</v>
      </c>
      <c r="D5892" t="s">
        <v>24</v>
      </c>
      <c r="E5892" t="s">
        <v>17</v>
      </c>
      <c r="F5892">
        <v>19</v>
      </c>
      <c r="G5892" t="s">
        <v>41</v>
      </c>
      <c r="H5892" t="s">
        <v>19</v>
      </c>
      <c r="I5892">
        <f t="shared" si="368"/>
        <v>7</v>
      </c>
      <c r="J5892">
        <v>10</v>
      </c>
      <c r="K5892">
        <v>0</v>
      </c>
      <c r="L5892">
        <v>10</v>
      </c>
      <c r="M5892">
        <v>4</v>
      </c>
      <c r="N5892">
        <v>40</v>
      </c>
      <c r="O5892">
        <f t="shared" si="369"/>
        <v>28</v>
      </c>
      <c r="P5892">
        <f t="shared" si="370"/>
        <v>12</v>
      </c>
      <c r="Q5892" s="2">
        <f t="shared" si="371"/>
        <v>0.3</v>
      </c>
      <c r="R5892">
        <v>4</v>
      </c>
      <c r="S5892" t="s">
        <v>61</v>
      </c>
    </row>
    <row r="5893" spans="1:19" x14ac:dyDescent="0.3">
      <c r="A5893">
        <v>120385</v>
      </c>
      <c r="B5893" s="1">
        <v>45394</v>
      </c>
      <c r="C5893" t="s">
        <v>42</v>
      </c>
      <c r="D5893" t="s">
        <v>16</v>
      </c>
      <c r="E5893" t="s">
        <v>17</v>
      </c>
      <c r="F5893">
        <v>27</v>
      </c>
      <c r="G5893" t="s">
        <v>46</v>
      </c>
      <c r="H5893" t="s">
        <v>19</v>
      </c>
      <c r="I5893">
        <f t="shared" si="368"/>
        <v>45.5</v>
      </c>
      <c r="J5893">
        <v>65</v>
      </c>
      <c r="K5893">
        <v>0</v>
      </c>
      <c r="L5893">
        <v>65</v>
      </c>
      <c r="M5893">
        <v>1</v>
      </c>
      <c r="N5893">
        <v>65</v>
      </c>
      <c r="O5893">
        <f t="shared" si="369"/>
        <v>45.5</v>
      </c>
      <c r="P5893">
        <f t="shared" si="370"/>
        <v>19.5</v>
      </c>
      <c r="Q5893" s="2">
        <f t="shared" si="371"/>
        <v>0.3</v>
      </c>
      <c r="R5893">
        <v>5</v>
      </c>
      <c r="S5893" t="s">
        <v>72</v>
      </c>
    </row>
    <row r="5894" spans="1:19" x14ac:dyDescent="0.3">
      <c r="A5894">
        <v>149585</v>
      </c>
      <c r="B5894" s="1">
        <v>45459</v>
      </c>
      <c r="C5894" t="s">
        <v>15</v>
      </c>
      <c r="D5894" t="s">
        <v>16</v>
      </c>
      <c r="E5894" t="s">
        <v>25</v>
      </c>
      <c r="F5894">
        <v>23</v>
      </c>
      <c r="G5894" t="s">
        <v>38</v>
      </c>
      <c r="H5894" t="s">
        <v>19</v>
      </c>
      <c r="I5894">
        <f t="shared" si="368"/>
        <v>70</v>
      </c>
      <c r="J5894">
        <v>100</v>
      </c>
      <c r="K5894">
        <v>0</v>
      </c>
      <c r="L5894">
        <v>100</v>
      </c>
      <c r="M5894">
        <v>1</v>
      </c>
      <c r="N5894">
        <v>100</v>
      </c>
      <c r="O5894">
        <f t="shared" si="369"/>
        <v>70</v>
      </c>
      <c r="P5894">
        <f t="shared" si="370"/>
        <v>30</v>
      </c>
      <c r="Q5894" s="2">
        <f t="shared" si="371"/>
        <v>0.3</v>
      </c>
      <c r="R5894">
        <v>1</v>
      </c>
      <c r="S5894" t="s">
        <v>68</v>
      </c>
    </row>
    <row r="5895" spans="1:19" x14ac:dyDescent="0.3">
      <c r="A5895">
        <v>150670</v>
      </c>
      <c r="B5895" s="1">
        <v>45484</v>
      </c>
      <c r="C5895" t="s">
        <v>53</v>
      </c>
      <c r="D5895" t="s">
        <v>37</v>
      </c>
      <c r="E5895" t="s">
        <v>25</v>
      </c>
      <c r="F5895">
        <v>32</v>
      </c>
      <c r="G5895" t="s">
        <v>46</v>
      </c>
      <c r="H5895" t="s">
        <v>19</v>
      </c>
      <c r="I5895">
        <f t="shared" si="368"/>
        <v>10.5</v>
      </c>
      <c r="J5895">
        <v>15</v>
      </c>
      <c r="K5895">
        <v>0</v>
      </c>
      <c r="L5895">
        <v>15</v>
      </c>
      <c r="M5895">
        <v>1</v>
      </c>
      <c r="N5895">
        <v>15</v>
      </c>
      <c r="O5895">
        <f t="shared" si="369"/>
        <v>10.5</v>
      </c>
      <c r="P5895">
        <f t="shared" si="370"/>
        <v>4.5</v>
      </c>
      <c r="Q5895" s="2">
        <f t="shared" si="371"/>
        <v>0.3</v>
      </c>
      <c r="R5895">
        <v>5</v>
      </c>
      <c r="S5895" t="s">
        <v>72</v>
      </c>
    </row>
    <row r="5896" spans="1:19" x14ac:dyDescent="0.3">
      <c r="A5896">
        <v>167436</v>
      </c>
      <c r="B5896" s="1">
        <v>45567</v>
      </c>
      <c r="C5896" t="s">
        <v>50</v>
      </c>
      <c r="D5896" t="s">
        <v>16</v>
      </c>
      <c r="E5896" t="s">
        <v>17</v>
      </c>
      <c r="F5896">
        <v>31</v>
      </c>
      <c r="G5896" t="s">
        <v>34</v>
      </c>
      <c r="H5896" t="s">
        <v>27</v>
      </c>
      <c r="I5896">
        <f t="shared" si="368"/>
        <v>67.899999999999991</v>
      </c>
      <c r="J5896">
        <v>97</v>
      </c>
      <c r="K5896">
        <v>100</v>
      </c>
      <c r="L5896">
        <v>197</v>
      </c>
      <c r="M5896">
        <v>4</v>
      </c>
      <c r="N5896">
        <v>788</v>
      </c>
      <c r="O5896">
        <f t="shared" si="369"/>
        <v>271.59999999999997</v>
      </c>
      <c r="P5896">
        <f t="shared" si="370"/>
        <v>516.40000000000009</v>
      </c>
      <c r="Q5896" s="2">
        <f t="shared" si="371"/>
        <v>0.65532994923857879</v>
      </c>
      <c r="R5896">
        <v>1</v>
      </c>
      <c r="S5896" t="s">
        <v>63</v>
      </c>
    </row>
    <row r="5897" spans="1:19" x14ac:dyDescent="0.3">
      <c r="A5897">
        <v>127363</v>
      </c>
      <c r="B5897" s="1">
        <v>45275</v>
      </c>
      <c r="C5897" t="s">
        <v>78</v>
      </c>
      <c r="D5897" t="s">
        <v>37</v>
      </c>
      <c r="E5897" t="s">
        <v>17</v>
      </c>
      <c r="F5897">
        <v>22</v>
      </c>
      <c r="G5897" t="s">
        <v>58</v>
      </c>
      <c r="H5897" t="s">
        <v>27</v>
      </c>
      <c r="I5897">
        <f t="shared" si="368"/>
        <v>35</v>
      </c>
      <c r="J5897">
        <v>50</v>
      </c>
      <c r="K5897">
        <v>40</v>
      </c>
      <c r="L5897">
        <v>90</v>
      </c>
      <c r="M5897">
        <v>2</v>
      </c>
      <c r="N5897">
        <v>180</v>
      </c>
      <c r="O5897">
        <f t="shared" si="369"/>
        <v>70</v>
      </c>
      <c r="P5897">
        <f t="shared" si="370"/>
        <v>110</v>
      </c>
      <c r="Q5897" s="2">
        <f t="shared" si="371"/>
        <v>0.61111111111111116</v>
      </c>
      <c r="R5897">
        <v>5</v>
      </c>
      <c r="S5897" t="s">
        <v>32</v>
      </c>
    </row>
    <row r="5898" spans="1:19" x14ac:dyDescent="0.3">
      <c r="A5898">
        <v>148833</v>
      </c>
      <c r="B5898" s="1">
        <v>45298</v>
      </c>
      <c r="C5898" t="s">
        <v>36</v>
      </c>
      <c r="D5898" t="s">
        <v>37</v>
      </c>
      <c r="E5898" t="s">
        <v>17</v>
      </c>
      <c r="F5898">
        <v>19</v>
      </c>
      <c r="G5898" t="s">
        <v>62</v>
      </c>
      <c r="H5898" t="s">
        <v>19</v>
      </c>
      <c r="I5898">
        <f t="shared" si="368"/>
        <v>22.4</v>
      </c>
      <c r="J5898">
        <v>32</v>
      </c>
      <c r="K5898">
        <v>0</v>
      </c>
      <c r="L5898">
        <v>32</v>
      </c>
      <c r="M5898">
        <v>3</v>
      </c>
      <c r="N5898">
        <v>96</v>
      </c>
      <c r="O5898">
        <f t="shared" si="369"/>
        <v>67.199999999999989</v>
      </c>
      <c r="P5898">
        <f t="shared" si="370"/>
        <v>28.800000000000011</v>
      </c>
      <c r="Q5898" s="2">
        <f t="shared" si="371"/>
        <v>0.3000000000000001</v>
      </c>
      <c r="R5898">
        <v>4</v>
      </c>
      <c r="S5898" t="s">
        <v>39</v>
      </c>
    </row>
    <row r="5899" spans="1:19" x14ac:dyDescent="0.3">
      <c r="A5899">
        <v>120459</v>
      </c>
      <c r="B5899" s="1">
        <v>45587</v>
      </c>
      <c r="C5899" t="s">
        <v>42</v>
      </c>
      <c r="D5899" t="s">
        <v>16</v>
      </c>
      <c r="E5899" t="s">
        <v>25</v>
      </c>
      <c r="F5899">
        <v>32</v>
      </c>
      <c r="G5899" t="s">
        <v>79</v>
      </c>
      <c r="H5899" t="s">
        <v>27</v>
      </c>
      <c r="I5899">
        <f t="shared" si="368"/>
        <v>45.5</v>
      </c>
      <c r="J5899">
        <v>65</v>
      </c>
      <c r="K5899">
        <v>40</v>
      </c>
      <c r="L5899">
        <v>105</v>
      </c>
      <c r="M5899">
        <v>1</v>
      </c>
      <c r="N5899">
        <v>105</v>
      </c>
      <c r="O5899">
        <f t="shared" si="369"/>
        <v>45.5</v>
      </c>
      <c r="P5899">
        <f t="shared" si="370"/>
        <v>59.5</v>
      </c>
      <c r="Q5899" s="2">
        <f t="shared" si="371"/>
        <v>0.56666666666666665</v>
      </c>
      <c r="R5899">
        <v>5</v>
      </c>
      <c r="S5899" t="s">
        <v>45</v>
      </c>
    </row>
    <row r="5900" spans="1:19" x14ac:dyDescent="0.3">
      <c r="A5900">
        <v>163668</v>
      </c>
      <c r="B5900" s="1">
        <v>45302</v>
      </c>
      <c r="C5900" t="s">
        <v>50</v>
      </c>
      <c r="D5900" t="s">
        <v>16</v>
      </c>
      <c r="E5900" t="s">
        <v>25</v>
      </c>
      <c r="F5900">
        <v>27</v>
      </c>
      <c r="G5900" t="s">
        <v>58</v>
      </c>
      <c r="H5900" t="s">
        <v>27</v>
      </c>
      <c r="I5900">
        <f t="shared" si="368"/>
        <v>67.899999999999991</v>
      </c>
      <c r="J5900">
        <v>97</v>
      </c>
      <c r="K5900">
        <v>40</v>
      </c>
      <c r="L5900">
        <v>137</v>
      </c>
      <c r="M5900">
        <v>3</v>
      </c>
      <c r="N5900">
        <v>411</v>
      </c>
      <c r="O5900">
        <f t="shared" si="369"/>
        <v>203.7</v>
      </c>
      <c r="P5900">
        <f t="shared" si="370"/>
        <v>207.3</v>
      </c>
      <c r="Q5900" s="2">
        <f t="shared" si="371"/>
        <v>0.50437956204379564</v>
      </c>
      <c r="R5900">
        <v>4</v>
      </c>
      <c r="S5900" t="s">
        <v>70</v>
      </c>
    </row>
    <row r="5901" spans="1:19" x14ac:dyDescent="0.3">
      <c r="A5901">
        <v>163626</v>
      </c>
      <c r="B5901" s="1">
        <v>45343</v>
      </c>
      <c r="C5901" t="s">
        <v>15</v>
      </c>
      <c r="D5901" t="s">
        <v>16</v>
      </c>
      <c r="E5901" t="s">
        <v>25</v>
      </c>
      <c r="F5901">
        <v>33</v>
      </c>
      <c r="G5901" t="s">
        <v>41</v>
      </c>
      <c r="H5901" t="s">
        <v>19</v>
      </c>
      <c r="I5901">
        <f t="shared" si="368"/>
        <v>70</v>
      </c>
      <c r="J5901">
        <v>100</v>
      </c>
      <c r="K5901">
        <v>0</v>
      </c>
      <c r="L5901">
        <v>100</v>
      </c>
      <c r="M5901">
        <v>1</v>
      </c>
      <c r="N5901">
        <v>100</v>
      </c>
      <c r="O5901">
        <f t="shared" si="369"/>
        <v>70</v>
      </c>
      <c r="P5901">
        <f t="shared" si="370"/>
        <v>30</v>
      </c>
      <c r="Q5901" s="2">
        <f t="shared" si="371"/>
        <v>0.3</v>
      </c>
      <c r="R5901">
        <v>5</v>
      </c>
      <c r="S5901" t="s">
        <v>43</v>
      </c>
    </row>
    <row r="5902" spans="1:19" x14ac:dyDescent="0.3">
      <c r="A5902">
        <v>171142</v>
      </c>
      <c r="B5902" s="1">
        <v>45347</v>
      </c>
      <c r="C5902" t="s">
        <v>15</v>
      </c>
      <c r="D5902" t="s">
        <v>16</v>
      </c>
      <c r="E5902" t="s">
        <v>25</v>
      </c>
      <c r="F5902">
        <v>34</v>
      </c>
      <c r="G5902" t="s">
        <v>60</v>
      </c>
      <c r="H5902" t="s">
        <v>19</v>
      </c>
      <c r="I5902">
        <f t="shared" si="368"/>
        <v>70</v>
      </c>
      <c r="J5902">
        <v>100</v>
      </c>
      <c r="K5902">
        <v>0</v>
      </c>
      <c r="L5902">
        <v>100</v>
      </c>
      <c r="M5902">
        <v>1</v>
      </c>
      <c r="N5902">
        <v>100</v>
      </c>
      <c r="O5902">
        <f t="shared" si="369"/>
        <v>70</v>
      </c>
      <c r="P5902">
        <f t="shared" si="370"/>
        <v>30</v>
      </c>
      <c r="Q5902" s="2">
        <f t="shared" si="371"/>
        <v>0.3</v>
      </c>
      <c r="R5902">
        <v>4</v>
      </c>
      <c r="S5902" t="s">
        <v>52</v>
      </c>
    </row>
    <row r="5903" spans="1:19" x14ac:dyDescent="0.3">
      <c r="A5903">
        <v>155257</v>
      </c>
      <c r="B5903" s="1">
        <v>45571</v>
      </c>
      <c r="C5903" t="s">
        <v>50</v>
      </c>
      <c r="D5903" t="s">
        <v>16</v>
      </c>
      <c r="E5903" t="s">
        <v>17</v>
      </c>
      <c r="F5903">
        <v>31</v>
      </c>
      <c r="G5903" t="s">
        <v>41</v>
      </c>
      <c r="H5903" t="s">
        <v>19</v>
      </c>
      <c r="I5903">
        <f t="shared" si="368"/>
        <v>67.899999999999991</v>
      </c>
      <c r="J5903">
        <v>97</v>
      </c>
      <c r="K5903">
        <v>0</v>
      </c>
      <c r="L5903">
        <v>97</v>
      </c>
      <c r="M5903">
        <v>5</v>
      </c>
      <c r="N5903">
        <v>485</v>
      </c>
      <c r="O5903">
        <f t="shared" si="369"/>
        <v>339.49999999999994</v>
      </c>
      <c r="P5903">
        <f t="shared" si="370"/>
        <v>145.50000000000006</v>
      </c>
      <c r="Q5903" s="2">
        <f t="shared" si="371"/>
        <v>0.3000000000000001</v>
      </c>
      <c r="R5903">
        <v>5</v>
      </c>
      <c r="S5903" t="s">
        <v>57</v>
      </c>
    </row>
    <row r="5904" spans="1:19" x14ac:dyDescent="0.3">
      <c r="A5904">
        <v>154121</v>
      </c>
      <c r="B5904" s="1">
        <v>45429</v>
      </c>
      <c r="C5904" t="s">
        <v>33</v>
      </c>
      <c r="D5904" t="s">
        <v>16</v>
      </c>
      <c r="E5904" t="s">
        <v>17</v>
      </c>
      <c r="F5904">
        <v>25</v>
      </c>
      <c r="G5904" t="s">
        <v>75</v>
      </c>
      <c r="H5904" t="s">
        <v>27</v>
      </c>
      <c r="I5904">
        <f t="shared" si="368"/>
        <v>82.6</v>
      </c>
      <c r="J5904">
        <v>118</v>
      </c>
      <c r="K5904">
        <v>70</v>
      </c>
      <c r="L5904">
        <v>188</v>
      </c>
      <c r="M5904">
        <v>1</v>
      </c>
      <c r="N5904">
        <v>188</v>
      </c>
      <c r="O5904">
        <f t="shared" si="369"/>
        <v>82.6</v>
      </c>
      <c r="P5904">
        <f t="shared" si="370"/>
        <v>105.4</v>
      </c>
      <c r="Q5904" s="2">
        <f t="shared" si="371"/>
        <v>0.56063829787234043</v>
      </c>
      <c r="R5904">
        <v>4</v>
      </c>
      <c r="S5904" t="s">
        <v>39</v>
      </c>
    </row>
    <row r="5905" spans="1:19" x14ac:dyDescent="0.3">
      <c r="A5905">
        <v>195783</v>
      </c>
      <c r="B5905" s="1">
        <v>45305</v>
      </c>
      <c r="C5905" t="s">
        <v>42</v>
      </c>
      <c r="D5905" t="s">
        <v>16</v>
      </c>
      <c r="E5905" t="s">
        <v>25</v>
      </c>
      <c r="F5905">
        <v>30</v>
      </c>
      <c r="G5905" t="s">
        <v>54</v>
      </c>
      <c r="H5905" t="s">
        <v>19</v>
      </c>
      <c r="I5905">
        <f t="shared" si="368"/>
        <v>45.5</v>
      </c>
      <c r="J5905">
        <v>65</v>
      </c>
      <c r="K5905">
        <v>0</v>
      </c>
      <c r="L5905">
        <v>65</v>
      </c>
      <c r="M5905">
        <v>1</v>
      </c>
      <c r="N5905">
        <v>65</v>
      </c>
      <c r="O5905">
        <f t="shared" si="369"/>
        <v>45.5</v>
      </c>
      <c r="P5905">
        <f t="shared" si="370"/>
        <v>19.5</v>
      </c>
      <c r="Q5905" s="2">
        <f t="shared" si="371"/>
        <v>0.3</v>
      </c>
      <c r="R5905">
        <v>3</v>
      </c>
      <c r="S5905" t="s">
        <v>88</v>
      </c>
    </row>
    <row r="5906" spans="1:19" x14ac:dyDescent="0.3">
      <c r="A5906">
        <v>182816</v>
      </c>
      <c r="B5906" s="1">
        <v>45346</v>
      </c>
      <c r="C5906" t="s">
        <v>42</v>
      </c>
      <c r="D5906" t="s">
        <v>16</v>
      </c>
      <c r="E5906" t="s">
        <v>17</v>
      </c>
      <c r="F5906">
        <v>27</v>
      </c>
      <c r="G5906" t="s">
        <v>69</v>
      </c>
      <c r="H5906" t="s">
        <v>19</v>
      </c>
      <c r="I5906">
        <f t="shared" si="368"/>
        <v>45.5</v>
      </c>
      <c r="J5906">
        <v>65</v>
      </c>
      <c r="K5906">
        <v>0</v>
      </c>
      <c r="L5906">
        <v>65</v>
      </c>
      <c r="M5906">
        <v>1</v>
      </c>
      <c r="N5906">
        <v>65</v>
      </c>
      <c r="O5906">
        <f t="shared" si="369"/>
        <v>45.5</v>
      </c>
      <c r="P5906">
        <f t="shared" si="370"/>
        <v>19.5</v>
      </c>
      <c r="Q5906" s="2">
        <f t="shared" si="371"/>
        <v>0.3</v>
      </c>
      <c r="R5906">
        <v>2</v>
      </c>
      <c r="S5906" t="s">
        <v>71</v>
      </c>
    </row>
    <row r="5907" spans="1:19" x14ac:dyDescent="0.3">
      <c r="A5907">
        <v>139977</v>
      </c>
      <c r="B5907" s="1">
        <v>45248</v>
      </c>
      <c r="C5907" t="s">
        <v>15</v>
      </c>
      <c r="D5907" t="s">
        <v>16</v>
      </c>
      <c r="E5907" t="s">
        <v>25</v>
      </c>
      <c r="F5907">
        <v>24</v>
      </c>
      <c r="G5907" t="s">
        <v>58</v>
      </c>
      <c r="H5907" t="s">
        <v>27</v>
      </c>
      <c r="I5907">
        <f t="shared" si="368"/>
        <v>70</v>
      </c>
      <c r="J5907">
        <v>100</v>
      </c>
      <c r="K5907">
        <v>40</v>
      </c>
      <c r="L5907">
        <v>140</v>
      </c>
      <c r="M5907">
        <v>5</v>
      </c>
      <c r="N5907">
        <v>700</v>
      </c>
      <c r="O5907">
        <f t="shared" si="369"/>
        <v>350</v>
      </c>
      <c r="P5907">
        <f t="shared" si="370"/>
        <v>350</v>
      </c>
      <c r="Q5907" s="2">
        <f t="shared" si="371"/>
        <v>0.5</v>
      </c>
      <c r="R5907">
        <v>4</v>
      </c>
      <c r="S5907" t="s">
        <v>20</v>
      </c>
    </row>
    <row r="5908" spans="1:19" x14ac:dyDescent="0.3">
      <c r="A5908">
        <v>184740</v>
      </c>
      <c r="B5908" s="1">
        <v>45287</v>
      </c>
      <c r="C5908" t="s">
        <v>50</v>
      </c>
      <c r="D5908" t="s">
        <v>16</v>
      </c>
      <c r="E5908" t="s">
        <v>25</v>
      </c>
      <c r="F5908">
        <v>21</v>
      </c>
      <c r="G5908" t="s">
        <v>54</v>
      </c>
      <c r="H5908" t="s">
        <v>19</v>
      </c>
      <c r="I5908">
        <f t="shared" si="368"/>
        <v>67.899999999999991</v>
      </c>
      <c r="J5908">
        <v>97</v>
      </c>
      <c r="K5908">
        <v>0</v>
      </c>
      <c r="L5908">
        <v>97</v>
      </c>
      <c r="M5908">
        <v>1</v>
      </c>
      <c r="N5908">
        <v>97</v>
      </c>
      <c r="O5908">
        <f t="shared" si="369"/>
        <v>67.899999999999991</v>
      </c>
      <c r="P5908">
        <f t="shared" si="370"/>
        <v>29.100000000000009</v>
      </c>
      <c r="Q5908" s="2">
        <f t="shared" si="371"/>
        <v>0.3000000000000001</v>
      </c>
      <c r="R5908">
        <v>5</v>
      </c>
      <c r="S5908" t="s">
        <v>45</v>
      </c>
    </row>
    <row r="5909" spans="1:19" x14ac:dyDescent="0.3">
      <c r="A5909">
        <v>164318</v>
      </c>
      <c r="B5909" s="1">
        <v>45576</v>
      </c>
      <c r="C5909" t="s">
        <v>82</v>
      </c>
      <c r="D5909" t="s">
        <v>37</v>
      </c>
      <c r="E5909" t="s">
        <v>17</v>
      </c>
      <c r="F5909">
        <v>32</v>
      </c>
      <c r="G5909" t="s">
        <v>29</v>
      </c>
      <c r="H5909" t="s">
        <v>19</v>
      </c>
      <c r="I5909">
        <f t="shared" si="368"/>
        <v>14</v>
      </c>
      <c r="J5909">
        <v>20</v>
      </c>
      <c r="K5909">
        <v>0</v>
      </c>
      <c r="L5909">
        <v>20</v>
      </c>
      <c r="M5909">
        <v>2</v>
      </c>
      <c r="N5909">
        <v>40</v>
      </c>
      <c r="O5909">
        <f t="shared" si="369"/>
        <v>28</v>
      </c>
      <c r="P5909">
        <f t="shared" si="370"/>
        <v>12</v>
      </c>
      <c r="Q5909" s="2">
        <f t="shared" si="371"/>
        <v>0.3</v>
      </c>
      <c r="R5909">
        <v>5</v>
      </c>
      <c r="S5909" t="s">
        <v>39</v>
      </c>
    </row>
    <row r="5910" spans="1:19" x14ac:dyDescent="0.3">
      <c r="A5910">
        <v>187769</v>
      </c>
      <c r="B5910" s="1">
        <v>45588</v>
      </c>
      <c r="C5910" t="s">
        <v>42</v>
      </c>
      <c r="D5910" t="s">
        <v>16</v>
      </c>
      <c r="E5910" t="s">
        <v>17</v>
      </c>
      <c r="F5910">
        <v>32</v>
      </c>
      <c r="G5910" t="s">
        <v>60</v>
      </c>
      <c r="H5910" t="s">
        <v>19</v>
      </c>
      <c r="I5910">
        <f t="shared" si="368"/>
        <v>45.5</v>
      </c>
      <c r="J5910">
        <v>65</v>
      </c>
      <c r="K5910">
        <v>0</v>
      </c>
      <c r="L5910">
        <v>65</v>
      </c>
      <c r="M5910">
        <v>1</v>
      </c>
      <c r="N5910">
        <v>65</v>
      </c>
      <c r="O5910">
        <f t="shared" si="369"/>
        <v>45.5</v>
      </c>
      <c r="P5910">
        <f t="shared" si="370"/>
        <v>19.5</v>
      </c>
      <c r="Q5910" s="2">
        <f t="shared" si="371"/>
        <v>0.3</v>
      </c>
      <c r="R5910">
        <v>5</v>
      </c>
      <c r="S5910" t="s">
        <v>65</v>
      </c>
    </row>
    <row r="5911" spans="1:19" x14ac:dyDescent="0.3">
      <c r="A5911">
        <v>181573</v>
      </c>
      <c r="B5911" s="1">
        <v>45269</v>
      </c>
      <c r="C5911" t="s">
        <v>42</v>
      </c>
      <c r="D5911" t="s">
        <v>16</v>
      </c>
      <c r="E5911" t="s">
        <v>17</v>
      </c>
      <c r="F5911">
        <v>18</v>
      </c>
      <c r="G5911" t="s">
        <v>58</v>
      </c>
      <c r="H5911" t="s">
        <v>27</v>
      </c>
      <c r="I5911">
        <f t="shared" si="368"/>
        <v>45.5</v>
      </c>
      <c r="J5911">
        <v>65</v>
      </c>
      <c r="K5911">
        <v>40</v>
      </c>
      <c r="L5911">
        <v>105</v>
      </c>
      <c r="M5911">
        <v>4</v>
      </c>
      <c r="N5911">
        <v>420</v>
      </c>
      <c r="O5911">
        <f t="shared" si="369"/>
        <v>182</v>
      </c>
      <c r="P5911">
        <f t="shared" si="370"/>
        <v>238</v>
      </c>
      <c r="Q5911" s="2">
        <f t="shared" si="371"/>
        <v>0.56666666666666665</v>
      </c>
      <c r="R5911">
        <v>1</v>
      </c>
      <c r="S5911" t="s">
        <v>28</v>
      </c>
    </row>
    <row r="5912" spans="1:19" x14ac:dyDescent="0.3">
      <c r="A5912">
        <v>123211</v>
      </c>
      <c r="B5912" s="1">
        <v>45473</v>
      </c>
      <c r="C5912" t="s">
        <v>85</v>
      </c>
      <c r="D5912" t="s">
        <v>24</v>
      </c>
      <c r="E5912" t="s">
        <v>25</v>
      </c>
      <c r="F5912">
        <v>31</v>
      </c>
      <c r="G5912" t="s">
        <v>62</v>
      </c>
      <c r="H5912" t="s">
        <v>19</v>
      </c>
      <c r="I5912">
        <f t="shared" si="368"/>
        <v>16.099999999999998</v>
      </c>
      <c r="J5912">
        <v>23</v>
      </c>
      <c r="K5912">
        <v>0</v>
      </c>
      <c r="L5912">
        <v>23</v>
      </c>
      <c r="M5912">
        <v>1</v>
      </c>
      <c r="N5912">
        <v>23</v>
      </c>
      <c r="O5912">
        <f t="shared" si="369"/>
        <v>16.099999999999998</v>
      </c>
      <c r="P5912">
        <f t="shared" si="370"/>
        <v>6.9000000000000021</v>
      </c>
      <c r="Q5912" s="2">
        <f t="shared" si="371"/>
        <v>0.3000000000000001</v>
      </c>
      <c r="R5912">
        <v>5</v>
      </c>
      <c r="S5912" t="s">
        <v>39</v>
      </c>
    </row>
    <row r="5913" spans="1:19" x14ac:dyDescent="0.3">
      <c r="A5913">
        <v>187969</v>
      </c>
      <c r="B5913" s="1">
        <v>45565</v>
      </c>
      <c r="C5913" t="s">
        <v>42</v>
      </c>
      <c r="D5913" t="s">
        <v>16</v>
      </c>
      <c r="E5913" t="s">
        <v>17</v>
      </c>
      <c r="F5913">
        <v>30</v>
      </c>
      <c r="G5913" t="s">
        <v>46</v>
      </c>
      <c r="H5913" t="s">
        <v>19</v>
      </c>
      <c r="I5913">
        <f t="shared" si="368"/>
        <v>45.5</v>
      </c>
      <c r="J5913">
        <v>65</v>
      </c>
      <c r="K5913">
        <v>0</v>
      </c>
      <c r="L5913">
        <v>65</v>
      </c>
      <c r="M5913">
        <v>1</v>
      </c>
      <c r="N5913">
        <v>65</v>
      </c>
      <c r="O5913">
        <f t="shared" si="369"/>
        <v>45.5</v>
      </c>
      <c r="P5913">
        <f t="shared" si="370"/>
        <v>19.5</v>
      </c>
      <c r="Q5913" s="2">
        <f t="shared" si="371"/>
        <v>0.3</v>
      </c>
      <c r="R5913">
        <v>1</v>
      </c>
      <c r="S5913" t="s">
        <v>35</v>
      </c>
    </row>
    <row r="5914" spans="1:19" x14ac:dyDescent="0.3">
      <c r="A5914">
        <v>144073</v>
      </c>
      <c r="B5914" s="1">
        <v>45268</v>
      </c>
      <c r="C5914" t="s">
        <v>48</v>
      </c>
      <c r="D5914" t="s">
        <v>16</v>
      </c>
      <c r="E5914" t="s">
        <v>17</v>
      </c>
      <c r="F5914">
        <v>25</v>
      </c>
      <c r="G5914" t="s">
        <v>54</v>
      </c>
      <c r="H5914" t="s">
        <v>19</v>
      </c>
      <c r="I5914">
        <f t="shared" si="368"/>
        <v>91</v>
      </c>
      <c r="J5914">
        <v>130</v>
      </c>
      <c r="K5914">
        <v>0</v>
      </c>
      <c r="L5914">
        <v>130</v>
      </c>
      <c r="M5914">
        <v>5</v>
      </c>
      <c r="N5914">
        <v>650</v>
      </c>
      <c r="O5914">
        <f t="shared" si="369"/>
        <v>455</v>
      </c>
      <c r="P5914">
        <f t="shared" si="370"/>
        <v>195</v>
      </c>
      <c r="Q5914" s="2">
        <f t="shared" si="371"/>
        <v>0.3</v>
      </c>
      <c r="R5914">
        <v>4</v>
      </c>
      <c r="S5914" t="s">
        <v>32</v>
      </c>
    </row>
    <row r="5915" spans="1:19" x14ac:dyDescent="0.3">
      <c r="A5915">
        <v>130717</v>
      </c>
      <c r="B5915" s="1">
        <v>45258</v>
      </c>
      <c r="C5915" t="s">
        <v>15</v>
      </c>
      <c r="D5915" t="s">
        <v>16</v>
      </c>
      <c r="E5915" t="s">
        <v>17</v>
      </c>
      <c r="F5915">
        <v>34</v>
      </c>
      <c r="G5915" t="s">
        <v>56</v>
      </c>
      <c r="H5915" t="s">
        <v>19</v>
      </c>
      <c r="I5915">
        <f t="shared" si="368"/>
        <v>70</v>
      </c>
      <c r="J5915">
        <v>100</v>
      </c>
      <c r="K5915">
        <v>0</v>
      </c>
      <c r="L5915">
        <v>100</v>
      </c>
      <c r="M5915">
        <v>1</v>
      </c>
      <c r="N5915">
        <v>100</v>
      </c>
      <c r="O5915">
        <f t="shared" si="369"/>
        <v>70</v>
      </c>
      <c r="P5915">
        <f t="shared" si="370"/>
        <v>30</v>
      </c>
      <c r="Q5915" s="2">
        <f t="shared" si="371"/>
        <v>0.3</v>
      </c>
      <c r="R5915">
        <v>1</v>
      </c>
      <c r="S5915" t="s">
        <v>64</v>
      </c>
    </row>
    <row r="5916" spans="1:19" x14ac:dyDescent="0.3">
      <c r="A5916">
        <v>130623</v>
      </c>
      <c r="B5916" s="1">
        <v>45334</v>
      </c>
      <c r="C5916" t="s">
        <v>23</v>
      </c>
      <c r="D5916" t="s">
        <v>24</v>
      </c>
      <c r="E5916" t="s">
        <v>17</v>
      </c>
      <c r="F5916">
        <v>28</v>
      </c>
      <c r="G5916" t="s">
        <v>21</v>
      </c>
      <c r="H5916" t="s">
        <v>19</v>
      </c>
      <c r="I5916">
        <f t="shared" si="368"/>
        <v>6.3</v>
      </c>
      <c r="J5916">
        <v>9</v>
      </c>
      <c r="K5916">
        <v>0</v>
      </c>
      <c r="L5916">
        <v>9</v>
      </c>
      <c r="M5916">
        <v>3</v>
      </c>
      <c r="N5916">
        <v>27</v>
      </c>
      <c r="O5916">
        <f t="shared" si="369"/>
        <v>18.899999999999999</v>
      </c>
      <c r="P5916">
        <f t="shared" si="370"/>
        <v>8.1000000000000014</v>
      </c>
      <c r="Q5916" s="2">
        <f t="shared" si="371"/>
        <v>0.30000000000000004</v>
      </c>
      <c r="R5916">
        <v>4</v>
      </c>
      <c r="S5916" t="s">
        <v>20</v>
      </c>
    </row>
    <row r="5917" spans="1:19" x14ac:dyDescent="0.3">
      <c r="A5917">
        <v>198322</v>
      </c>
      <c r="B5917" s="1">
        <v>45384</v>
      </c>
      <c r="C5917" t="s">
        <v>42</v>
      </c>
      <c r="D5917" t="s">
        <v>16</v>
      </c>
      <c r="E5917" t="s">
        <v>25</v>
      </c>
      <c r="F5917">
        <v>30</v>
      </c>
      <c r="G5917" t="s">
        <v>75</v>
      </c>
      <c r="H5917" t="s">
        <v>27</v>
      </c>
      <c r="I5917">
        <f t="shared" si="368"/>
        <v>45.5</v>
      </c>
      <c r="J5917">
        <v>65</v>
      </c>
      <c r="K5917">
        <v>70</v>
      </c>
      <c r="L5917">
        <v>135</v>
      </c>
      <c r="M5917">
        <v>1</v>
      </c>
      <c r="N5917">
        <v>135</v>
      </c>
      <c r="O5917">
        <f t="shared" si="369"/>
        <v>45.5</v>
      </c>
      <c r="P5917">
        <f t="shared" si="370"/>
        <v>89.5</v>
      </c>
      <c r="Q5917" s="2">
        <f t="shared" si="371"/>
        <v>0.66296296296296298</v>
      </c>
      <c r="R5917">
        <v>4</v>
      </c>
      <c r="S5917" t="s">
        <v>52</v>
      </c>
    </row>
    <row r="5918" spans="1:19" x14ac:dyDescent="0.3">
      <c r="A5918">
        <v>124915</v>
      </c>
      <c r="B5918" s="1">
        <v>45497</v>
      </c>
      <c r="C5918" t="s">
        <v>53</v>
      </c>
      <c r="D5918" t="s">
        <v>37</v>
      </c>
      <c r="E5918" t="s">
        <v>17</v>
      </c>
      <c r="F5918">
        <v>27</v>
      </c>
      <c r="G5918" t="s">
        <v>51</v>
      </c>
      <c r="H5918" t="s">
        <v>27</v>
      </c>
      <c r="I5918">
        <f t="shared" si="368"/>
        <v>10.5</v>
      </c>
      <c r="J5918">
        <v>15</v>
      </c>
      <c r="K5918">
        <v>50</v>
      </c>
      <c r="L5918">
        <v>65</v>
      </c>
      <c r="M5918">
        <v>1</v>
      </c>
      <c r="N5918">
        <v>65</v>
      </c>
      <c r="O5918">
        <f t="shared" si="369"/>
        <v>10.5</v>
      </c>
      <c r="P5918">
        <f t="shared" si="370"/>
        <v>54.5</v>
      </c>
      <c r="Q5918" s="2">
        <f t="shared" si="371"/>
        <v>0.83846153846153848</v>
      </c>
      <c r="R5918">
        <v>5</v>
      </c>
      <c r="S5918" t="s">
        <v>52</v>
      </c>
    </row>
    <row r="5919" spans="1:19" x14ac:dyDescent="0.3">
      <c r="A5919">
        <v>132277</v>
      </c>
      <c r="B5919" s="1">
        <v>45535</v>
      </c>
      <c r="C5919" t="s">
        <v>23</v>
      </c>
      <c r="D5919" t="s">
        <v>24</v>
      </c>
      <c r="E5919" t="s">
        <v>17</v>
      </c>
      <c r="F5919">
        <v>29</v>
      </c>
      <c r="G5919" t="s">
        <v>51</v>
      </c>
      <c r="H5919" t="s">
        <v>27</v>
      </c>
      <c r="I5919">
        <f t="shared" si="368"/>
        <v>6.3</v>
      </c>
      <c r="J5919">
        <v>9</v>
      </c>
      <c r="K5919">
        <v>50</v>
      </c>
      <c r="L5919">
        <v>59</v>
      </c>
      <c r="M5919">
        <v>1</v>
      </c>
      <c r="N5919">
        <v>59</v>
      </c>
      <c r="O5919">
        <f t="shared" si="369"/>
        <v>6.3</v>
      </c>
      <c r="P5919">
        <f t="shared" si="370"/>
        <v>52.7</v>
      </c>
      <c r="Q5919" s="2">
        <f t="shared" si="371"/>
        <v>0.89322033898305087</v>
      </c>
      <c r="R5919">
        <v>5</v>
      </c>
      <c r="S5919" t="s">
        <v>70</v>
      </c>
    </row>
    <row r="5920" spans="1:19" x14ac:dyDescent="0.3">
      <c r="A5920">
        <v>187320</v>
      </c>
      <c r="B5920" s="1">
        <v>45511</v>
      </c>
      <c r="C5920" t="s">
        <v>23</v>
      </c>
      <c r="D5920" t="s">
        <v>24</v>
      </c>
      <c r="E5920" t="s">
        <v>25</v>
      </c>
      <c r="F5920">
        <v>23</v>
      </c>
      <c r="G5920" t="s">
        <v>41</v>
      </c>
      <c r="H5920" t="s">
        <v>19</v>
      </c>
      <c r="I5920">
        <f t="shared" si="368"/>
        <v>6.3</v>
      </c>
      <c r="J5920">
        <v>9</v>
      </c>
      <c r="K5920">
        <v>0</v>
      </c>
      <c r="L5920">
        <v>9</v>
      </c>
      <c r="M5920">
        <v>1</v>
      </c>
      <c r="N5920">
        <v>9</v>
      </c>
      <c r="O5920">
        <f t="shared" si="369"/>
        <v>6.3</v>
      </c>
      <c r="P5920">
        <f t="shared" si="370"/>
        <v>2.7</v>
      </c>
      <c r="Q5920" s="2">
        <f t="shared" si="371"/>
        <v>0.30000000000000004</v>
      </c>
      <c r="R5920">
        <v>1</v>
      </c>
      <c r="S5920" t="s">
        <v>64</v>
      </c>
    </row>
    <row r="5921" spans="1:19" x14ac:dyDescent="0.3">
      <c r="A5921">
        <v>148366</v>
      </c>
      <c r="B5921" s="1">
        <v>45253</v>
      </c>
      <c r="C5921" t="s">
        <v>42</v>
      </c>
      <c r="D5921" t="s">
        <v>16</v>
      </c>
      <c r="E5921" t="s">
        <v>17</v>
      </c>
      <c r="F5921">
        <v>19</v>
      </c>
      <c r="G5921" t="s">
        <v>75</v>
      </c>
      <c r="H5921" t="s">
        <v>27</v>
      </c>
      <c r="I5921">
        <f t="shared" si="368"/>
        <v>45.5</v>
      </c>
      <c r="J5921">
        <v>65</v>
      </c>
      <c r="K5921">
        <v>70</v>
      </c>
      <c r="L5921">
        <v>135</v>
      </c>
      <c r="M5921">
        <v>1</v>
      </c>
      <c r="N5921">
        <v>135</v>
      </c>
      <c r="O5921">
        <f t="shared" si="369"/>
        <v>45.5</v>
      </c>
      <c r="P5921">
        <f t="shared" si="370"/>
        <v>89.5</v>
      </c>
      <c r="Q5921" s="2">
        <f t="shared" si="371"/>
        <v>0.66296296296296298</v>
      </c>
      <c r="R5921">
        <v>5</v>
      </c>
      <c r="S5921" t="s">
        <v>52</v>
      </c>
    </row>
    <row r="5922" spans="1:19" x14ac:dyDescent="0.3">
      <c r="A5922">
        <v>187066</v>
      </c>
      <c r="B5922" s="1">
        <v>45397</v>
      </c>
      <c r="C5922" t="s">
        <v>42</v>
      </c>
      <c r="D5922" t="s">
        <v>16</v>
      </c>
      <c r="E5922" t="s">
        <v>17</v>
      </c>
      <c r="F5922">
        <v>27</v>
      </c>
      <c r="G5922" t="s">
        <v>75</v>
      </c>
      <c r="H5922" t="s">
        <v>27</v>
      </c>
      <c r="I5922">
        <f t="shared" si="368"/>
        <v>45.5</v>
      </c>
      <c r="J5922">
        <v>65</v>
      </c>
      <c r="K5922">
        <v>70</v>
      </c>
      <c r="L5922">
        <v>135</v>
      </c>
      <c r="M5922">
        <v>1</v>
      </c>
      <c r="N5922">
        <v>135</v>
      </c>
      <c r="O5922">
        <f t="shared" si="369"/>
        <v>45.5</v>
      </c>
      <c r="P5922">
        <f t="shared" si="370"/>
        <v>89.5</v>
      </c>
      <c r="Q5922" s="2">
        <f t="shared" si="371"/>
        <v>0.66296296296296298</v>
      </c>
      <c r="R5922">
        <v>5</v>
      </c>
      <c r="S5922" t="s">
        <v>57</v>
      </c>
    </row>
    <row r="5923" spans="1:19" x14ac:dyDescent="0.3">
      <c r="A5923">
        <v>122304</v>
      </c>
      <c r="B5923" s="1">
        <v>45261</v>
      </c>
      <c r="C5923" t="s">
        <v>53</v>
      </c>
      <c r="D5923" t="s">
        <v>37</v>
      </c>
      <c r="E5923" t="s">
        <v>17</v>
      </c>
      <c r="F5923">
        <v>30</v>
      </c>
      <c r="G5923" t="s">
        <v>21</v>
      </c>
      <c r="H5923" t="s">
        <v>19</v>
      </c>
      <c r="I5923">
        <f t="shared" si="368"/>
        <v>10.5</v>
      </c>
      <c r="J5923">
        <v>15</v>
      </c>
      <c r="K5923">
        <v>0</v>
      </c>
      <c r="L5923">
        <v>15</v>
      </c>
      <c r="M5923">
        <v>1</v>
      </c>
      <c r="N5923">
        <v>15</v>
      </c>
      <c r="O5923">
        <f t="shared" si="369"/>
        <v>10.5</v>
      </c>
      <c r="P5923">
        <f t="shared" si="370"/>
        <v>4.5</v>
      </c>
      <c r="Q5923" s="2">
        <f t="shared" si="371"/>
        <v>0.3</v>
      </c>
      <c r="R5923">
        <v>2</v>
      </c>
      <c r="S5923" t="s">
        <v>81</v>
      </c>
    </row>
    <row r="5924" spans="1:19" x14ac:dyDescent="0.3">
      <c r="A5924">
        <v>120130</v>
      </c>
      <c r="B5924" s="1">
        <v>45450</v>
      </c>
      <c r="C5924" t="s">
        <v>30</v>
      </c>
      <c r="D5924" t="s">
        <v>24</v>
      </c>
      <c r="E5924" t="s">
        <v>17</v>
      </c>
      <c r="F5924">
        <v>19</v>
      </c>
      <c r="G5924" t="s">
        <v>31</v>
      </c>
      <c r="H5924" t="s">
        <v>19</v>
      </c>
      <c r="I5924">
        <f t="shared" si="368"/>
        <v>7</v>
      </c>
      <c r="J5924">
        <v>10</v>
      </c>
      <c r="K5924">
        <v>0</v>
      </c>
      <c r="L5924">
        <v>10</v>
      </c>
      <c r="M5924">
        <v>1</v>
      </c>
      <c r="N5924">
        <v>10</v>
      </c>
      <c r="O5924">
        <f t="shared" si="369"/>
        <v>7</v>
      </c>
      <c r="P5924">
        <f t="shared" si="370"/>
        <v>3</v>
      </c>
      <c r="Q5924" s="2">
        <f t="shared" si="371"/>
        <v>0.3</v>
      </c>
      <c r="R5924">
        <v>4</v>
      </c>
      <c r="S5924" t="s">
        <v>72</v>
      </c>
    </row>
    <row r="5925" spans="1:19" x14ac:dyDescent="0.3">
      <c r="A5925">
        <v>190892</v>
      </c>
      <c r="B5925" s="1">
        <v>45557</v>
      </c>
      <c r="C5925" t="s">
        <v>42</v>
      </c>
      <c r="D5925" t="s">
        <v>16</v>
      </c>
      <c r="E5925" t="s">
        <v>25</v>
      </c>
      <c r="F5925">
        <v>22</v>
      </c>
      <c r="G5925" t="s">
        <v>46</v>
      </c>
      <c r="H5925" t="s">
        <v>19</v>
      </c>
      <c r="I5925">
        <f t="shared" si="368"/>
        <v>45.5</v>
      </c>
      <c r="J5925">
        <v>65</v>
      </c>
      <c r="K5925">
        <v>0</v>
      </c>
      <c r="L5925">
        <v>65</v>
      </c>
      <c r="M5925">
        <v>1</v>
      </c>
      <c r="N5925">
        <v>65</v>
      </c>
      <c r="O5925">
        <f t="shared" si="369"/>
        <v>45.5</v>
      </c>
      <c r="P5925">
        <f t="shared" si="370"/>
        <v>19.5</v>
      </c>
      <c r="Q5925" s="2">
        <f t="shared" si="371"/>
        <v>0.3</v>
      </c>
      <c r="R5925">
        <v>5</v>
      </c>
      <c r="S5925" t="s">
        <v>70</v>
      </c>
    </row>
    <row r="5926" spans="1:19" x14ac:dyDescent="0.3">
      <c r="A5926">
        <v>186943</v>
      </c>
      <c r="B5926" s="1">
        <v>45511</v>
      </c>
      <c r="C5926" t="s">
        <v>42</v>
      </c>
      <c r="D5926" t="s">
        <v>16</v>
      </c>
      <c r="E5926" t="s">
        <v>17</v>
      </c>
      <c r="F5926">
        <v>32</v>
      </c>
      <c r="G5926" t="s">
        <v>69</v>
      </c>
      <c r="H5926" t="s">
        <v>19</v>
      </c>
      <c r="I5926">
        <f t="shared" si="368"/>
        <v>45.5</v>
      </c>
      <c r="J5926">
        <v>65</v>
      </c>
      <c r="K5926">
        <v>0</v>
      </c>
      <c r="L5926">
        <v>65</v>
      </c>
      <c r="M5926">
        <v>1</v>
      </c>
      <c r="N5926">
        <v>65</v>
      </c>
      <c r="O5926">
        <f t="shared" si="369"/>
        <v>45.5</v>
      </c>
      <c r="P5926">
        <f t="shared" si="370"/>
        <v>19.5</v>
      </c>
      <c r="Q5926" s="2">
        <f t="shared" si="371"/>
        <v>0.3</v>
      </c>
      <c r="R5926">
        <v>1</v>
      </c>
      <c r="S5926" t="s">
        <v>35</v>
      </c>
    </row>
    <row r="5927" spans="1:19" x14ac:dyDescent="0.3">
      <c r="A5927">
        <v>199080</v>
      </c>
      <c r="B5927" s="1">
        <v>45533</v>
      </c>
      <c r="C5927" t="s">
        <v>30</v>
      </c>
      <c r="D5927" t="s">
        <v>24</v>
      </c>
      <c r="E5927" t="s">
        <v>17</v>
      </c>
      <c r="F5927">
        <v>27</v>
      </c>
      <c r="G5927" t="s">
        <v>69</v>
      </c>
      <c r="H5927" t="s">
        <v>19</v>
      </c>
      <c r="I5927">
        <f t="shared" si="368"/>
        <v>7</v>
      </c>
      <c r="J5927">
        <v>10</v>
      </c>
      <c r="K5927">
        <v>0</v>
      </c>
      <c r="L5927">
        <v>10</v>
      </c>
      <c r="M5927">
        <v>1</v>
      </c>
      <c r="N5927">
        <v>10</v>
      </c>
      <c r="O5927">
        <f t="shared" si="369"/>
        <v>7</v>
      </c>
      <c r="P5927">
        <f t="shared" si="370"/>
        <v>3</v>
      </c>
      <c r="Q5927" s="2">
        <f t="shared" si="371"/>
        <v>0.3</v>
      </c>
      <c r="R5927">
        <v>3</v>
      </c>
      <c r="S5927" t="s">
        <v>83</v>
      </c>
    </row>
    <row r="5928" spans="1:19" x14ac:dyDescent="0.3">
      <c r="A5928">
        <v>141687</v>
      </c>
      <c r="B5928" s="1">
        <v>45473</v>
      </c>
      <c r="C5928" t="s">
        <v>48</v>
      </c>
      <c r="D5928" t="s">
        <v>16</v>
      </c>
      <c r="E5928" t="s">
        <v>17</v>
      </c>
      <c r="F5928">
        <v>27</v>
      </c>
      <c r="G5928" t="s">
        <v>18</v>
      </c>
      <c r="H5928" t="s">
        <v>19</v>
      </c>
      <c r="I5928">
        <f t="shared" si="368"/>
        <v>91</v>
      </c>
      <c r="J5928">
        <v>130</v>
      </c>
      <c r="K5928">
        <v>0</v>
      </c>
      <c r="L5928">
        <v>130</v>
      </c>
      <c r="M5928">
        <v>1</v>
      </c>
      <c r="N5928">
        <v>130</v>
      </c>
      <c r="O5928">
        <f t="shared" si="369"/>
        <v>91</v>
      </c>
      <c r="P5928">
        <f t="shared" si="370"/>
        <v>39</v>
      </c>
      <c r="Q5928" s="2">
        <f t="shared" si="371"/>
        <v>0.3</v>
      </c>
      <c r="R5928">
        <v>1</v>
      </c>
      <c r="S5928" t="s">
        <v>47</v>
      </c>
    </row>
    <row r="5929" spans="1:19" x14ac:dyDescent="0.3">
      <c r="A5929">
        <v>140555</v>
      </c>
      <c r="B5929" s="1">
        <v>45314</v>
      </c>
      <c r="C5929" t="s">
        <v>53</v>
      </c>
      <c r="D5929" t="s">
        <v>37</v>
      </c>
      <c r="E5929" t="s">
        <v>17</v>
      </c>
      <c r="F5929">
        <v>28</v>
      </c>
      <c r="G5929" t="s">
        <v>29</v>
      </c>
      <c r="H5929" t="s">
        <v>19</v>
      </c>
      <c r="I5929">
        <f t="shared" si="368"/>
        <v>10.5</v>
      </c>
      <c r="J5929">
        <v>15</v>
      </c>
      <c r="K5929">
        <v>0</v>
      </c>
      <c r="L5929">
        <v>15</v>
      </c>
      <c r="M5929">
        <v>1</v>
      </c>
      <c r="N5929">
        <v>15</v>
      </c>
      <c r="O5929">
        <f t="shared" si="369"/>
        <v>10.5</v>
      </c>
      <c r="P5929">
        <f t="shared" si="370"/>
        <v>4.5</v>
      </c>
      <c r="Q5929" s="2">
        <f t="shared" si="371"/>
        <v>0.3</v>
      </c>
      <c r="R5929">
        <v>4</v>
      </c>
      <c r="S5929" t="s">
        <v>65</v>
      </c>
    </row>
    <row r="5930" spans="1:19" x14ac:dyDescent="0.3">
      <c r="A5930">
        <v>143914</v>
      </c>
      <c r="B5930" s="1">
        <v>45341</v>
      </c>
      <c r="C5930" t="s">
        <v>82</v>
      </c>
      <c r="D5930" t="s">
        <v>37</v>
      </c>
      <c r="E5930" t="s">
        <v>17</v>
      </c>
      <c r="F5930">
        <v>34</v>
      </c>
      <c r="G5930" t="s">
        <v>34</v>
      </c>
      <c r="H5930" t="s">
        <v>27</v>
      </c>
      <c r="I5930">
        <f t="shared" si="368"/>
        <v>14</v>
      </c>
      <c r="J5930">
        <v>20</v>
      </c>
      <c r="K5930">
        <v>100</v>
      </c>
      <c r="L5930">
        <v>120</v>
      </c>
      <c r="M5930">
        <v>1</v>
      </c>
      <c r="N5930">
        <v>120</v>
      </c>
      <c r="O5930">
        <f t="shared" si="369"/>
        <v>14</v>
      </c>
      <c r="P5930">
        <f t="shared" si="370"/>
        <v>106</v>
      </c>
      <c r="Q5930" s="2">
        <f t="shared" si="371"/>
        <v>0.8833333333333333</v>
      </c>
      <c r="R5930">
        <v>3</v>
      </c>
      <c r="S5930" t="s">
        <v>88</v>
      </c>
    </row>
    <row r="5931" spans="1:19" x14ac:dyDescent="0.3">
      <c r="A5931">
        <v>156089</v>
      </c>
      <c r="B5931" s="1">
        <v>45356</v>
      </c>
      <c r="C5931" t="s">
        <v>53</v>
      </c>
      <c r="D5931" t="s">
        <v>37</v>
      </c>
      <c r="E5931" t="s">
        <v>25</v>
      </c>
      <c r="F5931">
        <v>24</v>
      </c>
      <c r="G5931" t="s">
        <v>60</v>
      </c>
      <c r="H5931" t="s">
        <v>19</v>
      </c>
      <c r="I5931">
        <f t="shared" si="368"/>
        <v>10.5</v>
      </c>
      <c r="J5931">
        <v>15</v>
      </c>
      <c r="K5931">
        <v>0</v>
      </c>
      <c r="L5931">
        <v>15</v>
      </c>
      <c r="M5931">
        <v>1</v>
      </c>
      <c r="N5931">
        <v>15</v>
      </c>
      <c r="O5931">
        <f t="shared" si="369"/>
        <v>10.5</v>
      </c>
      <c r="P5931">
        <f t="shared" si="370"/>
        <v>4.5</v>
      </c>
      <c r="Q5931" s="2">
        <f t="shared" si="371"/>
        <v>0.3</v>
      </c>
      <c r="R5931">
        <v>3</v>
      </c>
      <c r="S5931" t="s">
        <v>22</v>
      </c>
    </row>
    <row r="5932" spans="1:19" x14ac:dyDescent="0.3">
      <c r="A5932">
        <v>154966</v>
      </c>
      <c r="B5932" s="1">
        <v>45313</v>
      </c>
      <c r="C5932" t="s">
        <v>23</v>
      </c>
      <c r="D5932" t="s">
        <v>24</v>
      </c>
      <c r="E5932" t="s">
        <v>17</v>
      </c>
      <c r="F5932">
        <v>34</v>
      </c>
      <c r="G5932" t="s">
        <v>56</v>
      </c>
      <c r="H5932" t="s">
        <v>19</v>
      </c>
      <c r="I5932">
        <f t="shared" si="368"/>
        <v>6.3</v>
      </c>
      <c r="J5932">
        <v>9</v>
      </c>
      <c r="K5932">
        <v>0</v>
      </c>
      <c r="L5932">
        <v>9</v>
      </c>
      <c r="M5932">
        <v>2</v>
      </c>
      <c r="N5932">
        <v>18</v>
      </c>
      <c r="O5932">
        <f t="shared" si="369"/>
        <v>12.6</v>
      </c>
      <c r="P5932">
        <f t="shared" si="370"/>
        <v>5.4</v>
      </c>
      <c r="Q5932" s="2">
        <f t="shared" si="371"/>
        <v>0.30000000000000004</v>
      </c>
      <c r="R5932">
        <v>3</v>
      </c>
      <c r="S5932" t="s">
        <v>83</v>
      </c>
    </row>
    <row r="5933" spans="1:19" x14ac:dyDescent="0.3">
      <c r="A5933">
        <v>161099</v>
      </c>
      <c r="B5933" s="1">
        <v>45244</v>
      </c>
      <c r="C5933" t="s">
        <v>15</v>
      </c>
      <c r="D5933" t="s">
        <v>16</v>
      </c>
      <c r="E5933" t="s">
        <v>17</v>
      </c>
      <c r="F5933">
        <v>18</v>
      </c>
      <c r="G5933" t="s">
        <v>38</v>
      </c>
      <c r="H5933" t="s">
        <v>19</v>
      </c>
      <c r="I5933">
        <f t="shared" si="368"/>
        <v>70</v>
      </c>
      <c r="J5933">
        <v>100</v>
      </c>
      <c r="K5933">
        <v>0</v>
      </c>
      <c r="L5933">
        <v>100</v>
      </c>
      <c r="M5933">
        <v>4</v>
      </c>
      <c r="N5933">
        <v>400</v>
      </c>
      <c r="O5933">
        <f t="shared" si="369"/>
        <v>280</v>
      </c>
      <c r="P5933">
        <f t="shared" si="370"/>
        <v>120</v>
      </c>
      <c r="Q5933" s="2">
        <f t="shared" si="371"/>
        <v>0.3</v>
      </c>
      <c r="R5933">
        <v>4</v>
      </c>
      <c r="S5933" t="s">
        <v>39</v>
      </c>
    </row>
    <row r="5934" spans="1:19" x14ac:dyDescent="0.3">
      <c r="A5934">
        <v>194375</v>
      </c>
      <c r="B5934" s="1">
        <v>45361</v>
      </c>
      <c r="C5934" t="s">
        <v>50</v>
      </c>
      <c r="D5934" t="s">
        <v>16</v>
      </c>
      <c r="E5934" t="s">
        <v>17</v>
      </c>
      <c r="F5934">
        <v>29</v>
      </c>
      <c r="G5934" t="s">
        <v>46</v>
      </c>
      <c r="H5934" t="s">
        <v>19</v>
      </c>
      <c r="I5934">
        <f t="shared" si="368"/>
        <v>67.899999999999991</v>
      </c>
      <c r="J5934">
        <v>97</v>
      </c>
      <c r="K5934">
        <v>0</v>
      </c>
      <c r="L5934">
        <v>97</v>
      </c>
      <c r="M5934">
        <v>4</v>
      </c>
      <c r="N5934">
        <v>388</v>
      </c>
      <c r="O5934">
        <f t="shared" si="369"/>
        <v>271.59999999999997</v>
      </c>
      <c r="P5934">
        <f t="shared" si="370"/>
        <v>116.40000000000003</v>
      </c>
      <c r="Q5934" s="2">
        <f t="shared" si="371"/>
        <v>0.3000000000000001</v>
      </c>
      <c r="R5934">
        <v>1</v>
      </c>
      <c r="S5934" t="s">
        <v>63</v>
      </c>
    </row>
    <row r="5935" spans="1:19" x14ac:dyDescent="0.3">
      <c r="A5935">
        <v>167500</v>
      </c>
      <c r="B5935" s="1">
        <v>45471</v>
      </c>
      <c r="C5935" t="s">
        <v>50</v>
      </c>
      <c r="D5935" t="s">
        <v>16</v>
      </c>
      <c r="E5935" t="s">
        <v>17</v>
      </c>
      <c r="F5935">
        <v>33</v>
      </c>
      <c r="G5935" t="s">
        <v>66</v>
      </c>
      <c r="H5935" t="s">
        <v>27</v>
      </c>
      <c r="I5935">
        <f t="shared" si="368"/>
        <v>67.899999999999991</v>
      </c>
      <c r="J5935">
        <v>97</v>
      </c>
      <c r="K5935">
        <v>40</v>
      </c>
      <c r="L5935">
        <v>137</v>
      </c>
      <c r="M5935">
        <v>1</v>
      </c>
      <c r="N5935">
        <v>137</v>
      </c>
      <c r="O5935">
        <f t="shared" si="369"/>
        <v>67.899999999999991</v>
      </c>
      <c r="P5935">
        <f t="shared" si="370"/>
        <v>69.100000000000009</v>
      </c>
      <c r="Q5935" s="2">
        <f t="shared" si="371"/>
        <v>0.50437956204379564</v>
      </c>
      <c r="R5935">
        <v>5</v>
      </c>
      <c r="S5935" t="s">
        <v>45</v>
      </c>
    </row>
    <row r="5936" spans="1:19" x14ac:dyDescent="0.3">
      <c r="A5936">
        <v>162565</v>
      </c>
      <c r="B5936" s="1">
        <v>45521</v>
      </c>
      <c r="C5936" t="s">
        <v>50</v>
      </c>
      <c r="D5936" t="s">
        <v>16</v>
      </c>
      <c r="E5936" t="s">
        <v>17</v>
      </c>
      <c r="F5936">
        <v>20</v>
      </c>
      <c r="G5936" t="s">
        <v>62</v>
      </c>
      <c r="H5936" t="s">
        <v>19</v>
      </c>
      <c r="I5936">
        <f t="shared" si="368"/>
        <v>67.899999999999991</v>
      </c>
      <c r="J5936">
        <v>97</v>
      </c>
      <c r="K5936">
        <v>0</v>
      </c>
      <c r="L5936">
        <v>97</v>
      </c>
      <c r="M5936">
        <v>1</v>
      </c>
      <c r="N5936">
        <v>97</v>
      </c>
      <c r="O5936">
        <f t="shared" si="369"/>
        <v>67.899999999999991</v>
      </c>
      <c r="P5936">
        <f t="shared" si="370"/>
        <v>29.100000000000009</v>
      </c>
      <c r="Q5936" s="2">
        <f t="shared" si="371"/>
        <v>0.3000000000000001</v>
      </c>
      <c r="R5936">
        <v>2</v>
      </c>
      <c r="S5936" t="s">
        <v>87</v>
      </c>
    </row>
    <row r="5937" spans="1:19" x14ac:dyDescent="0.3">
      <c r="A5937">
        <v>148189</v>
      </c>
      <c r="B5937" s="1">
        <v>45440</v>
      </c>
      <c r="C5937" t="s">
        <v>30</v>
      </c>
      <c r="D5937" t="s">
        <v>24</v>
      </c>
      <c r="E5937" t="s">
        <v>17</v>
      </c>
      <c r="F5937">
        <v>27</v>
      </c>
      <c r="G5937" t="s">
        <v>62</v>
      </c>
      <c r="H5937" t="s">
        <v>19</v>
      </c>
      <c r="I5937">
        <f t="shared" si="368"/>
        <v>7</v>
      </c>
      <c r="J5937">
        <v>10</v>
      </c>
      <c r="K5937">
        <v>0</v>
      </c>
      <c r="L5937">
        <v>10</v>
      </c>
      <c r="M5937">
        <v>2</v>
      </c>
      <c r="N5937">
        <v>20</v>
      </c>
      <c r="O5937">
        <f t="shared" si="369"/>
        <v>14</v>
      </c>
      <c r="P5937">
        <f t="shared" si="370"/>
        <v>6</v>
      </c>
      <c r="Q5937" s="2">
        <f t="shared" si="371"/>
        <v>0.3</v>
      </c>
      <c r="R5937">
        <v>3</v>
      </c>
      <c r="S5937" t="s">
        <v>83</v>
      </c>
    </row>
    <row r="5938" spans="1:19" x14ac:dyDescent="0.3">
      <c r="A5938">
        <v>139082</v>
      </c>
      <c r="B5938" s="1">
        <v>45515</v>
      </c>
      <c r="C5938" t="s">
        <v>23</v>
      </c>
      <c r="D5938" t="s">
        <v>24</v>
      </c>
      <c r="E5938" t="s">
        <v>17</v>
      </c>
      <c r="F5938">
        <v>22</v>
      </c>
      <c r="G5938" t="s">
        <v>58</v>
      </c>
      <c r="H5938" t="s">
        <v>27</v>
      </c>
      <c r="I5938">
        <f t="shared" si="368"/>
        <v>6.3</v>
      </c>
      <c r="J5938">
        <v>9</v>
      </c>
      <c r="K5938">
        <v>40</v>
      </c>
      <c r="L5938">
        <v>49</v>
      </c>
      <c r="M5938">
        <v>3</v>
      </c>
      <c r="N5938">
        <v>147</v>
      </c>
      <c r="O5938">
        <f t="shared" si="369"/>
        <v>18.899999999999999</v>
      </c>
      <c r="P5938">
        <f t="shared" si="370"/>
        <v>128.1</v>
      </c>
      <c r="Q5938" s="2">
        <f t="shared" si="371"/>
        <v>0.87142857142857144</v>
      </c>
      <c r="R5938">
        <v>5</v>
      </c>
      <c r="S5938" t="s">
        <v>52</v>
      </c>
    </row>
    <row r="5939" spans="1:19" x14ac:dyDescent="0.3">
      <c r="A5939">
        <v>131621</v>
      </c>
      <c r="B5939" s="1">
        <v>45427</v>
      </c>
      <c r="C5939" t="s">
        <v>15</v>
      </c>
      <c r="D5939" t="s">
        <v>16</v>
      </c>
      <c r="E5939" t="s">
        <v>17</v>
      </c>
      <c r="F5939">
        <v>20</v>
      </c>
      <c r="G5939" t="s">
        <v>26</v>
      </c>
      <c r="H5939" t="s">
        <v>27</v>
      </c>
      <c r="I5939">
        <f t="shared" si="368"/>
        <v>70</v>
      </c>
      <c r="J5939">
        <v>100</v>
      </c>
      <c r="K5939">
        <v>40</v>
      </c>
      <c r="L5939">
        <v>140</v>
      </c>
      <c r="M5939">
        <v>2</v>
      </c>
      <c r="N5939">
        <v>280</v>
      </c>
      <c r="O5939">
        <f t="shared" si="369"/>
        <v>140</v>
      </c>
      <c r="P5939">
        <f t="shared" si="370"/>
        <v>140</v>
      </c>
      <c r="Q5939" s="2">
        <f t="shared" si="371"/>
        <v>0.5</v>
      </c>
      <c r="R5939">
        <v>1</v>
      </c>
      <c r="S5939" t="s">
        <v>63</v>
      </c>
    </row>
    <row r="5940" spans="1:19" x14ac:dyDescent="0.3">
      <c r="A5940">
        <v>130376</v>
      </c>
      <c r="B5940" s="1">
        <v>45436</v>
      </c>
      <c r="C5940" t="s">
        <v>53</v>
      </c>
      <c r="D5940" t="s">
        <v>37</v>
      </c>
      <c r="E5940" t="s">
        <v>17</v>
      </c>
      <c r="F5940">
        <v>34</v>
      </c>
      <c r="G5940" t="s">
        <v>21</v>
      </c>
      <c r="H5940" t="s">
        <v>19</v>
      </c>
      <c r="I5940">
        <f t="shared" si="368"/>
        <v>10.5</v>
      </c>
      <c r="J5940">
        <v>15</v>
      </c>
      <c r="K5940">
        <v>0</v>
      </c>
      <c r="L5940">
        <v>15</v>
      </c>
      <c r="M5940">
        <v>1</v>
      </c>
      <c r="N5940">
        <v>15</v>
      </c>
      <c r="O5940">
        <f t="shared" si="369"/>
        <v>10.5</v>
      </c>
      <c r="P5940">
        <f t="shared" si="370"/>
        <v>4.5</v>
      </c>
      <c r="Q5940" s="2">
        <f t="shared" si="371"/>
        <v>0.3</v>
      </c>
      <c r="R5940">
        <v>5</v>
      </c>
      <c r="S5940" t="s">
        <v>72</v>
      </c>
    </row>
    <row r="5941" spans="1:19" x14ac:dyDescent="0.3">
      <c r="A5941">
        <v>130229</v>
      </c>
      <c r="B5941" s="1">
        <v>45443</v>
      </c>
      <c r="C5941" t="s">
        <v>53</v>
      </c>
      <c r="D5941" t="s">
        <v>37</v>
      </c>
      <c r="E5941" t="s">
        <v>17</v>
      </c>
      <c r="F5941">
        <v>25</v>
      </c>
      <c r="G5941" t="s">
        <v>74</v>
      </c>
      <c r="H5941" t="s">
        <v>27</v>
      </c>
      <c r="I5941">
        <f t="shared" si="368"/>
        <v>10.5</v>
      </c>
      <c r="J5941">
        <v>15</v>
      </c>
      <c r="K5941">
        <v>25</v>
      </c>
      <c r="L5941">
        <v>40</v>
      </c>
      <c r="M5941">
        <v>3</v>
      </c>
      <c r="N5941">
        <v>120</v>
      </c>
      <c r="O5941">
        <f t="shared" si="369"/>
        <v>31.5</v>
      </c>
      <c r="P5941">
        <f t="shared" si="370"/>
        <v>88.5</v>
      </c>
      <c r="Q5941" s="2">
        <f t="shared" si="371"/>
        <v>0.73750000000000004</v>
      </c>
      <c r="R5941">
        <v>5</v>
      </c>
      <c r="S5941" t="s">
        <v>43</v>
      </c>
    </row>
    <row r="5942" spans="1:19" x14ac:dyDescent="0.3">
      <c r="A5942">
        <v>144525</v>
      </c>
      <c r="B5942" s="1">
        <v>45312</v>
      </c>
      <c r="C5942" t="s">
        <v>42</v>
      </c>
      <c r="D5942" t="s">
        <v>16</v>
      </c>
      <c r="E5942" t="s">
        <v>25</v>
      </c>
      <c r="F5942">
        <v>24</v>
      </c>
      <c r="G5942" t="s">
        <v>21</v>
      </c>
      <c r="H5942" t="s">
        <v>19</v>
      </c>
      <c r="I5942">
        <f t="shared" si="368"/>
        <v>45.5</v>
      </c>
      <c r="J5942">
        <v>65</v>
      </c>
      <c r="K5942">
        <v>0</v>
      </c>
      <c r="L5942">
        <v>65</v>
      </c>
      <c r="M5942">
        <v>2</v>
      </c>
      <c r="N5942">
        <v>130</v>
      </c>
      <c r="O5942">
        <f t="shared" si="369"/>
        <v>91</v>
      </c>
      <c r="P5942">
        <f t="shared" si="370"/>
        <v>39</v>
      </c>
      <c r="Q5942" s="2">
        <f t="shared" si="371"/>
        <v>0.3</v>
      </c>
      <c r="R5942">
        <v>5</v>
      </c>
      <c r="S5942" t="s">
        <v>70</v>
      </c>
    </row>
    <row r="5943" spans="1:19" x14ac:dyDescent="0.3">
      <c r="A5943">
        <v>128005</v>
      </c>
      <c r="B5943" s="1">
        <v>45587</v>
      </c>
      <c r="C5943" t="s">
        <v>15</v>
      </c>
      <c r="D5943" t="s">
        <v>16</v>
      </c>
      <c r="E5943" t="s">
        <v>25</v>
      </c>
      <c r="F5943">
        <v>33</v>
      </c>
      <c r="G5943" t="s">
        <v>60</v>
      </c>
      <c r="H5943" t="s">
        <v>19</v>
      </c>
      <c r="I5943">
        <f t="shared" si="368"/>
        <v>70</v>
      </c>
      <c r="J5943">
        <v>100</v>
      </c>
      <c r="K5943">
        <v>0</v>
      </c>
      <c r="L5943">
        <v>100</v>
      </c>
      <c r="M5943">
        <v>1</v>
      </c>
      <c r="N5943">
        <v>100</v>
      </c>
      <c r="O5943">
        <f t="shared" si="369"/>
        <v>70</v>
      </c>
      <c r="P5943">
        <f t="shared" si="370"/>
        <v>30</v>
      </c>
      <c r="Q5943" s="2">
        <f t="shared" si="371"/>
        <v>0.3</v>
      </c>
      <c r="R5943">
        <v>1</v>
      </c>
      <c r="S5943" t="s">
        <v>71</v>
      </c>
    </row>
    <row r="5944" spans="1:19" x14ac:dyDescent="0.3">
      <c r="A5944">
        <v>199297</v>
      </c>
      <c r="B5944" s="1">
        <v>45434</v>
      </c>
      <c r="C5944" t="s">
        <v>23</v>
      </c>
      <c r="D5944" t="s">
        <v>24</v>
      </c>
      <c r="E5944" t="s">
        <v>17</v>
      </c>
      <c r="F5944">
        <v>35</v>
      </c>
      <c r="G5944" t="s">
        <v>46</v>
      </c>
      <c r="H5944" t="s">
        <v>19</v>
      </c>
      <c r="I5944">
        <f t="shared" si="368"/>
        <v>6.3</v>
      </c>
      <c r="J5944">
        <v>9</v>
      </c>
      <c r="K5944">
        <v>0</v>
      </c>
      <c r="L5944">
        <v>9</v>
      </c>
      <c r="M5944">
        <v>5</v>
      </c>
      <c r="N5944">
        <v>45</v>
      </c>
      <c r="O5944">
        <f t="shared" si="369"/>
        <v>31.5</v>
      </c>
      <c r="P5944">
        <f t="shared" si="370"/>
        <v>13.5</v>
      </c>
      <c r="Q5944" s="2">
        <f t="shared" si="371"/>
        <v>0.3</v>
      </c>
      <c r="R5944">
        <v>2</v>
      </c>
      <c r="S5944" t="s">
        <v>35</v>
      </c>
    </row>
    <row r="5945" spans="1:19" x14ac:dyDescent="0.3">
      <c r="A5945">
        <v>148387</v>
      </c>
      <c r="B5945" s="1">
        <v>45475</v>
      </c>
      <c r="C5945" t="s">
        <v>23</v>
      </c>
      <c r="D5945" t="s">
        <v>24</v>
      </c>
      <c r="E5945" t="s">
        <v>25</v>
      </c>
      <c r="F5945">
        <v>26</v>
      </c>
      <c r="G5945" t="s">
        <v>26</v>
      </c>
      <c r="H5945" t="s">
        <v>27</v>
      </c>
      <c r="I5945">
        <f t="shared" si="368"/>
        <v>6.3</v>
      </c>
      <c r="J5945">
        <v>9</v>
      </c>
      <c r="K5945">
        <v>40</v>
      </c>
      <c r="L5945">
        <v>49</v>
      </c>
      <c r="M5945">
        <v>2</v>
      </c>
      <c r="N5945">
        <v>98</v>
      </c>
      <c r="O5945">
        <f t="shared" si="369"/>
        <v>12.6</v>
      </c>
      <c r="P5945">
        <f t="shared" si="370"/>
        <v>85.4</v>
      </c>
      <c r="Q5945" s="2">
        <f t="shared" si="371"/>
        <v>0.87142857142857144</v>
      </c>
      <c r="R5945">
        <v>4</v>
      </c>
      <c r="S5945" t="s">
        <v>70</v>
      </c>
    </row>
    <row r="5946" spans="1:19" x14ac:dyDescent="0.3">
      <c r="A5946">
        <v>170629</v>
      </c>
      <c r="B5946" s="1">
        <v>45405</v>
      </c>
      <c r="C5946" t="s">
        <v>23</v>
      </c>
      <c r="D5946" t="s">
        <v>24</v>
      </c>
      <c r="E5946" t="s">
        <v>17</v>
      </c>
      <c r="F5946">
        <v>25</v>
      </c>
      <c r="G5946" t="s">
        <v>69</v>
      </c>
      <c r="H5946" t="s">
        <v>19</v>
      </c>
      <c r="I5946">
        <f t="shared" si="368"/>
        <v>6.3</v>
      </c>
      <c r="J5946">
        <v>9</v>
      </c>
      <c r="K5946">
        <v>0</v>
      </c>
      <c r="L5946">
        <v>9</v>
      </c>
      <c r="M5946">
        <v>5</v>
      </c>
      <c r="N5946">
        <v>45</v>
      </c>
      <c r="O5946">
        <f t="shared" si="369"/>
        <v>31.5</v>
      </c>
      <c r="P5946">
        <f t="shared" si="370"/>
        <v>13.5</v>
      </c>
      <c r="Q5946" s="2">
        <f t="shared" si="371"/>
        <v>0.3</v>
      </c>
      <c r="R5946">
        <v>3</v>
      </c>
      <c r="S5946" t="s">
        <v>22</v>
      </c>
    </row>
    <row r="5947" spans="1:19" x14ac:dyDescent="0.3">
      <c r="A5947">
        <v>161176</v>
      </c>
      <c r="B5947" s="1">
        <v>45460</v>
      </c>
      <c r="C5947" t="s">
        <v>15</v>
      </c>
      <c r="D5947" t="s">
        <v>16</v>
      </c>
      <c r="E5947" t="s">
        <v>17</v>
      </c>
      <c r="F5947">
        <v>22</v>
      </c>
      <c r="G5947" t="s">
        <v>38</v>
      </c>
      <c r="H5947" t="s">
        <v>19</v>
      </c>
      <c r="I5947">
        <f t="shared" si="368"/>
        <v>70</v>
      </c>
      <c r="J5947">
        <v>100</v>
      </c>
      <c r="K5947">
        <v>0</v>
      </c>
      <c r="L5947">
        <v>100</v>
      </c>
      <c r="M5947">
        <v>2</v>
      </c>
      <c r="N5947">
        <v>200</v>
      </c>
      <c r="O5947">
        <f t="shared" si="369"/>
        <v>140</v>
      </c>
      <c r="P5947">
        <f t="shared" si="370"/>
        <v>60</v>
      </c>
      <c r="Q5947" s="2">
        <f t="shared" si="371"/>
        <v>0.3</v>
      </c>
      <c r="R5947">
        <v>1</v>
      </c>
      <c r="S5947" t="s">
        <v>47</v>
      </c>
    </row>
    <row r="5948" spans="1:19" x14ac:dyDescent="0.3">
      <c r="A5948">
        <v>170414</v>
      </c>
      <c r="B5948" s="1">
        <v>45514</v>
      </c>
      <c r="C5948" t="s">
        <v>50</v>
      </c>
      <c r="D5948" t="s">
        <v>16</v>
      </c>
      <c r="E5948" t="s">
        <v>25</v>
      </c>
      <c r="F5948">
        <v>18</v>
      </c>
      <c r="G5948" t="s">
        <v>69</v>
      </c>
      <c r="H5948" t="s">
        <v>19</v>
      </c>
      <c r="I5948">
        <f t="shared" si="368"/>
        <v>67.899999999999991</v>
      </c>
      <c r="J5948">
        <v>97</v>
      </c>
      <c r="K5948">
        <v>0</v>
      </c>
      <c r="L5948">
        <v>97</v>
      </c>
      <c r="M5948">
        <v>1</v>
      </c>
      <c r="N5948">
        <v>97</v>
      </c>
      <c r="O5948">
        <f t="shared" si="369"/>
        <v>67.899999999999991</v>
      </c>
      <c r="P5948">
        <f t="shared" si="370"/>
        <v>29.100000000000009</v>
      </c>
      <c r="Q5948" s="2">
        <f t="shared" si="371"/>
        <v>0.3000000000000001</v>
      </c>
      <c r="R5948">
        <v>4</v>
      </c>
      <c r="S5948" t="s">
        <v>43</v>
      </c>
    </row>
    <row r="5949" spans="1:19" x14ac:dyDescent="0.3">
      <c r="A5949">
        <v>194532</v>
      </c>
      <c r="B5949" s="1">
        <v>45532</v>
      </c>
      <c r="C5949" t="s">
        <v>78</v>
      </c>
      <c r="D5949" t="s">
        <v>37</v>
      </c>
      <c r="E5949" t="s">
        <v>17</v>
      </c>
      <c r="F5949">
        <v>33</v>
      </c>
      <c r="G5949" t="s">
        <v>41</v>
      </c>
      <c r="H5949" t="s">
        <v>19</v>
      </c>
      <c r="I5949">
        <f t="shared" si="368"/>
        <v>35</v>
      </c>
      <c r="J5949">
        <v>50</v>
      </c>
      <c r="K5949">
        <v>0</v>
      </c>
      <c r="L5949">
        <v>50</v>
      </c>
      <c r="M5949">
        <v>1</v>
      </c>
      <c r="N5949">
        <v>50</v>
      </c>
      <c r="O5949">
        <f t="shared" si="369"/>
        <v>35</v>
      </c>
      <c r="P5949">
        <f t="shared" si="370"/>
        <v>15</v>
      </c>
      <c r="Q5949" s="2">
        <f t="shared" si="371"/>
        <v>0.3</v>
      </c>
      <c r="R5949">
        <v>4</v>
      </c>
      <c r="S5949" t="s">
        <v>52</v>
      </c>
    </row>
    <row r="5950" spans="1:19" x14ac:dyDescent="0.3">
      <c r="A5950">
        <v>198632</v>
      </c>
      <c r="B5950" s="1">
        <v>45317</v>
      </c>
      <c r="C5950" t="s">
        <v>23</v>
      </c>
      <c r="D5950" t="s">
        <v>24</v>
      </c>
      <c r="E5950" t="s">
        <v>17</v>
      </c>
      <c r="F5950">
        <v>30</v>
      </c>
      <c r="G5950" t="s">
        <v>46</v>
      </c>
      <c r="H5950" t="s">
        <v>19</v>
      </c>
      <c r="I5950">
        <f t="shared" si="368"/>
        <v>6.3</v>
      </c>
      <c r="J5950">
        <v>9</v>
      </c>
      <c r="K5950">
        <v>0</v>
      </c>
      <c r="L5950">
        <v>9</v>
      </c>
      <c r="M5950">
        <v>1</v>
      </c>
      <c r="N5950">
        <v>9</v>
      </c>
      <c r="O5950">
        <f t="shared" si="369"/>
        <v>6.3</v>
      </c>
      <c r="P5950">
        <f t="shared" si="370"/>
        <v>2.7</v>
      </c>
      <c r="Q5950" s="2">
        <f t="shared" si="371"/>
        <v>0.30000000000000004</v>
      </c>
      <c r="R5950">
        <v>5</v>
      </c>
      <c r="S5950" t="s">
        <v>52</v>
      </c>
    </row>
    <row r="5951" spans="1:19" x14ac:dyDescent="0.3">
      <c r="A5951">
        <v>171252</v>
      </c>
      <c r="B5951" s="1">
        <v>45517</v>
      </c>
      <c r="C5951" t="s">
        <v>42</v>
      </c>
      <c r="D5951" t="s">
        <v>16</v>
      </c>
      <c r="E5951" t="s">
        <v>17</v>
      </c>
      <c r="F5951">
        <v>20</v>
      </c>
      <c r="G5951" t="s">
        <v>54</v>
      </c>
      <c r="H5951" t="s">
        <v>19</v>
      </c>
      <c r="I5951">
        <f t="shared" si="368"/>
        <v>45.5</v>
      </c>
      <c r="J5951">
        <v>65</v>
      </c>
      <c r="K5951">
        <v>0</v>
      </c>
      <c r="L5951">
        <v>65</v>
      </c>
      <c r="M5951">
        <v>1</v>
      </c>
      <c r="N5951">
        <v>65</v>
      </c>
      <c r="O5951">
        <f t="shared" si="369"/>
        <v>45.5</v>
      </c>
      <c r="P5951">
        <f t="shared" si="370"/>
        <v>19.5</v>
      </c>
      <c r="Q5951" s="2">
        <f t="shared" si="371"/>
        <v>0.3</v>
      </c>
      <c r="R5951">
        <v>1</v>
      </c>
      <c r="S5951" t="s">
        <v>71</v>
      </c>
    </row>
    <row r="5952" spans="1:19" x14ac:dyDescent="0.3">
      <c r="A5952">
        <v>152146</v>
      </c>
      <c r="B5952" s="1">
        <v>45576</v>
      </c>
      <c r="C5952" t="s">
        <v>82</v>
      </c>
      <c r="D5952" t="s">
        <v>37</v>
      </c>
      <c r="E5952" t="s">
        <v>25</v>
      </c>
      <c r="F5952">
        <v>22</v>
      </c>
      <c r="G5952" t="s">
        <v>80</v>
      </c>
      <c r="H5952" t="s">
        <v>27</v>
      </c>
      <c r="I5952">
        <f t="shared" si="368"/>
        <v>14</v>
      </c>
      <c r="J5952">
        <v>20</v>
      </c>
      <c r="K5952">
        <v>40</v>
      </c>
      <c r="L5952">
        <v>60</v>
      </c>
      <c r="M5952">
        <v>1</v>
      </c>
      <c r="N5952">
        <v>60</v>
      </c>
      <c r="O5952">
        <f t="shared" si="369"/>
        <v>14</v>
      </c>
      <c r="P5952">
        <f t="shared" si="370"/>
        <v>46</v>
      </c>
      <c r="Q5952" s="2">
        <f t="shared" si="371"/>
        <v>0.76666666666666672</v>
      </c>
      <c r="R5952">
        <v>5</v>
      </c>
      <c r="S5952" t="s">
        <v>52</v>
      </c>
    </row>
    <row r="5953" spans="1:19" x14ac:dyDescent="0.3">
      <c r="A5953">
        <v>125563</v>
      </c>
      <c r="B5953" s="1">
        <v>45410</v>
      </c>
      <c r="C5953" t="s">
        <v>78</v>
      </c>
      <c r="D5953" t="s">
        <v>37</v>
      </c>
      <c r="E5953" t="s">
        <v>25</v>
      </c>
      <c r="F5953">
        <v>24</v>
      </c>
      <c r="G5953" t="s">
        <v>80</v>
      </c>
      <c r="H5953" t="s">
        <v>27</v>
      </c>
      <c r="I5953">
        <f t="shared" si="368"/>
        <v>35</v>
      </c>
      <c r="J5953">
        <v>50</v>
      </c>
      <c r="K5953">
        <v>40</v>
      </c>
      <c r="L5953">
        <v>90</v>
      </c>
      <c r="M5953">
        <v>1</v>
      </c>
      <c r="N5953">
        <v>90</v>
      </c>
      <c r="O5953">
        <f t="shared" si="369"/>
        <v>35</v>
      </c>
      <c r="P5953">
        <f t="shared" si="370"/>
        <v>55</v>
      </c>
      <c r="Q5953" s="2">
        <f t="shared" si="371"/>
        <v>0.61111111111111116</v>
      </c>
      <c r="R5953">
        <v>5</v>
      </c>
      <c r="S5953" t="s">
        <v>65</v>
      </c>
    </row>
    <row r="5954" spans="1:19" x14ac:dyDescent="0.3">
      <c r="A5954">
        <v>177140</v>
      </c>
      <c r="B5954" s="1">
        <v>45515</v>
      </c>
      <c r="C5954" t="s">
        <v>48</v>
      </c>
      <c r="D5954" t="s">
        <v>16</v>
      </c>
      <c r="E5954" t="s">
        <v>17</v>
      </c>
      <c r="F5954">
        <v>34</v>
      </c>
      <c r="G5954" t="s">
        <v>31</v>
      </c>
      <c r="H5954" t="s">
        <v>19</v>
      </c>
      <c r="I5954">
        <f t="shared" si="368"/>
        <v>91</v>
      </c>
      <c r="J5954">
        <v>130</v>
      </c>
      <c r="K5954">
        <v>0</v>
      </c>
      <c r="L5954">
        <v>130</v>
      </c>
      <c r="M5954">
        <v>1</v>
      </c>
      <c r="N5954">
        <v>130</v>
      </c>
      <c r="O5954">
        <f t="shared" si="369"/>
        <v>91</v>
      </c>
      <c r="P5954">
        <f t="shared" si="370"/>
        <v>39</v>
      </c>
      <c r="Q5954" s="2">
        <f t="shared" si="371"/>
        <v>0.3</v>
      </c>
      <c r="R5954">
        <v>4</v>
      </c>
      <c r="S5954" t="s">
        <v>61</v>
      </c>
    </row>
    <row r="5955" spans="1:19" x14ac:dyDescent="0.3">
      <c r="A5955">
        <v>142497</v>
      </c>
      <c r="B5955" s="1">
        <v>45541</v>
      </c>
      <c r="C5955" t="s">
        <v>53</v>
      </c>
      <c r="D5955" t="s">
        <v>37</v>
      </c>
      <c r="E5955" t="s">
        <v>25</v>
      </c>
      <c r="F5955">
        <v>29</v>
      </c>
      <c r="G5955" t="s">
        <v>34</v>
      </c>
      <c r="H5955" t="s">
        <v>27</v>
      </c>
      <c r="I5955">
        <f t="shared" ref="I5955:I6018" si="372">0.7*J5955</f>
        <v>10.5</v>
      </c>
      <c r="J5955">
        <v>15</v>
      </c>
      <c r="K5955">
        <v>100</v>
      </c>
      <c r="L5955">
        <v>115</v>
      </c>
      <c r="M5955">
        <v>2</v>
      </c>
      <c r="N5955">
        <v>230</v>
      </c>
      <c r="O5955">
        <f t="shared" ref="O5955:O6018" si="373">I5955*M5955</f>
        <v>21</v>
      </c>
      <c r="P5955">
        <f t="shared" ref="P5955:P6018" si="374">N5955-O5955</f>
        <v>209</v>
      </c>
      <c r="Q5955" s="2">
        <f t="shared" ref="Q5955:Q6018" si="375">(P5955/N5955)</f>
        <v>0.90869565217391302</v>
      </c>
      <c r="R5955">
        <v>3</v>
      </c>
      <c r="S5955" t="s">
        <v>40</v>
      </c>
    </row>
    <row r="5956" spans="1:19" x14ac:dyDescent="0.3">
      <c r="A5956">
        <v>131499</v>
      </c>
      <c r="B5956" s="1">
        <v>45408</v>
      </c>
      <c r="C5956" t="s">
        <v>15</v>
      </c>
      <c r="D5956" t="s">
        <v>16</v>
      </c>
      <c r="E5956" t="s">
        <v>17</v>
      </c>
      <c r="F5956">
        <v>19</v>
      </c>
      <c r="G5956" t="s">
        <v>69</v>
      </c>
      <c r="H5956" t="s">
        <v>19</v>
      </c>
      <c r="I5956">
        <f t="shared" si="372"/>
        <v>70</v>
      </c>
      <c r="J5956">
        <v>100</v>
      </c>
      <c r="K5956">
        <v>0</v>
      </c>
      <c r="L5956">
        <v>100</v>
      </c>
      <c r="M5956">
        <v>4</v>
      </c>
      <c r="N5956">
        <v>400</v>
      </c>
      <c r="O5956">
        <f t="shared" si="373"/>
        <v>280</v>
      </c>
      <c r="P5956">
        <f t="shared" si="374"/>
        <v>120</v>
      </c>
      <c r="Q5956" s="2">
        <f t="shared" si="375"/>
        <v>0.3</v>
      </c>
      <c r="R5956">
        <v>5</v>
      </c>
      <c r="S5956" t="s">
        <v>70</v>
      </c>
    </row>
    <row r="5957" spans="1:19" x14ac:dyDescent="0.3">
      <c r="A5957">
        <v>168159</v>
      </c>
      <c r="B5957" s="1">
        <v>45265</v>
      </c>
      <c r="C5957" t="s">
        <v>42</v>
      </c>
      <c r="D5957" t="s">
        <v>16</v>
      </c>
      <c r="E5957" t="s">
        <v>17</v>
      </c>
      <c r="F5957">
        <v>34</v>
      </c>
      <c r="G5957" t="s">
        <v>74</v>
      </c>
      <c r="H5957" t="s">
        <v>27</v>
      </c>
      <c r="I5957">
        <f t="shared" si="372"/>
        <v>45.5</v>
      </c>
      <c r="J5957">
        <v>65</v>
      </c>
      <c r="K5957">
        <v>25</v>
      </c>
      <c r="L5957">
        <v>90</v>
      </c>
      <c r="M5957">
        <v>1</v>
      </c>
      <c r="N5957">
        <v>90</v>
      </c>
      <c r="O5957">
        <f t="shared" si="373"/>
        <v>45.5</v>
      </c>
      <c r="P5957">
        <f t="shared" si="374"/>
        <v>44.5</v>
      </c>
      <c r="Q5957" s="2">
        <f t="shared" si="375"/>
        <v>0.49444444444444446</v>
      </c>
      <c r="R5957">
        <v>5</v>
      </c>
      <c r="S5957" t="s">
        <v>65</v>
      </c>
    </row>
    <row r="5958" spans="1:19" x14ac:dyDescent="0.3">
      <c r="A5958">
        <v>194848</v>
      </c>
      <c r="B5958" s="1">
        <v>45268</v>
      </c>
      <c r="C5958" t="s">
        <v>82</v>
      </c>
      <c r="D5958" t="s">
        <v>37</v>
      </c>
      <c r="E5958" t="s">
        <v>25</v>
      </c>
      <c r="F5958">
        <v>18</v>
      </c>
      <c r="G5958" t="s">
        <v>77</v>
      </c>
      <c r="H5958" t="s">
        <v>19</v>
      </c>
      <c r="I5958">
        <f t="shared" si="372"/>
        <v>14</v>
      </c>
      <c r="J5958">
        <v>20</v>
      </c>
      <c r="K5958">
        <v>0</v>
      </c>
      <c r="L5958">
        <v>20</v>
      </c>
      <c r="M5958">
        <v>1</v>
      </c>
      <c r="N5958">
        <v>20</v>
      </c>
      <c r="O5958">
        <f t="shared" si="373"/>
        <v>14</v>
      </c>
      <c r="P5958">
        <f t="shared" si="374"/>
        <v>6</v>
      </c>
      <c r="Q5958" s="2">
        <f t="shared" si="375"/>
        <v>0.3</v>
      </c>
      <c r="R5958">
        <v>4</v>
      </c>
      <c r="S5958" t="s">
        <v>57</v>
      </c>
    </row>
    <row r="5959" spans="1:19" x14ac:dyDescent="0.3">
      <c r="A5959">
        <v>193276</v>
      </c>
      <c r="B5959" s="1">
        <v>45551</v>
      </c>
      <c r="C5959" t="s">
        <v>36</v>
      </c>
      <c r="D5959" t="s">
        <v>37</v>
      </c>
      <c r="E5959" t="s">
        <v>17</v>
      </c>
      <c r="F5959">
        <v>28</v>
      </c>
      <c r="G5959" t="s">
        <v>18</v>
      </c>
      <c r="H5959" t="s">
        <v>19</v>
      </c>
      <c r="I5959">
        <f t="shared" si="372"/>
        <v>22.4</v>
      </c>
      <c r="J5959">
        <v>32</v>
      </c>
      <c r="K5959">
        <v>0</v>
      </c>
      <c r="L5959">
        <v>32</v>
      </c>
      <c r="M5959">
        <v>3</v>
      </c>
      <c r="N5959">
        <v>96</v>
      </c>
      <c r="O5959">
        <f t="shared" si="373"/>
        <v>67.199999999999989</v>
      </c>
      <c r="P5959">
        <f t="shared" si="374"/>
        <v>28.800000000000011</v>
      </c>
      <c r="Q5959" s="2">
        <f t="shared" si="375"/>
        <v>0.3000000000000001</v>
      </c>
      <c r="R5959">
        <v>1</v>
      </c>
      <c r="S5959" t="s">
        <v>35</v>
      </c>
    </row>
    <row r="5960" spans="1:19" x14ac:dyDescent="0.3">
      <c r="A5960">
        <v>155425</v>
      </c>
      <c r="B5960" s="1">
        <v>45503</v>
      </c>
      <c r="C5960" t="s">
        <v>15</v>
      </c>
      <c r="D5960" t="s">
        <v>16</v>
      </c>
      <c r="E5960" t="s">
        <v>25</v>
      </c>
      <c r="F5960">
        <v>21</v>
      </c>
      <c r="G5960" t="s">
        <v>31</v>
      </c>
      <c r="H5960" t="s">
        <v>19</v>
      </c>
      <c r="I5960">
        <f t="shared" si="372"/>
        <v>70</v>
      </c>
      <c r="J5960">
        <v>100</v>
      </c>
      <c r="K5960">
        <v>0</v>
      </c>
      <c r="L5960">
        <v>100</v>
      </c>
      <c r="M5960">
        <v>2</v>
      </c>
      <c r="N5960">
        <v>200</v>
      </c>
      <c r="O5960">
        <f t="shared" si="373"/>
        <v>140</v>
      </c>
      <c r="P5960">
        <f t="shared" si="374"/>
        <v>60</v>
      </c>
      <c r="Q5960" s="2">
        <f t="shared" si="375"/>
        <v>0.3</v>
      </c>
      <c r="R5960">
        <v>5</v>
      </c>
      <c r="S5960" t="s">
        <v>20</v>
      </c>
    </row>
    <row r="5961" spans="1:19" x14ac:dyDescent="0.3">
      <c r="A5961">
        <v>157683</v>
      </c>
      <c r="B5961" s="1">
        <v>45483</v>
      </c>
      <c r="C5961" t="s">
        <v>15</v>
      </c>
      <c r="D5961" t="s">
        <v>16</v>
      </c>
      <c r="E5961" t="s">
        <v>25</v>
      </c>
      <c r="F5961">
        <v>26</v>
      </c>
      <c r="G5961" t="s">
        <v>62</v>
      </c>
      <c r="H5961" t="s">
        <v>19</v>
      </c>
      <c r="I5961">
        <f t="shared" si="372"/>
        <v>70</v>
      </c>
      <c r="J5961">
        <v>100</v>
      </c>
      <c r="K5961">
        <v>0</v>
      </c>
      <c r="L5961">
        <v>100</v>
      </c>
      <c r="M5961">
        <v>1</v>
      </c>
      <c r="N5961">
        <v>100</v>
      </c>
      <c r="O5961">
        <f t="shared" si="373"/>
        <v>70</v>
      </c>
      <c r="P5961">
        <f t="shared" si="374"/>
        <v>30</v>
      </c>
      <c r="Q5961" s="2">
        <f t="shared" si="375"/>
        <v>0.3</v>
      </c>
      <c r="R5961">
        <v>3</v>
      </c>
      <c r="S5961" t="s">
        <v>73</v>
      </c>
    </row>
    <row r="5962" spans="1:19" x14ac:dyDescent="0.3">
      <c r="A5962">
        <v>133953</v>
      </c>
      <c r="B5962" s="1">
        <v>45331</v>
      </c>
      <c r="C5962" t="s">
        <v>30</v>
      </c>
      <c r="D5962" t="s">
        <v>24</v>
      </c>
      <c r="E5962" t="s">
        <v>25</v>
      </c>
      <c r="F5962">
        <v>22</v>
      </c>
      <c r="G5962" t="s">
        <v>69</v>
      </c>
      <c r="H5962" t="s">
        <v>19</v>
      </c>
      <c r="I5962">
        <f t="shared" si="372"/>
        <v>7</v>
      </c>
      <c r="J5962">
        <v>10</v>
      </c>
      <c r="K5962">
        <v>0</v>
      </c>
      <c r="L5962">
        <v>10</v>
      </c>
      <c r="M5962">
        <v>2</v>
      </c>
      <c r="N5962">
        <v>20</v>
      </c>
      <c r="O5962">
        <f t="shared" si="373"/>
        <v>14</v>
      </c>
      <c r="P5962">
        <f t="shared" si="374"/>
        <v>6</v>
      </c>
      <c r="Q5962" s="2">
        <f t="shared" si="375"/>
        <v>0.3</v>
      </c>
      <c r="R5962">
        <v>3</v>
      </c>
      <c r="S5962" t="s">
        <v>73</v>
      </c>
    </row>
    <row r="5963" spans="1:19" x14ac:dyDescent="0.3">
      <c r="A5963">
        <v>197610</v>
      </c>
      <c r="B5963" s="1">
        <v>45425</v>
      </c>
      <c r="C5963" t="s">
        <v>15</v>
      </c>
      <c r="D5963" t="s">
        <v>16</v>
      </c>
      <c r="E5963" t="s">
        <v>17</v>
      </c>
      <c r="F5963">
        <v>29</v>
      </c>
      <c r="G5963" t="s">
        <v>29</v>
      </c>
      <c r="H5963" t="s">
        <v>19</v>
      </c>
      <c r="I5963">
        <f t="shared" si="372"/>
        <v>70</v>
      </c>
      <c r="J5963">
        <v>100</v>
      </c>
      <c r="K5963">
        <v>0</v>
      </c>
      <c r="L5963">
        <v>100</v>
      </c>
      <c r="M5963">
        <v>1</v>
      </c>
      <c r="N5963">
        <v>100</v>
      </c>
      <c r="O5963">
        <f t="shared" si="373"/>
        <v>70</v>
      </c>
      <c r="P5963">
        <f t="shared" si="374"/>
        <v>30</v>
      </c>
      <c r="Q5963" s="2">
        <f t="shared" si="375"/>
        <v>0.3</v>
      </c>
      <c r="R5963">
        <v>5</v>
      </c>
      <c r="S5963" t="s">
        <v>45</v>
      </c>
    </row>
    <row r="5964" spans="1:19" x14ac:dyDescent="0.3">
      <c r="A5964">
        <v>151403</v>
      </c>
      <c r="B5964" s="1">
        <v>45565</v>
      </c>
      <c r="C5964" t="s">
        <v>30</v>
      </c>
      <c r="D5964" t="s">
        <v>24</v>
      </c>
      <c r="E5964" t="s">
        <v>25</v>
      </c>
      <c r="F5964">
        <v>20</v>
      </c>
      <c r="G5964" t="s">
        <v>62</v>
      </c>
      <c r="H5964" t="s">
        <v>19</v>
      </c>
      <c r="I5964">
        <f t="shared" si="372"/>
        <v>7</v>
      </c>
      <c r="J5964">
        <v>10</v>
      </c>
      <c r="K5964">
        <v>0</v>
      </c>
      <c r="L5964">
        <v>10</v>
      </c>
      <c r="M5964">
        <v>2</v>
      </c>
      <c r="N5964">
        <v>20</v>
      </c>
      <c r="O5964">
        <f t="shared" si="373"/>
        <v>14</v>
      </c>
      <c r="P5964">
        <f t="shared" si="374"/>
        <v>6</v>
      </c>
      <c r="Q5964" s="2">
        <f t="shared" si="375"/>
        <v>0.3</v>
      </c>
      <c r="R5964">
        <v>3</v>
      </c>
      <c r="S5964" t="s">
        <v>83</v>
      </c>
    </row>
    <row r="5965" spans="1:19" x14ac:dyDescent="0.3">
      <c r="A5965">
        <v>195874</v>
      </c>
      <c r="B5965" s="1">
        <v>45249</v>
      </c>
      <c r="C5965" t="s">
        <v>36</v>
      </c>
      <c r="D5965" t="s">
        <v>37</v>
      </c>
      <c r="E5965" t="s">
        <v>17</v>
      </c>
      <c r="F5965">
        <v>24</v>
      </c>
      <c r="G5965" t="s">
        <v>69</v>
      </c>
      <c r="H5965" t="s">
        <v>19</v>
      </c>
      <c r="I5965">
        <f t="shared" si="372"/>
        <v>22.4</v>
      </c>
      <c r="J5965">
        <v>32</v>
      </c>
      <c r="K5965">
        <v>0</v>
      </c>
      <c r="L5965">
        <v>32</v>
      </c>
      <c r="M5965">
        <v>1</v>
      </c>
      <c r="N5965">
        <v>32</v>
      </c>
      <c r="O5965">
        <f t="shared" si="373"/>
        <v>22.4</v>
      </c>
      <c r="P5965">
        <f t="shared" si="374"/>
        <v>9.6000000000000014</v>
      </c>
      <c r="Q5965" s="2">
        <f t="shared" si="375"/>
        <v>0.30000000000000004</v>
      </c>
      <c r="R5965">
        <v>1</v>
      </c>
      <c r="S5965" t="s">
        <v>87</v>
      </c>
    </row>
    <row r="5966" spans="1:19" x14ac:dyDescent="0.3">
      <c r="A5966">
        <v>141134</v>
      </c>
      <c r="B5966" s="1">
        <v>45520</v>
      </c>
      <c r="C5966" t="s">
        <v>23</v>
      </c>
      <c r="D5966" t="s">
        <v>24</v>
      </c>
      <c r="E5966" t="s">
        <v>25</v>
      </c>
      <c r="F5966">
        <v>28</v>
      </c>
      <c r="G5966" t="s">
        <v>31</v>
      </c>
      <c r="H5966" t="s">
        <v>19</v>
      </c>
      <c r="I5966">
        <f t="shared" si="372"/>
        <v>6.3</v>
      </c>
      <c r="J5966">
        <v>9</v>
      </c>
      <c r="K5966">
        <v>0</v>
      </c>
      <c r="L5966">
        <v>9</v>
      </c>
      <c r="M5966">
        <v>1</v>
      </c>
      <c r="N5966">
        <v>9</v>
      </c>
      <c r="O5966">
        <f t="shared" si="373"/>
        <v>6.3</v>
      </c>
      <c r="P5966">
        <f t="shared" si="374"/>
        <v>2.7</v>
      </c>
      <c r="Q5966" s="2">
        <f t="shared" si="375"/>
        <v>0.30000000000000004</v>
      </c>
      <c r="R5966">
        <v>4</v>
      </c>
      <c r="S5966" t="s">
        <v>61</v>
      </c>
    </row>
    <row r="5967" spans="1:19" x14ac:dyDescent="0.3">
      <c r="A5967">
        <v>138899</v>
      </c>
      <c r="B5967" s="1">
        <v>45466</v>
      </c>
      <c r="C5967" t="s">
        <v>85</v>
      </c>
      <c r="D5967" t="s">
        <v>24</v>
      </c>
      <c r="E5967" t="s">
        <v>17</v>
      </c>
      <c r="F5967">
        <v>24</v>
      </c>
      <c r="G5967" t="s">
        <v>75</v>
      </c>
      <c r="H5967" t="s">
        <v>27</v>
      </c>
      <c r="I5967">
        <f t="shared" si="372"/>
        <v>16.099999999999998</v>
      </c>
      <c r="J5967">
        <v>23</v>
      </c>
      <c r="K5967">
        <v>70</v>
      </c>
      <c r="L5967">
        <v>93</v>
      </c>
      <c r="M5967">
        <v>4</v>
      </c>
      <c r="N5967">
        <v>372</v>
      </c>
      <c r="O5967">
        <f t="shared" si="373"/>
        <v>64.399999999999991</v>
      </c>
      <c r="P5967">
        <f t="shared" si="374"/>
        <v>307.60000000000002</v>
      </c>
      <c r="Q5967" s="2">
        <f t="shared" si="375"/>
        <v>0.82688172043010755</v>
      </c>
      <c r="R5967">
        <v>4</v>
      </c>
      <c r="S5967" t="s">
        <v>45</v>
      </c>
    </row>
    <row r="5968" spans="1:19" x14ac:dyDescent="0.3">
      <c r="A5968">
        <v>133708</v>
      </c>
      <c r="B5968" s="1">
        <v>45237</v>
      </c>
      <c r="C5968" t="s">
        <v>76</v>
      </c>
      <c r="D5968" t="s">
        <v>37</v>
      </c>
      <c r="E5968" t="s">
        <v>25</v>
      </c>
      <c r="F5968">
        <v>23</v>
      </c>
      <c r="G5968" t="s">
        <v>41</v>
      </c>
      <c r="H5968" t="s">
        <v>19</v>
      </c>
      <c r="I5968">
        <f t="shared" si="372"/>
        <v>31.499999999999996</v>
      </c>
      <c r="J5968">
        <v>45</v>
      </c>
      <c r="K5968">
        <v>0</v>
      </c>
      <c r="L5968">
        <v>45</v>
      </c>
      <c r="M5968">
        <v>1</v>
      </c>
      <c r="N5968">
        <v>45</v>
      </c>
      <c r="O5968">
        <f t="shared" si="373"/>
        <v>31.499999999999996</v>
      </c>
      <c r="P5968">
        <f t="shared" si="374"/>
        <v>13.500000000000004</v>
      </c>
      <c r="Q5968" s="2">
        <f t="shared" si="375"/>
        <v>0.3000000000000001</v>
      </c>
      <c r="R5968">
        <v>4</v>
      </c>
      <c r="S5968" t="s">
        <v>45</v>
      </c>
    </row>
    <row r="5969" spans="1:19" x14ac:dyDescent="0.3">
      <c r="A5969">
        <v>171444</v>
      </c>
      <c r="B5969" s="1">
        <v>45541</v>
      </c>
      <c r="C5969" t="s">
        <v>42</v>
      </c>
      <c r="D5969" t="s">
        <v>16</v>
      </c>
      <c r="E5969" t="s">
        <v>25</v>
      </c>
      <c r="F5969">
        <v>28</v>
      </c>
      <c r="G5969" t="s">
        <v>41</v>
      </c>
      <c r="H5969" t="s">
        <v>19</v>
      </c>
      <c r="I5969">
        <f t="shared" si="372"/>
        <v>45.5</v>
      </c>
      <c r="J5969">
        <v>65</v>
      </c>
      <c r="K5969">
        <v>0</v>
      </c>
      <c r="L5969">
        <v>65</v>
      </c>
      <c r="M5969">
        <v>4</v>
      </c>
      <c r="N5969">
        <v>260</v>
      </c>
      <c r="O5969">
        <f t="shared" si="373"/>
        <v>182</v>
      </c>
      <c r="P5969">
        <f t="shared" si="374"/>
        <v>78</v>
      </c>
      <c r="Q5969" s="2">
        <f t="shared" si="375"/>
        <v>0.3</v>
      </c>
      <c r="R5969">
        <v>1</v>
      </c>
      <c r="S5969" t="s">
        <v>63</v>
      </c>
    </row>
    <row r="5970" spans="1:19" x14ac:dyDescent="0.3">
      <c r="A5970">
        <v>140815</v>
      </c>
      <c r="B5970" s="1">
        <v>45399</v>
      </c>
      <c r="C5970" t="s">
        <v>50</v>
      </c>
      <c r="D5970" t="s">
        <v>16</v>
      </c>
      <c r="E5970" t="s">
        <v>17</v>
      </c>
      <c r="F5970">
        <v>35</v>
      </c>
      <c r="G5970" t="s">
        <v>60</v>
      </c>
      <c r="H5970" t="s">
        <v>19</v>
      </c>
      <c r="I5970">
        <f t="shared" si="372"/>
        <v>67.899999999999991</v>
      </c>
      <c r="J5970">
        <v>97</v>
      </c>
      <c r="K5970">
        <v>0</v>
      </c>
      <c r="L5970">
        <v>97</v>
      </c>
      <c r="M5970">
        <v>1</v>
      </c>
      <c r="N5970">
        <v>97</v>
      </c>
      <c r="O5970">
        <f t="shared" si="373"/>
        <v>67.899999999999991</v>
      </c>
      <c r="P5970">
        <f t="shared" si="374"/>
        <v>29.100000000000009</v>
      </c>
      <c r="Q5970" s="2">
        <f t="shared" si="375"/>
        <v>0.3000000000000001</v>
      </c>
      <c r="R5970">
        <v>4</v>
      </c>
      <c r="S5970" t="s">
        <v>72</v>
      </c>
    </row>
    <row r="5971" spans="1:19" x14ac:dyDescent="0.3">
      <c r="A5971">
        <v>148256</v>
      </c>
      <c r="B5971" s="1">
        <v>45304</v>
      </c>
      <c r="C5971" t="s">
        <v>42</v>
      </c>
      <c r="D5971" t="s">
        <v>16</v>
      </c>
      <c r="E5971" t="s">
        <v>17</v>
      </c>
      <c r="F5971">
        <v>19</v>
      </c>
      <c r="G5971" t="s">
        <v>54</v>
      </c>
      <c r="H5971" t="s">
        <v>19</v>
      </c>
      <c r="I5971">
        <f t="shared" si="372"/>
        <v>45.5</v>
      </c>
      <c r="J5971">
        <v>65</v>
      </c>
      <c r="K5971">
        <v>0</v>
      </c>
      <c r="L5971">
        <v>65</v>
      </c>
      <c r="M5971">
        <v>1</v>
      </c>
      <c r="N5971">
        <v>65</v>
      </c>
      <c r="O5971">
        <f t="shared" si="373"/>
        <v>45.5</v>
      </c>
      <c r="P5971">
        <f t="shared" si="374"/>
        <v>19.5</v>
      </c>
      <c r="Q5971" s="2">
        <f t="shared" si="375"/>
        <v>0.3</v>
      </c>
      <c r="R5971">
        <v>5</v>
      </c>
      <c r="S5971" t="s">
        <v>72</v>
      </c>
    </row>
    <row r="5972" spans="1:19" x14ac:dyDescent="0.3">
      <c r="A5972">
        <v>129715</v>
      </c>
      <c r="B5972" s="1">
        <v>45376</v>
      </c>
      <c r="C5972" t="s">
        <v>42</v>
      </c>
      <c r="D5972" t="s">
        <v>16</v>
      </c>
      <c r="E5972" t="s">
        <v>25</v>
      </c>
      <c r="F5972">
        <v>32</v>
      </c>
      <c r="G5972" t="s">
        <v>29</v>
      </c>
      <c r="H5972" t="s">
        <v>19</v>
      </c>
      <c r="I5972">
        <f t="shared" si="372"/>
        <v>45.5</v>
      </c>
      <c r="J5972">
        <v>65</v>
      </c>
      <c r="K5972">
        <v>0</v>
      </c>
      <c r="L5972">
        <v>65</v>
      </c>
      <c r="M5972">
        <v>1</v>
      </c>
      <c r="N5972">
        <v>65</v>
      </c>
      <c r="O5972">
        <f t="shared" si="373"/>
        <v>45.5</v>
      </c>
      <c r="P5972">
        <f t="shared" si="374"/>
        <v>19.5</v>
      </c>
      <c r="Q5972" s="2">
        <f t="shared" si="375"/>
        <v>0.3</v>
      </c>
      <c r="R5972">
        <v>2</v>
      </c>
      <c r="S5972" t="s">
        <v>55</v>
      </c>
    </row>
    <row r="5973" spans="1:19" x14ac:dyDescent="0.3">
      <c r="A5973">
        <v>133526</v>
      </c>
      <c r="B5973" s="1">
        <v>45317</v>
      </c>
      <c r="C5973" t="s">
        <v>23</v>
      </c>
      <c r="D5973" t="s">
        <v>24</v>
      </c>
      <c r="E5973" t="s">
        <v>17</v>
      </c>
      <c r="F5973">
        <v>25</v>
      </c>
      <c r="G5973" t="s">
        <v>69</v>
      </c>
      <c r="H5973" t="s">
        <v>19</v>
      </c>
      <c r="I5973">
        <f t="shared" si="372"/>
        <v>6.3</v>
      </c>
      <c r="J5973">
        <v>9</v>
      </c>
      <c r="K5973">
        <v>0</v>
      </c>
      <c r="L5973">
        <v>9</v>
      </c>
      <c r="M5973">
        <v>1</v>
      </c>
      <c r="N5973">
        <v>9</v>
      </c>
      <c r="O5973">
        <f t="shared" si="373"/>
        <v>6.3</v>
      </c>
      <c r="P5973">
        <f t="shared" si="374"/>
        <v>2.7</v>
      </c>
      <c r="Q5973" s="2">
        <f t="shared" si="375"/>
        <v>0.30000000000000004</v>
      </c>
      <c r="R5973">
        <v>5</v>
      </c>
      <c r="S5973" t="s">
        <v>65</v>
      </c>
    </row>
    <row r="5974" spans="1:19" x14ac:dyDescent="0.3">
      <c r="A5974">
        <v>199869</v>
      </c>
      <c r="B5974" s="1">
        <v>45428</v>
      </c>
      <c r="C5974" t="s">
        <v>36</v>
      </c>
      <c r="D5974" t="s">
        <v>37</v>
      </c>
      <c r="E5974" t="s">
        <v>17</v>
      </c>
      <c r="F5974">
        <v>28</v>
      </c>
      <c r="G5974" t="s">
        <v>29</v>
      </c>
      <c r="H5974" t="s">
        <v>19</v>
      </c>
      <c r="I5974">
        <f t="shared" si="372"/>
        <v>22.4</v>
      </c>
      <c r="J5974">
        <v>32</v>
      </c>
      <c r="K5974">
        <v>0</v>
      </c>
      <c r="L5974">
        <v>32</v>
      </c>
      <c r="M5974">
        <v>4</v>
      </c>
      <c r="N5974">
        <v>128</v>
      </c>
      <c r="O5974">
        <f t="shared" si="373"/>
        <v>89.6</v>
      </c>
      <c r="P5974">
        <f t="shared" si="374"/>
        <v>38.400000000000006</v>
      </c>
      <c r="Q5974" s="2">
        <f t="shared" si="375"/>
        <v>0.30000000000000004</v>
      </c>
      <c r="R5974">
        <v>3</v>
      </c>
      <c r="S5974" t="s">
        <v>40</v>
      </c>
    </row>
    <row r="5975" spans="1:19" x14ac:dyDescent="0.3">
      <c r="A5975">
        <v>156444</v>
      </c>
      <c r="B5975" s="1">
        <v>45369</v>
      </c>
      <c r="C5975" t="s">
        <v>82</v>
      </c>
      <c r="D5975" t="s">
        <v>37</v>
      </c>
      <c r="E5975" t="s">
        <v>17</v>
      </c>
      <c r="F5975">
        <v>33</v>
      </c>
      <c r="G5975" t="s">
        <v>54</v>
      </c>
      <c r="H5975" t="s">
        <v>19</v>
      </c>
      <c r="I5975">
        <f t="shared" si="372"/>
        <v>14</v>
      </c>
      <c r="J5975">
        <v>20</v>
      </c>
      <c r="K5975">
        <v>0</v>
      </c>
      <c r="L5975">
        <v>20</v>
      </c>
      <c r="M5975">
        <v>1</v>
      </c>
      <c r="N5975">
        <v>20</v>
      </c>
      <c r="O5975">
        <f t="shared" si="373"/>
        <v>14</v>
      </c>
      <c r="P5975">
        <f t="shared" si="374"/>
        <v>6</v>
      </c>
      <c r="Q5975" s="2">
        <f t="shared" si="375"/>
        <v>0.3</v>
      </c>
      <c r="R5975">
        <v>5</v>
      </c>
      <c r="S5975" t="s">
        <v>57</v>
      </c>
    </row>
    <row r="5976" spans="1:19" x14ac:dyDescent="0.3">
      <c r="A5976">
        <v>180002</v>
      </c>
      <c r="B5976" s="1">
        <v>45451</v>
      </c>
      <c r="C5976" t="s">
        <v>82</v>
      </c>
      <c r="D5976" t="s">
        <v>37</v>
      </c>
      <c r="E5976" t="s">
        <v>17</v>
      </c>
      <c r="F5976">
        <v>27</v>
      </c>
      <c r="G5976" t="s">
        <v>18</v>
      </c>
      <c r="H5976" t="s">
        <v>19</v>
      </c>
      <c r="I5976">
        <f t="shared" si="372"/>
        <v>14</v>
      </c>
      <c r="J5976">
        <v>20</v>
      </c>
      <c r="K5976">
        <v>0</v>
      </c>
      <c r="L5976">
        <v>20</v>
      </c>
      <c r="M5976">
        <v>1</v>
      </c>
      <c r="N5976">
        <v>20</v>
      </c>
      <c r="O5976">
        <f t="shared" si="373"/>
        <v>14</v>
      </c>
      <c r="P5976">
        <f t="shared" si="374"/>
        <v>6</v>
      </c>
      <c r="Q5976" s="2">
        <f t="shared" si="375"/>
        <v>0.3</v>
      </c>
      <c r="R5976">
        <v>5</v>
      </c>
      <c r="S5976" t="s">
        <v>20</v>
      </c>
    </row>
    <row r="5977" spans="1:19" x14ac:dyDescent="0.3">
      <c r="A5977">
        <v>197196</v>
      </c>
      <c r="B5977" s="1">
        <v>45575</v>
      </c>
      <c r="C5977" t="s">
        <v>53</v>
      </c>
      <c r="D5977" t="s">
        <v>37</v>
      </c>
      <c r="E5977" t="s">
        <v>25</v>
      </c>
      <c r="F5977">
        <v>33</v>
      </c>
      <c r="G5977" t="s">
        <v>60</v>
      </c>
      <c r="H5977" t="s">
        <v>19</v>
      </c>
      <c r="I5977">
        <f t="shared" si="372"/>
        <v>10.5</v>
      </c>
      <c r="J5977">
        <v>15</v>
      </c>
      <c r="K5977">
        <v>0</v>
      </c>
      <c r="L5977">
        <v>15</v>
      </c>
      <c r="M5977">
        <v>1</v>
      </c>
      <c r="N5977">
        <v>15</v>
      </c>
      <c r="O5977">
        <f t="shared" si="373"/>
        <v>10.5</v>
      </c>
      <c r="P5977">
        <f t="shared" si="374"/>
        <v>4.5</v>
      </c>
      <c r="Q5977" s="2">
        <f t="shared" si="375"/>
        <v>0.3</v>
      </c>
      <c r="R5977">
        <v>1</v>
      </c>
      <c r="S5977" t="s">
        <v>55</v>
      </c>
    </row>
    <row r="5978" spans="1:19" x14ac:dyDescent="0.3">
      <c r="A5978">
        <v>196806</v>
      </c>
      <c r="B5978" s="1">
        <v>45412</v>
      </c>
      <c r="C5978" t="s">
        <v>53</v>
      </c>
      <c r="D5978" t="s">
        <v>37</v>
      </c>
      <c r="E5978" t="s">
        <v>17</v>
      </c>
      <c r="F5978">
        <v>30</v>
      </c>
      <c r="G5978" t="s">
        <v>69</v>
      </c>
      <c r="H5978" t="s">
        <v>19</v>
      </c>
      <c r="I5978">
        <f t="shared" si="372"/>
        <v>10.5</v>
      </c>
      <c r="J5978">
        <v>15</v>
      </c>
      <c r="K5978">
        <v>0</v>
      </c>
      <c r="L5978">
        <v>15</v>
      </c>
      <c r="M5978">
        <v>1</v>
      </c>
      <c r="N5978">
        <v>15</v>
      </c>
      <c r="O5978">
        <f t="shared" si="373"/>
        <v>10.5</v>
      </c>
      <c r="P5978">
        <f t="shared" si="374"/>
        <v>4.5</v>
      </c>
      <c r="Q5978" s="2">
        <f t="shared" si="375"/>
        <v>0.3</v>
      </c>
      <c r="R5978">
        <v>2</v>
      </c>
      <c r="S5978" t="s">
        <v>59</v>
      </c>
    </row>
    <row r="5979" spans="1:19" x14ac:dyDescent="0.3">
      <c r="A5979">
        <v>179539</v>
      </c>
      <c r="B5979" s="1">
        <v>45282</v>
      </c>
      <c r="C5979" t="s">
        <v>36</v>
      </c>
      <c r="D5979" t="s">
        <v>37</v>
      </c>
      <c r="E5979" t="s">
        <v>17</v>
      </c>
      <c r="F5979">
        <v>20</v>
      </c>
      <c r="G5979" t="s">
        <v>69</v>
      </c>
      <c r="H5979" t="s">
        <v>19</v>
      </c>
      <c r="I5979">
        <f t="shared" si="372"/>
        <v>22.4</v>
      </c>
      <c r="J5979">
        <v>32</v>
      </c>
      <c r="K5979">
        <v>0</v>
      </c>
      <c r="L5979">
        <v>32</v>
      </c>
      <c r="M5979">
        <v>1</v>
      </c>
      <c r="N5979">
        <v>32</v>
      </c>
      <c r="O5979">
        <f t="shared" si="373"/>
        <v>22.4</v>
      </c>
      <c r="P5979">
        <f t="shared" si="374"/>
        <v>9.6000000000000014</v>
      </c>
      <c r="Q5979" s="2">
        <f t="shared" si="375"/>
        <v>0.30000000000000004</v>
      </c>
      <c r="R5979">
        <v>5</v>
      </c>
      <c r="S5979" t="s">
        <v>57</v>
      </c>
    </row>
    <row r="5980" spans="1:19" x14ac:dyDescent="0.3">
      <c r="A5980">
        <v>193986</v>
      </c>
      <c r="B5980" s="1">
        <v>45475</v>
      </c>
      <c r="C5980" t="s">
        <v>30</v>
      </c>
      <c r="D5980" t="s">
        <v>24</v>
      </c>
      <c r="E5980" t="s">
        <v>25</v>
      </c>
      <c r="F5980">
        <v>24</v>
      </c>
      <c r="G5980" t="s">
        <v>56</v>
      </c>
      <c r="H5980" t="s">
        <v>19</v>
      </c>
      <c r="I5980">
        <f t="shared" si="372"/>
        <v>7</v>
      </c>
      <c r="J5980">
        <v>10</v>
      </c>
      <c r="K5980">
        <v>0</v>
      </c>
      <c r="L5980">
        <v>10</v>
      </c>
      <c r="M5980">
        <v>1</v>
      </c>
      <c r="N5980">
        <v>10</v>
      </c>
      <c r="O5980">
        <f t="shared" si="373"/>
        <v>7</v>
      </c>
      <c r="P5980">
        <f t="shared" si="374"/>
        <v>3</v>
      </c>
      <c r="Q5980" s="2">
        <f t="shared" si="375"/>
        <v>0.3</v>
      </c>
      <c r="R5980">
        <v>4</v>
      </c>
      <c r="S5980" t="s">
        <v>32</v>
      </c>
    </row>
    <row r="5981" spans="1:19" x14ac:dyDescent="0.3">
      <c r="A5981">
        <v>184030</v>
      </c>
      <c r="B5981" s="1">
        <v>45327</v>
      </c>
      <c r="C5981" t="s">
        <v>42</v>
      </c>
      <c r="D5981" t="s">
        <v>16</v>
      </c>
      <c r="E5981" t="s">
        <v>17</v>
      </c>
      <c r="F5981">
        <v>35</v>
      </c>
      <c r="G5981" t="s">
        <v>29</v>
      </c>
      <c r="H5981" t="s">
        <v>19</v>
      </c>
      <c r="I5981">
        <f t="shared" si="372"/>
        <v>45.5</v>
      </c>
      <c r="J5981">
        <v>65</v>
      </c>
      <c r="K5981">
        <v>0</v>
      </c>
      <c r="L5981">
        <v>65</v>
      </c>
      <c r="M5981">
        <v>1</v>
      </c>
      <c r="N5981">
        <v>65</v>
      </c>
      <c r="O5981">
        <f t="shared" si="373"/>
        <v>45.5</v>
      </c>
      <c r="P5981">
        <f t="shared" si="374"/>
        <v>19.5</v>
      </c>
      <c r="Q5981" s="2">
        <f t="shared" si="375"/>
        <v>0.3</v>
      </c>
      <c r="R5981">
        <v>5</v>
      </c>
      <c r="S5981" t="s">
        <v>20</v>
      </c>
    </row>
    <row r="5982" spans="1:19" x14ac:dyDescent="0.3">
      <c r="A5982">
        <v>134608</v>
      </c>
      <c r="B5982" s="1">
        <v>45336</v>
      </c>
      <c r="C5982" t="s">
        <v>48</v>
      </c>
      <c r="D5982" t="s">
        <v>16</v>
      </c>
      <c r="E5982" t="s">
        <v>25</v>
      </c>
      <c r="F5982">
        <v>31</v>
      </c>
      <c r="G5982" t="s">
        <v>60</v>
      </c>
      <c r="H5982" t="s">
        <v>19</v>
      </c>
      <c r="I5982">
        <f t="shared" si="372"/>
        <v>91</v>
      </c>
      <c r="J5982">
        <v>130</v>
      </c>
      <c r="K5982">
        <v>0</v>
      </c>
      <c r="L5982">
        <v>130</v>
      </c>
      <c r="M5982">
        <v>3</v>
      </c>
      <c r="N5982">
        <v>390</v>
      </c>
      <c r="O5982">
        <f t="shared" si="373"/>
        <v>273</v>
      </c>
      <c r="P5982">
        <f t="shared" si="374"/>
        <v>117</v>
      </c>
      <c r="Q5982" s="2">
        <f t="shared" si="375"/>
        <v>0.3</v>
      </c>
      <c r="R5982">
        <v>5</v>
      </c>
      <c r="S5982" t="s">
        <v>43</v>
      </c>
    </row>
    <row r="5983" spans="1:19" x14ac:dyDescent="0.3">
      <c r="A5983">
        <v>146084</v>
      </c>
      <c r="B5983" s="1">
        <v>45261</v>
      </c>
      <c r="C5983" t="s">
        <v>36</v>
      </c>
      <c r="D5983" t="s">
        <v>37</v>
      </c>
      <c r="E5983" t="s">
        <v>25</v>
      </c>
      <c r="F5983">
        <v>24</v>
      </c>
      <c r="G5983" t="s">
        <v>67</v>
      </c>
      <c r="H5983" t="s">
        <v>27</v>
      </c>
      <c r="I5983">
        <f t="shared" si="372"/>
        <v>22.4</v>
      </c>
      <c r="J5983">
        <v>32</v>
      </c>
      <c r="K5983">
        <v>40</v>
      </c>
      <c r="L5983">
        <v>72</v>
      </c>
      <c r="M5983">
        <v>3</v>
      </c>
      <c r="N5983">
        <v>216</v>
      </c>
      <c r="O5983">
        <f t="shared" si="373"/>
        <v>67.199999999999989</v>
      </c>
      <c r="P5983">
        <f t="shared" si="374"/>
        <v>148.80000000000001</v>
      </c>
      <c r="Q5983" s="2">
        <f t="shared" si="375"/>
        <v>0.68888888888888899</v>
      </c>
      <c r="R5983">
        <v>2</v>
      </c>
      <c r="S5983" t="s">
        <v>47</v>
      </c>
    </row>
    <row r="5984" spans="1:19" x14ac:dyDescent="0.3">
      <c r="A5984">
        <v>189906</v>
      </c>
      <c r="B5984" s="1">
        <v>45309</v>
      </c>
      <c r="C5984" t="s">
        <v>76</v>
      </c>
      <c r="D5984" t="s">
        <v>37</v>
      </c>
      <c r="E5984" t="s">
        <v>17</v>
      </c>
      <c r="F5984">
        <v>21</v>
      </c>
      <c r="G5984" t="s">
        <v>44</v>
      </c>
      <c r="H5984" t="s">
        <v>27</v>
      </c>
      <c r="I5984">
        <f t="shared" si="372"/>
        <v>31.499999999999996</v>
      </c>
      <c r="J5984">
        <v>45</v>
      </c>
      <c r="K5984">
        <v>25</v>
      </c>
      <c r="L5984">
        <v>70</v>
      </c>
      <c r="M5984">
        <v>1</v>
      </c>
      <c r="N5984">
        <v>70</v>
      </c>
      <c r="O5984">
        <f t="shared" si="373"/>
        <v>31.499999999999996</v>
      </c>
      <c r="P5984">
        <f t="shared" si="374"/>
        <v>38.5</v>
      </c>
      <c r="Q5984" s="2">
        <f t="shared" si="375"/>
        <v>0.55000000000000004</v>
      </c>
      <c r="R5984">
        <v>2</v>
      </c>
      <c r="S5984" t="s">
        <v>87</v>
      </c>
    </row>
    <row r="5985" spans="1:19" x14ac:dyDescent="0.3">
      <c r="A5985">
        <v>132901</v>
      </c>
      <c r="B5985" s="1">
        <v>45283</v>
      </c>
      <c r="C5985" t="s">
        <v>23</v>
      </c>
      <c r="D5985" t="s">
        <v>24</v>
      </c>
      <c r="E5985" t="s">
        <v>25</v>
      </c>
      <c r="F5985">
        <v>28</v>
      </c>
      <c r="G5985" t="s">
        <v>34</v>
      </c>
      <c r="H5985" t="s">
        <v>27</v>
      </c>
      <c r="I5985">
        <f t="shared" si="372"/>
        <v>6.3</v>
      </c>
      <c r="J5985">
        <v>9</v>
      </c>
      <c r="K5985">
        <v>100</v>
      </c>
      <c r="L5985">
        <v>109</v>
      </c>
      <c r="M5985">
        <v>1</v>
      </c>
      <c r="N5985">
        <v>109</v>
      </c>
      <c r="O5985">
        <f t="shared" si="373"/>
        <v>6.3</v>
      </c>
      <c r="P5985">
        <f t="shared" si="374"/>
        <v>102.7</v>
      </c>
      <c r="Q5985" s="2">
        <f t="shared" si="375"/>
        <v>0.9422018348623854</v>
      </c>
      <c r="R5985">
        <v>5</v>
      </c>
      <c r="S5985" t="s">
        <v>70</v>
      </c>
    </row>
    <row r="5986" spans="1:19" x14ac:dyDescent="0.3">
      <c r="A5986">
        <v>162624</v>
      </c>
      <c r="B5986" s="1">
        <v>45287</v>
      </c>
      <c r="C5986" t="s">
        <v>15</v>
      </c>
      <c r="D5986" t="s">
        <v>16</v>
      </c>
      <c r="E5986" t="s">
        <v>17</v>
      </c>
      <c r="F5986">
        <v>29</v>
      </c>
      <c r="G5986" t="s">
        <v>66</v>
      </c>
      <c r="H5986" t="s">
        <v>27</v>
      </c>
      <c r="I5986">
        <f t="shared" si="372"/>
        <v>70</v>
      </c>
      <c r="J5986">
        <v>100</v>
      </c>
      <c r="K5986">
        <v>40</v>
      </c>
      <c r="L5986">
        <v>140</v>
      </c>
      <c r="M5986">
        <v>1</v>
      </c>
      <c r="N5986">
        <v>140</v>
      </c>
      <c r="O5986">
        <f t="shared" si="373"/>
        <v>70</v>
      </c>
      <c r="P5986">
        <f t="shared" si="374"/>
        <v>70</v>
      </c>
      <c r="Q5986" s="2">
        <f t="shared" si="375"/>
        <v>0.5</v>
      </c>
      <c r="R5986">
        <v>2</v>
      </c>
      <c r="S5986" t="s">
        <v>47</v>
      </c>
    </row>
    <row r="5987" spans="1:19" x14ac:dyDescent="0.3">
      <c r="A5987">
        <v>198952</v>
      </c>
      <c r="B5987" s="1">
        <v>45474</v>
      </c>
      <c r="C5987" t="s">
        <v>42</v>
      </c>
      <c r="D5987" t="s">
        <v>16</v>
      </c>
      <c r="E5987" t="s">
        <v>17</v>
      </c>
      <c r="F5987">
        <v>29</v>
      </c>
      <c r="G5987" t="s">
        <v>60</v>
      </c>
      <c r="H5987" t="s">
        <v>19</v>
      </c>
      <c r="I5987">
        <f t="shared" si="372"/>
        <v>45.5</v>
      </c>
      <c r="J5987">
        <v>65</v>
      </c>
      <c r="K5987">
        <v>0</v>
      </c>
      <c r="L5987">
        <v>65</v>
      </c>
      <c r="M5987">
        <v>1</v>
      </c>
      <c r="N5987">
        <v>65</v>
      </c>
      <c r="O5987">
        <f t="shared" si="373"/>
        <v>45.5</v>
      </c>
      <c r="P5987">
        <f t="shared" si="374"/>
        <v>19.5</v>
      </c>
      <c r="Q5987" s="2">
        <f t="shared" si="375"/>
        <v>0.3</v>
      </c>
      <c r="R5987">
        <v>3</v>
      </c>
      <c r="S5987" t="s">
        <v>22</v>
      </c>
    </row>
    <row r="5988" spans="1:19" x14ac:dyDescent="0.3">
      <c r="A5988">
        <v>157333</v>
      </c>
      <c r="B5988" s="1">
        <v>45571</v>
      </c>
      <c r="C5988" t="s">
        <v>30</v>
      </c>
      <c r="D5988" t="s">
        <v>24</v>
      </c>
      <c r="E5988" t="s">
        <v>17</v>
      </c>
      <c r="F5988">
        <v>29</v>
      </c>
      <c r="G5988" t="s">
        <v>26</v>
      </c>
      <c r="H5988" t="s">
        <v>27</v>
      </c>
      <c r="I5988">
        <f t="shared" si="372"/>
        <v>7</v>
      </c>
      <c r="J5988">
        <v>10</v>
      </c>
      <c r="K5988">
        <v>40</v>
      </c>
      <c r="L5988">
        <v>50</v>
      </c>
      <c r="M5988">
        <v>2</v>
      </c>
      <c r="N5988">
        <v>100</v>
      </c>
      <c r="O5988">
        <f t="shared" si="373"/>
        <v>14</v>
      </c>
      <c r="P5988">
        <f t="shared" si="374"/>
        <v>86</v>
      </c>
      <c r="Q5988" s="2">
        <f t="shared" si="375"/>
        <v>0.86</v>
      </c>
      <c r="R5988">
        <v>5</v>
      </c>
      <c r="S5988" t="s">
        <v>39</v>
      </c>
    </row>
    <row r="5989" spans="1:19" x14ac:dyDescent="0.3">
      <c r="A5989">
        <v>177968</v>
      </c>
      <c r="B5989" s="1">
        <v>45580</v>
      </c>
      <c r="C5989" t="s">
        <v>50</v>
      </c>
      <c r="D5989" t="s">
        <v>16</v>
      </c>
      <c r="E5989" t="s">
        <v>17</v>
      </c>
      <c r="F5989">
        <v>31</v>
      </c>
      <c r="G5989" t="s">
        <v>21</v>
      </c>
      <c r="H5989" t="s">
        <v>19</v>
      </c>
      <c r="I5989">
        <f t="shared" si="372"/>
        <v>67.899999999999991</v>
      </c>
      <c r="J5989">
        <v>97</v>
      </c>
      <c r="K5989">
        <v>0</v>
      </c>
      <c r="L5989">
        <v>97</v>
      </c>
      <c r="M5989">
        <v>1</v>
      </c>
      <c r="N5989">
        <v>97</v>
      </c>
      <c r="O5989">
        <f t="shared" si="373"/>
        <v>67.899999999999991</v>
      </c>
      <c r="P5989">
        <f t="shared" si="374"/>
        <v>29.100000000000009</v>
      </c>
      <c r="Q5989" s="2">
        <f t="shared" si="375"/>
        <v>0.3000000000000001</v>
      </c>
      <c r="R5989">
        <v>5</v>
      </c>
      <c r="S5989" t="s">
        <v>61</v>
      </c>
    </row>
    <row r="5990" spans="1:19" x14ac:dyDescent="0.3">
      <c r="A5990">
        <v>191680</v>
      </c>
      <c r="B5990" s="1">
        <v>45370</v>
      </c>
      <c r="C5990" t="s">
        <v>50</v>
      </c>
      <c r="D5990" t="s">
        <v>16</v>
      </c>
      <c r="E5990" t="s">
        <v>17</v>
      </c>
      <c r="F5990">
        <v>25</v>
      </c>
      <c r="G5990" t="s">
        <v>80</v>
      </c>
      <c r="H5990" t="s">
        <v>27</v>
      </c>
      <c r="I5990">
        <f t="shared" si="372"/>
        <v>67.899999999999991</v>
      </c>
      <c r="J5990">
        <v>97</v>
      </c>
      <c r="K5990">
        <v>40</v>
      </c>
      <c r="L5990">
        <v>137</v>
      </c>
      <c r="M5990">
        <v>4</v>
      </c>
      <c r="N5990">
        <v>548</v>
      </c>
      <c r="O5990">
        <f t="shared" si="373"/>
        <v>271.59999999999997</v>
      </c>
      <c r="P5990">
        <f t="shared" si="374"/>
        <v>276.40000000000003</v>
      </c>
      <c r="Q5990" s="2">
        <f t="shared" si="375"/>
        <v>0.50437956204379564</v>
      </c>
      <c r="R5990">
        <v>3</v>
      </c>
      <c r="S5990" t="s">
        <v>40</v>
      </c>
    </row>
    <row r="5991" spans="1:19" x14ac:dyDescent="0.3">
      <c r="A5991">
        <v>142809</v>
      </c>
      <c r="B5991" s="1">
        <v>45396</v>
      </c>
      <c r="C5991" t="s">
        <v>42</v>
      </c>
      <c r="D5991" t="s">
        <v>16</v>
      </c>
      <c r="E5991" t="s">
        <v>17</v>
      </c>
      <c r="F5991">
        <v>34</v>
      </c>
      <c r="G5991" t="s">
        <v>34</v>
      </c>
      <c r="H5991" t="s">
        <v>27</v>
      </c>
      <c r="I5991">
        <f t="shared" si="372"/>
        <v>45.5</v>
      </c>
      <c r="J5991">
        <v>65</v>
      </c>
      <c r="K5991">
        <v>100</v>
      </c>
      <c r="L5991">
        <v>165</v>
      </c>
      <c r="M5991">
        <v>2</v>
      </c>
      <c r="N5991">
        <v>330</v>
      </c>
      <c r="O5991">
        <f t="shared" si="373"/>
        <v>91</v>
      </c>
      <c r="P5991">
        <f t="shared" si="374"/>
        <v>239</v>
      </c>
      <c r="Q5991" s="2">
        <f t="shared" si="375"/>
        <v>0.72424242424242424</v>
      </c>
      <c r="R5991">
        <v>5</v>
      </c>
      <c r="S5991" t="s">
        <v>57</v>
      </c>
    </row>
    <row r="5992" spans="1:19" x14ac:dyDescent="0.3">
      <c r="A5992">
        <v>199323</v>
      </c>
      <c r="B5992" s="1">
        <v>45464</v>
      </c>
      <c r="C5992" t="s">
        <v>33</v>
      </c>
      <c r="D5992" t="s">
        <v>16</v>
      </c>
      <c r="E5992" t="s">
        <v>17</v>
      </c>
      <c r="F5992">
        <v>33</v>
      </c>
      <c r="G5992" t="s">
        <v>41</v>
      </c>
      <c r="H5992" t="s">
        <v>19</v>
      </c>
      <c r="I5992">
        <f t="shared" si="372"/>
        <v>82.6</v>
      </c>
      <c r="J5992">
        <v>118</v>
      </c>
      <c r="K5992">
        <v>0</v>
      </c>
      <c r="L5992">
        <v>118</v>
      </c>
      <c r="M5992">
        <v>1</v>
      </c>
      <c r="N5992">
        <v>118</v>
      </c>
      <c r="O5992">
        <f t="shared" si="373"/>
        <v>82.6</v>
      </c>
      <c r="P5992">
        <f t="shared" si="374"/>
        <v>35.400000000000006</v>
      </c>
      <c r="Q5992" s="2">
        <f t="shared" si="375"/>
        <v>0.30000000000000004</v>
      </c>
      <c r="R5992">
        <v>4</v>
      </c>
      <c r="S5992" t="s">
        <v>45</v>
      </c>
    </row>
    <row r="5993" spans="1:19" x14ac:dyDescent="0.3">
      <c r="A5993">
        <v>126399</v>
      </c>
      <c r="B5993" s="1">
        <v>45560</v>
      </c>
      <c r="C5993" t="s">
        <v>85</v>
      </c>
      <c r="D5993" t="s">
        <v>24</v>
      </c>
      <c r="E5993" t="s">
        <v>17</v>
      </c>
      <c r="F5993">
        <v>21</v>
      </c>
      <c r="G5993" t="s">
        <v>31</v>
      </c>
      <c r="H5993" t="s">
        <v>19</v>
      </c>
      <c r="I5993">
        <f t="shared" si="372"/>
        <v>16.099999999999998</v>
      </c>
      <c r="J5993">
        <v>23</v>
      </c>
      <c r="K5993">
        <v>0</v>
      </c>
      <c r="L5993">
        <v>23</v>
      </c>
      <c r="M5993">
        <v>3</v>
      </c>
      <c r="N5993">
        <v>69</v>
      </c>
      <c r="O5993">
        <f t="shared" si="373"/>
        <v>48.3</v>
      </c>
      <c r="P5993">
        <f t="shared" si="374"/>
        <v>20.700000000000003</v>
      </c>
      <c r="Q5993" s="2">
        <f t="shared" si="375"/>
        <v>0.30000000000000004</v>
      </c>
      <c r="R5993">
        <v>4</v>
      </c>
      <c r="S5993" t="s">
        <v>52</v>
      </c>
    </row>
    <row r="5994" spans="1:19" x14ac:dyDescent="0.3">
      <c r="A5994">
        <v>130566</v>
      </c>
      <c r="B5994" s="1">
        <v>45596</v>
      </c>
      <c r="C5994" t="s">
        <v>36</v>
      </c>
      <c r="D5994" t="s">
        <v>37</v>
      </c>
      <c r="E5994" t="s">
        <v>17</v>
      </c>
      <c r="F5994">
        <v>29</v>
      </c>
      <c r="G5994" t="s">
        <v>31</v>
      </c>
      <c r="H5994" t="s">
        <v>19</v>
      </c>
      <c r="I5994">
        <f t="shared" si="372"/>
        <v>22.4</v>
      </c>
      <c r="J5994">
        <v>32</v>
      </c>
      <c r="K5994">
        <v>0</v>
      </c>
      <c r="L5994">
        <v>32</v>
      </c>
      <c r="M5994">
        <v>1</v>
      </c>
      <c r="N5994">
        <v>32</v>
      </c>
      <c r="O5994">
        <f t="shared" si="373"/>
        <v>22.4</v>
      </c>
      <c r="P5994">
        <f t="shared" si="374"/>
        <v>9.6000000000000014</v>
      </c>
      <c r="Q5994" s="2">
        <f t="shared" si="375"/>
        <v>0.30000000000000004</v>
      </c>
      <c r="R5994">
        <v>4</v>
      </c>
      <c r="S5994" t="s">
        <v>20</v>
      </c>
    </row>
    <row r="5995" spans="1:19" x14ac:dyDescent="0.3">
      <c r="A5995">
        <v>154462</v>
      </c>
      <c r="B5995" s="1">
        <v>45493</v>
      </c>
      <c r="C5995" t="s">
        <v>42</v>
      </c>
      <c r="D5995" t="s">
        <v>16</v>
      </c>
      <c r="E5995" t="s">
        <v>17</v>
      </c>
      <c r="F5995">
        <v>28</v>
      </c>
      <c r="G5995" t="s">
        <v>79</v>
      </c>
      <c r="H5995" t="s">
        <v>27</v>
      </c>
      <c r="I5995">
        <f t="shared" si="372"/>
        <v>45.5</v>
      </c>
      <c r="J5995">
        <v>65</v>
      </c>
      <c r="K5995">
        <v>40</v>
      </c>
      <c r="L5995">
        <v>105</v>
      </c>
      <c r="M5995">
        <v>3</v>
      </c>
      <c r="N5995">
        <v>315</v>
      </c>
      <c r="O5995">
        <f t="shared" si="373"/>
        <v>136.5</v>
      </c>
      <c r="P5995">
        <f t="shared" si="374"/>
        <v>178.5</v>
      </c>
      <c r="Q5995" s="2">
        <f t="shared" si="375"/>
        <v>0.56666666666666665</v>
      </c>
      <c r="R5995">
        <v>3</v>
      </c>
      <c r="S5995" t="s">
        <v>49</v>
      </c>
    </row>
    <row r="5996" spans="1:19" x14ac:dyDescent="0.3">
      <c r="A5996">
        <v>151148</v>
      </c>
      <c r="B5996" s="1">
        <v>45375</v>
      </c>
      <c r="C5996" t="s">
        <v>50</v>
      </c>
      <c r="D5996" t="s">
        <v>16</v>
      </c>
      <c r="E5996" t="s">
        <v>17</v>
      </c>
      <c r="F5996">
        <v>19</v>
      </c>
      <c r="G5996" t="s">
        <v>56</v>
      </c>
      <c r="H5996" t="s">
        <v>19</v>
      </c>
      <c r="I5996">
        <f t="shared" si="372"/>
        <v>67.899999999999991</v>
      </c>
      <c r="J5996">
        <v>97</v>
      </c>
      <c r="K5996">
        <v>0</v>
      </c>
      <c r="L5996">
        <v>97</v>
      </c>
      <c r="M5996">
        <v>1</v>
      </c>
      <c r="N5996">
        <v>97</v>
      </c>
      <c r="O5996">
        <f t="shared" si="373"/>
        <v>67.899999999999991</v>
      </c>
      <c r="P5996">
        <f t="shared" si="374"/>
        <v>29.100000000000009</v>
      </c>
      <c r="Q5996" s="2">
        <f t="shared" si="375"/>
        <v>0.3000000000000001</v>
      </c>
      <c r="R5996">
        <v>2</v>
      </c>
      <c r="S5996" t="s">
        <v>35</v>
      </c>
    </row>
    <row r="5997" spans="1:19" x14ac:dyDescent="0.3">
      <c r="A5997">
        <v>188857</v>
      </c>
      <c r="B5997" s="1">
        <v>45289</v>
      </c>
      <c r="C5997" t="s">
        <v>50</v>
      </c>
      <c r="D5997" t="s">
        <v>16</v>
      </c>
      <c r="E5997" t="s">
        <v>25</v>
      </c>
      <c r="F5997">
        <v>28</v>
      </c>
      <c r="G5997" t="s">
        <v>74</v>
      </c>
      <c r="H5997" t="s">
        <v>27</v>
      </c>
      <c r="I5997">
        <f t="shared" si="372"/>
        <v>67.899999999999991</v>
      </c>
      <c r="J5997">
        <v>97</v>
      </c>
      <c r="K5997">
        <v>25</v>
      </c>
      <c r="L5997">
        <v>122</v>
      </c>
      <c r="M5997">
        <v>1</v>
      </c>
      <c r="N5997">
        <v>122</v>
      </c>
      <c r="O5997">
        <f t="shared" si="373"/>
        <v>67.899999999999991</v>
      </c>
      <c r="P5997">
        <f t="shared" si="374"/>
        <v>54.100000000000009</v>
      </c>
      <c r="Q5997" s="2">
        <f t="shared" si="375"/>
        <v>0.44344262295081976</v>
      </c>
      <c r="R5997">
        <v>1</v>
      </c>
      <c r="S5997" t="s">
        <v>87</v>
      </c>
    </row>
    <row r="5998" spans="1:19" x14ac:dyDescent="0.3">
      <c r="A5998">
        <v>157037</v>
      </c>
      <c r="B5998" s="1">
        <v>45259</v>
      </c>
      <c r="C5998" t="s">
        <v>36</v>
      </c>
      <c r="D5998" t="s">
        <v>37</v>
      </c>
      <c r="E5998" t="s">
        <v>25</v>
      </c>
      <c r="F5998">
        <v>33</v>
      </c>
      <c r="G5998" t="s">
        <v>56</v>
      </c>
      <c r="H5998" t="s">
        <v>19</v>
      </c>
      <c r="I5998">
        <f t="shared" si="372"/>
        <v>22.4</v>
      </c>
      <c r="J5998">
        <v>32</v>
      </c>
      <c r="K5998">
        <v>0</v>
      </c>
      <c r="L5998">
        <v>32</v>
      </c>
      <c r="M5998">
        <v>1</v>
      </c>
      <c r="N5998">
        <v>32</v>
      </c>
      <c r="O5998">
        <f t="shared" si="373"/>
        <v>22.4</v>
      </c>
      <c r="P5998">
        <f t="shared" si="374"/>
        <v>9.6000000000000014</v>
      </c>
      <c r="Q5998" s="2">
        <f t="shared" si="375"/>
        <v>0.30000000000000004</v>
      </c>
      <c r="R5998">
        <v>5</v>
      </c>
      <c r="S5998" t="s">
        <v>65</v>
      </c>
    </row>
    <row r="5999" spans="1:19" x14ac:dyDescent="0.3">
      <c r="A5999">
        <v>176342</v>
      </c>
      <c r="B5999" s="1">
        <v>45404</v>
      </c>
      <c r="C5999" t="s">
        <v>23</v>
      </c>
      <c r="D5999" t="s">
        <v>24</v>
      </c>
      <c r="E5999" t="s">
        <v>17</v>
      </c>
      <c r="F5999">
        <v>22</v>
      </c>
      <c r="G5999" t="s">
        <v>58</v>
      </c>
      <c r="H5999" t="s">
        <v>27</v>
      </c>
      <c r="I5999">
        <f t="shared" si="372"/>
        <v>6.3</v>
      </c>
      <c r="J5999">
        <v>9</v>
      </c>
      <c r="K5999">
        <v>40</v>
      </c>
      <c r="L5999">
        <v>49</v>
      </c>
      <c r="M5999">
        <v>1</v>
      </c>
      <c r="N5999">
        <v>49</v>
      </c>
      <c r="O5999">
        <f t="shared" si="373"/>
        <v>6.3</v>
      </c>
      <c r="P5999">
        <f t="shared" si="374"/>
        <v>42.7</v>
      </c>
      <c r="Q5999" s="2">
        <f t="shared" si="375"/>
        <v>0.87142857142857144</v>
      </c>
      <c r="R5999">
        <v>5</v>
      </c>
      <c r="S5999" t="s">
        <v>65</v>
      </c>
    </row>
    <row r="6000" spans="1:19" x14ac:dyDescent="0.3">
      <c r="A6000">
        <v>124007</v>
      </c>
      <c r="B6000" s="1">
        <v>45466</v>
      </c>
      <c r="C6000" t="s">
        <v>36</v>
      </c>
      <c r="D6000" t="s">
        <v>37</v>
      </c>
      <c r="E6000" t="s">
        <v>17</v>
      </c>
      <c r="F6000">
        <v>18</v>
      </c>
      <c r="G6000" t="s">
        <v>29</v>
      </c>
      <c r="H6000" t="s">
        <v>19</v>
      </c>
      <c r="I6000">
        <f t="shared" si="372"/>
        <v>22.4</v>
      </c>
      <c r="J6000">
        <v>32</v>
      </c>
      <c r="K6000">
        <v>0</v>
      </c>
      <c r="L6000">
        <v>32</v>
      </c>
      <c r="M6000">
        <v>1</v>
      </c>
      <c r="N6000">
        <v>32</v>
      </c>
      <c r="O6000">
        <f t="shared" si="373"/>
        <v>22.4</v>
      </c>
      <c r="P6000">
        <f t="shared" si="374"/>
        <v>9.6000000000000014</v>
      </c>
      <c r="Q6000" s="2">
        <f t="shared" si="375"/>
        <v>0.30000000000000004</v>
      </c>
      <c r="R6000">
        <v>5</v>
      </c>
      <c r="S6000" t="s">
        <v>43</v>
      </c>
    </row>
    <row r="6001" spans="1:19" x14ac:dyDescent="0.3">
      <c r="A6001">
        <v>187397</v>
      </c>
      <c r="B6001" s="1">
        <v>45556</v>
      </c>
      <c r="C6001" t="s">
        <v>30</v>
      </c>
      <c r="D6001" t="s">
        <v>24</v>
      </c>
      <c r="E6001" t="s">
        <v>17</v>
      </c>
      <c r="F6001">
        <v>30</v>
      </c>
      <c r="G6001" t="s">
        <v>60</v>
      </c>
      <c r="H6001" t="s">
        <v>19</v>
      </c>
      <c r="I6001">
        <f t="shared" si="372"/>
        <v>7</v>
      </c>
      <c r="J6001">
        <v>10</v>
      </c>
      <c r="K6001">
        <v>0</v>
      </c>
      <c r="L6001">
        <v>10</v>
      </c>
      <c r="M6001">
        <v>1</v>
      </c>
      <c r="N6001">
        <v>10</v>
      </c>
      <c r="O6001">
        <f t="shared" si="373"/>
        <v>7</v>
      </c>
      <c r="P6001">
        <f t="shared" si="374"/>
        <v>3</v>
      </c>
      <c r="Q6001" s="2">
        <f t="shared" si="375"/>
        <v>0.3</v>
      </c>
      <c r="R6001">
        <v>1</v>
      </c>
      <c r="S6001" t="s">
        <v>71</v>
      </c>
    </row>
    <row r="6002" spans="1:19" x14ac:dyDescent="0.3">
      <c r="A6002">
        <v>181041</v>
      </c>
      <c r="B6002" s="1">
        <v>45317</v>
      </c>
      <c r="C6002" t="s">
        <v>53</v>
      </c>
      <c r="D6002" t="s">
        <v>37</v>
      </c>
      <c r="E6002" t="s">
        <v>17</v>
      </c>
      <c r="F6002">
        <v>29</v>
      </c>
      <c r="G6002" t="s">
        <v>80</v>
      </c>
      <c r="H6002" t="s">
        <v>27</v>
      </c>
      <c r="I6002">
        <f t="shared" si="372"/>
        <v>10.5</v>
      </c>
      <c r="J6002">
        <v>15</v>
      </c>
      <c r="K6002">
        <v>40</v>
      </c>
      <c r="L6002">
        <v>55</v>
      </c>
      <c r="M6002">
        <v>4</v>
      </c>
      <c r="N6002">
        <v>220</v>
      </c>
      <c r="O6002">
        <f t="shared" si="373"/>
        <v>42</v>
      </c>
      <c r="P6002">
        <f t="shared" si="374"/>
        <v>178</v>
      </c>
      <c r="Q6002" s="2">
        <f t="shared" si="375"/>
        <v>0.80909090909090908</v>
      </c>
      <c r="R6002">
        <v>5</v>
      </c>
      <c r="S6002" t="s">
        <v>39</v>
      </c>
    </row>
    <row r="6003" spans="1:19" x14ac:dyDescent="0.3">
      <c r="A6003">
        <v>184530</v>
      </c>
      <c r="B6003" s="1">
        <v>45320</v>
      </c>
      <c r="C6003" t="s">
        <v>15</v>
      </c>
      <c r="D6003" t="s">
        <v>16</v>
      </c>
      <c r="E6003" t="s">
        <v>17</v>
      </c>
      <c r="F6003">
        <v>23</v>
      </c>
      <c r="G6003" t="s">
        <v>31</v>
      </c>
      <c r="H6003" t="s">
        <v>19</v>
      </c>
      <c r="I6003">
        <f t="shared" si="372"/>
        <v>70</v>
      </c>
      <c r="J6003">
        <v>100</v>
      </c>
      <c r="K6003">
        <v>0</v>
      </c>
      <c r="L6003">
        <v>100</v>
      </c>
      <c r="M6003">
        <v>1</v>
      </c>
      <c r="N6003">
        <v>100</v>
      </c>
      <c r="O6003">
        <f t="shared" si="373"/>
        <v>70</v>
      </c>
      <c r="P6003">
        <f t="shared" si="374"/>
        <v>30</v>
      </c>
      <c r="Q6003" s="2">
        <f t="shared" si="375"/>
        <v>0.3</v>
      </c>
      <c r="R6003">
        <v>1</v>
      </c>
      <c r="S6003" t="s">
        <v>71</v>
      </c>
    </row>
    <row r="6004" spans="1:19" x14ac:dyDescent="0.3">
      <c r="A6004">
        <v>164183</v>
      </c>
      <c r="B6004" s="1">
        <v>45512</v>
      </c>
      <c r="C6004" t="s">
        <v>36</v>
      </c>
      <c r="D6004" t="s">
        <v>37</v>
      </c>
      <c r="E6004" t="s">
        <v>17</v>
      </c>
      <c r="F6004">
        <v>30</v>
      </c>
      <c r="G6004" t="s">
        <v>66</v>
      </c>
      <c r="H6004" t="s">
        <v>27</v>
      </c>
      <c r="I6004">
        <f t="shared" si="372"/>
        <v>22.4</v>
      </c>
      <c r="J6004">
        <v>32</v>
      </c>
      <c r="K6004">
        <v>40</v>
      </c>
      <c r="L6004">
        <v>72</v>
      </c>
      <c r="M6004">
        <v>1</v>
      </c>
      <c r="N6004">
        <v>72</v>
      </c>
      <c r="O6004">
        <f t="shared" si="373"/>
        <v>22.4</v>
      </c>
      <c r="P6004">
        <f t="shared" si="374"/>
        <v>49.6</v>
      </c>
      <c r="Q6004" s="2">
        <f t="shared" si="375"/>
        <v>0.68888888888888888</v>
      </c>
      <c r="R6004">
        <v>3</v>
      </c>
      <c r="S6004" t="s">
        <v>49</v>
      </c>
    </row>
    <row r="6005" spans="1:19" x14ac:dyDescent="0.3">
      <c r="A6005">
        <v>195891</v>
      </c>
      <c r="B6005" s="1">
        <v>45543</v>
      </c>
      <c r="C6005" t="s">
        <v>53</v>
      </c>
      <c r="D6005" t="s">
        <v>37</v>
      </c>
      <c r="E6005" t="s">
        <v>25</v>
      </c>
      <c r="F6005">
        <v>35</v>
      </c>
      <c r="G6005" t="s">
        <v>75</v>
      </c>
      <c r="H6005" t="s">
        <v>27</v>
      </c>
      <c r="I6005">
        <f t="shared" si="372"/>
        <v>10.5</v>
      </c>
      <c r="J6005">
        <v>15</v>
      </c>
      <c r="K6005">
        <v>70</v>
      </c>
      <c r="L6005">
        <v>85</v>
      </c>
      <c r="M6005">
        <v>1</v>
      </c>
      <c r="N6005">
        <v>85</v>
      </c>
      <c r="O6005">
        <f t="shared" si="373"/>
        <v>10.5</v>
      </c>
      <c r="P6005">
        <f t="shared" si="374"/>
        <v>74.5</v>
      </c>
      <c r="Q6005" s="2">
        <f t="shared" si="375"/>
        <v>0.87647058823529411</v>
      </c>
      <c r="R6005">
        <v>4</v>
      </c>
      <c r="S6005" t="s">
        <v>65</v>
      </c>
    </row>
    <row r="6006" spans="1:19" x14ac:dyDescent="0.3">
      <c r="A6006">
        <v>174499</v>
      </c>
      <c r="B6006" s="1">
        <v>45448</v>
      </c>
      <c r="C6006" t="s">
        <v>85</v>
      </c>
      <c r="D6006" t="s">
        <v>24</v>
      </c>
      <c r="E6006" t="s">
        <v>17</v>
      </c>
      <c r="F6006">
        <v>29</v>
      </c>
      <c r="G6006" t="s">
        <v>79</v>
      </c>
      <c r="H6006" t="s">
        <v>27</v>
      </c>
      <c r="I6006">
        <f t="shared" si="372"/>
        <v>16.099999999999998</v>
      </c>
      <c r="J6006">
        <v>23</v>
      </c>
      <c r="K6006">
        <v>40</v>
      </c>
      <c r="L6006">
        <v>63</v>
      </c>
      <c r="M6006">
        <v>1</v>
      </c>
      <c r="N6006">
        <v>63</v>
      </c>
      <c r="O6006">
        <f t="shared" si="373"/>
        <v>16.099999999999998</v>
      </c>
      <c r="P6006">
        <f t="shared" si="374"/>
        <v>46.900000000000006</v>
      </c>
      <c r="Q6006" s="2">
        <f t="shared" si="375"/>
        <v>0.74444444444444458</v>
      </c>
      <c r="R6006">
        <v>5</v>
      </c>
      <c r="S6006" t="s">
        <v>70</v>
      </c>
    </row>
    <row r="6007" spans="1:19" x14ac:dyDescent="0.3">
      <c r="A6007">
        <v>197060</v>
      </c>
      <c r="B6007" s="1">
        <v>45346</v>
      </c>
      <c r="C6007" t="s">
        <v>30</v>
      </c>
      <c r="D6007" t="s">
        <v>24</v>
      </c>
      <c r="E6007" t="s">
        <v>17</v>
      </c>
      <c r="F6007">
        <v>24</v>
      </c>
      <c r="G6007" t="s">
        <v>66</v>
      </c>
      <c r="H6007" t="s">
        <v>27</v>
      </c>
      <c r="I6007">
        <f t="shared" si="372"/>
        <v>7</v>
      </c>
      <c r="J6007">
        <v>10</v>
      </c>
      <c r="K6007">
        <v>40</v>
      </c>
      <c r="L6007">
        <v>50</v>
      </c>
      <c r="M6007">
        <v>1</v>
      </c>
      <c r="N6007">
        <v>50</v>
      </c>
      <c r="O6007">
        <f t="shared" si="373"/>
        <v>7</v>
      </c>
      <c r="P6007">
        <f t="shared" si="374"/>
        <v>43</v>
      </c>
      <c r="Q6007" s="2">
        <f t="shared" si="375"/>
        <v>0.86</v>
      </c>
      <c r="R6007">
        <v>4</v>
      </c>
      <c r="S6007" t="s">
        <v>72</v>
      </c>
    </row>
    <row r="6008" spans="1:19" x14ac:dyDescent="0.3">
      <c r="A6008">
        <v>124368</v>
      </c>
      <c r="B6008" s="1">
        <v>45323</v>
      </c>
      <c r="C6008" t="s">
        <v>53</v>
      </c>
      <c r="D6008" t="s">
        <v>37</v>
      </c>
      <c r="E6008" t="s">
        <v>25</v>
      </c>
      <c r="F6008">
        <v>19</v>
      </c>
      <c r="G6008" t="s">
        <v>38</v>
      </c>
      <c r="H6008" t="s">
        <v>19</v>
      </c>
      <c r="I6008">
        <f t="shared" si="372"/>
        <v>10.5</v>
      </c>
      <c r="J6008">
        <v>15</v>
      </c>
      <c r="K6008">
        <v>0</v>
      </c>
      <c r="L6008">
        <v>15</v>
      </c>
      <c r="M6008">
        <v>1</v>
      </c>
      <c r="N6008">
        <v>15</v>
      </c>
      <c r="O6008">
        <f t="shared" si="373"/>
        <v>10.5</v>
      </c>
      <c r="P6008">
        <f t="shared" si="374"/>
        <v>4.5</v>
      </c>
      <c r="Q6008" s="2">
        <f t="shared" si="375"/>
        <v>0.3</v>
      </c>
      <c r="R6008">
        <v>1</v>
      </c>
      <c r="S6008" t="s">
        <v>71</v>
      </c>
    </row>
    <row r="6009" spans="1:19" x14ac:dyDescent="0.3">
      <c r="A6009">
        <v>194434</v>
      </c>
      <c r="B6009" s="1">
        <v>45379</v>
      </c>
      <c r="C6009" t="s">
        <v>53</v>
      </c>
      <c r="D6009" t="s">
        <v>37</v>
      </c>
      <c r="E6009" t="s">
        <v>17</v>
      </c>
      <c r="F6009">
        <v>28</v>
      </c>
      <c r="G6009" t="s">
        <v>75</v>
      </c>
      <c r="H6009" t="s">
        <v>27</v>
      </c>
      <c r="I6009">
        <f t="shared" si="372"/>
        <v>10.5</v>
      </c>
      <c r="J6009">
        <v>15</v>
      </c>
      <c r="K6009">
        <v>70</v>
      </c>
      <c r="L6009">
        <v>85</v>
      </c>
      <c r="M6009">
        <v>4</v>
      </c>
      <c r="N6009">
        <v>340</v>
      </c>
      <c r="O6009">
        <f t="shared" si="373"/>
        <v>42</v>
      </c>
      <c r="P6009">
        <f t="shared" si="374"/>
        <v>298</v>
      </c>
      <c r="Q6009" s="2">
        <f t="shared" si="375"/>
        <v>0.87647058823529411</v>
      </c>
      <c r="R6009">
        <v>5</v>
      </c>
      <c r="S6009" t="s">
        <v>72</v>
      </c>
    </row>
    <row r="6010" spans="1:19" x14ac:dyDescent="0.3">
      <c r="A6010">
        <v>139054</v>
      </c>
      <c r="B6010" s="1">
        <v>45491</v>
      </c>
      <c r="C6010" t="s">
        <v>23</v>
      </c>
      <c r="D6010" t="s">
        <v>24</v>
      </c>
      <c r="E6010" t="s">
        <v>17</v>
      </c>
      <c r="F6010">
        <v>19</v>
      </c>
      <c r="G6010" t="s">
        <v>26</v>
      </c>
      <c r="H6010" t="s">
        <v>27</v>
      </c>
      <c r="I6010">
        <f t="shared" si="372"/>
        <v>6.3</v>
      </c>
      <c r="J6010">
        <v>9</v>
      </c>
      <c r="K6010">
        <v>40</v>
      </c>
      <c r="L6010">
        <v>49</v>
      </c>
      <c r="M6010">
        <v>1</v>
      </c>
      <c r="N6010">
        <v>49</v>
      </c>
      <c r="O6010">
        <f t="shared" si="373"/>
        <v>6.3</v>
      </c>
      <c r="P6010">
        <f t="shared" si="374"/>
        <v>42.7</v>
      </c>
      <c r="Q6010" s="2">
        <f t="shared" si="375"/>
        <v>0.87142857142857144</v>
      </c>
      <c r="R6010">
        <v>3</v>
      </c>
      <c r="S6010" t="s">
        <v>84</v>
      </c>
    </row>
    <row r="6011" spans="1:19" x14ac:dyDescent="0.3">
      <c r="A6011">
        <v>128295</v>
      </c>
      <c r="B6011" s="1">
        <v>45291</v>
      </c>
      <c r="C6011" t="s">
        <v>36</v>
      </c>
      <c r="D6011" t="s">
        <v>37</v>
      </c>
      <c r="E6011" t="s">
        <v>17</v>
      </c>
      <c r="F6011">
        <v>26</v>
      </c>
      <c r="G6011" t="s">
        <v>60</v>
      </c>
      <c r="H6011" t="s">
        <v>19</v>
      </c>
      <c r="I6011">
        <f t="shared" si="372"/>
        <v>22.4</v>
      </c>
      <c r="J6011">
        <v>32</v>
      </c>
      <c r="K6011">
        <v>0</v>
      </c>
      <c r="L6011">
        <v>32</v>
      </c>
      <c r="M6011">
        <v>3</v>
      </c>
      <c r="N6011">
        <v>96</v>
      </c>
      <c r="O6011">
        <f t="shared" si="373"/>
        <v>67.199999999999989</v>
      </c>
      <c r="P6011">
        <f t="shared" si="374"/>
        <v>28.800000000000011</v>
      </c>
      <c r="Q6011" s="2">
        <f t="shared" si="375"/>
        <v>0.3000000000000001</v>
      </c>
      <c r="R6011">
        <v>3</v>
      </c>
      <c r="S6011" t="s">
        <v>73</v>
      </c>
    </row>
    <row r="6012" spans="1:19" x14ac:dyDescent="0.3">
      <c r="A6012">
        <v>120942</v>
      </c>
      <c r="B6012" s="1">
        <v>45599</v>
      </c>
      <c r="C6012" t="s">
        <v>76</v>
      </c>
      <c r="D6012" t="s">
        <v>37</v>
      </c>
      <c r="E6012" t="s">
        <v>17</v>
      </c>
      <c r="F6012">
        <v>29</v>
      </c>
      <c r="G6012" t="s">
        <v>41</v>
      </c>
      <c r="H6012" t="s">
        <v>19</v>
      </c>
      <c r="I6012">
        <f t="shared" si="372"/>
        <v>31.499999999999996</v>
      </c>
      <c r="J6012">
        <v>45</v>
      </c>
      <c r="K6012">
        <v>0</v>
      </c>
      <c r="L6012">
        <v>45</v>
      </c>
      <c r="M6012">
        <v>2</v>
      </c>
      <c r="N6012">
        <v>90</v>
      </c>
      <c r="O6012">
        <f t="shared" si="373"/>
        <v>62.999999999999993</v>
      </c>
      <c r="P6012">
        <f t="shared" si="374"/>
        <v>27.000000000000007</v>
      </c>
      <c r="Q6012" s="2">
        <f t="shared" si="375"/>
        <v>0.3000000000000001</v>
      </c>
      <c r="R6012">
        <v>5</v>
      </c>
      <c r="S6012" t="s">
        <v>61</v>
      </c>
    </row>
    <row r="6013" spans="1:19" x14ac:dyDescent="0.3">
      <c r="A6013">
        <v>130128</v>
      </c>
      <c r="B6013" s="1">
        <v>45243</v>
      </c>
      <c r="C6013" t="s">
        <v>82</v>
      </c>
      <c r="D6013" t="s">
        <v>37</v>
      </c>
      <c r="E6013" t="s">
        <v>17</v>
      </c>
      <c r="F6013">
        <v>18</v>
      </c>
      <c r="G6013" t="s">
        <v>62</v>
      </c>
      <c r="H6013" t="s">
        <v>19</v>
      </c>
      <c r="I6013">
        <f t="shared" si="372"/>
        <v>14</v>
      </c>
      <c r="J6013">
        <v>20</v>
      </c>
      <c r="K6013">
        <v>0</v>
      </c>
      <c r="L6013">
        <v>20</v>
      </c>
      <c r="M6013">
        <v>1</v>
      </c>
      <c r="N6013">
        <v>20</v>
      </c>
      <c r="O6013">
        <f t="shared" si="373"/>
        <v>14</v>
      </c>
      <c r="P6013">
        <f t="shared" si="374"/>
        <v>6</v>
      </c>
      <c r="Q6013" s="2">
        <f t="shared" si="375"/>
        <v>0.3</v>
      </c>
      <c r="R6013">
        <v>4</v>
      </c>
      <c r="S6013" t="s">
        <v>70</v>
      </c>
    </row>
    <row r="6014" spans="1:19" x14ac:dyDescent="0.3">
      <c r="A6014">
        <v>130552</v>
      </c>
      <c r="B6014" s="1">
        <v>45397</v>
      </c>
      <c r="C6014" t="s">
        <v>48</v>
      </c>
      <c r="D6014" t="s">
        <v>16</v>
      </c>
      <c r="E6014" t="s">
        <v>25</v>
      </c>
      <c r="F6014">
        <v>20</v>
      </c>
      <c r="G6014" t="s">
        <v>66</v>
      </c>
      <c r="H6014" t="s">
        <v>27</v>
      </c>
      <c r="I6014">
        <f t="shared" si="372"/>
        <v>91</v>
      </c>
      <c r="J6014">
        <v>130</v>
      </c>
      <c r="K6014">
        <v>40</v>
      </c>
      <c r="L6014">
        <v>170</v>
      </c>
      <c r="M6014">
        <v>1</v>
      </c>
      <c r="N6014">
        <v>170</v>
      </c>
      <c r="O6014">
        <f t="shared" si="373"/>
        <v>91</v>
      </c>
      <c r="P6014">
        <f t="shared" si="374"/>
        <v>79</v>
      </c>
      <c r="Q6014" s="2">
        <f t="shared" si="375"/>
        <v>0.46470588235294119</v>
      </c>
      <c r="R6014">
        <v>5</v>
      </c>
      <c r="S6014" t="s">
        <v>20</v>
      </c>
    </row>
    <row r="6015" spans="1:19" x14ac:dyDescent="0.3">
      <c r="A6015">
        <v>160229</v>
      </c>
      <c r="B6015" s="1">
        <v>45541</v>
      </c>
      <c r="C6015" t="s">
        <v>23</v>
      </c>
      <c r="D6015" t="s">
        <v>24</v>
      </c>
      <c r="E6015" t="s">
        <v>17</v>
      </c>
      <c r="F6015">
        <v>35</v>
      </c>
      <c r="G6015" t="s">
        <v>62</v>
      </c>
      <c r="H6015" t="s">
        <v>19</v>
      </c>
      <c r="I6015">
        <f t="shared" si="372"/>
        <v>6.3</v>
      </c>
      <c r="J6015">
        <v>9</v>
      </c>
      <c r="K6015">
        <v>0</v>
      </c>
      <c r="L6015">
        <v>9</v>
      </c>
      <c r="M6015">
        <v>2</v>
      </c>
      <c r="N6015">
        <v>18</v>
      </c>
      <c r="O6015">
        <f t="shared" si="373"/>
        <v>12.6</v>
      </c>
      <c r="P6015">
        <f t="shared" si="374"/>
        <v>5.4</v>
      </c>
      <c r="Q6015" s="2">
        <f t="shared" si="375"/>
        <v>0.30000000000000004</v>
      </c>
      <c r="R6015">
        <v>1</v>
      </c>
      <c r="S6015" t="s">
        <v>81</v>
      </c>
    </row>
    <row r="6016" spans="1:19" x14ac:dyDescent="0.3">
      <c r="A6016">
        <v>157498</v>
      </c>
      <c r="B6016" s="1">
        <v>45483</v>
      </c>
      <c r="C6016" t="s">
        <v>50</v>
      </c>
      <c r="D6016" t="s">
        <v>16</v>
      </c>
      <c r="E6016" t="s">
        <v>25</v>
      </c>
      <c r="F6016">
        <v>20</v>
      </c>
      <c r="G6016" t="s">
        <v>21</v>
      </c>
      <c r="H6016" t="s">
        <v>19</v>
      </c>
      <c r="I6016">
        <f t="shared" si="372"/>
        <v>67.899999999999991</v>
      </c>
      <c r="J6016">
        <v>97</v>
      </c>
      <c r="K6016">
        <v>0</v>
      </c>
      <c r="L6016">
        <v>97</v>
      </c>
      <c r="M6016">
        <v>5</v>
      </c>
      <c r="N6016">
        <v>485</v>
      </c>
      <c r="O6016">
        <f t="shared" si="373"/>
        <v>339.49999999999994</v>
      </c>
      <c r="P6016">
        <f t="shared" si="374"/>
        <v>145.50000000000006</v>
      </c>
      <c r="Q6016" s="2">
        <f t="shared" si="375"/>
        <v>0.3000000000000001</v>
      </c>
      <c r="R6016">
        <v>3</v>
      </c>
      <c r="S6016" t="s">
        <v>49</v>
      </c>
    </row>
    <row r="6017" spans="1:19" x14ac:dyDescent="0.3">
      <c r="A6017">
        <v>128877</v>
      </c>
      <c r="B6017" s="1">
        <v>45375</v>
      </c>
      <c r="C6017" t="s">
        <v>50</v>
      </c>
      <c r="D6017" t="s">
        <v>16</v>
      </c>
      <c r="E6017" t="s">
        <v>17</v>
      </c>
      <c r="F6017">
        <v>34</v>
      </c>
      <c r="G6017" t="s">
        <v>66</v>
      </c>
      <c r="H6017" t="s">
        <v>27</v>
      </c>
      <c r="I6017">
        <f t="shared" si="372"/>
        <v>67.899999999999991</v>
      </c>
      <c r="J6017">
        <v>97</v>
      </c>
      <c r="K6017">
        <v>40</v>
      </c>
      <c r="L6017">
        <v>137</v>
      </c>
      <c r="M6017">
        <v>1</v>
      </c>
      <c r="N6017">
        <v>137</v>
      </c>
      <c r="O6017">
        <f t="shared" si="373"/>
        <v>67.899999999999991</v>
      </c>
      <c r="P6017">
        <f t="shared" si="374"/>
        <v>69.100000000000009</v>
      </c>
      <c r="Q6017" s="2">
        <f t="shared" si="375"/>
        <v>0.50437956204379564</v>
      </c>
      <c r="R6017">
        <v>5</v>
      </c>
      <c r="S6017" t="s">
        <v>70</v>
      </c>
    </row>
    <row r="6018" spans="1:19" x14ac:dyDescent="0.3">
      <c r="A6018">
        <v>179542</v>
      </c>
      <c r="B6018" s="1">
        <v>45547</v>
      </c>
      <c r="C6018" t="s">
        <v>30</v>
      </c>
      <c r="D6018" t="s">
        <v>24</v>
      </c>
      <c r="E6018" t="s">
        <v>17</v>
      </c>
      <c r="F6018">
        <v>18</v>
      </c>
      <c r="G6018" t="s">
        <v>80</v>
      </c>
      <c r="H6018" t="s">
        <v>27</v>
      </c>
      <c r="I6018">
        <f t="shared" si="372"/>
        <v>7</v>
      </c>
      <c r="J6018">
        <v>10</v>
      </c>
      <c r="K6018">
        <v>40</v>
      </c>
      <c r="L6018">
        <v>50</v>
      </c>
      <c r="M6018">
        <v>1</v>
      </c>
      <c r="N6018">
        <v>50</v>
      </c>
      <c r="O6018">
        <f t="shared" si="373"/>
        <v>7</v>
      </c>
      <c r="P6018">
        <f t="shared" si="374"/>
        <v>43</v>
      </c>
      <c r="Q6018" s="2">
        <f t="shared" si="375"/>
        <v>0.86</v>
      </c>
      <c r="R6018">
        <v>5</v>
      </c>
      <c r="S6018" t="s">
        <v>45</v>
      </c>
    </row>
    <row r="6019" spans="1:19" x14ac:dyDescent="0.3">
      <c r="A6019">
        <v>173845</v>
      </c>
      <c r="B6019" s="1">
        <v>45252</v>
      </c>
      <c r="C6019" t="s">
        <v>33</v>
      </c>
      <c r="D6019" t="s">
        <v>16</v>
      </c>
      <c r="E6019" t="s">
        <v>17</v>
      </c>
      <c r="F6019">
        <v>27</v>
      </c>
      <c r="G6019" t="s">
        <v>29</v>
      </c>
      <c r="H6019" t="s">
        <v>19</v>
      </c>
      <c r="I6019">
        <f t="shared" ref="I6019:I6082" si="376">0.7*J6019</f>
        <v>82.6</v>
      </c>
      <c r="J6019">
        <v>118</v>
      </c>
      <c r="K6019">
        <v>0</v>
      </c>
      <c r="L6019">
        <v>118</v>
      </c>
      <c r="M6019">
        <v>4</v>
      </c>
      <c r="N6019">
        <v>472</v>
      </c>
      <c r="O6019">
        <f t="shared" ref="O6019:O6082" si="377">I6019*M6019</f>
        <v>330.4</v>
      </c>
      <c r="P6019">
        <f t="shared" ref="P6019:P6082" si="378">N6019-O6019</f>
        <v>141.60000000000002</v>
      </c>
      <c r="Q6019" s="2">
        <f t="shared" ref="Q6019:Q6082" si="379">(P6019/N6019)</f>
        <v>0.30000000000000004</v>
      </c>
      <c r="R6019">
        <v>5</v>
      </c>
      <c r="S6019" t="s">
        <v>57</v>
      </c>
    </row>
    <row r="6020" spans="1:19" x14ac:dyDescent="0.3">
      <c r="A6020">
        <v>148993</v>
      </c>
      <c r="B6020" s="1">
        <v>45389</v>
      </c>
      <c r="C6020" t="s">
        <v>30</v>
      </c>
      <c r="D6020" t="s">
        <v>24</v>
      </c>
      <c r="E6020" t="s">
        <v>17</v>
      </c>
      <c r="F6020">
        <v>18</v>
      </c>
      <c r="G6020" t="s">
        <v>51</v>
      </c>
      <c r="H6020" t="s">
        <v>27</v>
      </c>
      <c r="I6020">
        <f t="shared" si="376"/>
        <v>7</v>
      </c>
      <c r="J6020">
        <v>10</v>
      </c>
      <c r="K6020">
        <v>50</v>
      </c>
      <c r="L6020">
        <v>60</v>
      </c>
      <c r="M6020">
        <v>2</v>
      </c>
      <c r="N6020">
        <v>120</v>
      </c>
      <c r="O6020">
        <f t="shared" si="377"/>
        <v>14</v>
      </c>
      <c r="P6020">
        <f t="shared" si="378"/>
        <v>106</v>
      </c>
      <c r="Q6020" s="2">
        <f t="shared" si="379"/>
        <v>0.8833333333333333</v>
      </c>
      <c r="R6020">
        <v>4</v>
      </c>
      <c r="S6020" t="s">
        <v>39</v>
      </c>
    </row>
    <row r="6021" spans="1:19" x14ac:dyDescent="0.3">
      <c r="A6021">
        <v>129746</v>
      </c>
      <c r="B6021" s="1">
        <v>45504</v>
      </c>
      <c r="C6021" t="s">
        <v>23</v>
      </c>
      <c r="D6021" t="s">
        <v>24</v>
      </c>
      <c r="E6021" t="s">
        <v>17</v>
      </c>
      <c r="F6021">
        <v>18</v>
      </c>
      <c r="G6021" t="s">
        <v>77</v>
      </c>
      <c r="H6021" t="s">
        <v>19</v>
      </c>
      <c r="I6021">
        <f t="shared" si="376"/>
        <v>6.3</v>
      </c>
      <c r="J6021">
        <v>9</v>
      </c>
      <c r="K6021">
        <v>0</v>
      </c>
      <c r="L6021">
        <v>9</v>
      </c>
      <c r="M6021">
        <v>1</v>
      </c>
      <c r="N6021">
        <v>9</v>
      </c>
      <c r="O6021">
        <f t="shared" si="377"/>
        <v>6.3</v>
      </c>
      <c r="P6021">
        <f t="shared" si="378"/>
        <v>2.7</v>
      </c>
      <c r="Q6021" s="2">
        <f t="shared" si="379"/>
        <v>0.30000000000000004</v>
      </c>
      <c r="R6021">
        <v>2</v>
      </c>
      <c r="S6021" t="s">
        <v>28</v>
      </c>
    </row>
    <row r="6022" spans="1:19" x14ac:dyDescent="0.3">
      <c r="A6022">
        <v>125624</v>
      </c>
      <c r="B6022" s="1">
        <v>45370</v>
      </c>
      <c r="C6022" t="s">
        <v>53</v>
      </c>
      <c r="D6022" t="s">
        <v>37</v>
      </c>
      <c r="E6022" t="s">
        <v>17</v>
      </c>
      <c r="F6022">
        <v>29</v>
      </c>
      <c r="G6022" t="s">
        <v>77</v>
      </c>
      <c r="H6022" t="s">
        <v>19</v>
      </c>
      <c r="I6022">
        <f t="shared" si="376"/>
        <v>10.5</v>
      </c>
      <c r="J6022">
        <v>15</v>
      </c>
      <c r="K6022">
        <v>0</v>
      </c>
      <c r="L6022">
        <v>15</v>
      </c>
      <c r="M6022">
        <v>1</v>
      </c>
      <c r="N6022">
        <v>15</v>
      </c>
      <c r="O6022">
        <f t="shared" si="377"/>
        <v>10.5</v>
      </c>
      <c r="P6022">
        <f t="shared" si="378"/>
        <v>4.5</v>
      </c>
      <c r="Q6022" s="2">
        <f t="shared" si="379"/>
        <v>0.3</v>
      </c>
      <c r="R6022">
        <v>5</v>
      </c>
      <c r="S6022" t="s">
        <v>20</v>
      </c>
    </row>
    <row r="6023" spans="1:19" x14ac:dyDescent="0.3">
      <c r="A6023">
        <v>122616</v>
      </c>
      <c r="B6023" s="1">
        <v>45247</v>
      </c>
      <c r="C6023" t="s">
        <v>53</v>
      </c>
      <c r="D6023" t="s">
        <v>37</v>
      </c>
      <c r="E6023" t="s">
        <v>17</v>
      </c>
      <c r="F6023">
        <v>18</v>
      </c>
      <c r="G6023" t="s">
        <v>54</v>
      </c>
      <c r="H6023" t="s">
        <v>19</v>
      </c>
      <c r="I6023">
        <f t="shared" si="376"/>
        <v>10.5</v>
      </c>
      <c r="J6023">
        <v>15</v>
      </c>
      <c r="K6023">
        <v>0</v>
      </c>
      <c r="L6023">
        <v>15</v>
      </c>
      <c r="M6023">
        <v>3</v>
      </c>
      <c r="N6023">
        <v>45</v>
      </c>
      <c r="O6023">
        <f t="shared" si="377"/>
        <v>31.5</v>
      </c>
      <c r="P6023">
        <f t="shared" si="378"/>
        <v>13.5</v>
      </c>
      <c r="Q6023" s="2">
        <f t="shared" si="379"/>
        <v>0.3</v>
      </c>
      <c r="R6023">
        <v>4</v>
      </c>
      <c r="S6023" t="s">
        <v>39</v>
      </c>
    </row>
    <row r="6024" spans="1:19" x14ac:dyDescent="0.3">
      <c r="A6024">
        <v>140704</v>
      </c>
      <c r="B6024" s="1">
        <v>45511</v>
      </c>
      <c r="C6024" t="s">
        <v>53</v>
      </c>
      <c r="D6024" t="s">
        <v>37</v>
      </c>
      <c r="E6024" t="s">
        <v>17</v>
      </c>
      <c r="F6024">
        <v>18</v>
      </c>
      <c r="G6024" t="s">
        <v>54</v>
      </c>
      <c r="H6024" t="s">
        <v>19</v>
      </c>
      <c r="I6024">
        <f t="shared" si="376"/>
        <v>10.5</v>
      </c>
      <c r="J6024">
        <v>15</v>
      </c>
      <c r="K6024">
        <v>0</v>
      </c>
      <c r="L6024">
        <v>15</v>
      </c>
      <c r="M6024">
        <v>1</v>
      </c>
      <c r="N6024">
        <v>15</v>
      </c>
      <c r="O6024">
        <f t="shared" si="377"/>
        <v>10.5</v>
      </c>
      <c r="P6024">
        <f t="shared" si="378"/>
        <v>4.5</v>
      </c>
      <c r="Q6024" s="2">
        <f t="shared" si="379"/>
        <v>0.3</v>
      </c>
      <c r="R6024">
        <v>5</v>
      </c>
      <c r="S6024" t="s">
        <v>70</v>
      </c>
    </row>
    <row r="6025" spans="1:19" x14ac:dyDescent="0.3">
      <c r="A6025">
        <v>184964</v>
      </c>
      <c r="B6025" s="1">
        <v>45362</v>
      </c>
      <c r="C6025" t="s">
        <v>30</v>
      </c>
      <c r="D6025" t="s">
        <v>24</v>
      </c>
      <c r="E6025" t="s">
        <v>17</v>
      </c>
      <c r="F6025">
        <v>18</v>
      </c>
      <c r="G6025" t="s">
        <v>77</v>
      </c>
      <c r="H6025" t="s">
        <v>19</v>
      </c>
      <c r="I6025">
        <f t="shared" si="376"/>
        <v>7</v>
      </c>
      <c r="J6025">
        <v>10</v>
      </c>
      <c r="K6025">
        <v>0</v>
      </c>
      <c r="L6025">
        <v>10</v>
      </c>
      <c r="M6025">
        <v>1</v>
      </c>
      <c r="N6025">
        <v>10</v>
      </c>
      <c r="O6025">
        <f t="shared" si="377"/>
        <v>7</v>
      </c>
      <c r="P6025">
        <f t="shared" si="378"/>
        <v>3</v>
      </c>
      <c r="Q6025" s="2">
        <f t="shared" si="379"/>
        <v>0.3</v>
      </c>
      <c r="R6025">
        <v>4</v>
      </c>
      <c r="S6025" t="s">
        <v>57</v>
      </c>
    </row>
    <row r="6026" spans="1:19" x14ac:dyDescent="0.3">
      <c r="A6026">
        <v>125522</v>
      </c>
      <c r="B6026" s="1">
        <v>45440</v>
      </c>
      <c r="C6026" t="s">
        <v>30</v>
      </c>
      <c r="D6026" t="s">
        <v>24</v>
      </c>
      <c r="E6026" t="s">
        <v>25</v>
      </c>
      <c r="F6026">
        <v>20</v>
      </c>
      <c r="G6026" t="s">
        <v>60</v>
      </c>
      <c r="H6026" t="s">
        <v>19</v>
      </c>
      <c r="I6026">
        <f t="shared" si="376"/>
        <v>7</v>
      </c>
      <c r="J6026">
        <v>10</v>
      </c>
      <c r="K6026">
        <v>0</v>
      </c>
      <c r="L6026">
        <v>10</v>
      </c>
      <c r="M6026">
        <v>1</v>
      </c>
      <c r="N6026">
        <v>10</v>
      </c>
      <c r="O6026">
        <f t="shared" si="377"/>
        <v>7</v>
      </c>
      <c r="P6026">
        <f t="shared" si="378"/>
        <v>3</v>
      </c>
      <c r="Q6026" s="2">
        <f t="shared" si="379"/>
        <v>0.3</v>
      </c>
      <c r="R6026">
        <v>4</v>
      </c>
      <c r="S6026" t="s">
        <v>43</v>
      </c>
    </row>
    <row r="6027" spans="1:19" x14ac:dyDescent="0.3">
      <c r="A6027">
        <v>171690</v>
      </c>
      <c r="B6027" s="1">
        <v>45256</v>
      </c>
      <c r="C6027" t="s">
        <v>48</v>
      </c>
      <c r="D6027" t="s">
        <v>16</v>
      </c>
      <c r="E6027" t="s">
        <v>17</v>
      </c>
      <c r="F6027">
        <v>20</v>
      </c>
      <c r="G6027" t="s">
        <v>41</v>
      </c>
      <c r="H6027" t="s">
        <v>19</v>
      </c>
      <c r="I6027">
        <f t="shared" si="376"/>
        <v>91</v>
      </c>
      <c r="J6027">
        <v>130</v>
      </c>
      <c r="K6027">
        <v>0</v>
      </c>
      <c r="L6027">
        <v>130</v>
      </c>
      <c r="M6027">
        <v>2</v>
      </c>
      <c r="N6027">
        <v>260</v>
      </c>
      <c r="O6027">
        <f t="shared" si="377"/>
        <v>182</v>
      </c>
      <c r="P6027">
        <f t="shared" si="378"/>
        <v>78</v>
      </c>
      <c r="Q6027" s="2">
        <f t="shared" si="379"/>
        <v>0.3</v>
      </c>
      <c r="R6027">
        <v>5</v>
      </c>
      <c r="S6027" t="s">
        <v>45</v>
      </c>
    </row>
    <row r="6028" spans="1:19" x14ac:dyDescent="0.3">
      <c r="A6028">
        <v>180985</v>
      </c>
      <c r="B6028" s="1">
        <v>45465</v>
      </c>
      <c r="C6028" t="s">
        <v>42</v>
      </c>
      <c r="D6028" t="s">
        <v>16</v>
      </c>
      <c r="E6028" t="s">
        <v>17</v>
      </c>
      <c r="F6028">
        <v>19</v>
      </c>
      <c r="G6028" t="s">
        <v>69</v>
      </c>
      <c r="H6028" t="s">
        <v>19</v>
      </c>
      <c r="I6028">
        <f t="shared" si="376"/>
        <v>45.5</v>
      </c>
      <c r="J6028">
        <v>65</v>
      </c>
      <c r="K6028">
        <v>0</v>
      </c>
      <c r="L6028">
        <v>65</v>
      </c>
      <c r="M6028">
        <v>1</v>
      </c>
      <c r="N6028">
        <v>65</v>
      </c>
      <c r="O6028">
        <f t="shared" si="377"/>
        <v>45.5</v>
      </c>
      <c r="P6028">
        <f t="shared" si="378"/>
        <v>19.5</v>
      </c>
      <c r="Q6028" s="2">
        <f t="shared" si="379"/>
        <v>0.3</v>
      </c>
      <c r="R6028">
        <v>4</v>
      </c>
      <c r="S6028" t="s">
        <v>39</v>
      </c>
    </row>
    <row r="6029" spans="1:19" x14ac:dyDescent="0.3">
      <c r="A6029">
        <v>190695</v>
      </c>
      <c r="B6029" s="1">
        <v>45580</v>
      </c>
      <c r="C6029" t="s">
        <v>78</v>
      </c>
      <c r="D6029" t="s">
        <v>37</v>
      </c>
      <c r="E6029" t="s">
        <v>17</v>
      </c>
      <c r="F6029">
        <v>18</v>
      </c>
      <c r="G6029" t="s">
        <v>18</v>
      </c>
      <c r="H6029" t="s">
        <v>19</v>
      </c>
      <c r="I6029">
        <f t="shared" si="376"/>
        <v>35</v>
      </c>
      <c r="J6029">
        <v>50</v>
      </c>
      <c r="K6029">
        <v>0</v>
      </c>
      <c r="L6029">
        <v>50</v>
      </c>
      <c r="M6029">
        <v>1</v>
      </c>
      <c r="N6029">
        <v>50</v>
      </c>
      <c r="O6029">
        <f t="shared" si="377"/>
        <v>35</v>
      </c>
      <c r="P6029">
        <f t="shared" si="378"/>
        <v>15</v>
      </c>
      <c r="Q6029" s="2">
        <f t="shared" si="379"/>
        <v>0.3</v>
      </c>
      <c r="R6029">
        <v>1</v>
      </c>
      <c r="S6029" t="s">
        <v>35</v>
      </c>
    </row>
    <row r="6030" spans="1:19" x14ac:dyDescent="0.3">
      <c r="A6030">
        <v>133283</v>
      </c>
      <c r="B6030" s="1">
        <v>45268</v>
      </c>
      <c r="C6030" t="s">
        <v>23</v>
      </c>
      <c r="D6030" t="s">
        <v>24</v>
      </c>
      <c r="E6030" t="s">
        <v>17</v>
      </c>
      <c r="F6030">
        <v>19</v>
      </c>
      <c r="G6030" t="s">
        <v>60</v>
      </c>
      <c r="H6030" t="s">
        <v>19</v>
      </c>
      <c r="I6030">
        <f t="shared" si="376"/>
        <v>6.3</v>
      </c>
      <c r="J6030">
        <v>9</v>
      </c>
      <c r="K6030">
        <v>0</v>
      </c>
      <c r="L6030">
        <v>9</v>
      </c>
      <c r="M6030">
        <v>1</v>
      </c>
      <c r="N6030">
        <v>9</v>
      </c>
      <c r="O6030">
        <f t="shared" si="377"/>
        <v>6.3</v>
      </c>
      <c r="P6030">
        <f t="shared" si="378"/>
        <v>2.7</v>
      </c>
      <c r="Q6030" s="2">
        <f t="shared" si="379"/>
        <v>0.30000000000000004</v>
      </c>
      <c r="R6030">
        <v>5</v>
      </c>
      <c r="S6030" t="s">
        <v>45</v>
      </c>
    </row>
    <row r="6031" spans="1:19" x14ac:dyDescent="0.3">
      <c r="A6031">
        <v>181420</v>
      </c>
      <c r="B6031" s="1">
        <v>45528</v>
      </c>
      <c r="C6031" t="s">
        <v>82</v>
      </c>
      <c r="D6031" t="s">
        <v>37</v>
      </c>
      <c r="E6031" t="s">
        <v>17</v>
      </c>
      <c r="F6031">
        <v>19</v>
      </c>
      <c r="G6031" t="s">
        <v>75</v>
      </c>
      <c r="H6031" t="s">
        <v>27</v>
      </c>
      <c r="I6031">
        <f t="shared" si="376"/>
        <v>14</v>
      </c>
      <c r="J6031">
        <v>20</v>
      </c>
      <c r="K6031">
        <v>70</v>
      </c>
      <c r="L6031">
        <v>90</v>
      </c>
      <c r="M6031">
        <v>2</v>
      </c>
      <c r="N6031">
        <v>180</v>
      </c>
      <c r="O6031">
        <f t="shared" si="377"/>
        <v>28</v>
      </c>
      <c r="P6031">
        <f t="shared" si="378"/>
        <v>152</v>
      </c>
      <c r="Q6031" s="2">
        <f t="shared" si="379"/>
        <v>0.84444444444444444</v>
      </c>
      <c r="R6031">
        <v>1</v>
      </c>
      <c r="S6031" t="s">
        <v>47</v>
      </c>
    </row>
    <row r="6032" spans="1:19" x14ac:dyDescent="0.3">
      <c r="A6032">
        <v>138249</v>
      </c>
      <c r="B6032" s="1">
        <v>45428</v>
      </c>
      <c r="C6032" t="s">
        <v>50</v>
      </c>
      <c r="D6032" t="s">
        <v>16</v>
      </c>
      <c r="E6032" t="s">
        <v>17</v>
      </c>
      <c r="F6032">
        <v>26</v>
      </c>
      <c r="G6032" t="s">
        <v>18</v>
      </c>
      <c r="H6032" t="s">
        <v>19</v>
      </c>
      <c r="I6032">
        <f t="shared" si="376"/>
        <v>67.899999999999991</v>
      </c>
      <c r="J6032">
        <v>97</v>
      </c>
      <c r="K6032">
        <v>0</v>
      </c>
      <c r="L6032">
        <v>97</v>
      </c>
      <c r="M6032">
        <v>1</v>
      </c>
      <c r="N6032">
        <v>97</v>
      </c>
      <c r="O6032">
        <f t="shared" si="377"/>
        <v>67.899999999999991</v>
      </c>
      <c r="P6032">
        <f t="shared" si="378"/>
        <v>29.100000000000009</v>
      </c>
      <c r="Q6032" s="2">
        <f t="shared" si="379"/>
        <v>0.3000000000000001</v>
      </c>
      <c r="R6032">
        <v>4</v>
      </c>
      <c r="S6032" t="s">
        <v>61</v>
      </c>
    </row>
    <row r="6033" spans="1:19" x14ac:dyDescent="0.3">
      <c r="A6033">
        <v>179354</v>
      </c>
      <c r="B6033" s="1">
        <v>45339</v>
      </c>
      <c r="C6033" t="s">
        <v>50</v>
      </c>
      <c r="D6033" t="s">
        <v>16</v>
      </c>
      <c r="E6033" t="s">
        <v>17</v>
      </c>
      <c r="F6033">
        <v>30</v>
      </c>
      <c r="G6033" t="s">
        <v>29</v>
      </c>
      <c r="H6033" t="s">
        <v>19</v>
      </c>
      <c r="I6033">
        <f t="shared" si="376"/>
        <v>67.899999999999991</v>
      </c>
      <c r="J6033">
        <v>97</v>
      </c>
      <c r="K6033">
        <v>0</v>
      </c>
      <c r="L6033">
        <v>97</v>
      </c>
      <c r="M6033">
        <v>1</v>
      </c>
      <c r="N6033">
        <v>97</v>
      </c>
      <c r="O6033">
        <f t="shared" si="377"/>
        <v>67.899999999999991</v>
      </c>
      <c r="P6033">
        <f t="shared" si="378"/>
        <v>29.100000000000009</v>
      </c>
      <c r="Q6033" s="2">
        <f t="shared" si="379"/>
        <v>0.3000000000000001</v>
      </c>
      <c r="R6033">
        <v>4</v>
      </c>
      <c r="S6033" t="s">
        <v>72</v>
      </c>
    </row>
    <row r="6034" spans="1:19" x14ac:dyDescent="0.3">
      <c r="A6034">
        <v>128519</v>
      </c>
      <c r="B6034" s="1">
        <v>45348</v>
      </c>
      <c r="C6034" t="s">
        <v>42</v>
      </c>
      <c r="D6034" t="s">
        <v>16</v>
      </c>
      <c r="E6034" t="s">
        <v>17</v>
      </c>
      <c r="F6034">
        <v>34</v>
      </c>
      <c r="G6034" t="s">
        <v>77</v>
      </c>
      <c r="H6034" t="s">
        <v>19</v>
      </c>
      <c r="I6034">
        <f t="shared" si="376"/>
        <v>45.5</v>
      </c>
      <c r="J6034">
        <v>65</v>
      </c>
      <c r="K6034">
        <v>0</v>
      </c>
      <c r="L6034">
        <v>65</v>
      </c>
      <c r="M6034">
        <v>3</v>
      </c>
      <c r="N6034">
        <v>195</v>
      </c>
      <c r="O6034">
        <f t="shared" si="377"/>
        <v>136.5</v>
      </c>
      <c r="P6034">
        <f t="shared" si="378"/>
        <v>58.5</v>
      </c>
      <c r="Q6034" s="2">
        <f t="shared" si="379"/>
        <v>0.3</v>
      </c>
      <c r="R6034">
        <v>3</v>
      </c>
      <c r="S6034" t="s">
        <v>22</v>
      </c>
    </row>
    <row r="6035" spans="1:19" x14ac:dyDescent="0.3">
      <c r="A6035">
        <v>192566</v>
      </c>
      <c r="B6035" s="1">
        <v>45319</v>
      </c>
      <c r="C6035" t="s">
        <v>53</v>
      </c>
      <c r="D6035" t="s">
        <v>37</v>
      </c>
      <c r="E6035" t="s">
        <v>17</v>
      </c>
      <c r="F6035">
        <v>27</v>
      </c>
      <c r="G6035" t="s">
        <v>67</v>
      </c>
      <c r="H6035" t="s">
        <v>27</v>
      </c>
      <c r="I6035">
        <f t="shared" si="376"/>
        <v>10.5</v>
      </c>
      <c r="J6035">
        <v>15</v>
      </c>
      <c r="K6035">
        <v>40</v>
      </c>
      <c r="L6035">
        <v>55</v>
      </c>
      <c r="M6035">
        <v>1</v>
      </c>
      <c r="N6035">
        <v>55</v>
      </c>
      <c r="O6035">
        <f t="shared" si="377"/>
        <v>10.5</v>
      </c>
      <c r="P6035">
        <f t="shared" si="378"/>
        <v>44.5</v>
      </c>
      <c r="Q6035" s="2">
        <f t="shared" si="379"/>
        <v>0.80909090909090908</v>
      </c>
      <c r="R6035">
        <v>5</v>
      </c>
      <c r="S6035" t="s">
        <v>70</v>
      </c>
    </row>
    <row r="6036" spans="1:19" x14ac:dyDescent="0.3">
      <c r="A6036">
        <v>166619</v>
      </c>
      <c r="B6036" s="1">
        <v>45352</v>
      </c>
      <c r="C6036" t="s">
        <v>53</v>
      </c>
      <c r="D6036" t="s">
        <v>37</v>
      </c>
      <c r="E6036" t="s">
        <v>17</v>
      </c>
      <c r="F6036">
        <v>20</v>
      </c>
      <c r="G6036" t="s">
        <v>86</v>
      </c>
      <c r="H6036" t="s">
        <v>27</v>
      </c>
      <c r="I6036">
        <f t="shared" si="376"/>
        <v>10.5</v>
      </c>
      <c r="J6036">
        <v>15</v>
      </c>
      <c r="K6036">
        <v>70</v>
      </c>
      <c r="L6036">
        <v>85</v>
      </c>
      <c r="M6036">
        <v>1</v>
      </c>
      <c r="N6036">
        <v>85</v>
      </c>
      <c r="O6036">
        <f t="shared" si="377"/>
        <v>10.5</v>
      </c>
      <c r="P6036">
        <f t="shared" si="378"/>
        <v>74.5</v>
      </c>
      <c r="Q6036" s="2">
        <f t="shared" si="379"/>
        <v>0.87647058823529411</v>
      </c>
      <c r="R6036">
        <v>1</v>
      </c>
      <c r="S6036" t="s">
        <v>87</v>
      </c>
    </row>
    <row r="6037" spans="1:19" x14ac:dyDescent="0.3">
      <c r="A6037">
        <v>188890</v>
      </c>
      <c r="B6037" s="1">
        <v>45505</v>
      </c>
      <c r="C6037" t="s">
        <v>36</v>
      </c>
      <c r="D6037" t="s">
        <v>37</v>
      </c>
      <c r="E6037" t="s">
        <v>25</v>
      </c>
      <c r="F6037">
        <v>29</v>
      </c>
      <c r="G6037" t="s">
        <v>67</v>
      </c>
      <c r="H6037" t="s">
        <v>27</v>
      </c>
      <c r="I6037">
        <f t="shared" si="376"/>
        <v>22.4</v>
      </c>
      <c r="J6037">
        <v>32</v>
      </c>
      <c r="K6037">
        <v>40</v>
      </c>
      <c r="L6037">
        <v>72</v>
      </c>
      <c r="M6037">
        <v>1</v>
      </c>
      <c r="N6037">
        <v>72</v>
      </c>
      <c r="O6037">
        <f t="shared" si="377"/>
        <v>22.4</v>
      </c>
      <c r="P6037">
        <f t="shared" si="378"/>
        <v>49.6</v>
      </c>
      <c r="Q6037" s="2">
        <f t="shared" si="379"/>
        <v>0.68888888888888888</v>
      </c>
      <c r="R6037">
        <v>2</v>
      </c>
      <c r="S6037" t="s">
        <v>35</v>
      </c>
    </row>
    <row r="6038" spans="1:19" x14ac:dyDescent="0.3">
      <c r="A6038">
        <v>150986</v>
      </c>
      <c r="B6038" s="1">
        <v>45451</v>
      </c>
      <c r="C6038" t="s">
        <v>85</v>
      </c>
      <c r="D6038" t="s">
        <v>24</v>
      </c>
      <c r="E6038" t="s">
        <v>17</v>
      </c>
      <c r="F6038">
        <v>22</v>
      </c>
      <c r="G6038" t="s">
        <v>86</v>
      </c>
      <c r="H6038" t="s">
        <v>27</v>
      </c>
      <c r="I6038">
        <f t="shared" si="376"/>
        <v>16.099999999999998</v>
      </c>
      <c r="J6038">
        <v>23</v>
      </c>
      <c r="K6038">
        <v>70</v>
      </c>
      <c r="L6038">
        <v>93</v>
      </c>
      <c r="M6038">
        <v>3</v>
      </c>
      <c r="N6038">
        <v>279</v>
      </c>
      <c r="O6038">
        <f t="shared" si="377"/>
        <v>48.3</v>
      </c>
      <c r="P6038">
        <f t="shared" si="378"/>
        <v>230.7</v>
      </c>
      <c r="Q6038" s="2">
        <f t="shared" si="379"/>
        <v>0.82688172043010744</v>
      </c>
      <c r="R6038">
        <v>2</v>
      </c>
      <c r="S6038" t="s">
        <v>63</v>
      </c>
    </row>
    <row r="6039" spans="1:19" x14ac:dyDescent="0.3">
      <c r="A6039">
        <v>151250</v>
      </c>
      <c r="B6039" s="1">
        <v>45306</v>
      </c>
      <c r="C6039" t="s">
        <v>48</v>
      </c>
      <c r="D6039" t="s">
        <v>16</v>
      </c>
      <c r="E6039" t="s">
        <v>17</v>
      </c>
      <c r="F6039">
        <v>24</v>
      </c>
      <c r="G6039" t="s">
        <v>29</v>
      </c>
      <c r="H6039" t="s">
        <v>19</v>
      </c>
      <c r="I6039">
        <f t="shared" si="376"/>
        <v>91</v>
      </c>
      <c r="J6039">
        <v>130</v>
      </c>
      <c r="K6039">
        <v>0</v>
      </c>
      <c r="L6039">
        <v>130</v>
      </c>
      <c r="M6039">
        <v>1</v>
      </c>
      <c r="N6039">
        <v>130</v>
      </c>
      <c r="O6039">
        <f t="shared" si="377"/>
        <v>91</v>
      </c>
      <c r="P6039">
        <f t="shared" si="378"/>
        <v>39</v>
      </c>
      <c r="Q6039" s="2">
        <f t="shared" si="379"/>
        <v>0.3</v>
      </c>
      <c r="R6039">
        <v>1</v>
      </c>
      <c r="S6039" t="s">
        <v>87</v>
      </c>
    </row>
    <row r="6040" spans="1:19" x14ac:dyDescent="0.3">
      <c r="A6040">
        <v>120005</v>
      </c>
      <c r="B6040" s="1">
        <v>45271</v>
      </c>
      <c r="C6040" t="s">
        <v>42</v>
      </c>
      <c r="D6040" t="s">
        <v>16</v>
      </c>
      <c r="E6040" t="s">
        <v>25</v>
      </c>
      <c r="F6040">
        <v>24</v>
      </c>
      <c r="G6040" t="s">
        <v>29</v>
      </c>
      <c r="H6040" t="s">
        <v>19</v>
      </c>
      <c r="I6040">
        <f t="shared" si="376"/>
        <v>45.5</v>
      </c>
      <c r="J6040">
        <v>65</v>
      </c>
      <c r="K6040">
        <v>0</v>
      </c>
      <c r="L6040">
        <v>65</v>
      </c>
      <c r="M6040">
        <v>1</v>
      </c>
      <c r="N6040">
        <v>65</v>
      </c>
      <c r="O6040">
        <f t="shared" si="377"/>
        <v>45.5</v>
      </c>
      <c r="P6040">
        <f t="shared" si="378"/>
        <v>19.5</v>
      </c>
      <c r="Q6040" s="2">
        <f t="shared" si="379"/>
        <v>0.3</v>
      </c>
      <c r="R6040">
        <v>5</v>
      </c>
      <c r="S6040" t="s">
        <v>43</v>
      </c>
    </row>
    <row r="6041" spans="1:19" x14ac:dyDescent="0.3">
      <c r="A6041">
        <v>198239</v>
      </c>
      <c r="B6041" s="1">
        <v>45503</v>
      </c>
      <c r="C6041" t="s">
        <v>23</v>
      </c>
      <c r="D6041" t="s">
        <v>24</v>
      </c>
      <c r="E6041" t="s">
        <v>25</v>
      </c>
      <c r="F6041">
        <v>32</v>
      </c>
      <c r="G6041" t="s">
        <v>62</v>
      </c>
      <c r="H6041" t="s">
        <v>19</v>
      </c>
      <c r="I6041">
        <f t="shared" si="376"/>
        <v>6.3</v>
      </c>
      <c r="J6041">
        <v>9</v>
      </c>
      <c r="K6041">
        <v>0</v>
      </c>
      <c r="L6041">
        <v>9</v>
      </c>
      <c r="M6041">
        <v>1</v>
      </c>
      <c r="N6041">
        <v>9</v>
      </c>
      <c r="O6041">
        <f t="shared" si="377"/>
        <v>6.3</v>
      </c>
      <c r="P6041">
        <f t="shared" si="378"/>
        <v>2.7</v>
      </c>
      <c r="Q6041" s="2">
        <f t="shared" si="379"/>
        <v>0.30000000000000004</v>
      </c>
      <c r="R6041">
        <v>5</v>
      </c>
      <c r="S6041" t="s">
        <v>65</v>
      </c>
    </row>
    <row r="6042" spans="1:19" x14ac:dyDescent="0.3">
      <c r="A6042">
        <v>140258</v>
      </c>
      <c r="B6042" s="1">
        <v>45517</v>
      </c>
      <c r="C6042" t="s">
        <v>85</v>
      </c>
      <c r="D6042" t="s">
        <v>24</v>
      </c>
      <c r="E6042" t="s">
        <v>17</v>
      </c>
      <c r="F6042">
        <v>20</v>
      </c>
      <c r="G6042" t="s">
        <v>21</v>
      </c>
      <c r="H6042" t="s">
        <v>19</v>
      </c>
      <c r="I6042">
        <f t="shared" si="376"/>
        <v>16.099999999999998</v>
      </c>
      <c r="J6042">
        <v>23</v>
      </c>
      <c r="K6042">
        <v>0</v>
      </c>
      <c r="L6042">
        <v>23</v>
      </c>
      <c r="M6042">
        <v>1</v>
      </c>
      <c r="N6042">
        <v>23</v>
      </c>
      <c r="O6042">
        <f t="shared" si="377"/>
        <v>16.099999999999998</v>
      </c>
      <c r="P6042">
        <f t="shared" si="378"/>
        <v>6.9000000000000021</v>
      </c>
      <c r="Q6042" s="2">
        <f t="shared" si="379"/>
        <v>0.3000000000000001</v>
      </c>
      <c r="R6042">
        <v>4</v>
      </c>
      <c r="S6042" t="s">
        <v>32</v>
      </c>
    </row>
    <row r="6043" spans="1:19" x14ac:dyDescent="0.3">
      <c r="A6043">
        <v>167392</v>
      </c>
      <c r="B6043" s="1">
        <v>45388</v>
      </c>
      <c r="C6043" t="s">
        <v>30</v>
      </c>
      <c r="D6043" t="s">
        <v>24</v>
      </c>
      <c r="E6043" t="s">
        <v>17</v>
      </c>
      <c r="F6043">
        <v>31</v>
      </c>
      <c r="G6043" t="s">
        <v>58</v>
      </c>
      <c r="H6043" t="s">
        <v>27</v>
      </c>
      <c r="I6043">
        <f t="shared" si="376"/>
        <v>7</v>
      </c>
      <c r="J6043">
        <v>10</v>
      </c>
      <c r="K6043">
        <v>40</v>
      </c>
      <c r="L6043">
        <v>50</v>
      </c>
      <c r="M6043">
        <v>4</v>
      </c>
      <c r="N6043">
        <v>200</v>
      </c>
      <c r="O6043">
        <f t="shared" si="377"/>
        <v>28</v>
      </c>
      <c r="P6043">
        <f t="shared" si="378"/>
        <v>172</v>
      </c>
      <c r="Q6043" s="2">
        <f t="shared" si="379"/>
        <v>0.86</v>
      </c>
      <c r="R6043">
        <v>5</v>
      </c>
      <c r="S6043" t="s">
        <v>61</v>
      </c>
    </row>
    <row r="6044" spans="1:19" x14ac:dyDescent="0.3">
      <c r="A6044">
        <v>168195</v>
      </c>
      <c r="B6044" s="1">
        <v>45434</v>
      </c>
      <c r="C6044" t="s">
        <v>42</v>
      </c>
      <c r="D6044" t="s">
        <v>16</v>
      </c>
      <c r="E6044" t="s">
        <v>17</v>
      </c>
      <c r="F6044">
        <v>28</v>
      </c>
      <c r="G6044" t="s">
        <v>56</v>
      </c>
      <c r="H6044" t="s">
        <v>19</v>
      </c>
      <c r="I6044">
        <f t="shared" si="376"/>
        <v>45.5</v>
      </c>
      <c r="J6044">
        <v>65</v>
      </c>
      <c r="K6044">
        <v>0</v>
      </c>
      <c r="L6044">
        <v>65</v>
      </c>
      <c r="M6044">
        <v>1</v>
      </c>
      <c r="N6044">
        <v>65</v>
      </c>
      <c r="O6044">
        <f t="shared" si="377"/>
        <v>45.5</v>
      </c>
      <c r="P6044">
        <f t="shared" si="378"/>
        <v>19.5</v>
      </c>
      <c r="Q6044" s="2">
        <f t="shared" si="379"/>
        <v>0.3</v>
      </c>
      <c r="R6044">
        <v>3</v>
      </c>
      <c r="S6044" t="s">
        <v>73</v>
      </c>
    </row>
    <row r="6045" spans="1:19" x14ac:dyDescent="0.3">
      <c r="A6045">
        <v>167679</v>
      </c>
      <c r="B6045" s="1">
        <v>45543</v>
      </c>
      <c r="C6045" t="s">
        <v>76</v>
      </c>
      <c r="D6045" t="s">
        <v>37</v>
      </c>
      <c r="E6045" t="s">
        <v>25</v>
      </c>
      <c r="F6045">
        <v>26</v>
      </c>
      <c r="G6045" t="s">
        <v>80</v>
      </c>
      <c r="H6045" t="s">
        <v>27</v>
      </c>
      <c r="I6045">
        <f t="shared" si="376"/>
        <v>31.499999999999996</v>
      </c>
      <c r="J6045">
        <v>45</v>
      </c>
      <c r="K6045">
        <v>40</v>
      </c>
      <c r="L6045">
        <v>85</v>
      </c>
      <c r="M6045">
        <v>5</v>
      </c>
      <c r="N6045">
        <v>425</v>
      </c>
      <c r="O6045">
        <f t="shared" si="377"/>
        <v>157.49999999999997</v>
      </c>
      <c r="P6045">
        <f t="shared" si="378"/>
        <v>267.5</v>
      </c>
      <c r="Q6045" s="2">
        <f t="shared" si="379"/>
        <v>0.62941176470588234</v>
      </c>
      <c r="R6045">
        <v>2</v>
      </c>
      <c r="S6045" t="s">
        <v>28</v>
      </c>
    </row>
    <row r="6046" spans="1:19" x14ac:dyDescent="0.3">
      <c r="A6046">
        <v>177297</v>
      </c>
      <c r="B6046" s="1">
        <v>45418</v>
      </c>
      <c r="C6046" t="s">
        <v>42</v>
      </c>
      <c r="D6046" t="s">
        <v>16</v>
      </c>
      <c r="E6046" t="s">
        <v>17</v>
      </c>
      <c r="F6046">
        <v>20</v>
      </c>
      <c r="G6046" t="s">
        <v>77</v>
      </c>
      <c r="H6046" t="s">
        <v>19</v>
      </c>
      <c r="I6046">
        <f t="shared" si="376"/>
        <v>45.5</v>
      </c>
      <c r="J6046">
        <v>65</v>
      </c>
      <c r="K6046">
        <v>0</v>
      </c>
      <c r="L6046">
        <v>65</v>
      </c>
      <c r="M6046">
        <v>2</v>
      </c>
      <c r="N6046">
        <v>130</v>
      </c>
      <c r="O6046">
        <f t="shared" si="377"/>
        <v>91</v>
      </c>
      <c r="P6046">
        <f t="shared" si="378"/>
        <v>39</v>
      </c>
      <c r="Q6046" s="2">
        <f t="shared" si="379"/>
        <v>0.3</v>
      </c>
      <c r="R6046">
        <v>1</v>
      </c>
      <c r="S6046" t="s">
        <v>55</v>
      </c>
    </row>
    <row r="6047" spans="1:19" x14ac:dyDescent="0.3">
      <c r="A6047">
        <v>151114</v>
      </c>
      <c r="B6047" s="1">
        <v>45258</v>
      </c>
      <c r="C6047" t="s">
        <v>76</v>
      </c>
      <c r="D6047" t="s">
        <v>37</v>
      </c>
      <c r="E6047" t="s">
        <v>17</v>
      </c>
      <c r="F6047">
        <v>33</v>
      </c>
      <c r="G6047" t="s">
        <v>51</v>
      </c>
      <c r="H6047" t="s">
        <v>27</v>
      </c>
      <c r="I6047">
        <f t="shared" si="376"/>
        <v>31.499999999999996</v>
      </c>
      <c r="J6047">
        <v>45</v>
      </c>
      <c r="K6047">
        <v>50</v>
      </c>
      <c r="L6047">
        <v>95</v>
      </c>
      <c r="M6047">
        <v>3</v>
      </c>
      <c r="N6047">
        <v>285</v>
      </c>
      <c r="O6047">
        <f t="shared" si="377"/>
        <v>94.499999999999986</v>
      </c>
      <c r="P6047">
        <f t="shared" si="378"/>
        <v>190.5</v>
      </c>
      <c r="Q6047" s="2">
        <f t="shared" si="379"/>
        <v>0.66842105263157892</v>
      </c>
      <c r="R6047">
        <v>1</v>
      </c>
      <c r="S6047" t="s">
        <v>55</v>
      </c>
    </row>
    <row r="6048" spans="1:19" x14ac:dyDescent="0.3">
      <c r="A6048">
        <v>167188</v>
      </c>
      <c r="B6048" s="1">
        <v>45473</v>
      </c>
      <c r="C6048" t="s">
        <v>36</v>
      </c>
      <c r="D6048" t="s">
        <v>37</v>
      </c>
      <c r="E6048" t="s">
        <v>25</v>
      </c>
      <c r="F6048">
        <v>33</v>
      </c>
      <c r="G6048" t="s">
        <v>18</v>
      </c>
      <c r="H6048" t="s">
        <v>19</v>
      </c>
      <c r="I6048">
        <f t="shared" si="376"/>
        <v>22.4</v>
      </c>
      <c r="J6048">
        <v>32</v>
      </c>
      <c r="K6048">
        <v>0</v>
      </c>
      <c r="L6048">
        <v>32</v>
      </c>
      <c r="M6048">
        <v>1</v>
      </c>
      <c r="N6048">
        <v>32</v>
      </c>
      <c r="O6048">
        <f t="shared" si="377"/>
        <v>22.4</v>
      </c>
      <c r="P6048">
        <f t="shared" si="378"/>
        <v>9.6000000000000014</v>
      </c>
      <c r="Q6048" s="2">
        <f t="shared" si="379"/>
        <v>0.30000000000000004</v>
      </c>
      <c r="R6048">
        <v>5</v>
      </c>
      <c r="S6048" t="s">
        <v>32</v>
      </c>
    </row>
    <row r="6049" spans="1:19" x14ac:dyDescent="0.3">
      <c r="A6049">
        <v>126942</v>
      </c>
      <c r="B6049" s="1">
        <v>45304</v>
      </c>
      <c r="C6049" t="s">
        <v>42</v>
      </c>
      <c r="D6049" t="s">
        <v>16</v>
      </c>
      <c r="E6049" t="s">
        <v>25</v>
      </c>
      <c r="F6049">
        <v>22</v>
      </c>
      <c r="G6049" t="s">
        <v>18</v>
      </c>
      <c r="H6049" t="s">
        <v>19</v>
      </c>
      <c r="I6049">
        <f t="shared" si="376"/>
        <v>45.5</v>
      </c>
      <c r="J6049">
        <v>65</v>
      </c>
      <c r="K6049">
        <v>0</v>
      </c>
      <c r="L6049">
        <v>65</v>
      </c>
      <c r="M6049">
        <v>1</v>
      </c>
      <c r="N6049">
        <v>65</v>
      </c>
      <c r="O6049">
        <f t="shared" si="377"/>
        <v>45.5</v>
      </c>
      <c r="P6049">
        <f t="shared" si="378"/>
        <v>19.5</v>
      </c>
      <c r="Q6049" s="2">
        <f t="shared" si="379"/>
        <v>0.3</v>
      </c>
      <c r="R6049">
        <v>4</v>
      </c>
      <c r="S6049" t="s">
        <v>32</v>
      </c>
    </row>
    <row r="6050" spans="1:19" x14ac:dyDescent="0.3">
      <c r="A6050">
        <v>165722</v>
      </c>
      <c r="B6050" s="1">
        <v>45410</v>
      </c>
      <c r="C6050" t="s">
        <v>42</v>
      </c>
      <c r="D6050" t="s">
        <v>16</v>
      </c>
      <c r="E6050" t="s">
        <v>17</v>
      </c>
      <c r="F6050">
        <v>22</v>
      </c>
      <c r="G6050" t="s">
        <v>69</v>
      </c>
      <c r="H6050" t="s">
        <v>19</v>
      </c>
      <c r="I6050">
        <f t="shared" si="376"/>
        <v>45.5</v>
      </c>
      <c r="J6050">
        <v>65</v>
      </c>
      <c r="K6050">
        <v>0</v>
      </c>
      <c r="L6050">
        <v>65</v>
      </c>
      <c r="M6050">
        <v>1</v>
      </c>
      <c r="N6050">
        <v>65</v>
      </c>
      <c r="O6050">
        <f t="shared" si="377"/>
        <v>45.5</v>
      </c>
      <c r="P6050">
        <f t="shared" si="378"/>
        <v>19.5</v>
      </c>
      <c r="Q6050" s="2">
        <f t="shared" si="379"/>
        <v>0.3</v>
      </c>
      <c r="R6050">
        <v>4</v>
      </c>
      <c r="S6050" t="s">
        <v>57</v>
      </c>
    </row>
    <row r="6051" spans="1:19" x14ac:dyDescent="0.3">
      <c r="A6051">
        <v>181086</v>
      </c>
      <c r="B6051" s="1">
        <v>45489</v>
      </c>
      <c r="C6051" t="s">
        <v>53</v>
      </c>
      <c r="D6051" t="s">
        <v>37</v>
      </c>
      <c r="E6051" t="s">
        <v>17</v>
      </c>
      <c r="F6051">
        <v>21</v>
      </c>
      <c r="G6051" t="s">
        <v>46</v>
      </c>
      <c r="H6051" t="s">
        <v>19</v>
      </c>
      <c r="I6051">
        <f t="shared" si="376"/>
        <v>10.5</v>
      </c>
      <c r="J6051">
        <v>15</v>
      </c>
      <c r="K6051">
        <v>0</v>
      </c>
      <c r="L6051">
        <v>15</v>
      </c>
      <c r="M6051">
        <v>1</v>
      </c>
      <c r="N6051">
        <v>15</v>
      </c>
      <c r="O6051">
        <f t="shared" si="377"/>
        <v>10.5</v>
      </c>
      <c r="P6051">
        <f t="shared" si="378"/>
        <v>4.5</v>
      </c>
      <c r="Q6051" s="2">
        <f t="shared" si="379"/>
        <v>0.3</v>
      </c>
      <c r="R6051">
        <v>3</v>
      </c>
      <c r="S6051" t="s">
        <v>84</v>
      </c>
    </row>
    <row r="6052" spans="1:19" x14ac:dyDescent="0.3">
      <c r="A6052">
        <v>144197</v>
      </c>
      <c r="B6052" s="1">
        <v>45396</v>
      </c>
      <c r="C6052" t="s">
        <v>42</v>
      </c>
      <c r="D6052" t="s">
        <v>16</v>
      </c>
      <c r="E6052" t="s">
        <v>17</v>
      </c>
      <c r="F6052">
        <v>21</v>
      </c>
      <c r="G6052" t="s">
        <v>58</v>
      </c>
      <c r="H6052" t="s">
        <v>27</v>
      </c>
      <c r="I6052">
        <f t="shared" si="376"/>
        <v>45.5</v>
      </c>
      <c r="J6052">
        <v>65</v>
      </c>
      <c r="K6052">
        <v>40</v>
      </c>
      <c r="L6052">
        <v>105</v>
      </c>
      <c r="M6052">
        <v>1</v>
      </c>
      <c r="N6052">
        <v>105</v>
      </c>
      <c r="O6052">
        <f t="shared" si="377"/>
        <v>45.5</v>
      </c>
      <c r="P6052">
        <f t="shared" si="378"/>
        <v>59.5</v>
      </c>
      <c r="Q6052" s="2">
        <f t="shared" si="379"/>
        <v>0.56666666666666665</v>
      </c>
      <c r="R6052">
        <v>4</v>
      </c>
      <c r="S6052" t="s">
        <v>20</v>
      </c>
    </row>
    <row r="6053" spans="1:19" x14ac:dyDescent="0.3">
      <c r="A6053">
        <v>148371</v>
      </c>
      <c r="B6053" s="1">
        <v>45252</v>
      </c>
      <c r="C6053" t="s">
        <v>48</v>
      </c>
      <c r="D6053" t="s">
        <v>16</v>
      </c>
      <c r="E6053" t="s">
        <v>17</v>
      </c>
      <c r="F6053">
        <v>24</v>
      </c>
      <c r="G6053" t="s">
        <v>18</v>
      </c>
      <c r="H6053" t="s">
        <v>19</v>
      </c>
      <c r="I6053">
        <f t="shared" si="376"/>
        <v>91</v>
      </c>
      <c r="J6053">
        <v>130</v>
      </c>
      <c r="K6053">
        <v>0</v>
      </c>
      <c r="L6053">
        <v>130</v>
      </c>
      <c r="M6053">
        <v>2</v>
      </c>
      <c r="N6053">
        <v>260</v>
      </c>
      <c r="O6053">
        <f t="shared" si="377"/>
        <v>182</v>
      </c>
      <c r="P6053">
        <f t="shared" si="378"/>
        <v>78</v>
      </c>
      <c r="Q6053" s="2">
        <f t="shared" si="379"/>
        <v>0.3</v>
      </c>
      <c r="R6053">
        <v>1</v>
      </c>
      <c r="S6053" t="s">
        <v>35</v>
      </c>
    </row>
    <row r="6054" spans="1:19" x14ac:dyDescent="0.3">
      <c r="A6054">
        <v>146112</v>
      </c>
      <c r="B6054" s="1">
        <v>45443</v>
      </c>
      <c r="C6054" t="s">
        <v>42</v>
      </c>
      <c r="D6054" t="s">
        <v>16</v>
      </c>
      <c r="E6054" t="s">
        <v>17</v>
      </c>
      <c r="F6054">
        <v>22</v>
      </c>
      <c r="G6054" t="s">
        <v>77</v>
      </c>
      <c r="H6054" t="s">
        <v>19</v>
      </c>
      <c r="I6054">
        <f t="shared" si="376"/>
        <v>45.5</v>
      </c>
      <c r="J6054">
        <v>65</v>
      </c>
      <c r="K6054">
        <v>0</v>
      </c>
      <c r="L6054">
        <v>65</v>
      </c>
      <c r="M6054">
        <v>1</v>
      </c>
      <c r="N6054">
        <v>65</v>
      </c>
      <c r="O6054">
        <f t="shared" si="377"/>
        <v>45.5</v>
      </c>
      <c r="P6054">
        <f t="shared" si="378"/>
        <v>19.5</v>
      </c>
      <c r="Q6054" s="2">
        <f t="shared" si="379"/>
        <v>0.3</v>
      </c>
      <c r="R6054">
        <v>2</v>
      </c>
      <c r="S6054" t="s">
        <v>28</v>
      </c>
    </row>
    <row r="6055" spans="1:19" x14ac:dyDescent="0.3">
      <c r="A6055">
        <v>141730</v>
      </c>
      <c r="B6055" s="1">
        <v>45478</v>
      </c>
      <c r="C6055" t="s">
        <v>23</v>
      </c>
      <c r="D6055" t="s">
        <v>24</v>
      </c>
      <c r="E6055" t="s">
        <v>25</v>
      </c>
      <c r="F6055">
        <v>26</v>
      </c>
      <c r="G6055" t="s">
        <v>67</v>
      </c>
      <c r="H6055" t="s">
        <v>27</v>
      </c>
      <c r="I6055">
        <f t="shared" si="376"/>
        <v>6.3</v>
      </c>
      <c r="J6055">
        <v>9</v>
      </c>
      <c r="K6055">
        <v>40</v>
      </c>
      <c r="L6055">
        <v>49</v>
      </c>
      <c r="M6055">
        <v>1</v>
      </c>
      <c r="N6055">
        <v>49</v>
      </c>
      <c r="O6055">
        <f t="shared" si="377"/>
        <v>6.3</v>
      </c>
      <c r="P6055">
        <f t="shared" si="378"/>
        <v>42.7</v>
      </c>
      <c r="Q6055" s="2">
        <f t="shared" si="379"/>
        <v>0.87142857142857144</v>
      </c>
      <c r="R6055">
        <v>4</v>
      </c>
      <c r="S6055" t="s">
        <v>57</v>
      </c>
    </row>
    <row r="6056" spans="1:19" x14ac:dyDescent="0.3">
      <c r="A6056">
        <v>176035</v>
      </c>
      <c r="B6056" s="1">
        <v>45322</v>
      </c>
      <c r="C6056" t="s">
        <v>15</v>
      </c>
      <c r="D6056" t="s">
        <v>16</v>
      </c>
      <c r="E6056" t="s">
        <v>25</v>
      </c>
      <c r="F6056">
        <v>19</v>
      </c>
      <c r="G6056" t="s">
        <v>46</v>
      </c>
      <c r="H6056" t="s">
        <v>19</v>
      </c>
      <c r="I6056">
        <f t="shared" si="376"/>
        <v>70</v>
      </c>
      <c r="J6056">
        <v>100</v>
      </c>
      <c r="K6056">
        <v>0</v>
      </c>
      <c r="L6056">
        <v>100</v>
      </c>
      <c r="M6056">
        <v>1</v>
      </c>
      <c r="N6056">
        <v>100</v>
      </c>
      <c r="O6056">
        <f t="shared" si="377"/>
        <v>70</v>
      </c>
      <c r="P6056">
        <f t="shared" si="378"/>
        <v>30</v>
      </c>
      <c r="Q6056" s="2">
        <f t="shared" si="379"/>
        <v>0.3</v>
      </c>
      <c r="R6056">
        <v>4</v>
      </c>
      <c r="S6056" t="s">
        <v>20</v>
      </c>
    </row>
    <row r="6057" spans="1:19" x14ac:dyDescent="0.3">
      <c r="A6057">
        <v>137481</v>
      </c>
      <c r="B6057" s="1">
        <v>45325</v>
      </c>
      <c r="C6057" t="s">
        <v>36</v>
      </c>
      <c r="D6057" t="s">
        <v>37</v>
      </c>
      <c r="E6057" t="s">
        <v>17</v>
      </c>
      <c r="F6057">
        <v>24</v>
      </c>
      <c r="G6057" t="s">
        <v>29</v>
      </c>
      <c r="H6057" t="s">
        <v>19</v>
      </c>
      <c r="I6057">
        <f t="shared" si="376"/>
        <v>22.4</v>
      </c>
      <c r="J6057">
        <v>32</v>
      </c>
      <c r="K6057">
        <v>0</v>
      </c>
      <c r="L6057">
        <v>32</v>
      </c>
      <c r="M6057">
        <v>4</v>
      </c>
      <c r="N6057">
        <v>128</v>
      </c>
      <c r="O6057">
        <f t="shared" si="377"/>
        <v>89.6</v>
      </c>
      <c r="P6057">
        <f t="shared" si="378"/>
        <v>38.400000000000006</v>
      </c>
      <c r="Q6057" s="2">
        <f t="shared" si="379"/>
        <v>0.30000000000000004</v>
      </c>
      <c r="R6057">
        <v>2</v>
      </c>
      <c r="S6057" t="s">
        <v>28</v>
      </c>
    </row>
    <row r="6058" spans="1:19" x14ac:dyDescent="0.3">
      <c r="A6058">
        <v>198541</v>
      </c>
      <c r="B6058" s="1">
        <v>45583</v>
      </c>
      <c r="C6058" t="s">
        <v>23</v>
      </c>
      <c r="D6058" t="s">
        <v>24</v>
      </c>
      <c r="E6058" t="s">
        <v>17</v>
      </c>
      <c r="F6058">
        <v>35</v>
      </c>
      <c r="G6058" t="s">
        <v>26</v>
      </c>
      <c r="H6058" t="s">
        <v>27</v>
      </c>
      <c r="I6058">
        <f t="shared" si="376"/>
        <v>6.3</v>
      </c>
      <c r="J6058">
        <v>9</v>
      </c>
      <c r="K6058">
        <v>40</v>
      </c>
      <c r="L6058">
        <v>49</v>
      </c>
      <c r="M6058">
        <v>1</v>
      </c>
      <c r="N6058">
        <v>49</v>
      </c>
      <c r="O6058">
        <f t="shared" si="377"/>
        <v>6.3</v>
      </c>
      <c r="P6058">
        <f t="shared" si="378"/>
        <v>42.7</v>
      </c>
      <c r="Q6058" s="2">
        <f t="shared" si="379"/>
        <v>0.87142857142857144</v>
      </c>
      <c r="R6058">
        <v>2</v>
      </c>
      <c r="S6058" t="s">
        <v>71</v>
      </c>
    </row>
    <row r="6059" spans="1:19" x14ac:dyDescent="0.3">
      <c r="A6059">
        <v>178512</v>
      </c>
      <c r="B6059" s="1">
        <v>45335</v>
      </c>
      <c r="C6059" t="s">
        <v>23</v>
      </c>
      <c r="D6059" t="s">
        <v>24</v>
      </c>
      <c r="E6059" t="s">
        <v>17</v>
      </c>
      <c r="F6059">
        <v>30</v>
      </c>
      <c r="G6059" t="s">
        <v>31</v>
      </c>
      <c r="H6059" t="s">
        <v>19</v>
      </c>
      <c r="I6059">
        <f t="shared" si="376"/>
        <v>6.3</v>
      </c>
      <c r="J6059">
        <v>9</v>
      </c>
      <c r="K6059">
        <v>0</v>
      </c>
      <c r="L6059">
        <v>9</v>
      </c>
      <c r="M6059">
        <v>1</v>
      </c>
      <c r="N6059">
        <v>9</v>
      </c>
      <c r="O6059">
        <f t="shared" si="377"/>
        <v>6.3</v>
      </c>
      <c r="P6059">
        <f t="shared" si="378"/>
        <v>2.7</v>
      </c>
      <c r="Q6059" s="2">
        <f t="shared" si="379"/>
        <v>0.30000000000000004</v>
      </c>
      <c r="R6059">
        <v>5</v>
      </c>
      <c r="S6059" t="s">
        <v>61</v>
      </c>
    </row>
    <row r="6060" spans="1:19" x14ac:dyDescent="0.3">
      <c r="A6060">
        <v>185381</v>
      </c>
      <c r="B6060" s="1">
        <v>45258</v>
      </c>
      <c r="C6060" t="s">
        <v>23</v>
      </c>
      <c r="D6060" t="s">
        <v>24</v>
      </c>
      <c r="E6060" t="s">
        <v>17</v>
      </c>
      <c r="F6060">
        <v>32</v>
      </c>
      <c r="G6060" t="s">
        <v>54</v>
      </c>
      <c r="H6060" t="s">
        <v>19</v>
      </c>
      <c r="I6060">
        <f t="shared" si="376"/>
        <v>6.3</v>
      </c>
      <c r="J6060">
        <v>9</v>
      </c>
      <c r="K6060">
        <v>0</v>
      </c>
      <c r="L6060">
        <v>9</v>
      </c>
      <c r="M6060">
        <v>1</v>
      </c>
      <c r="N6060">
        <v>9</v>
      </c>
      <c r="O6060">
        <f t="shared" si="377"/>
        <v>6.3</v>
      </c>
      <c r="P6060">
        <f t="shared" si="378"/>
        <v>2.7</v>
      </c>
      <c r="Q6060" s="2">
        <f t="shared" si="379"/>
        <v>0.30000000000000004</v>
      </c>
      <c r="R6060">
        <v>5</v>
      </c>
      <c r="S6060" t="s">
        <v>70</v>
      </c>
    </row>
    <row r="6061" spans="1:19" x14ac:dyDescent="0.3">
      <c r="A6061">
        <v>137892</v>
      </c>
      <c r="B6061" s="1">
        <v>45495</v>
      </c>
      <c r="C6061" t="s">
        <v>50</v>
      </c>
      <c r="D6061" t="s">
        <v>16</v>
      </c>
      <c r="E6061" t="s">
        <v>17</v>
      </c>
      <c r="F6061">
        <v>35</v>
      </c>
      <c r="G6061" t="s">
        <v>29</v>
      </c>
      <c r="H6061" t="s">
        <v>19</v>
      </c>
      <c r="I6061">
        <f t="shared" si="376"/>
        <v>67.899999999999991</v>
      </c>
      <c r="J6061">
        <v>97</v>
      </c>
      <c r="K6061">
        <v>0</v>
      </c>
      <c r="L6061">
        <v>97</v>
      </c>
      <c r="M6061">
        <v>2</v>
      </c>
      <c r="N6061">
        <v>194</v>
      </c>
      <c r="O6061">
        <f t="shared" si="377"/>
        <v>135.79999999999998</v>
      </c>
      <c r="P6061">
        <f t="shared" si="378"/>
        <v>58.200000000000017</v>
      </c>
      <c r="Q6061" s="2">
        <f t="shared" si="379"/>
        <v>0.3000000000000001</v>
      </c>
      <c r="R6061">
        <v>4</v>
      </c>
      <c r="S6061" t="s">
        <v>52</v>
      </c>
    </row>
    <row r="6062" spans="1:19" x14ac:dyDescent="0.3">
      <c r="A6062">
        <v>125289</v>
      </c>
      <c r="B6062" s="1">
        <v>45278</v>
      </c>
      <c r="C6062" t="s">
        <v>82</v>
      </c>
      <c r="D6062" t="s">
        <v>37</v>
      </c>
      <c r="E6062" t="s">
        <v>17</v>
      </c>
      <c r="F6062">
        <v>25</v>
      </c>
      <c r="G6062" t="s">
        <v>46</v>
      </c>
      <c r="H6062" t="s">
        <v>19</v>
      </c>
      <c r="I6062">
        <f t="shared" si="376"/>
        <v>14</v>
      </c>
      <c r="J6062">
        <v>20</v>
      </c>
      <c r="K6062">
        <v>0</v>
      </c>
      <c r="L6062">
        <v>20</v>
      </c>
      <c r="M6062">
        <v>2</v>
      </c>
      <c r="N6062">
        <v>40</v>
      </c>
      <c r="O6062">
        <f t="shared" si="377"/>
        <v>28</v>
      </c>
      <c r="P6062">
        <f t="shared" si="378"/>
        <v>12</v>
      </c>
      <c r="Q6062" s="2">
        <f t="shared" si="379"/>
        <v>0.3</v>
      </c>
      <c r="R6062">
        <v>5</v>
      </c>
      <c r="S6062" t="s">
        <v>43</v>
      </c>
    </row>
    <row r="6063" spans="1:19" x14ac:dyDescent="0.3">
      <c r="A6063">
        <v>199288</v>
      </c>
      <c r="B6063" s="1">
        <v>45258</v>
      </c>
      <c r="C6063" t="s">
        <v>82</v>
      </c>
      <c r="D6063" t="s">
        <v>37</v>
      </c>
      <c r="E6063" t="s">
        <v>17</v>
      </c>
      <c r="F6063">
        <v>28</v>
      </c>
      <c r="G6063" t="s">
        <v>69</v>
      </c>
      <c r="H6063" t="s">
        <v>19</v>
      </c>
      <c r="I6063">
        <f t="shared" si="376"/>
        <v>14</v>
      </c>
      <c r="J6063">
        <v>20</v>
      </c>
      <c r="K6063">
        <v>0</v>
      </c>
      <c r="L6063">
        <v>20</v>
      </c>
      <c r="M6063">
        <v>1</v>
      </c>
      <c r="N6063">
        <v>20</v>
      </c>
      <c r="O6063">
        <f t="shared" si="377"/>
        <v>14</v>
      </c>
      <c r="P6063">
        <f t="shared" si="378"/>
        <v>6</v>
      </c>
      <c r="Q6063" s="2">
        <f t="shared" si="379"/>
        <v>0.3</v>
      </c>
      <c r="R6063">
        <v>3</v>
      </c>
      <c r="S6063" t="s">
        <v>22</v>
      </c>
    </row>
    <row r="6064" spans="1:19" x14ac:dyDescent="0.3">
      <c r="A6064">
        <v>187170</v>
      </c>
      <c r="B6064" s="1">
        <v>45438</v>
      </c>
      <c r="C6064" t="s">
        <v>53</v>
      </c>
      <c r="D6064" t="s">
        <v>37</v>
      </c>
      <c r="E6064" t="s">
        <v>17</v>
      </c>
      <c r="F6064">
        <v>34</v>
      </c>
      <c r="G6064" t="s">
        <v>46</v>
      </c>
      <c r="H6064" t="s">
        <v>19</v>
      </c>
      <c r="I6064">
        <f t="shared" si="376"/>
        <v>10.5</v>
      </c>
      <c r="J6064">
        <v>15</v>
      </c>
      <c r="K6064">
        <v>0</v>
      </c>
      <c r="L6064">
        <v>15</v>
      </c>
      <c r="M6064">
        <v>2</v>
      </c>
      <c r="N6064">
        <v>30</v>
      </c>
      <c r="O6064">
        <f t="shared" si="377"/>
        <v>21</v>
      </c>
      <c r="P6064">
        <f t="shared" si="378"/>
        <v>9</v>
      </c>
      <c r="Q6064" s="2">
        <f t="shared" si="379"/>
        <v>0.3</v>
      </c>
      <c r="R6064">
        <v>4</v>
      </c>
      <c r="S6064" t="s">
        <v>57</v>
      </c>
    </row>
    <row r="6065" spans="1:19" x14ac:dyDescent="0.3">
      <c r="A6065">
        <v>189063</v>
      </c>
      <c r="B6065" s="1">
        <v>45403</v>
      </c>
      <c r="C6065" t="s">
        <v>23</v>
      </c>
      <c r="D6065" t="s">
        <v>24</v>
      </c>
      <c r="E6065" t="s">
        <v>17</v>
      </c>
      <c r="F6065">
        <v>34</v>
      </c>
      <c r="G6065" t="s">
        <v>80</v>
      </c>
      <c r="H6065" t="s">
        <v>27</v>
      </c>
      <c r="I6065">
        <f t="shared" si="376"/>
        <v>6.3</v>
      </c>
      <c r="J6065">
        <v>9</v>
      </c>
      <c r="K6065">
        <v>40</v>
      </c>
      <c r="L6065">
        <v>49</v>
      </c>
      <c r="M6065">
        <v>1</v>
      </c>
      <c r="N6065">
        <v>49</v>
      </c>
      <c r="O6065">
        <f t="shared" si="377"/>
        <v>6.3</v>
      </c>
      <c r="P6065">
        <f t="shared" si="378"/>
        <v>42.7</v>
      </c>
      <c r="Q6065" s="2">
        <f t="shared" si="379"/>
        <v>0.87142857142857144</v>
      </c>
      <c r="R6065">
        <v>4</v>
      </c>
      <c r="S6065" t="s">
        <v>20</v>
      </c>
    </row>
    <row r="6066" spans="1:19" x14ac:dyDescent="0.3">
      <c r="A6066">
        <v>153889</v>
      </c>
      <c r="B6066" s="1">
        <v>45486</v>
      </c>
      <c r="C6066" t="s">
        <v>36</v>
      </c>
      <c r="D6066" t="s">
        <v>37</v>
      </c>
      <c r="E6066" t="s">
        <v>25</v>
      </c>
      <c r="F6066">
        <v>23</v>
      </c>
      <c r="G6066" t="s">
        <v>62</v>
      </c>
      <c r="H6066" t="s">
        <v>19</v>
      </c>
      <c r="I6066">
        <f t="shared" si="376"/>
        <v>22.4</v>
      </c>
      <c r="J6066">
        <v>32</v>
      </c>
      <c r="K6066">
        <v>0</v>
      </c>
      <c r="L6066">
        <v>32</v>
      </c>
      <c r="M6066">
        <v>3</v>
      </c>
      <c r="N6066">
        <v>96</v>
      </c>
      <c r="O6066">
        <f t="shared" si="377"/>
        <v>67.199999999999989</v>
      </c>
      <c r="P6066">
        <f t="shared" si="378"/>
        <v>28.800000000000011</v>
      </c>
      <c r="Q6066" s="2">
        <f t="shared" si="379"/>
        <v>0.3000000000000001</v>
      </c>
      <c r="R6066">
        <v>5</v>
      </c>
      <c r="S6066" t="s">
        <v>43</v>
      </c>
    </row>
    <row r="6067" spans="1:19" x14ac:dyDescent="0.3">
      <c r="A6067">
        <v>194440</v>
      </c>
      <c r="B6067" s="1">
        <v>45354</v>
      </c>
      <c r="C6067" t="s">
        <v>42</v>
      </c>
      <c r="D6067" t="s">
        <v>16</v>
      </c>
      <c r="E6067" t="s">
        <v>17</v>
      </c>
      <c r="F6067">
        <v>25</v>
      </c>
      <c r="G6067" t="s">
        <v>54</v>
      </c>
      <c r="H6067" t="s">
        <v>19</v>
      </c>
      <c r="I6067">
        <f t="shared" si="376"/>
        <v>45.5</v>
      </c>
      <c r="J6067">
        <v>65</v>
      </c>
      <c r="K6067">
        <v>0</v>
      </c>
      <c r="L6067">
        <v>65</v>
      </c>
      <c r="M6067">
        <v>1</v>
      </c>
      <c r="N6067">
        <v>65</v>
      </c>
      <c r="O6067">
        <f t="shared" si="377"/>
        <v>45.5</v>
      </c>
      <c r="P6067">
        <f t="shared" si="378"/>
        <v>19.5</v>
      </c>
      <c r="Q6067" s="2">
        <f t="shared" si="379"/>
        <v>0.3</v>
      </c>
      <c r="R6067">
        <v>4</v>
      </c>
      <c r="S6067" t="s">
        <v>52</v>
      </c>
    </row>
    <row r="6068" spans="1:19" x14ac:dyDescent="0.3">
      <c r="A6068">
        <v>177843</v>
      </c>
      <c r="B6068" s="1">
        <v>45437</v>
      </c>
      <c r="C6068" t="s">
        <v>42</v>
      </c>
      <c r="D6068" t="s">
        <v>16</v>
      </c>
      <c r="E6068" t="s">
        <v>17</v>
      </c>
      <c r="F6068">
        <v>26</v>
      </c>
      <c r="G6068" t="s">
        <v>56</v>
      </c>
      <c r="H6068" t="s">
        <v>19</v>
      </c>
      <c r="I6068">
        <f t="shared" si="376"/>
        <v>45.5</v>
      </c>
      <c r="J6068">
        <v>65</v>
      </c>
      <c r="K6068">
        <v>0</v>
      </c>
      <c r="L6068">
        <v>65</v>
      </c>
      <c r="M6068">
        <v>1</v>
      </c>
      <c r="N6068">
        <v>65</v>
      </c>
      <c r="O6068">
        <f t="shared" si="377"/>
        <v>45.5</v>
      </c>
      <c r="P6068">
        <f t="shared" si="378"/>
        <v>19.5</v>
      </c>
      <c r="Q6068" s="2">
        <f t="shared" si="379"/>
        <v>0.3</v>
      </c>
      <c r="R6068">
        <v>5</v>
      </c>
      <c r="S6068" t="s">
        <v>39</v>
      </c>
    </row>
    <row r="6069" spans="1:19" x14ac:dyDescent="0.3">
      <c r="A6069">
        <v>121341</v>
      </c>
      <c r="B6069" s="1">
        <v>45504</v>
      </c>
      <c r="C6069" t="s">
        <v>30</v>
      </c>
      <c r="D6069" t="s">
        <v>24</v>
      </c>
      <c r="E6069" t="s">
        <v>17</v>
      </c>
      <c r="F6069">
        <v>23</v>
      </c>
      <c r="G6069" t="s">
        <v>41</v>
      </c>
      <c r="H6069" t="s">
        <v>19</v>
      </c>
      <c r="I6069">
        <f t="shared" si="376"/>
        <v>7</v>
      </c>
      <c r="J6069">
        <v>10</v>
      </c>
      <c r="K6069">
        <v>0</v>
      </c>
      <c r="L6069">
        <v>10</v>
      </c>
      <c r="M6069">
        <v>1</v>
      </c>
      <c r="N6069">
        <v>10</v>
      </c>
      <c r="O6069">
        <f t="shared" si="377"/>
        <v>7</v>
      </c>
      <c r="P6069">
        <f t="shared" si="378"/>
        <v>3</v>
      </c>
      <c r="Q6069" s="2">
        <f t="shared" si="379"/>
        <v>0.3</v>
      </c>
      <c r="R6069">
        <v>5</v>
      </c>
      <c r="S6069" t="s">
        <v>45</v>
      </c>
    </row>
    <row r="6070" spans="1:19" x14ac:dyDescent="0.3">
      <c r="A6070">
        <v>186668</v>
      </c>
      <c r="B6070" s="1">
        <v>45298</v>
      </c>
      <c r="C6070" t="s">
        <v>42</v>
      </c>
      <c r="D6070" t="s">
        <v>16</v>
      </c>
      <c r="E6070" t="s">
        <v>25</v>
      </c>
      <c r="F6070">
        <v>27</v>
      </c>
      <c r="G6070" t="s">
        <v>69</v>
      </c>
      <c r="H6070" t="s">
        <v>19</v>
      </c>
      <c r="I6070">
        <f t="shared" si="376"/>
        <v>45.5</v>
      </c>
      <c r="J6070">
        <v>65</v>
      </c>
      <c r="K6070">
        <v>0</v>
      </c>
      <c r="L6070">
        <v>65</v>
      </c>
      <c r="M6070">
        <v>1</v>
      </c>
      <c r="N6070">
        <v>65</v>
      </c>
      <c r="O6070">
        <f t="shared" si="377"/>
        <v>45.5</v>
      </c>
      <c r="P6070">
        <f t="shared" si="378"/>
        <v>19.5</v>
      </c>
      <c r="Q6070" s="2">
        <f t="shared" si="379"/>
        <v>0.3</v>
      </c>
      <c r="R6070">
        <v>5</v>
      </c>
      <c r="S6070" t="s">
        <v>32</v>
      </c>
    </row>
    <row r="6071" spans="1:19" x14ac:dyDescent="0.3">
      <c r="A6071">
        <v>190781</v>
      </c>
      <c r="B6071" s="1">
        <v>45275</v>
      </c>
      <c r="C6071" t="s">
        <v>42</v>
      </c>
      <c r="D6071" t="s">
        <v>16</v>
      </c>
      <c r="E6071" t="s">
        <v>17</v>
      </c>
      <c r="F6071">
        <v>35</v>
      </c>
      <c r="G6071" t="s">
        <v>34</v>
      </c>
      <c r="H6071" t="s">
        <v>27</v>
      </c>
      <c r="I6071">
        <f t="shared" si="376"/>
        <v>45.5</v>
      </c>
      <c r="J6071">
        <v>65</v>
      </c>
      <c r="K6071">
        <v>100</v>
      </c>
      <c r="L6071">
        <v>165</v>
      </c>
      <c r="M6071">
        <v>5</v>
      </c>
      <c r="N6071">
        <v>825</v>
      </c>
      <c r="O6071">
        <f t="shared" si="377"/>
        <v>227.5</v>
      </c>
      <c r="P6071">
        <f t="shared" si="378"/>
        <v>597.5</v>
      </c>
      <c r="Q6071" s="2">
        <f t="shared" si="379"/>
        <v>0.72424242424242424</v>
      </c>
      <c r="R6071">
        <v>4</v>
      </c>
      <c r="S6071" t="s">
        <v>72</v>
      </c>
    </row>
    <row r="6072" spans="1:19" x14ac:dyDescent="0.3">
      <c r="A6072">
        <v>139609</v>
      </c>
      <c r="B6072" s="1">
        <v>45566</v>
      </c>
      <c r="C6072" t="s">
        <v>50</v>
      </c>
      <c r="D6072" t="s">
        <v>16</v>
      </c>
      <c r="E6072" t="s">
        <v>25</v>
      </c>
      <c r="F6072">
        <v>29</v>
      </c>
      <c r="G6072" t="s">
        <v>46</v>
      </c>
      <c r="H6072" t="s">
        <v>19</v>
      </c>
      <c r="I6072">
        <f t="shared" si="376"/>
        <v>67.899999999999991</v>
      </c>
      <c r="J6072">
        <v>97</v>
      </c>
      <c r="K6072">
        <v>0</v>
      </c>
      <c r="L6072">
        <v>97</v>
      </c>
      <c r="M6072">
        <v>5</v>
      </c>
      <c r="N6072">
        <v>485</v>
      </c>
      <c r="O6072">
        <f t="shared" si="377"/>
        <v>339.49999999999994</v>
      </c>
      <c r="P6072">
        <f t="shared" si="378"/>
        <v>145.50000000000006</v>
      </c>
      <c r="Q6072" s="2">
        <f t="shared" si="379"/>
        <v>0.3000000000000001</v>
      </c>
      <c r="R6072">
        <v>4</v>
      </c>
      <c r="S6072" t="s">
        <v>61</v>
      </c>
    </row>
    <row r="6073" spans="1:19" x14ac:dyDescent="0.3">
      <c r="A6073">
        <v>148328</v>
      </c>
      <c r="B6073" s="1">
        <v>45379</v>
      </c>
      <c r="C6073" t="s">
        <v>53</v>
      </c>
      <c r="D6073" t="s">
        <v>37</v>
      </c>
      <c r="E6073" t="s">
        <v>17</v>
      </c>
      <c r="F6073">
        <v>32</v>
      </c>
      <c r="G6073" t="s">
        <v>29</v>
      </c>
      <c r="H6073" t="s">
        <v>19</v>
      </c>
      <c r="I6073">
        <f t="shared" si="376"/>
        <v>10.5</v>
      </c>
      <c r="J6073">
        <v>15</v>
      </c>
      <c r="K6073">
        <v>0</v>
      </c>
      <c r="L6073">
        <v>15</v>
      </c>
      <c r="M6073">
        <v>3</v>
      </c>
      <c r="N6073">
        <v>45</v>
      </c>
      <c r="O6073">
        <f t="shared" si="377"/>
        <v>31.5</v>
      </c>
      <c r="P6073">
        <f t="shared" si="378"/>
        <v>13.5</v>
      </c>
      <c r="Q6073" s="2">
        <f t="shared" si="379"/>
        <v>0.3</v>
      </c>
      <c r="R6073">
        <v>3</v>
      </c>
      <c r="S6073" t="s">
        <v>22</v>
      </c>
    </row>
    <row r="6074" spans="1:19" x14ac:dyDescent="0.3">
      <c r="A6074">
        <v>179715</v>
      </c>
      <c r="B6074" s="1">
        <v>45366</v>
      </c>
      <c r="C6074" t="s">
        <v>78</v>
      </c>
      <c r="D6074" t="s">
        <v>37</v>
      </c>
      <c r="E6074" t="s">
        <v>17</v>
      </c>
      <c r="F6074">
        <v>33</v>
      </c>
      <c r="G6074" t="s">
        <v>21</v>
      </c>
      <c r="H6074" t="s">
        <v>19</v>
      </c>
      <c r="I6074">
        <f t="shared" si="376"/>
        <v>35</v>
      </c>
      <c r="J6074">
        <v>50</v>
      </c>
      <c r="K6074">
        <v>0</v>
      </c>
      <c r="L6074">
        <v>50</v>
      </c>
      <c r="M6074">
        <v>1</v>
      </c>
      <c r="N6074">
        <v>50</v>
      </c>
      <c r="O6074">
        <f t="shared" si="377"/>
        <v>35</v>
      </c>
      <c r="P6074">
        <f t="shared" si="378"/>
        <v>15</v>
      </c>
      <c r="Q6074" s="2">
        <f t="shared" si="379"/>
        <v>0.3</v>
      </c>
      <c r="R6074">
        <v>4</v>
      </c>
      <c r="S6074" t="s">
        <v>32</v>
      </c>
    </row>
    <row r="6075" spans="1:19" x14ac:dyDescent="0.3">
      <c r="A6075">
        <v>189285</v>
      </c>
      <c r="B6075" s="1">
        <v>45398</v>
      </c>
      <c r="C6075" t="s">
        <v>76</v>
      </c>
      <c r="D6075" t="s">
        <v>37</v>
      </c>
      <c r="E6075" t="s">
        <v>17</v>
      </c>
      <c r="F6075">
        <v>18</v>
      </c>
      <c r="G6075" t="s">
        <v>69</v>
      </c>
      <c r="H6075" t="s">
        <v>19</v>
      </c>
      <c r="I6075">
        <f t="shared" si="376"/>
        <v>31.499999999999996</v>
      </c>
      <c r="J6075">
        <v>45</v>
      </c>
      <c r="K6075">
        <v>0</v>
      </c>
      <c r="L6075">
        <v>45</v>
      </c>
      <c r="M6075">
        <v>1</v>
      </c>
      <c r="N6075">
        <v>45</v>
      </c>
      <c r="O6075">
        <f t="shared" si="377"/>
        <v>31.499999999999996</v>
      </c>
      <c r="P6075">
        <f t="shared" si="378"/>
        <v>13.500000000000004</v>
      </c>
      <c r="Q6075" s="2">
        <f t="shared" si="379"/>
        <v>0.3000000000000001</v>
      </c>
      <c r="R6075">
        <v>3</v>
      </c>
      <c r="S6075" t="s">
        <v>22</v>
      </c>
    </row>
    <row r="6076" spans="1:19" x14ac:dyDescent="0.3">
      <c r="A6076">
        <v>151837</v>
      </c>
      <c r="B6076" s="1">
        <v>45561</v>
      </c>
      <c r="C6076" t="s">
        <v>42</v>
      </c>
      <c r="D6076" t="s">
        <v>16</v>
      </c>
      <c r="E6076" t="s">
        <v>17</v>
      </c>
      <c r="F6076">
        <v>21</v>
      </c>
      <c r="G6076" t="s">
        <v>69</v>
      </c>
      <c r="H6076" t="s">
        <v>19</v>
      </c>
      <c r="I6076">
        <f t="shared" si="376"/>
        <v>45.5</v>
      </c>
      <c r="J6076">
        <v>65</v>
      </c>
      <c r="K6076">
        <v>0</v>
      </c>
      <c r="L6076">
        <v>65</v>
      </c>
      <c r="M6076">
        <v>1</v>
      </c>
      <c r="N6076">
        <v>65</v>
      </c>
      <c r="O6076">
        <f t="shared" si="377"/>
        <v>45.5</v>
      </c>
      <c r="P6076">
        <f t="shared" si="378"/>
        <v>19.5</v>
      </c>
      <c r="Q6076" s="2">
        <f t="shared" si="379"/>
        <v>0.3</v>
      </c>
      <c r="R6076">
        <v>5</v>
      </c>
      <c r="S6076" t="s">
        <v>20</v>
      </c>
    </row>
    <row r="6077" spans="1:19" x14ac:dyDescent="0.3">
      <c r="A6077">
        <v>173149</v>
      </c>
      <c r="B6077" s="1">
        <v>45463</v>
      </c>
      <c r="C6077" t="s">
        <v>82</v>
      </c>
      <c r="D6077" t="s">
        <v>37</v>
      </c>
      <c r="E6077" t="s">
        <v>25</v>
      </c>
      <c r="F6077">
        <v>26</v>
      </c>
      <c r="G6077" t="s">
        <v>21</v>
      </c>
      <c r="H6077" t="s">
        <v>19</v>
      </c>
      <c r="I6077">
        <f t="shared" si="376"/>
        <v>14</v>
      </c>
      <c r="J6077">
        <v>20</v>
      </c>
      <c r="K6077">
        <v>0</v>
      </c>
      <c r="L6077">
        <v>20</v>
      </c>
      <c r="M6077">
        <v>2</v>
      </c>
      <c r="N6077">
        <v>40</v>
      </c>
      <c r="O6077">
        <f t="shared" si="377"/>
        <v>28</v>
      </c>
      <c r="P6077">
        <f t="shared" si="378"/>
        <v>12</v>
      </c>
      <c r="Q6077" s="2">
        <f t="shared" si="379"/>
        <v>0.3</v>
      </c>
      <c r="R6077">
        <v>1</v>
      </c>
      <c r="S6077" t="s">
        <v>68</v>
      </c>
    </row>
    <row r="6078" spans="1:19" x14ac:dyDescent="0.3">
      <c r="A6078">
        <v>163371</v>
      </c>
      <c r="B6078" s="1">
        <v>45595</v>
      </c>
      <c r="C6078" t="s">
        <v>50</v>
      </c>
      <c r="D6078" t="s">
        <v>16</v>
      </c>
      <c r="E6078" t="s">
        <v>17</v>
      </c>
      <c r="F6078">
        <v>18</v>
      </c>
      <c r="G6078" t="s">
        <v>77</v>
      </c>
      <c r="H6078" t="s">
        <v>19</v>
      </c>
      <c r="I6078">
        <f t="shared" si="376"/>
        <v>67.899999999999991</v>
      </c>
      <c r="J6078">
        <v>97</v>
      </c>
      <c r="K6078">
        <v>0</v>
      </c>
      <c r="L6078">
        <v>97</v>
      </c>
      <c r="M6078">
        <v>1</v>
      </c>
      <c r="N6078">
        <v>97</v>
      </c>
      <c r="O6078">
        <f t="shared" si="377"/>
        <v>67.899999999999991</v>
      </c>
      <c r="P6078">
        <f t="shared" si="378"/>
        <v>29.100000000000009</v>
      </c>
      <c r="Q6078" s="2">
        <f t="shared" si="379"/>
        <v>0.3000000000000001</v>
      </c>
      <c r="R6078">
        <v>5</v>
      </c>
      <c r="S6078" t="s">
        <v>20</v>
      </c>
    </row>
    <row r="6079" spans="1:19" x14ac:dyDescent="0.3">
      <c r="A6079">
        <v>187162</v>
      </c>
      <c r="B6079" s="1">
        <v>45467</v>
      </c>
      <c r="C6079" t="s">
        <v>23</v>
      </c>
      <c r="D6079" t="s">
        <v>24</v>
      </c>
      <c r="E6079" t="s">
        <v>17</v>
      </c>
      <c r="F6079">
        <v>35</v>
      </c>
      <c r="G6079" t="s">
        <v>34</v>
      </c>
      <c r="H6079" t="s">
        <v>27</v>
      </c>
      <c r="I6079">
        <f t="shared" si="376"/>
        <v>6.3</v>
      </c>
      <c r="J6079">
        <v>9</v>
      </c>
      <c r="K6079">
        <v>100</v>
      </c>
      <c r="L6079">
        <v>109</v>
      </c>
      <c r="M6079">
        <v>1</v>
      </c>
      <c r="N6079">
        <v>109</v>
      </c>
      <c r="O6079">
        <f t="shared" si="377"/>
        <v>6.3</v>
      </c>
      <c r="P6079">
        <f t="shared" si="378"/>
        <v>102.7</v>
      </c>
      <c r="Q6079" s="2">
        <f t="shared" si="379"/>
        <v>0.9422018348623854</v>
      </c>
      <c r="R6079">
        <v>1</v>
      </c>
      <c r="S6079" t="s">
        <v>68</v>
      </c>
    </row>
    <row r="6080" spans="1:19" x14ac:dyDescent="0.3">
      <c r="A6080">
        <v>182074</v>
      </c>
      <c r="B6080" s="1">
        <v>45369</v>
      </c>
      <c r="C6080" t="s">
        <v>48</v>
      </c>
      <c r="D6080" t="s">
        <v>16</v>
      </c>
      <c r="E6080" t="s">
        <v>25</v>
      </c>
      <c r="F6080">
        <v>30</v>
      </c>
      <c r="G6080" t="s">
        <v>67</v>
      </c>
      <c r="H6080" t="s">
        <v>27</v>
      </c>
      <c r="I6080">
        <f t="shared" si="376"/>
        <v>91</v>
      </c>
      <c r="J6080">
        <v>130</v>
      </c>
      <c r="K6080">
        <v>40</v>
      </c>
      <c r="L6080">
        <v>170</v>
      </c>
      <c r="M6080">
        <v>2</v>
      </c>
      <c r="N6080">
        <v>340</v>
      </c>
      <c r="O6080">
        <f t="shared" si="377"/>
        <v>182</v>
      </c>
      <c r="P6080">
        <f t="shared" si="378"/>
        <v>158</v>
      </c>
      <c r="Q6080" s="2">
        <f t="shared" si="379"/>
        <v>0.46470588235294119</v>
      </c>
      <c r="R6080">
        <v>4</v>
      </c>
      <c r="S6080" t="s">
        <v>70</v>
      </c>
    </row>
    <row r="6081" spans="1:19" x14ac:dyDescent="0.3">
      <c r="A6081">
        <v>130879</v>
      </c>
      <c r="B6081" s="1">
        <v>45308</v>
      </c>
      <c r="C6081" t="s">
        <v>15</v>
      </c>
      <c r="D6081" t="s">
        <v>16</v>
      </c>
      <c r="E6081" t="s">
        <v>25</v>
      </c>
      <c r="F6081">
        <v>35</v>
      </c>
      <c r="G6081" t="s">
        <v>60</v>
      </c>
      <c r="H6081" t="s">
        <v>19</v>
      </c>
      <c r="I6081">
        <f t="shared" si="376"/>
        <v>70</v>
      </c>
      <c r="J6081">
        <v>100</v>
      </c>
      <c r="K6081">
        <v>0</v>
      </c>
      <c r="L6081">
        <v>100</v>
      </c>
      <c r="M6081">
        <v>1</v>
      </c>
      <c r="N6081">
        <v>100</v>
      </c>
      <c r="O6081">
        <f t="shared" si="377"/>
        <v>70</v>
      </c>
      <c r="P6081">
        <f t="shared" si="378"/>
        <v>30</v>
      </c>
      <c r="Q6081" s="2">
        <f t="shared" si="379"/>
        <v>0.3</v>
      </c>
      <c r="R6081">
        <v>4</v>
      </c>
      <c r="S6081" t="s">
        <v>45</v>
      </c>
    </row>
    <row r="6082" spans="1:19" x14ac:dyDescent="0.3">
      <c r="A6082">
        <v>129783</v>
      </c>
      <c r="B6082" s="1">
        <v>45307</v>
      </c>
      <c r="C6082" t="s">
        <v>85</v>
      </c>
      <c r="D6082" t="s">
        <v>24</v>
      </c>
      <c r="E6082" t="s">
        <v>17</v>
      </c>
      <c r="F6082">
        <v>24</v>
      </c>
      <c r="G6082" t="s">
        <v>38</v>
      </c>
      <c r="H6082" t="s">
        <v>19</v>
      </c>
      <c r="I6082">
        <f t="shared" si="376"/>
        <v>16.099999999999998</v>
      </c>
      <c r="J6082">
        <v>23</v>
      </c>
      <c r="K6082">
        <v>0</v>
      </c>
      <c r="L6082">
        <v>23</v>
      </c>
      <c r="M6082">
        <v>1</v>
      </c>
      <c r="N6082">
        <v>23</v>
      </c>
      <c r="O6082">
        <f t="shared" si="377"/>
        <v>16.099999999999998</v>
      </c>
      <c r="P6082">
        <f t="shared" si="378"/>
        <v>6.9000000000000021</v>
      </c>
      <c r="Q6082" s="2">
        <f t="shared" si="379"/>
        <v>0.3000000000000001</v>
      </c>
      <c r="R6082">
        <v>5</v>
      </c>
      <c r="S6082" t="s">
        <v>39</v>
      </c>
    </row>
    <row r="6083" spans="1:19" x14ac:dyDescent="0.3">
      <c r="A6083">
        <v>144760</v>
      </c>
      <c r="B6083" s="1">
        <v>45289</v>
      </c>
      <c r="C6083" t="s">
        <v>53</v>
      </c>
      <c r="D6083" t="s">
        <v>37</v>
      </c>
      <c r="E6083" t="s">
        <v>17</v>
      </c>
      <c r="F6083">
        <v>31</v>
      </c>
      <c r="G6083" t="s">
        <v>56</v>
      </c>
      <c r="H6083" t="s">
        <v>19</v>
      </c>
      <c r="I6083">
        <f t="shared" ref="I6083:I6146" si="380">0.7*J6083</f>
        <v>10.5</v>
      </c>
      <c r="J6083">
        <v>15</v>
      </c>
      <c r="K6083">
        <v>0</v>
      </c>
      <c r="L6083">
        <v>15</v>
      </c>
      <c r="M6083">
        <v>1</v>
      </c>
      <c r="N6083">
        <v>15</v>
      </c>
      <c r="O6083">
        <f t="shared" ref="O6083:O6146" si="381">I6083*M6083</f>
        <v>10.5</v>
      </c>
      <c r="P6083">
        <f t="shared" ref="P6083:P6146" si="382">N6083-O6083</f>
        <v>4.5</v>
      </c>
      <c r="Q6083" s="2">
        <f t="shared" ref="Q6083:Q6146" si="383">(P6083/N6083)</f>
        <v>0.3</v>
      </c>
      <c r="R6083">
        <v>4</v>
      </c>
      <c r="S6083" t="s">
        <v>57</v>
      </c>
    </row>
    <row r="6084" spans="1:19" x14ac:dyDescent="0.3">
      <c r="A6084">
        <v>167272</v>
      </c>
      <c r="B6084" s="1">
        <v>45247</v>
      </c>
      <c r="C6084" t="s">
        <v>85</v>
      </c>
      <c r="D6084" t="s">
        <v>24</v>
      </c>
      <c r="E6084" t="s">
        <v>25</v>
      </c>
      <c r="F6084">
        <v>30</v>
      </c>
      <c r="G6084" t="s">
        <v>31</v>
      </c>
      <c r="H6084" t="s">
        <v>19</v>
      </c>
      <c r="I6084">
        <f t="shared" si="380"/>
        <v>16.099999999999998</v>
      </c>
      <c r="J6084">
        <v>23</v>
      </c>
      <c r="K6084">
        <v>0</v>
      </c>
      <c r="L6084">
        <v>23</v>
      </c>
      <c r="M6084">
        <v>4</v>
      </c>
      <c r="N6084">
        <v>92</v>
      </c>
      <c r="O6084">
        <f t="shared" si="381"/>
        <v>64.399999999999991</v>
      </c>
      <c r="P6084">
        <f t="shared" si="382"/>
        <v>27.600000000000009</v>
      </c>
      <c r="Q6084" s="2">
        <f t="shared" si="383"/>
        <v>0.3000000000000001</v>
      </c>
      <c r="R6084">
        <v>5</v>
      </c>
      <c r="S6084" t="s">
        <v>61</v>
      </c>
    </row>
    <row r="6085" spans="1:19" x14ac:dyDescent="0.3">
      <c r="A6085">
        <v>128327</v>
      </c>
      <c r="B6085" s="1">
        <v>45426</v>
      </c>
      <c r="C6085" t="s">
        <v>15</v>
      </c>
      <c r="D6085" t="s">
        <v>16</v>
      </c>
      <c r="E6085" t="s">
        <v>25</v>
      </c>
      <c r="F6085">
        <v>19</v>
      </c>
      <c r="G6085" t="s">
        <v>34</v>
      </c>
      <c r="H6085" t="s">
        <v>27</v>
      </c>
      <c r="I6085">
        <f t="shared" si="380"/>
        <v>70</v>
      </c>
      <c r="J6085">
        <v>100</v>
      </c>
      <c r="K6085">
        <v>100</v>
      </c>
      <c r="L6085">
        <v>200</v>
      </c>
      <c r="M6085">
        <v>1</v>
      </c>
      <c r="N6085">
        <v>200</v>
      </c>
      <c r="O6085">
        <f t="shared" si="381"/>
        <v>70</v>
      </c>
      <c r="P6085">
        <f t="shared" si="382"/>
        <v>130</v>
      </c>
      <c r="Q6085" s="2">
        <f t="shared" si="383"/>
        <v>0.65</v>
      </c>
      <c r="R6085">
        <v>4</v>
      </c>
      <c r="S6085" t="s">
        <v>61</v>
      </c>
    </row>
    <row r="6086" spans="1:19" x14ac:dyDescent="0.3">
      <c r="A6086">
        <v>165187</v>
      </c>
      <c r="B6086" s="1">
        <v>45567</v>
      </c>
      <c r="C6086" t="s">
        <v>15</v>
      </c>
      <c r="D6086" t="s">
        <v>16</v>
      </c>
      <c r="E6086" t="s">
        <v>17</v>
      </c>
      <c r="F6086">
        <v>34</v>
      </c>
      <c r="G6086" t="s">
        <v>18</v>
      </c>
      <c r="H6086" t="s">
        <v>19</v>
      </c>
      <c r="I6086">
        <f t="shared" si="380"/>
        <v>70</v>
      </c>
      <c r="J6086">
        <v>100</v>
      </c>
      <c r="K6086">
        <v>0</v>
      </c>
      <c r="L6086">
        <v>100</v>
      </c>
      <c r="M6086">
        <v>2</v>
      </c>
      <c r="N6086">
        <v>200</v>
      </c>
      <c r="O6086">
        <f t="shared" si="381"/>
        <v>140</v>
      </c>
      <c r="P6086">
        <f t="shared" si="382"/>
        <v>60</v>
      </c>
      <c r="Q6086" s="2">
        <f t="shared" si="383"/>
        <v>0.3</v>
      </c>
      <c r="R6086">
        <v>5</v>
      </c>
      <c r="S6086" t="s">
        <v>65</v>
      </c>
    </row>
    <row r="6087" spans="1:19" x14ac:dyDescent="0.3">
      <c r="A6087">
        <v>136260</v>
      </c>
      <c r="B6087" s="1">
        <v>45484</v>
      </c>
      <c r="C6087" t="s">
        <v>82</v>
      </c>
      <c r="D6087" t="s">
        <v>37</v>
      </c>
      <c r="E6087" t="s">
        <v>17</v>
      </c>
      <c r="F6087">
        <v>18</v>
      </c>
      <c r="G6087" t="s">
        <v>56</v>
      </c>
      <c r="H6087" t="s">
        <v>19</v>
      </c>
      <c r="I6087">
        <f t="shared" si="380"/>
        <v>14</v>
      </c>
      <c r="J6087">
        <v>20</v>
      </c>
      <c r="K6087">
        <v>0</v>
      </c>
      <c r="L6087">
        <v>20</v>
      </c>
      <c r="M6087">
        <v>2</v>
      </c>
      <c r="N6087">
        <v>40</v>
      </c>
      <c r="O6087">
        <f t="shared" si="381"/>
        <v>28</v>
      </c>
      <c r="P6087">
        <f t="shared" si="382"/>
        <v>12</v>
      </c>
      <c r="Q6087" s="2">
        <f t="shared" si="383"/>
        <v>0.3</v>
      </c>
      <c r="R6087">
        <v>4</v>
      </c>
      <c r="S6087" t="s">
        <v>39</v>
      </c>
    </row>
    <row r="6088" spans="1:19" x14ac:dyDescent="0.3">
      <c r="A6088">
        <v>188101</v>
      </c>
      <c r="B6088" s="1">
        <v>45263</v>
      </c>
      <c r="C6088" t="s">
        <v>36</v>
      </c>
      <c r="D6088" t="s">
        <v>37</v>
      </c>
      <c r="E6088" t="s">
        <v>17</v>
      </c>
      <c r="F6088">
        <v>26</v>
      </c>
      <c r="G6088" t="s">
        <v>29</v>
      </c>
      <c r="H6088" t="s">
        <v>19</v>
      </c>
      <c r="I6088">
        <f t="shared" si="380"/>
        <v>22.4</v>
      </c>
      <c r="J6088">
        <v>32</v>
      </c>
      <c r="K6088">
        <v>0</v>
      </c>
      <c r="L6088">
        <v>32</v>
      </c>
      <c r="M6088">
        <v>4</v>
      </c>
      <c r="N6088">
        <v>128</v>
      </c>
      <c r="O6088">
        <f t="shared" si="381"/>
        <v>89.6</v>
      </c>
      <c r="P6088">
        <f t="shared" si="382"/>
        <v>38.400000000000006</v>
      </c>
      <c r="Q6088" s="2">
        <f t="shared" si="383"/>
        <v>0.30000000000000004</v>
      </c>
      <c r="R6088">
        <v>5</v>
      </c>
      <c r="S6088" t="s">
        <v>32</v>
      </c>
    </row>
    <row r="6089" spans="1:19" x14ac:dyDescent="0.3">
      <c r="A6089">
        <v>194580</v>
      </c>
      <c r="B6089" s="1">
        <v>45267</v>
      </c>
      <c r="C6089" t="s">
        <v>82</v>
      </c>
      <c r="D6089" t="s">
        <v>37</v>
      </c>
      <c r="E6089" t="s">
        <v>17</v>
      </c>
      <c r="F6089">
        <v>27</v>
      </c>
      <c r="G6089" t="s">
        <v>80</v>
      </c>
      <c r="H6089" t="s">
        <v>27</v>
      </c>
      <c r="I6089">
        <f t="shared" si="380"/>
        <v>14</v>
      </c>
      <c r="J6089">
        <v>20</v>
      </c>
      <c r="K6089">
        <v>40</v>
      </c>
      <c r="L6089">
        <v>60</v>
      </c>
      <c r="M6089">
        <v>4</v>
      </c>
      <c r="N6089">
        <v>240</v>
      </c>
      <c r="O6089">
        <f t="shared" si="381"/>
        <v>56</v>
      </c>
      <c r="P6089">
        <f t="shared" si="382"/>
        <v>184</v>
      </c>
      <c r="Q6089" s="2">
        <f t="shared" si="383"/>
        <v>0.76666666666666672</v>
      </c>
      <c r="R6089">
        <v>4</v>
      </c>
      <c r="S6089" t="s">
        <v>61</v>
      </c>
    </row>
    <row r="6090" spans="1:19" x14ac:dyDescent="0.3">
      <c r="A6090">
        <v>147746</v>
      </c>
      <c r="B6090" s="1">
        <v>45431</v>
      </c>
      <c r="C6090" t="s">
        <v>42</v>
      </c>
      <c r="D6090" t="s">
        <v>16</v>
      </c>
      <c r="E6090" t="s">
        <v>25</v>
      </c>
      <c r="F6090">
        <v>18</v>
      </c>
      <c r="G6090" t="s">
        <v>51</v>
      </c>
      <c r="H6090" t="s">
        <v>27</v>
      </c>
      <c r="I6090">
        <f t="shared" si="380"/>
        <v>45.5</v>
      </c>
      <c r="J6090">
        <v>65</v>
      </c>
      <c r="K6090">
        <v>50</v>
      </c>
      <c r="L6090">
        <v>115</v>
      </c>
      <c r="M6090">
        <v>1</v>
      </c>
      <c r="N6090">
        <v>115</v>
      </c>
      <c r="O6090">
        <f t="shared" si="381"/>
        <v>45.5</v>
      </c>
      <c r="P6090">
        <f t="shared" si="382"/>
        <v>69.5</v>
      </c>
      <c r="Q6090" s="2">
        <f t="shared" si="383"/>
        <v>0.60434782608695647</v>
      </c>
      <c r="R6090">
        <v>5</v>
      </c>
      <c r="S6090" t="s">
        <v>20</v>
      </c>
    </row>
    <row r="6091" spans="1:19" x14ac:dyDescent="0.3">
      <c r="A6091">
        <v>136880</v>
      </c>
      <c r="B6091" s="1">
        <v>45257</v>
      </c>
      <c r="C6091" t="s">
        <v>30</v>
      </c>
      <c r="D6091" t="s">
        <v>24</v>
      </c>
      <c r="E6091" t="s">
        <v>25</v>
      </c>
      <c r="F6091">
        <v>23</v>
      </c>
      <c r="G6091" t="s">
        <v>18</v>
      </c>
      <c r="H6091" t="s">
        <v>19</v>
      </c>
      <c r="I6091">
        <f t="shared" si="380"/>
        <v>7</v>
      </c>
      <c r="J6091">
        <v>10</v>
      </c>
      <c r="K6091">
        <v>0</v>
      </c>
      <c r="L6091">
        <v>10</v>
      </c>
      <c r="M6091">
        <v>1</v>
      </c>
      <c r="N6091">
        <v>10</v>
      </c>
      <c r="O6091">
        <f t="shared" si="381"/>
        <v>7</v>
      </c>
      <c r="P6091">
        <f t="shared" si="382"/>
        <v>3</v>
      </c>
      <c r="Q6091" s="2">
        <f t="shared" si="383"/>
        <v>0.3</v>
      </c>
      <c r="R6091">
        <v>2</v>
      </c>
      <c r="S6091" t="s">
        <v>47</v>
      </c>
    </row>
    <row r="6092" spans="1:19" x14ac:dyDescent="0.3">
      <c r="A6092">
        <v>130772</v>
      </c>
      <c r="B6092" s="1">
        <v>45496</v>
      </c>
      <c r="C6092" t="s">
        <v>53</v>
      </c>
      <c r="D6092" t="s">
        <v>37</v>
      </c>
      <c r="E6092" t="s">
        <v>17</v>
      </c>
      <c r="F6092">
        <v>33</v>
      </c>
      <c r="G6092" t="s">
        <v>21</v>
      </c>
      <c r="H6092" t="s">
        <v>19</v>
      </c>
      <c r="I6092">
        <f t="shared" si="380"/>
        <v>10.5</v>
      </c>
      <c r="J6092">
        <v>15</v>
      </c>
      <c r="K6092">
        <v>0</v>
      </c>
      <c r="L6092">
        <v>15</v>
      </c>
      <c r="M6092">
        <v>3</v>
      </c>
      <c r="N6092">
        <v>45</v>
      </c>
      <c r="O6092">
        <f t="shared" si="381"/>
        <v>31.5</v>
      </c>
      <c r="P6092">
        <f t="shared" si="382"/>
        <v>13.5</v>
      </c>
      <c r="Q6092" s="2">
        <f t="shared" si="383"/>
        <v>0.3</v>
      </c>
      <c r="R6092">
        <v>2</v>
      </c>
      <c r="S6092" t="s">
        <v>55</v>
      </c>
    </row>
    <row r="6093" spans="1:19" x14ac:dyDescent="0.3">
      <c r="A6093">
        <v>180225</v>
      </c>
      <c r="B6093" s="1">
        <v>45394</v>
      </c>
      <c r="C6093" t="s">
        <v>50</v>
      </c>
      <c r="D6093" t="s">
        <v>16</v>
      </c>
      <c r="E6093" t="s">
        <v>25</v>
      </c>
      <c r="F6093">
        <v>23</v>
      </c>
      <c r="G6093" t="s">
        <v>67</v>
      </c>
      <c r="H6093" t="s">
        <v>27</v>
      </c>
      <c r="I6093">
        <f t="shared" si="380"/>
        <v>67.899999999999991</v>
      </c>
      <c r="J6093">
        <v>97</v>
      </c>
      <c r="K6093">
        <v>40</v>
      </c>
      <c r="L6093">
        <v>137</v>
      </c>
      <c r="M6093">
        <v>1</v>
      </c>
      <c r="N6093">
        <v>137</v>
      </c>
      <c r="O6093">
        <f t="shared" si="381"/>
        <v>67.899999999999991</v>
      </c>
      <c r="P6093">
        <f t="shared" si="382"/>
        <v>69.100000000000009</v>
      </c>
      <c r="Q6093" s="2">
        <f t="shared" si="383"/>
        <v>0.50437956204379564</v>
      </c>
      <c r="R6093">
        <v>5</v>
      </c>
      <c r="S6093" t="s">
        <v>61</v>
      </c>
    </row>
    <row r="6094" spans="1:19" x14ac:dyDescent="0.3">
      <c r="A6094">
        <v>170327</v>
      </c>
      <c r="B6094" s="1">
        <v>45496</v>
      </c>
      <c r="C6094" t="s">
        <v>53</v>
      </c>
      <c r="D6094" t="s">
        <v>37</v>
      </c>
      <c r="E6094" t="s">
        <v>17</v>
      </c>
      <c r="F6094">
        <v>22</v>
      </c>
      <c r="G6094" t="s">
        <v>60</v>
      </c>
      <c r="H6094" t="s">
        <v>19</v>
      </c>
      <c r="I6094">
        <f t="shared" si="380"/>
        <v>10.5</v>
      </c>
      <c r="J6094">
        <v>15</v>
      </c>
      <c r="K6094">
        <v>0</v>
      </c>
      <c r="L6094">
        <v>15</v>
      </c>
      <c r="M6094">
        <v>1</v>
      </c>
      <c r="N6094">
        <v>15</v>
      </c>
      <c r="O6094">
        <f t="shared" si="381"/>
        <v>10.5</v>
      </c>
      <c r="P6094">
        <f t="shared" si="382"/>
        <v>4.5</v>
      </c>
      <c r="Q6094" s="2">
        <f t="shared" si="383"/>
        <v>0.3</v>
      </c>
      <c r="R6094">
        <v>4</v>
      </c>
      <c r="S6094" t="s">
        <v>45</v>
      </c>
    </row>
    <row r="6095" spans="1:19" x14ac:dyDescent="0.3">
      <c r="A6095">
        <v>189419</v>
      </c>
      <c r="B6095" s="1">
        <v>45353</v>
      </c>
      <c r="C6095" t="s">
        <v>15</v>
      </c>
      <c r="D6095" t="s">
        <v>16</v>
      </c>
      <c r="E6095" t="s">
        <v>17</v>
      </c>
      <c r="F6095">
        <v>31</v>
      </c>
      <c r="G6095" t="s">
        <v>77</v>
      </c>
      <c r="H6095" t="s">
        <v>19</v>
      </c>
      <c r="I6095">
        <f t="shared" si="380"/>
        <v>70</v>
      </c>
      <c r="J6095">
        <v>100</v>
      </c>
      <c r="K6095">
        <v>0</v>
      </c>
      <c r="L6095">
        <v>100</v>
      </c>
      <c r="M6095">
        <v>1</v>
      </c>
      <c r="N6095">
        <v>100</v>
      </c>
      <c r="O6095">
        <f t="shared" si="381"/>
        <v>70</v>
      </c>
      <c r="P6095">
        <f t="shared" si="382"/>
        <v>30</v>
      </c>
      <c r="Q6095" s="2">
        <f t="shared" si="383"/>
        <v>0.3</v>
      </c>
      <c r="R6095">
        <v>3</v>
      </c>
      <c r="S6095" t="s">
        <v>49</v>
      </c>
    </row>
    <row r="6096" spans="1:19" x14ac:dyDescent="0.3">
      <c r="A6096">
        <v>120420</v>
      </c>
      <c r="B6096" s="1">
        <v>45346</v>
      </c>
      <c r="C6096" t="s">
        <v>23</v>
      </c>
      <c r="D6096" t="s">
        <v>24</v>
      </c>
      <c r="E6096" t="s">
        <v>17</v>
      </c>
      <c r="F6096">
        <v>28</v>
      </c>
      <c r="G6096" t="s">
        <v>69</v>
      </c>
      <c r="H6096" t="s">
        <v>19</v>
      </c>
      <c r="I6096">
        <f t="shared" si="380"/>
        <v>6.3</v>
      </c>
      <c r="J6096">
        <v>9</v>
      </c>
      <c r="K6096">
        <v>0</v>
      </c>
      <c r="L6096">
        <v>9</v>
      </c>
      <c r="M6096">
        <v>1</v>
      </c>
      <c r="N6096">
        <v>9</v>
      </c>
      <c r="O6096">
        <f t="shared" si="381"/>
        <v>6.3</v>
      </c>
      <c r="P6096">
        <f t="shared" si="382"/>
        <v>2.7</v>
      </c>
      <c r="Q6096" s="2">
        <f t="shared" si="383"/>
        <v>0.30000000000000004</v>
      </c>
      <c r="R6096">
        <v>5</v>
      </c>
      <c r="S6096" t="s">
        <v>52</v>
      </c>
    </row>
    <row r="6097" spans="1:19" x14ac:dyDescent="0.3">
      <c r="A6097">
        <v>143608</v>
      </c>
      <c r="B6097" s="1">
        <v>45346</v>
      </c>
      <c r="C6097" t="s">
        <v>42</v>
      </c>
      <c r="D6097" t="s">
        <v>16</v>
      </c>
      <c r="E6097" t="s">
        <v>17</v>
      </c>
      <c r="F6097">
        <v>27</v>
      </c>
      <c r="G6097" t="s">
        <v>58</v>
      </c>
      <c r="H6097" t="s">
        <v>27</v>
      </c>
      <c r="I6097">
        <f t="shared" si="380"/>
        <v>45.5</v>
      </c>
      <c r="J6097">
        <v>65</v>
      </c>
      <c r="K6097">
        <v>40</v>
      </c>
      <c r="L6097">
        <v>105</v>
      </c>
      <c r="M6097">
        <v>1</v>
      </c>
      <c r="N6097">
        <v>105</v>
      </c>
      <c r="O6097">
        <f t="shared" si="381"/>
        <v>45.5</v>
      </c>
      <c r="P6097">
        <f t="shared" si="382"/>
        <v>59.5</v>
      </c>
      <c r="Q6097" s="2">
        <f t="shared" si="383"/>
        <v>0.56666666666666665</v>
      </c>
      <c r="R6097">
        <v>5</v>
      </c>
      <c r="S6097" t="s">
        <v>43</v>
      </c>
    </row>
    <row r="6098" spans="1:19" x14ac:dyDescent="0.3">
      <c r="A6098">
        <v>141003</v>
      </c>
      <c r="B6098" s="1">
        <v>45536</v>
      </c>
      <c r="C6098" t="s">
        <v>30</v>
      </c>
      <c r="D6098" t="s">
        <v>24</v>
      </c>
      <c r="E6098" t="s">
        <v>25</v>
      </c>
      <c r="F6098">
        <v>30</v>
      </c>
      <c r="G6098" t="s">
        <v>54</v>
      </c>
      <c r="H6098" t="s">
        <v>19</v>
      </c>
      <c r="I6098">
        <f t="shared" si="380"/>
        <v>7</v>
      </c>
      <c r="J6098">
        <v>10</v>
      </c>
      <c r="K6098">
        <v>0</v>
      </c>
      <c r="L6098">
        <v>10</v>
      </c>
      <c r="M6098">
        <v>2</v>
      </c>
      <c r="N6098">
        <v>20</v>
      </c>
      <c r="O6098">
        <f t="shared" si="381"/>
        <v>14</v>
      </c>
      <c r="P6098">
        <f t="shared" si="382"/>
        <v>6</v>
      </c>
      <c r="Q6098" s="2">
        <f t="shared" si="383"/>
        <v>0.3</v>
      </c>
      <c r="R6098">
        <v>2</v>
      </c>
      <c r="S6098" t="s">
        <v>87</v>
      </c>
    </row>
    <row r="6099" spans="1:19" x14ac:dyDescent="0.3">
      <c r="A6099">
        <v>122011</v>
      </c>
      <c r="B6099" s="1">
        <v>45316</v>
      </c>
      <c r="C6099" t="s">
        <v>30</v>
      </c>
      <c r="D6099" t="s">
        <v>24</v>
      </c>
      <c r="E6099" t="s">
        <v>17</v>
      </c>
      <c r="F6099">
        <v>26</v>
      </c>
      <c r="G6099" t="s">
        <v>58</v>
      </c>
      <c r="H6099" t="s">
        <v>27</v>
      </c>
      <c r="I6099">
        <f t="shared" si="380"/>
        <v>7</v>
      </c>
      <c r="J6099">
        <v>10</v>
      </c>
      <c r="K6099">
        <v>40</v>
      </c>
      <c r="L6099">
        <v>50</v>
      </c>
      <c r="M6099">
        <v>1</v>
      </c>
      <c r="N6099">
        <v>50</v>
      </c>
      <c r="O6099">
        <f t="shared" si="381"/>
        <v>7</v>
      </c>
      <c r="P6099">
        <f t="shared" si="382"/>
        <v>43</v>
      </c>
      <c r="Q6099" s="2">
        <f t="shared" si="383"/>
        <v>0.86</v>
      </c>
      <c r="R6099">
        <v>1</v>
      </c>
      <c r="S6099" t="s">
        <v>64</v>
      </c>
    </row>
    <row r="6100" spans="1:19" x14ac:dyDescent="0.3">
      <c r="A6100">
        <v>130434</v>
      </c>
      <c r="B6100" s="1">
        <v>45490</v>
      </c>
      <c r="C6100" t="s">
        <v>42</v>
      </c>
      <c r="D6100" t="s">
        <v>16</v>
      </c>
      <c r="E6100" t="s">
        <v>17</v>
      </c>
      <c r="F6100">
        <v>28</v>
      </c>
      <c r="G6100" t="s">
        <v>38</v>
      </c>
      <c r="H6100" t="s">
        <v>19</v>
      </c>
      <c r="I6100">
        <f t="shared" si="380"/>
        <v>45.5</v>
      </c>
      <c r="J6100">
        <v>65</v>
      </c>
      <c r="K6100">
        <v>0</v>
      </c>
      <c r="L6100">
        <v>65</v>
      </c>
      <c r="M6100">
        <v>3</v>
      </c>
      <c r="N6100">
        <v>195</v>
      </c>
      <c r="O6100">
        <f t="shared" si="381"/>
        <v>136.5</v>
      </c>
      <c r="P6100">
        <f t="shared" si="382"/>
        <v>58.5</v>
      </c>
      <c r="Q6100" s="2">
        <f t="shared" si="383"/>
        <v>0.3</v>
      </c>
      <c r="R6100">
        <v>2</v>
      </c>
      <c r="S6100" t="s">
        <v>55</v>
      </c>
    </row>
    <row r="6101" spans="1:19" x14ac:dyDescent="0.3">
      <c r="A6101">
        <v>152534</v>
      </c>
      <c r="B6101" s="1">
        <v>45473</v>
      </c>
      <c r="C6101" t="s">
        <v>15</v>
      </c>
      <c r="D6101" t="s">
        <v>16</v>
      </c>
      <c r="E6101" t="s">
        <v>25</v>
      </c>
      <c r="F6101">
        <v>31</v>
      </c>
      <c r="G6101" t="s">
        <v>38</v>
      </c>
      <c r="H6101" t="s">
        <v>19</v>
      </c>
      <c r="I6101">
        <f t="shared" si="380"/>
        <v>70</v>
      </c>
      <c r="J6101">
        <v>100</v>
      </c>
      <c r="K6101">
        <v>0</v>
      </c>
      <c r="L6101">
        <v>100</v>
      </c>
      <c r="M6101">
        <v>2</v>
      </c>
      <c r="N6101">
        <v>200</v>
      </c>
      <c r="O6101">
        <f t="shared" si="381"/>
        <v>140</v>
      </c>
      <c r="P6101">
        <f t="shared" si="382"/>
        <v>60</v>
      </c>
      <c r="Q6101" s="2">
        <f t="shared" si="383"/>
        <v>0.3</v>
      </c>
      <c r="R6101">
        <v>4</v>
      </c>
      <c r="S6101" t="s">
        <v>20</v>
      </c>
    </row>
    <row r="6102" spans="1:19" x14ac:dyDescent="0.3">
      <c r="A6102">
        <v>188340</v>
      </c>
      <c r="B6102" s="1">
        <v>45332</v>
      </c>
      <c r="C6102" t="s">
        <v>85</v>
      </c>
      <c r="D6102" t="s">
        <v>24</v>
      </c>
      <c r="E6102" t="s">
        <v>25</v>
      </c>
      <c r="F6102">
        <v>31</v>
      </c>
      <c r="G6102" t="s">
        <v>26</v>
      </c>
      <c r="H6102" t="s">
        <v>27</v>
      </c>
      <c r="I6102">
        <f t="shared" si="380"/>
        <v>16.099999999999998</v>
      </c>
      <c r="J6102">
        <v>23</v>
      </c>
      <c r="K6102">
        <v>40</v>
      </c>
      <c r="L6102">
        <v>63</v>
      </c>
      <c r="M6102">
        <v>3</v>
      </c>
      <c r="N6102">
        <v>189</v>
      </c>
      <c r="O6102">
        <f t="shared" si="381"/>
        <v>48.3</v>
      </c>
      <c r="P6102">
        <f t="shared" si="382"/>
        <v>140.69999999999999</v>
      </c>
      <c r="Q6102" s="2">
        <f t="shared" si="383"/>
        <v>0.74444444444444435</v>
      </c>
      <c r="R6102">
        <v>2</v>
      </c>
      <c r="S6102" t="s">
        <v>64</v>
      </c>
    </row>
    <row r="6103" spans="1:19" x14ac:dyDescent="0.3">
      <c r="A6103">
        <v>152187</v>
      </c>
      <c r="B6103" s="1">
        <v>45306</v>
      </c>
      <c r="C6103" t="s">
        <v>50</v>
      </c>
      <c r="D6103" t="s">
        <v>16</v>
      </c>
      <c r="E6103" t="s">
        <v>17</v>
      </c>
      <c r="F6103">
        <v>31</v>
      </c>
      <c r="G6103" t="s">
        <v>69</v>
      </c>
      <c r="H6103" t="s">
        <v>19</v>
      </c>
      <c r="I6103">
        <f t="shared" si="380"/>
        <v>67.899999999999991</v>
      </c>
      <c r="J6103">
        <v>97</v>
      </c>
      <c r="K6103">
        <v>0</v>
      </c>
      <c r="L6103">
        <v>97</v>
      </c>
      <c r="M6103">
        <v>4</v>
      </c>
      <c r="N6103">
        <v>388</v>
      </c>
      <c r="O6103">
        <f t="shared" si="381"/>
        <v>271.59999999999997</v>
      </c>
      <c r="P6103">
        <f t="shared" si="382"/>
        <v>116.40000000000003</v>
      </c>
      <c r="Q6103" s="2">
        <f t="shared" si="383"/>
        <v>0.3000000000000001</v>
      </c>
      <c r="R6103">
        <v>5</v>
      </c>
      <c r="S6103" t="s">
        <v>52</v>
      </c>
    </row>
    <row r="6104" spans="1:19" x14ac:dyDescent="0.3">
      <c r="A6104">
        <v>146980</v>
      </c>
      <c r="B6104" s="1">
        <v>45535</v>
      </c>
      <c r="C6104" t="s">
        <v>53</v>
      </c>
      <c r="D6104" t="s">
        <v>37</v>
      </c>
      <c r="E6104" t="s">
        <v>25</v>
      </c>
      <c r="F6104">
        <v>20</v>
      </c>
      <c r="G6104" t="s">
        <v>75</v>
      </c>
      <c r="H6104" t="s">
        <v>27</v>
      </c>
      <c r="I6104">
        <f t="shared" si="380"/>
        <v>10.5</v>
      </c>
      <c r="J6104">
        <v>15</v>
      </c>
      <c r="K6104">
        <v>70</v>
      </c>
      <c r="L6104">
        <v>85</v>
      </c>
      <c r="M6104">
        <v>1</v>
      </c>
      <c r="N6104">
        <v>85</v>
      </c>
      <c r="O6104">
        <f t="shared" si="381"/>
        <v>10.5</v>
      </c>
      <c r="P6104">
        <f t="shared" si="382"/>
        <v>74.5</v>
      </c>
      <c r="Q6104" s="2">
        <f t="shared" si="383"/>
        <v>0.87647058823529411</v>
      </c>
      <c r="R6104">
        <v>1</v>
      </c>
      <c r="S6104" t="s">
        <v>35</v>
      </c>
    </row>
    <row r="6105" spans="1:19" x14ac:dyDescent="0.3">
      <c r="A6105">
        <v>173581</v>
      </c>
      <c r="B6105" s="1">
        <v>45403</v>
      </c>
      <c r="C6105" t="s">
        <v>48</v>
      </c>
      <c r="D6105" t="s">
        <v>16</v>
      </c>
      <c r="E6105" t="s">
        <v>25</v>
      </c>
      <c r="F6105">
        <v>25</v>
      </c>
      <c r="G6105" t="s">
        <v>80</v>
      </c>
      <c r="H6105" t="s">
        <v>27</v>
      </c>
      <c r="I6105">
        <f t="shared" si="380"/>
        <v>91</v>
      </c>
      <c r="J6105">
        <v>130</v>
      </c>
      <c r="K6105">
        <v>40</v>
      </c>
      <c r="L6105">
        <v>170</v>
      </c>
      <c r="M6105">
        <v>1</v>
      </c>
      <c r="N6105">
        <v>170</v>
      </c>
      <c r="O6105">
        <f t="shared" si="381"/>
        <v>91</v>
      </c>
      <c r="P6105">
        <f t="shared" si="382"/>
        <v>79</v>
      </c>
      <c r="Q6105" s="2">
        <f t="shared" si="383"/>
        <v>0.46470588235294119</v>
      </c>
      <c r="R6105">
        <v>2</v>
      </c>
      <c r="S6105" t="s">
        <v>47</v>
      </c>
    </row>
    <row r="6106" spans="1:19" x14ac:dyDescent="0.3">
      <c r="A6106">
        <v>164795</v>
      </c>
      <c r="B6106" s="1">
        <v>45428</v>
      </c>
      <c r="C6106" t="s">
        <v>85</v>
      </c>
      <c r="D6106" t="s">
        <v>24</v>
      </c>
      <c r="E6106" t="s">
        <v>17</v>
      </c>
      <c r="F6106">
        <v>22</v>
      </c>
      <c r="G6106" t="s">
        <v>74</v>
      </c>
      <c r="H6106" t="s">
        <v>27</v>
      </c>
      <c r="I6106">
        <f t="shared" si="380"/>
        <v>16.099999999999998</v>
      </c>
      <c r="J6106">
        <v>23</v>
      </c>
      <c r="K6106">
        <v>25</v>
      </c>
      <c r="L6106">
        <v>48</v>
      </c>
      <c r="M6106">
        <v>2</v>
      </c>
      <c r="N6106">
        <v>96</v>
      </c>
      <c r="O6106">
        <f t="shared" si="381"/>
        <v>32.199999999999996</v>
      </c>
      <c r="P6106">
        <f t="shared" si="382"/>
        <v>63.800000000000004</v>
      </c>
      <c r="Q6106" s="2">
        <f t="shared" si="383"/>
        <v>0.66458333333333341</v>
      </c>
      <c r="R6106">
        <v>2</v>
      </c>
      <c r="S6106" t="s">
        <v>63</v>
      </c>
    </row>
    <row r="6107" spans="1:19" x14ac:dyDescent="0.3">
      <c r="A6107">
        <v>156028</v>
      </c>
      <c r="B6107" s="1">
        <v>45347</v>
      </c>
      <c r="C6107" t="s">
        <v>30</v>
      </c>
      <c r="D6107" t="s">
        <v>24</v>
      </c>
      <c r="E6107" t="s">
        <v>17</v>
      </c>
      <c r="F6107">
        <v>29</v>
      </c>
      <c r="G6107" t="s">
        <v>62</v>
      </c>
      <c r="H6107" t="s">
        <v>19</v>
      </c>
      <c r="I6107">
        <f t="shared" si="380"/>
        <v>7</v>
      </c>
      <c r="J6107">
        <v>10</v>
      </c>
      <c r="K6107">
        <v>0</v>
      </c>
      <c r="L6107">
        <v>10</v>
      </c>
      <c r="M6107">
        <v>2</v>
      </c>
      <c r="N6107">
        <v>20</v>
      </c>
      <c r="O6107">
        <f t="shared" si="381"/>
        <v>14</v>
      </c>
      <c r="P6107">
        <f t="shared" si="382"/>
        <v>6</v>
      </c>
      <c r="Q6107" s="2">
        <f t="shared" si="383"/>
        <v>0.3</v>
      </c>
      <c r="R6107">
        <v>1</v>
      </c>
      <c r="S6107" t="s">
        <v>35</v>
      </c>
    </row>
    <row r="6108" spans="1:19" x14ac:dyDescent="0.3">
      <c r="A6108">
        <v>198363</v>
      </c>
      <c r="B6108" s="1">
        <v>45314</v>
      </c>
      <c r="C6108" t="s">
        <v>33</v>
      </c>
      <c r="D6108" t="s">
        <v>16</v>
      </c>
      <c r="E6108" t="s">
        <v>17</v>
      </c>
      <c r="F6108">
        <v>20</v>
      </c>
      <c r="G6108" t="s">
        <v>79</v>
      </c>
      <c r="H6108" t="s">
        <v>27</v>
      </c>
      <c r="I6108">
        <f t="shared" si="380"/>
        <v>82.6</v>
      </c>
      <c r="J6108">
        <v>118</v>
      </c>
      <c r="K6108">
        <v>40</v>
      </c>
      <c r="L6108">
        <v>158</v>
      </c>
      <c r="M6108">
        <v>2</v>
      </c>
      <c r="N6108">
        <v>316</v>
      </c>
      <c r="O6108">
        <f t="shared" si="381"/>
        <v>165.2</v>
      </c>
      <c r="P6108">
        <f t="shared" si="382"/>
        <v>150.80000000000001</v>
      </c>
      <c r="Q6108" s="2">
        <f t="shared" si="383"/>
        <v>0.47721518987341777</v>
      </c>
      <c r="R6108">
        <v>5</v>
      </c>
      <c r="S6108" t="s">
        <v>32</v>
      </c>
    </row>
    <row r="6109" spans="1:19" x14ac:dyDescent="0.3">
      <c r="A6109">
        <v>194992</v>
      </c>
      <c r="B6109" s="1">
        <v>45352</v>
      </c>
      <c r="C6109" t="s">
        <v>82</v>
      </c>
      <c r="D6109" t="s">
        <v>37</v>
      </c>
      <c r="E6109" t="s">
        <v>17</v>
      </c>
      <c r="F6109">
        <v>22</v>
      </c>
      <c r="G6109" t="s">
        <v>80</v>
      </c>
      <c r="H6109" t="s">
        <v>27</v>
      </c>
      <c r="I6109">
        <f t="shared" si="380"/>
        <v>14</v>
      </c>
      <c r="J6109">
        <v>20</v>
      </c>
      <c r="K6109">
        <v>40</v>
      </c>
      <c r="L6109">
        <v>60</v>
      </c>
      <c r="M6109">
        <v>5</v>
      </c>
      <c r="N6109">
        <v>300</v>
      </c>
      <c r="O6109">
        <f t="shared" si="381"/>
        <v>70</v>
      </c>
      <c r="P6109">
        <f t="shared" si="382"/>
        <v>230</v>
      </c>
      <c r="Q6109" s="2">
        <f t="shared" si="383"/>
        <v>0.76666666666666672</v>
      </c>
      <c r="R6109">
        <v>2</v>
      </c>
      <c r="S6109" t="s">
        <v>87</v>
      </c>
    </row>
    <row r="6110" spans="1:19" x14ac:dyDescent="0.3">
      <c r="A6110">
        <v>154419</v>
      </c>
      <c r="B6110" s="1">
        <v>45468</v>
      </c>
      <c r="C6110" t="s">
        <v>42</v>
      </c>
      <c r="D6110" t="s">
        <v>16</v>
      </c>
      <c r="E6110" t="s">
        <v>17</v>
      </c>
      <c r="F6110">
        <v>19</v>
      </c>
      <c r="G6110" t="s">
        <v>62</v>
      </c>
      <c r="H6110" t="s">
        <v>19</v>
      </c>
      <c r="I6110">
        <f t="shared" si="380"/>
        <v>45.5</v>
      </c>
      <c r="J6110">
        <v>65</v>
      </c>
      <c r="K6110">
        <v>0</v>
      </c>
      <c r="L6110">
        <v>65</v>
      </c>
      <c r="M6110">
        <v>1</v>
      </c>
      <c r="N6110">
        <v>65</v>
      </c>
      <c r="O6110">
        <f t="shared" si="381"/>
        <v>45.5</v>
      </c>
      <c r="P6110">
        <f t="shared" si="382"/>
        <v>19.5</v>
      </c>
      <c r="Q6110" s="2">
        <f t="shared" si="383"/>
        <v>0.3</v>
      </c>
      <c r="R6110">
        <v>5</v>
      </c>
      <c r="S6110" t="s">
        <v>72</v>
      </c>
    </row>
    <row r="6111" spans="1:19" x14ac:dyDescent="0.3">
      <c r="A6111">
        <v>143730</v>
      </c>
      <c r="B6111" s="1">
        <v>45261</v>
      </c>
      <c r="C6111" t="s">
        <v>48</v>
      </c>
      <c r="D6111" t="s">
        <v>16</v>
      </c>
      <c r="E6111" t="s">
        <v>17</v>
      </c>
      <c r="F6111">
        <v>35</v>
      </c>
      <c r="G6111" t="s">
        <v>41</v>
      </c>
      <c r="H6111" t="s">
        <v>19</v>
      </c>
      <c r="I6111">
        <f t="shared" si="380"/>
        <v>91</v>
      </c>
      <c r="J6111">
        <v>130</v>
      </c>
      <c r="K6111">
        <v>0</v>
      </c>
      <c r="L6111">
        <v>130</v>
      </c>
      <c r="M6111">
        <v>1</v>
      </c>
      <c r="N6111">
        <v>130</v>
      </c>
      <c r="O6111">
        <f t="shared" si="381"/>
        <v>91</v>
      </c>
      <c r="P6111">
        <f t="shared" si="382"/>
        <v>39</v>
      </c>
      <c r="Q6111" s="2">
        <f t="shared" si="383"/>
        <v>0.3</v>
      </c>
      <c r="R6111">
        <v>4</v>
      </c>
      <c r="S6111" t="s">
        <v>39</v>
      </c>
    </row>
    <row r="6112" spans="1:19" x14ac:dyDescent="0.3">
      <c r="A6112">
        <v>185621</v>
      </c>
      <c r="B6112" s="1">
        <v>45573</v>
      </c>
      <c r="C6112" t="s">
        <v>50</v>
      </c>
      <c r="D6112" t="s">
        <v>16</v>
      </c>
      <c r="E6112" t="s">
        <v>17</v>
      </c>
      <c r="F6112">
        <v>34</v>
      </c>
      <c r="G6112" t="s">
        <v>41</v>
      </c>
      <c r="H6112" t="s">
        <v>19</v>
      </c>
      <c r="I6112">
        <f t="shared" si="380"/>
        <v>67.899999999999991</v>
      </c>
      <c r="J6112">
        <v>97</v>
      </c>
      <c r="K6112">
        <v>0</v>
      </c>
      <c r="L6112">
        <v>97</v>
      </c>
      <c r="M6112">
        <v>4</v>
      </c>
      <c r="N6112">
        <v>388</v>
      </c>
      <c r="O6112">
        <f t="shared" si="381"/>
        <v>271.59999999999997</v>
      </c>
      <c r="P6112">
        <f t="shared" si="382"/>
        <v>116.40000000000003</v>
      </c>
      <c r="Q6112" s="2">
        <f t="shared" si="383"/>
        <v>0.3000000000000001</v>
      </c>
      <c r="R6112">
        <v>5</v>
      </c>
      <c r="S6112" t="s">
        <v>65</v>
      </c>
    </row>
    <row r="6113" spans="1:19" x14ac:dyDescent="0.3">
      <c r="A6113">
        <v>187055</v>
      </c>
      <c r="B6113" s="1">
        <v>45312</v>
      </c>
      <c r="C6113" t="s">
        <v>42</v>
      </c>
      <c r="D6113" t="s">
        <v>16</v>
      </c>
      <c r="E6113" t="s">
        <v>25</v>
      </c>
      <c r="F6113">
        <v>32</v>
      </c>
      <c r="G6113" t="s">
        <v>79</v>
      </c>
      <c r="H6113" t="s">
        <v>27</v>
      </c>
      <c r="I6113">
        <f t="shared" si="380"/>
        <v>45.5</v>
      </c>
      <c r="J6113">
        <v>65</v>
      </c>
      <c r="K6113">
        <v>40</v>
      </c>
      <c r="L6113">
        <v>105</v>
      </c>
      <c r="M6113">
        <v>1</v>
      </c>
      <c r="N6113">
        <v>105</v>
      </c>
      <c r="O6113">
        <f t="shared" si="381"/>
        <v>45.5</v>
      </c>
      <c r="P6113">
        <f t="shared" si="382"/>
        <v>59.5</v>
      </c>
      <c r="Q6113" s="2">
        <f t="shared" si="383"/>
        <v>0.56666666666666665</v>
      </c>
      <c r="R6113">
        <v>1</v>
      </c>
      <c r="S6113" t="s">
        <v>35</v>
      </c>
    </row>
    <row r="6114" spans="1:19" x14ac:dyDescent="0.3">
      <c r="A6114">
        <v>137860</v>
      </c>
      <c r="B6114" s="1">
        <v>45428</v>
      </c>
      <c r="C6114" t="s">
        <v>76</v>
      </c>
      <c r="D6114" t="s">
        <v>37</v>
      </c>
      <c r="E6114" t="s">
        <v>17</v>
      </c>
      <c r="F6114">
        <v>18</v>
      </c>
      <c r="G6114" t="s">
        <v>31</v>
      </c>
      <c r="H6114" t="s">
        <v>19</v>
      </c>
      <c r="I6114">
        <f t="shared" si="380"/>
        <v>31.499999999999996</v>
      </c>
      <c r="J6114">
        <v>45</v>
      </c>
      <c r="K6114">
        <v>0</v>
      </c>
      <c r="L6114">
        <v>45</v>
      </c>
      <c r="M6114">
        <v>1</v>
      </c>
      <c r="N6114">
        <v>45</v>
      </c>
      <c r="O6114">
        <f t="shared" si="381"/>
        <v>31.499999999999996</v>
      </c>
      <c r="P6114">
        <f t="shared" si="382"/>
        <v>13.500000000000004</v>
      </c>
      <c r="Q6114" s="2">
        <f t="shared" si="383"/>
        <v>0.3000000000000001</v>
      </c>
      <c r="R6114">
        <v>5</v>
      </c>
      <c r="S6114" t="s">
        <v>61</v>
      </c>
    </row>
    <row r="6115" spans="1:19" x14ac:dyDescent="0.3">
      <c r="A6115">
        <v>171237</v>
      </c>
      <c r="B6115" s="1">
        <v>45503</v>
      </c>
      <c r="C6115" t="s">
        <v>15</v>
      </c>
      <c r="D6115" t="s">
        <v>16</v>
      </c>
      <c r="E6115" t="s">
        <v>25</v>
      </c>
      <c r="F6115">
        <v>23</v>
      </c>
      <c r="G6115" t="s">
        <v>67</v>
      </c>
      <c r="H6115" t="s">
        <v>27</v>
      </c>
      <c r="I6115">
        <f t="shared" si="380"/>
        <v>70</v>
      </c>
      <c r="J6115">
        <v>100</v>
      </c>
      <c r="K6115">
        <v>40</v>
      </c>
      <c r="L6115">
        <v>140</v>
      </c>
      <c r="M6115">
        <v>2</v>
      </c>
      <c r="N6115">
        <v>280</v>
      </c>
      <c r="O6115">
        <f t="shared" si="381"/>
        <v>140</v>
      </c>
      <c r="P6115">
        <f t="shared" si="382"/>
        <v>140</v>
      </c>
      <c r="Q6115" s="2">
        <f t="shared" si="383"/>
        <v>0.5</v>
      </c>
      <c r="R6115">
        <v>1</v>
      </c>
      <c r="S6115" t="s">
        <v>81</v>
      </c>
    </row>
    <row r="6116" spans="1:19" x14ac:dyDescent="0.3">
      <c r="A6116">
        <v>135664</v>
      </c>
      <c r="B6116" s="1">
        <v>45372</v>
      </c>
      <c r="C6116" t="s">
        <v>15</v>
      </c>
      <c r="D6116" t="s">
        <v>16</v>
      </c>
      <c r="E6116" t="s">
        <v>25</v>
      </c>
      <c r="F6116">
        <v>34</v>
      </c>
      <c r="G6116" t="s">
        <v>54</v>
      </c>
      <c r="H6116" t="s">
        <v>19</v>
      </c>
      <c r="I6116">
        <f t="shared" si="380"/>
        <v>70</v>
      </c>
      <c r="J6116">
        <v>100</v>
      </c>
      <c r="K6116">
        <v>0</v>
      </c>
      <c r="L6116">
        <v>100</v>
      </c>
      <c r="M6116">
        <v>1</v>
      </c>
      <c r="N6116">
        <v>100</v>
      </c>
      <c r="O6116">
        <f t="shared" si="381"/>
        <v>70</v>
      </c>
      <c r="P6116">
        <f t="shared" si="382"/>
        <v>30</v>
      </c>
      <c r="Q6116" s="2">
        <f t="shared" si="383"/>
        <v>0.3</v>
      </c>
      <c r="R6116">
        <v>4</v>
      </c>
      <c r="S6116" t="s">
        <v>52</v>
      </c>
    </row>
    <row r="6117" spans="1:19" x14ac:dyDescent="0.3">
      <c r="A6117">
        <v>146030</v>
      </c>
      <c r="B6117" s="1">
        <v>45257</v>
      </c>
      <c r="C6117" t="s">
        <v>23</v>
      </c>
      <c r="D6117" t="s">
        <v>24</v>
      </c>
      <c r="E6117" t="s">
        <v>17</v>
      </c>
      <c r="F6117">
        <v>25</v>
      </c>
      <c r="G6117" t="s">
        <v>41</v>
      </c>
      <c r="H6117" t="s">
        <v>19</v>
      </c>
      <c r="I6117">
        <f t="shared" si="380"/>
        <v>6.3</v>
      </c>
      <c r="J6117">
        <v>9</v>
      </c>
      <c r="K6117">
        <v>0</v>
      </c>
      <c r="L6117">
        <v>9</v>
      </c>
      <c r="M6117">
        <v>3</v>
      </c>
      <c r="N6117">
        <v>27</v>
      </c>
      <c r="O6117">
        <f t="shared" si="381"/>
        <v>18.899999999999999</v>
      </c>
      <c r="P6117">
        <f t="shared" si="382"/>
        <v>8.1000000000000014</v>
      </c>
      <c r="Q6117" s="2">
        <f t="shared" si="383"/>
        <v>0.30000000000000004</v>
      </c>
      <c r="R6117">
        <v>4</v>
      </c>
      <c r="S6117" t="s">
        <v>72</v>
      </c>
    </row>
    <row r="6118" spans="1:19" x14ac:dyDescent="0.3">
      <c r="A6118">
        <v>179381</v>
      </c>
      <c r="B6118" s="1">
        <v>45321</v>
      </c>
      <c r="C6118" t="s">
        <v>15</v>
      </c>
      <c r="D6118" t="s">
        <v>16</v>
      </c>
      <c r="E6118" t="s">
        <v>25</v>
      </c>
      <c r="F6118">
        <v>20</v>
      </c>
      <c r="G6118" t="s">
        <v>34</v>
      </c>
      <c r="H6118" t="s">
        <v>27</v>
      </c>
      <c r="I6118">
        <f t="shared" si="380"/>
        <v>70</v>
      </c>
      <c r="J6118">
        <v>100</v>
      </c>
      <c r="K6118">
        <v>100</v>
      </c>
      <c r="L6118">
        <v>200</v>
      </c>
      <c r="M6118">
        <v>3</v>
      </c>
      <c r="N6118">
        <v>600</v>
      </c>
      <c r="O6118">
        <f t="shared" si="381"/>
        <v>210</v>
      </c>
      <c r="P6118">
        <f t="shared" si="382"/>
        <v>390</v>
      </c>
      <c r="Q6118" s="2">
        <f t="shared" si="383"/>
        <v>0.65</v>
      </c>
      <c r="R6118">
        <v>4</v>
      </c>
      <c r="S6118" t="s">
        <v>45</v>
      </c>
    </row>
    <row r="6119" spans="1:19" x14ac:dyDescent="0.3">
      <c r="A6119">
        <v>141864</v>
      </c>
      <c r="B6119" s="1">
        <v>45443</v>
      </c>
      <c r="C6119" t="s">
        <v>50</v>
      </c>
      <c r="D6119" t="s">
        <v>16</v>
      </c>
      <c r="E6119" t="s">
        <v>17</v>
      </c>
      <c r="F6119">
        <v>29</v>
      </c>
      <c r="G6119" t="s">
        <v>60</v>
      </c>
      <c r="H6119" t="s">
        <v>19</v>
      </c>
      <c r="I6119">
        <f t="shared" si="380"/>
        <v>67.899999999999991</v>
      </c>
      <c r="J6119">
        <v>97</v>
      </c>
      <c r="K6119">
        <v>0</v>
      </c>
      <c r="L6119">
        <v>97</v>
      </c>
      <c r="M6119">
        <v>1</v>
      </c>
      <c r="N6119">
        <v>97</v>
      </c>
      <c r="O6119">
        <f t="shared" si="381"/>
        <v>67.899999999999991</v>
      </c>
      <c r="P6119">
        <f t="shared" si="382"/>
        <v>29.100000000000009</v>
      </c>
      <c r="Q6119" s="2">
        <f t="shared" si="383"/>
        <v>0.3000000000000001</v>
      </c>
      <c r="R6119">
        <v>2</v>
      </c>
      <c r="S6119" t="s">
        <v>81</v>
      </c>
    </row>
    <row r="6120" spans="1:19" x14ac:dyDescent="0.3">
      <c r="A6120">
        <v>191208</v>
      </c>
      <c r="B6120" s="1">
        <v>45551</v>
      </c>
      <c r="C6120" t="s">
        <v>42</v>
      </c>
      <c r="D6120" t="s">
        <v>16</v>
      </c>
      <c r="E6120" t="s">
        <v>25</v>
      </c>
      <c r="F6120">
        <v>29</v>
      </c>
      <c r="G6120" t="s">
        <v>66</v>
      </c>
      <c r="H6120" t="s">
        <v>27</v>
      </c>
      <c r="I6120">
        <f t="shared" si="380"/>
        <v>45.5</v>
      </c>
      <c r="J6120">
        <v>65</v>
      </c>
      <c r="K6120">
        <v>40</v>
      </c>
      <c r="L6120">
        <v>105</v>
      </c>
      <c r="M6120">
        <v>1</v>
      </c>
      <c r="N6120">
        <v>105</v>
      </c>
      <c r="O6120">
        <f t="shared" si="381"/>
        <v>45.5</v>
      </c>
      <c r="P6120">
        <f t="shared" si="382"/>
        <v>59.5</v>
      </c>
      <c r="Q6120" s="2">
        <f t="shared" si="383"/>
        <v>0.56666666666666665</v>
      </c>
      <c r="R6120">
        <v>3</v>
      </c>
      <c r="S6120" t="s">
        <v>88</v>
      </c>
    </row>
    <row r="6121" spans="1:19" x14ac:dyDescent="0.3">
      <c r="A6121">
        <v>160616</v>
      </c>
      <c r="B6121" s="1">
        <v>45463</v>
      </c>
      <c r="C6121" t="s">
        <v>15</v>
      </c>
      <c r="D6121" t="s">
        <v>16</v>
      </c>
      <c r="E6121" t="s">
        <v>17</v>
      </c>
      <c r="F6121">
        <v>32</v>
      </c>
      <c r="G6121" t="s">
        <v>31</v>
      </c>
      <c r="H6121" t="s">
        <v>19</v>
      </c>
      <c r="I6121">
        <f t="shared" si="380"/>
        <v>70</v>
      </c>
      <c r="J6121">
        <v>100</v>
      </c>
      <c r="K6121">
        <v>0</v>
      </c>
      <c r="L6121">
        <v>100</v>
      </c>
      <c r="M6121">
        <v>1</v>
      </c>
      <c r="N6121">
        <v>100</v>
      </c>
      <c r="O6121">
        <f t="shared" si="381"/>
        <v>70</v>
      </c>
      <c r="P6121">
        <f t="shared" si="382"/>
        <v>30</v>
      </c>
      <c r="Q6121" s="2">
        <f t="shared" si="383"/>
        <v>0.3</v>
      </c>
      <c r="R6121">
        <v>4</v>
      </c>
      <c r="S6121" t="s">
        <v>52</v>
      </c>
    </row>
    <row r="6122" spans="1:19" x14ac:dyDescent="0.3">
      <c r="A6122">
        <v>152274</v>
      </c>
      <c r="B6122" s="1">
        <v>45489</v>
      </c>
      <c r="C6122" t="s">
        <v>78</v>
      </c>
      <c r="D6122" t="s">
        <v>37</v>
      </c>
      <c r="E6122" t="s">
        <v>17</v>
      </c>
      <c r="F6122">
        <v>22</v>
      </c>
      <c r="G6122" t="s">
        <v>77</v>
      </c>
      <c r="H6122" t="s">
        <v>19</v>
      </c>
      <c r="I6122">
        <f t="shared" si="380"/>
        <v>35</v>
      </c>
      <c r="J6122">
        <v>50</v>
      </c>
      <c r="K6122">
        <v>0</v>
      </c>
      <c r="L6122">
        <v>50</v>
      </c>
      <c r="M6122">
        <v>1</v>
      </c>
      <c r="N6122">
        <v>50</v>
      </c>
      <c r="O6122">
        <f t="shared" si="381"/>
        <v>35</v>
      </c>
      <c r="P6122">
        <f t="shared" si="382"/>
        <v>15</v>
      </c>
      <c r="Q6122" s="2">
        <f t="shared" si="383"/>
        <v>0.3</v>
      </c>
      <c r="R6122">
        <v>2</v>
      </c>
      <c r="S6122" t="s">
        <v>64</v>
      </c>
    </row>
    <row r="6123" spans="1:19" x14ac:dyDescent="0.3">
      <c r="A6123">
        <v>136248</v>
      </c>
      <c r="B6123" s="1">
        <v>45371</v>
      </c>
      <c r="C6123" t="s">
        <v>53</v>
      </c>
      <c r="D6123" t="s">
        <v>37</v>
      </c>
      <c r="E6123" t="s">
        <v>17</v>
      </c>
      <c r="F6123">
        <v>28</v>
      </c>
      <c r="G6123" t="s">
        <v>41</v>
      </c>
      <c r="H6123" t="s">
        <v>19</v>
      </c>
      <c r="I6123">
        <f t="shared" si="380"/>
        <v>10.5</v>
      </c>
      <c r="J6123">
        <v>15</v>
      </c>
      <c r="K6123">
        <v>0</v>
      </c>
      <c r="L6123">
        <v>15</v>
      </c>
      <c r="M6123">
        <v>1</v>
      </c>
      <c r="N6123">
        <v>15</v>
      </c>
      <c r="O6123">
        <f t="shared" si="381"/>
        <v>10.5</v>
      </c>
      <c r="P6123">
        <f t="shared" si="382"/>
        <v>4.5</v>
      </c>
      <c r="Q6123" s="2">
        <f t="shared" si="383"/>
        <v>0.3</v>
      </c>
      <c r="R6123">
        <v>5</v>
      </c>
      <c r="S6123" t="s">
        <v>57</v>
      </c>
    </row>
    <row r="6124" spans="1:19" x14ac:dyDescent="0.3">
      <c r="A6124">
        <v>123797</v>
      </c>
      <c r="B6124" s="1">
        <v>45244</v>
      </c>
      <c r="C6124" t="s">
        <v>30</v>
      </c>
      <c r="D6124" t="s">
        <v>24</v>
      </c>
      <c r="E6124" t="s">
        <v>17</v>
      </c>
      <c r="F6124">
        <v>35</v>
      </c>
      <c r="G6124" t="s">
        <v>69</v>
      </c>
      <c r="H6124" t="s">
        <v>19</v>
      </c>
      <c r="I6124">
        <f t="shared" si="380"/>
        <v>7</v>
      </c>
      <c r="J6124">
        <v>10</v>
      </c>
      <c r="K6124">
        <v>0</v>
      </c>
      <c r="L6124">
        <v>10</v>
      </c>
      <c r="M6124">
        <v>1</v>
      </c>
      <c r="N6124">
        <v>10</v>
      </c>
      <c r="O6124">
        <f t="shared" si="381"/>
        <v>7</v>
      </c>
      <c r="P6124">
        <f t="shared" si="382"/>
        <v>3</v>
      </c>
      <c r="Q6124" s="2">
        <f t="shared" si="383"/>
        <v>0.3</v>
      </c>
      <c r="R6124">
        <v>3</v>
      </c>
      <c r="S6124" t="s">
        <v>22</v>
      </c>
    </row>
    <row r="6125" spans="1:19" x14ac:dyDescent="0.3">
      <c r="A6125">
        <v>163208</v>
      </c>
      <c r="B6125" s="1">
        <v>45391</v>
      </c>
      <c r="C6125" t="s">
        <v>82</v>
      </c>
      <c r="D6125" t="s">
        <v>37</v>
      </c>
      <c r="E6125" t="s">
        <v>17</v>
      </c>
      <c r="F6125">
        <v>29</v>
      </c>
      <c r="G6125" t="s">
        <v>54</v>
      </c>
      <c r="H6125" t="s">
        <v>19</v>
      </c>
      <c r="I6125">
        <f t="shared" si="380"/>
        <v>14</v>
      </c>
      <c r="J6125">
        <v>20</v>
      </c>
      <c r="K6125">
        <v>0</v>
      </c>
      <c r="L6125">
        <v>20</v>
      </c>
      <c r="M6125">
        <v>1</v>
      </c>
      <c r="N6125">
        <v>20</v>
      </c>
      <c r="O6125">
        <f t="shared" si="381"/>
        <v>14</v>
      </c>
      <c r="P6125">
        <f t="shared" si="382"/>
        <v>6</v>
      </c>
      <c r="Q6125" s="2">
        <f t="shared" si="383"/>
        <v>0.3</v>
      </c>
      <c r="R6125">
        <v>1</v>
      </c>
      <c r="S6125" t="s">
        <v>63</v>
      </c>
    </row>
    <row r="6126" spans="1:19" x14ac:dyDescent="0.3">
      <c r="A6126">
        <v>167691</v>
      </c>
      <c r="B6126" s="1">
        <v>45315</v>
      </c>
      <c r="C6126" t="s">
        <v>23</v>
      </c>
      <c r="D6126" t="s">
        <v>24</v>
      </c>
      <c r="E6126" t="s">
        <v>17</v>
      </c>
      <c r="F6126">
        <v>20</v>
      </c>
      <c r="G6126" t="s">
        <v>60</v>
      </c>
      <c r="H6126" t="s">
        <v>19</v>
      </c>
      <c r="I6126">
        <f t="shared" si="380"/>
        <v>6.3</v>
      </c>
      <c r="J6126">
        <v>9</v>
      </c>
      <c r="K6126">
        <v>0</v>
      </c>
      <c r="L6126">
        <v>9</v>
      </c>
      <c r="M6126">
        <v>2</v>
      </c>
      <c r="N6126">
        <v>18</v>
      </c>
      <c r="O6126">
        <f t="shared" si="381"/>
        <v>12.6</v>
      </c>
      <c r="P6126">
        <f t="shared" si="382"/>
        <v>5.4</v>
      </c>
      <c r="Q6126" s="2">
        <f t="shared" si="383"/>
        <v>0.30000000000000004</v>
      </c>
      <c r="R6126">
        <v>5</v>
      </c>
      <c r="S6126" t="s">
        <v>43</v>
      </c>
    </row>
    <row r="6127" spans="1:19" x14ac:dyDescent="0.3">
      <c r="A6127">
        <v>139892</v>
      </c>
      <c r="B6127" s="1">
        <v>45546</v>
      </c>
      <c r="C6127" t="s">
        <v>53</v>
      </c>
      <c r="D6127" t="s">
        <v>37</v>
      </c>
      <c r="E6127" t="s">
        <v>17</v>
      </c>
      <c r="F6127">
        <v>25</v>
      </c>
      <c r="G6127" t="s">
        <v>31</v>
      </c>
      <c r="H6127" t="s">
        <v>19</v>
      </c>
      <c r="I6127">
        <f t="shared" si="380"/>
        <v>10.5</v>
      </c>
      <c r="J6127">
        <v>15</v>
      </c>
      <c r="K6127">
        <v>0</v>
      </c>
      <c r="L6127">
        <v>15</v>
      </c>
      <c r="M6127">
        <v>1</v>
      </c>
      <c r="N6127">
        <v>15</v>
      </c>
      <c r="O6127">
        <f t="shared" si="381"/>
        <v>10.5</v>
      </c>
      <c r="P6127">
        <f t="shared" si="382"/>
        <v>4.5</v>
      </c>
      <c r="Q6127" s="2">
        <f t="shared" si="383"/>
        <v>0.3</v>
      </c>
      <c r="R6127">
        <v>4</v>
      </c>
      <c r="S6127" t="s">
        <v>45</v>
      </c>
    </row>
    <row r="6128" spans="1:19" x14ac:dyDescent="0.3">
      <c r="A6128">
        <v>136793</v>
      </c>
      <c r="B6128" s="1">
        <v>45257</v>
      </c>
      <c r="C6128" t="s">
        <v>15</v>
      </c>
      <c r="D6128" t="s">
        <v>16</v>
      </c>
      <c r="E6128" t="s">
        <v>17</v>
      </c>
      <c r="F6128">
        <v>27</v>
      </c>
      <c r="G6128" t="s">
        <v>77</v>
      </c>
      <c r="H6128" t="s">
        <v>19</v>
      </c>
      <c r="I6128">
        <f t="shared" si="380"/>
        <v>70</v>
      </c>
      <c r="J6128">
        <v>100</v>
      </c>
      <c r="K6128">
        <v>0</v>
      </c>
      <c r="L6128">
        <v>100</v>
      </c>
      <c r="M6128">
        <v>3</v>
      </c>
      <c r="N6128">
        <v>300</v>
      </c>
      <c r="O6128">
        <f t="shared" si="381"/>
        <v>210</v>
      </c>
      <c r="P6128">
        <f t="shared" si="382"/>
        <v>90</v>
      </c>
      <c r="Q6128" s="2">
        <f t="shared" si="383"/>
        <v>0.3</v>
      </c>
      <c r="R6128">
        <v>3</v>
      </c>
      <c r="S6128" t="s">
        <v>22</v>
      </c>
    </row>
    <row r="6129" spans="1:19" x14ac:dyDescent="0.3">
      <c r="A6129">
        <v>150882</v>
      </c>
      <c r="B6129" s="1">
        <v>45252</v>
      </c>
      <c r="C6129" t="s">
        <v>82</v>
      </c>
      <c r="D6129" t="s">
        <v>37</v>
      </c>
      <c r="E6129" t="s">
        <v>17</v>
      </c>
      <c r="F6129">
        <v>32</v>
      </c>
      <c r="G6129" t="s">
        <v>31</v>
      </c>
      <c r="H6129" t="s">
        <v>19</v>
      </c>
      <c r="I6129">
        <f t="shared" si="380"/>
        <v>14</v>
      </c>
      <c r="J6129">
        <v>20</v>
      </c>
      <c r="K6129">
        <v>0</v>
      </c>
      <c r="L6129">
        <v>20</v>
      </c>
      <c r="M6129">
        <v>4</v>
      </c>
      <c r="N6129">
        <v>80</v>
      </c>
      <c r="O6129">
        <f t="shared" si="381"/>
        <v>56</v>
      </c>
      <c r="P6129">
        <f t="shared" si="382"/>
        <v>24</v>
      </c>
      <c r="Q6129" s="2">
        <f t="shared" si="383"/>
        <v>0.3</v>
      </c>
      <c r="R6129">
        <v>4</v>
      </c>
      <c r="S6129" t="s">
        <v>65</v>
      </c>
    </row>
    <row r="6130" spans="1:19" x14ac:dyDescent="0.3">
      <c r="A6130">
        <v>126827</v>
      </c>
      <c r="B6130" s="1">
        <v>45351</v>
      </c>
      <c r="C6130" t="s">
        <v>76</v>
      </c>
      <c r="D6130" t="s">
        <v>37</v>
      </c>
      <c r="E6130" t="s">
        <v>17</v>
      </c>
      <c r="F6130">
        <v>22</v>
      </c>
      <c r="G6130" t="s">
        <v>18</v>
      </c>
      <c r="H6130" t="s">
        <v>19</v>
      </c>
      <c r="I6130">
        <f t="shared" si="380"/>
        <v>31.499999999999996</v>
      </c>
      <c r="J6130">
        <v>45</v>
      </c>
      <c r="K6130">
        <v>0</v>
      </c>
      <c r="L6130">
        <v>45</v>
      </c>
      <c r="M6130">
        <v>4</v>
      </c>
      <c r="N6130">
        <v>180</v>
      </c>
      <c r="O6130">
        <f t="shared" si="381"/>
        <v>125.99999999999999</v>
      </c>
      <c r="P6130">
        <f t="shared" si="382"/>
        <v>54.000000000000014</v>
      </c>
      <c r="Q6130" s="2">
        <f t="shared" si="383"/>
        <v>0.3000000000000001</v>
      </c>
      <c r="R6130">
        <v>4</v>
      </c>
      <c r="S6130" t="s">
        <v>65</v>
      </c>
    </row>
    <row r="6131" spans="1:19" x14ac:dyDescent="0.3">
      <c r="A6131">
        <v>131601</v>
      </c>
      <c r="B6131" s="1">
        <v>45440</v>
      </c>
      <c r="C6131" t="s">
        <v>33</v>
      </c>
      <c r="D6131" t="s">
        <v>16</v>
      </c>
      <c r="E6131" t="s">
        <v>17</v>
      </c>
      <c r="F6131">
        <v>24</v>
      </c>
      <c r="G6131" t="s">
        <v>38</v>
      </c>
      <c r="H6131" t="s">
        <v>19</v>
      </c>
      <c r="I6131">
        <f t="shared" si="380"/>
        <v>82.6</v>
      </c>
      <c r="J6131">
        <v>118</v>
      </c>
      <c r="K6131">
        <v>0</v>
      </c>
      <c r="L6131">
        <v>118</v>
      </c>
      <c r="M6131">
        <v>2</v>
      </c>
      <c r="N6131">
        <v>236</v>
      </c>
      <c r="O6131">
        <f t="shared" si="381"/>
        <v>165.2</v>
      </c>
      <c r="P6131">
        <f t="shared" si="382"/>
        <v>70.800000000000011</v>
      </c>
      <c r="Q6131" s="2">
        <f t="shared" si="383"/>
        <v>0.30000000000000004</v>
      </c>
      <c r="R6131">
        <v>4</v>
      </c>
      <c r="S6131" t="s">
        <v>39</v>
      </c>
    </row>
    <row r="6132" spans="1:19" x14ac:dyDescent="0.3">
      <c r="A6132">
        <v>153559</v>
      </c>
      <c r="B6132" s="1">
        <v>45311</v>
      </c>
      <c r="C6132" t="s">
        <v>42</v>
      </c>
      <c r="D6132" t="s">
        <v>16</v>
      </c>
      <c r="E6132" t="s">
        <v>25</v>
      </c>
      <c r="F6132">
        <v>28</v>
      </c>
      <c r="G6132" t="s">
        <v>54</v>
      </c>
      <c r="H6132" t="s">
        <v>19</v>
      </c>
      <c r="I6132">
        <f t="shared" si="380"/>
        <v>45.5</v>
      </c>
      <c r="J6132">
        <v>65</v>
      </c>
      <c r="K6132">
        <v>0</v>
      </c>
      <c r="L6132">
        <v>65</v>
      </c>
      <c r="M6132">
        <v>1</v>
      </c>
      <c r="N6132">
        <v>65</v>
      </c>
      <c r="O6132">
        <f t="shared" si="381"/>
        <v>45.5</v>
      </c>
      <c r="P6132">
        <f t="shared" si="382"/>
        <v>19.5</v>
      </c>
      <c r="Q6132" s="2">
        <f t="shared" si="383"/>
        <v>0.3</v>
      </c>
      <c r="R6132">
        <v>4</v>
      </c>
      <c r="S6132" t="s">
        <v>20</v>
      </c>
    </row>
    <row r="6133" spans="1:19" x14ac:dyDescent="0.3">
      <c r="A6133">
        <v>171147</v>
      </c>
      <c r="B6133" s="1">
        <v>45367</v>
      </c>
      <c r="C6133" t="s">
        <v>42</v>
      </c>
      <c r="D6133" t="s">
        <v>16</v>
      </c>
      <c r="E6133" t="s">
        <v>25</v>
      </c>
      <c r="F6133">
        <v>29</v>
      </c>
      <c r="G6133" t="s">
        <v>38</v>
      </c>
      <c r="H6133" t="s">
        <v>19</v>
      </c>
      <c r="I6133">
        <f t="shared" si="380"/>
        <v>45.5</v>
      </c>
      <c r="J6133">
        <v>65</v>
      </c>
      <c r="K6133">
        <v>0</v>
      </c>
      <c r="L6133">
        <v>65</v>
      </c>
      <c r="M6133">
        <v>1</v>
      </c>
      <c r="N6133">
        <v>65</v>
      </c>
      <c r="O6133">
        <f t="shared" si="381"/>
        <v>45.5</v>
      </c>
      <c r="P6133">
        <f t="shared" si="382"/>
        <v>19.5</v>
      </c>
      <c r="Q6133" s="2">
        <f t="shared" si="383"/>
        <v>0.3</v>
      </c>
      <c r="R6133">
        <v>5</v>
      </c>
      <c r="S6133" t="s">
        <v>43</v>
      </c>
    </row>
    <row r="6134" spans="1:19" x14ac:dyDescent="0.3">
      <c r="A6134">
        <v>183226</v>
      </c>
      <c r="B6134" s="1">
        <v>45261</v>
      </c>
      <c r="C6134" t="s">
        <v>23</v>
      </c>
      <c r="D6134" t="s">
        <v>24</v>
      </c>
      <c r="E6134" t="s">
        <v>25</v>
      </c>
      <c r="F6134">
        <v>28</v>
      </c>
      <c r="G6134" t="s">
        <v>77</v>
      </c>
      <c r="H6134" t="s">
        <v>19</v>
      </c>
      <c r="I6134">
        <f t="shared" si="380"/>
        <v>6.3</v>
      </c>
      <c r="J6134">
        <v>9</v>
      </c>
      <c r="K6134">
        <v>0</v>
      </c>
      <c r="L6134">
        <v>9</v>
      </c>
      <c r="M6134">
        <v>1</v>
      </c>
      <c r="N6134">
        <v>9</v>
      </c>
      <c r="O6134">
        <f t="shared" si="381"/>
        <v>6.3</v>
      </c>
      <c r="P6134">
        <f t="shared" si="382"/>
        <v>2.7</v>
      </c>
      <c r="Q6134" s="2">
        <f t="shared" si="383"/>
        <v>0.30000000000000004</v>
      </c>
      <c r="R6134">
        <v>5</v>
      </c>
      <c r="S6134" t="s">
        <v>65</v>
      </c>
    </row>
    <row r="6135" spans="1:19" x14ac:dyDescent="0.3">
      <c r="A6135">
        <v>176828</v>
      </c>
      <c r="B6135" s="1">
        <v>45405</v>
      </c>
      <c r="C6135" t="s">
        <v>23</v>
      </c>
      <c r="D6135" t="s">
        <v>24</v>
      </c>
      <c r="E6135" t="s">
        <v>17</v>
      </c>
      <c r="F6135">
        <v>20</v>
      </c>
      <c r="G6135" t="s">
        <v>56</v>
      </c>
      <c r="H6135" t="s">
        <v>19</v>
      </c>
      <c r="I6135">
        <f t="shared" si="380"/>
        <v>6.3</v>
      </c>
      <c r="J6135">
        <v>9</v>
      </c>
      <c r="K6135">
        <v>0</v>
      </c>
      <c r="L6135">
        <v>9</v>
      </c>
      <c r="M6135">
        <v>1</v>
      </c>
      <c r="N6135">
        <v>9</v>
      </c>
      <c r="O6135">
        <f t="shared" si="381"/>
        <v>6.3</v>
      </c>
      <c r="P6135">
        <f t="shared" si="382"/>
        <v>2.7</v>
      </c>
      <c r="Q6135" s="2">
        <f t="shared" si="383"/>
        <v>0.30000000000000004</v>
      </c>
      <c r="R6135">
        <v>5</v>
      </c>
      <c r="S6135" t="s">
        <v>45</v>
      </c>
    </row>
    <row r="6136" spans="1:19" x14ac:dyDescent="0.3">
      <c r="A6136">
        <v>199107</v>
      </c>
      <c r="B6136" s="1">
        <v>45480</v>
      </c>
      <c r="C6136" t="s">
        <v>53</v>
      </c>
      <c r="D6136" t="s">
        <v>37</v>
      </c>
      <c r="E6136" t="s">
        <v>25</v>
      </c>
      <c r="F6136">
        <v>31</v>
      </c>
      <c r="G6136" t="s">
        <v>44</v>
      </c>
      <c r="H6136" t="s">
        <v>27</v>
      </c>
      <c r="I6136">
        <f t="shared" si="380"/>
        <v>10.5</v>
      </c>
      <c r="J6136">
        <v>15</v>
      </c>
      <c r="K6136">
        <v>25</v>
      </c>
      <c r="L6136">
        <v>40</v>
      </c>
      <c r="M6136">
        <v>4</v>
      </c>
      <c r="N6136">
        <v>160</v>
      </c>
      <c r="O6136">
        <f t="shared" si="381"/>
        <v>42</v>
      </c>
      <c r="P6136">
        <f t="shared" si="382"/>
        <v>118</v>
      </c>
      <c r="Q6136" s="2">
        <f t="shared" si="383"/>
        <v>0.73750000000000004</v>
      </c>
      <c r="R6136">
        <v>4</v>
      </c>
      <c r="S6136" t="s">
        <v>52</v>
      </c>
    </row>
    <row r="6137" spans="1:19" x14ac:dyDescent="0.3">
      <c r="A6137">
        <v>128837</v>
      </c>
      <c r="B6137" s="1">
        <v>45552</v>
      </c>
      <c r="C6137" t="s">
        <v>53</v>
      </c>
      <c r="D6137" t="s">
        <v>37</v>
      </c>
      <c r="E6137" t="s">
        <v>25</v>
      </c>
      <c r="F6137">
        <v>30</v>
      </c>
      <c r="G6137" t="s">
        <v>46</v>
      </c>
      <c r="H6137" t="s">
        <v>19</v>
      </c>
      <c r="I6137">
        <f t="shared" si="380"/>
        <v>10.5</v>
      </c>
      <c r="J6137">
        <v>15</v>
      </c>
      <c r="K6137">
        <v>0</v>
      </c>
      <c r="L6137">
        <v>15</v>
      </c>
      <c r="M6137">
        <v>1</v>
      </c>
      <c r="N6137">
        <v>15</v>
      </c>
      <c r="O6137">
        <f t="shared" si="381"/>
        <v>10.5</v>
      </c>
      <c r="P6137">
        <f t="shared" si="382"/>
        <v>4.5</v>
      </c>
      <c r="Q6137" s="2">
        <f t="shared" si="383"/>
        <v>0.3</v>
      </c>
      <c r="R6137">
        <v>1</v>
      </c>
      <c r="S6137" t="s">
        <v>55</v>
      </c>
    </row>
    <row r="6138" spans="1:19" x14ac:dyDescent="0.3">
      <c r="A6138">
        <v>140622</v>
      </c>
      <c r="B6138" s="1">
        <v>45303</v>
      </c>
      <c r="C6138" t="s">
        <v>42</v>
      </c>
      <c r="D6138" t="s">
        <v>16</v>
      </c>
      <c r="E6138" t="s">
        <v>17</v>
      </c>
      <c r="F6138">
        <v>25</v>
      </c>
      <c r="G6138" t="s">
        <v>77</v>
      </c>
      <c r="H6138" t="s">
        <v>19</v>
      </c>
      <c r="I6138">
        <f t="shared" si="380"/>
        <v>45.5</v>
      </c>
      <c r="J6138">
        <v>65</v>
      </c>
      <c r="K6138">
        <v>0</v>
      </c>
      <c r="L6138">
        <v>65</v>
      </c>
      <c r="M6138">
        <v>1</v>
      </c>
      <c r="N6138">
        <v>65</v>
      </c>
      <c r="O6138">
        <f t="shared" si="381"/>
        <v>45.5</v>
      </c>
      <c r="P6138">
        <f t="shared" si="382"/>
        <v>19.5</v>
      </c>
      <c r="Q6138" s="2">
        <f t="shared" si="383"/>
        <v>0.3</v>
      </c>
      <c r="R6138">
        <v>3</v>
      </c>
      <c r="S6138" t="s">
        <v>83</v>
      </c>
    </row>
    <row r="6139" spans="1:19" x14ac:dyDescent="0.3">
      <c r="A6139">
        <v>138699</v>
      </c>
      <c r="B6139" s="1">
        <v>45241</v>
      </c>
      <c r="C6139" t="s">
        <v>82</v>
      </c>
      <c r="D6139" t="s">
        <v>37</v>
      </c>
      <c r="E6139" t="s">
        <v>17</v>
      </c>
      <c r="F6139">
        <v>26</v>
      </c>
      <c r="G6139" t="s">
        <v>69</v>
      </c>
      <c r="H6139" t="s">
        <v>19</v>
      </c>
      <c r="I6139">
        <f t="shared" si="380"/>
        <v>14</v>
      </c>
      <c r="J6139">
        <v>20</v>
      </c>
      <c r="K6139">
        <v>0</v>
      </c>
      <c r="L6139">
        <v>20</v>
      </c>
      <c r="M6139">
        <v>1</v>
      </c>
      <c r="N6139">
        <v>20</v>
      </c>
      <c r="O6139">
        <f t="shared" si="381"/>
        <v>14</v>
      </c>
      <c r="P6139">
        <f t="shared" si="382"/>
        <v>6</v>
      </c>
      <c r="Q6139" s="2">
        <f t="shared" si="383"/>
        <v>0.3</v>
      </c>
      <c r="R6139">
        <v>2</v>
      </c>
      <c r="S6139" t="s">
        <v>55</v>
      </c>
    </row>
    <row r="6140" spans="1:19" x14ac:dyDescent="0.3">
      <c r="A6140">
        <v>146149</v>
      </c>
      <c r="B6140" s="1">
        <v>45597</v>
      </c>
      <c r="C6140" t="s">
        <v>50</v>
      </c>
      <c r="D6140" t="s">
        <v>16</v>
      </c>
      <c r="E6140" t="s">
        <v>17</v>
      </c>
      <c r="F6140">
        <v>35</v>
      </c>
      <c r="G6140" t="s">
        <v>26</v>
      </c>
      <c r="H6140" t="s">
        <v>27</v>
      </c>
      <c r="I6140">
        <f t="shared" si="380"/>
        <v>67.899999999999991</v>
      </c>
      <c r="J6140">
        <v>97</v>
      </c>
      <c r="K6140">
        <v>40</v>
      </c>
      <c r="L6140">
        <v>137</v>
      </c>
      <c r="M6140">
        <v>5</v>
      </c>
      <c r="N6140">
        <v>685</v>
      </c>
      <c r="O6140">
        <f t="shared" si="381"/>
        <v>339.49999999999994</v>
      </c>
      <c r="P6140">
        <f t="shared" si="382"/>
        <v>345.50000000000006</v>
      </c>
      <c r="Q6140" s="2">
        <f t="shared" si="383"/>
        <v>0.50437956204379575</v>
      </c>
      <c r="R6140">
        <v>2</v>
      </c>
      <c r="S6140" t="s">
        <v>55</v>
      </c>
    </row>
    <row r="6141" spans="1:19" x14ac:dyDescent="0.3">
      <c r="A6141">
        <v>154351</v>
      </c>
      <c r="B6141" s="1">
        <v>45492</v>
      </c>
      <c r="C6141" t="s">
        <v>53</v>
      </c>
      <c r="D6141" t="s">
        <v>37</v>
      </c>
      <c r="E6141" t="s">
        <v>17</v>
      </c>
      <c r="F6141">
        <v>33</v>
      </c>
      <c r="G6141" t="s">
        <v>21</v>
      </c>
      <c r="H6141" t="s">
        <v>19</v>
      </c>
      <c r="I6141">
        <f t="shared" si="380"/>
        <v>10.5</v>
      </c>
      <c r="J6141">
        <v>15</v>
      </c>
      <c r="K6141">
        <v>0</v>
      </c>
      <c r="L6141">
        <v>15</v>
      </c>
      <c r="M6141">
        <v>3</v>
      </c>
      <c r="N6141">
        <v>45</v>
      </c>
      <c r="O6141">
        <f t="shared" si="381"/>
        <v>31.5</v>
      </c>
      <c r="P6141">
        <f t="shared" si="382"/>
        <v>13.5</v>
      </c>
      <c r="Q6141" s="2">
        <f t="shared" si="383"/>
        <v>0.3</v>
      </c>
      <c r="R6141">
        <v>5</v>
      </c>
      <c r="S6141" t="s">
        <v>61</v>
      </c>
    </row>
    <row r="6142" spans="1:19" x14ac:dyDescent="0.3">
      <c r="A6142">
        <v>184446</v>
      </c>
      <c r="B6142" s="1">
        <v>45283</v>
      </c>
      <c r="C6142" t="s">
        <v>15</v>
      </c>
      <c r="D6142" t="s">
        <v>16</v>
      </c>
      <c r="E6142" t="s">
        <v>17</v>
      </c>
      <c r="F6142">
        <v>24</v>
      </c>
      <c r="G6142" t="s">
        <v>58</v>
      </c>
      <c r="H6142" t="s">
        <v>27</v>
      </c>
      <c r="I6142">
        <f t="shared" si="380"/>
        <v>70</v>
      </c>
      <c r="J6142">
        <v>100</v>
      </c>
      <c r="K6142">
        <v>40</v>
      </c>
      <c r="L6142">
        <v>140</v>
      </c>
      <c r="M6142">
        <v>2</v>
      </c>
      <c r="N6142">
        <v>280</v>
      </c>
      <c r="O6142">
        <f t="shared" si="381"/>
        <v>140</v>
      </c>
      <c r="P6142">
        <f t="shared" si="382"/>
        <v>140</v>
      </c>
      <c r="Q6142" s="2">
        <f t="shared" si="383"/>
        <v>0.5</v>
      </c>
      <c r="R6142">
        <v>4</v>
      </c>
      <c r="S6142" t="s">
        <v>20</v>
      </c>
    </row>
    <row r="6143" spans="1:19" x14ac:dyDescent="0.3">
      <c r="A6143">
        <v>182964</v>
      </c>
      <c r="B6143" s="1">
        <v>45431</v>
      </c>
      <c r="C6143" t="s">
        <v>76</v>
      </c>
      <c r="D6143" t="s">
        <v>37</v>
      </c>
      <c r="E6143" t="s">
        <v>25</v>
      </c>
      <c r="F6143">
        <v>32</v>
      </c>
      <c r="G6143" t="s">
        <v>66</v>
      </c>
      <c r="H6143" t="s">
        <v>27</v>
      </c>
      <c r="I6143">
        <f t="shared" si="380"/>
        <v>31.499999999999996</v>
      </c>
      <c r="J6143">
        <v>45</v>
      </c>
      <c r="K6143">
        <v>40</v>
      </c>
      <c r="L6143">
        <v>85</v>
      </c>
      <c r="M6143">
        <v>3</v>
      </c>
      <c r="N6143">
        <v>255</v>
      </c>
      <c r="O6143">
        <f t="shared" si="381"/>
        <v>94.499999999999986</v>
      </c>
      <c r="P6143">
        <f t="shared" si="382"/>
        <v>160.5</v>
      </c>
      <c r="Q6143" s="2">
        <f t="shared" si="383"/>
        <v>0.62941176470588234</v>
      </c>
      <c r="R6143">
        <v>4</v>
      </c>
      <c r="S6143" t="s">
        <v>43</v>
      </c>
    </row>
    <row r="6144" spans="1:19" x14ac:dyDescent="0.3">
      <c r="A6144">
        <v>163819</v>
      </c>
      <c r="B6144" s="1">
        <v>45558</v>
      </c>
      <c r="C6144" t="s">
        <v>48</v>
      </c>
      <c r="D6144" t="s">
        <v>16</v>
      </c>
      <c r="E6144" t="s">
        <v>17</v>
      </c>
      <c r="F6144">
        <v>31</v>
      </c>
      <c r="G6144" t="s">
        <v>21</v>
      </c>
      <c r="H6144" t="s">
        <v>19</v>
      </c>
      <c r="I6144">
        <f t="shared" si="380"/>
        <v>91</v>
      </c>
      <c r="J6144">
        <v>130</v>
      </c>
      <c r="K6144">
        <v>0</v>
      </c>
      <c r="L6144">
        <v>130</v>
      </c>
      <c r="M6144">
        <v>3</v>
      </c>
      <c r="N6144">
        <v>390</v>
      </c>
      <c r="O6144">
        <f t="shared" si="381"/>
        <v>273</v>
      </c>
      <c r="P6144">
        <f t="shared" si="382"/>
        <v>117</v>
      </c>
      <c r="Q6144" s="2">
        <f t="shared" si="383"/>
        <v>0.3</v>
      </c>
      <c r="R6144">
        <v>2</v>
      </c>
      <c r="S6144" t="s">
        <v>87</v>
      </c>
    </row>
    <row r="6145" spans="1:19" x14ac:dyDescent="0.3">
      <c r="A6145">
        <v>127368</v>
      </c>
      <c r="B6145" s="1">
        <v>45365</v>
      </c>
      <c r="C6145" t="s">
        <v>76</v>
      </c>
      <c r="D6145" t="s">
        <v>37</v>
      </c>
      <c r="E6145" t="s">
        <v>17</v>
      </c>
      <c r="F6145">
        <v>32</v>
      </c>
      <c r="G6145" t="s">
        <v>31</v>
      </c>
      <c r="H6145" t="s">
        <v>19</v>
      </c>
      <c r="I6145">
        <f t="shared" si="380"/>
        <v>31.499999999999996</v>
      </c>
      <c r="J6145">
        <v>45</v>
      </c>
      <c r="K6145">
        <v>0</v>
      </c>
      <c r="L6145">
        <v>45</v>
      </c>
      <c r="M6145">
        <v>1</v>
      </c>
      <c r="N6145">
        <v>45</v>
      </c>
      <c r="O6145">
        <f t="shared" si="381"/>
        <v>31.499999999999996</v>
      </c>
      <c r="P6145">
        <f t="shared" si="382"/>
        <v>13.500000000000004</v>
      </c>
      <c r="Q6145" s="2">
        <f t="shared" si="383"/>
        <v>0.3000000000000001</v>
      </c>
      <c r="R6145">
        <v>1</v>
      </c>
      <c r="S6145" t="s">
        <v>81</v>
      </c>
    </row>
    <row r="6146" spans="1:19" x14ac:dyDescent="0.3">
      <c r="A6146">
        <v>175373</v>
      </c>
      <c r="B6146" s="1">
        <v>45294</v>
      </c>
      <c r="C6146" t="s">
        <v>53</v>
      </c>
      <c r="D6146" t="s">
        <v>37</v>
      </c>
      <c r="E6146" t="s">
        <v>17</v>
      </c>
      <c r="F6146">
        <v>22</v>
      </c>
      <c r="G6146" t="s">
        <v>69</v>
      </c>
      <c r="H6146" t="s">
        <v>19</v>
      </c>
      <c r="I6146">
        <f t="shared" si="380"/>
        <v>10.5</v>
      </c>
      <c r="J6146">
        <v>15</v>
      </c>
      <c r="K6146">
        <v>0</v>
      </c>
      <c r="L6146">
        <v>15</v>
      </c>
      <c r="M6146">
        <v>2</v>
      </c>
      <c r="N6146">
        <v>30</v>
      </c>
      <c r="O6146">
        <f t="shared" si="381"/>
        <v>21</v>
      </c>
      <c r="P6146">
        <f t="shared" si="382"/>
        <v>9</v>
      </c>
      <c r="Q6146" s="2">
        <f t="shared" si="383"/>
        <v>0.3</v>
      </c>
      <c r="R6146">
        <v>3</v>
      </c>
      <c r="S6146" t="s">
        <v>83</v>
      </c>
    </row>
    <row r="6147" spans="1:19" x14ac:dyDescent="0.3">
      <c r="A6147">
        <v>139846</v>
      </c>
      <c r="B6147" s="1">
        <v>45475</v>
      </c>
      <c r="C6147" t="s">
        <v>42</v>
      </c>
      <c r="D6147" t="s">
        <v>16</v>
      </c>
      <c r="E6147" t="s">
        <v>17</v>
      </c>
      <c r="F6147">
        <v>28</v>
      </c>
      <c r="G6147" t="s">
        <v>77</v>
      </c>
      <c r="H6147" t="s">
        <v>19</v>
      </c>
      <c r="I6147">
        <f t="shared" ref="I6147:I6210" si="384">0.7*J6147</f>
        <v>45.5</v>
      </c>
      <c r="J6147">
        <v>65</v>
      </c>
      <c r="K6147">
        <v>0</v>
      </c>
      <c r="L6147">
        <v>65</v>
      </c>
      <c r="M6147">
        <v>2</v>
      </c>
      <c r="N6147">
        <v>130</v>
      </c>
      <c r="O6147">
        <f t="shared" ref="O6147:O6210" si="385">I6147*M6147</f>
        <v>91</v>
      </c>
      <c r="P6147">
        <f t="shared" ref="P6147:P6210" si="386">N6147-O6147</f>
        <v>39</v>
      </c>
      <c r="Q6147" s="2">
        <f t="shared" ref="Q6147:Q6210" si="387">(P6147/N6147)</f>
        <v>0.3</v>
      </c>
      <c r="R6147">
        <v>5</v>
      </c>
      <c r="S6147" t="s">
        <v>57</v>
      </c>
    </row>
    <row r="6148" spans="1:19" x14ac:dyDescent="0.3">
      <c r="A6148">
        <v>157417</v>
      </c>
      <c r="B6148" s="1">
        <v>45436</v>
      </c>
      <c r="C6148" t="s">
        <v>36</v>
      </c>
      <c r="D6148" t="s">
        <v>37</v>
      </c>
      <c r="E6148" t="s">
        <v>25</v>
      </c>
      <c r="F6148">
        <v>28</v>
      </c>
      <c r="G6148" t="s">
        <v>79</v>
      </c>
      <c r="H6148" t="s">
        <v>27</v>
      </c>
      <c r="I6148">
        <f t="shared" si="384"/>
        <v>22.4</v>
      </c>
      <c r="J6148">
        <v>32</v>
      </c>
      <c r="K6148">
        <v>40</v>
      </c>
      <c r="L6148">
        <v>72</v>
      </c>
      <c r="M6148">
        <v>1</v>
      </c>
      <c r="N6148">
        <v>72</v>
      </c>
      <c r="O6148">
        <f t="shared" si="385"/>
        <v>22.4</v>
      </c>
      <c r="P6148">
        <f t="shared" si="386"/>
        <v>49.6</v>
      </c>
      <c r="Q6148" s="2">
        <f t="shared" si="387"/>
        <v>0.68888888888888888</v>
      </c>
      <c r="R6148">
        <v>3</v>
      </c>
      <c r="S6148" t="s">
        <v>84</v>
      </c>
    </row>
    <row r="6149" spans="1:19" x14ac:dyDescent="0.3">
      <c r="A6149">
        <v>178789</v>
      </c>
      <c r="B6149" s="1">
        <v>45548</v>
      </c>
      <c r="C6149" t="s">
        <v>23</v>
      </c>
      <c r="D6149" t="s">
        <v>24</v>
      </c>
      <c r="E6149" t="s">
        <v>17</v>
      </c>
      <c r="F6149">
        <v>27</v>
      </c>
      <c r="G6149" t="s">
        <v>44</v>
      </c>
      <c r="H6149" t="s">
        <v>27</v>
      </c>
      <c r="I6149">
        <f t="shared" si="384"/>
        <v>6.3</v>
      </c>
      <c r="J6149">
        <v>9</v>
      </c>
      <c r="K6149">
        <v>25</v>
      </c>
      <c r="L6149">
        <v>34</v>
      </c>
      <c r="M6149">
        <v>3</v>
      </c>
      <c r="N6149">
        <v>102</v>
      </c>
      <c r="O6149">
        <f t="shared" si="385"/>
        <v>18.899999999999999</v>
      </c>
      <c r="P6149">
        <f t="shared" si="386"/>
        <v>83.1</v>
      </c>
      <c r="Q6149" s="2">
        <f t="shared" si="387"/>
        <v>0.81470588235294117</v>
      </c>
      <c r="R6149">
        <v>4</v>
      </c>
      <c r="S6149" t="s">
        <v>57</v>
      </c>
    </row>
    <row r="6150" spans="1:19" x14ac:dyDescent="0.3">
      <c r="A6150">
        <v>136027</v>
      </c>
      <c r="B6150" s="1">
        <v>45524</v>
      </c>
      <c r="C6150" t="s">
        <v>42</v>
      </c>
      <c r="D6150" t="s">
        <v>16</v>
      </c>
      <c r="E6150" t="s">
        <v>25</v>
      </c>
      <c r="F6150">
        <v>30</v>
      </c>
      <c r="G6150" t="s">
        <v>62</v>
      </c>
      <c r="H6150" t="s">
        <v>19</v>
      </c>
      <c r="I6150">
        <f t="shared" si="384"/>
        <v>45.5</v>
      </c>
      <c r="J6150">
        <v>65</v>
      </c>
      <c r="K6150">
        <v>0</v>
      </c>
      <c r="L6150">
        <v>65</v>
      </c>
      <c r="M6150">
        <v>1</v>
      </c>
      <c r="N6150">
        <v>65</v>
      </c>
      <c r="O6150">
        <f t="shared" si="385"/>
        <v>45.5</v>
      </c>
      <c r="P6150">
        <f t="shared" si="386"/>
        <v>19.5</v>
      </c>
      <c r="Q6150" s="2">
        <f t="shared" si="387"/>
        <v>0.3</v>
      </c>
      <c r="R6150">
        <v>2</v>
      </c>
      <c r="S6150" t="s">
        <v>28</v>
      </c>
    </row>
    <row r="6151" spans="1:19" x14ac:dyDescent="0.3">
      <c r="A6151">
        <v>167025</v>
      </c>
      <c r="B6151" s="1">
        <v>45313</v>
      </c>
      <c r="C6151" t="s">
        <v>42</v>
      </c>
      <c r="D6151" t="s">
        <v>16</v>
      </c>
      <c r="E6151" t="s">
        <v>17</v>
      </c>
      <c r="F6151">
        <v>29</v>
      </c>
      <c r="G6151" t="s">
        <v>31</v>
      </c>
      <c r="H6151" t="s">
        <v>19</v>
      </c>
      <c r="I6151">
        <f t="shared" si="384"/>
        <v>45.5</v>
      </c>
      <c r="J6151">
        <v>65</v>
      </c>
      <c r="K6151">
        <v>0</v>
      </c>
      <c r="L6151">
        <v>65</v>
      </c>
      <c r="M6151">
        <v>1</v>
      </c>
      <c r="N6151">
        <v>65</v>
      </c>
      <c r="O6151">
        <f t="shared" si="385"/>
        <v>45.5</v>
      </c>
      <c r="P6151">
        <f t="shared" si="386"/>
        <v>19.5</v>
      </c>
      <c r="Q6151" s="2">
        <f t="shared" si="387"/>
        <v>0.3</v>
      </c>
      <c r="R6151">
        <v>5</v>
      </c>
      <c r="S6151" t="s">
        <v>52</v>
      </c>
    </row>
    <row r="6152" spans="1:19" x14ac:dyDescent="0.3">
      <c r="A6152">
        <v>156834</v>
      </c>
      <c r="B6152" s="1">
        <v>45424</v>
      </c>
      <c r="C6152" t="s">
        <v>53</v>
      </c>
      <c r="D6152" t="s">
        <v>37</v>
      </c>
      <c r="E6152" t="s">
        <v>17</v>
      </c>
      <c r="F6152">
        <v>32</v>
      </c>
      <c r="G6152" t="s">
        <v>29</v>
      </c>
      <c r="H6152" t="s">
        <v>19</v>
      </c>
      <c r="I6152">
        <f t="shared" si="384"/>
        <v>10.5</v>
      </c>
      <c r="J6152">
        <v>15</v>
      </c>
      <c r="K6152">
        <v>0</v>
      </c>
      <c r="L6152">
        <v>15</v>
      </c>
      <c r="M6152">
        <v>1</v>
      </c>
      <c r="N6152">
        <v>15</v>
      </c>
      <c r="O6152">
        <f t="shared" si="385"/>
        <v>10.5</v>
      </c>
      <c r="P6152">
        <f t="shared" si="386"/>
        <v>4.5</v>
      </c>
      <c r="Q6152" s="2">
        <f t="shared" si="387"/>
        <v>0.3</v>
      </c>
      <c r="R6152">
        <v>3</v>
      </c>
      <c r="S6152" t="s">
        <v>83</v>
      </c>
    </row>
    <row r="6153" spans="1:19" x14ac:dyDescent="0.3">
      <c r="A6153">
        <v>162899</v>
      </c>
      <c r="B6153" s="1">
        <v>45500</v>
      </c>
      <c r="C6153" t="s">
        <v>48</v>
      </c>
      <c r="D6153" t="s">
        <v>16</v>
      </c>
      <c r="E6153" t="s">
        <v>17</v>
      </c>
      <c r="F6153">
        <v>34</v>
      </c>
      <c r="G6153" t="s">
        <v>60</v>
      </c>
      <c r="H6153" t="s">
        <v>19</v>
      </c>
      <c r="I6153">
        <f t="shared" si="384"/>
        <v>91</v>
      </c>
      <c r="J6153">
        <v>130</v>
      </c>
      <c r="K6153">
        <v>0</v>
      </c>
      <c r="L6153">
        <v>130</v>
      </c>
      <c r="M6153">
        <v>1</v>
      </c>
      <c r="N6153">
        <v>130</v>
      </c>
      <c r="O6153">
        <f t="shared" si="385"/>
        <v>91</v>
      </c>
      <c r="P6153">
        <f t="shared" si="386"/>
        <v>39</v>
      </c>
      <c r="Q6153" s="2">
        <f t="shared" si="387"/>
        <v>0.3</v>
      </c>
      <c r="R6153">
        <v>3</v>
      </c>
      <c r="S6153" t="s">
        <v>73</v>
      </c>
    </row>
    <row r="6154" spans="1:19" x14ac:dyDescent="0.3">
      <c r="A6154">
        <v>176989</v>
      </c>
      <c r="B6154" s="1">
        <v>45397</v>
      </c>
      <c r="C6154" t="s">
        <v>33</v>
      </c>
      <c r="D6154" t="s">
        <v>16</v>
      </c>
      <c r="E6154" t="s">
        <v>25</v>
      </c>
      <c r="F6154">
        <v>34</v>
      </c>
      <c r="G6154" t="s">
        <v>51</v>
      </c>
      <c r="H6154" t="s">
        <v>27</v>
      </c>
      <c r="I6154">
        <f t="shared" si="384"/>
        <v>82.6</v>
      </c>
      <c r="J6154">
        <v>118</v>
      </c>
      <c r="K6154">
        <v>50</v>
      </c>
      <c r="L6154">
        <v>168</v>
      </c>
      <c r="M6154">
        <v>1</v>
      </c>
      <c r="N6154">
        <v>168</v>
      </c>
      <c r="O6154">
        <f t="shared" si="385"/>
        <v>82.6</v>
      </c>
      <c r="P6154">
        <f t="shared" si="386"/>
        <v>85.4</v>
      </c>
      <c r="Q6154" s="2">
        <f t="shared" si="387"/>
        <v>0.50833333333333341</v>
      </c>
      <c r="R6154">
        <v>3</v>
      </c>
      <c r="S6154" t="s">
        <v>22</v>
      </c>
    </row>
    <row r="6155" spans="1:19" x14ac:dyDescent="0.3">
      <c r="A6155">
        <v>197391</v>
      </c>
      <c r="B6155" s="1">
        <v>45320</v>
      </c>
      <c r="C6155" t="s">
        <v>30</v>
      </c>
      <c r="D6155" t="s">
        <v>24</v>
      </c>
      <c r="E6155" t="s">
        <v>25</v>
      </c>
      <c r="F6155">
        <v>32</v>
      </c>
      <c r="G6155" t="s">
        <v>38</v>
      </c>
      <c r="H6155" t="s">
        <v>19</v>
      </c>
      <c r="I6155">
        <f t="shared" si="384"/>
        <v>7</v>
      </c>
      <c r="J6155">
        <v>10</v>
      </c>
      <c r="K6155">
        <v>0</v>
      </c>
      <c r="L6155">
        <v>10</v>
      </c>
      <c r="M6155">
        <v>1</v>
      </c>
      <c r="N6155">
        <v>10</v>
      </c>
      <c r="O6155">
        <f t="shared" si="385"/>
        <v>7</v>
      </c>
      <c r="P6155">
        <f t="shared" si="386"/>
        <v>3</v>
      </c>
      <c r="Q6155" s="2">
        <f t="shared" si="387"/>
        <v>0.3</v>
      </c>
      <c r="R6155">
        <v>4</v>
      </c>
      <c r="S6155" t="s">
        <v>61</v>
      </c>
    </row>
    <row r="6156" spans="1:19" x14ac:dyDescent="0.3">
      <c r="A6156">
        <v>168356</v>
      </c>
      <c r="B6156" s="1">
        <v>45364</v>
      </c>
      <c r="C6156" t="s">
        <v>36</v>
      </c>
      <c r="D6156" t="s">
        <v>37</v>
      </c>
      <c r="E6156" t="s">
        <v>17</v>
      </c>
      <c r="F6156">
        <v>30</v>
      </c>
      <c r="G6156" t="s">
        <v>58</v>
      </c>
      <c r="H6156" t="s">
        <v>27</v>
      </c>
      <c r="I6156">
        <f t="shared" si="384"/>
        <v>22.4</v>
      </c>
      <c r="J6156">
        <v>32</v>
      </c>
      <c r="K6156">
        <v>40</v>
      </c>
      <c r="L6156">
        <v>72</v>
      </c>
      <c r="M6156">
        <v>4</v>
      </c>
      <c r="N6156">
        <v>288</v>
      </c>
      <c r="O6156">
        <f t="shared" si="385"/>
        <v>89.6</v>
      </c>
      <c r="P6156">
        <f t="shared" si="386"/>
        <v>198.4</v>
      </c>
      <c r="Q6156" s="2">
        <f t="shared" si="387"/>
        <v>0.68888888888888888</v>
      </c>
      <c r="R6156">
        <v>4</v>
      </c>
      <c r="S6156" t="s">
        <v>52</v>
      </c>
    </row>
    <row r="6157" spans="1:19" x14ac:dyDescent="0.3">
      <c r="A6157">
        <v>123460</v>
      </c>
      <c r="B6157" s="1">
        <v>45360</v>
      </c>
      <c r="C6157" t="s">
        <v>82</v>
      </c>
      <c r="D6157" t="s">
        <v>37</v>
      </c>
      <c r="E6157" t="s">
        <v>17</v>
      </c>
      <c r="F6157">
        <v>32</v>
      </c>
      <c r="G6157" t="s">
        <v>60</v>
      </c>
      <c r="H6157" t="s">
        <v>19</v>
      </c>
      <c r="I6157">
        <f t="shared" si="384"/>
        <v>14</v>
      </c>
      <c r="J6157">
        <v>20</v>
      </c>
      <c r="K6157">
        <v>0</v>
      </c>
      <c r="L6157">
        <v>20</v>
      </c>
      <c r="M6157">
        <v>1</v>
      </c>
      <c r="N6157">
        <v>20</v>
      </c>
      <c r="O6157">
        <f t="shared" si="385"/>
        <v>14</v>
      </c>
      <c r="P6157">
        <f t="shared" si="386"/>
        <v>6</v>
      </c>
      <c r="Q6157" s="2">
        <f t="shared" si="387"/>
        <v>0.3</v>
      </c>
      <c r="R6157">
        <v>4</v>
      </c>
      <c r="S6157" t="s">
        <v>52</v>
      </c>
    </row>
    <row r="6158" spans="1:19" x14ac:dyDescent="0.3">
      <c r="A6158">
        <v>168712</v>
      </c>
      <c r="B6158" s="1">
        <v>45349</v>
      </c>
      <c r="C6158" t="s">
        <v>76</v>
      </c>
      <c r="D6158" t="s">
        <v>37</v>
      </c>
      <c r="E6158" t="s">
        <v>17</v>
      </c>
      <c r="F6158">
        <v>28</v>
      </c>
      <c r="G6158" t="s">
        <v>29</v>
      </c>
      <c r="H6158" t="s">
        <v>19</v>
      </c>
      <c r="I6158">
        <f t="shared" si="384"/>
        <v>31.499999999999996</v>
      </c>
      <c r="J6158">
        <v>45</v>
      </c>
      <c r="K6158">
        <v>0</v>
      </c>
      <c r="L6158">
        <v>45</v>
      </c>
      <c r="M6158">
        <v>1</v>
      </c>
      <c r="N6158">
        <v>45</v>
      </c>
      <c r="O6158">
        <f t="shared" si="385"/>
        <v>31.499999999999996</v>
      </c>
      <c r="P6158">
        <f t="shared" si="386"/>
        <v>13.500000000000004</v>
      </c>
      <c r="Q6158" s="2">
        <f t="shared" si="387"/>
        <v>0.3000000000000001</v>
      </c>
      <c r="R6158">
        <v>4</v>
      </c>
      <c r="S6158" t="s">
        <v>65</v>
      </c>
    </row>
    <row r="6159" spans="1:19" x14ac:dyDescent="0.3">
      <c r="A6159">
        <v>174661</v>
      </c>
      <c r="B6159" s="1">
        <v>45444</v>
      </c>
      <c r="C6159" t="s">
        <v>15</v>
      </c>
      <c r="D6159" t="s">
        <v>16</v>
      </c>
      <c r="E6159" t="s">
        <v>17</v>
      </c>
      <c r="F6159">
        <v>24</v>
      </c>
      <c r="G6159" t="s">
        <v>51</v>
      </c>
      <c r="H6159" t="s">
        <v>27</v>
      </c>
      <c r="I6159">
        <f t="shared" si="384"/>
        <v>70</v>
      </c>
      <c r="J6159">
        <v>100</v>
      </c>
      <c r="K6159">
        <v>50</v>
      </c>
      <c r="L6159">
        <v>150</v>
      </c>
      <c r="M6159">
        <v>1</v>
      </c>
      <c r="N6159">
        <v>150</v>
      </c>
      <c r="O6159">
        <f t="shared" si="385"/>
        <v>70</v>
      </c>
      <c r="P6159">
        <f t="shared" si="386"/>
        <v>80</v>
      </c>
      <c r="Q6159" s="2">
        <f t="shared" si="387"/>
        <v>0.53333333333333333</v>
      </c>
      <c r="R6159">
        <v>3</v>
      </c>
      <c r="S6159" t="s">
        <v>73</v>
      </c>
    </row>
    <row r="6160" spans="1:19" x14ac:dyDescent="0.3">
      <c r="A6160">
        <v>190266</v>
      </c>
      <c r="B6160" s="1">
        <v>45364</v>
      </c>
      <c r="C6160" t="s">
        <v>53</v>
      </c>
      <c r="D6160" t="s">
        <v>37</v>
      </c>
      <c r="E6160" t="s">
        <v>25</v>
      </c>
      <c r="F6160">
        <v>35</v>
      </c>
      <c r="G6160" t="s">
        <v>44</v>
      </c>
      <c r="H6160" t="s">
        <v>27</v>
      </c>
      <c r="I6160">
        <f t="shared" si="384"/>
        <v>10.5</v>
      </c>
      <c r="J6160">
        <v>15</v>
      </c>
      <c r="K6160">
        <v>25</v>
      </c>
      <c r="L6160">
        <v>40</v>
      </c>
      <c r="M6160">
        <v>1</v>
      </c>
      <c r="N6160">
        <v>40</v>
      </c>
      <c r="O6160">
        <f t="shared" si="385"/>
        <v>10.5</v>
      </c>
      <c r="P6160">
        <f t="shared" si="386"/>
        <v>29.5</v>
      </c>
      <c r="Q6160" s="2">
        <f t="shared" si="387"/>
        <v>0.73750000000000004</v>
      </c>
      <c r="R6160">
        <v>2</v>
      </c>
      <c r="S6160" t="s">
        <v>55</v>
      </c>
    </row>
    <row r="6161" spans="1:19" x14ac:dyDescent="0.3">
      <c r="A6161">
        <v>170638</v>
      </c>
      <c r="B6161" s="1">
        <v>45486</v>
      </c>
      <c r="C6161" t="s">
        <v>53</v>
      </c>
      <c r="D6161" t="s">
        <v>37</v>
      </c>
      <c r="E6161" t="s">
        <v>17</v>
      </c>
      <c r="F6161">
        <v>20</v>
      </c>
      <c r="G6161" t="s">
        <v>69</v>
      </c>
      <c r="H6161" t="s">
        <v>19</v>
      </c>
      <c r="I6161">
        <f t="shared" si="384"/>
        <v>10.5</v>
      </c>
      <c r="J6161">
        <v>15</v>
      </c>
      <c r="K6161">
        <v>0</v>
      </c>
      <c r="L6161">
        <v>15</v>
      </c>
      <c r="M6161">
        <v>1</v>
      </c>
      <c r="N6161">
        <v>15</v>
      </c>
      <c r="O6161">
        <f t="shared" si="385"/>
        <v>10.5</v>
      </c>
      <c r="P6161">
        <f t="shared" si="386"/>
        <v>4.5</v>
      </c>
      <c r="Q6161" s="2">
        <f t="shared" si="387"/>
        <v>0.3</v>
      </c>
      <c r="R6161">
        <v>5</v>
      </c>
      <c r="S6161" t="s">
        <v>39</v>
      </c>
    </row>
    <row r="6162" spans="1:19" x14ac:dyDescent="0.3">
      <c r="A6162">
        <v>157878</v>
      </c>
      <c r="B6162" s="1">
        <v>45529</v>
      </c>
      <c r="C6162" t="s">
        <v>23</v>
      </c>
      <c r="D6162" t="s">
        <v>24</v>
      </c>
      <c r="E6162" t="s">
        <v>17</v>
      </c>
      <c r="F6162">
        <v>35</v>
      </c>
      <c r="G6162" t="s">
        <v>69</v>
      </c>
      <c r="H6162" t="s">
        <v>19</v>
      </c>
      <c r="I6162">
        <f t="shared" si="384"/>
        <v>6.3</v>
      </c>
      <c r="J6162">
        <v>9</v>
      </c>
      <c r="K6162">
        <v>0</v>
      </c>
      <c r="L6162">
        <v>9</v>
      </c>
      <c r="M6162">
        <v>1</v>
      </c>
      <c r="N6162">
        <v>9</v>
      </c>
      <c r="O6162">
        <f t="shared" si="385"/>
        <v>6.3</v>
      </c>
      <c r="P6162">
        <f t="shared" si="386"/>
        <v>2.7</v>
      </c>
      <c r="Q6162" s="2">
        <f t="shared" si="387"/>
        <v>0.30000000000000004</v>
      </c>
      <c r="R6162">
        <v>3</v>
      </c>
      <c r="S6162" t="s">
        <v>84</v>
      </c>
    </row>
    <row r="6163" spans="1:19" x14ac:dyDescent="0.3">
      <c r="A6163">
        <v>124362</v>
      </c>
      <c r="B6163" s="1">
        <v>45245</v>
      </c>
      <c r="C6163" t="s">
        <v>36</v>
      </c>
      <c r="D6163" t="s">
        <v>37</v>
      </c>
      <c r="E6163" t="s">
        <v>25</v>
      </c>
      <c r="F6163">
        <v>33</v>
      </c>
      <c r="G6163" t="s">
        <v>44</v>
      </c>
      <c r="H6163" t="s">
        <v>27</v>
      </c>
      <c r="I6163">
        <f t="shared" si="384"/>
        <v>22.4</v>
      </c>
      <c r="J6163">
        <v>32</v>
      </c>
      <c r="K6163">
        <v>25</v>
      </c>
      <c r="L6163">
        <v>57</v>
      </c>
      <c r="M6163">
        <v>5</v>
      </c>
      <c r="N6163">
        <v>285</v>
      </c>
      <c r="O6163">
        <f t="shared" si="385"/>
        <v>112</v>
      </c>
      <c r="P6163">
        <f t="shared" si="386"/>
        <v>173</v>
      </c>
      <c r="Q6163" s="2">
        <f t="shared" si="387"/>
        <v>0.60701754385964912</v>
      </c>
      <c r="R6163">
        <v>4</v>
      </c>
      <c r="S6163" t="s">
        <v>52</v>
      </c>
    </row>
    <row r="6164" spans="1:19" x14ac:dyDescent="0.3">
      <c r="A6164">
        <v>126331</v>
      </c>
      <c r="B6164" s="1">
        <v>45323</v>
      </c>
      <c r="C6164" t="s">
        <v>53</v>
      </c>
      <c r="D6164" t="s">
        <v>37</v>
      </c>
      <c r="E6164" t="s">
        <v>17</v>
      </c>
      <c r="F6164">
        <v>31</v>
      </c>
      <c r="G6164" t="s">
        <v>41</v>
      </c>
      <c r="H6164" t="s">
        <v>19</v>
      </c>
      <c r="I6164">
        <f t="shared" si="384"/>
        <v>10.5</v>
      </c>
      <c r="J6164">
        <v>15</v>
      </c>
      <c r="K6164">
        <v>0</v>
      </c>
      <c r="L6164">
        <v>15</v>
      </c>
      <c r="M6164">
        <v>1</v>
      </c>
      <c r="N6164">
        <v>15</v>
      </c>
      <c r="O6164">
        <f t="shared" si="385"/>
        <v>10.5</v>
      </c>
      <c r="P6164">
        <f t="shared" si="386"/>
        <v>4.5</v>
      </c>
      <c r="Q6164" s="2">
        <f t="shared" si="387"/>
        <v>0.3</v>
      </c>
      <c r="R6164">
        <v>4</v>
      </c>
      <c r="S6164" t="s">
        <v>70</v>
      </c>
    </row>
    <row r="6165" spans="1:19" x14ac:dyDescent="0.3">
      <c r="A6165">
        <v>195113</v>
      </c>
      <c r="B6165" s="1">
        <v>45298</v>
      </c>
      <c r="C6165" t="s">
        <v>33</v>
      </c>
      <c r="D6165" t="s">
        <v>16</v>
      </c>
      <c r="E6165" t="s">
        <v>25</v>
      </c>
      <c r="F6165">
        <v>35</v>
      </c>
      <c r="G6165" t="s">
        <v>46</v>
      </c>
      <c r="H6165" t="s">
        <v>19</v>
      </c>
      <c r="I6165">
        <f t="shared" si="384"/>
        <v>82.6</v>
      </c>
      <c r="J6165">
        <v>118</v>
      </c>
      <c r="K6165">
        <v>0</v>
      </c>
      <c r="L6165">
        <v>118</v>
      </c>
      <c r="M6165">
        <v>1</v>
      </c>
      <c r="N6165">
        <v>118</v>
      </c>
      <c r="O6165">
        <f t="shared" si="385"/>
        <v>82.6</v>
      </c>
      <c r="P6165">
        <f t="shared" si="386"/>
        <v>35.400000000000006</v>
      </c>
      <c r="Q6165" s="2">
        <f t="shared" si="387"/>
        <v>0.30000000000000004</v>
      </c>
      <c r="R6165">
        <v>5</v>
      </c>
      <c r="S6165" t="s">
        <v>45</v>
      </c>
    </row>
    <row r="6166" spans="1:19" x14ac:dyDescent="0.3">
      <c r="A6166">
        <v>172400</v>
      </c>
      <c r="B6166" s="1">
        <v>45353</v>
      </c>
      <c r="C6166" t="s">
        <v>23</v>
      </c>
      <c r="D6166" t="s">
        <v>24</v>
      </c>
      <c r="E6166" t="s">
        <v>17</v>
      </c>
      <c r="F6166">
        <v>18</v>
      </c>
      <c r="G6166" t="s">
        <v>18</v>
      </c>
      <c r="H6166" t="s">
        <v>19</v>
      </c>
      <c r="I6166">
        <f t="shared" si="384"/>
        <v>6.3</v>
      </c>
      <c r="J6166">
        <v>9</v>
      </c>
      <c r="K6166">
        <v>0</v>
      </c>
      <c r="L6166">
        <v>9</v>
      </c>
      <c r="M6166">
        <v>1</v>
      </c>
      <c r="N6166">
        <v>9</v>
      </c>
      <c r="O6166">
        <f t="shared" si="385"/>
        <v>6.3</v>
      </c>
      <c r="P6166">
        <f t="shared" si="386"/>
        <v>2.7</v>
      </c>
      <c r="Q6166" s="2">
        <f t="shared" si="387"/>
        <v>0.30000000000000004</v>
      </c>
      <c r="R6166">
        <v>4</v>
      </c>
      <c r="S6166" t="s">
        <v>45</v>
      </c>
    </row>
    <row r="6167" spans="1:19" x14ac:dyDescent="0.3">
      <c r="A6167">
        <v>132071</v>
      </c>
      <c r="B6167" s="1">
        <v>45519</v>
      </c>
      <c r="C6167" t="s">
        <v>50</v>
      </c>
      <c r="D6167" t="s">
        <v>16</v>
      </c>
      <c r="E6167" t="s">
        <v>17</v>
      </c>
      <c r="F6167">
        <v>24</v>
      </c>
      <c r="G6167" t="s">
        <v>56</v>
      </c>
      <c r="H6167" t="s">
        <v>19</v>
      </c>
      <c r="I6167">
        <f t="shared" si="384"/>
        <v>67.899999999999991</v>
      </c>
      <c r="J6167">
        <v>97</v>
      </c>
      <c r="K6167">
        <v>0</v>
      </c>
      <c r="L6167">
        <v>97</v>
      </c>
      <c r="M6167">
        <v>1</v>
      </c>
      <c r="N6167">
        <v>97</v>
      </c>
      <c r="O6167">
        <f t="shared" si="385"/>
        <v>67.899999999999991</v>
      </c>
      <c r="P6167">
        <f t="shared" si="386"/>
        <v>29.100000000000009</v>
      </c>
      <c r="Q6167" s="2">
        <f t="shared" si="387"/>
        <v>0.3000000000000001</v>
      </c>
      <c r="R6167">
        <v>2</v>
      </c>
      <c r="S6167" t="s">
        <v>81</v>
      </c>
    </row>
    <row r="6168" spans="1:19" x14ac:dyDescent="0.3">
      <c r="A6168">
        <v>157794</v>
      </c>
      <c r="B6168" s="1">
        <v>45306</v>
      </c>
      <c r="C6168" t="s">
        <v>76</v>
      </c>
      <c r="D6168" t="s">
        <v>37</v>
      </c>
      <c r="E6168" t="s">
        <v>17</v>
      </c>
      <c r="F6168">
        <v>22</v>
      </c>
      <c r="G6168" t="s">
        <v>38</v>
      </c>
      <c r="H6168" t="s">
        <v>19</v>
      </c>
      <c r="I6168">
        <f t="shared" si="384"/>
        <v>31.499999999999996</v>
      </c>
      <c r="J6168">
        <v>45</v>
      </c>
      <c r="K6168">
        <v>0</v>
      </c>
      <c r="L6168">
        <v>45</v>
      </c>
      <c r="M6168">
        <v>1</v>
      </c>
      <c r="N6168">
        <v>45</v>
      </c>
      <c r="O6168">
        <f t="shared" si="385"/>
        <v>31.499999999999996</v>
      </c>
      <c r="P6168">
        <f t="shared" si="386"/>
        <v>13.500000000000004</v>
      </c>
      <c r="Q6168" s="2">
        <f t="shared" si="387"/>
        <v>0.3000000000000001</v>
      </c>
      <c r="R6168">
        <v>2</v>
      </c>
      <c r="S6168" t="s">
        <v>35</v>
      </c>
    </row>
    <row r="6169" spans="1:19" x14ac:dyDescent="0.3">
      <c r="A6169">
        <v>189655</v>
      </c>
      <c r="B6169" s="1">
        <v>45449</v>
      </c>
      <c r="C6169" t="s">
        <v>53</v>
      </c>
      <c r="D6169" t="s">
        <v>37</v>
      </c>
      <c r="E6169" t="s">
        <v>25</v>
      </c>
      <c r="F6169">
        <v>24</v>
      </c>
      <c r="G6169" t="s">
        <v>69</v>
      </c>
      <c r="H6169" t="s">
        <v>19</v>
      </c>
      <c r="I6169">
        <f t="shared" si="384"/>
        <v>10.5</v>
      </c>
      <c r="J6169">
        <v>15</v>
      </c>
      <c r="K6169">
        <v>0</v>
      </c>
      <c r="L6169">
        <v>15</v>
      </c>
      <c r="M6169">
        <v>1</v>
      </c>
      <c r="N6169">
        <v>15</v>
      </c>
      <c r="O6169">
        <f t="shared" si="385"/>
        <v>10.5</v>
      </c>
      <c r="P6169">
        <f t="shared" si="386"/>
        <v>4.5</v>
      </c>
      <c r="Q6169" s="2">
        <f t="shared" si="387"/>
        <v>0.3</v>
      </c>
      <c r="R6169">
        <v>5</v>
      </c>
      <c r="S6169" t="s">
        <v>57</v>
      </c>
    </row>
    <row r="6170" spans="1:19" x14ac:dyDescent="0.3">
      <c r="A6170">
        <v>166649</v>
      </c>
      <c r="B6170" s="1">
        <v>45259</v>
      </c>
      <c r="C6170" t="s">
        <v>50</v>
      </c>
      <c r="D6170" t="s">
        <v>16</v>
      </c>
      <c r="E6170" t="s">
        <v>17</v>
      </c>
      <c r="F6170">
        <v>21</v>
      </c>
      <c r="G6170" t="s">
        <v>74</v>
      </c>
      <c r="H6170" t="s">
        <v>27</v>
      </c>
      <c r="I6170">
        <f t="shared" si="384"/>
        <v>67.899999999999991</v>
      </c>
      <c r="J6170">
        <v>97</v>
      </c>
      <c r="K6170">
        <v>25</v>
      </c>
      <c r="L6170">
        <v>122</v>
      </c>
      <c r="M6170">
        <v>1</v>
      </c>
      <c r="N6170">
        <v>122</v>
      </c>
      <c r="O6170">
        <f t="shared" si="385"/>
        <v>67.899999999999991</v>
      </c>
      <c r="P6170">
        <f t="shared" si="386"/>
        <v>54.100000000000009</v>
      </c>
      <c r="Q6170" s="2">
        <f t="shared" si="387"/>
        <v>0.44344262295081976</v>
      </c>
      <c r="R6170">
        <v>4</v>
      </c>
      <c r="S6170" t="s">
        <v>43</v>
      </c>
    </row>
    <row r="6171" spans="1:19" x14ac:dyDescent="0.3">
      <c r="A6171">
        <v>172678</v>
      </c>
      <c r="B6171" s="1">
        <v>45447</v>
      </c>
      <c r="C6171" t="s">
        <v>53</v>
      </c>
      <c r="D6171" t="s">
        <v>37</v>
      </c>
      <c r="E6171" t="s">
        <v>17</v>
      </c>
      <c r="F6171">
        <v>22</v>
      </c>
      <c r="G6171" t="s">
        <v>58</v>
      </c>
      <c r="H6171" t="s">
        <v>27</v>
      </c>
      <c r="I6171">
        <f t="shared" si="384"/>
        <v>10.5</v>
      </c>
      <c r="J6171">
        <v>15</v>
      </c>
      <c r="K6171">
        <v>40</v>
      </c>
      <c r="L6171">
        <v>55</v>
      </c>
      <c r="M6171">
        <v>1</v>
      </c>
      <c r="N6171">
        <v>55</v>
      </c>
      <c r="O6171">
        <f t="shared" si="385"/>
        <v>10.5</v>
      </c>
      <c r="P6171">
        <f t="shared" si="386"/>
        <v>44.5</v>
      </c>
      <c r="Q6171" s="2">
        <f t="shared" si="387"/>
        <v>0.80909090909090908</v>
      </c>
      <c r="R6171">
        <v>1</v>
      </c>
      <c r="S6171" t="s">
        <v>47</v>
      </c>
    </row>
    <row r="6172" spans="1:19" x14ac:dyDescent="0.3">
      <c r="A6172">
        <v>157583</v>
      </c>
      <c r="B6172" s="1">
        <v>45345</v>
      </c>
      <c r="C6172" t="s">
        <v>78</v>
      </c>
      <c r="D6172" t="s">
        <v>37</v>
      </c>
      <c r="E6172" t="s">
        <v>17</v>
      </c>
      <c r="F6172">
        <v>23</v>
      </c>
      <c r="G6172" t="s">
        <v>54</v>
      </c>
      <c r="H6172" t="s">
        <v>19</v>
      </c>
      <c r="I6172">
        <f t="shared" si="384"/>
        <v>35</v>
      </c>
      <c r="J6172">
        <v>50</v>
      </c>
      <c r="K6172">
        <v>0</v>
      </c>
      <c r="L6172">
        <v>50</v>
      </c>
      <c r="M6172">
        <v>2</v>
      </c>
      <c r="N6172">
        <v>100</v>
      </c>
      <c r="O6172">
        <f t="shared" si="385"/>
        <v>70</v>
      </c>
      <c r="P6172">
        <f t="shared" si="386"/>
        <v>30</v>
      </c>
      <c r="Q6172" s="2">
        <f t="shared" si="387"/>
        <v>0.3</v>
      </c>
      <c r="R6172">
        <v>4</v>
      </c>
      <c r="S6172" t="s">
        <v>45</v>
      </c>
    </row>
    <row r="6173" spans="1:19" x14ac:dyDescent="0.3">
      <c r="A6173">
        <v>157061</v>
      </c>
      <c r="B6173" s="1">
        <v>45492</v>
      </c>
      <c r="C6173" t="s">
        <v>48</v>
      </c>
      <c r="D6173" t="s">
        <v>16</v>
      </c>
      <c r="E6173" t="s">
        <v>17</v>
      </c>
      <c r="F6173">
        <v>30</v>
      </c>
      <c r="G6173" t="s">
        <v>54</v>
      </c>
      <c r="H6173" t="s">
        <v>19</v>
      </c>
      <c r="I6173">
        <f t="shared" si="384"/>
        <v>91</v>
      </c>
      <c r="J6173">
        <v>130</v>
      </c>
      <c r="K6173">
        <v>0</v>
      </c>
      <c r="L6173">
        <v>130</v>
      </c>
      <c r="M6173">
        <v>2</v>
      </c>
      <c r="N6173">
        <v>260</v>
      </c>
      <c r="O6173">
        <f t="shared" si="385"/>
        <v>182</v>
      </c>
      <c r="P6173">
        <f t="shared" si="386"/>
        <v>78</v>
      </c>
      <c r="Q6173" s="2">
        <f t="shared" si="387"/>
        <v>0.3</v>
      </c>
      <c r="R6173">
        <v>2</v>
      </c>
      <c r="S6173" t="s">
        <v>63</v>
      </c>
    </row>
    <row r="6174" spans="1:19" x14ac:dyDescent="0.3">
      <c r="A6174">
        <v>126981</v>
      </c>
      <c r="B6174" s="1">
        <v>45552</v>
      </c>
      <c r="C6174" t="s">
        <v>50</v>
      </c>
      <c r="D6174" t="s">
        <v>16</v>
      </c>
      <c r="E6174" t="s">
        <v>17</v>
      </c>
      <c r="F6174">
        <v>35</v>
      </c>
      <c r="G6174" t="s">
        <v>21</v>
      </c>
      <c r="H6174" t="s">
        <v>19</v>
      </c>
      <c r="I6174">
        <f t="shared" si="384"/>
        <v>67.899999999999991</v>
      </c>
      <c r="J6174">
        <v>97</v>
      </c>
      <c r="K6174">
        <v>0</v>
      </c>
      <c r="L6174">
        <v>97</v>
      </c>
      <c r="M6174">
        <v>1</v>
      </c>
      <c r="N6174">
        <v>97</v>
      </c>
      <c r="O6174">
        <f t="shared" si="385"/>
        <v>67.899999999999991</v>
      </c>
      <c r="P6174">
        <f t="shared" si="386"/>
        <v>29.100000000000009</v>
      </c>
      <c r="Q6174" s="2">
        <f t="shared" si="387"/>
        <v>0.3000000000000001</v>
      </c>
      <c r="R6174">
        <v>2</v>
      </c>
      <c r="S6174" t="s">
        <v>68</v>
      </c>
    </row>
    <row r="6175" spans="1:19" x14ac:dyDescent="0.3">
      <c r="A6175">
        <v>163033</v>
      </c>
      <c r="B6175" s="1">
        <v>45491</v>
      </c>
      <c r="C6175" t="s">
        <v>30</v>
      </c>
      <c r="D6175" t="s">
        <v>24</v>
      </c>
      <c r="E6175" t="s">
        <v>25</v>
      </c>
      <c r="F6175">
        <v>20</v>
      </c>
      <c r="G6175" t="s">
        <v>66</v>
      </c>
      <c r="H6175" t="s">
        <v>27</v>
      </c>
      <c r="I6175">
        <f t="shared" si="384"/>
        <v>7</v>
      </c>
      <c r="J6175">
        <v>10</v>
      </c>
      <c r="K6175">
        <v>40</v>
      </c>
      <c r="L6175">
        <v>50</v>
      </c>
      <c r="M6175">
        <v>1</v>
      </c>
      <c r="N6175">
        <v>50</v>
      </c>
      <c r="O6175">
        <f t="shared" si="385"/>
        <v>7</v>
      </c>
      <c r="P6175">
        <f t="shared" si="386"/>
        <v>43</v>
      </c>
      <c r="Q6175" s="2">
        <f t="shared" si="387"/>
        <v>0.86</v>
      </c>
      <c r="R6175">
        <v>4</v>
      </c>
      <c r="S6175" t="s">
        <v>32</v>
      </c>
    </row>
    <row r="6176" spans="1:19" x14ac:dyDescent="0.3">
      <c r="A6176">
        <v>167612</v>
      </c>
      <c r="B6176" s="1">
        <v>45264</v>
      </c>
      <c r="C6176" t="s">
        <v>53</v>
      </c>
      <c r="D6176" t="s">
        <v>37</v>
      </c>
      <c r="E6176" t="s">
        <v>25</v>
      </c>
      <c r="F6176">
        <v>18</v>
      </c>
      <c r="G6176" t="s">
        <v>66</v>
      </c>
      <c r="H6176" t="s">
        <v>27</v>
      </c>
      <c r="I6176">
        <f t="shared" si="384"/>
        <v>10.5</v>
      </c>
      <c r="J6176">
        <v>15</v>
      </c>
      <c r="K6176">
        <v>40</v>
      </c>
      <c r="L6176">
        <v>55</v>
      </c>
      <c r="M6176">
        <v>3</v>
      </c>
      <c r="N6176">
        <v>165</v>
      </c>
      <c r="O6176">
        <f t="shared" si="385"/>
        <v>31.5</v>
      </c>
      <c r="P6176">
        <f t="shared" si="386"/>
        <v>133.5</v>
      </c>
      <c r="Q6176" s="2">
        <f t="shared" si="387"/>
        <v>0.80909090909090908</v>
      </c>
      <c r="R6176">
        <v>4</v>
      </c>
      <c r="S6176" t="s">
        <v>65</v>
      </c>
    </row>
    <row r="6177" spans="1:19" x14ac:dyDescent="0.3">
      <c r="A6177">
        <v>167813</v>
      </c>
      <c r="B6177" s="1">
        <v>45259</v>
      </c>
      <c r="C6177" t="s">
        <v>33</v>
      </c>
      <c r="D6177" t="s">
        <v>16</v>
      </c>
      <c r="E6177" t="s">
        <v>25</v>
      </c>
      <c r="F6177">
        <v>31</v>
      </c>
      <c r="G6177" t="s">
        <v>41</v>
      </c>
      <c r="H6177" t="s">
        <v>19</v>
      </c>
      <c r="I6177">
        <f t="shared" si="384"/>
        <v>82.6</v>
      </c>
      <c r="J6177">
        <v>118</v>
      </c>
      <c r="K6177">
        <v>0</v>
      </c>
      <c r="L6177">
        <v>118</v>
      </c>
      <c r="M6177">
        <v>1</v>
      </c>
      <c r="N6177">
        <v>118</v>
      </c>
      <c r="O6177">
        <f t="shared" si="385"/>
        <v>82.6</v>
      </c>
      <c r="P6177">
        <f t="shared" si="386"/>
        <v>35.400000000000006</v>
      </c>
      <c r="Q6177" s="2">
        <f t="shared" si="387"/>
        <v>0.30000000000000004</v>
      </c>
      <c r="R6177">
        <v>5</v>
      </c>
      <c r="S6177" t="s">
        <v>45</v>
      </c>
    </row>
    <row r="6178" spans="1:19" x14ac:dyDescent="0.3">
      <c r="A6178">
        <v>195930</v>
      </c>
      <c r="B6178" s="1">
        <v>45552</v>
      </c>
      <c r="C6178" t="s">
        <v>15</v>
      </c>
      <c r="D6178" t="s">
        <v>16</v>
      </c>
      <c r="E6178" t="s">
        <v>25</v>
      </c>
      <c r="F6178">
        <v>21</v>
      </c>
      <c r="G6178" t="s">
        <v>60</v>
      </c>
      <c r="H6178" t="s">
        <v>19</v>
      </c>
      <c r="I6178">
        <f t="shared" si="384"/>
        <v>70</v>
      </c>
      <c r="J6178">
        <v>100</v>
      </c>
      <c r="K6178">
        <v>0</v>
      </c>
      <c r="L6178">
        <v>100</v>
      </c>
      <c r="M6178">
        <v>1</v>
      </c>
      <c r="N6178">
        <v>100</v>
      </c>
      <c r="O6178">
        <f t="shared" si="385"/>
        <v>70</v>
      </c>
      <c r="P6178">
        <f t="shared" si="386"/>
        <v>30</v>
      </c>
      <c r="Q6178" s="2">
        <f t="shared" si="387"/>
        <v>0.3</v>
      </c>
      <c r="R6178">
        <v>1</v>
      </c>
      <c r="S6178" t="s">
        <v>63</v>
      </c>
    </row>
    <row r="6179" spans="1:19" x14ac:dyDescent="0.3">
      <c r="A6179">
        <v>130362</v>
      </c>
      <c r="B6179" s="1">
        <v>45301</v>
      </c>
      <c r="C6179" t="s">
        <v>78</v>
      </c>
      <c r="D6179" t="s">
        <v>37</v>
      </c>
      <c r="E6179" t="s">
        <v>17</v>
      </c>
      <c r="F6179">
        <v>26</v>
      </c>
      <c r="G6179" t="s">
        <v>56</v>
      </c>
      <c r="H6179" t="s">
        <v>19</v>
      </c>
      <c r="I6179">
        <f t="shared" si="384"/>
        <v>35</v>
      </c>
      <c r="J6179">
        <v>50</v>
      </c>
      <c r="K6179">
        <v>0</v>
      </c>
      <c r="L6179">
        <v>50</v>
      </c>
      <c r="M6179">
        <v>3</v>
      </c>
      <c r="N6179">
        <v>150</v>
      </c>
      <c r="O6179">
        <f t="shared" si="385"/>
        <v>105</v>
      </c>
      <c r="P6179">
        <f t="shared" si="386"/>
        <v>45</v>
      </c>
      <c r="Q6179" s="2">
        <f t="shared" si="387"/>
        <v>0.3</v>
      </c>
      <c r="R6179">
        <v>4</v>
      </c>
      <c r="S6179" t="s">
        <v>32</v>
      </c>
    </row>
    <row r="6180" spans="1:19" x14ac:dyDescent="0.3">
      <c r="A6180">
        <v>176669</v>
      </c>
      <c r="B6180" s="1">
        <v>45325</v>
      </c>
      <c r="C6180" t="s">
        <v>48</v>
      </c>
      <c r="D6180" t="s">
        <v>16</v>
      </c>
      <c r="E6180" t="s">
        <v>17</v>
      </c>
      <c r="F6180">
        <v>31</v>
      </c>
      <c r="G6180" t="s">
        <v>18</v>
      </c>
      <c r="H6180" t="s">
        <v>19</v>
      </c>
      <c r="I6180">
        <f t="shared" si="384"/>
        <v>91</v>
      </c>
      <c r="J6180">
        <v>130</v>
      </c>
      <c r="K6180">
        <v>0</v>
      </c>
      <c r="L6180">
        <v>130</v>
      </c>
      <c r="M6180">
        <v>1</v>
      </c>
      <c r="N6180">
        <v>130</v>
      </c>
      <c r="O6180">
        <f t="shared" si="385"/>
        <v>91</v>
      </c>
      <c r="P6180">
        <f t="shared" si="386"/>
        <v>39</v>
      </c>
      <c r="Q6180" s="2">
        <f t="shared" si="387"/>
        <v>0.3</v>
      </c>
      <c r="R6180">
        <v>3</v>
      </c>
      <c r="S6180" t="s">
        <v>88</v>
      </c>
    </row>
    <row r="6181" spans="1:19" x14ac:dyDescent="0.3">
      <c r="A6181">
        <v>133752</v>
      </c>
      <c r="B6181" s="1">
        <v>45600</v>
      </c>
      <c r="C6181" t="s">
        <v>36</v>
      </c>
      <c r="D6181" t="s">
        <v>37</v>
      </c>
      <c r="E6181" t="s">
        <v>17</v>
      </c>
      <c r="F6181">
        <v>27</v>
      </c>
      <c r="G6181" t="s">
        <v>54</v>
      </c>
      <c r="H6181" t="s">
        <v>19</v>
      </c>
      <c r="I6181">
        <f t="shared" si="384"/>
        <v>22.4</v>
      </c>
      <c r="J6181">
        <v>32</v>
      </c>
      <c r="K6181">
        <v>0</v>
      </c>
      <c r="L6181">
        <v>32</v>
      </c>
      <c r="M6181">
        <v>3</v>
      </c>
      <c r="N6181">
        <v>96</v>
      </c>
      <c r="O6181">
        <f t="shared" si="385"/>
        <v>67.199999999999989</v>
      </c>
      <c r="P6181">
        <f t="shared" si="386"/>
        <v>28.800000000000011</v>
      </c>
      <c r="Q6181" s="2">
        <f t="shared" si="387"/>
        <v>0.3000000000000001</v>
      </c>
      <c r="R6181">
        <v>4</v>
      </c>
      <c r="S6181" t="s">
        <v>45</v>
      </c>
    </row>
    <row r="6182" spans="1:19" x14ac:dyDescent="0.3">
      <c r="A6182">
        <v>120151</v>
      </c>
      <c r="B6182" s="1">
        <v>45554</v>
      </c>
      <c r="C6182" t="s">
        <v>42</v>
      </c>
      <c r="D6182" t="s">
        <v>16</v>
      </c>
      <c r="E6182" t="s">
        <v>17</v>
      </c>
      <c r="F6182">
        <v>28</v>
      </c>
      <c r="G6182" t="s">
        <v>74</v>
      </c>
      <c r="H6182" t="s">
        <v>27</v>
      </c>
      <c r="I6182">
        <f t="shared" si="384"/>
        <v>45.5</v>
      </c>
      <c r="J6182">
        <v>65</v>
      </c>
      <c r="K6182">
        <v>25</v>
      </c>
      <c r="L6182">
        <v>90</v>
      </c>
      <c r="M6182">
        <v>1</v>
      </c>
      <c r="N6182">
        <v>90</v>
      </c>
      <c r="O6182">
        <f t="shared" si="385"/>
        <v>45.5</v>
      </c>
      <c r="P6182">
        <f t="shared" si="386"/>
        <v>44.5</v>
      </c>
      <c r="Q6182" s="2">
        <f t="shared" si="387"/>
        <v>0.49444444444444446</v>
      </c>
      <c r="R6182">
        <v>2</v>
      </c>
      <c r="S6182" t="s">
        <v>71</v>
      </c>
    </row>
    <row r="6183" spans="1:19" x14ac:dyDescent="0.3">
      <c r="A6183">
        <v>143267</v>
      </c>
      <c r="B6183" s="1">
        <v>45504</v>
      </c>
      <c r="C6183" t="s">
        <v>53</v>
      </c>
      <c r="D6183" t="s">
        <v>37</v>
      </c>
      <c r="E6183" t="s">
        <v>17</v>
      </c>
      <c r="F6183">
        <v>35</v>
      </c>
      <c r="G6183" t="s">
        <v>86</v>
      </c>
      <c r="H6183" t="s">
        <v>27</v>
      </c>
      <c r="I6183">
        <f t="shared" si="384"/>
        <v>10.5</v>
      </c>
      <c r="J6183">
        <v>15</v>
      </c>
      <c r="K6183">
        <v>70</v>
      </c>
      <c r="L6183">
        <v>85</v>
      </c>
      <c r="M6183">
        <v>1</v>
      </c>
      <c r="N6183">
        <v>85</v>
      </c>
      <c r="O6183">
        <f t="shared" si="385"/>
        <v>10.5</v>
      </c>
      <c r="P6183">
        <f t="shared" si="386"/>
        <v>74.5</v>
      </c>
      <c r="Q6183" s="2">
        <f t="shared" si="387"/>
        <v>0.87647058823529411</v>
      </c>
      <c r="R6183">
        <v>3</v>
      </c>
      <c r="S6183" t="s">
        <v>73</v>
      </c>
    </row>
    <row r="6184" spans="1:19" x14ac:dyDescent="0.3">
      <c r="A6184">
        <v>189251</v>
      </c>
      <c r="B6184" s="1">
        <v>45514</v>
      </c>
      <c r="C6184" t="s">
        <v>48</v>
      </c>
      <c r="D6184" t="s">
        <v>16</v>
      </c>
      <c r="E6184" t="s">
        <v>25</v>
      </c>
      <c r="F6184">
        <v>26</v>
      </c>
      <c r="G6184" t="s">
        <v>58</v>
      </c>
      <c r="H6184" t="s">
        <v>27</v>
      </c>
      <c r="I6184">
        <f t="shared" si="384"/>
        <v>91</v>
      </c>
      <c r="J6184">
        <v>130</v>
      </c>
      <c r="K6184">
        <v>40</v>
      </c>
      <c r="L6184">
        <v>170</v>
      </c>
      <c r="M6184">
        <v>1</v>
      </c>
      <c r="N6184">
        <v>170</v>
      </c>
      <c r="O6184">
        <f t="shared" si="385"/>
        <v>91</v>
      </c>
      <c r="P6184">
        <f t="shared" si="386"/>
        <v>79</v>
      </c>
      <c r="Q6184" s="2">
        <f t="shared" si="387"/>
        <v>0.46470588235294119</v>
      </c>
      <c r="R6184">
        <v>5</v>
      </c>
      <c r="S6184" t="s">
        <v>52</v>
      </c>
    </row>
    <row r="6185" spans="1:19" x14ac:dyDescent="0.3">
      <c r="A6185">
        <v>181771</v>
      </c>
      <c r="B6185" s="1">
        <v>45565</v>
      </c>
      <c r="C6185" t="s">
        <v>42</v>
      </c>
      <c r="D6185" t="s">
        <v>16</v>
      </c>
      <c r="E6185" t="s">
        <v>25</v>
      </c>
      <c r="F6185">
        <v>18</v>
      </c>
      <c r="G6185" t="s">
        <v>62</v>
      </c>
      <c r="H6185" t="s">
        <v>19</v>
      </c>
      <c r="I6185">
        <f t="shared" si="384"/>
        <v>45.5</v>
      </c>
      <c r="J6185">
        <v>65</v>
      </c>
      <c r="K6185">
        <v>0</v>
      </c>
      <c r="L6185">
        <v>65</v>
      </c>
      <c r="M6185">
        <v>3</v>
      </c>
      <c r="N6185">
        <v>195</v>
      </c>
      <c r="O6185">
        <f t="shared" si="385"/>
        <v>136.5</v>
      </c>
      <c r="P6185">
        <f t="shared" si="386"/>
        <v>58.5</v>
      </c>
      <c r="Q6185" s="2">
        <f t="shared" si="387"/>
        <v>0.3</v>
      </c>
      <c r="R6185">
        <v>1</v>
      </c>
      <c r="S6185" t="s">
        <v>71</v>
      </c>
    </row>
    <row r="6186" spans="1:19" x14ac:dyDescent="0.3">
      <c r="A6186">
        <v>198241</v>
      </c>
      <c r="B6186" s="1">
        <v>45262</v>
      </c>
      <c r="C6186" t="s">
        <v>42</v>
      </c>
      <c r="D6186" t="s">
        <v>16</v>
      </c>
      <c r="E6186" t="s">
        <v>25</v>
      </c>
      <c r="F6186">
        <v>27</v>
      </c>
      <c r="G6186" t="s">
        <v>26</v>
      </c>
      <c r="H6186" t="s">
        <v>27</v>
      </c>
      <c r="I6186">
        <f t="shared" si="384"/>
        <v>45.5</v>
      </c>
      <c r="J6186">
        <v>65</v>
      </c>
      <c r="K6186">
        <v>40</v>
      </c>
      <c r="L6186">
        <v>105</v>
      </c>
      <c r="M6186">
        <v>2</v>
      </c>
      <c r="N6186">
        <v>210</v>
      </c>
      <c r="O6186">
        <f t="shared" si="385"/>
        <v>91</v>
      </c>
      <c r="P6186">
        <f t="shared" si="386"/>
        <v>119</v>
      </c>
      <c r="Q6186" s="2">
        <f t="shared" si="387"/>
        <v>0.56666666666666665</v>
      </c>
      <c r="R6186">
        <v>3</v>
      </c>
      <c r="S6186" t="s">
        <v>49</v>
      </c>
    </row>
    <row r="6187" spans="1:19" x14ac:dyDescent="0.3">
      <c r="A6187">
        <v>150857</v>
      </c>
      <c r="B6187" s="1">
        <v>45237</v>
      </c>
      <c r="C6187" t="s">
        <v>42</v>
      </c>
      <c r="D6187" t="s">
        <v>16</v>
      </c>
      <c r="E6187" t="s">
        <v>17</v>
      </c>
      <c r="F6187">
        <v>29</v>
      </c>
      <c r="G6187" t="s">
        <v>77</v>
      </c>
      <c r="H6187" t="s">
        <v>19</v>
      </c>
      <c r="I6187">
        <f t="shared" si="384"/>
        <v>45.5</v>
      </c>
      <c r="J6187">
        <v>65</v>
      </c>
      <c r="K6187">
        <v>0</v>
      </c>
      <c r="L6187">
        <v>65</v>
      </c>
      <c r="M6187">
        <v>3</v>
      </c>
      <c r="N6187">
        <v>195</v>
      </c>
      <c r="O6187">
        <f t="shared" si="385"/>
        <v>136.5</v>
      </c>
      <c r="P6187">
        <f t="shared" si="386"/>
        <v>58.5</v>
      </c>
      <c r="Q6187" s="2">
        <f t="shared" si="387"/>
        <v>0.3</v>
      </c>
      <c r="R6187">
        <v>5</v>
      </c>
      <c r="S6187" t="s">
        <v>65</v>
      </c>
    </row>
    <row r="6188" spans="1:19" x14ac:dyDescent="0.3">
      <c r="A6188">
        <v>139266</v>
      </c>
      <c r="B6188" s="1">
        <v>45285</v>
      </c>
      <c r="C6188" t="s">
        <v>42</v>
      </c>
      <c r="D6188" t="s">
        <v>16</v>
      </c>
      <c r="E6188" t="s">
        <v>17</v>
      </c>
      <c r="F6188">
        <v>33</v>
      </c>
      <c r="G6188" t="s">
        <v>26</v>
      </c>
      <c r="H6188" t="s">
        <v>27</v>
      </c>
      <c r="I6188">
        <f t="shared" si="384"/>
        <v>45.5</v>
      </c>
      <c r="J6188">
        <v>65</v>
      </c>
      <c r="K6188">
        <v>40</v>
      </c>
      <c r="L6188">
        <v>105</v>
      </c>
      <c r="M6188">
        <v>1</v>
      </c>
      <c r="N6188">
        <v>105</v>
      </c>
      <c r="O6188">
        <f t="shared" si="385"/>
        <v>45.5</v>
      </c>
      <c r="P6188">
        <f t="shared" si="386"/>
        <v>59.5</v>
      </c>
      <c r="Q6188" s="2">
        <f t="shared" si="387"/>
        <v>0.56666666666666665</v>
      </c>
      <c r="R6188">
        <v>3</v>
      </c>
      <c r="S6188" t="s">
        <v>22</v>
      </c>
    </row>
    <row r="6189" spans="1:19" x14ac:dyDescent="0.3">
      <c r="A6189">
        <v>196778</v>
      </c>
      <c r="B6189" s="1">
        <v>45580</v>
      </c>
      <c r="C6189" t="s">
        <v>15</v>
      </c>
      <c r="D6189" t="s">
        <v>16</v>
      </c>
      <c r="E6189" t="s">
        <v>25</v>
      </c>
      <c r="F6189">
        <v>20</v>
      </c>
      <c r="G6189" t="s">
        <v>38</v>
      </c>
      <c r="H6189" t="s">
        <v>19</v>
      </c>
      <c r="I6189">
        <f t="shared" si="384"/>
        <v>70</v>
      </c>
      <c r="J6189">
        <v>100</v>
      </c>
      <c r="K6189">
        <v>0</v>
      </c>
      <c r="L6189">
        <v>100</v>
      </c>
      <c r="M6189">
        <v>1</v>
      </c>
      <c r="N6189">
        <v>100</v>
      </c>
      <c r="O6189">
        <f t="shared" si="385"/>
        <v>70</v>
      </c>
      <c r="P6189">
        <f t="shared" si="386"/>
        <v>30</v>
      </c>
      <c r="Q6189" s="2">
        <f t="shared" si="387"/>
        <v>0.3</v>
      </c>
      <c r="R6189">
        <v>3</v>
      </c>
      <c r="S6189" t="s">
        <v>83</v>
      </c>
    </row>
    <row r="6190" spans="1:19" x14ac:dyDescent="0.3">
      <c r="A6190">
        <v>135929</v>
      </c>
      <c r="B6190" s="1">
        <v>45544</v>
      </c>
      <c r="C6190" t="s">
        <v>48</v>
      </c>
      <c r="D6190" t="s">
        <v>16</v>
      </c>
      <c r="E6190" t="s">
        <v>17</v>
      </c>
      <c r="F6190">
        <v>26</v>
      </c>
      <c r="G6190" t="s">
        <v>44</v>
      </c>
      <c r="H6190" t="s">
        <v>27</v>
      </c>
      <c r="I6190">
        <f t="shared" si="384"/>
        <v>91</v>
      </c>
      <c r="J6190">
        <v>130</v>
      </c>
      <c r="K6190">
        <v>25</v>
      </c>
      <c r="L6190">
        <v>155</v>
      </c>
      <c r="M6190">
        <v>1</v>
      </c>
      <c r="N6190">
        <v>155</v>
      </c>
      <c r="O6190">
        <f t="shared" si="385"/>
        <v>91</v>
      </c>
      <c r="P6190">
        <f t="shared" si="386"/>
        <v>64</v>
      </c>
      <c r="Q6190" s="2">
        <f t="shared" si="387"/>
        <v>0.41290322580645161</v>
      </c>
      <c r="R6190">
        <v>3</v>
      </c>
      <c r="S6190" t="s">
        <v>84</v>
      </c>
    </row>
    <row r="6191" spans="1:19" x14ac:dyDescent="0.3">
      <c r="A6191">
        <v>155131</v>
      </c>
      <c r="B6191" s="1">
        <v>45493</v>
      </c>
      <c r="C6191" t="s">
        <v>50</v>
      </c>
      <c r="D6191" t="s">
        <v>16</v>
      </c>
      <c r="E6191" t="s">
        <v>25</v>
      </c>
      <c r="F6191">
        <v>25</v>
      </c>
      <c r="G6191" t="s">
        <v>60</v>
      </c>
      <c r="H6191" t="s">
        <v>19</v>
      </c>
      <c r="I6191">
        <f t="shared" si="384"/>
        <v>67.899999999999991</v>
      </c>
      <c r="J6191">
        <v>97</v>
      </c>
      <c r="K6191">
        <v>0</v>
      </c>
      <c r="L6191">
        <v>97</v>
      </c>
      <c r="M6191">
        <v>1</v>
      </c>
      <c r="N6191">
        <v>97</v>
      </c>
      <c r="O6191">
        <f t="shared" si="385"/>
        <v>67.899999999999991</v>
      </c>
      <c r="P6191">
        <f t="shared" si="386"/>
        <v>29.100000000000009</v>
      </c>
      <c r="Q6191" s="2">
        <f t="shared" si="387"/>
        <v>0.3000000000000001</v>
      </c>
      <c r="R6191">
        <v>4</v>
      </c>
      <c r="S6191" t="s">
        <v>39</v>
      </c>
    </row>
    <row r="6192" spans="1:19" x14ac:dyDescent="0.3">
      <c r="A6192">
        <v>149899</v>
      </c>
      <c r="B6192" s="1">
        <v>45487</v>
      </c>
      <c r="C6192" t="s">
        <v>42</v>
      </c>
      <c r="D6192" t="s">
        <v>16</v>
      </c>
      <c r="E6192" t="s">
        <v>25</v>
      </c>
      <c r="F6192">
        <v>28</v>
      </c>
      <c r="G6192" t="s">
        <v>29</v>
      </c>
      <c r="H6192" t="s">
        <v>19</v>
      </c>
      <c r="I6192">
        <f t="shared" si="384"/>
        <v>45.5</v>
      </c>
      <c r="J6192">
        <v>65</v>
      </c>
      <c r="K6192">
        <v>0</v>
      </c>
      <c r="L6192">
        <v>65</v>
      </c>
      <c r="M6192">
        <v>1</v>
      </c>
      <c r="N6192">
        <v>65</v>
      </c>
      <c r="O6192">
        <f t="shared" si="385"/>
        <v>45.5</v>
      </c>
      <c r="P6192">
        <f t="shared" si="386"/>
        <v>19.5</v>
      </c>
      <c r="Q6192" s="2">
        <f t="shared" si="387"/>
        <v>0.3</v>
      </c>
      <c r="R6192">
        <v>4</v>
      </c>
      <c r="S6192" t="s">
        <v>57</v>
      </c>
    </row>
    <row r="6193" spans="1:19" x14ac:dyDescent="0.3">
      <c r="A6193">
        <v>160653</v>
      </c>
      <c r="B6193" s="1">
        <v>45322</v>
      </c>
      <c r="C6193" t="s">
        <v>53</v>
      </c>
      <c r="D6193" t="s">
        <v>37</v>
      </c>
      <c r="E6193" t="s">
        <v>17</v>
      </c>
      <c r="F6193">
        <v>19</v>
      </c>
      <c r="G6193" t="s">
        <v>26</v>
      </c>
      <c r="H6193" t="s">
        <v>27</v>
      </c>
      <c r="I6193">
        <f t="shared" si="384"/>
        <v>10.5</v>
      </c>
      <c r="J6193">
        <v>15</v>
      </c>
      <c r="K6193">
        <v>40</v>
      </c>
      <c r="L6193">
        <v>55</v>
      </c>
      <c r="M6193">
        <v>1</v>
      </c>
      <c r="N6193">
        <v>55</v>
      </c>
      <c r="O6193">
        <f t="shared" si="385"/>
        <v>10.5</v>
      </c>
      <c r="P6193">
        <f t="shared" si="386"/>
        <v>44.5</v>
      </c>
      <c r="Q6193" s="2">
        <f t="shared" si="387"/>
        <v>0.80909090909090908</v>
      </c>
      <c r="R6193">
        <v>1</v>
      </c>
      <c r="S6193" t="s">
        <v>87</v>
      </c>
    </row>
    <row r="6194" spans="1:19" x14ac:dyDescent="0.3">
      <c r="A6194">
        <v>154144</v>
      </c>
      <c r="B6194" s="1">
        <v>45532</v>
      </c>
      <c r="C6194" t="s">
        <v>30</v>
      </c>
      <c r="D6194" t="s">
        <v>24</v>
      </c>
      <c r="E6194" t="s">
        <v>17</v>
      </c>
      <c r="F6194">
        <v>28</v>
      </c>
      <c r="G6194" t="s">
        <v>80</v>
      </c>
      <c r="H6194" t="s">
        <v>27</v>
      </c>
      <c r="I6194">
        <f t="shared" si="384"/>
        <v>7</v>
      </c>
      <c r="J6194">
        <v>10</v>
      </c>
      <c r="K6194">
        <v>40</v>
      </c>
      <c r="L6194">
        <v>50</v>
      </c>
      <c r="M6194">
        <v>1</v>
      </c>
      <c r="N6194">
        <v>50</v>
      </c>
      <c r="O6194">
        <f t="shared" si="385"/>
        <v>7</v>
      </c>
      <c r="P6194">
        <f t="shared" si="386"/>
        <v>43</v>
      </c>
      <c r="Q6194" s="2">
        <f t="shared" si="387"/>
        <v>0.86</v>
      </c>
      <c r="R6194">
        <v>1</v>
      </c>
      <c r="S6194" t="s">
        <v>28</v>
      </c>
    </row>
    <row r="6195" spans="1:19" x14ac:dyDescent="0.3">
      <c r="A6195">
        <v>165992</v>
      </c>
      <c r="B6195" s="1">
        <v>45534</v>
      </c>
      <c r="C6195" t="s">
        <v>33</v>
      </c>
      <c r="D6195" t="s">
        <v>16</v>
      </c>
      <c r="E6195" t="s">
        <v>25</v>
      </c>
      <c r="F6195">
        <v>30</v>
      </c>
      <c r="G6195" t="s">
        <v>38</v>
      </c>
      <c r="H6195" t="s">
        <v>19</v>
      </c>
      <c r="I6195">
        <f t="shared" si="384"/>
        <v>82.6</v>
      </c>
      <c r="J6195">
        <v>118</v>
      </c>
      <c r="K6195">
        <v>0</v>
      </c>
      <c r="L6195">
        <v>118</v>
      </c>
      <c r="M6195">
        <v>1</v>
      </c>
      <c r="N6195">
        <v>118</v>
      </c>
      <c r="O6195">
        <f t="shared" si="385"/>
        <v>82.6</v>
      </c>
      <c r="P6195">
        <f t="shared" si="386"/>
        <v>35.400000000000006</v>
      </c>
      <c r="Q6195" s="2">
        <f t="shared" si="387"/>
        <v>0.30000000000000004</v>
      </c>
      <c r="R6195">
        <v>3</v>
      </c>
      <c r="S6195" t="s">
        <v>84</v>
      </c>
    </row>
    <row r="6196" spans="1:19" x14ac:dyDescent="0.3">
      <c r="A6196">
        <v>176073</v>
      </c>
      <c r="B6196" s="1">
        <v>45508</v>
      </c>
      <c r="C6196" t="s">
        <v>33</v>
      </c>
      <c r="D6196" t="s">
        <v>16</v>
      </c>
      <c r="E6196" t="s">
        <v>17</v>
      </c>
      <c r="F6196">
        <v>33</v>
      </c>
      <c r="G6196" t="s">
        <v>75</v>
      </c>
      <c r="H6196" t="s">
        <v>27</v>
      </c>
      <c r="I6196">
        <f t="shared" si="384"/>
        <v>82.6</v>
      </c>
      <c r="J6196">
        <v>118</v>
      </c>
      <c r="K6196">
        <v>70</v>
      </c>
      <c r="L6196">
        <v>188</v>
      </c>
      <c r="M6196">
        <v>1</v>
      </c>
      <c r="N6196">
        <v>188</v>
      </c>
      <c r="O6196">
        <f t="shared" si="385"/>
        <v>82.6</v>
      </c>
      <c r="P6196">
        <f t="shared" si="386"/>
        <v>105.4</v>
      </c>
      <c r="Q6196" s="2">
        <f t="shared" si="387"/>
        <v>0.56063829787234043</v>
      </c>
      <c r="R6196">
        <v>5</v>
      </c>
      <c r="S6196" t="s">
        <v>72</v>
      </c>
    </row>
    <row r="6197" spans="1:19" x14ac:dyDescent="0.3">
      <c r="A6197">
        <v>190186</v>
      </c>
      <c r="B6197" s="1">
        <v>45466</v>
      </c>
      <c r="C6197" t="s">
        <v>23</v>
      </c>
      <c r="D6197" t="s">
        <v>24</v>
      </c>
      <c r="E6197" t="s">
        <v>17</v>
      </c>
      <c r="F6197">
        <v>33</v>
      </c>
      <c r="G6197" t="s">
        <v>34</v>
      </c>
      <c r="H6197" t="s">
        <v>27</v>
      </c>
      <c r="I6197">
        <f t="shared" si="384"/>
        <v>6.3</v>
      </c>
      <c r="J6197">
        <v>9</v>
      </c>
      <c r="K6197">
        <v>100</v>
      </c>
      <c r="L6197">
        <v>109</v>
      </c>
      <c r="M6197">
        <v>1</v>
      </c>
      <c r="N6197">
        <v>109</v>
      </c>
      <c r="O6197">
        <f t="shared" si="385"/>
        <v>6.3</v>
      </c>
      <c r="P6197">
        <f t="shared" si="386"/>
        <v>102.7</v>
      </c>
      <c r="Q6197" s="2">
        <f t="shared" si="387"/>
        <v>0.9422018348623854</v>
      </c>
      <c r="R6197">
        <v>4</v>
      </c>
      <c r="S6197" t="s">
        <v>72</v>
      </c>
    </row>
    <row r="6198" spans="1:19" x14ac:dyDescent="0.3">
      <c r="A6198">
        <v>158844</v>
      </c>
      <c r="B6198" s="1">
        <v>45579</v>
      </c>
      <c r="C6198" t="s">
        <v>53</v>
      </c>
      <c r="D6198" t="s">
        <v>37</v>
      </c>
      <c r="E6198" t="s">
        <v>17</v>
      </c>
      <c r="F6198">
        <v>34</v>
      </c>
      <c r="G6198" t="s">
        <v>75</v>
      </c>
      <c r="H6198" t="s">
        <v>27</v>
      </c>
      <c r="I6198">
        <f t="shared" si="384"/>
        <v>10.5</v>
      </c>
      <c r="J6198">
        <v>15</v>
      </c>
      <c r="K6198">
        <v>70</v>
      </c>
      <c r="L6198">
        <v>85</v>
      </c>
      <c r="M6198">
        <v>1</v>
      </c>
      <c r="N6198">
        <v>85</v>
      </c>
      <c r="O6198">
        <f t="shared" si="385"/>
        <v>10.5</v>
      </c>
      <c r="P6198">
        <f t="shared" si="386"/>
        <v>74.5</v>
      </c>
      <c r="Q6198" s="2">
        <f t="shared" si="387"/>
        <v>0.87647058823529411</v>
      </c>
      <c r="R6198">
        <v>1</v>
      </c>
      <c r="S6198" t="s">
        <v>28</v>
      </c>
    </row>
    <row r="6199" spans="1:19" x14ac:dyDescent="0.3">
      <c r="A6199">
        <v>124970</v>
      </c>
      <c r="B6199" s="1">
        <v>45253</v>
      </c>
      <c r="C6199" t="s">
        <v>78</v>
      </c>
      <c r="D6199" t="s">
        <v>37</v>
      </c>
      <c r="E6199" t="s">
        <v>17</v>
      </c>
      <c r="F6199">
        <v>35</v>
      </c>
      <c r="G6199" t="s">
        <v>21</v>
      </c>
      <c r="H6199" t="s">
        <v>19</v>
      </c>
      <c r="I6199">
        <f t="shared" si="384"/>
        <v>35</v>
      </c>
      <c r="J6199">
        <v>50</v>
      </c>
      <c r="K6199">
        <v>0</v>
      </c>
      <c r="L6199">
        <v>50</v>
      </c>
      <c r="M6199">
        <v>1</v>
      </c>
      <c r="N6199">
        <v>50</v>
      </c>
      <c r="O6199">
        <f t="shared" si="385"/>
        <v>35</v>
      </c>
      <c r="P6199">
        <f t="shared" si="386"/>
        <v>15</v>
      </c>
      <c r="Q6199" s="2">
        <f t="shared" si="387"/>
        <v>0.3</v>
      </c>
      <c r="R6199">
        <v>5</v>
      </c>
      <c r="S6199" t="s">
        <v>61</v>
      </c>
    </row>
    <row r="6200" spans="1:19" x14ac:dyDescent="0.3">
      <c r="A6200">
        <v>199713</v>
      </c>
      <c r="B6200" s="1">
        <v>45401</v>
      </c>
      <c r="C6200" t="s">
        <v>33</v>
      </c>
      <c r="D6200" t="s">
        <v>16</v>
      </c>
      <c r="E6200" t="s">
        <v>25</v>
      </c>
      <c r="F6200">
        <v>22</v>
      </c>
      <c r="G6200" t="s">
        <v>79</v>
      </c>
      <c r="H6200" t="s">
        <v>27</v>
      </c>
      <c r="I6200">
        <f t="shared" si="384"/>
        <v>82.6</v>
      </c>
      <c r="J6200">
        <v>118</v>
      </c>
      <c r="K6200">
        <v>40</v>
      </c>
      <c r="L6200">
        <v>158</v>
      </c>
      <c r="M6200">
        <v>1</v>
      </c>
      <c r="N6200">
        <v>158</v>
      </c>
      <c r="O6200">
        <f t="shared" si="385"/>
        <v>82.6</v>
      </c>
      <c r="P6200">
        <f t="shared" si="386"/>
        <v>75.400000000000006</v>
      </c>
      <c r="Q6200" s="2">
        <f t="shared" si="387"/>
        <v>0.47721518987341777</v>
      </c>
      <c r="R6200">
        <v>5</v>
      </c>
      <c r="S6200" t="s">
        <v>32</v>
      </c>
    </row>
    <row r="6201" spans="1:19" x14ac:dyDescent="0.3">
      <c r="A6201">
        <v>151584</v>
      </c>
      <c r="B6201" s="1">
        <v>45311</v>
      </c>
      <c r="C6201" t="s">
        <v>85</v>
      </c>
      <c r="D6201" t="s">
        <v>24</v>
      </c>
      <c r="E6201" t="s">
        <v>25</v>
      </c>
      <c r="F6201">
        <v>28</v>
      </c>
      <c r="G6201" t="s">
        <v>86</v>
      </c>
      <c r="H6201" t="s">
        <v>27</v>
      </c>
      <c r="I6201">
        <f t="shared" si="384"/>
        <v>16.099999999999998</v>
      </c>
      <c r="J6201">
        <v>23</v>
      </c>
      <c r="K6201">
        <v>70</v>
      </c>
      <c r="L6201">
        <v>93</v>
      </c>
      <c r="M6201">
        <v>2</v>
      </c>
      <c r="N6201">
        <v>186</v>
      </c>
      <c r="O6201">
        <f t="shared" si="385"/>
        <v>32.199999999999996</v>
      </c>
      <c r="P6201">
        <f t="shared" si="386"/>
        <v>153.80000000000001</v>
      </c>
      <c r="Q6201" s="2">
        <f t="shared" si="387"/>
        <v>0.82688172043010755</v>
      </c>
      <c r="R6201">
        <v>4</v>
      </c>
      <c r="S6201" t="s">
        <v>45</v>
      </c>
    </row>
    <row r="6202" spans="1:19" x14ac:dyDescent="0.3">
      <c r="A6202">
        <v>147450</v>
      </c>
      <c r="B6202" s="1">
        <v>45400</v>
      </c>
      <c r="C6202" t="s">
        <v>15</v>
      </c>
      <c r="D6202" t="s">
        <v>16</v>
      </c>
      <c r="E6202" t="s">
        <v>17</v>
      </c>
      <c r="F6202">
        <v>23</v>
      </c>
      <c r="G6202" t="s">
        <v>18</v>
      </c>
      <c r="H6202" t="s">
        <v>19</v>
      </c>
      <c r="I6202">
        <f t="shared" si="384"/>
        <v>70</v>
      </c>
      <c r="J6202">
        <v>100</v>
      </c>
      <c r="K6202">
        <v>0</v>
      </c>
      <c r="L6202">
        <v>100</v>
      </c>
      <c r="M6202">
        <v>2</v>
      </c>
      <c r="N6202">
        <v>200</v>
      </c>
      <c r="O6202">
        <f t="shared" si="385"/>
        <v>140</v>
      </c>
      <c r="P6202">
        <f t="shared" si="386"/>
        <v>60</v>
      </c>
      <c r="Q6202" s="2">
        <f t="shared" si="387"/>
        <v>0.3</v>
      </c>
      <c r="R6202">
        <v>3</v>
      </c>
      <c r="S6202" t="s">
        <v>73</v>
      </c>
    </row>
    <row r="6203" spans="1:19" x14ac:dyDescent="0.3">
      <c r="A6203">
        <v>156198</v>
      </c>
      <c r="B6203" s="1">
        <v>45378</v>
      </c>
      <c r="C6203" t="s">
        <v>23</v>
      </c>
      <c r="D6203" t="s">
        <v>24</v>
      </c>
      <c r="E6203" t="s">
        <v>17</v>
      </c>
      <c r="F6203">
        <v>22</v>
      </c>
      <c r="G6203" t="s">
        <v>67</v>
      </c>
      <c r="H6203" t="s">
        <v>27</v>
      </c>
      <c r="I6203">
        <f t="shared" si="384"/>
        <v>6.3</v>
      </c>
      <c r="J6203">
        <v>9</v>
      </c>
      <c r="K6203">
        <v>40</v>
      </c>
      <c r="L6203">
        <v>49</v>
      </c>
      <c r="M6203">
        <v>2</v>
      </c>
      <c r="N6203">
        <v>98</v>
      </c>
      <c r="O6203">
        <f t="shared" si="385"/>
        <v>12.6</v>
      </c>
      <c r="P6203">
        <f t="shared" si="386"/>
        <v>85.4</v>
      </c>
      <c r="Q6203" s="2">
        <f t="shared" si="387"/>
        <v>0.87142857142857144</v>
      </c>
      <c r="R6203">
        <v>4</v>
      </c>
      <c r="S6203" t="s">
        <v>70</v>
      </c>
    </row>
    <row r="6204" spans="1:19" x14ac:dyDescent="0.3">
      <c r="A6204">
        <v>186232</v>
      </c>
      <c r="B6204" s="1">
        <v>45559</v>
      </c>
      <c r="C6204" t="s">
        <v>53</v>
      </c>
      <c r="D6204" t="s">
        <v>37</v>
      </c>
      <c r="E6204" t="s">
        <v>25</v>
      </c>
      <c r="F6204">
        <v>30</v>
      </c>
      <c r="G6204" t="s">
        <v>31</v>
      </c>
      <c r="H6204" t="s">
        <v>19</v>
      </c>
      <c r="I6204">
        <f t="shared" si="384"/>
        <v>10.5</v>
      </c>
      <c r="J6204">
        <v>15</v>
      </c>
      <c r="K6204">
        <v>0</v>
      </c>
      <c r="L6204">
        <v>15</v>
      </c>
      <c r="M6204">
        <v>1</v>
      </c>
      <c r="N6204">
        <v>15</v>
      </c>
      <c r="O6204">
        <f t="shared" si="385"/>
        <v>10.5</v>
      </c>
      <c r="P6204">
        <f t="shared" si="386"/>
        <v>4.5</v>
      </c>
      <c r="Q6204" s="2">
        <f t="shared" si="387"/>
        <v>0.3</v>
      </c>
      <c r="R6204">
        <v>4</v>
      </c>
      <c r="S6204" t="s">
        <v>72</v>
      </c>
    </row>
    <row r="6205" spans="1:19" x14ac:dyDescent="0.3">
      <c r="A6205">
        <v>153491</v>
      </c>
      <c r="B6205" s="1">
        <v>45361</v>
      </c>
      <c r="C6205" t="s">
        <v>15</v>
      </c>
      <c r="D6205" t="s">
        <v>16</v>
      </c>
      <c r="E6205" t="s">
        <v>17</v>
      </c>
      <c r="F6205">
        <v>22</v>
      </c>
      <c r="G6205" t="s">
        <v>34</v>
      </c>
      <c r="H6205" t="s">
        <v>27</v>
      </c>
      <c r="I6205">
        <f t="shared" si="384"/>
        <v>70</v>
      </c>
      <c r="J6205">
        <v>100</v>
      </c>
      <c r="K6205">
        <v>100</v>
      </c>
      <c r="L6205">
        <v>200</v>
      </c>
      <c r="M6205">
        <v>3</v>
      </c>
      <c r="N6205">
        <v>600</v>
      </c>
      <c r="O6205">
        <f t="shared" si="385"/>
        <v>210</v>
      </c>
      <c r="P6205">
        <f t="shared" si="386"/>
        <v>390</v>
      </c>
      <c r="Q6205" s="2">
        <f t="shared" si="387"/>
        <v>0.65</v>
      </c>
      <c r="R6205">
        <v>4</v>
      </c>
      <c r="S6205" t="s">
        <v>72</v>
      </c>
    </row>
    <row r="6206" spans="1:19" x14ac:dyDescent="0.3">
      <c r="A6206">
        <v>129942</v>
      </c>
      <c r="B6206" s="1">
        <v>45347</v>
      </c>
      <c r="C6206" t="s">
        <v>42</v>
      </c>
      <c r="D6206" t="s">
        <v>16</v>
      </c>
      <c r="E6206" t="s">
        <v>17</v>
      </c>
      <c r="F6206">
        <v>22</v>
      </c>
      <c r="G6206" t="s">
        <v>54</v>
      </c>
      <c r="H6206" t="s">
        <v>19</v>
      </c>
      <c r="I6206">
        <f t="shared" si="384"/>
        <v>45.5</v>
      </c>
      <c r="J6206">
        <v>65</v>
      </c>
      <c r="K6206">
        <v>0</v>
      </c>
      <c r="L6206">
        <v>65</v>
      </c>
      <c r="M6206">
        <v>1</v>
      </c>
      <c r="N6206">
        <v>65</v>
      </c>
      <c r="O6206">
        <f t="shared" si="385"/>
        <v>45.5</v>
      </c>
      <c r="P6206">
        <f t="shared" si="386"/>
        <v>19.5</v>
      </c>
      <c r="Q6206" s="2">
        <f t="shared" si="387"/>
        <v>0.3</v>
      </c>
      <c r="R6206">
        <v>1</v>
      </c>
      <c r="S6206" t="s">
        <v>68</v>
      </c>
    </row>
    <row r="6207" spans="1:19" x14ac:dyDescent="0.3">
      <c r="A6207">
        <v>187738</v>
      </c>
      <c r="B6207" s="1">
        <v>45515</v>
      </c>
      <c r="C6207" t="s">
        <v>85</v>
      </c>
      <c r="D6207" t="s">
        <v>24</v>
      </c>
      <c r="E6207" t="s">
        <v>17</v>
      </c>
      <c r="F6207">
        <v>35</v>
      </c>
      <c r="G6207" t="s">
        <v>67</v>
      </c>
      <c r="H6207" t="s">
        <v>27</v>
      </c>
      <c r="I6207">
        <f t="shared" si="384"/>
        <v>16.099999999999998</v>
      </c>
      <c r="J6207">
        <v>23</v>
      </c>
      <c r="K6207">
        <v>40</v>
      </c>
      <c r="L6207">
        <v>63</v>
      </c>
      <c r="M6207">
        <v>3</v>
      </c>
      <c r="N6207">
        <v>189</v>
      </c>
      <c r="O6207">
        <f t="shared" si="385"/>
        <v>48.3</v>
      </c>
      <c r="P6207">
        <f t="shared" si="386"/>
        <v>140.69999999999999</v>
      </c>
      <c r="Q6207" s="2">
        <f t="shared" si="387"/>
        <v>0.74444444444444435</v>
      </c>
      <c r="R6207">
        <v>1</v>
      </c>
      <c r="S6207" t="s">
        <v>87</v>
      </c>
    </row>
    <row r="6208" spans="1:19" x14ac:dyDescent="0.3">
      <c r="A6208">
        <v>177559</v>
      </c>
      <c r="B6208" s="1">
        <v>45329</v>
      </c>
      <c r="C6208" t="s">
        <v>42</v>
      </c>
      <c r="D6208" t="s">
        <v>16</v>
      </c>
      <c r="E6208" t="s">
        <v>17</v>
      </c>
      <c r="F6208">
        <v>28</v>
      </c>
      <c r="G6208" t="s">
        <v>60</v>
      </c>
      <c r="H6208" t="s">
        <v>19</v>
      </c>
      <c r="I6208">
        <f t="shared" si="384"/>
        <v>45.5</v>
      </c>
      <c r="J6208">
        <v>65</v>
      </c>
      <c r="K6208">
        <v>0</v>
      </c>
      <c r="L6208">
        <v>65</v>
      </c>
      <c r="M6208">
        <v>1</v>
      </c>
      <c r="N6208">
        <v>65</v>
      </c>
      <c r="O6208">
        <f t="shared" si="385"/>
        <v>45.5</v>
      </c>
      <c r="P6208">
        <f t="shared" si="386"/>
        <v>19.5</v>
      </c>
      <c r="Q6208" s="2">
        <f t="shared" si="387"/>
        <v>0.3</v>
      </c>
      <c r="R6208">
        <v>4</v>
      </c>
      <c r="S6208" t="s">
        <v>20</v>
      </c>
    </row>
    <row r="6209" spans="1:19" x14ac:dyDescent="0.3">
      <c r="A6209">
        <v>126194</v>
      </c>
      <c r="B6209" s="1">
        <v>45485</v>
      </c>
      <c r="C6209" t="s">
        <v>42</v>
      </c>
      <c r="D6209" t="s">
        <v>16</v>
      </c>
      <c r="E6209" t="s">
        <v>17</v>
      </c>
      <c r="F6209">
        <v>31</v>
      </c>
      <c r="G6209" t="s">
        <v>77</v>
      </c>
      <c r="H6209" t="s">
        <v>19</v>
      </c>
      <c r="I6209">
        <f t="shared" si="384"/>
        <v>45.5</v>
      </c>
      <c r="J6209">
        <v>65</v>
      </c>
      <c r="K6209">
        <v>0</v>
      </c>
      <c r="L6209">
        <v>65</v>
      </c>
      <c r="M6209">
        <v>1</v>
      </c>
      <c r="N6209">
        <v>65</v>
      </c>
      <c r="O6209">
        <f t="shared" si="385"/>
        <v>45.5</v>
      </c>
      <c r="P6209">
        <f t="shared" si="386"/>
        <v>19.5</v>
      </c>
      <c r="Q6209" s="2">
        <f t="shared" si="387"/>
        <v>0.3</v>
      </c>
      <c r="R6209">
        <v>5</v>
      </c>
      <c r="S6209" t="s">
        <v>52</v>
      </c>
    </row>
    <row r="6210" spans="1:19" x14ac:dyDescent="0.3">
      <c r="A6210">
        <v>159255</v>
      </c>
      <c r="B6210" s="1">
        <v>45381</v>
      </c>
      <c r="C6210" t="s">
        <v>36</v>
      </c>
      <c r="D6210" t="s">
        <v>37</v>
      </c>
      <c r="E6210" t="s">
        <v>17</v>
      </c>
      <c r="F6210">
        <v>34</v>
      </c>
      <c r="G6210" t="s">
        <v>34</v>
      </c>
      <c r="H6210" t="s">
        <v>27</v>
      </c>
      <c r="I6210">
        <f t="shared" si="384"/>
        <v>22.4</v>
      </c>
      <c r="J6210">
        <v>32</v>
      </c>
      <c r="K6210">
        <v>100</v>
      </c>
      <c r="L6210">
        <v>132</v>
      </c>
      <c r="M6210">
        <v>5</v>
      </c>
      <c r="N6210">
        <v>660</v>
      </c>
      <c r="O6210">
        <f t="shared" si="385"/>
        <v>112</v>
      </c>
      <c r="P6210">
        <f t="shared" si="386"/>
        <v>548</v>
      </c>
      <c r="Q6210" s="2">
        <f t="shared" si="387"/>
        <v>0.83030303030303032</v>
      </c>
      <c r="R6210">
        <v>4</v>
      </c>
      <c r="S6210" t="s">
        <v>39</v>
      </c>
    </row>
    <row r="6211" spans="1:19" x14ac:dyDescent="0.3">
      <c r="A6211">
        <v>149381</v>
      </c>
      <c r="B6211" s="1">
        <v>45483</v>
      </c>
      <c r="C6211" t="s">
        <v>48</v>
      </c>
      <c r="D6211" t="s">
        <v>16</v>
      </c>
      <c r="E6211" t="s">
        <v>25</v>
      </c>
      <c r="F6211">
        <v>32</v>
      </c>
      <c r="G6211" t="s">
        <v>86</v>
      </c>
      <c r="H6211" t="s">
        <v>27</v>
      </c>
      <c r="I6211">
        <f t="shared" ref="I6211:I6274" si="388">0.7*J6211</f>
        <v>91</v>
      </c>
      <c r="J6211">
        <v>130</v>
      </c>
      <c r="K6211">
        <v>70</v>
      </c>
      <c r="L6211">
        <v>200</v>
      </c>
      <c r="M6211">
        <v>5</v>
      </c>
      <c r="N6211">
        <v>1000</v>
      </c>
      <c r="O6211">
        <f t="shared" ref="O6211:O6274" si="389">I6211*M6211</f>
        <v>455</v>
      </c>
      <c r="P6211">
        <f t="shared" ref="P6211:P6274" si="390">N6211-O6211</f>
        <v>545</v>
      </c>
      <c r="Q6211" s="2">
        <f t="shared" ref="Q6211:Q6274" si="391">(P6211/N6211)</f>
        <v>0.54500000000000004</v>
      </c>
      <c r="R6211">
        <v>4</v>
      </c>
      <c r="S6211" t="s">
        <v>70</v>
      </c>
    </row>
    <row r="6212" spans="1:19" x14ac:dyDescent="0.3">
      <c r="A6212">
        <v>187796</v>
      </c>
      <c r="B6212" s="1">
        <v>45282</v>
      </c>
      <c r="C6212" t="s">
        <v>36</v>
      </c>
      <c r="D6212" t="s">
        <v>37</v>
      </c>
      <c r="E6212" t="s">
        <v>17</v>
      </c>
      <c r="F6212">
        <v>26</v>
      </c>
      <c r="G6212" t="s">
        <v>44</v>
      </c>
      <c r="H6212" t="s">
        <v>27</v>
      </c>
      <c r="I6212">
        <f t="shared" si="388"/>
        <v>22.4</v>
      </c>
      <c r="J6212">
        <v>32</v>
      </c>
      <c r="K6212">
        <v>25</v>
      </c>
      <c r="L6212">
        <v>57</v>
      </c>
      <c r="M6212">
        <v>5</v>
      </c>
      <c r="N6212">
        <v>285</v>
      </c>
      <c r="O6212">
        <f t="shared" si="389"/>
        <v>112</v>
      </c>
      <c r="P6212">
        <f t="shared" si="390"/>
        <v>173</v>
      </c>
      <c r="Q6212" s="2">
        <f t="shared" si="391"/>
        <v>0.60701754385964912</v>
      </c>
      <c r="R6212">
        <v>1</v>
      </c>
      <c r="S6212" t="s">
        <v>71</v>
      </c>
    </row>
    <row r="6213" spans="1:19" x14ac:dyDescent="0.3">
      <c r="A6213">
        <v>127991</v>
      </c>
      <c r="B6213" s="1">
        <v>45411</v>
      </c>
      <c r="C6213" t="s">
        <v>48</v>
      </c>
      <c r="D6213" t="s">
        <v>16</v>
      </c>
      <c r="E6213" t="s">
        <v>17</v>
      </c>
      <c r="F6213">
        <v>26</v>
      </c>
      <c r="G6213" t="s">
        <v>54</v>
      </c>
      <c r="H6213" t="s">
        <v>19</v>
      </c>
      <c r="I6213">
        <f t="shared" si="388"/>
        <v>91</v>
      </c>
      <c r="J6213">
        <v>130</v>
      </c>
      <c r="K6213">
        <v>0</v>
      </c>
      <c r="L6213">
        <v>130</v>
      </c>
      <c r="M6213">
        <v>1</v>
      </c>
      <c r="N6213">
        <v>130</v>
      </c>
      <c r="O6213">
        <f t="shared" si="389"/>
        <v>91</v>
      </c>
      <c r="P6213">
        <f t="shared" si="390"/>
        <v>39</v>
      </c>
      <c r="Q6213" s="2">
        <f t="shared" si="391"/>
        <v>0.3</v>
      </c>
      <c r="R6213">
        <v>1</v>
      </c>
      <c r="S6213" t="s">
        <v>64</v>
      </c>
    </row>
    <row r="6214" spans="1:19" x14ac:dyDescent="0.3">
      <c r="A6214">
        <v>129357</v>
      </c>
      <c r="B6214" s="1">
        <v>45491</v>
      </c>
      <c r="C6214" t="s">
        <v>36</v>
      </c>
      <c r="D6214" t="s">
        <v>37</v>
      </c>
      <c r="E6214" t="s">
        <v>25</v>
      </c>
      <c r="F6214">
        <v>27</v>
      </c>
      <c r="G6214" t="s">
        <v>79</v>
      </c>
      <c r="H6214" t="s">
        <v>27</v>
      </c>
      <c r="I6214">
        <f t="shared" si="388"/>
        <v>22.4</v>
      </c>
      <c r="J6214">
        <v>32</v>
      </c>
      <c r="K6214">
        <v>40</v>
      </c>
      <c r="L6214">
        <v>72</v>
      </c>
      <c r="M6214">
        <v>1</v>
      </c>
      <c r="N6214">
        <v>72</v>
      </c>
      <c r="O6214">
        <f t="shared" si="389"/>
        <v>22.4</v>
      </c>
      <c r="P6214">
        <f t="shared" si="390"/>
        <v>49.6</v>
      </c>
      <c r="Q6214" s="2">
        <f t="shared" si="391"/>
        <v>0.68888888888888888</v>
      </c>
      <c r="R6214">
        <v>5</v>
      </c>
      <c r="S6214" t="s">
        <v>65</v>
      </c>
    </row>
    <row r="6215" spans="1:19" x14ac:dyDescent="0.3">
      <c r="A6215">
        <v>137906</v>
      </c>
      <c r="B6215" s="1">
        <v>45491</v>
      </c>
      <c r="C6215" t="s">
        <v>15</v>
      </c>
      <c r="D6215" t="s">
        <v>16</v>
      </c>
      <c r="E6215" t="s">
        <v>25</v>
      </c>
      <c r="F6215">
        <v>32</v>
      </c>
      <c r="G6215" t="s">
        <v>75</v>
      </c>
      <c r="H6215" t="s">
        <v>27</v>
      </c>
      <c r="I6215">
        <f t="shared" si="388"/>
        <v>70</v>
      </c>
      <c r="J6215">
        <v>100</v>
      </c>
      <c r="K6215">
        <v>70</v>
      </c>
      <c r="L6215">
        <v>170</v>
      </c>
      <c r="M6215">
        <v>1</v>
      </c>
      <c r="N6215">
        <v>170</v>
      </c>
      <c r="O6215">
        <f t="shared" si="389"/>
        <v>70</v>
      </c>
      <c r="P6215">
        <f t="shared" si="390"/>
        <v>100</v>
      </c>
      <c r="Q6215" s="2">
        <f t="shared" si="391"/>
        <v>0.58823529411764708</v>
      </c>
      <c r="R6215">
        <v>5</v>
      </c>
      <c r="S6215" t="s">
        <v>20</v>
      </c>
    </row>
    <row r="6216" spans="1:19" x14ac:dyDescent="0.3">
      <c r="A6216">
        <v>165180</v>
      </c>
      <c r="B6216" s="1">
        <v>45449</v>
      </c>
      <c r="C6216" t="s">
        <v>33</v>
      </c>
      <c r="D6216" t="s">
        <v>16</v>
      </c>
      <c r="E6216" t="s">
        <v>25</v>
      </c>
      <c r="F6216">
        <v>30</v>
      </c>
      <c r="G6216" t="s">
        <v>26</v>
      </c>
      <c r="H6216" t="s">
        <v>27</v>
      </c>
      <c r="I6216">
        <f t="shared" si="388"/>
        <v>82.6</v>
      </c>
      <c r="J6216">
        <v>118</v>
      </c>
      <c r="K6216">
        <v>40</v>
      </c>
      <c r="L6216">
        <v>158</v>
      </c>
      <c r="M6216">
        <v>1</v>
      </c>
      <c r="N6216">
        <v>158</v>
      </c>
      <c r="O6216">
        <f t="shared" si="389"/>
        <v>82.6</v>
      </c>
      <c r="P6216">
        <f t="shared" si="390"/>
        <v>75.400000000000006</v>
      </c>
      <c r="Q6216" s="2">
        <f t="shared" si="391"/>
        <v>0.47721518987341777</v>
      </c>
      <c r="R6216">
        <v>1</v>
      </c>
      <c r="S6216" t="s">
        <v>68</v>
      </c>
    </row>
    <row r="6217" spans="1:19" x14ac:dyDescent="0.3">
      <c r="A6217">
        <v>147491</v>
      </c>
      <c r="B6217" s="1">
        <v>45484</v>
      </c>
      <c r="C6217" t="s">
        <v>33</v>
      </c>
      <c r="D6217" t="s">
        <v>16</v>
      </c>
      <c r="E6217" t="s">
        <v>25</v>
      </c>
      <c r="F6217">
        <v>35</v>
      </c>
      <c r="G6217" t="s">
        <v>67</v>
      </c>
      <c r="H6217" t="s">
        <v>27</v>
      </c>
      <c r="I6217">
        <f t="shared" si="388"/>
        <v>82.6</v>
      </c>
      <c r="J6217">
        <v>118</v>
      </c>
      <c r="K6217">
        <v>40</v>
      </c>
      <c r="L6217">
        <v>158</v>
      </c>
      <c r="M6217">
        <v>4</v>
      </c>
      <c r="N6217">
        <v>632</v>
      </c>
      <c r="O6217">
        <f t="shared" si="389"/>
        <v>330.4</v>
      </c>
      <c r="P6217">
        <f t="shared" si="390"/>
        <v>301.60000000000002</v>
      </c>
      <c r="Q6217" s="2">
        <f t="shared" si="391"/>
        <v>0.47721518987341777</v>
      </c>
      <c r="R6217">
        <v>5</v>
      </c>
      <c r="S6217" t="s">
        <v>39</v>
      </c>
    </row>
    <row r="6218" spans="1:19" x14ac:dyDescent="0.3">
      <c r="A6218">
        <v>190126</v>
      </c>
      <c r="B6218" s="1">
        <v>45394</v>
      </c>
      <c r="C6218" t="s">
        <v>42</v>
      </c>
      <c r="D6218" t="s">
        <v>16</v>
      </c>
      <c r="E6218" t="s">
        <v>17</v>
      </c>
      <c r="F6218">
        <v>25</v>
      </c>
      <c r="G6218" t="s">
        <v>60</v>
      </c>
      <c r="H6218" t="s">
        <v>19</v>
      </c>
      <c r="I6218">
        <f t="shared" si="388"/>
        <v>45.5</v>
      </c>
      <c r="J6218">
        <v>65</v>
      </c>
      <c r="K6218">
        <v>0</v>
      </c>
      <c r="L6218">
        <v>65</v>
      </c>
      <c r="M6218">
        <v>1</v>
      </c>
      <c r="N6218">
        <v>65</v>
      </c>
      <c r="O6218">
        <f t="shared" si="389"/>
        <v>45.5</v>
      </c>
      <c r="P6218">
        <f t="shared" si="390"/>
        <v>19.5</v>
      </c>
      <c r="Q6218" s="2">
        <f t="shared" si="391"/>
        <v>0.3</v>
      </c>
      <c r="R6218">
        <v>5</v>
      </c>
      <c r="S6218" t="s">
        <v>32</v>
      </c>
    </row>
    <row r="6219" spans="1:19" x14ac:dyDescent="0.3">
      <c r="A6219">
        <v>170945</v>
      </c>
      <c r="B6219" s="1">
        <v>45349</v>
      </c>
      <c r="C6219" t="s">
        <v>53</v>
      </c>
      <c r="D6219" t="s">
        <v>37</v>
      </c>
      <c r="E6219" t="s">
        <v>17</v>
      </c>
      <c r="F6219">
        <v>29</v>
      </c>
      <c r="G6219" t="s">
        <v>56</v>
      </c>
      <c r="H6219" t="s">
        <v>19</v>
      </c>
      <c r="I6219">
        <f t="shared" si="388"/>
        <v>10.5</v>
      </c>
      <c r="J6219">
        <v>15</v>
      </c>
      <c r="K6219">
        <v>0</v>
      </c>
      <c r="L6219">
        <v>15</v>
      </c>
      <c r="M6219">
        <v>1</v>
      </c>
      <c r="N6219">
        <v>15</v>
      </c>
      <c r="O6219">
        <f t="shared" si="389"/>
        <v>10.5</v>
      </c>
      <c r="P6219">
        <f t="shared" si="390"/>
        <v>4.5</v>
      </c>
      <c r="Q6219" s="2">
        <f t="shared" si="391"/>
        <v>0.3</v>
      </c>
      <c r="R6219">
        <v>1</v>
      </c>
      <c r="S6219" t="s">
        <v>55</v>
      </c>
    </row>
    <row r="6220" spans="1:19" x14ac:dyDescent="0.3">
      <c r="A6220">
        <v>151171</v>
      </c>
      <c r="B6220" s="1">
        <v>45507</v>
      </c>
      <c r="C6220" t="s">
        <v>23</v>
      </c>
      <c r="D6220" t="s">
        <v>24</v>
      </c>
      <c r="E6220" t="s">
        <v>17</v>
      </c>
      <c r="F6220">
        <v>25</v>
      </c>
      <c r="G6220" t="s">
        <v>77</v>
      </c>
      <c r="H6220" t="s">
        <v>19</v>
      </c>
      <c r="I6220">
        <f t="shared" si="388"/>
        <v>6.3</v>
      </c>
      <c r="J6220">
        <v>9</v>
      </c>
      <c r="K6220">
        <v>0</v>
      </c>
      <c r="L6220">
        <v>9</v>
      </c>
      <c r="M6220">
        <v>5</v>
      </c>
      <c r="N6220">
        <v>45</v>
      </c>
      <c r="O6220">
        <f t="shared" si="389"/>
        <v>31.5</v>
      </c>
      <c r="P6220">
        <f t="shared" si="390"/>
        <v>13.5</v>
      </c>
      <c r="Q6220" s="2">
        <f t="shared" si="391"/>
        <v>0.3</v>
      </c>
      <c r="R6220">
        <v>3</v>
      </c>
      <c r="S6220" t="s">
        <v>22</v>
      </c>
    </row>
    <row r="6221" spans="1:19" x14ac:dyDescent="0.3">
      <c r="A6221">
        <v>140961</v>
      </c>
      <c r="B6221" s="1">
        <v>45439</v>
      </c>
      <c r="C6221" t="s">
        <v>53</v>
      </c>
      <c r="D6221" t="s">
        <v>37</v>
      </c>
      <c r="E6221" t="s">
        <v>17</v>
      </c>
      <c r="F6221">
        <v>24</v>
      </c>
      <c r="G6221" t="s">
        <v>31</v>
      </c>
      <c r="H6221" t="s">
        <v>19</v>
      </c>
      <c r="I6221">
        <f t="shared" si="388"/>
        <v>10.5</v>
      </c>
      <c r="J6221">
        <v>15</v>
      </c>
      <c r="K6221">
        <v>0</v>
      </c>
      <c r="L6221">
        <v>15</v>
      </c>
      <c r="M6221">
        <v>5</v>
      </c>
      <c r="N6221">
        <v>75</v>
      </c>
      <c r="O6221">
        <f t="shared" si="389"/>
        <v>52.5</v>
      </c>
      <c r="P6221">
        <f t="shared" si="390"/>
        <v>22.5</v>
      </c>
      <c r="Q6221" s="2">
        <f t="shared" si="391"/>
        <v>0.3</v>
      </c>
      <c r="R6221">
        <v>5</v>
      </c>
      <c r="S6221" t="s">
        <v>65</v>
      </c>
    </row>
    <row r="6222" spans="1:19" x14ac:dyDescent="0.3">
      <c r="A6222">
        <v>147393</v>
      </c>
      <c r="B6222" s="1">
        <v>45371</v>
      </c>
      <c r="C6222" t="s">
        <v>33</v>
      </c>
      <c r="D6222" t="s">
        <v>16</v>
      </c>
      <c r="E6222" t="s">
        <v>17</v>
      </c>
      <c r="F6222">
        <v>26</v>
      </c>
      <c r="G6222" t="s">
        <v>54</v>
      </c>
      <c r="H6222" t="s">
        <v>19</v>
      </c>
      <c r="I6222">
        <f t="shared" si="388"/>
        <v>82.6</v>
      </c>
      <c r="J6222">
        <v>118</v>
      </c>
      <c r="K6222">
        <v>0</v>
      </c>
      <c r="L6222">
        <v>118</v>
      </c>
      <c r="M6222">
        <v>5</v>
      </c>
      <c r="N6222">
        <v>590</v>
      </c>
      <c r="O6222">
        <f t="shared" si="389"/>
        <v>413</v>
      </c>
      <c r="P6222">
        <f t="shared" si="390"/>
        <v>177</v>
      </c>
      <c r="Q6222" s="2">
        <f t="shared" si="391"/>
        <v>0.3</v>
      </c>
      <c r="R6222">
        <v>2</v>
      </c>
      <c r="S6222" t="s">
        <v>81</v>
      </c>
    </row>
    <row r="6223" spans="1:19" x14ac:dyDescent="0.3">
      <c r="A6223">
        <v>155570</v>
      </c>
      <c r="B6223" s="1">
        <v>45245</v>
      </c>
      <c r="C6223" t="s">
        <v>42</v>
      </c>
      <c r="D6223" t="s">
        <v>16</v>
      </c>
      <c r="E6223" t="s">
        <v>25</v>
      </c>
      <c r="F6223">
        <v>27</v>
      </c>
      <c r="G6223" t="s">
        <v>38</v>
      </c>
      <c r="H6223" t="s">
        <v>19</v>
      </c>
      <c r="I6223">
        <f t="shared" si="388"/>
        <v>45.5</v>
      </c>
      <c r="J6223">
        <v>65</v>
      </c>
      <c r="K6223">
        <v>0</v>
      </c>
      <c r="L6223">
        <v>65</v>
      </c>
      <c r="M6223">
        <v>1</v>
      </c>
      <c r="N6223">
        <v>65</v>
      </c>
      <c r="O6223">
        <f t="shared" si="389"/>
        <v>45.5</v>
      </c>
      <c r="P6223">
        <f t="shared" si="390"/>
        <v>19.5</v>
      </c>
      <c r="Q6223" s="2">
        <f t="shared" si="391"/>
        <v>0.3</v>
      </c>
      <c r="R6223">
        <v>3</v>
      </c>
      <c r="S6223" t="s">
        <v>88</v>
      </c>
    </row>
    <row r="6224" spans="1:19" x14ac:dyDescent="0.3">
      <c r="A6224">
        <v>170293</v>
      </c>
      <c r="B6224" s="1">
        <v>45587</v>
      </c>
      <c r="C6224" t="s">
        <v>23</v>
      </c>
      <c r="D6224" t="s">
        <v>24</v>
      </c>
      <c r="E6224" t="s">
        <v>17</v>
      </c>
      <c r="F6224">
        <v>27</v>
      </c>
      <c r="G6224" t="s">
        <v>62</v>
      </c>
      <c r="H6224" t="s">
        <v>19</v>
      </c>
      <c r="I6224">
        <f t="shared" si="388"/>
        <v>6.3</v>
      </c>
      <c r="J6224">
        <v>9</v>
      </c>
      <c r="K6224">
        <v>0</v>
      </c>
      <c r="L6224">
        <v>9</v>
      </c>
      <c r="M6224">
        <v>3</v>
      </c>
      <c r="N6224">
        <v>27</v>
      </c>
      <c r="O6224">
        <f t="shared" si="389"/>
        <v>18.899999999999999</v>
      </c>
      <c r="P6224">
        <f t="shared" si="390"/>
        <v>8.1000000000000014</v>
      </c>
      <c r="Q6224" s="2">
        <f t="shared" si="391"/>
        <v>0.30000000000000004</v>
      </c>
      <c r="R6224">
        <v>5</v>
      </c>
      <c r="S6224" t="s">
        <v>57</v>
      </c>
    </row>
    <row r="6225" spans="1:19" x14ac:dyDescent="0.3">
      <c r="A6225">
        <v>163879</v>
      </c>
      <c r="B6225" s="1">
        <v>45420</v>
      </c>
      <c r="C6225" t="s">
        <v>42</v>
      </c>
      <c r="D6225" t="s">
        <v>16</v>
      </c>
      <c r="E6225" t="s">
        <v>17</v>
      </c>
      <c r="F6225">
        <v>35</v>
      </c>
      <c r="G6225" t="s">
        <v>75</v>
      </c>
      <c r="H6225" t="s">
        <v>27</v>
      </c>
      <c r="I6225">
        <f t="shared" si="388"/>
        <v>45.5</v>
      </c>
      <c r="J6225">
        <v>65</v>
      </c>
      <c r="K6225">
        <v>70</v>
      </c>
      <c r="L6225">
        <v>135</v>
      </c>
      <c r="M6225">
        <v>5</v>
      </c>
      <c r="N6225">
        <v>675</v>
      </c>
      <c r="O6225">
        <f t="shared" si="389"/>
        <v>227.5</v>
      </c>
      <c r="P6225">
        <f t="shared" si="390"/>
        <v>447.5</v>
      </c>
      <c r="Q6225" s="2">
        <f t="shared" si="391"/>
        <v>0.66296296296296298</v>
      </c>
      <c r="R6225">
        <v>5</v>
      </c>
      <c r="S6225" t="s">
        <v>61</v>
      </c>
    </row>
    <row r="6226" spans="1:19" x14ac:dyDescent="0.3">
      <c r="A6226">
        <v>168845</v>
      </c>
      <c r="B6226" s="1">
        <v>45310</v>
      </c>
      <c r="C6226" t="s">
        <v>53</v>
      </c>
      <c r="D6226" t="s">
        <v>37</v>
      </c>
      <c r="E6226" t="s">
        <v>25</v>
      </c>
      <c r="F6226">
        <v>30</v>
      </c>
      <c r="G6226" t="s">
        <v>41</v>
      </c>
      <c r="H6226" t="s">
        <v>19</v>
      </c>
      <c r="I6226">
        <f t="shared" si="388"/>
        <v>10.5</v>
      </c>
      <c r="J6226">
        <v>15</v>
      </c>
      <c r="K6226">
        <v>0</v>
      </c>
      <c r="L6226">
        <v>15</v>
      </c>
      <c r="M6226">
        <v>1</v>
      </c>
      <c r="N6226">
        <v>15</v>
      </c>
      <c r="O6226">
        <f t="shared" si="389"/>
        <v>10.5</v>
      </c>
      <c r="P6226">
        <f t="shared" si="390"/>
        <v>4.5</v>
      </c>
      <c r="Q6226" s="2">
        <f t="shared" si="391"/>
        <v>0.3</v>
      </c>
      <c r="R6226">
        <v>4</v>
      </c>
      <c r="S6226" t="s">
        <v>70</v>
      </c>
    </row>
    <row r="6227" spans="1:19" x14ac:dyDescent="0.3">
      <c r="A6227">
        <v>123414</v>
      </c>
      <c r="B6227" s="1">
        <v>45500</v>
      </c>
      <c r="C6227" t="s">
        <v>30</v>
      </c>
      <c r="D6227" t="s">
        <v>24</v>
      </c>
      <c r="E6227" t="s">
        <v>17</v>
      </c>
      <c r="F6227">
        <v>34</v>
      </c>
      <c r="G6227" t="s">
        <v>80</v>
      </c>
      <c r="H6227" t="s">
        <v>27</v>
      </c>
      <c r="I6227">
        <f t="shared" si="388"/>
        <v>7</v>
      </c>
      <c r="J6227">
        <v>10</v>
      </c>
      <c r="K6227">
        <v>40</v>
      </c>
      <c r="L6227">
        <v>50</v>
      </c>
      <c r="M6227">
        <v>1</v>
      </c>
      <c r="N6227">
        <v>50</v>
      </c>
      <c r="O6227">
        <f t="shared" si="389"/>
        <v>7</v>
      </c>
      <c r="P6227">
        <f t="shared" si="390"/>
        <v>43</v>
      </c>
      <c r="Q6227" s="2">
        <f t="shared" si="391"/>
        <v>0.86</v>
      </c>
      <c r="R6227">
        <v>2</v>
      </c>
      <c r="S6227" t="s">
        <v>47</v>
      </c>
    </row>
    <row r="6228" spans="1:19" x14ac:dyDescent="0.3">
      <c r="A6228">
        <v>195285</v>
      </c>
      <c r="B6228" s="1">
        <v>45333</v>
      </c>
      <c r="C6228" t="s">
        <v>53</v>
      </c>
      <c r="D6228" t="s">
        <v>37</v>
      </c>
      <c r="E6228" t="s">
        <v>17</v>
      </c>
      <c r="F6228">
        <v>21</v>
      </c>
      <c r="G6228" t="s">
        <v>21</v>
      </c>
      <c r="H6228" t="s">
        <v>19</v>
      </c>
      <c r="I6228">
        <f t="shared" si="388"/>
        <v>10.5</v>
      </c>
      <c r="J6228">
        <v>15</v>
      </c>
      <c r="K6228">
        <v>0</v>
      </c>
      <c r="L6228">
        <v>15</v>
      </c>
      <c r="M6228">
        <v>1</v>
      </c>
      <c r="N6228">
        <v>15</v>
      </c>
      <c r="O6228">
        <f t="shared" si="389"/>
        <v>10.5</v>
      </c>
      <c r="P6228">
        <f t="shared" si="390"/>
        <v>4.5</v>
      </c>
      <c r="Q6228" s="2">
        <f t="shared" si="391"/>
        <v>0.3</v>
      </c>
      <c r="R6228">
        <v>4</v>
      </c>
      <c r="S6228" t="s">
        <v>72</v>
      </c>
    </row>
    <row r="6229" spans="1:19" x14ac:dyDescent="0.3">
      <c r="A6229">
        <v>144594</v>
      </c>
      <c r="B6229" s="1">
        <v>45311</v>
      </c>
      <c r="C6229" t="s">
        <v>42</v>
      </c>
      <c r="D6229" t="s">
        <v>16</v>
      </c>
      <c r="E6229" t="s">
        <v>17</v>
      </c>
      <c r="F6229">
        <v>35</v>
      </c>
      <c r="G6229" t="s">
        <v>41</v>
      </c>
      <c r="H6229" t="s">
        <v>19</v>
      </c>
      <c r="I6229">
        <f t="shared" si="388"/>
        <v>45.5</v>
      </c>
      <c r="J6229">
        <v>65</v>
      </c>
      <c r="K6229">
        <v>0</v>
      </c>
      <c r="L6229">
        <v>65</v>
      </c>
      <c r="M6229">
        <v>1</v>
      </c>
      <c r="N6229">
        <v>65</v>
      </c>
      <c r="O6229">
        <f t="shared" si="389"/>
        <v>45.5</v>
      </c>
      <c r="P6229">
        <f t="shared" si="390"/>
        <v>19.5</v>
      </c>
      <c r="Q6229" s="2">
        <f t="shared" si="391"/>
        <v>0.3</v>
      </c>
      <c r="R6229">
        <v>5</v>
      </c>
      <c r="S6229" t="s">
        <v>70</v>
      </c>
    </row>
    <row r="6230" spans="1:19" x14ac:dyDescent="0.3">
      <c r="A6230">
        <v>132048</v>
      </c>
      <c r="B6230" s="1">
        <v>45586</v>
      </c>
      <c r="C6230" t="s">
        <v>42</v>
      </c>
      <c r="D6230" t="s">
        <v>16</v>
      </c>
      <c r="E6230" t="s">
        <v>25</v>
      </c>
      <c r="F6230">
        <v>35</v>
      </c>
      <c r="G6230" t="s">
        <v>41</v>
      </c>
      <c r="H6230" t="s">
        <v>19</v>
      </c>
      <c r="I6230">
        <f t="shared" si="388"/>
        <v>45.5</v>
      </c>
      <c r="J6230">
        <v>65</v>
      </c>
      <c r="K6230">
        <v>0</v>
      </c>
      <c r="L6230">
        <v>65</v>
      </c>
      <c r="M6230">
        <v>2</v>
      </c>
      <c r="N6230">
        <v>130</v>
      </c>
      <c r="O6230">
        <f t="shared" si="389"/>
        <v>91</v>
      </c>
      <c r="P6230">
        <f t="shared" si="390"/>
        <v>39</v>
      </c>
      <c r="Q6230" s="2">
        <f t="shared" si="391"/>
        <v>0.3</v>
      </c>
      <c r="R6230">
        <v>4</v>
      </c>
      <c r="S6230" t="s">
        <v>52</v>
      </c>
    </row>
    <row r="6231" spans="1:19" x14ac:dyDescent="0.3">
      <c r="A6231">
        <v>146460</v>
      </c>
      <c r="B6231" s="1">
        <v>45550</v>
      </c>
      <c r="C6231" t="s">
        <v>53</v>
      </c>
      <c r="D6231" t="s">
        <v>37</v>
      </c>
      <c r="E6231" t="s">
        <v>17</v>
      </c>
      <c r="F6231">
        <v>23</v>
      </c>
      <c r="G6231" t="s">
        <v>51</v>
      </c>
      <c r="H6231" t="s">
        <v>27</v>
      </c>
      <c r="I6231">
        <f t="shared" si="388"/>
        <v>10.5</v>
      </c>
      <c r="J6231">
        <v>15</v>
      </c>
      <c r="K6231">
        <v>50</v>
      </c>
      <c r="L6231">
        <v>65</v>
      </c>
      <c r="M6231">
        <v>1</v>
      </c>
      <c r="N6231">
        <v>65</v>
      </c>
      <c r="O6231">
        <f t="shared" si="389"/>
        <v>10.5</v>
      </c>
      <c r="P6231">
        <f t="shared" si="390"/>
        <v>54.5</v>
      </c>
      <c r="Q6231" s="2">
        <f t="shared" si="391"/>
        <v>0.83846153846153848</v>
      </c>
      <c r="R6231">
        <v>5</v>
      </c>
      <c r="S6231" t="s">
        <v>61</v>
      </c>
    </row>
    <row r="6232" spans="1:19" x14ac:dyDescent="0.3">
      <c r="A6232">
        <v>138771</v>
      </c>
      <c r="B6232" s="1">
        <v>45440</v>
      </c>
      <c r="C6232" t="s">
        <v>42</v>
      </c>
      <c r="D6232" t="s">
        <v>16</v>
      </c>
      <c r="E6232" t="s">
        <v>17</v>
      </c>
      <c r="F6232">
        <v>24</v>
      </c>
      <c r="G6232" t="s">
        <v>41</v>
      </c>
      <c r="H6232" t="s">
        <v>19</v>
      </c>
      <c r="I6232">
        <f t="shared" si="388"/>
        <v>45.5</v>
      </c>
      <c r="J6232">
        <v>65</v>
      </c>
      <c r="K6232">
        <v>0</v>
      </c>
      <c r="L6232">
        <v>65</v>
      </c>
      <c r="M6232">
        <v>3</v>
      </c>
      <c r="N6232">
        <v>195</v>
      </c>
      <c r="O6232">
        <f t="shared" si="389"/>
        <v>136.5</v>
      </c>
      <c r="P6232">
        <f t="shared" si="390"/>
        <v>58.5</v>
      </c>
      <c r="Q6232" s="2">
        <f t="shared" si="391"/>
        <v>0.3</v>
      </c>
      <c r="R6232">
        <v>2</v>
      </c>
      <c r="S6232" t="s">
        <v>71</v>
      </c>
    </row>
    <row r="6233" spans="1:19" x14ac:dyDescent="0.3">
      <c r="A6233">
        <v>138260</v>
      </c>
      <c r="B6233" s="1">
        <v>45361</v>
      </c>
      <c r="C6233" t="s">
        <v>30</v>
      </c>
      <c r="D6233" t="s">
        <v>24</v>
      </c>
      <c r="E6233" t="s">
        <v>25</v>
      </c>
      <c r="F6233">
        <v>27</v>
      </c>
      <c r="G6233" t="s">
        <v>62</v>
      </c>
      <c r="H6233" t="s">
        <v>19</v>
      </c>
      <c r="I6233">
        <f t="shared" si="388"/>
        <v>7</v>
      </c>
      <c r="J6233">
        <v>10</v>
      </c>
      <c r="K6233">
        <v>0</v>
      </c>
      <c r="L6233">
        <v>10</v>
      </c>
      <c r="M6233">
        <v>1</v>
      </c>
      <c r="N6233">
        <v>10</v>
      </c>
      <c r="O6233">
        <f t="shared" si="389"/>
        <v>7</v>
      </c>
      <c r="P6233">
        <f t="shared" si="390"/>
        <v>3</v>
      </c>
      <c r="Q6233" s="2">
        <f t="shared" si="391"/>
        <v>0.3</v>
      </c>
      <c r="R6233">
        <v>2</v>
      </c>
      <c r="S6233" t="s">
        <v>28</v>
      </c>
    </row>
    <row r="6234" spans="1:19" x14ac:dyDescent="0.3">
      <c r="A6234">
        <v>178323</v>
      </c>
      <c r="B6234" s="1">
        <v>45420</v>
      </c>
      <c r="C6234" t="s">
        <v>53</v>
      </c>
      <c r="D6234" t="s">
        <v>37</v>
      </c>
      <c r="E6234" t="s">
        <v>17</v>
      </c>
      <c r="F6234">
        <v>24</v>
      </c>
      <c r="G6234" t="s">
        <v>26</v>
      </c>
      <c r="H6234" t="s">
        <v>27</v>
      </c>
      <c r="I6234">
        <f t="shared" si="388"/>
        <v>10.5</v>
      </c>
      <c r="J6234">
        <v>15</v>
      </c>
      <c r="K6234">
        <v>40</v>
      </c>
      <c r="L6234">
        <v>55</v>
      </c>
      <c r="M6234">
        <v>1</v>
      </c>
      <c r="N6234">
        <v>55</v>
      </c>
      <c r="O6234">
        <f t="shared" si="389"/>
        <v>10.5</v>
      </c>
      <c r="P6234">
        <f t="shared" si="390"/>
        <v>44.5</v>
      </c>
      <c r="Q6234" s="2">
        <f t="shared" si="391"/>
        <v>0.80909090909090908</v>
      </c>
      <c r="R6234">
        <v>1</v>
      </c>
      <c r="S6234" t="s">
        <v>64</v>
      </c>
    </row>
    <row r="6235" spans="1:19" x14ac:dyDescent="0.3">
      <c r="A6235">
        <v>199189</v>
      </c>
      <c r="B6235" s="1">
        <v>45314</v>
      </c>
      <c r="C6235" t="s">
        <v>42</v>
      </c>
      <c r="D6235" t="s">
        <v>16</v>
      </c>
      <c r="E6235" t="s">
        <v>17</v>
      </c>
      <c r="F6235">
        <v>18</v>
      </c>
      <c r="G6235" t="s">
        <v>54</v>
      </c>
      <c r="H6235" t="s">
        <v>19</v>
      </c>
      <c r="I6235">
        <f t="shared" si="388"/>
        <v>45.5</v>
      </c>
      <c r="J6235">
        <v>65</v>
      </c>
      <c r="K6235">
        <v>0</v>
      </c>
      <c r="L6235">
        <v>65</v>
      </c>
      <c r="M6235">
        <v>1</v>
      </c>
      <c r="N6235">
        <v>65</v>
      </c>
      <c r="O6235">
        <f t="shared" si="389"/>
        <v>45.5</v>
      </c>
      <c r="P6235">
        <f t="shared" si="390"/>
        <v>19.5</v>
      </c>
      <c r="Q6235" s="2">
        <f t="shared" si="391"/>
        <v>0.3</v>
      </c>
      <c r="R6235">
        <v>1</v>
      </c>
      <c r="S6235" t="s">
        <v>87</v>
      </c>
    </row>
    <row r="6236" spans="1:19" x14ac:dyDescent="0.3">
      <c r="A6236">
        <v>123346</v>
      </c>
      <c r="B6236" s="1">
        <v>45389</v>
      </c>
      <c r="C6236" t="s">
        <v>42</v>
      </c>
      <c r="D6236" t="s">
        <v>16</v>
      </c>
      <c r="E6236" t="s">
        <v>17</v>
      </c>
      <c r="F6236">
        <v>28</v>
      </c>
      <c r="G6236" t="s">
        <v>38</v>
      </c>
      <c r="H6236" t="s">
        <v>19</v>
      </c>
      <c r="I6236">
        <f t="shared" si="388"/>
        <v>45.5</v>
      </c>
      <c r="J6236">
        <v>65</v>
      </c>
      <c r="K6236">
        <v>0</v>
      </c>
      <c r="L6236">
        <v>65</v>
      </c>
      <c r="M6236">
        <v>1</v>
      </c>
      <c r="N6236">
        <v>65</v>
      </c>
      <c r="O6236">
        <f t="shared" si="389"/>
        <v>45.5</v>
      </c>
      <c r="P6236">
        <f t="shared" si="390"/>
        <v>19.5</v>
      </c>
      <c r="Q6236" s="2">
        <f t="shared" si="391"/>
        <v>0.3</v>
      </c>
      <c r="R6236">
        <v>4</v>
      </c>
      <c r="S6236" t="s">
        <v>72</v>
      </c>
    </row>
    <row r="6237" spans="1:19" x14ac:dyDescent="0.3">
      <c r="A6237">
        <v>198177</v>
      </c>
      <c r="B6237" s="1">
        <v>45406</v>
      </c>
      <c r="C6237" t="s">
        <v>42</v>
      </c>
      <c r="D6237" t="s">
        <v>16</v>
      </c>
      <c r="E6237" t="s">
        <v>17</v>
      </c>
      <c r="F6237">
        <v>26</v>
      </c>
      <c r="G6237" t="s">
        <v>62</v>
      </c>
      <c r="H6237" t="s">
        <v>19</v>
      </c>
      <c r="I6237">
        <f t="shared" si="388"/>
        <v>45.5</v>
      </c>
      <c r="J6237">
        <v>65</v>
      </c>
      <c r="K6237">
        <v>0</v>
      </c>
      <c r="L6237">
        <v>65</v>
      </c>
      <c r="M6237">
        <v>1</v>
      </c>
      <c r="N6237">
        <v>65</v>
      </c>
      <c r="O6237">
        <f t="shared" si="389"/>
        <v>45.5</v>
      </c>
      <c r="P6237">
        <f t="shared" si="390"/>
        <v>19.5</v>
      </c>
      <c r="Q6237" s="2">
        <f t="shared" si="391"/>
        <v>0.3</v>
      </c>
      <c r="R6237">
        <v>5</v>
      </c>
      <c r="S6237" t="s">
        <v>39</v>
      </c>
    </row>
    <row r="6238" spans="1:19" x14ac:dyDescent="0.3">
      <c r="A6238">
        <v>146505</v>
      </c>
      <c r="B6238" s="1">
        <v>45580</v>
      </c>
      <c r="C6238" t="s">
        <v>15</v>
      </c>
      <c r="D6238" t="s">
        <v>16</v>
      </c>
      <c r="E6238" t="s">
        <v>17</v>
      </c>
      <c r="F6238">
        <v>26</v>
      </c>
      <c r="G6238" t="s">
        <v>18</v>
      </c>
      <c r="H6238" t="s">
        <v>19</v>
      </c>
      <c r="I6238">
        <f t="shared" si="388"/>
        <v>70</v>
      </c>
      <c r="J6238">
        <v>100</v>
      </c>
      <c r="K6238">
        <v>0</v>
      </c>
      <c r="L6238">
        <v>100</v>
      </c>
      <c r="M6238">
        <v>1</v>
      </c>
      <c r="N6238">
        <v>100</v>
      </c>
      <c r="O6238">
        <f t="shared" si="389"/>
        <v>70</v>
      </c>
      <c r="P6238">
        <f t="shared" si="390"/>
        <v>30</v>
      </c>
      <c r="Q6238" s="2">
        <f t="shared" si="391"/>
        <v>0.3</v>
      </c>
      <c r="R6238">
        <v>5</v>
      </c>
      <c r="S6238" t="s">
        <v>20</v>
      </c>
    </row>
    <row r="6239" spans="1:19" x14ac:dyDescent="0.3">
      <c r="A6239">
        <v>192429</v>
      </c>
      <c r="B6239" s="1">
        <v>45506</v>
      </c>
      <c r="C6239" t="s">
        <v>50</v>
      </c>
      <c r="D6239" t="s">
        <v>16</v>
      </c>
      <c r="E6239" t="s">
        <v>25</v>
      </c>
      <c r="F6239">
        <v>24</v>
      </c>
      <c r="G6239" t="s">
        <v>26</v>
      </c>
      <c r="H6239" t="s">
        <v>27</v>
      </c>
      <c r="I6239">
        <f t="shared" si="388"/>
        <v>67.899999999999991</v>
      </c>
      <c r="J6239">
        <v>97</v>
      </c>
      <c r="K6239">
        <v>40</v>
      </c>
      <c r="L6239">
        <v>137</v>
      </c>
      <c r="M6239">
        <v>4</v>
      </c>
      <c r="N6239">
        <v>548</v>
      </c>
      <c r="O6239">
        <f t="shared" si="389"/>
        <v>271.59999999999997</v>
      </c>
      <c r="P6239">
        <f t="shared" si="390"/>
        <v>276.40000000000003</v>
      </c>
      <c r="Q6239" s="2">
        <f t="shared" si="391"/>
        <v>0.50437956204379564</v>
      </c>
      <c r="R6239">
        <v>5</v>
      </c>
      <c r="S6239" t="s">
        <v>45</v>
      </c>
    </row>
    <row r="6240" spans="1:19" x14ac:dyDescent="0.3">
      <c r="A6240">
        <v>166103</v>
      </c>
      <c r="B6240" s="1">
        <v>45455</v>
      </c>
      <c r="C6240" t="s">
        <v>23</v>
      </c>
      <c r="D6240" t="s">
        <v>24</v>
      </c>
      <c r="E6240" t="s">
        <v>17</v>
      </c>
      <c r="F6240">
        <v>23</v>
      </c>
      <c r="G6240" t="s">
        <v>18</v>
      </c>
      <c r="H6240" t="s">
        <v>19</v>
      </c>
      <c r="I6240">
        <f t="shared" si="388"/>
        <v>6.3</v>
      </c>
      <c r="J6240">
        <v>9</v>
      </c>
      <c r="K6240">
        <v>0</v>
      </c>
      <c r="L6240">
        <v>9</v>
      </c>
      <c r="M6240">
        <v>1</v>
      </c>
      <c r="N6240">
        <v>9</v>
      </c>
      <c r="O6240">
        <f t="shared" si="389"/>
        <v>6.3</v>
      </c>
      <c r="P6240">
        <f t="shared" si="390"/>
        <v>2.7</v>
      </c>
      <c r="Q6240" s="2">
        <f t="shared" si="391"/>
        <v>0.30000000000000004</v>
      </c>
      <c r="R6240">
        <v>4</v>
      </c>
      <c r="S6240" t="s">
        <v>20</v>
      </c>
    </row>
    <row r="6241" spans="1:19" x14ac:dyDescent="0.3">
      <c r="A6241">
        <v>134446</v>
      </c>
      <c r="B6241" s="1">
        <v>45494</v>
      </c>
      <c r="C6241" t="s">
        <v>76</v>
      </c>
      <c r="D6241" t="s">
        <v>37</v>
      </c>
      <c r="E6241" t="s">
        <v>25</v>
      </c>
      <c r="F6241">
        <v>27</v>
      </c>
      <c r="G6241" t="s">
        <v>66</v>
      </c>
      <c r="H6241" t="s">
        <v>27</v>
      </c>
      <c r="I6241">
        <f t="shared" si="388"/>
        <v>31.499999999999996</v>
      </c>
      <c r="J6241">
        <v>45</v>
      </c>
      <c r="K6241">
        <v>40</v>
      </c>
      <c r="L6241">
        <v>85</v>
      </c>
      <c r="M6241">
        <v>1</v>
      </c>
      <c r="N6241">
        <v>85</v>
      </c>
      <c r="O6241">
        <f t="shared" si="389"/>
        <v>31.499999999999996</v>
      </c>
      <c r="P6241">
        <f t="shared" si="390"/>
        <v>53.5</v>
      </c>
      <c r="Q6241" s="2">
        <f t="shared" si="391"/>
        <v>0.62941176470588234</v>
      </c>
      <c r="R6241">
        <v>3</v>
      </c>
      <c r="S6241" t="s">
        <v>49</v>
      </c>
    </row>
    <row r="6242" spans="1:19" x14ac:dyDescent="0.3">
      <c r="A6242">
        <v>131471</v>
      </c>
      <c r="B6242" s="1">
        <v>45345</v>
      </c>
      <c r="C6242" t="s">
        <v>42</v>
      </c>
      <c r="D6242" t="s">
        <v>16</v>
      </c>
      <c r="E6242" t="s">
        <v>25</v>
      </c>
      <c r="F6242">
        <v>35</v>
      </c>
      <c r="G6242" t="s">
        <v>69</v>
      </c>
      <c r="H6242" t="s">
        <v>19</v>
      </c>
      <c r="I6242">
        <f t="shared" si="388"/>
        <v>45.5</v>
      </c>
      <c r="J6242">
        <v>65</v>
      </c>
      <c r="K6242">
        <v>0</v>
      </c>
      <c r="L6242">
        <v>65</v>
      </c>
      <c r="M6242">
        <v>4</v>
      </c>
      <c r="N6242">
        <v>260</v>
      </c>
      <c r="O6242">
        <f t="shared" si="389"/>
        <v>182</v>
      </c>
      <c r="P6242">
        <f t="shared" si="390"/>
        <v>78</v>
      </c>
      <c r="Q6242" s="2">
        <f t="shared" si="391"/>
        <v>0.3</v>
      </c>
      <c r="R6242">
        <v>4</v>
      </c>
      <c r="S6242" t="s">
        <v>39</v>
      </c>
    </row>
    <row r="6243" spans="1:19" x14ac:dyDescent="0.3">
      <c r="A6243">
        <v>170963</v>
      </c>
      <c r="B6243" s="1">
        <v>45495</v>
      </c>
      <c r="C6243" t="s">
        <v>23</v>
      </c>
      <c r="D6243" t="s">
        <v>24</v>
      </c>
      <c r="E6243" t="s">
        <v>17</v>
      </c>
      <c r="F6243">
        <v>30</v>
      </c>
      <c r="G6243" t="s">
        <v>66</v>
      </c>
      <c r="H6243" t="s">
        <v>27</v>
      </c>
      <c r="I6243">
        <f t="shared" si="388"/>
        <v>6.3</v>
      </c>
      <c r="J6243">
        <v>9</v>
      </c>
      <c r="K6243">
        <v>40</v>
      </c>
      <c r="L6243">
        <v>49</v>
      </c>
      <c r="M6243">
        <v>3</v>
      </c>
      <c r="N6243">
        <v>147</v>
      </c>
      <c r="O6243">
        <f t="shared" si="389"/>
        <v>18.899999999999999</v>
      </c>
      <c r="P6243">
        <f t="shared" si="390"/>
        <v>128.1</v>
      </c>
      <c r="Q6243" s="2">
        <f t="shared" si="391"/>
        <v>0.87142857142857144</v>
      </c>
      <c r="R6243">
        <v>5</v>
      </c>
      <c r="S6243" t="s">
        <v>32</v>
      </c>
    </row>
    <row r="6244" spans="1:19" x14ac:dyDescent="0.3">
      <c r="A6244">
        <v>158837</v>
      </c>
      <c r="B6244" s="1">
        <v>45552</v>
      </c>
      <c r="C6244" t="s">
        <v>30</v>
      </c>
      <c r="D6244" t="s">
        <v>24</v>
      </c>
      <c r="E6244" t="s">
        <v>17</v>
      </c>
      <c r="F6244">
        <v>25</v>
      </c>
      <c r="G6244" t="s">
        <v>46</v>
      </c>
      <c r="H6244" t="s">
        <v>19</v>
      </c>
      <c r="I6244">
        <f t="shared" si="388"/>
        <v>7</v>
      </c>
      <c r="J6244">
        <v>10</v>
      </c>
      <c r="K6244">
        <v>0</v>
      </c>
      <c r="L6244">
        <v>10</v>
      </c>
      <c r="M6244">
        <v>3</v>
      </c>
      <c r="N6244">
        <v>30</v>
      </c>
      <c r="O6244">
        <f t="shared" si="389"/>
        <v>21</v>
      </c>
      <c r="P6244">
        <f t="shared" si="390"/>
        <v>9</v>
      </c>
      <c r="Q6244" s="2">
        <f t="shared" si="391"/>
        <v>0.3</v>
      </c>
      <c r="R6244">
        <v>1</v>
      </c>
      <c r="S6244" t="s">
        <v>59</v>
      </c>
    </row>
    <row r="6245" spans="1:19" x14ac:dyDescent="0.3">
      <c r="A6245">
        <v>178383</v>
      </c>
      <c r="B6245" s="1">
        <v>45472</v>
      </c>
      <c r="C6245" t="s">
        <v>82</v>
      </c>
      <c r="D6245" t="s">
        <v>37</v>
      </c>
      <c r="E6245" t="s">
        <v>25</v>
      </c>
      <c r="F6245">
        <v>19</v>
      </c>
      <c r="G6245" t="s">
        <v>44</v>
      </c>
      <c r="H6245" t="s">
        <v>27</v>
      </c>
      <c r="I6245">
        <f t="shared" si="388"/>
        <v>14</v>
      </c>
      <c r="J6245">
        <v>20</v>
      </c>
      <c r="K6245">
        <v>25</v>
      </c>
      <c r="L6245">
        <v>45</v>
      </c>
      <c r="M6245">
        <v>1</v>
      </c>
      <c r="N6245">
        <v>45</v>
      </c>
      <c r="O6245">
        <f t="shared" si="389"/>
        <v>14</v>
      </c>
      <c r="P6245">
        <f t="shared" si="390"/>
        <v>31</v>
      </c>
      <c r="Q6245" s="2">
        <f t="shared" si="391"/>
        <v>0.68888888888888888</v>
      </c>
      <c r="R6245">
        <v>5</v>
      </c>
      <c r="S6245" t="s">
        <v>43</v>
      </c>
    </row>
    <row r="6246" spans="1:19" x14ac:dyDescent="0.3">
      <c r="A6246">
        <v>165940</v>
      </c>
      <c r="B6246" s="1">
        <v>45539</v>
      </c>
      <c r="C6246" t="s">
        <v>78</v>
      </c>
      <c r="D6246" t="s">
        <v>37</v>
      </c>
      <c r="E6246" t="s">
        <v>25</v>
      </c>
      <c r="F6246">
        <v>19</v>
      </c>
      <c r="G6246" t="s">
        <v>62</v>
      </c>
      <c r="H6246" t="s">
        <v>19</v>
      </c>
      <c r="I6246">
        <f t="shared" si="388"/>
        <v>35</v>
      </c>
      <c r="J6246">
        <v>50</v>
      </c>
      <c r="K6246">
        <v>0</v>
      </c>
      <c r="L6246">
        <v>50</v>
      </c>
      <c r="M6246">
        <v>1</v>
      </c>
      <c r="N6246">
        <v>50</v>
      </c>
      <c r="O6246">
        <f t="shared" si="389"/>
        <v>35</v>
      </c>
      <c r="P6246">
        <f t="shared" si="390"/>
        <v>15</v>
      </c>
      <c r="Q6246" s="2">
        <f t="shared" si="391"/>
        <v>0.3</v>
      </c>
      <c r="R6246">
        <v>2</v>
      </c>
      <c r="S6246" t="s">
        <v>87</v>
      </c>
    </row>
    <row r="6247" spans="1:19" x14ac:dyDescent="0.3">
      <c r="A6247">
        <v>195533</v>
      </c>
      <c r="B6247" s="1">
        <v>45314</v>
      </c>
      <c r="C6247" t="s">
        <v>42</v>
      </c>
      <c r="D6247" t="s">
        <v>16</v>
      </c>
      <c r="E6247" t="s">
        <v>17</v>
      </c>
      <c r="F6247">
        <v>33</v>
      </c>
      <c r="G6247" t="s">
        <v>80</v>
      </c>
      <c r="H6247" t="s">
        <v>27</v>
      </c>
      <c r="I6247">
        <f t="shared" si="388"/>
        <v>45.5</v>
      </c>
      <c r="J6247">
        <v>65</v>
      </c>
      <c r="K6247">
        <v>40</v>
      </c>
      <c r="L6247">
        <v>105</v>
      </c>
      <c r="M6247">
        <v>2</v>
      </c>
      <c r="N6247">
        <v>210</v>
      </c>
      <c r="O6247">
        <f t="shared" si="389"/>
        <v>91</v>
      </c>
      <c r="P6247">
        <f t="shared" si="390"/>
        <v>119</v>
      </c>
      <c r="Q6247" s="2">
        <f t="shared" si="391"/>
        <v>0.56666666666666665</v>
      </c>
      <c r="R6247">
        <v>4</v>
      </c>
      <c r="S6247" t="s">
        <v>57</v>
      </c>
    </row>
    <row r="6248" spans="1:19" x14ac:dyDescent="0.3">
      <c r="A6248">
        <v>159008</v>
      </c>
      <c r="B6248" s="1">
        <v>45451</v>
      </c>
      <c r="C6248" t="s">
        <v>42</v>
      </c>
      <c r="D6248" t="s">
        <v>16</v>
      </c>
      <c r="E6248" t="s">
        <v>17</v>
      </c>
      <c r="F6248">
        <v>24</v>
      </c>
      <c r="G6248" t="s">
        <v>18</v>
      </c>
      <c r="H6248" t="s">
        <v>19</v>
      </c>
      <c r="I6248">
        <f t="shared" si="388"/>
        <v>45.5</v>
      </c>
      <c r="J6248">
        <v>65</v>
      </c>
      <c r="K6248">
        <v>0</v>
      </c>
      <c r="L6248">
        <v>65</v>
      </c>
      <c r="M6248">
        <v>1</v>
      </c>
      <c r="N6248">
        <v>65</v>
      </c>
      <c r="O6248">
        <f t="shared" si="389"/>
        <v>45.5</v>
      </c>
      <c r="P6248">
        <f t="shared" si="390"/>
        <v>19.5</v>
      </c>
      <c r="Q6248" s="2">
        <f t="shared" si="391"/>
        <v>0.3</v>
      </c>
      <c r="R6248">
        <v>4</v>
      </c>
      <c r="S6248" t="s">
        <v>32</v>
      </c>
    </row>
    <row r="6249" spans="1:19" x14ac:dyDescent="0.3">
      <c r="A6249">
        <v>170819</v>
      </c>
      <c r="B6249" s="1">
        <v>45354</v>
      </c>
      <c r="C6249" t="s">
        <v>30</v>
      </c>
      <c r="D6249" t="s">
        <v>24</v>
      </c>
      <c r="E6249" t="s">
        <v>25</v>
      </c>
      <c r="F6249">
        <v>22</v>
      </c>
      <c r="G6249" t="s">
        <v>26</v>
      </c>
      <c r="H6249" t="s">
        <v>27</v>
      </c>
      <c r="I6249">
        <f t="shared" si="388"/>
        <v>7</v>
      </c>
      <c r="J6249">
        <v>10</v>
      </c>
      <c r="K6249">
        <v>40</v>
      </c>
      <c r="L6249">
        <v>50</v>
      </c>
      <c r="M6249">
        <v>1</v>
      </c>
      <c r="N6249">
        <v>50</v>
      </c>
      <c r="O6249">
        <f t="shared" si="389"/>
        <v>7</v>
      </c>
      <c r="P6249">
        <f t="shared" si="390"/>
        <v>43</v>
      </c>
      <c r="Q6249" s="2">
        <f t="shared" si="391"/>
        <v>0.86</v>
      </c>
      <c r="R6249">
        <v>3</v>
      </c>
      <c r="S6249" t="s">
        <v>83</v>
      </c>
    </row>
    <row r="6250" spans="1:19" x14ac:dyDescent="0.3">
      <c r="A6250">
        <v>147992</v>
      </c>
      <c r="B6250" s="1">
        <v>45503</v>
      </c>
      <c r="C6250" t="s">
        <v>33</v>
      </c>
      <c r="D6250" t="s">
        <v>16</v>
      </c>
      <c r="E6250" t="s">
        <v>17</v>
      </c>
      <c r="F6250">
        <v>23</v>
      </c>
      <c r="G6250" t="s">
        <v>75</v>
      </c>
      <c r="H6250" t="s">
        <v>27</v>
      </c>
      <c r="I6250">
        <f t="shared" si="388"/>
        <v>82.6</v>
      </c>
      <c r="J6250">
        <v>118</v>
      </c>
      <c r="K6250">
        <v>70</v>
      </c>
      <c r="L6250">
        <v>188</v>
      </c>
      <c r="M6250">
        <v>1</v>
      </c>
      <c r="N6250">
        <v>188</v>
      </c>
      <c r="O6250">
        <f t="shared" si="389"/>
        <v>82.6</v>
      </c>
      <c r="P6250">
        <f t="shared" si="390"/>
        <v>105.4</v>
      </c>
      <c r="Q6250" s="2">
        <f t="shared" si="391"/>
        <v>0.56063829787234043</v>
      </c>
      <c r="R6250">
        <v>1</v>
      </c>
      <c r="S6250" t="s">
        <v>87</v>
      </c>
    </row>
    <row r="6251" spans="1:19" x14ac:dyDescent="0.3">
      <c r="A6251">
        <v>174618</v>
      </c>
      <c r="B6251" s="1">
        <v>45239</v>
      </c>
      <c r="C6251" t="s">
        <v>76</v>
      </c>
      <c r="D6251" t="s">
        <v>37</v>
      </c>
      <c r="E6251" t="s">
        <v>17</v>
      </c>
      <c r="F6251">
        <v>18</v>
      </c>
      <c r="G6251" t="s">
        <v>62</v>
      </c>
      <c r="H6251" t="s">
        <v>19</v>
      </c>
      <c r="I6251">
        <f t="shared" si="388"/>
        <v>31.499999999999996</v>
      </c>
      <c r="J6251">
        <v>45</v>
      </c>
      <c r="K6251">
        <v>0</v>
      </c>
      <c r="L6251">
        <v>45</v>
      </c>
      <c r="M6251">
        <v>1</v>
      </c>
      <c r="N6251">
        <v>45</v>
      </c>
      <c r="O6251">
        <f t="shared" si="389"/>
        <v>31.499999999999996</v>
      </c>
      <c r="P6251">
        <f t="shared" si="390"/>
        <v>13.500000000000004</v>
      </c>
      <c r="Q6251" s="2">
        <f t="shared" si="391"/>
        <v>0.3000000000000001</v>
      </c>
      <c r="R6251">
        <v>3</v>
      </c>
      <c r="S6251" t="s">
        <v>83</v>
      </c>
    </row>
    <row r="6252" spans="1:19" x14ac:dyDescent="0.3">
      <c r="A6252">
        <v>141572</v>
      </c>
      <c r="B6252" s="1">
        <v>45266</v>
      </c>
      <c r="C6252" t="s">
        <v>53</v>
      </c>
      <c r="D6252" t="s">
        <v>37</v>
      </c>
      <c r="E6252" t="s">
        <v>25</v>
      </c>
      <c r="F6252">
        <v>22</v>
      </c>
      <c r="G6252" t="s">
        <v>41</v>
      </c>
      <c r="H6252" t="s">
        <v>19</v>
      </c>
      <c r="I6252">
        <f t="shared" si="388"/>
        <v>10.5</v>
      </c>
      <c r="J6252">
        <v>15</v>
      </c>
      <c r="K6252">
        <v>0</v>
      </c>
      <c r="L6252">
        <v>15</v>
      </c>
      <c r="M6252">
        <v>1</v>
      </c>
      <c r="N6252">
        <v>15</v>
      </c>
      <c r="O6252">
        <f t="shared" si="389"/>
        <v>10.5</v>
      </c>
      <c r="P6252">
        <f t="shared" si="390"/>
        <v>4.5</v>
      </c>
      <c r="Q6252" s="2">
        <f t="shared" si="391"/>
        <v>0.3</v>
      </c>
      <c r="R6252">
        <v>4</v>
      </c>
      <c r="S6252" t="s">
        <v>43</v>
      </c>
    </row>
    <row r="6253" spans="1:19" x14ac:dyDescent="0.3">
      <c r="A6253">
        <v>143921</v>
      </c>
      <c r="B6253" s="1">
        <v>45484</v>
      </c>
      <c r="C6253" t="s">
        <v>15</v>
      </c>
      <c r="D6253" t="s">
        <v>16</v>
      </c>
      <c r="E6253" t="s">
        <v>17</v>
      </c>
      <c r="F6253">
        <v>30</v>
      </c>
      <c r="G6253" t="s">
        <v>79</v>
      </c>
      <c r="H6253" t="s">
        <v>27</v>
      </c>
      <c r="I6253">
        <f t="shared" si="388"/>
        <v>70</v>
      </c>
      <c r="J6253">
        <v>100</v>
      </c>
      <c r="K6253">
        <v>40</v>
      </c>
      <c r="L6253">
        <v>140</v>
      </c>
      <c r="M6253">
        <v>1</v>
      </c>
      <c r="N6253">
        <v>140</v>
      </c>
      <c r="O6253">
        <f t="shared" si="389"/>
        <v>70</v>
      </c>
      <c r="P6253">
        <f t="shared" si="390"/>
        <v>70</v>
      </c>
      <c r="Q6253" s="2">
        <f t="shared" si="391"/>
        <v>0.5</v>
      </c>
      <c r="R6253">
        <v>5</v>
      </c>
      <c r="S6253" t="s">
        <v>43</v>
      </c>
    </row>
    <row r="6254" spans="1:19" x14ac:dyDescent="0.3">
      <c r="A6254">
        <v>199064</v>
      </c>
      <c r="B6254" s="1">
        <v>45524</v>
      </c>
      <c r="C6254" t="s">
        <v>85</v>
      </c>
      <c r="D6254" t="s">
        <v>24</v>
      </c>
      <c r="E6254" t="s">
        <v>17</v>
      </c>
      <c r="F6254">
        <v>25</v>
      </c>
      <c r="G6254" t="s">
        <v>69</v>
      </c>
      <c r="H6254" t="s">
        <v>19</v>
      </c>
      <c r="I6254">
        <f t="shared" si="388"/>
        <v>16.099999999999998</v>
      </c>
      <c r="J6254">
        <v>23</v>
      </c>
      <c r="K6254">
        <v>0</v>
      </c>
      <c r="L6254">
        <v>23</v>
      </c>
      <c r="M6254">
        <v>1</v>
      </c>
      <c r="N6254">
        <v>23</v>
      </c>
      <c r="O6254">
        <f t="shared" si="389"/>
        <v>16.099999999999998</v>
      </c>
      <c r="P6254">
        <f t="shared" si="390"/>
        <v>6.9000000000000021</v>
      </c>
      <c r="Q6254" s="2">
        <f t="shared" si="391"/>
        <v>0.3000000000000001</v>
      </c>
      <c r="R6254">
        <v>5</v>
      </c>
      <c r="S6254" t="s">
        <v>39</v>
      </c>
    </row>
    <row r="6255" spans="1:19" x14ac:dyDescent="0.3">
      <c r="A6255">
        <v>154432</v>
      </c>
      <c r="B6255" s="1">
        <v>45572</v>
      </c>
      <c r="C6255" t="s">
        <v>85</v>
      </c>
      <c r="D6255" t="s">
        <v>24</v>
      </c>
      <c r="E6255" t="s">
        <v>25</v>
      </c>
      <c r="F6255">
        <v>34</v>
      </c>
      <c r="G6255" t="s">
        <v>77</v>
      </c>
      <c r="H6255" t="s">
        <v>19</v>
      </c>
      <c r="I6255">
        <f t="shared" si="388"/>
        <v>16.099999999999998</v>
      </c>
      <c r="J6255">
        <v>23</v>
      </c>
      <c r="K6255">
        <v>0</v>
      </c>
      <c r="L6255">
        <v>23</v>
      </c>
      <c r="M6255">
        <v>1</v>
      </c>
      <c r="N6255">
        <v>23</v>
      </c>
      <c r="O6255">
        <f t="shared" si="389"/>
        <v>16.099999999999998</v>
      </c>
      <c r="P6255">
        <f t="shared" si="390"/>
        <v>6.9000000000000021</v>
      </c>
      <c r="Q6255" s="2">
        <f t="shared" si="391"/>
        <v>0.3000000000000001</v>
      </c>
      <c r="R6255">
        <v>1</v>
      </c>
      <c r="S6255" t="s">
        <v>35</v>
      </c>
    </row>
    <row r="6256" spans="1:19" x14ac:dyDescent="0.3">
      <c r="A6256">
        <v>136977</v>
      </c>
      <c r="B6256" s="1">
        <v>45250</v>
      </c>
      <c r="C6256" t="s">
        <v>76</v>
      </c>
      <c r="D6256" t="s">
        <v>37</v>
      </c>
      <c r="E6256" t="s">
        <v>17</v>
      </c>
      <c r="F6256">
        <v>32</v>
      </c>
      <c r="G6256" t="s">
        <v>31</v>
      </c>
      <c r="H6256" t="s">
        <v>19</v>
      </c>
      <c r="I6256">
        <f t="shared" si="388"/>
        <v>31.499999999999996</v>
      </c>
      <c r="J6256">
        <v>45</v>
      </c>
      <c r="K6256">
        <v>0</v>
      </c>
      <c r="L6256">
        <v>45</v>
      </c>
      <c r="M6256">
        <v>1</v>
      </c>
      <c r="N6256">
        <v>45</v>
      </c>
      <c r="O6256">
        <f t="shared" si="389"/>
        <v>31.499999999999996</v>
      </c>
      <c r="P6256">
        <f t="shared" si="390"/>
        <v>13.500000000000004</v>
      </c>
      <c r="Q6256" s="2">
        <f t="shared" si="391"/>
        <v>0.3000000000000001</v>
      </c>
      <c r="R6256">
        <v>3</v>
      </c>
      <c r="S6256" t="s">
        <v>73</v>
      </c>
    </row>
    <row r="6257" spans="1:19" x14ac:dyDescent="0.3">
      <c r="A6257">
        <v>176621</v>
      </c>
      <c r="B6257" s="1">
        <v>45294</v>
      </c>
      <c r="C6257" t="s">
        <v>53</v>
      </c>
      <c r="D6257" t="s">
        <v>37</v>
      </c>
      <c r="E6257" t="s">
        <v>17</v>
      </c>
      <c r="F6257">
        <v>24</v>
      </c>
      <c r="G6257" t="s">
        <v>56</v>
      </c>
      <c r="H6257" t="s">
        <v>19</v>
      </c>
      <c r="I6257">
        <f t="shared" si="388"/>
        <v>10.5</v>
      </c>
      <c r="J6257">
        <v>15</v>
      </c>
      <c r="K6257">
        <v>0</v>
      </c>
      <c r="L6257">
        <v>15</v>
      </c>
      <c r="M6257">
        <v>1</v>
      </c>
      <c r="N6257">
        <v>15</v>
      </c>
      <c r="O6257">
        <f t="shared" si="389"/>
        <v>10.5</v>
      </c>
      <c r="P6257">
        <f t="shared" si="390"/>
        <v>4.5</v>
      </c>
      <c r="Q6257" s="2">
        <f t="shared" si="391"/>
        <v>0.3</v>
      </c>
      <c r="R6257">
        <v>5</v>
      </c>
      <c r="S6257" t="s">
        <v>72</v>
      </c>
    </row>
    <row r="6258" spans="1:19" x14ac:dyDescent="0.3">
      <c r="A6258">
        <v>181026</v>
      </c>
      <c r="B6258" s="1">
        <v>45290</v>
      </c>
      <c r="C6258" t="s">
        <v>36</v>
      </c>
      <c r="D6258" t="s">
        <v>37</v>
      </c>
      <c r="E6258" t="s">
        <v>17</v>
      </c>
      <c r="F6258">
        <v>19</v>
      </c>
      <c r="G6258" t="s">
        <v>69</v>
      </c>
      <c r="H6258" t="s">
        <v>19</v>
      </c>
      <c r="I6258">
        <f t="shared" si="388"/>
        <v>22.4</v>
      </c>
      <c r="J6258">
        <v>32</v>
      </c>
      <c r="K6258">
        <v>0</v>
      </c>
      <c r="L6258">
        <v>32</v>
      </c>
      <c r="M6258">
        <v>1</v>
      </c>
      <c r="N6258">
        <v>32</v>
      </c>
      <c r="O6258">
        <f t="shared" si="389"/>
        <v>22.4</v>
      </c>
      <c r="P6258">
        <f t="shared" si="390"/>
        <v>9.6000000000000014</v>
      </c>
      <c r="Q6258" s="2">
        <f t="shared" si="391"/>
        <v>0.30000000000000004</v>
      </c>
      <c r="R6258">
        <v>3</v>
      </c>
      <c r="S6258" t="s">
        <v>22</v>
      </c>
    </row>
    <row r="6259" spans="1:19" x14ac:dyDescent="0.3">
      <c r="A6259">
        <v>166682</v>
      </c>
      <c r="B6259" s="1">
        <v>45555</v>
      </c>
      <c r="C6259" t="s">
        <v>85</v>
      </c>
      <c r="D6259" t="s">
        <v>24</v>
      </c>
      <c r="E6259" t="s">
        <v>17</v>
      </c>
      <c r="F6259">
        <v>28</v>
      </c>
      <c r="G6259" t="s">
        <v>38</v>
      </c>
      <c r="H6259" t="s">
        <v>19</v>
      </c>
      <c r="I6259">
        <f t="shared" si="388"/>
        <v>16.099999999999998</v>
      </c>
      <c r="J6259">
        <v>23</v>
      </c>
      <c r="K6259">
        <v>0</v>
      </c>
      <c r="L6259">
        <v>23</v>
      </c>
      <c r="M6259">
        <v>1</v>
      </c>
      <c r="N6259">
        <v>23</v>
      </c>
      <c r="O6259">
        <f t="shared" si="389"/>
        <v>16.099999999999998</v>
      </c>
      <c r="P6259">
        <f t="shared" si="390"/>
        <v>6.9000000000000021</v>
      </c>
      <c r="Q6259" s="2">
        <f t="shared" si="391"/>
        <v>0.3000000000000001</v>
      </c>
      <c r="R6259">
        <v>4</v>
      </c>
      <c r="S6259" t="s">
        <v>70</v>
      </c>
    </row>
    <row r="6260" spans="1:19" x14ac:dyDescent="0.3">
      <c r="A6260">
        <v>193684</v>
      </c>
      <c r="B6260" s="1">
        <v>45292</v>
      </c>
      <c r="C6260" t="s">
        <v>50</v>
      </c>
      <c r="D6260" t="s">
        <v>16</v>
      </c>
      <c r="E6260" t="s">
        <v>25</v>
      </c>
      <c r="F6260">
        <v>34</v>
      </c>
      <c r="G6260" t="s">
        <v>29</v>
      </c>
      <c r="H6260" t="s">
        <v>19</v>
      </c>
      <c r="I6260">
        <f t="shared" si="388"/>
        <v>67.899999999999991</v>
      </c>
      <c r="J6260">
        <v>97</v>
      </c>
      <c r="K6260">
        <v>0</v>
      </c>
      <c r="L6260">
        <v>97</v>
      </c>
      <c r="M6260">
        <v>1</v>
      </c>
      <c r="N6260">
        <v>97</v>
      </c>
      <c r="O6260">
        <f t="shared" si="389"/>
        <v>67.899999999999991</v>
      </c>
      <c r="P6260">
        <f t="shared" si="390"/>
        <v>29.100000000000009</v>
      </c>
      <c r="Q6260" s="2">
        <f t="shared" si="391"/>
        <v>0.3000000000000001</v>
      </c>
      <c r="R6260">
        <v>4</v>
      </c>
      <c r="S6260" t="s">
        <v>52</v>
      </c>
    </row>
    <row r="6261" spans="1:19" x14ac:dyDescent="0.3">
      <c r="A6261">
        <v>146426</v>
      </c>
      <c r="B6261" s="1">
        <v>45375</v>
      </c>
      <c r="C6261" t="s">
        <v>42</v>
      </c>
      <c r="D6261" t="s">
        <v>16</v>
      </c>
      <c r="E6261" t="s">
        <v>17</v>
      </c>
      <c r="F6261">
        <v>29</v>
      </c>
      <c r="G6261" t="s">
        <v>44</v>
      </c>
      <c r="H6261" t="s">
        <v>27</v>
      </c>
      <c r="I6261">
        <f t="shared" si="388"/>
        <v>45.5</v>
      </c>
      <c r="J6261">
        <v>65</v>
      </c>
      <c r="K6261">
        <v>25</v>
      </c>
      <c r="L6261">
        <v>90</v>
      </c>
      <c r="M6261">
        <v>3</v>
      </c>
      <c r="N6261">
        <v>270</v>
      </c>
      <c r="O6261">
        <f t="shared" si="389"/>
        <v>136.5</v>
      </c>
      <c r="P6261">
        <f t="shared" si="390"/>
        <v>133.5</v>
      </c>
      <c r="Q6261" s="2">
        <f t="shared" si="391"/>
        <v>0.49444444444444446</v>
      </c>
      <c r="R6261">
        <v>5</v>
      </c>
      <c r="S6261" t="s">
        <v>20</v>
      </c>
    </row>
    <row r="6262" spans="1:19" x14ac:dyDescent="0.3">
      <c r="A6262">
        <v>152497</v>
      </c>
      <c r="B6262" s="1">
        <v>45503</v>
      </c>
      <c r="C6262" t="s">
        <v>53</v>
      </c>
      <c r="D6262" t="s">
        <v>37</v>
      </c>
      <c r="E6262" t="s">
        <v>17</v>
      </c>
      <c r="F6262">
        <v>21</v>
      </c>
      <c r="G6262" t="s">
        <v>38</v>
      </c>
      <c r="H6262" t="s">
        <v>19</v>
      </c>
      <c r="I6262">
        <f t="shared" si="388"/>
        <v>10.5</v>
      </c>
      <c r="J6262">
        <v>15</v>
      </c>
      <c r="K6262">
        <v>0</v>
      </c>
      <c r="L6262">
        <v>15</v>
      </c>
      <c r="M6262">
        <v>1</v>
      </c>
      <c r="N6262">
        <v>15</v>
      </c>
      <c r="O6262">
        <f t="shared" si="389"/>
        <v>10.5</v>
      </c>
      <c r="P6262">
        <f t="shared" si="390"/>
        <v>4.5</v>
      </c>
      <c r="Q6262" s="2">
        <f t="shared" si="391"/>
        <v>0.3</v>
      </c>
      <c r="R6262">
        <v>4</v>
      </c>
      <c r="S6262" t="s">
        <v>65</v>
      </c>
    </row>
    <row r="6263" spans="1:19" x14ac:dyDescent="0.3">
      <c r="A6263">
        <v>162478</v>
      </c>
      <c r="B6263" s="1">
        <v>45249</v>
      </c>
      <c r="C6263" t="s">
        <v>50</v>
      </c>
      <c r="D6263" t="s">
        <v>16</v>
      </c>
      <c r="E6263" t="s">
        <v>17</v>
      </c>
      <c r="F6263">
        <v>20</v>
      </c>
      <c r="G6263" t="s">
        <v>54</v>
      </c>
      <c r="H6263" t="s">
        <v>19</v>
      </c>
      <c r="I6263">
        <f t="shared" si="388"/>
        <v>67.899999999999991</v>
      </c>
      <c r="J6263">
        <v>97</v>
      </c>
      <c r="K6263">
        <v>0</v>
      </c>
      <c r="L6263">
        <v>97</v>
      </c>
      <c r="M6263">
        <v>1</v>
      </c>
      <c r="N6263">
        <v>97</v>
      </c>
      <c r="O6263">
        <f t="shared" si="389"/>
        <v>67.899999999999991</v>
      </c>
      <c r="P6263">
        <f t="shared" si="390"/>
        <v>29.100000000000009</v>
      </c>
      <c r="Q6263" s="2">
        <f t="shared" si="391"/>
        <v>0.3000000000000001</v>
      </c>
      <c r="R6263">
        <v>3</v>
      </c>
      <c r="S6263" t="s">
        <v>40</v>
      </c>
    </row>
    <row r="6264" spans="1:19" x14ac:dyDescent="0.3">
      <c r="A6264">
        <v>133884</v>
      </c>
      <c r="B6264" s="1">
        <v>45275</v>
      </c>
      <c r="C6264" t="s">
        <v>33</v>
      </c>
      <c r="D6264" t="s">
        <v>16</v>
      </c>
      <c r="E6264" t="s">
        <v>17</v>
      </c>
      <c r="F6264">
        <v>24</v>
      </c>
      <c r="G6264" t="s">
        <v>18</v>
      </c>
      <c r="H6264" t="s">
        <v>19</v>
      </c>
      <c r="I6264">
        <f t="shared" si="388"/>
        <v>82.6</v>
      </c>
      <c r="J6264">
        <v>118</v>
      </c>
      <c r="K6264">
        <v>0</v>
      </c>
      <c r="L6264">
        <v>118</v>
      </c>
      <c r="M6264">
        <v>1</v>
      </c>
      <c r="N6264">
        <v>118</v>
      </c>
      <c r="O6264">
        <f t="shared" si="389"/>
        <v>82.6</v>
      </c>
      <c r="P6264">
        <f t="shared" si="390"/>
        <v>35.400000000000006</v>
      </c>
      <c r="Q6264" s="2">
        <f t="shared" si="391"/>
        <v>0.30000000000000004</v>
      </c>
      <c r="R6264">
        <v>3</v>
      </c>
      <c r="S6264" t="s">
        <v>73</v>
      </c>
    </row>
    <row r="6265" spans="1:19" x14ac:dyDescent="0.3">
      <c r="A6265">
        <v>183067</v>
      </c>
      <c r="B6265" s="1">
        <v>45321</v>
      </c>
      <c r="C6265" t="s">
        <v>82</v>
      </c>
      <c r="D6265" t="s">
        <v>37</v>
      </c>
      <c r="E6265" t="s">
        <v>17</v>
      </c>
      <c r="F6265">
        <v>28</v>
      </c>
      <c r="G6265" t="s">
        <v>66</v>
      </c>
      <c r="H6265" t="s">
        <v>27</v>
      </c>
      <c r="I6265">
        <f t="shared" si="388"/>
        <v>14</v>
      </c>
      <c r="J6265">
        <v>20</v>
      </c>
      <c r="K6265">
        <v>40</v>
      </c>
      <c r="L6265">
        <v>60</v>
      </c>
      <c r="M6265">
        <v>2</v>
      </c>
      <c r="N6265">
        <v>120</v>
      </c>
      <c r="O6265">
        <f t="shared" si="389"/>
        <v>28</v>
      </c>
      <c r="P6265">
        <f t="shared" si="390"/>
        <v>92</v>
      </c>
      <c r="Q6265" s="2">
        <f t="shared" si="391"/>
        <v>0.76666666666666672</v>
      </c>
      <c r="R6265">
        <v>1</v>
      </c>
      <c r="S6265" t="s">
        <v>28</v>
      </c>
    </row>
    <row r="6266" spans="1:19" x14ac:dyDescent="0.3">
      <c r="A6266">
        <v>191248</v>
      </c>
      <c r="B6266" s="1">
        <v>45489</v>
      </c>
      <c r="C6266" t="s">
        <v>23</v>
      </c>
      <c r="D6266" t="s">
        <v>24</v>
      </c>
      <c r="E6266" t="s">
        <v>17</v>
      </c>
      <c r="F6266">
        <v>18</v>
      </c>
      <c r="G6266" t="s">
        <v>80</v>
      </c>
      <c r="H6266" t="s">
        <v>27</v>
      </c>
      <c r="I6266">
        <f t="shared" si="388"/>
        <v>6.3</v>
      </c>
      <c r="J6266">
        <v>9</v>
      </c>
      <c r="K6266">
        <v>40</v>
      </c>
      <c r="L6266">
        <v>49</v>
      </c>
      <c r="M6266">
        <v>1</v>
      </c>
      <c r="N6266">
        <v>49</v>
      </c>
      <c r="O6266">
        <f t="shared" si="389"/>
        <v>6.3</v>
      </c>
      <c r="P6266">
        <f t="shared" si="390"/>
        <v>42.7</v>
      </c>
      <c r="Q6266" s="2">
        <f t="shared" si="391"/>
        <v>0.87142857142857144</v>
      </c>
      <c r="R6266">
        <v>1</v>
      </c>
      <c r="S6266" t="s">
        <v>68</v>
      </c>
    </row>
    <row r="6267" spans="1:19" x14ac:dyDescent="0.3">
      <c r="A6267">
        <v>186360</v>
      </c>
      <c r="B6267" s="1">
        <v>45561</v>
      </c>
      <c r="C6267" t="s">
        <v>30</v>
      </c>
      <c r="D6267" t="s">
        <v>24</v>
      </c>
      <c r="E6267" t="s">
        <v>17</v>
      </c>
      <c r="F6267">
        <v>31</v>
      </c>
      <c r="G6267" t="s">
        <v>75</v>
      </c>
      <c r="H6267" t="s">
        <v>27</v>
      </c>
      <c r="I6267">
        <f t="shared" si="388"/>
        <v>7</v>
      </c>
      <c r="J6267">
        <v>10</v>
      </c>
      <c r="K6267">
        <v>70</v>
      </c>
      <c r="L6267">
        <v>80</v>
      </c>
      <c r="M6267">
        <v>2</v>
      </c>
      <c r="N6267">
        <v>160</v>
      </c>
      <c r="O6267">
        <f t="shared" si="389"/>
        <v>14</v>
      </c>
      <c r="P6267">
        <f t="shared" si="390"/>
        <v>146</v>
      </c>
      <c r="Q6267" s="2">
        <f t="shared" si="391"/>
        <v>0.91249999999999998</v>
      </c>
      <c r="R6267">
        <v>5</v>
      </c>
      <c r="S6267" t="s">
        <v>20</v>
      </c>
    </row>
    <row r="6268" spans="1:19" x14ac:dyDescent="0.3">
      <c r="A6268">
        <v>126282</v>
      </c>
      <c r="B6268" s="1">
        <v>45588</v>
      </c>
      <c r="C6268" t="s">
        <v>42</v>
      </c>
      <c r="D6268" t="s">
        <v>16</v>
      </c>
      <c r="E6268" t="s">
        <v>17</v>
      </c>
      <c r="F6268">
        <v>23</v>
      </c>
      <c r="G6268" t="s">
        <v>69</v>
      </c>
      <c r="H6268" t="s">
        <v>19</v>
      </c>
      <c r="I6268">
        <f t="shared" si="388"/>
        <v>45.5</v>
      </c>
      <c r="J6268">
        <v>65</v>
      </c>
      <c r="K6268">
        <v>0</v>
      </c>
      <c r="L6268">
        <v>65</v>
      </c>
      <c r="M6268">
        <v>3</v>
      </c>
      <c r="N6268">
        <v>195</v>
      </c>
      <c r="O6268">
        <f t="shared" si="389"/>
        <v>136.5</v>
      </c>
      <c r="P6268">
        <f t="shared" si="390"/>
        <v>58.5</v>
      </c>
      <c r="Q6268" s="2">
        <f t="shared" si="391"/>
        <v>0.3</v>
      </c>
      <c r="R6268">
        <v>4</v>
      </c>
      <c r="S6268" t="s">
        <v>20</v>
      </c>
    </row>
    <row r="6269" spans="1:19" x14ac:dyDescent="0.3">
      <c r="A6269">
        <v>172990</v>
      </c>
      <c r="B6269" s="1">
        <v>45322</v>
      </c>
      <c r="C6269" t="s">
        <v>48</v>
      </c>
      <c r="D6269" t="s">
        <v>16</v>
      </c>
      <c r="E6269" t="s">
        <v>17</v>
      </c>
      <c r="F6269">
        <v>33</v>
      </c>
      <c r="G6269" t="s">
        <v>18</v>
      </c>
      <c r="H6269" t="s">
        <v>19</v>
      </c>
      <c r="I6269">
        <f t="shared" si="388"/>
        <v>91</v>
      </c>
      <c r="J6269">
        <v>130</v>
      </c>
      <c r="K6269">
        <v>0</v>
      </c>
      <c r="L6269">
        <v>130</v>
      </c>
      <c r="M6269">
        <v>2</v>
      </c>
      <c r="N6269">
        <v>260</v>
      </c>
      <c r="O6269">
        <f t="shared" si="389"/>
        <v>182</v>
      </c>
      <c r="P6269">
        <f t="shared" si="390"/>
        <v>78</v>
      </c>
      <c r="Q6269" s="2">
        <f t="shared" si="391"/>
        <v>0.3</v>
      </c>
      <c r="R6269">
        <v>4</v>
      </c>
      <c r="S6269" t="s">
        <v>32</v>
      </c>
    </row>
    <row r="6270" spans="1:19" x14ac:dyDescent="0.3">
      <c r="A6270">
        <v>184362</v>
      </c>
      <c r="B6270" s="1">
        <v>45238</v>
      </c>
      <c r="C6270" t="s">
        <v>53</v>
      </c>
      <c r="D6270" t="s">
        <v>37</v>
      </c>
      <c r="E6270" t="s">
        <v>17</v>
      </c>
      <c r="F6270">
        <v>29</v>
      </c>
      <c r="G6270" t="s">
        <v>60</v>
      </c>
      <c r="H6270" t="s">
        <v>19</v>
      </c>
      <c r="I6270">
        <f t="shared" si="388"/>
        <v>10.5</v>
      </c>
      <c r="J6270">
        <v>15</v>
      </c>
      <c r="K6270">
        <v>0</v>
      </c>
      <c r="L6270">
        <v>15</v>
      </c>
      <c r="M6270">
        <v>1</v>
      </c>
      <c r="N6270">
        <v>15</v>
      </c>
      <c r="O6270">
        <f t="shared" si="389"/>
        <v>10.5</v>
      </c>
      <c r="P6270">
        <f t="shared" si="390"/>
        <v>4.5</v>
      </c>
      <c r="Q6270" s="2">
        <f t="shared" si="391"/>
        <v>0.3</v>
      </c>
      <c r="R6270">
        <v>3</v>
      </c>
      <c r="S6270" t="s">
        <v>49</v>
      </c>
    </row>
    <row r="6271" spans="1:19" x14ac:dyDescent="0.3">
      <c r="A6271">
        <v>181335</v>
      </c>
      <c r="B6271" s="1">
        <v>45498</v>
      </c>
      <c r="C6271" t="s">
        <v>15</v>
      </c>
      <c r="D6271" t="s">
        <v>16</v>
      </c>
      <c r="E6271" t="s">
        <v>25</v>
      </c>
      <c r="F6271">
        <v>26</v>
      </c>
      <c r="G6271" t="s">
        <v>29</v>
      </c>
      <c r="H6271" t="s">
        <v>19</v>
      </c>
      <c r="I6271">
        <f t="shared" si="388"/>
        <v>70</v>
      </c>
      <c r="J6271">
        <v>100</v>
      </c>
      <c r="K6271">
        <v>0</v>
      </c>
      <c r="L6271">
        <v>100</v>
      </c>
      <c r="M6271">
        <v>1</v>
      </c>
      <c r="N6271">
        <v>100</v>
      </c>
      <c r="O6271">
        <f t="shared" si="389"/>
        <v>70</v>
      </c>
      <c r="P6271">
        <f t="shared" si="390"/>
        <v>30</v>
      </c>
      <c r="Q6271" s="2">
        <f t="shared" si="391"/>
        <v>0.3</v>
      </c>
      <c r="R6271">
        <v>5</v>
      </c>
      <c r="S6271" t="s">
        <v>52</v>
      </c>
    </row>
    <row r="6272" spans="1:19" x14ac:dyDescent="0.3">
      <c r="A6272">
        <v>179449</v>
      </c>
      <c r="B6272" s="1">
        <v>45492</v>
      </c>
      <c r="C6272" t="s">
        <v>23</v>
      </c>
      <c r="D6272" t="s">
        <v>24</v>
      </c>
      <c r="E6272" t="s">
        <v>17</v>
      </c>
      <c r="F6272">
        <v>19</v>
      </c>
      <c r="G6272" t="s">
        <v>56</v>
      </c>
      <c r="H6272" t="s">
        <v>19</v>
      </c>
      <c r="I6272">
        <f t="shared" si="388"/>
        <v>6.3</v>
      </c>
      <c r="J6272">
        <v>9</v>
      </c>
      <c r="K6272">
        <v>0</v>
      </c>
      <c r="L6272">
        <v>9</v>
      </c>
      <c r="M6272">
        <v>1</v>
      </c>
      <c r="N6272">
        <v>9</v>
      </c>
      <c r="O6272">
        <f t="shared" si="389"/>
        <v>6.3</v>
      </c>
      <c r="P6272">
        <f t="shared" si="390"/>
        <v>2.7</v>
      </c>
      <c r="Q6272" s="2">
        <f t="shared" si="391"/>
        <v>0.30000000000000004</v>
      </c>
      <c r="R6272">
        <v>5</v>
      </c>
      <c r="S6272" t="s">
        <v>32</v>
      </c>
    </row>
    <row r="6273" spans="1:19" x14ac:dyDescent="0.3">
      <c r="A6273">
        <v>159291</v>
      </c>
      <c r="B6273" s="1">
        <v>45300</v>
      </c>
      <c r="C6273" t="s">
        <v>23</v>
      </c>
      <c r="D6273" t="s">
        <v>24</v>
      </c>
      <c r="E6273" t="s">
        <v>17</v>
      </c>
      <c r="F6273">
        <v>24</v>
      </c>
      <c r="G6273" t="s">
        <v>31</v>
      </c>
      <c r="H6273" t="s">
        <v>19</v>
      </c>
      <c r="I6273">
        <f t="shared" si="388"/>
        <v>6.3</v>
      </c>
      <c r="J6273">
        <v>9</v>
      </c>
      <c r="K6273">
        <v>0</v>
      </c>
      <c r="L6273">
        <v>9</v>
      </c>
      <c r="M6273">
        <v>1</v>
      </c>
      <c r="N6273">
        <v>9</v>
      </c>
      <c r="O6273">
        <f t="shared" si="389"/>
        <v>6.3</v>
      </c>
      <c r="P6273">
        <f t="shared" si="390"/>
        <v>2.7</v>
      </c>
      <c r="Q6273" s="2">
        <f t="shared" si="391"/>
        <v>0.30000000000000004</v>
      </c>
      <c r="R6273">
        <v>4</v>
      </c>
      <c r="S6273" t="s">
        <v>57</v>
      </c>
    </row>
    <row r="6274" spans="1:19" x14ac:dyDescent="0.3">
      <c r="A6274">
        <v>197861</v>
      </c>
      <c r="B6274" s="1">
        <v>45322</v>
      </c>
      <c r="C6274" t="s">
        <v>33</v>
      </c>
      <c r="D6274" t="s">
        <v>16</v>
      </c>
      <c r="E6274" t="s">
        <v>25</v>
      </c>
      <c r="F6274">
        <v>30</v>
      </c>
      <c r="G6274" t="s">
        <v>41</v>
      </c>
      <c r="H6274" t="s">
        <v>19</v>
      </c>
      <c r="I6274">
        <f t="shared" si="388"/>
        <v>82.6</v>
      </c>
      <c r="J6274">
        <v>118</v>
      </c>
      <c r="K6274">
        <v>0</v>
      </c>
      <c r="L6274">
        <v>118</v>
      </c>
      <c r="M6274">
        <v>1</v>
      </c>
      <c r="N6274">
        <v>118</v>
      </c>
      <c r="O6274">
        <f t="shared" si="389"/>
        <v>82.6</v>
      </c>
      <c r="P6274">
        <f t="shared" si="390"/>
        <v>35.400000000000006</v>
      </c>
      <c r="Q6274" s="2">
        <f t="shared" si="391"/>
        <v>0.30000000000000004</v>
      </c>
      <c r="R6274">
        <v>1</v>
      </c>
      <c r="S6274" t="s">
        <v>35</v>
      </c>
    </row>
    <row r="6275" spans="1:19" x14ac:dyDescent="0.3">
      <c r="A6275">
        <v>120465</v>
      </c>
      <c r="B6275" s="1">
        <v>45302</v>
      </c>
      <c r="C6275" t="s">
        <v>78</v>
      </c>
      <c r="D6275" t="s">
        <v>37</v>
      </c>
      <c r="E6275" t="s">
        <v>17</v>
      </c>
      <c r="F6275">
        <v>26</v>
      </c>
      <c r="G6275" t="s">
        <v>38</v>
      </c>
      <c r="H6275" t="s">
        <v>19</v>
      </c>
      <c r="I6275">
        <f t="shared" ref="I6275:I6338" si="392">0.7*J6275</f>
        <v>35</v>
      </c>
      <c r="J6275">
        <v>50</v>
      </c>
      <c r="K6275">
        <v>0</v>
      </c>
      <c r="L6275">
        <v>50</v>
      </c>
      <c r="M6275">
        <v>3</v>
      </c>
      <c r="N6275">
        <v>150</v>
      </c>
      <c r="O6275">
        <f t="shared" ref="O6275:O6338" si="393">I6275*M6275</f>
        <v>105</v>
      </c>
      <c r="P6275">
        <f t="shared" ref="P6275:P6338" si="394">N6275-O6275</f>
        <v>45</v>
      </c>
      <c r="Q6275" s="2">
        <f t="shared" ref="Q6275:Q6338" si="395">(P6275/N6275)</f>
        <v>0.3</v>
      </c>
      <c r="R6275">
        <v>1</v>
      </c>
      <c r="S6275" t="s">
        <v>87</v>
      </c>
    </row>
    <row r="6276" spans="1:19" x14ac:dyDescent="0.3">
      <c r="A6276">
        <v>143148</v>
      </c>
      <c r="B6276" s="1">
        <v>45567</v>
      </c>
      <c r="C6276" t="s">
        <v>15</v>
      </c>
      <c r="D6276" t="s">
        <v>16</v>
      </c>
      <c r="E6276" t="s">
        <v>25</v>
      </c>
      <c r="F6276">
        <v>31</v>
      </c>
      <c r="G6276" t="s">
        <v>46</v>
      </c>
      <c r="H6276" t="s">
        <v>19</v>
      </c>
      <c r="I6276">
        <f t="shared" si="392"/>
        <v>70</v>
      </c>
      <c r="J6276">
        <v>100</v>
      </c>
      <c r="K6276">
        <v>0</v>
      </c>
      <c r="L6276">
        <v>100</v>
      </c>
      <c r="M6276">
        <v>1</v>
      </c>
      <c r="N6276">
        <v>100</v>
      </c>
      <c r="O6276">
        <f t="shared" si="393"/>
        <v>70</v>
      </c>
      <c r="P6276">
        <f t="shared" si="394"/>
        <v>30</v>
      </c>
      <c r="Q6276" s="2">
        <f t="shared" si="395"/>
        <v>0.3</v>
      </c>
      <c r="R6276">
        <v>4</v>
      </c>
      <c r="S6276" t="s">
        <v>57</v>
      </c>
    </row>
    <row r="6277" spans="1:19" x14ac:dyDescent="0.3">
      <c r="A6277">
        <v>124510</v>
      </c>
      <c r="B6277" s="1">
        <v>45479</v>
      </c>
      <c r="C6277" t="s">
        <v>53</v>
      </c>
      <c r="D6277" t="s">
        <v>37</v>
      </c>
      <c r="E6277" t="s">
        <v>17</v>
      </c>
      <c r="F6277">
        <v>33</v>
      </c>
      <c r="G6277" t="s">
        <v>21</v>
      </c>
      <c r="H6277" t="s">
        <v>19</v>
      </c>
      <c r="I6277">
        <f t="shared" si="392"/>
        <v>10.5</v>
      </c>
      <c r="J6277">
        <v>15</v>
      </c>
      <c r="K6277">
        <v>0</v>
      </c>
      <c r="L6277">
        <v>15</v>
      </c>
      <c r="M6277">
        <v>1</v>
      </c>
      <c r="N6277">
        <v>15</v>
      </c>
      <c r="O6277">
        <f t="shared" si="393"/>
        <v>10.5</v>
      </c>
      <c r="P6277">
        <f t="shared" si="394"/>
        <v>4.5</v>
      </c>
      <c r="Q6277" s="2">
        <f t="shared" si="395"/>
        <v>0.3</v>
      </c>
      <c r="R6277">
        <v>2</v>
      </c>
      <c r="S6277" t="s">
        <v>64</v>
      </c>
    </row>
    <row r="6278" spans="1:19" x14ac:dyDescent="0.3">
      <c r="A6278">
        <v>154638</v>
      </c>
      <c r="B6278" s="1">
        <v>45304</v>
      </c>
      <c r="C6278" t="s">
        <v>42</v>
      </c>
      <c r="D6278" t="s">
        <v>16</v>
      </c>
      <c r="E6278" t="s">
        <v>17</v>
      </c>
      <c r="F6278">
        <v>24</v>
      </c>
      <c r="G6278" t="s">
        <v>62</v>
      </c>
      <c r="H6278" t="s">
        <v>19</v>
      </c>
      <c r="I6278">
        <f t="shared" si="392"/>
        <v>45.5</v>
      </c>
      <c r="J6278">
        <v>65</v>
      </c>
      <c r="K6278">
        <v>0</v>
      </c>
      <c r="L6278">
        <v>65</v>
      </c>
      <c r="M6278">
        <v>3</v>
      </c>
      <c r="N6278">
        <v>195</v>
      </c>
      <c r="O6278">
        <f t="shared" si="393"/>
        <v>136.5</v>
      </c>
      <c r="P6278">
        <f t="shared" si="394"/>
        <v>58.5</v>
      </c>
      <c r="Q6278" s="2">
        <f t="shared" si="395"/>
        <v>0.3</v>
      </c>
      <c r="R6278">
        <v>5</v>
      </c>
      <c r="S6278" t="s">
        <v>20</v>
      </c>
    </row>
    <row r="6279" spans="1:19" x14ac:dyDescent="0.3">
      <c r="A6279">
        <v>151790</v>
      </c>
      <c r="B6279" s="1">
        <v>45469</v>
      </c>
      <c r="C6279" t="s">
        <v>78</v>
      </c>
      <c r="D6279" t="s">
        <v>37</v>
      </c>
      <c r="E6279" t="s">
        <v>17</v>
      </c>
      <c r="F6279">
        <v>31</v>
      </c>
      <c r="G6279" t="s">
        <v>34</v>
      </c>
      <c r="H6279" t="s">
        <v>27</v>
      </c>
      <c r="I6279">
        <f t="shared" si="392"/>
        <v>35</v>
      </c>
      <c r="J6279">
        <v>50</v>
      </c>
      <c r="K6279">
        <v>100</v>
      </c>
      <c r="L6279">
        <v>150</v>
      </c>
      <c r="M6279">
        <v>2</v>
      </c>
      <c r="N6279">
        <v>300</v>
      </c>
      <c r="O6279">
        <f t="shared" si="393"/>
        <v>70</v>
      </c>
      <c r="P6279">
        <f t="shared" si="394"/>
        <v>230</v>
      </c>
      <c r="Q6279" s="2">
        <f t="shared" si="395"/>
        <v>0.76666666666666672</v>
      </c>
      <c r="R6279">
        <v>3</v>
      </c>
      <c r="S6279" t="s">
        <v>22</v>
      </c>
    </row>
    <row r="6280" spans="1:19" x14ac:dyDescent="0.3">
      <c r="A6280">
        <v>154921</v>
      </c>
      <c r="B6280" s="1">
        <v>45295</v>
      </c>
      <c r="C6280" t="s">
        <v>50</v>
      </c>
      <c r="D6280" t="s">
        <v>16</v>
      </c>
      <c r="E6280" t="s">
        <v>17</v>
      </c>
      <c r="F6280">
        <v>35</v>
      </c>
      <c r="G6280" t="s">
        <v>41</v>
      </c>
      <c r="H6280" t="s">
        <v>19</v>
      </c>
      <c r="I6280">
        <f t="shared" si="392"/>
        <v>67.899999999999991</v>
      </c>
      <c r="J6280">
        <v>97</v>
      </c>
      <c r="K6280">
        <v>0</v>
      </c>
      <c r="L6280">
        <v>97</v>
      </c>
      <c r="M6280">
        <v>1</v>
      </c>
      <c r="N6280">
        <v>97</v>
      </c>
      <c r="O6280">
        <f t="shared" si="393"/>
        <v>67.899999999999991</v>
      </c>
      <c r="P6280">
        <f t="shared" si="394"/>
        <v>29.100000000000009</v>
      </c>
      <c r="Q6280" s="2">
        <f t="shared" si="395"/>
        <v>0.3000000000000001</v>
      </c>
      <c r="R6280">
        <v>4</v>
      </c>
      <c r="S6280" t="s">
        <v>20</v>
      </c>
    </row>
    <row r="6281" spans="1:19" x14ac:dyDescent="0.3">
      <c r="A6281">
        <v>187696</v>
      </c>
      <c r="B6281" s="1">
        <v>45556</v>
      </c>
      <c r="C6281" t="s">
        <v>82</v>
      </c>
      <c r="D6281" t="s">
        <v>37</v>
      </c>
      <c r="E6281" t="s">
        <v>25</v>
      </c>
      <c r="F6281">
        <v>31</v>
      </c>
      <c r="G6281" t="s">
        <v>51</v>
      </c>
      <c r="H6281" t="s">
        <v>27</v>
      </c>
      <c r="I6281">
        <f t="shared" si="392"/>
        <v>14</v>
      </c>
      <c r="J6281">
        <v>20</v>
      </c>
      <c r="K6281">
        <v>50</v>
      </c>
      <c r="L6281">
        <v>70</v>
      </c>
      <c r="M6281">
        <v>1</v>
      </c>
      <c r="N6281">
        <v>70</v>
      </c>
      <c r="O6281">
        <f t="shared" si="393"/>
        <v>14</v>
      </c>
      <c r="P6281">
        <f t="shared" si="394"/>
        <v>56</v>
      </c>
      <c r="Q6281" s="2">
        <f t="shared" si="395"/>
        <v>0.8</v>
      </c>
      <c r="R6281">
        <v>3</v>
      </c>
      <c r="S6281" t="s">
        <v>84</v>
      </c>
    </row>
    <row r="6282" spans="1:19" x14ac:dyDescent="0.3">
      <c r="A6282">
        <v>180020</v>
      </c>
      <c r="B6282" s="1">
        <v>45532</v>
      </c>
      <c r="C6282" t="s">
        <v>50</v>
      </c>
      <c r="D6282" t="s">
        <v>16</v>
      </c>
      <c r="E6282" t="s">
        <v>17</v>
      </c>
      <c r="F6282">
        <v>24</v>
      </c>
      <c r="G6282" t="s">
        <v>54</v>
      </c>
      <c r="H6282" t="s">
        <v>19</v>
      </c>
      <c r="I6282">
        <f t="shared" si="392"/>
        <v>67.899999999999991</v>
      </c>
      <c r="J6282">
        <v>97</v>
      </c>
      <c r="K6282">
        <v>0</v>
      </c>
      <c r="L6282">
        <v>97</v>
      </c>
      <c r="M6282">
        <v>1</v>
      </c>
      <c r="N6282">
        <v>97</v>
      </c>
      <c r="O6282">
        <f t="shared" si="393"/>
        <v>67.899999999999991</v>
      </c>
      <c r="P6282">
        <f t="shared" si="394"/>
        <v>29.100000000000009</v>
      </c>
      <c r="Q6282" s="2">
        <f t="shared" si="395"/>
        <v>0.3000000000000001</v>
      </c>
      <c r="R6282">
        <v>5</v>
      </c>
      <c r="S6282" t="s">
        <v>43</v>
      </c>
    </row>
    <row r="6283" spans="1:19" x14ac:dyDescent="0.3">
      <c r="A6283">
        <v>140783</v>
      </c>
      <c r="B6283" s="1">
        <v>45503</v>
      </c>
      <c r="C6283" t="s">
        <v>42</v>
      </c>
      <c r="D6283" t="s">
        <v>16</v>
      </c>
      <c r="E6283" t="s">
        <v>17</v>
      </c>
      <c r="F6283">
        <v>20</v>
      </c>
      <c r="G6283" t="s">
        <v>34</v>
      </c>
      <c r="H6283" t="s">
        <v>27</v>
      </c>
      <c r="I6283">
        <f t="shared" si="392"/>
        <v>45.5</v>
      </c>
      <c r="J6283">
        <v>65</v>
      </c>
      <c r="K6283">
        <v>100</v>
      </c>
      <c r="L6283">
        <v>165</v>
      </c>
      <c r="M6283">
        <v>1</v>
      </c>
      <c r="N6283">
        <v>165</v>
      </c>
      <c r="O6283">
        <f t="shared" si="393"/>
        <v>45.5</v>
      </c>
      <c r="P6283">
        <f t="shared" si="394"/>
        <v>119.5</v>
      </c>
      <c r="Q6283" s="2">
        <f t="shared" si="395"/>
        <v>0.72424242424242424</v>
      </c>
      <c r="R6283">
        <v>4</v>
      </c>
      <c r="S6283" t="s">
        <v>45</v>
      </c>
    </row>
    <row r="6284" spans="1:19" x14ac:dyDescent="0.3">
      <c r="A6284">
        <v>169797</v>
      </c>
      <c r="B6284" s="1">
        <v>45343</v>
      </c>
      <c r="C6284" t="s">
        <v>82</v>
      </c>
      <c r="D6284" t="s">
        <v>37</v>
      </c>
      <c r="E6284" t="s">
        <v>17</v>
      </c>
      <c r="F6284">
        <v>21</v>
      </c>
      <c r="G6284" t="s">
        <v>44</v>
      </c>
      <c r="H6284" t="s">
        <v>27</v>
      </c>
      <c r="I6284">
        <f t="shared" si="392"/>
        <v>14</v>
      </c>
      <c r="J6284">
        <v>20</v>
      </c>
      <c r="K6284">
        <v>25</v>
      </c>
      <c r="L6284">
        <v>45</v>
      </c>
      <c r="M6284">
        <v>1</v>
      </c>
      <c r="N6284">
        <v>45</v>
      </c>
      <c r="O6284">
        <f t="shared" si="393"/>
        <v>14</v>
      </c>
      <c r="P6284">
        <f t="shared" si="394"/>
        <v>31</v>
      </c>
      <c r="Q6284" s="2">
        <f t="shared" si="395"/>
        <v>0.68888888888888888</v>
      </c>
      <c r="R6284">
        <v>5</v>
      </c>
      <c r="S6284" t="s">
        <v>45</v>
      </c>
    </row>
    <row r="6285" spans="1:19" x14ac:dyDescent="0.3">
      <c r="A6285">
        <v>185521</v>
      </c>
      <c r="B6285" s="1">
        <v>45338</v>
      </c>
      <c r="C6285" t="s">
        <v>42</v>
      </c>
      <c r="D6285" t="s">
        <v>16</v>
      </c>
      <c r="E6285" t="s">
        <v>17</v>
      </c>
      <c r="F6285">
        <v>34</v>
      </c>
      <c r="G6285" t="s">
        <v>56</v>
      </c>
      <c r="H6285" t="s">
        <v>19</v>
      </c>
      <c r="I6285">
        <f t="shared" si="392"/>
        <v>45.5</v>
      </c>
      <c r="J6285">
        <v>65</v>
      </c>
      <c r="K6285">
        <v>0</v>
      </c>
      <c r="L6285">
        <v>65</v>
      </c>
      <c r="M6285">
        <v>1</v>
      </c>
      <c r="N6285">
        <v>65</v>
      </c>
      <c r="O6285">
        <f t="shared" si="393"/>
        <v>45.5</v>
      </c>
      <c r="P6285">
        <f t="shared" si="394"/>
        <v>19.5</v>
      </c>
      <c r="Q6285" s="2">
        <f t="shared" si="395"/>
        <v>0.3</v>
      </c>
      <c r="R6285">
        <v>2</v>
      </c>
      <c r="S6285" t="s">
        <v>87</v>
      </c>
    </row>
    <row r="6286" spans="1:19" x14ac:dyDescent="0.3">
      <c r="A6286">
        <v>167045</v>
      </c>
      <c r="B6286" s="1">
        <v>45438</v>
      </c>
      <c r="C6286" t="s">
        <v>36</v>
      </c>
      <c r="D6286" t="s">
        <v>37</v>
      </c>
      <c r="E6286" t="s">
        <v>17</v>
      </c>
      <c r="F6286">
        <v>31</v>
      </c>
      <c r="G6286" t="s">
        <v>29</v>
      </c>
      <c r="H6286" t="s">
        <v>19</v>
      </c>
      <c r="I6286">
        <f t="shared" si="392"/>
        <v>22.4</v>
      </c>
      <c r="J6286">
        <v>32</v>
      </c>
      <c r="K6286">
        <v>0</v>
      </c>
      <c r="L6286">
        <v>32</v>
      </c>
      <c r="M6286">
        <v>4</v>
      </c>
      <c r="N6286">
        <v>128</v>
      </c>
      <c r="O6286">
        <f t="shared" si="393"/>
        <v>89.6</v>
      </c>
      <c r="P6286">
        <f t="shared" si="394"/>
        <v>38.400000000000006</v>
      </c>
      <c r="Q6286" s="2">
        <f t="shared" si="395"/>
        <v>0.30000000000000004</v>
      </c>
      <c r="R6286">
        <v>5</v>
      </c>
      <c r="S6286" t="s">
        <v>39</v>
      </c>
    </row>
    <row r="6287" spans="1:19" x14ac:dyDescent="0.3">
      <c r="A6287">
        <v>126962</v>
      </c>
      <c r="B6287" s="1">
        <v>45478</v>
      </c>
      <c r="C6287" t="s">
        <v>53</v>
      </c>
      <c r="D6287" t="s">
        <v>37</v>
      </c>
      <c r="E6287" t="s">
        <v>17</v>
      </c>
      <c r="F6287">
        <v>21</v>
      </c>
      <c r="G6287" t="s">
        <v>29</v>
      </c>
      <c r="H6287" t="s">
        <v>19</v>
      </c>
      <c r="I6287">
        <f t="shared" si="392"/>
        <v>10.5</v>
      </c>
      <c r="J6287">
        <v>15</v>
      </c>
      <c r="K6287">
        <v>0</v>
      </c>
      <c r="L6287">
        <v>15</v>
      </c>
      <c r="M6287">
        <v>1</v>
      </c>
      <c r="N6287">
        <v>15</v>
      </c>
      <c r="O6287">
        <f t="shared" si="393"/>
        <v>10.5</v>
      </c>
      <c r="P6287">
        <f t="shared" si="394"/>
        <v>4.5</v>
      </c>
      <c r="Q6287" s="2">
        <f t="shared" si="395"/>
        <v>0.3</v>
      </c>
      <c r="R6287">
        <v>4</v>
      </c>
      <c r="S6287" t="s">
        <v>20</v>
      </c>
    </row>
    <row r="6288" spans="1:19" x14ac:dyDescent="0.3">
      <c r="A6288">
        <v>169952</v>
      </c>
      <c r="B6288" s="1">
        <v>45475</v>
      </c>
      <c r="C6288" t="s">
        <v>53</v>
      </c>
      <c r="D6288" t="s">
        <v>37</v>
      </c>
      <c r="E6288" t="s">
        <v>25</v>
      </c>
      <c r="F6288">
        <v>28</v>
      </c>
      <c r="G6288" t="s">
        <v>56</v>
      </c>
      <c r="H6288" t="s">
        <v>19</v>
      </c>
      <c r="I6288">
        <f t="shared" si="392"/>
        <v>10.5</v>
      </c>
      <c r="J6288">
        <v>15</v>
      </c>
      <c r="K6288">
        <v>0</v>
      </c>
      <c r="L6288">
        <v>15</v>
      </c>
      <c r="M6288">
        <v>1</v>
      </c>
      <c r="N6288">
        <v>15</v>
      </c>
      <c r="O6288">
        <f t="shared" si="393"/>
        <v>10.5</v>
      </c>
      <c r="P6288">
        <f t="shared" si="394"/>
        <v>4.5</v>
      </c>
      <c r="Q6288" s="2">
        <f t="shared" si="395"/>
        <v>0.3</v>
      </c>
      <c r="R6288">
        <v>4</v>
      </c>
      <c r="S6288" t="s">
        <v>57</v>
      </c>
    </row>
    <row r="6289" spans="1:19" x14ac:dyDescent="0.3">
      <c r="A6289">
        <v>173725</v>
      </c>
      <c r="B6289" s="1">
        <v>45245</v>
      </c>
      <c r="C6289" t="s">
        <v>15</v>
      </c>
      <c r="D6289" t="s">
        <v>16</v>
      </c>
      <c r="E6289" t="s">
        <v>25</v>
      </c>
      <c r="F6289">
        <v>31</v>
      </c>
      <c r="G6289" t="s">
        <v>29</v>
      </c>
      <c r="H6289" t="s">
        <v>19</v>
      </c>
      <c r="I6289">
        <f t="shared" si="392"/>
        <v>70</v>
      </c>
      <c r="J6289">
        <v>100</v>
      </c>
      <c r="K6289">
        <v>0</v>
      </c>
      <c r="L6289">
        <v>100</v>
      </c>
      <c r="M6289">
        <v>2</v>
      </c>
      <c r="N6289">
        <v>200</v>
      </c>
      <c r="O6289">
        <f t="shared" si="393"/>
        <v>140</v>
      </c>
      <c r="P6289">
        <f t="shared" si="394"/>
        <v>60</v>
      </c>
      <c r="Q6289" s="2">
        <f t="shared" si="395"/>
        <v>0.3</v>
      </c>
      <c r="R6289">
        <v>4</v>
      </c>
      <c r="S6289" t="s">
        <v>32</v>
      </c>
    </row>
    <row r="6290" spans="1:19" x14ac:dyDescent="0.3">
      <c r="A6290">
        <v>180830</v>
      </c>
      <c r="B6290" s="1">
        <v>45551</v>
      </c>
      <c r="C6290" t="s">
        <v>23</v>
      </c>
      <c r="D6290" t="s">
        <v>24</v>
      </c>
      <c r="E6290" t="s">
        <v>25</v>
      </c>
      <c r="F6290">
        <v>21</v>
      </c>
      <c r="G6290" t="s">
        <v>69</v>
      </c>
      <c r="H6290" t="s">
        <v>19</v>
      </c>
      <c r="I6290">
        <f t="shared" si="392"/>
        <v>6.3</v>
      </c>
      <c r="J6290">
        <v>9</v>
      </c>
      <c r="K6290">
        <v>0</v>
      </c>
      <c r="L6290">
        <v>9</v>
      </c>
      <c r="M6290">
        <v>2</v>
      </c>
      <c r="N6290">
        <v>18</v>
      </c>
      <c r="O6290">
        <f t="shared" si="393"/>
        <v>12.6</v>
      </c>
      <c r="P6290">
        <f t="shared" si="394"/>
        <v>5.4</v>
      </c>
      <c r="Q6290" s="2">
        <f t="shared" si="395"/>
        <v>0.30000000000000004</v>
      </c>
      <c r="R6290">
        <v>4</v>
      </c>
      <c r="S6290" t="s">
        <v>32</v>
      </c>
    </row>
    <row r="6291" spans="1:19" x14ac:dyDescent="0.3">
      <c r="A6291">
        <v>139530</v>
      </c>
      <c r="B6291" s="1">
        <v>45382</v>
      </c>
      <c r="C6291" t="s">
        <v>33</v>
      </c>
      <c r="D6291" t="s">
        <v>16</v>
      </c>
      <c r="E6291" t="s">
        <v>17</v>
      </c>
      <c r="F6291">
        <v>27</v>
      </c>
      <c r="G6291" t="s">
        <v>38</v>
      </c>
      <c r="H6291" t="s">
        <v>19</v>
      </c>
      <c r="I6291">
        <f t="shared" si="392"/>
        <v>82.6</v>
      </c>
      <c r="J6291">
        <v>118</v>
      </c>
      <c r="K6291">
        <v>0</v>
      </c>
      <c r="L6291">
        <v>118</v>
      </c>
      <c r="M6291">
        <v>1</v>
      </c>
      <c r="N6291">
        <v>118</v>
      </c>
      <c r="O6291">
        <f t="shared" si="393"/>
        <v>82.6</v>
      </c>
      <c r="P6291">
        <f t="shared" si="394"/>
        <v>35.400000000000006</v>
      </c>
      <c r="Q6291" s="2">
        <f t="shared" si="395"/>
        <v>0.30000000000000004</v>
      </c>
      <c r="R6291">
        <v>5</v>
      </c>
      <c r="S6291" t="s">
        <v>32</v>
      </c>
    </row>
    <row r="6292" spans="1:19" x14ac:dyDescent="0.3">
      <c r="A6292">
        <v>143985</v>
      </c>
      <c r="B6292" s="1">
        <v>45484</v>
      </c>
      <c r="C6292" t="s">
        <v>48</v>
      </c>
      <c r="D6292" t="s">
        <v>16</v>
      </c>
      <c r="E6292" t="s">
        <v>17</v>
      </c>
      <c r="F6292">
        <v>26</v>
      </c>
      <c r="G6292" t="s">
        <v>74</v>
      </c>
      <c r="H6292" t="s">
        <v>27</v>
      </c>
      <c r="I6292">
        <f t="shared" si="392"/>
        <v>91</v>
      </c>
      <c r="J6292">
        <v>130</v>
      </c>
      <c r="K6292">
        <v>25</v>
      </c>
      <c r="L6292">
        <v>155</v>
      </c>
      <c r="M6292">
        <v>4</v>
      </c>
      <c r="N6292">
        <v>620</v>
      </c>
      <c r="O6292">
        <f t="shared" si="393"/>
        <v>364</v>
      </c>
      <c r="P6292">
        <f t="shared" si="394"/>
        <v>256</v>
      </c>
      <c r="Q6292" s="2">
        <f t="shared" si="395"/>
        <v>0.41290322580645161</v>
      </c>
      <c r="R6292">
        <v>1</v>
      </c>
      <c r="S6292" t="s">
        <v>55</v>
      </c>
    </row>
    <row r="6293" spans="1:19" x14ac:dyDescent="0.3">
      <c r="A6293">
        <v>153784</v>
      </c>
      <c r="B6293" s="1">
        <v>45336</v>
      </c>
      <c r="C6293" t="s">
        <v>53</v>
      </c>
      <c r="D6293" t="s">
        <v>37</v>
      </c>
      <c r="E6293" t="s">
        <v>17</v>
      </c>
      <c r="F6293">
        <v>21</v>
      </c>
      <c r="G6293" t="s">
        <v>54</v>
      </c>
      <c r="H6293" t="s">
        <v>19</v>
      </c>
      <c r="I6293">
        <f t="shared" si="392"/>
        <v>10.5</v>
      </c>
      <c r="J6293">
        <v>15</v>
      </c>
      <c r="K6293">
        <v>0</v>
      </c>
      <c r="L6293">
        <v>15</v>
      </c>
      <c r="M6293">
        <v>3</v>
      </c>
      <c r="N6293">
        <v>45</v>
      </c>
      <c r="O6293">
        <f t="shared" si="393"/>
        <v>31.5</v>
      </c>
      <c r="P6293">
        <f t="shared" si="394"/>
        <v>13.5</v>
      </c>
      <c r="Q6293" s="2">
        <f t="shared" si="395"/>
        <v>0.3</v>
      </c>
      <c r="R6293">
        <v>3</v>
      </c>
      <c r="S6293" t="s">
        <v>49</v>
      </c>
    </row>
    <row r="6294" spans="1:19" x14ac:dyDescent="0.3">
      <c r="A6294">
        <v>129327</v>
      </c>
      <c r="B6294" s="1">
        <v>45274</v>
      </c>
      <c r="C6294" t="s">
        <v>42</v>
      </c>
      <c r="D6294" t="s">
        <v>16</v>
      </c>
      <c r="E6294" t="s">
        <v>17</v>
      </c>
      <c r="F6294">
        <v>29</v>
      </c>
      <c r="G6294" t="s">
        <v>62</v>
      </c>
      <c r="H6294" t="s">
        <v>19</v>
      </c>
      <c r="I6294">
        <f t="shared" si="392"/>
        <v>45.5</v>
      </c>
      <c r="J6294">
        <v>65</v>
      </c>
      <c r="K6294">
        <v>0</v>
      </c>
      <c r="L6294">
        <v>65</v>
      </c>
      <c r="M6294">
        <v>1</v>
      </c>
      <c r="N6294">
        <v>65</v>
      </c>
      <c r="O6294">
        <f t="shared" si="393"/>
        <v>45.5</v>
      </c>
      <c r="P6294">
        <f t="shared" si="394"/>
        <v>19.5</v>
      </c>
      <c r="Q6294" s="2">
        <f t="shared" si="395"/>
        <v>0.3</v>
      </c>
      <c r="R6294">
        <v>4</v>
      </c>
      <c r="S6294" t="s">
        <v>52</v>
      </c>
    </row>
    <row r="6295" spans="1:19" x14ac:dyDescent="0.3">
      <c r="A6295">
        <v>122716</v>
      </c>
      <c r="B6295" s="1">
        <v>45551</v>
      </c>
      <c r="C6295" t="s">
        <v>36</v>
      </c>
      <c r="D6295" t="s">
        <v>37</v>
      </c>
      <c r="E6295" t="s">
        <v>17</v>
      </c>
      <c r="F6295">
        <v>32</v>
      </c>
      <c r="G6295" t="s">
        <v>58</v>
      </c>
      <c r="H6295" t="s">
        <v>27</v>
      </c>
      <c r="I6295">
        <f t="shared" si="392"/>
        <v>22.4</v>
      </c>
      <c r="J6295">
        <v>32</v>
      </c>
      <c r="K6295">
        <v>40</v>
      </c>
      <c r="L6295">
        <v>72</v>
      </c>
      <c r="M6295">
        <v>3</v>
      </c>
      <c r="N6295">
        <v>216</v>
      </c>
      <c r="O6295">
        <f t="shared" si="393"/>
        <v>67.199999999999989</v>
      </c>
      <c r="P6295">
        <f t="shared" si="394"/>
        <v>148.80000000000001</v>
      </c>
      <c r="Q6295" s="2">
        <f t="shared" si="395"/>
        <v>0.68888888888888899</v>
      </c>
      <c r="R6295">
        <v>1</v>
      </c>
      <c r="S6295" t="s">
        <v>35</v>
      </c>
    </row>
    <row r="6296" spans="1:19" x14ac:dyDescent="0.3">
      <c r="A6296">
        <v>120605</v>
      </c>
      <c r="B6296" s="1">
        <v>45432</v>
      </c>
      <c r="C6296" t="s">
        <v>53</v>
      </c>
      <c r="D6296" t="s">
        <v>37</v>
      </c>
      <c r="E6296" t="s">
        <v>17</v>
      </c>
      <c r="F6296">
        <v>31</v>
      </c>
      <c r="G6296" t="s">
        <v>77</v>
      </c>
      <c r="H6296" t="s">
        <v>19</v>
      </c>
      <c r="I6296">
        <f t="shared" si="392"/>
        <v>10.5</v>
      </c>
      <c r="J6296">
        <v>15</v>
      </c>
      <c r="K6296">
        <v>0</v>
      </c>
      <c r="L6296">
        <v>15</v>
      </c>
      <c r="M6296">
        <v>3</v>
      </c>
      <c r="N6296">
        <v>45</v>
      </c>
      <c r="O6296">
        <f t="shared" si="393"/>
        <v>31.5</v>
      </c>
      <c r="P6296">
        <f t="shared" si="394"/>
        <v>13.5</v>
      </c>
      <c r="Q6296" s="2">
        <f t="shared" si="395"/>
        <v>0.3</v>
      </c>
      <c r="R6296">
        <v>5</v>
      </c>
      <c r="S6296" t="s">
        <v>45</v>
      </c>
    </row>
    <row r="6297" spans="1:19" x14ac:dyDescent="0.3">
      <c r="A6297">
        <v>143927</v>
      </c>
      <c r="B6297" s="1">
        <v>45321</v>
      </c>
      <c r="C6297" t="s">
        <v>23</v>
      </c>
      <c r="D6297" t="s">
        <v>24</v>
      </c>
      <c r="E6297" t="s">
        <v>17</v>
      </c>
      <c r="F6297">
        <v>29</v>
      </c>
      <c r="G6297" t="s">
        <v>31</v>
      </c>
      <c r="H6297" t="s">
        <v>19</v>
      </c>
      <c r="I6297">
        <f t="shared" si="392"/>
        <v>6.3</v>
      </c>
      <c r="J6297">
        <v>9</v>
      </c>
      <c r="K6297">
        <v>0</v>
      </c>
      <c r="L6297">
        <v>9</v>
      </c>
      <c r="M6297">
        <v>3</v>
      </c>
      <c r="N6297">
        <v>27</v>
      </c>
      <c r="O6297">
        <f t="shared" si="393"/>
        <v>18.899999999999999</v>
      </c>
      <c r="P6297">
        <f t="shared" si="394"/>
        <v>8.1000000000000014</v>
      </c>
      <c r="Q6297" s="2">
        <f t="shared" si="395"/>
        <v>0.30000000000000004</v>
      </c>
      <c r="R6297">
        <v>3</v>
      </c>
      <c r="S6297" t="s">
        <v>40</v>
      </c>
    </row>
    <row r="6298" spans="1:19" x14ac:dyDescent="0.3">
      <c r="A6298">
        <v>194152</v>
      </c>
      <c r="B6298" s="1">
        <v>45573</v>
      </c>
      <c r="C6298" t="s">
        <v>50</v>
      </c>
      <c r="D6298" t="s">
        <v>16</v>
      </c>
      <c r="E6298" t="s">
        <v>17</v>
      </c>
      <c r="F6298">
        <v>25</v>
      </c>
      <c r="G6298" t="s">
        <v>66</v>
      </c>
      <c r="H6298" t="s">
        <v>27</v>
      </c>
      <c r="I6298">
        <f t="shared" si="392"/>
        <v>67.899999999999991</v>
      </c>
      <c r="J6298">
        <v>97</v>
      </c>
      <c r="K6298">
        <v>40</v>
      </c>
      <c r="L6298">
        <v>137</v>
      </c>
      <c r="M6298">
        <v>1</v>
      </c>
      <c r="N6298">
        <v>137</v>
      </c>
      <c r="O6298">
        <f t="shared" si="393"/>
        <v>67.899999999999991</v>
      </c>
      <c r="P6298">
        <f t="shared" si="394"/>
        <v>69.100000000000009</v>
      </c>
      <c r="Q6298" s="2">
        <f t="shared" si="395"/>
        <v>0.50437956204379564</v>
      </c>
      <c r="R6298">
        <v>2</v>
      </c>
      <c r="S6298" t="s">
        <v>47</v>
      </c>
    </row>
    <row r="6299" spans="1:19" x14ac:dyDescent="0.3">
      <c r="A6299">
        <v>170347</v>
      </c>
      <c r="B6299" s="1">
        <v>45590</v>
      </c>
      <c r="C6299" t="s">
        <v>42</v>
      </c>
      <c r="D6299" t="s">
        <v>16</v>
      </c>
      <c r="E6299" t="s">
        <v>25</v>
      </c>
      <c r="F6299">
        <v>28</v>
      </c>
      <c r="G6299" t="s">
        <v>77</v>
      </c>
      <c r="H6299" t="s">
        <v>19</v>
      </c>
      <c r="I6299">
        <f t="shared" si="392"/>
        <v>45.5</v>
      </c>
      <c r="J6299">
        <v>65</v>
      </c>
      <c r="K6299">
        <v>0</v>
      </c>
      <c r="L6299">
        <v>65</v>
      </c>
      <c r="M6299">
        <v>1</v>
      </c>
      <c r="N6299">
        <v>65</v>
      </c>
      <c r="O6299">
        <f t="shared" si="393"/>
        <v>45.5</v>
      </c>
      <c r="P6299">
        <f t="shared" si="394"/>
        <v>19.5</v>
      </c>
      <c r="Q6299" s="2">
        <f t="shared" si="395"/>
        <v>0.3</v>
      </c>
      <c r="R6299">
        <v>2</v>
      </c>
      <c r="S6299" t="s">
        <v>47</v>
      </c>
    </row>
    <row r="6300" spans="1:19" x14ac:dyDescent="0.3">
      <c r="A6300">
        <v>157232</v>
      </c>
      <c r="B6300" s="1">
        <v>45545</v>
      </c>
      <c r="C6300" t="s">
        <v>48</v>
      </c>
      <c r="D6300" t="s">
        <v>16</v>
      </c>
      <c r="E6300" t="s">
        <v>17</v>
      </c>
      <c r="F6300">
        <v>19</v>
      </c>
      <c r="G6300" t="s">
        <v>77</v>
      </c>
      <c r="H6300" t="s">
        <v>19</v>
      </c>
      <c r="I6300">
        <f t="shared" si="392"/>
        <v>91</v>
      </c>
      <c r="J6300">
        <v>130</v>
      </c>
      <c r="K6300">
        <v>0</v>
      </c>
      <c r="L6300">
        <v>130</v>
      </c>
      <c r="M6300">
        <v>1</v>
      </c>
      <c r="N6300">
        <v>130</v>
      </c>
      <c r="O6300">
        <f t="shared" si="393"/>
        <v>91</v>
      </c>
      <c r="P6300">
        <f t="shared" si="394"/>
        <v>39</v>
      </c>
      <c r="Q6300" s="2">
        <f t="shared" si="395"/>
        <v>0.3</v>
      </c>
      <c r="R6300">
        <v>3</v>
      </c>
      <c r="S6300" t="s">
        <v>73</v>
      </c>
    </row>
    <row r="6301" spans="1:19" x14ac:dyDescent="0.3">
      <c r="A6301">
        <v>162633</v>
      </c>
      <c r="B6301" s="1">
        <v>45530</v>
      </c>
      <c r="C6301" t="s">
        <v>42</v>
      </c>
      <c r="D6301" t="s">
        <v>16</v>
      </c>
      <c r="E6301" t="s">
        <v>17</v>
      </c>
      <c r="F6301">
        <v>18</v>
      </c>
      <c r="G6301" t="s">
        <v>75</v>
      </c>
      <c r="H6301" t="s">
        <v>27</v>
      </c>
      <c r="I6301">
        <f t="shared" si="392"/>
        <v>45.5</v>
      </c>
      <c r="J6301">
        <v>65</v>
      </c>
      <c r="K6301">
        <v>70</v>
      </c>
      <c r="L6301">
        <v>135</v>
      </c>
      <c r="M6301">
        <v>1</v>
      </c>
      <c r="N6301">
        <v>135</v>
      </c>
      <c r="O6301">
        <f t="shared" si="393"/>
        <v>45.5</v>
      </c>
      <c r="P6301">
        <f t="shared" si="394"/>
        <v>89.5</v>
      </c>
      <c r="Q6301" s="2">
        <f t="shared" si="395"/>
        <v>0.66296296296296298</v>
      </c>
      <c r="R6301">
        <v>1</v>
      </c>
      <c r="S6301" t="s">
        <v>68</v>
      </c>
    </row>
    <row r="6302" spans="1:19" x14ac:dyDescent="0.3">
      <c r="A6302">
        <v>164643</v>
      </c>
      <c r="B6302" s="1">
        <v>45366</v>
      </c>
      <c r="C6302" t="s">
        <v>42</v>
      </c>
      <c r="D6302" t="s">
        <v>16</v>
      </c>
      <c r="E6302" t="s">
        <v>25</v>
      </c>
      <c r="F6302">
        <v>19</v>
      </c>
      <c r="G6302" t="s">
        <v>69</v>
      </c>
      <c r="H6302" t="s">
        <v>19</v>
      </c>
      <c r="I6302">
        <f t="shared" si="392"/>
        <v>45.5</v>
      </c>
      <c r="J6302">
        <v>65</v>
      </c>
      <c r="K6302">
        <v>0</v>
      </c>
      <c r="L6302">
        <v>65</v>
      </c>
      <c r="M6302">
        <v>2</v>
      </c>
      <c r="N6302">
        <v>130</v>
      </c>
      <c r="O6302">
        <f t="shared" si="393"/>
        <v>91</v>
      </c>
      <c r="P6302">
        <f t="shared" si="394"/>
        <v>39</v>
      </c>
      <c r="Q6302" s="2">
        <f t="shared" si="395"/>
        <v>0.3</v>
      </c>
      <c r="R6302">
        <v>4</v>
      </c>
      <c r="S6302" t="s">
        <v>20</v>
      </c>
    </row>
    <row r="6303" spans="1:19" x14ac:dyDescent="0.3">
      <c r="A6303">
        <v>122965</v>
      </c>
      <c r="B6303" s="1">
        <v>45303</v>
      </c>
      <c r="C6303" t="s">
        <v>48</v>
      </c>
      <c r="D6303" t="s">
        <v>16</v>
      </c>
      <c r="E6303" t="s">
        <v>17</v>
      </c>
      <c r="F6303">
        <v>18</v>
      </c>
      <c r="G6303" t="s">
        <v>26</v>
      </c>
      <c r="H6303" t="s">
        <v>27</v>
      </c>
      <c r="I6303">
        <f t="shared" si="392"/>
        <v>91</v>
      </c>
      <c r="J6303">
        <v>130</v>
      </c>
      <c r="K6303">
        <v>40</v>
      </c>
      <c r="L6303">
        <v>170</v>
      </c>
      <c r="M6303">
        <v>3</v>
      </c>
      <c r="N6303">
        <v>510</v>
      </c>
      <c r="O6303">
        <f t="shared" si="393"/>
        <v>273</v>
      </c>
      <c r="P6303">
        <f t="shared" si="394"/>
        <v>237</v>
      </c>
      <c r="Q6303" s="2">
        <f t="shared" si="395"/>
        <v>0.46470588235294119</v>
      </c>
      <c r="R6303">
        <v>2</v>
      </c>
      <c r="S6303" t="s">
        <v>81</v>
      </c>
    </row>
    <row r="6304" spans="1:19" x14ac:dyDescent="0.3">
      <c r="A6304">
        <v>176213</v>
      </c>
      <c r="B6304" s="1">
        <v>45453</v>
      </c>
      <c r="C6304" t="s">
        <v>42</v>
      </c>
      <c r="D6304" t="s">
        <v>16</v>
      </c>
      <c r="E6304" t="s">
        <v>25</v>
      </c>
      <c r="F6304">
        <v>19</v>
      </c>
      <c r="G6304" t="s">
        <v>21</v>
      </c>
      <c r="H6304" t="s">
        <v>19</v>
      </c>
      <c r="I6304">
        <f t="shared" si="392"/>
        <v>45.5</v>
      </c>
      <c r="J6304">
        <v>65</v>
      </c>
      <c r="K6304">
        <v>0</v>
      </c>
      <c r="L6304">
        <v>65</v>
      </c>
      <c r="M6304">
        <v>1</v>
      </c>
      <c r="N6304">
        <v>65</v>
      </c>
      <c r="O6304">
        <f t="shared" si="393"/>
        <v>45.5</v>
      </c>
      <c r="P6304">
        <f t="shared" si="394"/>
        <v>19.5</v>
      </c>
      <c r="Q6304" s="2">
        <f t="shared" si="395"/>
        <v>0.3</v>
      </c>
      <c r="R6304">
        <v>5</v>
      </c>
      <c r="S6304" t="s">
        <v>43</v>
      </c>
    </row>
    <row r="6305" spans="1:19" x14ac:dyDescent="0.3">
      <c r="A6305">
        <v>133344</v>
      </c>
      <c r="B6305" s="1">
        <v>45377</v>
      </c>
      <c r="C6305" t="s">
        <v>30</v>
      </c>
      <c r="D6305" t="s">
        <v>24</v>
      </c>
      <c r="E6305" t="s">
        <v>17</v>
      </c>
      <c r="F6305">
        <v>19</v>
      </c>
      <c r="G6305" t="s">
        <v>21</v>
      </c>
      <c r="H6305" t="s">
        <v>19</v>
      </c>
      <c r="I6305">
        <f t="shared" si="392"/>
        <v>7</v>
      </c>
      <c r="J6305">
        <v>10</v>
      </c>
      <c r="K6305">
        <v>0</v>
      </c>
      <c r="L6305">
        <v>10</v>
      </c>
      <c r="M6305">
        <v>1</v>
      </c>
      <c r="N6305">
        <v>10</v>
      </c>
      <c r="O6305">
        <f t="shared" si="393"/>
        <v>7</v>
      </c>
      <c r="P6305">
        <f t="shared" si="394"/>
        <v>3</v>
      </c>
      <c r="Q6305" s="2">
        <f t="shared" si="395"/>
        <v>0.3</v>
      </c>
      <c r="R6305">
        <v>1</v>
      </c>
      <c r="S6305" t="s">
        <v>47</v>
      </c>
    </row>
    <row r="6306" spans="1:19" x14ac:dyDescent="0.3">
      <c r="A6306">
        <v>130819</v>
      </c>
      <c r="B6306" s="1">
        <v>45309</v>
      </c>
      <c r="C6306" t="s">
        <v>78</v>
      </c>
      <c r="D6306" t="s">
        <v>37</v>
      </c>
      <c r="E6306" t="s">
        <v>17</v>
      </c>
      <c r="F6306">
        <v>21</v>
      </c>
      <c r="G6306" t="s">
        <v>29</v>
      </c>
      <c r="H6306" t="s">
        <v>19</v>
      </c>
      <c r="I6306">
        <f t="shared" si="392"/>
        <v>35</v>
      </c>
      <c r="J6306">
        <v>50</v>
      </c>
      <c r="K6306">
        <v>0</v>
      </c>
      <c r="L6306">
        <v>50</v>
      </c>
      <c r="M6306">
        <v>1</v>
      </c>
      <c r="N6306">
        <v>50</v>
      </c>
      <c r="O6306">
        <f t="shared" si="393"/>
        <v>35</v>
      </c>
      <c r="P6306">
        <f t="shared" si="394"/>
        <v>15</v>
      </c>
      <c r="Q6306" s="2">
        <f t="shared" si="395"/>
        <v>0.3</v>
      </c>
      <c r="R6306">
        <v>1</v>
      </c>
      <c r="S6306" t="s">
        <v>63</v>
      </c>
    </row>
    <row r="6307" spans="1:19" x14ac:dyDescent="0.3">
      <c r="A6307">
        <v>197496</v>
      </c>
      <c r="B6307" s="1">
        <v>45447</v>
      </c>
      <c r="C6307" t="s">
        <v>50</v>
      </c>
      <c r="D6307" t="s">
        <v>16</v>
      </c>
      <c r="E6307" t="s">
        <v>17</v>
      </c>
      <c r="F6307">
        <v>20</v>
      </c>
      <c r="G6307" t="s">
        <v>18</v>
      </c>
      <c r="H6307" t="s">
        <v>19</v>
      </c>
      <c r="I6307">
        <f t="shared" si="392"/>
        <v>67.899999999999991</v>
      </c>
      <c r="J6307">
        <v>97</v>
      </c>
      <c r="K6307">
        <v>0</v>
      </c>
      <c r="L6307">
        <v>97</v>
      </c>
      <c r="M6307">
        <v>1</v>
      </c>
      <c r="N6307">
        <v>97</v>
      </c>
      <c r="O6307">
        <f t="shared" si="393"/>
        <v>67.899999999999991</v>
      </c>
      <c r="P6307">
        <f t="shared" si="394"/>
        <v>29.100000000000009</v>
      </c>
      <c r="Q6307" s="2">
        <f t="shared" si="395"/>
        <v>0.3000000000000001</v>
      </c>
      <c r="R6307">
        <v>4</v>
      </c>
      <c r="S6307" t="s">
        <v>70</v>
      </c>
    </row>
    <row r="6308" spans="1:19" x14ac:dyDescent="0.3">
      <c r="A6308">
        <v>180608</v>
      </c>
      <c r="B6308" s="1">
        <v>45530</v>
      </c>
      <c r="C6308" t="s">
        <v>53</v>
      </c>
      <c r="D6308" t="s">
        <v>37</v>
      </c>
      <c r="E6308" t="s">
        <v>25</v>
      </c>
      <c r="F6308">
        <v>19</v>
      </c>
      <c r="G6308" t="s">
        <v>77</v>
      </c>
      <c r="H6308" t="s">
        <v>19</v>
      </c>
      <c r="I6308">
        <f t="shared" si="392"/>
        <v>10.5</v>
      </c>
      <c r="J6308">
        <v>15</v>
      </c>
      <c r="K6308">
        <v>0</v>
      </c>
      <c r="L6308">
        <v>15</v>
      </c>
      <c r="M6308">
        <v>1</v>
      </c>
      <c r="N6308">
        <v>15</v>
      </c>
      <c r="O6308">
        <f t="shared" si="393"/>
        <v>10.5</v>
      </c>
      <c r="P6308">
        <f t="shared" si="394"/>
        <v>4.5</v>
      </c>
      <c r="Q6308" s="2">
        <f t="shared" si="395"/>
        <v>0.3</v>
      </c>
      <c r="R6308">
        <v>4</v>
      </c>
      <c r="S6308" t="s">
        <v>57</v>
      </c>
    </row>
    <row r="6309" spans="1:19" x14ac:dyDescent="0.3">
      <c r="A6309">
        <v>163251</v>
      </c>
      <c r="B6309" s="1">
        <v>45275</v>
      </c>
      <c r="C6309" t="s">
        <v>82</v>
      </c>
      <c r="D6309" t="s">
        <v>37</v>
      </c>
      <c r="E6309" t="s">
        <v>25</v>
      </c>
      <c r="F6309">
        <v>23</v>
      </c>
      <c r="G6309" t="s">
        <v>46</v>
      </c>
      <c r="H6309" t="s">
        <v>19</v>
      </c>
      <c r="I6309">
        <f t="shared" si="392"/>
        <v>14</v>
      </c>
      <c r="J6309">
        <v>20</v>
      </c>
      <c r="K6309">
        <v>0</v>
      </c>
      <c r="L6309">
        <v>20</v>
      </c>
      <c r="M6309">
        <v>1</v>
      </c>
      <c r="N6309">
        <v>20</v>
      </c>
      <c r="O6309">
        <f t="shared" si="393"/>
        <v>14</v>
      </c>
      <c r="P6309">
        <f t="shared" si="394"/>
        <v>6</v>
      </c>
      <c r="Q6309" s="2">
        <f t="shared" si="395"/>
        <v>0.3</v>
      </c>
      <c r="R6309">
        <v>3</v>
      </c>
      <c r="S6309" t="s">
        <v>22</v>
      </c>
    </row>
    <row r="6310" spans="1:19" x14ac:dyDescent="0.3">
      <c r="A6310">
        <v>174744</v>
      </c>
      <c r="B6310" s="1">
        <v>45516</v>
      </c>
      <c r="C6310" t="s">
        <v>30</v>
      </c>
      <c r="D6310" t="s">
        <v>24</v>
      </c>
      <c r="E6310" t="s">
        <v>25</v>
      </c>
      <c r="F6310">
        <v>19</v>
      </c>
      <c r="G6310" t="s">
        <v>34</v>
      </c>
      <c r="H6310" t="s">
        <v>27</v>
      </c>
      <c r="I6310">
        <f t="shared" si="392"/>
        <v>7</v>
      </c>
      <c r="J6310">
        <v>10</v>
      </c>
      <c r="K6310">
        <v>100</v>
      </c>
      <c r="L6310">
        <v>110</v>
      </c>
      <c r="M6310">
        <v>1</v>
      </c>
      <c r="N6310">
        <v>110</v>
      </c>
      <c r="O6310">
        <f t="shared" si="393"/>
        <v>7</v>
      </c>
      <c r="P6310">
        <f t="shared" si="394"/>
        <v>103</v>
      </c>
      <c r="Q6310" s="2">
        <f t="shared" si="395"/>
        <v>0.9363636363636364</v>
      </c>
      <c r="R6310">
        <v>5</v>
      </c>
      <c r="S6310" t="s">
        <v>57</v>
      </c>
    </row>
    <row r="6311" spans="1:19" x14ac:dyDescent="0.3">
      <c r="A6311">
        <v>163299</v>
      </c>
      <c r="B6311" s="1">
        <v>45514</v>
      </c>
      <c r="C6311" t="s">
        <v>15</v>
      </c>
      <c r="D6311" t="s">
        <v>16</v>
      </c>
      <c r="E6311" t="s">
        <v>17</v>
      </c>
      <c r="F6311">
        <v>24</v>
      </c>
      <c r="G6311" t="s">
        <v>18</v>
      </c>
      <c r="H6311" t="s">
        <v>19</v>
      </c>
      <c r="I6311">
        <f t="shared" si="392"/>
        <v>70</v>
      </c>
      <c r="J6311">
        <v>100</v>
      </c>
      <c r="K6311">
        <v>0</v>
      </c>
      <c r="L6311">
        <v>100</v>
      </c>
      <c r="M6311">
        <v>2</v>
      </c>
      <c r="N6311">
        <v>200</v>
      </c>
      <c r="O6311">
        <f t="shared" si="393"/>
        <v>140</v>
      </c>
      <c r="P6311">
        <f t="shared" si="394"/>
        <v>60</v>
      </c>
      <c r="Q6311" s="2">
        <f t="shared" si="395"/>
        <v>0.3</v>
      </c>
      <c r="R6311">
        <v>4</v>
      </c>
      <c r="S6311" t="s">
        <v>39</v>
      </c>
    </row>
    <row r="6312" spans="1:19" x14ac:dyDescent="0.3">
      <c r="A6312">
        <v>137647</v>
      </c>
      <c r="B6312" s="1">
        <v>45345</v>
      </c>
      <c r="C6312" t="s">
        <v>23</v>
      </c>
      <c r="D6312" t="s">
        <v>24</v>
      </c>
      <c r="E6312" t="s">
        <v>17</v>
      </c>
      <c r="F6312">
        <v>22</v>
      </c>
      <c r="G6312" t="s">
        <v>51</v>
      </c>
      <c r="H6312" t="s">
        <v>27</v>
      </c>
      <c r="I6312">
        <f t="shared" si="392"/>
        <v>6.3</v>
      </c>
      <c r="J6312">
        <v>9</v>
      </c>
      <c r="K6312">
        <v>50</v>
      </c>
      <c r="L6312">
        <v>59</v>
      </c>
      <c r="M6312">
        <v>1</v>
      </c>
      <c r="N6312">
        <v>59</v>
      </c>
      <c r="O6312">
        <f t="shared" si="393"/>
        <v>6.3</v>
      </c>
      <c r="P6312">
        <f t="shared" si="394"/>
        <v>52.7</v>
      </c>
      <c r="Q6312" s="2">
        <f t="shared" si="395"/>
        <v>0.89322033898305087</v>
      </c>
      <c r="R6312">
        <v>5</v>
      </c>
      <c r="S6312" t="s">
        <v>65</v>
      </c>
    </row>
    <row r="6313" spans="1:19" x14ac:dyDescent="0.3">
      <c r="A6313">
        <v>195729</v>
      </c>
      <c r="B6313" s="1">
        <v>45597</v>
      </c>
      <c r="C6313" t="s">
        <v>30</v>
      </c>
      <c r="D6313" t="s">
        <v>24</v>
      </c>
      <c r="E6313" t="s">
        <v>17</v>
      </c>
      <c r="F6313">
        <v>21</v>
      </c>
      <c r="G6313" t="s">
        <v>34</v>
      </c>
      <c r="H6313" t="s">
        <v>27</v>
      </c>
      <c r="I6313">
        <f t="shared" si="392"/>
        <v>7</v>
      </c>
      <c r="J6313">
        <v>10</v>
      </c>
      <c r="K6313">
        <v>100</v>
      </c>
      <c r="L6313">
        <v>110</v>
      </c>
      <c r="M6313">
        <v>4</v>
      </c>
      <c r="N6313">
        <v>440</v>
      </c>
      <c r="O6313">
        <f t="shared" si="393"/>
        <v>28</v>
      </c>
      <c r="P6313">
        <f t="shared" si="394"/>
        <v>412</v>
      </c>
      <c r="Q6313" s="2">
        <f t="shared" si="395"/>
        <v>0.9363636363636364</v>
      </c>
      <c r="R6313">
        <v>4</v>
      </c>
      <c r="S6313" t="s">
        <v>43</v>
      </c>
    </row>
    <row r="6314" spans="1:19" x14ac:dyDescent="0.3">
      <c r="A6314">
        <v>162893</v>
      </c>
      <c r="B6314" s="1">
        <v>45522</v>
      </c>
      <c r="C6314" t="s">
        <v>15</v>
      </c>
      <c r="D6314" t="s">
        <v>16</v>
      </c>
      <c r="E6314" t="s">
        <v>17</v>
      </c>
      <c r="F6314">
        <v>22</v>
      </c>
      <c r="G6314" t="s">
        <v>74</v>
      </c>
      <c r="H6314" t="s">
        <v>27</v>
      </c>
      <c r="I6314">
        <f t="shared" si="392"/>
        <v>70</v>
      </c>
      <c r="J6314">
        <v>100</v>
      </c>
      <c r="K6314">
        <v>25</v>
      </c>
      <c r="L6314">
        <v>125</v>
      </c>
      <c r="M6314">
        <v>1</v>
      </c>
      <c r="N6314">
        <v>125</v>
      </c>
      <c r="O6314">
        <f t="shared" si="393"/>
        <v>70</v>
      </c>
      <c r="P6314">
        <f t="shared" si="394"/>
        <v>55</v>
      </c>
      <c r="Q6314" s="2">
        <f t="shared" si="395"/>
        <v>0.44</v>
      </c>
      <c r="R6314">
        <v>4</v>
      </c>
      <c r="S6314" t="s">
        <v>20</v>
      </c>
    </row>
    <row r="6315" spans="1:19" x14ac:dyDescent="0.3">
      <c r="A6315">
        <v>174390</v>
      </c>
      <c r="B6315" s="1">
        <v>45327</v>
      </c>
      <c r="C6315" t="s">
        <v>23</v>
      </c>
      <c r="D6315" t="s">
        <v>24</v>
      </c>
      <c r="E6315" t="s">
        <v>25</v>
      </c>
      <c r="F6315">
        <v>18</v>
      </c>
      <c r="G6315" t="s">
        <v>54</v>
      </c>
      <c r="H6315" t="s">
        <v>19</v>
      </c>
      <c r="I6315">
        <f t="shared" si="392"/>
        <v>6.3</v>
      </c>
      <c r="J6315">
        <v>9</v>
      </c>
      <c r="K6315">
        <v>0</v>
      </c>
      <c r="L6315">
        <v>9</v>
      </c>
      <c r="M6315">
        <v>2</v>
      </c>
      <c r="N6315">
        <v>18</v>
      </c>
      <c r="O6315">
        <f t="shared" si="393"/>
        <v>12.6</v>
      </c>
      <c r="P6315">
        <f t="shared" si="394"/>
        <v>5.4</v>
      </c>
      <c r="Q6315" s="2">
        <f t="shared" si="395"/>
        <v>0.30000000000000004</v>
      </c>
      <c r="R6315">
        <v>2</v>
      </c>
      <c r="S6315" t="s">
        <v>47</v>
      </c>
    </row>
    <row r="6316" spans="1:19" x14ac:dyDescent="0.3">
      <c r="A6316">
        <v>192291</v>
      </c>
      <c r="B6316" s="1">
        <v>45502</v>
      </c>
      <c r="C6316" t="s">
        <v>36</v>
      </c>
      <c r="D6316" t="s">
        <v>37</v>
      </c>
      <c r="E6316" t="s">
        <v>17</v>
      </c>
      <c r="F6316">
        <v>20</v>
      </c>
      <c r="G6316" t="s">
        <v>54</v>
      </c>
      <c r="H6316" t="s">
        <v>19</v>
      </c>
      <c r="I6316">
        <f t="shared" si="392"/>
        <v>22.4</v>
      </c>
      <c r="J6316">
        <v>32</v>
      </c>
      <c r="K6316">
        <v>0</v>
      </c>
      <c r="L6316">
        <v>32</v>
      </c>
      <c r="M6316">
        <v>3</v>
      </c>
      <c r="N6316">
        <v>96</v>
      </c>
      <c r="O6316">
        <f t="shared" si="393"/>
        <v>67.199999999999989</v>
      </c>
      <c r="P6316">
        <f t="shared" si="394"/>
        <v>28.800000000000011</v>
      </c>
      <c r="Q6316" s="2">
        <f t="shared" si="395"/>
        <v>0.3000000000000001</v>
      </c>
      <c r="R6316">
        <v>4</v>
      </c>
      <c r="S6316" t="s">
        <v>20</v>
      </c>
    </row>
    <row r="6317" spans="1:19" x14ac:dyDescent="0.3">
      <c r="A6317">
        <v>156335</v>
      </c>
      <c r="B6317" s="1">
        <v>45273</v>
      </c>
      <c r="C6317" t="s">
        <v>15</v>
      </c>
      <c r="D6317" t="s">
        <v>16</v>
      </c>
      <c r="E6317" t="s">
        <v>17</v>
      </c>
      <c r="F6317">
        <v>19</v>
      </c>
      <c r="G6317" t="s">
        <v>74</v>
      </c>
      <c r="H6317" t="s">
        <v>27</v>
      </c>
      <c r="I6317">
        <f t="shared" si="392"/>
        <v>70</v>
      </c>
      <c r="J6317">
        <v>100</v>
      </c>
      <c r="K6317">
        <v>25</v>
      </c>
      <c r="L6317">
        <v>125</v>
      </c>
      <c r="M6317">
        <v>1</v>
      </c>
      <c r="N6317">
        <v>125</v>
      </c>
      <c r="O6317">
        <f t="shared" si="393"/>
        <v>70</v>
      </c>
      <c r="P6317">
        <f t="shared" si="394"/>
        <v>55</v>
      </c>
      <c r="Q6317" s="2">
        <f t="shared" si="395"/>
        <v>0.44</v>
      </c>
      <c r="R6317">
        <v>4</v>
      </c>
      <c r="S6317" t="s">
        <v>20</v>
      </c>
    </row>
    <row r="6318" spans="1:19" x14ac:dyDescent="0.3">
      <c r="A6318">
        <v>176529</v>
      </c>
      <c r="B6318" s="1">
        <v>45450</v>
      </c>
      <c r="C6318" t="s">
        <v>30</v>
      </c>
      <c r="D6318" t="s">
        <v>24</v>
      </c>
      <c r="E6318" t="s">
        <v>17</v>
      </c>
      <c r="F6318">
        <v>31</v>
      </c>
      <c r="G6318" t="s">
        <v>34</v>
      </c>
      <c r="H6318" t="s">
        <v>27</v>
      </c>
      <c r="I6318">
        <f t="shared" si="392"/>
        <v>7</v>
      </c>
      <c r="J6318">
        <v>10</v>
      </c>
      <c r="K6318">
        <v>100</v>
      </c>
      <c r="L6318">
        <v>110</v>
      </c>
      <c r="M6318">
        <v>2</v>
      </c>
      <c r="N6318">
        <v>220</v>
      </c>
      <c r="O6318">
        <f t="shared" si="393"/>
        <v>14</v>
      </c>
      <c r="P6318">
        <f t="shared" si="394"/>
        <v>206</v>
      </c>
      <c r="Q6318" s="2">
        <f t="shared" si="395"/>
        <v>0.9363636363636364</v>
      </c>
      <c r="R6318">
        <v>4</v>
      </c>
      <c r="S6318" t="s">
        <v>39</v>
      </c>
    </row>
    <row r="6319" spans="1:19" x14ac:dyDescent="0.3">
      <c r="A6319">
        <v>179648</v>
      </c>
      <c r="B6319" s="1">
        <v>45430</v>
      </c>
      <c r="C6319" t="s">
        <v>15</v>
      </c>
      <c r="D6319" t="s">
        <v>16</v>
      </c>
      <c r="E6319" t="s">
        <v>25</v>
      </c>
      <c r="F6319">
        <v>20</v>
      </c>
      <c r="G6319" t="s">
        <v>54</v>
      </c>
      <c r="H6319" t="s">
        <v>19</v>
      </c>
      <c r="I6319">
        <f t="shared" si="392"/>
        <v>70</v>
      </c>
      <c r="J6319">
        <v>100</v>
      </c>
      <c r="K6319">
        <v>0</v>
      </c>
      <c r="L6319">
        <v>100</v>
      </c>
      <c r="M6319">
        <v>1</v>
      </c>
      <c r="N6319">
        <v>100</v>
      </c>
      <c r="O6319">
        <f t="shared" si="393"/>
        <v>70</v>
      </c>
      <c r="P6319">
        <f t="shared" si="394"/>
        <v>30</v>
      </c>
      <c r="Q6319" s="2">
        <f t="shared" si="395"/>
        <v>0.3</v>
      </c>
      <c r="R6319">
        <v>3</v>
      </c>
      <c r="S6319" t="s">
        <v>73</v>
      </c>
    </row>
    <row r="6320" spans="1:19" x14ac:dyDescent="0.3">
      <c r="A6320">
        <v>183079</v>
      </c>
      <c r="B6320" s="1">
        <v>45586</v>
      </c>
      <c r="C6320" t="s">
        <v>30</v>
      </c>
      <c r="D6320" t="s">
        <v>24</v>
      </c>
      <c r="E6320" t="s">
        <v>25</v>
      </c>
      <c r="F6320">
        <v>29</v>
      </c>
      <c r="G6320" t="s">
        <v>44</v>
      </c>
      <c r="H6320" t="s">
        <v>27</v>
      </c>
      <c r="I6320">
        <f t="shared" si="392"/>
        <v>7</v>
      </c>
      <c r="J6320">
        <v>10</v>
      </c>
      <c r="K6320">
        <v>25</v>
      </c>
      <c r="L6320">
        <v>35</v>
      </c>
      <c r="M6320">
        <v>1</v>
      </c>
      <c r="N6320">
        <v>35</v>
      </c>
      <c r="O6320">
        <f t="shared" si="393"/>
        <v>7</v>
      </c>
      <c r="P6320">
        <f t="shared" si="394"/>
        <v>28</v>
      </c>
      <c r="Q6320" s="2">
        <f t="shared" si="395"/>
        <v>0.8</v>
      </c>
      <c r="R6320">
        <v>2</v>
      </c>
      <c r="S6320" t="s">
        <v>55</v>
      </c>
    </row>
    <row r="6321" spans="1:19" x14ac:dyDescent="0.3">
      <c r="A6321">
        <v>123622</v>
      </c>
      <c r="B6321" s="1">
        <v>45444</v>
      </c>
      <c r="C6321" t="s">
        <v>53</v>
      </c>
      <c r="D6321" t="s">
        <v>37</v>
      </c>
      <c r="E6321" t="s">
        <v>17</v>
      </c>
      <c r="F6321">
        <v>22</v>
      </c>
      <c r="G6321" t="s">
        <v>66</v>
      </c>
      <c r="H6321" t="s">
        <v>27</v>
      </c>
      <c r="I6321">
        <f t="shared" si="392"/>
        <v>10.5</v>
      </c>
      <c r="J6321">
        <v>15</v>
      </c>
      <c r="K6321">
        <v>40</v>
      </c>
      <c r="L6321">
        <v>55</v>
      </c>
      <c r="M6321">
        <v>1</v>
      </c>
      <c r="N6321">
        <v>55</v>
      </c>
      <c r="O6321">
        <f t="shared" si="393"/>
        <v>10.5</v>
      </c>
      <c r="P6321">
        <f t="shared" si="394"/>
        <v>44.5</v>
      </c>
      <c r="Q6321" s="2">
        <f t="shared" si="395"/>
        <v>0.80909090909090908</v>
      </c>
      <c r="R6321">
        <v>5</v>
      </c>
      <c r="S6321" t="s">
        <v>43</v>
      </c>
    </row>
    <row r="6322" spans="1:19" x14ac:dyDescent="0.3">
      <c r="A6322">
        <v>194732</v>
      </c>
      <c r="B6322" s="1">
        <v>45269</v>
      </c>
      <c r="C6322" t="s">
        <v>23</v>
      </c>
      <c r="D6322" t="s">
        <v>24</v>
      </c>
      <c r="E6322" t="s">
        <v>25</v>
      </c>
      <c r="F6322">
        <v>35</v>
      </c>
      <c r="G6322" t="s">
        <v>54</v>
      </c>
      <c r="H6322" t="s">
        <v>19</v>
      </c>
      <c r="I6322">
        <f t="shared" si="392"/>
        <v>6.3</v>
      </c>
      <c r="J6322">
        <v>9</v>
      </c>
      <c r="K6322">
        <v>0</v>
      </c>
      <c r="L6322">
        <v>9</v>
      </c>
      <c r="M6322">
        <v>1</v>
      </c>
      <c r="N6322">
        <v>9</v>
      </c>
      <c r="O6322">
        <f t="shared" si="393"/>
        <v>6.3</v>
      </c>
      <c r="P6322">
        <f t="shared" si="394"/>
        <v>2.7</v>
      </c>
      <c r="Q6322" s="2">
        <f t="shared" si="395"/>
        <v>0.30000000000000004</v>
      </c>
      <c r="R6322">
        <v>3</v>
      </c>
      <c r="S6322" t="s">
        <v>40</v>
      </c>
    </row>
    <row r="6323" spans="1:19" x14ac:dyDescent="0.3">
      <c r="A6323">
        <v>181218</v>
      </c>
      <c r="B6323" s="1">
        <v>45531</v>
      </c>
      <c r="C6323" t="s">
        <v>15</v>
      </c>
      <c r="D6323" t="s">
        <v>16</v>
      </c>
      <c r="E6323" t="s">
        <v>25</v>
      </c>
      <c r="F6323">
        <v>28</v>
      </c>
      <c r="G6323" t="s">
        <v>77</v>
      </c>
      <c r="H6323" t="s">
        <v>19</v>
      </c>
      <c r="I6323">
        <f t="shared" si="392"/>
        <v>70</v>
      </c>
      <c r="J6323">
        <v>100</v>
      </c>
      <c r="K6323">
        <v>0</v>
      </c>
      <c r="L6323">
        <v>100</v>
      </c>
      <c r="M6323">
        <v>1</v>
      </c>
      <c r="N6323">
        <v>100</v>
      </c>
      <c r="O6323">
        <f t="shared" si="393"/>
        <v>70</v>
      </c>
      <c r="P6323">
        <f t="shared" si="394"/>
        <v>30</v>
      </c>
      <c r="Q6323" s="2">
        <f t="shared" si="395"/>
        <v>0.3</v>
      </c>
      <c r="R6323">
        <v>1</v>
      </c>
      <c r="S6323" t="s">
        <v>71</v>
      </c>
    </row>
    <row r="6324" spans="1:19" x14ac:dyDescent="0.3">
      <c r="A6324">
        <v>125428</v>
      </c>
      <c r="B6324" s="1">
        <v>45307</v>
      </c>
      <c r="C6324" t="s">
        <v>23</v>
      </c>
      <c r="D6324" t="s">
        <v>24</v>
      </c>
      <c r="E6324" t="s">
        <v>17</v>
      </c>
      <c r="F6324">
        <v>18</v>
      </c>
      <c r="G6324" t="s">
        <v>34</v>
      </c>
      <c r="H6324" t="s">
        <v>27</v>
      </c>
      <c r="I6324">
        <f t="shared" si="392"/>
        <v>6.3</v>
      </c>
      <c r="J6324">
        <v>9</v>
      </c>
      <c r="K6324">
        <v>100</v>
      </c>
      <c r="L6324">
        <v>109</v>
      </c>
      <c r="M6324">
        <v>1</v>
      </c>
      <c r="N6324">
        <v>109</v>
      </c>
      <c r="O6324">
        <f t="shared" si="393"/>
        <v>6.3</v>
      </c>
      <c r="P6324">
        <f t="shared" si="394"/>
        <v>102.7</v>
      </c>
      <c r="Q6324" s="2">
        <f t="shared" si="395"/>
        <v>0.9422018348623854</v>
      </c>
      <c r="R6324">
        <v>5</v>
      </c>
      <c r="S6324" t="s">
        <v>20</v>
      </c>
    </row>
    <row r="6325" spans="1:19" x14ac:dyDescent="0.3">
      <c r="A6325">
        <v>188055</v>
      </c>
      <c r="B6325" s="1">
        <v>45372</v>
      </c>
      <c r="C6325" t="s">
        <v>36</v>
      </c>
      <c r="D6325" t="s">
        <v>37</v>
      </c>
      <c r="E6325" t="s">
        <v>17</v>
      </c>
      <c r="F6325">
        <v>28</v>
      </c>
      <c r="G6325" t="s">
        <v>66</v>
      </c>
      <c r="H6325" t="s">
        <v>27</v>
      </c>
      <c r="I6325">
        <f t="shared" si="392"/>
        <v>22.4</v>
      </c>
      <c r="J6325">
        <v>32</v>
      </c>
      <c r="K6325">
        <v>40</v>
      </c>
      <c r="L6325">
        <v>72</v>
      </c>
      <c r="M6325">
        <v>5</v>
      </c>
      <c r="N6325">
        <v>360</v>
      </c>
      <c r="O6325">
        <f t="shared" si="393"/>
        <v>112</v>
      </c>
      <c r="P6325">
        <f t="shared" si="394"/>
        <v>248</v>
      </c>
      <c r="Q6325" s="2">
        <f t="shared" si="395"/>
        <v>0.68888888888888888</v>
      </c>
      <c r="R6325">
        <v>5</v>
      </c>
      <c r="S6325" t="s">
        <v>39</v>
      </c>
    </row>
    <row r="6326" spans="1:19" x14ac:dyDescent="0.3">
      <c r="A6326">
        <v>126624</v>
      </c>
      <c r="B6326" s="1">
        <v>45344</v>
      </c>
      <c r="C6326" t="s">
        <v>15</v>
      </c>
      <c r="D6326" t="s">
        <v>16</v>
      </c>
      <c r="E6326" t="s">
        <v>17</v>
      </c>
      <c r="F6326">
        <v>19</v>
      </c>
      <c r="G6326" t="s">
        <v>62</v>
      </c>
      <c r="H6326" t="s">
        <v>19</v>
      </c>
      <c r="I6326">
        <f t="shared" si="392"/>
        <v>70</v>
      </c>
      <c r="J6326">
        <v>100</v>
      </c>
      <c r="K6326">
        <v>0</v>
      </c>
      <c r="L6326">
        <v>100</v>
      </c>
      <c r="M6326">
        <v>1</v>
      </c>
      <c r="N6326">
        <v>100</v>
      </c>
      <c r="O6326">
        <f t="shared" si="393"/>
        <v>70</v>
      </c>
      <c r="P6326">
        <f t="shared" si="394"/>
        <v>30</v>
      </c>
      <c r="Q6326" s="2">
        <f t="shared" si="395"/>
        <v>0.3</v>
      </c>
      <c r="R6326">
        <v>1</v>
      </c>
      <c r="S6326" t="s">
        <v>71</v>
      </c>
    </row>
    <row r="6327" spans="1:19" x14ac:dyDescent="0.3">
      <c r="A6327">
        <v>164786</v>
      </c>
      <c r="B6327" s="1">
        <v>45542</v>
      </c>
      <c r="C6327" t="s">
        <v>85</v>
      </c>
      <c r="D6327" t="s">
        <v>24</v>
      </c>
      <c r="E6327" t="s">
        <v>25</v>
      </c>
      <c r="F6327">
        <v>25</v>
      </c>
      <c r="G6327" t="s">
        <v>38</v>
      </c>
      <c r="H6327" t="s">
        <v>19</v>
      </c>
      <c r="I6327">
        <f t="shared" si="392"/>
        <v>16.099999999999998</v>
      </c>
      <c r="J6327">
        <v>23</v>
      </c>
      <c r="K6327">
        <v>0</v>
      </c>
      <c r="L6327">
        <v>23</v>
      </c>
      <c r="M6327">
        <v>1</v>
      </c>
      <c r="N6327">
        <v>23</v>
      </c>
      <c r="O6327">
        <f t="shared" si="393"/>
        <v>16.099999999999998</v>
      </c>
      <c r="P6327">
        <f t="shared" si="394"/>
        <v>6.9000000000000021</v>
      </c>
      <c r="Q6327" s="2">
        <f t="shared" si="395"/>
        <v>0.3000000000000001</v>
      </c>
      <c r="R6327">
        <v>4</v>
      </c>
      <c r="S6327" t="s">
        <v>61</v>
      </c>
    </row>
    <row r="6328" spans="1:19" x14ac:dyDescent="0.3">
      <c r="A6328">
        <v>191413</v>
      </c>
      <c r="B6328" s="1">
        <v>45499</v>
      </c>
      <c r="C6328" t="s">
        <v>30</v>
      </c>
      <c r="D6328" t="s">
        <v>24</v>
      </c>
      <c r="E6328" t="s">
        <v>17</v>
      </c>
      <c r="F6328">
        <v>28</v>
      </c>
      <c r="G6328" t="s">
        <v>86</v>
      </c>
      <c r="H6328" t="s">
        <v>27</v>
      </c>
      <c r="I6328">
        <f t="shared" si="392"/>
        <v>7</v>
      </c>
      <c r="J6328">
        <v>10</v>
      </c>
      <c r="K6328">
        <v>70</v>
      </c>
      <c r="L6328">
        <v>80</v>
      </c>
      <c r="M6328">
        <v>1</v>
      </c>
      <c r="N6328">
        <v>80</v>
      </c>
      <c r="O6328">
        <f t="shared" si="393"/>
        <v>7</v>
      </c>
      <c r="P6328">
        <f t="shared" si="394"/>
        <v>73</v>
      </c>
      <c r="Q6328" s="2">
        <f t="shared" si="395"/>
        <v>0.91249999999999998</v>
      </c>
      <c r="R6328">
        <v>1</v>
      </c>
      <c r="S6328" t="s">
        <v>47</v>
      </c>
    </row>
    <row r="6329" spans="1:19" x14ac:dyDescent="0.3">
      <c r="A6329">
        <v>168350</v>
      </c>
      <c r="B6329" s="1">
        <v>45425</v>
      </c>
      <c r="C6329" t="s">
        <v>42</v>
      </c>
      <c r="D6329" t="s">
        <v>16</v>
      </c>
      <c r="E6329" t="s">
        <v>25</v>
      </c>
      <c r="F6329">
        <v>29</v>
      </c>
      <c r="G6329" t="s">
        <v>86</v>
      </c>
      <c r="H6329" t="s">
        <v>27</v>
      </c>
      <c r="I6329">
        <f t="shared" si="392"/>
        <v>45.5</v>
      </c>
      <c r="J6329">
        <v>65</v>
      </c>
      <c r="K6329">
        <v>70</v>
      </c>
      <c r="L6329">
        <v>135</v>
      </c>
      <c r="M6329">
        <v>1</v>
      </c>
      <c r="N6329">
        <v>135</v>
      </c>
      <c r="O6329">
        <f t="shared" si="393"/>
        <v>45.5</v>
      </c>
      <c r="P6329">
        <f t="shared" si="394"/>
        <v>89.5</v>
      </c>
      <c r="Q6329" s="2">
        <f t="shared" si="395"/>
        <v>0.66296296296296298</v>
      </c>
      <c r="R6329">
        <v>4</v>
      </c>
      <c r="S6329" t="s">
        <v>65</v>
      </c>
    </row>
    <row r="6330" spans="1:19" x14ac:dyDescent="0.3">
      <c r="A6330">
        <v>189096</v>
      </c>
      <c r="B6330" s="1">
        <v>45456</v>
      </c>
      <c r="C6330" t="s">
        <v>48</v>
      </c>
      <c r="D6330" t="s">
        <v>16</v>
      </c>
      <c r="E6330" t="s">
        <v>25</v>
      </c>
      <c r="F6330">
        <v>31</v>
      </c>
      <c r="G6330" t="s">
        <v>54</v>
      </c>
      <c r="H6330" t="s">
        <v>19</v>
      </c>
      <c r="I6330">
        <f t="shared" si="392"/>
        <v>91</v>
      </c>
      <c r="J6330">
        <v>130</v>
      </c>
      <c r="K6330">
        <v>0</v>
      </c>
      <c r="L6330">
        <v>130</v>
      </c>
      <c r="M6330">
        <v>1</v>
      </c>
      <c r="N6330">
        <v>130</v>
      </c>
      <c r="O6330">
        <f t="shared" si="393"/>
        <v>91</v>
      </c>
      <c r="P6330">
        <f t="shared" si="394"/>
        <v>39</v>
      </c>
      <c r="Q6330" s="2">
        <f t="shared" si="395"/>
        <v>0.3</v>
      </c>
      <c r="R6330">
        <v>3</v>
      </c>
      <c r="S6330" t="s">
        <v>73</v>
      </c>
    </row>
    <row r="6331" spans="1:19" x14ac:dyDescent="0.3">
      <c r="A6331">
        <v>125893</v>
      </c>
      <c r="B6331" s="1">
        <v>45305</v>
      </c>
      <c r="C6331" t="s">
        <v>78</v>
      </c>
      <c r="D6331" t="s">
        <v>37</v>
      </c>
      <c r="E6331" t="s">
        <v>17</v>
      </c>
      <c r="F6331">
        <v>30</v>
      </c>
      <c r="G6331" t="s">
        <v>62</v>
      </c>
      <c r="H6331" t="s">
        <v>19</v>
      </c>
      <c r="I6331">
        <f t="shared" si="392"/>
        <v>35</v>
      </c>
      <c r="J6331">
        <v>50</v>
      </c>
      <c r="K6331">
        <v>0</v>
      </c>
      <c r="L6331">
        <v>50</v>
      </c>
      <c r="M6331">
        <v>2</v>
      </c>
      <c r="N6331">
        <v>100</v>
      </c>
      <c r="O6331">
        <f t="shared" si="393"/>
        <v>70</v>
      </c>
      <c r="P6331">
        <f t="shared" si="394"/>
        <v>30</v>
      </c>
      <c r="Q6331" s="2">
        <f t="shared" si="395"/>
        <v>0.3</v>
      </c>
      <c r="R6331">
        <v>5</v>
      </c>
      <c r="S6331" t="s">
        <v>72</v>
      </c>
    </row>
    <row r="6332" spans="1:19" x14ac:dyDescent="0.3">
      <c r="A6332">
        <v>163148</v>
      </c>
      <c r="B6332" s="1">
        <v>45315</v>
      </c>
      <c r="C6332" t="s">
        <v>53</v>
      </c>
      <c r="D6332" t="s">
        <v>37</v>
      </c>
      <c r="E6332" t="s">
        <v>17</v>
      </c>
      <c r="F6332">
        <v>28</v>
      </c>
      <c r="G6332" t="s">
        <v>80</v>
      </c>
      <c r="H6332" t="s">
        <v>27</v>
      </c>
      <c r="I6332">
        <f t="shared" si="392"/>
        <v>10.5</v>
      </c>
      <c r="J6332">
        <v>15</v>
      </c>
      <c r="K6332">
        <v>40</v>
      </c>
      <c r="L6332">
        <v>55</v>
      </c>
      <c r="M6332">
        <v>1</v>
      </c>
      <c r="N6332">
        <v>55</v>
      </c>
      <c r="O6332">
        <f t="shared" si="393"/>
        <v>10.5</v>
      </c>
      <c r="P6332">
        <f t="shared" si="394"/>
        <v>44.5</v>
      </c>
      <c r="Q6332" s="2">
        <f t="shared" si="395"/>
        <v>0.80909090909090908</v>
      </c>
      <c r="R6332">
        <v>5</v>
      </c>
      <c r="S6332" t="s">
        <v>52</v>
      </c>
    </row>
    <row r="6333" spans="1:19" x14ac:dyDescent="0.3">
      <c r="A6333">
        <v>195237</v>
      </c>
      <c r="B6333" s="1">
        <v>45267</v>
      </c>
      <c r="C6333" t="s">
        <v>42</v>
      </c>
      <c r="D6333" t="s">
        <v>16</v>
      </c>
      <c r="E6333" t="s">
        <v>25</v>
      </c>
      <c r="F6333">
        <v>34</v>
      </c>
      <c r="G6333" t="s">
        <v>77</v>
      </c>
      <c r="H6333" t="s">
        <v>19</v>
      </c>
      <c r="I6333">
        <f t="shared" si="392"/>
        <v>45.5</v>
      </c>
      <c r="J6333">
        <v>65</v>
      </c>
      <c r="K6333">
        <v>0</v>
      </c>
      <c r="L6333">
        <v>65</v>
      </c>
      <c r="M6333">
        <v>5</v>
      </c>
      <c r="N6333">
        <v>325</v>
      </c>
      <c r="O6333">
        <f t="shared" si="393"/>
        <v>227.5</v>
      </c>
      <c r="P6333">
        <f t="shared" si="394"/>
        <v>97.5</v>
      </c>
      <c r="Q6333" s="2">
        <f t="shared" si="395"/>
        <v>0.3</v>
      </c>
      <c r="R6333">
        <v>5</v>
      </c>
      <c r="S6333" t="s">
        <v>70</v>
      </c>
    </row>
    <row r="6334" spans="1:19" x14ac:dyDescent="0.3">
      <c r="A6334">
        <v>164092</v>
      </c>
      <c r="B6334" s="1">
        <v>45435</v>
      </c>
      <c r="C6334" t="s">
        <v>42</v>
      </c>
      <c r="D6334" t="s">
        <v>16</v>
      </c>
      <c r="E6334" t="s">
        <v>17</v>
      </c>
      <c r="F6334">
        <v>32</v>
      </c>
      <c r="G6334" t="s">
        <v>54</v>
      </c>
      <c r="H6334" t="s">
        <v>19</v>
      </c>
      <c r="I6334">
        <f t="shared" si="392"/>
        <v>45.5</v>
      </c>
      <c r="J6334">
        <v>65</v>
      </c>
      <c r="K6334">
        <v>0</v>
      </c>
      <c r="L6334">
        <v>65</v>
      </c>
      <c r="M6334">
        <v>1</v>
      </c>
      <c r="N6334">
        <v>65</v>
      </c>
      <c r="O6334">
        <f t="shared" si="393"/>
        <v>45.5</v>
      </c>
      <c r="P6334">
        <f t="shared" si="394"/>
        <v>19.5</v>
      </c>
      <c r="Q6334" s="2">
        <f t="shared" si="395"/>
        <v>0.3</v>
      </c>
      <c r="R6334">
        <v>5</v>
      </c>
      <c r="S6334" t="s">
        <v>20</v>
      </c>
    </row>
    <row r="6335" spans="1:19" x14ac:dyDescent="0.3">
      <c r="A6335">
        <v>128532</v>
      </c>
      <c r="B6335" s="1">
        <v>45440</v>
      </c>
      <c r="C6335" t="s">
        <v>30</v>
      </c>
      <c r="D6335" t="s">
        <v>24</v>
      </c>
      <c r="E6335" t="s">
        <v>17</v>
      </c>
      <c r="F6335">
        <v>25</v>
      </c>
      <c r="G6335" t="s">
        <v>69</v>
      </c>
      <c r="H6335" t="s">
        <v>19</v>
      </c>
      <c r="I6335">
        <f t="shared" si="392"/>
        <v>7</v>
      </c>
      <c r="J6335">
        <v>10</v>
      </c>
      <c r="K6335">
        <v>0</v>
      </c>
      <c r="L6335">
        <v>10</v>
      </c>
      <c r="M6335">
        <v>3</v>
      </c>
      <c r="N6335">
        <v>30</v>
      </c>
      <c r="O6335">
        <f t="shared" si="393"/>
        <v>21</v>
      </c>
      <c r="P6335">
        <f t="shared" si="394"/>
        <v>9</v>
      </c>
      <c r="Q6335" s="2">
        <f t="shared" si="395"/>
        <v>0.3</v>
      </c>
      <c r="R6335">
        <v>3</v>
      </c>
      <c r="S6335" t="s">
        <v>22</v>
      </c>
    </row>
    <row r="6336" spans="1:19" x14ac:dyDescent="0.3">
      <c r="A6336">
        <v>121031</v>
      </c>
      <c r="B6336" s="1">
        <v>45271</v>
      </c>
      <c r="C6336" t="s">
        <v>30</v>
      </c>
      <c r="D6336" t="s">
        <v>24</v>
      </c>
      <c r="E6336" t="s">
        <v>17</v>
      </c>
      <c r="F6336">
        <v>30</v>
      </c>
      <c r="G6336" t="s">
        <v>54</v>
      </c>
      <c r="H6336" t="s">
        <v>19</v>
      </c>
      <c r="I6336">
        <f t="shared" si="392"/>
        <v>7</v>
      </c>
      <c r="J6336">
        <v>10</v>
      </c>
      <c r="K6336">
        <v>0</v>
      </c>
      <c r="L6336">
        <v>10</v>
      </c>
      <c r="M6336">
        <v>1</v>
      </c>
      <c r="N6336">
        <v>10</v>
      </c>
      <c r="O6336">
        <f t="shared" si="393"/>
        <v>7</v>
      </c>
      <c r="P6336">
        <f t="shared" si="394"/>
        <v>3</v>
      </c>
      <c r="Q6336" s="2">
        <f t="shared" si="395"/>
        <v>0.3</v>
      </c>
      <c r="R6336">
        <v>4</v>
      </c>
      <c r="S6336" t="s">
        <v>70</v>
      </c>
    </row>
    <row r="6337" spans="1:19" x14ac:dyDescent="0.3">
      <c r="A6337">
        <v>157093</v>
      </c>
      <c r="B6337" s="1">
        <v>45422</v>
      </c>
      <c r="C6337" t="s">
        <v>42</v>
      </c>
      <c r="D6337" t="s">
        <v>16</v>
      </c>
      <c r="E6337" t="s">
        <v>17</v>
      </c>
      <c r="F6337">
        <v>25</v>
      </c>
      <c r="G6337" t="s">
        <v>46</v>
      </c>
      <c r="H6337" t="s">
        <v>19</v>
      </c>
      <c r="I6337">
        <f t="shared" si="392"/>
        <v>45.5</v>
      </c>
      <c r="J6337">
        <v>65</v>
      </c>
      <c r="K6337">
        <v>0</v>
      </c>
      <c r="L6337">
        <v>65</v>
      </c>
      <c r="M6337">
        <v>2</v>
      </c>
      <c r="N6337">
        <v>130</v>
      </c>
      <c r="O6337">
        <f t="shared" si="393"/>
        <v>91</v>
      </c>
      <c r="P6337">
        <f t="shared" si="394"/>
        <v>39</v>
      </c>
      <c r="Q6337" s="2">
        <f t="shared" si="395"/>
        <v>0.3</v>
      </c>
      <c r="R6337">
        <v>4</v>
      </c>
      <c r="S6337" t="s">
        <v>43</v>
      </c>
    </row>
    <row r="6338" spans="1:19" x14ac:dyDescent="0.3">
      <c r="A6338">
        <v>130029</v>
      </c>
      <c r="B6338" s="1">
        <v>45559</v>
      </c>
      <c r="C6338" t="s">
        <v>15</v>
      </c>
      <c r="D6338" t="s">
        <v>16</v>
      </c>
      <c r="E6338" t="s">
        <v>17</v>
      </c>
      <c r="F6338">
        <v>29</v>
      </c>
      <c r="G6338" t="s">
        <v>29</v>
      </c>
      <c r="H6338" t="s">
        <v>19</v>
      </c>
      <c r="I6338">
        <f t="shared" si="392"/>
        <v>70</v>
      </c>
      <c r="J6338">
        <v>100</v>
      </c>
      <c r="K6338">
        <v>0</v>
      </c>
      <c r="L6338">
        <v>100</v>
      </c>
      <c r="M6338">
        <v>1</v>
      </c>
      <c r="N6338">
        <v>100</v>
      </c>
      <c r="O6338">
        <f t="shared" si="393"/>
        <v>70</v>
      </c>
      <c r="P6338">
        <f t="shared" si="394"/>
        <v>30</v>
      </c>
      <c r="Q6338" s="2">
        <f t="shared" si="395"/>
        <v>0.3</v>
      </c>
      <c r="R6338">
        <v>2</v>
      </c>
      <c r="S6338" t="s">
        <v>28</v>
      </c>
    </row>
    <row r="6339" spans="1:19" x14ac:dyDescent="0.3">
      <c r="A6339">
        <v>128090</v>
      </c>
      <c r="B6339" s="1">
        <v>45474</v>
      </c>
      <c r="C6339" t="s">
        <v>50</v>
      </c>
      <c r="D6339" t="s">
        <v>16</v>
      </c>
      <c r="E6339" t="s">
        <v>25</v>
      </c>
      <c r="F6339">
        <v>34</v>
      </c>
      <c r="G6339" t="s">
        <v>62</v>
      </c>
      <c r="H6339" t="s">
        <v>19</v>
      </c>
      <c r="I6339">
        <f t="shared" ref="I6339:I6402" si="396">0.7*J6339</f>
        <v>67.899999999999991</v>
      </c>
      <c r="J6339">
        <v>97</v>
      </c>
      <c r="K6339">
        <v>0</v>
      </c>
      <c r="L6339">
        <v>97</v>
      </c>
      <c r="M6339">
        <v>1</v>
      </c>
      <c r="N6339">
        <v>97</v>
      </c>
      <c r="O6339">
        <f t="shared" ref="O6339:O6402" si="397">I6339*M6339</f>
        <v>67.899999999999991</v>
      </c>
      <c r="P6339">
        <f t="shared" ref="P6339:P6402" si="398">N6339-O6339</f>
        <v>29.100000000000009</v>
      </c>
      <c r="Q6339" s="2">
        <f t="shared" ref="Q6339:Q6402" si="399">(P6339/N6339)</f>
        <v>0.3000000000000001</v>
      </c>
      <c r="R6339">
        <v>5</v>
      </c>
      <c r="S6339" t="s">
        <v>32</v>
      </c>
    </row>
    <row r="6340" spans="1:19" x14ac:dyDescent="0.3">
      <c r="A6340">
        <v>182781</v>
      </c>
      <c r="B6340" s="1">
        <v>45559</v>
      </c>
      <c r="C6340" t="s">
        <v>76</v>
      </c>
      <c r="D6340" t="s">
        <v>37</v>
      </c>
      <c r="E6340" t="s">
        <v>25</v>
      </c>
      <c r="F6340">
        <v>35</v>
      </c>
      <c r="G6340" t="s">
        <v>77</v>
      </c>
      <c r="H6340" t="s">
        <v>19</v>
      </c>
      <c r="I6340">
        <f t="shared" si="396"/>
        <v>31.499999999999996</v>
      </c>
      <c r="J6340">
        <v>45</v>
      </c>
      <c r="K6340">
        <v>0</v>
      </c>
      <c r="L6340">
        <v>45</v>
      </c>
      <c r="M6340">
        <v>1</v>
      </c>
      <c r="N6340">
        <v>45</v>
      </c>
      <c r="O6340">
        <f t="shared" si="397"/>
        <v>31.499999999999996</v>
      </c>
      <c r="P6340">
        <f t="shared" si="398"/>
        <v>13.500000000000004</v>
      </c>
      <c r="Q6340" s="2">
        <f t="shared" si="399"/>
        <v>0.3000000000000001</v>
      </c>
      <c r="R6340">
        <v>5</v>
      </c>
      <c r="S6340" t="s">
        <v>32</v>
      </c>
    </row>
    <row r="6341" spans="1:19" x14ac:dyDescent="0.3">
      <c r="A6341">
        <v>126034</v>
      </c>
      <c r="B6341" s="1">
        <v>45391</v>
      </c>
      <c r="C6341" t="s">
        <v>42</v>
      </c>
      <c r="D6341" t="s">
        <v>16</v>
      </c>
      <c r="E6341" t="s">
        <v>17</v>
      </c>
      <c r="F6341">
        <v>21</v>
      </c>
      <c r="G6341" t="s">
        <v>44</v>
      </c>
      <c r="H6341" t="s">
        <v>27</v>
      </c>
      <c r="I6341">
        <f t="shared" si="396"/>
        <v>45.5</v>
      </c>
      <c r="J6341">
        <v>65</v>
      </c>
      <c r="K6341">
        <v>25</v>
      </c>
      <c r="L6341">
        <v>90</v>
      </c>
      <c r="M6341">
        <v>1</v>
      </c>
      <c r="N6341">
        <v>90</v>
      </c>
      <c r="O6341">
        <f t="shared" si="397"/>
        <v>45.5</v>
      </c>
      <c r="P6341">
        <f t="shared" si="398"/>
        <v>44.5</v>
      </c>
      <c r="Q6341" s="2">
        <f t="shared" si="399"/>
        <v>0.49444444444444446</v>
      </c>
      <c r="R6341">
        <v>5</v>
      </c>
      <c r="S6341" t="s">
        <v>32</v>
      </c>
    </row>
    <row r="6342" spans="1:19" x14ac:dyDescent="0.3">
      <c r="A6342">
        <v>187109</v>
      </c>
      <c r="B6342" s="1">
        <v>45274</v>
      </c>
      <c r="C6342" t="s">
        <v>82</v>
      </c>
      <c r="D6342" t="s">
        <v>37</v>
      </c>
      <c r="E6342" t="s">
        <v>25</v>
      </c>
      <c r="F6342">
        <v>28</v>
      </c>
      <c r="G6342" t="s">
        <v>86</v>
      </c>
      <c r="H6342" t="s">
        <v>27</v>
      </c>
      <c r="I6342">
        <f t="shared" si="396"/>
        <v>14</v>
      </c>
      <c r="J6342">
        <v>20</v>
      </c>
      <c r="K6342">
        <v>70</v>
      </c>
      <c r="L6342">
        <v>90</v>
      </c>
      <c r="M6342">
        <v>1</v>
      </c>
      <c r="N6342">
        <v>90</v>
      </c>
      <c r="O6342">
        <f t="shared" si="397"/>
        <v>14</v>
      </c>
      <c r="P6342">
        <f t="shared" si="398"/>
        <v>76</v>
      </c>
      <c r="Q6342" s="2">
        <f t="shared" si="399"/>
        <v>0.84444444444444444</v>
      </c>
      <c r="R6342">
        <v>5</v>
      </c>
      <c r="S6342" t="s">
        <v>70</v>
      </c>
    </row>
    <row r="6343" spans="1:19" x14ac:dyDescent="0.3">
      <c r="A6343">
        <v>149446</v>
      </c>
      <c r="B6343" s="1">
        <v>45361</v>
      </c>
      <c r="C6343" t="s">
        <v>42</v>
      </c>
      <c r="D6343" t="s">
        <v>16</v>
      </c>
      <c r="E6343" t="s">
        <v>25</v>
      </c>
      <c r="F6343">
        <v>35</v>
      </c>
      <c r="G6343" t="s">
        <v>54</v>
      </c>
      <c r="H6343" t="s">
        <v>19</v>
      </c>
      <c r="I6343">
        <f t="shared" si="396"/>
        <v>45.5</v>
      </c>
      <c r="J6343">
        <v>65</v>
      </c>
      <c r="K6343">
        <v>0</v>
      </c>
      <c r="L6343">
        <v>65</v>
      </c>
      <c r="M6343">
        <v>2</v>
      </c>
      <c r="N6343">
        <v>130</v>
      </c>
      <c r="O6343">
        <f t="shared" si="397"/>
        <v>91</v>
      </c>
      <c r="P6343">
        <f t="shared" si="398"/>
        <v>39</v>
      </c>
      <c r="Q6343" s="2">
        <f t="shared" si="399"/>
        <v>0.3</v>
      </c>
      <c r="R6343">
        <v>5</v>
      </c>
      <c r="S6343" t="s">
        <v>43</v>
      </c>
    </row>
    <row r="6344" spans="1:19" x14ac:dyDescent="0.3">
      <c r="A6344">
        <v>193998</v>
      </c>
      <c r="B6344" s="1">
        <v>45365</v>
      </c>
      <c r="C6344" t="s">
        <v>82</v>
      </c>
      <c r="D6344" t="s">
        <v>37</v>
      </c>
      <c r="E6344" t="s">
        <v>17</v>
      </c>
      <c r="F6344">
        <v>19</v>
      </c>
      <c r="G6344" t="s">
        <v>44</v>
      </c>
      <c r="H6344" t="s">
        <v>27</v>
      </c>
      <c r="I6344">
        <f t="shared" si="396"/>
        <v>14</v>
      </c>
      <c r="J6344">
        <v>20</v>
      </c>
      <c r="K6344">
        <v>25</v>
      </c>
      <c r="L6344">
        <v>45</v>
      </c>
      <c r="M6344">
        <v>4</v>
      </c>
      <c r="N6344">
        <v>180</v>
      </c>
      <c r="O6344">
        <f t="shared" si="397"/>
        <v>56</v>
      </c>
      <c r="P6344">
        <f t="shared" si="398"/>
        <v>124</v>
      </c>
      <c r="Q6344" s="2">
        <f t="shared" si="399"/>
        <v>0.68888888888888888</v>
      </c>
      <c r="R6344">
        <v>3</v>
      </c>
      <c r="S6344" t="s">
        <v>73</v>
      </c>
    </row>
    <row r="6345" spans="1:19" x14ac:dyDescent="0.3">
      <c r="A6345">
        <v>127177</v>
      </c>
      <c r="B6345" s="1">
        <v>45535</v>
      </c>
      <c r="C6345" t="s">
        <v>76</v>
      </c>
      <c r="D6345" t="s">
        <v>37</v>
      </c>
      <c r="E6345" t="s">
        <v>25</v>
      </c>
      <c r="F6345">
        <v>27</v>
      </c>
      <c r="G6345" t="s">
        <v>18</v>
      </c>
      <c r="H6345" t="s">
        <v>19</v>
      </c>
      <c r="I6345">
        <f t="shared" si="396"/>
        <v>31.499999999999996</v>
      </c>
      <c r="J6345">
        <v>45</v>
      </c>
      <c r="K6345">
        <v>0</v>
      </c>
      <c r="L6345">
        <v>45</v>
      </c>
      <c r="M6345">
        <v>1</v>
      </c>
      <c r="N6345">
        <v>45</v>
      </c>
      <c r="O6345">
        <f t="shared" si="397"/>
        <v>31.499999999999996</v>
      </c>
      <c r="P6345">
        <f t="shared" si="398"/>
        <v>13.500000000000004</v>
      </c>
      <c r="Q6345" s="2">
        <f t="shared" si="399"/>
        <v>0.3000000000000001</v>
      </c>
      <c r="R6345">
        <v>4</v>
      </c>
      <c r="S6345" t="s">
        <v>72</v>
      </c>
    </row>
    <row r="6346" spans="1:19" x14ac:dyDescent="0.3">
      <c r="A6346">
        <v>183597</v>
      </c>
      <c r="B6346" s="1">
        <v>45539</v>
      </c>
      <c r="C6346" t="s">
        <v>42</v>
      </c>
      <c r="D6346" t="s">
        <v>16</v>
      </c>
      <c r="E6346" t="s">
        <v>25</v>
      </c>
      <c r="F6346">
        <v>22</v>
      </c>
      <c r="G6346" t="s">
        <v>86</v>
      </c>
      <c r="H6346" t="s">
        <v>27</v>
      </c>
      <c r="I6346">
        <f t="shared" si="396"/>
        <v>45.5</v>
      </c>
      <c r="J6346">
        <v>65</v>
      </c>
      <c r="K6346">
        <v>70</v>
      </c>
      <c r="L6346">
        <v>135</v>
      </c>
      <c r="M6346">
        <v>1</v>
      </c>
      <c r="N6346">
        <v>135</v>
      </c>
      <c r="O6346">
        <f t="shared" si="397"/>
        <v>45.5</v>
      </c>
      <c r="P6346">
        <f t="shared" si="398"/>
        <v>89.5</v>
      </c>
      <c r="Q6346" s="2">
        <f t="shared" si="399"/>
        <v>0.66296296296296298</v>
      </c>
      <c r="R6346">
        <v>5</v>
      </c>
      <c r="S6346" t="s">
        <v>32</v>
      </c>
    </row>
    <row r="6347" spans="1:19" x14ac:dyDescent="0.3">
      <c r="A6347">
        <v>168390</v>
      </c>
      <c r="B6347" s="1">
        <v>45358</v>
      </c>
      <c r="C6347" t="s">
        <v>23</v>
      </c>
      <c r="D6347" t="s">
        <v>24</v>
      </c>
      <c r="E6347" t="s">
        <v>17</v>
      </c>
      <c r="F6347">
        <v>20</v>
      </c>
      <c r="G6347" t="s">
        <v>67</v>
      </c>
      <c r="H6347" t="s">
        <v>27</v>
      </c>
      <c r="I6347">
        <f t="shared" si="396"/>
        <v>6.3</v>
      </c>
      <c r="J6347">
        <v>9</v>
      </c>
      <c r="K6347">
        <v>40</v>
      </c>
      <c r="L6347">
        <v>49</v>
      </c>
      <c r="M6347">
        <v>1</v>
      </c>
      <c r="N6347">
        <v>49</v>
      </c>
      <c r="O6347">
        <f t="shared" si="397"/>
        <v>6.3</v>
      </c>
      <c r="P6347">
        <f t="shared" si="398"/>
        <v>42.7</v>
      </c>
      <c r="Q6347" s="2">
        <f t="shared" si="399"/>
        <v>0.87142857142857144</v>
      </c>
      <c r="R6347">
        <v>5</v>
      </c>
      <c r="S6347" t="s">
        <v>45</v>
      </c>
    </row>
    <row r="6348" spans="1:19" x14ac:dyDescent="0.3">
      <c r="A6348">
        <v>190201</v>
      </c>
      <c r="B6348" s="1">
        <v>45433</v>
      </c>
      <c r="C6348" t="s">
        <v>50</v>
      </c>
      <c r="D6348" t="s">
        <v>16</v>
      </c>
      <c r="E6348" t="s">
        <v>17</v>
      </c>
      <c r="F6348">
        <v>20</v>
      </c>
      <c r="G6348" t="s">
        <v>54</v>
      </c>
      <c r="H6348" t="s">
        <v>19</v>
      </c>
      <c r="I6348">
        <f t="shared" si="396"/>
        <v>67.899999999999991</v>
      </c>
      <c r="J6348">
        <v>97</v>
      </c>
      <c r="K6348">
        <v>0</v>
      </c>
      <c r="L6348">
        <v>97</v>
      </c>
      <c r="M6348">
        <v>1</v>
      </c>
      <c r="N6348">
        <v>97</v>
      </c>
      <c r="O6348">
        <f t="shared" si="397"/>
        <v>67.899999999999991</v>
      </c>
      <c r="P6348">
        <f t="shared" si="398"/>
        <v>29.100000000000009</v>
      </c>
      <c r="Q6348" s="2">
        <f t="shared" si="399"/>
        <v>0.3000000000000001</v>
      </c>
      <c r="R6348">
        <v>5</v>
      </c>
      <c r="S6348" t="s">
        <v>20</v>
      </c>
    </row>
    <row r="6349" spans="1:19" x14ac:dyDescent="0.3">
      <c r="A6349">
        <v>159528</v>
      </c>
      <c r="B6349" s="1">
        <v>45345</v>
      </c>
      <c r="C6349" t="s">
        <v>15</v>
      </c>
      <c r="D6349" t="s">
        <v>16</v>
      </c>
      <c r="E6349" t="s">
        <v>17</v>
      </c>
      <c r="F6349">
        <v>29</v>
      </c>
      <c r="G6349" t="s">
        <v>34</v>
      </c>
      <c r="H6349" t="s">
        <v>27</v>
      </c>
      <c r="I6349">
        <f t="shared" si="396"/>
        <v>70</v>
      </c>
      <c r="J6349">
        <v>100</v>
      </c>
      <c r="K6349">
        <v>100</v>
      </c>
      <c r="L6349">
        <v>200</v>
      </c>
      <c r="M6349">
        <v>4</v>
      </c>
      <c r="N6349">
        <v>800</v>
      </c>
      <c r="O6349">
        <f t="shared" si="397"/>
        <v>280</v>
      </c>
      <c r="P6349">
        <f t="shared" si="398"/>
        <v>520</v>
      </c>
      <c r="Q6349" s="2">
        <f t="shared" si="399"/>
        <v>0.65</v>
      </c>
      <c r="R6349">
        <v>5</v>
      </c>
      <c r="S6349" t="s">
        <v>39</v>
      </c>
    </row>
    <row r="6350" spans="1:19" x14ac:dyDescent="0.3">
      <c r="A6350">
        <v>130578</v>
      </c>
      <c r="B6350" s="1">
        <v>45299</v>
      </c>
      <c r="C6350" t="s">
        <v>42</v>
      </c>
      <c r="D6350" t="s">
        <v>16</v>
      </c>
      <c r="E6350" t="s">
        <v>17</v>
      </c>
      <c r="F6350">
        <v>28</v>
      </c>
      <c r="G6350" t="s">
        <v>38</v>
      </c>
      <c r="H6350" t="s">
        <v>19</v>
      </c>
      <c r="I6350">
        <f t="shared" si="396"/>
        <v>45.5</v>
      </c>
      <c r="J6350">
        <v>65</v>
      </c>
      <c r="K6350">
        <v>0</v>
      </c>
      <c r="L6350">
        <v>65</v>
      </c>
      <c r="M6350">
        <v>1</v>
      </c>
      <c r="N6350">
        <v>65</v>
      </c>
      <c r="O6350">
        <f t="shared" si="397"/>
        <v>45.5</v>
      </c>
      <c r="P6350">
        <f t="shared" si="398"/>
        <v>19.5</v>
      </c>
      <c r="Q6350" s="2">
        <f t="shared" si="399"/>
        <v>0.3</v>
      </c>
      <c r="R6350">
        <v>5</v>
      </c>
      <c r="S6350" t="s">
        <v>20</v>
      </c>
    </row>
    <row r="6351" spans="1:19" x14ac:dyDescent="0.3">
      <c r="A6351">
        <v>163304</v>
      </c>
      <c r="B6351" s="1">
        <v>45380</v>
      </c>
      <c r="C6351" t="s">
        <v>76</v>
      </c>
      <c r="D6351" t="s">
        <v>37</v>
      </c>
      <c r="E6351" t="s">
        <v>25</v>
      </c>
      <c r="F6351">
        <v>31</v>
      </c>
      <c r="G6351" t="s">
        <v>51</v>
      </c>
      <c r="H6351" t="s">
        <v>27</v>
      </c>
      <c r="I6351">
        <f t="shared" si="396"/>
        <v>31.499999999999996</v>
      </c>
      <c r="J6351">
        <v>45</v>
      </c>
      <c r="K6351">
        <v>50</v>
      </c>
      <c r="L6351">
        <v>95</v>
      </c>
      <c r="M6351">
        <v>1</v>
      </c>
      <c r="N6351">
        <v>95</v>
      </c>
      <c r="O6351">
        <f t="shared" si="397"/>
        <v>31.499999999999996</v>
      </c>
      <c r="P6351">
        <f t="shared" si="398"/>
        <v>63.5</v>
      </c>
      <c r="Q6351" s="2">
        <f t="shared" si="399"/>
        <v>0.66842105263157892</v>
      </c>
      <c r="R6351">
        <v>5</v>
      </c>
      <c r="S6351" t="s">
        <v>57</v>
      </c>
    </row>
    <row r="6352" spans="1:19" x14ac:dyDescent="0.3">
      <c r="A6352">
        <v>182314</v>
      </c>
      <c r="B6352" s="1">
        <v>45237</v>
      </c>
      <c r="C6352" t="s">
        <v>23</v>
      </c>
      <c r="D6352" t="s">
        <v>24</v>
      </c>
      <c r="E6352" t="s">
        <v>17</v>
      </c>
      <c r="F6352">
        <v>27</v>
      </c>
      <c r="G6352" t="s">
        <v>54</v>
      </c>
      <c r="H6352" t="s">
        <v>19</v>
      </c>
      <c r="I6352">
        <f t="shared" si="396"/>
        <v>6.3</v>
      </c>
      <c r="J6352">
        <v>9</v>
      </c>
      <c r="K6352">
        <v>0</v>
      </c>
      <c r="L6352">
        <v>9</v>
      </c>
      <c r="M6352">
        <v>1</v>
      </c>
      <c r="N6352">
        <v>9</v>
      </c>
      <c r="O6352">
        <f t="shared" si="397"/>
        <v>6.3</v>
      </c>
      <c r="P6352">
        <f t="shared" si="398"/>
        <v>2.7</v>
      </c>
      <c r="Q6352" s="2">
        <f t="shared" si="399"/>
        <v>0.30000000000000004</v>
      </c>
      <c r="R6352">
        <v>3</v>
      </c>
      <c r="S6352" t="s">
        <v>49</v>
      </c>
    </row>
    <row r="6353" spans="1:19" x14ac:dyDescent="0.3">
      <c r="A6353">
        <v>175888</v>
      </c>
      <c r="B6353" s="1">
        <v>45509</v>
      </c>
      <c r="C6353" t="s">
        <v>48</v>
      </c>
      <c r="D6353" t="s">
        <v>16</v>
      </c>
      <c r="E6353" t="s">
        <v>17</v>
      </c>
      <c r="F6353">
        <v>20</v>
      </c>
      <c r="G6353" t="s">
        <v>44</v>
      </c>
      <c r="H6353" t="s">
        <v>27</v>
      </c>
      <c r="I6353">
        <f t="shared" si="396"/>
        <v>91</v>
      </c>
      <c r="J6353">
        <v>130</v>
      </c>
      <c r="K6353">
        <v>25</v>
      </c>
      <c r="L6353">
        <v>155</v>
      </c>
      <c r="M6353">
        <v>1</v>
      </c>
      <c r="N6353">
        <v>155</v>
      </c>
      <c r="O6353">
        <f t="shared" si="397"/>
        <v>91</v>
      </c>
      <c r="P6353">
        <f t="shared" si="398"/>
        <v>64</v>
      </c>
      <c r="Q6353" s="2">
        <f t="shared" si="399"/>
        <v>0.41290322580645161</v>
      </c>
      <c r="R6353">
        <v>2</v>
      </c>
      <c r="S6353" t="s">
        <v>59</v>
      </c>
    </row>
    <row r="6354" spans="1:19" x14ac:dyDescent="0.3">
      <c r="A6354">
        <v>165004</v>
      </c>
      <c r="B6354" s="1">
        <v>45311</v>
      </c>
      <c r="C6354" t="s">
        <v>42</v>
      </c>
      <c r="D6354" t="s">
        <v>16</v>
      </c>
      <c r="E6354" t="s">
        <v>25</v>
      </c>
      <c r="F6354">
        <v>25</v>
      </c>
      <c r="G6354" t="s">
        <v>66</v>
      </c>
      <c r="H6354" t="s">
        <v>27</v>
      </c>
      <c r="I6354">
        <f t="shared" si="396"/>
        <v>45.5</v>
      </c>
      <c r="J6354">
        <v>65</v>
      </c>
      <c r="K6354">
        <v>40</v>
      </c>
      <c r="L6354">
        <v>105</v>
      </c>
      <c r="M6354">
        <v>1</v>
      </c>
      <c r="N6354">
        <v>105</v>
      </c>
      <c r="O6354">
        <f t="shared" si="397"/>
        <v>45.5</v>
      </c>
      <c r="P6354">
        <f t="shared" si="398"/>
        <v>59.5</v>
      </c>
      <c r="Q6354" s="2">
        <f t="shared" si="399"/>
        <v>0.56666666666666665</v>
      </c>
      <c r="R6354">
        <v>5</v>
      </c>
      <c r="S6354" t="s">
        <v>39</v>
      </c>
    </row>
    <row r="6355" spans="1:19" x14ac:dyDescent="0.3">
      <c r="A6355">
        <v>188721</v>
      </c>
      <c r="B6355" s="1">
        <v>45332</v>
      </c>
      <c r="C6355" t="s">
        <v>82</v>
      </c>
      <c r="D6355" t="s">
        <v>37</v>
      </c>
      <c r="E6355" t="s">
        <v>17</v>
      </c>
      <c r="F6355">
        <v>19</v>
      </c>
      <c r="G6355" t="s">
        <v>56</v>
      </c>
      <c r="H6355" t="s">
        <v>19</v>
      </c>
      <c r="I6355">
        <f t="shared" si="396"/>
        <v>14</v>
      </c>
      <c r="J6355">
        <v>20</v>
      </c>
      <c r="K6355">
        <v>0</v>
      </c>
      <c r="L6355">
        <v>20</v>
      </c>
      <c r="M6355">
        <v>4</v>
      </c>
      <c r="N6355">
        <v>80</v>
      </c>
      <c r="O6355">
        <f t="shared" si="397"/>
        <v>56</v>
      </c>
      <c r="P6355">
        <f t="shared" si="398"/>
        <v>24</v>
      </c>
      <c r="Q6355" s="2">
        <f t="shared" si="399"/>
        <v>0.3</v>
      </c>
      <c r="R6355">
        <v>1</v>
      </c>
      <c r="S6355" t="s">
        <v>68</v>
      </c>
    </row>
    <row r="6356" spans="1:19" x14ac:dyDescent="0.3">
      <c r="A6356">
        <v>147662</v>
      </c>
      <c r="B6356" s="1">
        <v>45363</v>
      </c>
      <c r="C6356" t="s">
        <v>50</v>
      </c>
      <c r="D6356" t="s">
        <v>16</v>
      </c>
      <c r="E6356" t="s">
        <v>25</v>
      </c>
      <c r="F6356">
        <v>23</v>
      </c>
      <c r="G6356" t="s">
        <v>41</v>
      </c>
      <c r="H6356" t="s">
        <v>19</v>
      </c>
      <c r="I6356">
        <f t="shared" si="396"/>
        <v>67.899999999999991</v>
      </c>
      <c r="J6356">
        <v>97</v>
      </c>
      <c r="K6356">
        <v>0</v>
      </c>
      <c r="L6356">
        <v>97</v>
      </c>
      <c r="M6356">
        <v>3</v>
      </c>
      <c r="N6356">
        <v>291</v>
      </c>
      <c r="O6356">
        <f t="shared" si="397"/>
        <v>203.7</v>
      </c>
      <c r="P6356">
        <f t="shared" si="398"/>
        <v>87.300000000000011</v>
      </c>
      <c r="Q6356" s="2">
        <f t="shared" si="399"/>
        <v>0.30000000000000004</v>
      </c>
      <c r="R6356">
        <v>3</v>
      </c>
      <c r="S6356" t="s">
        <v>84</v>
      </c>
    </row>
    <row r="6357" spans="1:19" x14ac:dyDescent="0.3">
      <c r="A6357">
        <v>181678</v>
      </c>
      <c r="B6357" s="1">
        <v>45337</v>
      </c>
      <c r="C6357" t="s">
        <v>53</v>
      </c>
      <c r="D6357" t="s">
        <v>37</v>
      </c>
      <c r="E6357" t="s">
        <v>17</v>
      </c>
      <c r="F6357">
        <v>33</v>
      </c>
      <c r="G6357" t="s">
        <v>58</v>
      </c>
      <c r="H6357" t="s">
        <v>27</v>
      </c>
      <c r="I6357">
        <f t="shared" si="396"/>
        <v>10.5</v>
      </c>
      <c r="J6357">
        <v>15</v>
      </c>
      <c r="K6357">
        <v>40</v>
      </c>
      <c r="L6357">
        <v>55</v>
      </c>
      <c r="M6357">
        <v>1</v>
      </c>
      <c r="N6357">
        <v>55</v>
      </c>
      <c r="O6357">
        <f t="shared" si="397"/>
        <v>10.5</v>
      </c>
      <c r="P6357">
        <f t="shared" si="398"/>
        <v>44.5</v>
      </c>
      <c r="Q6357" s="2">
        <f t="shared" si="399"/>
        <v>0.80909090909090908</v>
      </c>
      <c r="R6357">
        <v>4</v>
      </c>
      <c r="S6357" t="s">
        <v>65</v>
      </c>
    </row>
    <row r="6358" spans="1:19" x14ac:dyDescent="0.3">
      <c r="A6358">
        <v>166996</v>
      </c>
      <c r="B6358" s="1">
        <v>45559</v>
      </c>
      <c r="C6358" t="s">
        <v>50</v>
      </c>
      <c r="D6358" t="s">
        <v>16</v>
      </c>
      <c r="E6358" t="s">
        <v>17</v>
      </c>
      <c r="F6358">
        <v>30</v>
      </c>
      <c r="G6358" t="s">
        <v>75</v>
      </c>
      <c r="H6358" t="s">
        <v>27</v>
      </c>
      <c r="I6358">
        <f t="shared" si="396"/>
        <v>67.899999999999991</v>
      </c>
      <c r="J6358">
        <v>97</v>
      </c>
      <c r="K6358">
        <v>70</v>
      </c>
      <c r="L6358">
        <v>167</v>
      </c>
      <c r="M6358">
        <v>1</v>
      </c>
      <c r="N6358">
        <v>167</v>
      </c>
      <c r="O6358">
        <f t="shared" si="397"/>
        <v>67.899999999999991</v>
      </c>
      <c r="P6358">
        <f t="shared" si="398"/>
        <v>99.100000000000009</v>
      </c>
      <c r="Q6358" s="2">
        <f t="shared" si="399"/>
        <v>0.59341317365269464</v>
      </c>
      <c r="R6358">
        <v>4</v>
      </c>
      <c r="S6358" t="s">
        <v>45</v>
      </c>
    </row>
    <row r="6359" spans="1:19" x14ac:dyDescent="0.3">
      <c r="A6359">
        <v>133947</v>
      </c>
      <c r="B6359" s="1">
        <v>45407</v>
      </c>
      <c r="C6359" t="s">
        <v>30</v>
      </c>
      <c r="D6359" t="s">
        <v>24</v>
      </c>
      <c r="E6359" t="s">
        <v>17</v>
      </c>
      <c r="F6359">
        <v>27</v>
      </c>
      <c r="G6359" t="s">
        <v>21</v>
      </c>
      <c r="H6359" t="s">
        <v>19</v>
      </c>
      <c r="I6359">
        <f t="shared" si="396"/>
        <v>7</v>
      </c>
      <c r="J6359">
        <v>10</v>
      </c>
      <c r="K6359">
        <v>0</v>
      </c>
      <c r="L6359">
        <v>10</v>
      </c>
      <c r="M6359">
        <v>1</v>
      </c>
      <c r="N6359">
        <v>10</v>
      </c>
      <c r="O6359">
        <f t="shared" si="397"/>
        <v>7</v>
      </c>
      <c r="P6359">
        <f t="shared" si="398"/>
        <v>3</v>
      </c>
      <c r="Q6359" s="2">
        <f t="shared" si="399"/>
        <v>0.3</v>
      </c>
      <c r="R6359">
        <v>5</v>
      </c>
      <c r="S6359" t="s">
        <v>52</v>
      </c>
    </row>
    <row r="6360" spans="1:19" x14ac:dyDescent="0.3">
      <c r="A6360">
        <v>175651</v>
      </c>
      <c r="B6360" s="1">
        <v>45465</v>
      </c>
      <c r="C6360" t="s">
        <v>53</v>
      </c>
      <c r="D6360" t="s">
        <v>37</v>
      </c>
      <c r="E6360" t="s">
        <v>25</v>
      </c>
      <c r="F6360">
        <v>27</v>
      </c>
      <c r="G6360" t="s">
        <v>31</v>
      </c>
      <c r="H6360" t="s">
        <v>19</v>
      </c>
      <c r="I6360">
        <f t="shared" si="396"/>
        <v>10.5</v>
      </c>
      <c r="J6360">
        <v>15</v>
      </c>
      <c r="K6360">
        <v>0</v>
      </c>
      <c r="L6360">
        <v>15</v>
      </c>
      <c r="M6360">
        <v>1</v>
      </c>
      <c r="N6360">
        <v>15</v>
      </c>
      <c r="O6360">
        <f t="shared" si="397"/>
        <v>10.5</v>
      </c>
      <c r="P6360">
        <f t="shared" si="398"/>
        <v>4.5</v>
      </c>
      <c r="Q6360" s="2">
        <f t="shared" si="399"/>
        <v>0.3</v>
      </c>
      <c r="R6360">
        <v>4</v>
      </c>
      <c r="S6360" t="s">
        <v>57</v>
      </c>
    </row>
    <row r="6361" spans="1:19" x14ac:dyDescent="0.3">
      <c r="A6361">
        <v>158068</v>
      </c>
      <c r="B6361" s="1">
        <v>45563</v>
      </c>
      <c r="C6361" t="s">
        <v>48</v>
      </c>
      <c r="D6361" t="s">
        <v>16</v>
      </c>
      <c r="E6361" t="s">
        <v>25</v>
      </c>
      <c r="F6361">
        <v>26</v>
      </c>
      <c r="G6361" t="s">
        <v>60</v>
      </c>
      <c r="H6361" t="s">
        <v>19</v>
      </c>
      <c r="I6361">
        <f t="shared" si="396"/>
        <v>91</v>
      </c>
      <c r="J6361">
        <v>130</v>
      </c>
      <c r="K6361">
        <v>0</v>
      </c>
      <c r="L6361">
        <v>130</v>
      </c>
      <c r="M6361">
        <v>1</v>
      </c>
      <c r="N6361">
        <v>130</v>
      </c>
      <c r="O6361">
        <f t="shared" si="397"/>
        <v>91</v>
      </c>
      <c r="P6361">
        <f t="shared" si="398"/>
        <v>39</v>
      </c>
      <c r="Q6361" s="2">
        <f t="shared" si="399"/>
        <v>0.3</v>
      </c>
      <c r="R6361">
        <v>4</v>
      </c>
      <c r="S6361" t="s">
        <v>52</v>
      </c>
    </row>
    <row r="6362" spans="1:19" x14ac:dyDescent="0.3">
      <c r="A6362">
        <v>125932</v>
      </c>
      <c r="B6362" s="1">
        <v>45330</v>
      </c>
      <c r="C6362" t="s">
        <v>53</v>
      </c>
      <c r="D6362" t="s">
        <v>37</v>
      </c>
      <c r="E6362" t="s">
        <v>25</v>
      </c>
      <c r="F6362">
        <v>25</v>
      </c>
      <c r="G6362" t="s">
        <v>41</v>
      </c>
      <c r="H6362" t="s">
        <v>19</v>
      </c>
      <c r="I6362">
        <f t="shared" si="396"/>
        <v>10.5</v>
      </c>
      <c r="J6362">
        <v>15</v>
      </c>
      <c r="K6362">
        <v>0</v>
      </c>
      <c r="L6362">
        <v>15</v>
      </c>
      <c r="M6362">
        <v>1</v>
      </c>
      <c r="N6362">
        <v>15</v>
      </c>
      <c r="O6362">
        <f t="shared" si="397"/>
        <v>10.5</v>
      </c>
      <c r="P6362">
        <f t="shared" si="398"/>
        <v>4.5</v>
      </c>
      <c r="Q6362" s="2">
        <f t="shared" si="399"/>
        <v>0.3</v>
      </c>
      <c r="R6362">
        <v>3</v>
      </c>
      <c r="S6362" t="s">
        <v>40</v>
      </c>
    </row>
    <row r="6363" spans="1:19" x14ac:dyDescent="0.3">
      <c r="A6363">
        <v>122486</v>
      </c>
      <c r="B6363" s="1">
        <v>45491</v>
      </c>
      <c r="C6363" t="s">
        <v>30</v>
      </c>
      <c r="D6363" t="s">
        <v>24</v>
      </c>
      <c r="E6363" t="s">
        <v>17</v>
      </c>
      <c r="F6363">
        <v>26</v>
      </c>
      <c r="G6363" t="s">
        <v>56</v>
      </c>
      <c r="H6363" t="s">
        <v>19</v>
      </c>
      <c r="I6363">
        <f t="shared" si="396"/>
        <v>7</v>
      </c>
      <c r="J6363">
        <v>10</v>
      </c>
      <c r="K6363">
        <v>0</v>
      </c>
      <c r="L6363">
        <v>10</v>
      </c>
      <c r="M6363">
        <v>1</v>
      </c>
      <c r="N6363">
        <v>10</v>
      </c>
      <c r="O6363">
        <f t="shared" si="397"/>
        <v>7</v>
      </c>
      <c r="P6363">
        <f t="shared" si="398"/>
        <v>3</v>
      </c>
      <c r="Q6363" s="2">
        <f t="shared" si="399"/>
        <v>0.3</v>
      </c>
      <c r="R6363">
        <v>4</v>
      </c>
      <c r="S6363" t="s">
        <v>32</v>
      </c>
    </row>
    <row r="6364" spans="1:19" x14ac:dyDescent="0.3">
      <c r="A6364">
        <v>181707</v>
      </c>
      <c r="B6364" s="1">
        <v>45583</v>
      </c>
      <c r="C6364" t="s">
        <v>30</v>
      </c>
      <c r="D6364" t="s">
        <v>24</v>
      </c>
      <c r="E6364" t="s">
        <v>17</v>
      </c>
      <c r="F6364">
        <v>22</v>
      </c>
      <c r="G6364" t="s">
        <v>38</v>
      </c>
      <c r="H6364" t="s">
        <v>19</v>
      </c>
      <c r="I6364">
        <f t="shared" si="396"/>
        <v>7</v>
      </c>
      <c r="J6364">
        <v>10</v>
      </c>
      <c r="K6364">
        <v>0</v>
      </c>
      <c r="L6364">
        <v>10</v>
      </c>
      <c r="M6364">
        <v>1</v>
      </c>
      <c r="N6364">
        <v>10</v>
      </c>
      <c r="O6364">
        <f t="shared" si="397"/>
        <v>7</v>
      </c>
      <c r="P6364">
        <f t="shared" si="398"/>
        <v>3</v>
      </c>
      <c r="Q6364" s="2">
        <f t="shared" si="399"/>
        <v>0.3</v>
      </c>
      <c r="R6364">
        <v>4</v>
      </c>
      <c r="S6364" t="s">
        <v>65</v>
      </c>
    </row>
    <row r="6365" spans="1:19" x14ac:dyDescent="0.3">
      <c r="A6365">
        <v>143389</v>
      </c>
      <c r="B6365" s="1">
        <v>45518</v>
      </c>
      <c r="C6365" t="s">
        <v>50</v>
      </c>
      <c r="D6365" t="s">
        <v>16</v>
      </c>
      <c r="E6365" t="s">
        <v>17</v>
      </c>
      <c r="F6365">
        <v>25</v>
      </c>
      <c r="G6365" t="s">
        <v>58</v>
      </c>
      <c r="H6365" t="s">
        <v>27</v>
      </c>
      <c r="I6365">
        <f t="shared" si="396"/>
        <v>67.899999999999991</v>
      </c>
      <c r="J6365">
        <v>97</v>
      </c>
      <c r="K6365">
        <v>40</v>
      </c>
      <c r="L6365">
        <v>137</v>
      </c>
      <c r="M6365">
        <v>3</v>
      </c>
      <c r="N6365">
        <v>411</v>
      </c>
      <c r="O6365">
        <f t="shared" si="397"/>
        <v>203.7</v>
      </c>
      <c r="P6365">
        <f t="shared" si="398"/>
        <v>207.3</v>
      </c>
      <c r="Q6365" s="2">
        <f t="shared" si="399"/>
        <v>0.50437956204379564</v>
      </c>
      <c r="R6365">
        <v>2</v>
      </c>
      <c r="S6365" t="s">
        <v>64</v>
      </c>
    </row>
    <row r="6366" spans="1:19" x14ac:dyDescent="0.3">
      <c r="A6366">
        <v>178831</v>
      </c>
      <c r="B6366" s="1">
        <v>45265</v>
      </c>
      <c r="C6366" t="s">
        <v>82</v>
      </c>
      <c r="D6366" t="s">
        <v>37</v>
      </c>
      <c r="E6366" t="s">
        <v>17</v>
      </c>
      <c r="F6366">
        <v>23</v>
      </c>
      <c r="G6366" t="s">
        <v>18</v>
      </c>
      <c r="H6366" t="s">
        <v>19</v>
      </c>
      <c r="I6366">
        <f t="shared" si="396"/>
        <v>14</v>
      </c>
      <c r="J6366">
        <v>20</v>
      </c>
      <c r="K6366">
        <v>0</v>
      </c>
      <c r="L6366">
        <v>20</v>
      </c>
      <c r="M6366">
        <v>1</v>
      </c>
      <c r="N6366">
        <v>20</v>
      </c>
      <c r="O6366">
        <f t="shared" si="397"/>
        <v>14</v>
      </c>
      <c r="P6366">
        <f t="shared" si="398"/>
        <v>6</v>
      </c>
      <c r="Q6366" s="2">
        <f t="shared" si="399"/>
        <v>0.3</v>
      </c>
      <c r="R6366">
        <v>1</v>
      </c>
      <c r="S6366" t="s">
        <v>68</v>
      </c>
    </row>
    <row r="6367" spans="1:19" x14ac:dyDescent="0.3">
      <c r="A6367">
        <v>121304</v>
      </c>
      <c r="B6367" s="1">
        <v>45437</v>
      </c>
      <c r="C6367" t="s">
        <v>15</v>
      </c>
      <c r="D6367" t="s">
        <v>16</v>
      </c>
      <c r="E6367" t="s">
        <v>17</v>
      </c>
      <c r="F6367">
        <v>32</v>
      </c>
      <c r="G6367" t="s">
        <v>46</v>
      </c>
      <c r="H6367" t="s">
        <v>19</v>
      </c>
      <c r="I6367">
        <f t="shared" si="396"/>
        <v>70</v>
      </c>
      <c r="J6367">
        <v>100</v>
      </c>
      <c r="K6367">
        <v>0</v>
      </c>
      <c r="L6367">
        <v>100</v>
      </c>
      <c r="M6367">
        <v>1</v>
      </c>
      <c r="N6367">
        <v>100</v>
      </c>
      <c r="O6367">
        <f t="shared" si="397"/>
        <v>70</v>
      </c>
      <c r="P6367">
        <f t="shared" si="398"/>
        <v>30</v>
      </c>
      <c r="Q6367" s="2">
        <f t="shared" si="399"/>
        <v>0.3</v>
      </c>
      <c r="R6367">
        <v>1</v>
      </c>
      <c r="S6367" t="s">
        <v>35</v>
      </c>
    </row>
    <row r="6368" spans="1:19" x14ac:dyDescent="0.3">
      <c r="A6368">
        <v>149714</v>
      </c>
      <c r="B6368" s="1">
        <v>45387</v>
      </c>
      <c r="C6368" t="s">
        <v>33</v>
      </c>
      <c r="D6368" t="s">
        <v>16</v>
      </c>
      <c r="E6368" t="s">
        <v>17</v>
      </c>
      <c r="F6368">
        <v>20</v>
      </c>
      <c r="G6368" t="s">
        <v>66</v>
      </c>
      <c r="H6368" t="s">
        <v>27</v>
      </c>
      <c r="I6368">
        <f t="shared" si="396"/>
        <v>82.6</v>
      </c>
      <c r="J6368">
        <v>118</v>
      </c>
      <c r="K6368">
        <v>40</v>
      </c>
      <c r="L6368">
        <v>158</v>
      </c>
      <c r="M6368">
        <v>2</v>
      </c>
      <c r="N6368">
        <v>316</v>
      </c>
      <c r="O6368">
        <f t="shared" si="397"/>
        <v>165.2</v>
      </c>
      <c r="P6368">
        <f t="shared" si="398"/>
        <v>150.80000000000001</v>
      </c>
      <c r="Q6368" s="2">
        <f t="shared" si="399"/>
        <v>0.47721518987341777</v>
      </c>
      <c r="R6368">
        <v>4</v>
      </c>
      <c r="S6368" t="s">
        <v>70</v>
      </c>
    </row>
    <row r="6369" spans="1:19" x14ac:dyDescent="0.3">
      <c r="A6369">
        <v>145993</v>
      </c>
      <c r="B6369" s="1">
        <v>45426</v>
      </c>
      <c r="C6369" t="s">
        <v>76</v>
      </c>
      <c r="D6369" t="s">
        <v>37</v>
      </c>
      <c r="E6369" t="s">
        <v>17</v>
      </c>
      <c r="F6369">
        <v>28</v>
      </c>
      <c r="G6369" t="s">
        <v>34</v>
      </c>
      <c r="H6369" t="s">
        <v>27</v>
      </c>
      <c r="I6369">
        <f t="shared" si="396"/>
        <v>31.499999999999996</v>
      </c>
      <c r="J6369">
        <v>45</v>
      </c>
      <c r="K6369">
        <v>100</v>
      </c>
      <c r="L6369">
        <v>145</v>
      </c>
      <c r="M6369">
        <v>2</v>
      </c>
      <c r="N6369">
        <v>290</v>
      </c>
      <c r="O6369">
        <f t="shared" si="397"/>
        <v>62.999999999999993</v>
      </c>
      <c r="P6369">
        <f t="shared" si="398"/>
        <v>227</v>
      </c>
      <c r="Q6369" s="2">
        <f t="shared" si="399"/>
        <v>0.78275862068965518</v>
      </c>
      <c r="R6369">
        <v>3</v>
      </c>
      <c r="S6369" t="s">
        <v>83</v>
      </c>
    </row>
    <row r="6370" spans="1:19" x14ac:dyDescent="0.3">
      <c r="A6370">
        <v>176774</v>
      </c>
      <c r="B6370" s="1">
        <v>45438</v>
      </c>
      <c r="C6370" t="s">
        <v>42</v>
      </c>
      <c r="D6370" t="s">
        <v>16</v>
      </c>
      <c r="E6370" t="s">
        <v>25</v>
      </c>
      <c r="F6370">
        <v>28</v>
      </c>
      <c r="G6370" t="s">
        <v>18</v>
      </c>
      <c r="H6370" t="s">
        <v>19</v>
      </c>
      <c r="I6370">
        <f t="shared" si="396"/>
        <v>45.5</v>
      </c>
      <c r="J6370">
        <v>65</v>
      </c>
      <c r="K6370">
        <v>0</v>
      </c>
      <c r="L6370">
        <v>65</v>
      </c>
      <c r="M6370">
        <v>1</v>
      </c>
      <c r="N6370">
        <v>65</v>
      </c>
      <c r="O6370">
        <f t="shared" si="397"/>
        <v>45.5</v>
      </c>
      <c r="P6370">
        <f t="shared" si="398"/>
        <v>19.5</v>
      </c>
      <c r="Q6370" s="2">
        <f t="shared" si="399"/>
        <v>0.3</v>
      </c>
      <c r="R6370">
        <v>4</v>
      </c>
      <c r="S6370" t="s">
        <v>20</v>
      </c>
    </row>
    <row r="6371" spans="1:19" x14ac:dyDescent="0.3">
      <c r="A6371">
        <v>153814</v>
      </c>
      <c r="B6371" s="1">
        <v>45368</v>
      </c>
      <c r="C6371" t="s">
        <v>53</v>
      </c>
      <c r="D6371" t="s">
        <v>37</v>
      </c>
      <c r="E6371" t="s">
        <v>25</v>
      </c>
      <c r="F6371">
        <v>28</v>
      </c>
      <c r="G6371" t="s">
        <v>56</v>
      </c>
      <c r="H6371" t="s">
        <v>19</v>
      </c>
      <c r="I6371">
        <f t="shared" si="396"/>
        <v>10.5</v>
      </c>
      <c r="J6371">
        <v>15</v>
      </c>
      <c r="K6371">
        <v>0</v>
      </c>
      <c r="L6371">
        <v>15</v>
      </c>
      <c r="M6371">
        <v>1</v>
      </c>
      <c r="N6371">
        <v>15</v>
      </c>
      <c r="O6371">
        <f t="shared" si="397"/>
        <v>10.5</v>
      </c>
      <c r="P6371">
        <f t="shared" si="398"/>
        <v>4.5</v>
      </c>
      <c r="Q6371" s="2">
        <f t="shared" si="399"/>
        <v>0.3</v>
      </c>
      <c r="R6371">
        <v>3</v>
      </c>
      <c r="S6371" t="s">
        <v>88</v>
      </c>
    </row>
    <row r="6372" spans="1:19" x14ac:dyDescent="0.3">
      <c r="A6372">
        <v>152000</v>
      </c>
      <c r="B6372" s="1">
        <v>45551</v>
      </c>
      <c r="C6372" t="s">
        <v>33</v>
      </c>
      <c r="D6372" t="s">
        <v>16</v>
      </c>
      <c r="E6372" t="s">
        <v>25</v>
      </c>
      <c r="F6372">
        <v>33</v>
      </c>
      <c r="G6372" t="s">
        <v>80</v>
      </c>
      <c r="H6372" t="s">
        <v>27</v>
      </c>
      <c r="I6372">
        <f t="shared" si="396"/>
        <v>82.6</v>
      </c>
      <c r="J6372">
        <v>118</v>
      </c>
      <c r="K6372">
        <v>40</v>
      </c>
      <c r="L6372">
        <v>158</v>
      </c>
      <c r="M6372">
        <v>1</v>
      </c>
      <c r="N6372">
        <v>158</v>
      </c>
      <c r="O6372">
        <f t="shared" si="397"/>
        <v>82.6</v>
      </c>
      <c r="P6372">
        <f t="shared" si="398"/>
        <v>75.400000000000006</v>
      </c>
      <c r="Q6372" s="2">
        <f t="shared" si="399"/>
        <v>0.47721518987341777</v>
      </c>
      <c r="R6372">
        <v>5</v>
      </c>
      <c r="S6372" t="s">
        <v>32</v>
      </c>
    </row>
    <row r="6373" spans="1:19" x14ac:dyDescent="0.3">
      <c r="A6373">
        <v>128473</v>
      </c>
      <c r="B6373" s="1">
        <v>45284</v>
      </c>
      <c r="C6373" t="s">
        <v>76</v>
      </c>
      <c r="D6373" t="s">
        <v>37</v>
      </c>
      <c r="E6373" t="s">
        <v>25</v>
      </c>
      <c r="F6373">
        <v>21</v>
      </c>
      <c r="G6373" t="s">
        <v>51</v>
      </c>
      <c r="H6373" t="s">
        <v>27</v>
      </c>
      <c r="I6373">
        <f t="shared" si="396"/>
        <v>31.499999999999996</v>
      </c>
      <c r="J6373">
        <v>45</v>
      </c>
      <c r="K6373">
        <v>50</v>
      </c>
      <c r="L6373">
        <v>95</v>
      </c>
      <c r="M6373">
        <v>5</v>
      </c>
      <c r="N6373">
        <v>475</v>
      </c>
      <c r="O6373">
        <f t="shared" si="397"/>
        <v>157.49999999999997</v>
      </c>
      <c r="P6373">
        <f t="shared" si="398"/>
        <v>317.5</v>
      </c>
      <c r="Q6373" s="2">
        <f t="shared" si="399"/>
        <v>0.66842105263157892</v>
      </c>
      <c r="R6373">
        <v>1</v>
      </c>
      <c r="S6373" t="s">
        <v>87</v>
      </c>
    </row>
    <row r="6374" spans="1:19" x14ac:dyDescent="0.3">
      <c r="A6374">
        <v>180851</v>
      </c>
      <c r="B6374" s="1">
        <v>45500</v>
      </c>
      <c r="C6374" t="s">
        <v>53</v>
      </c>
      <c r="D6374" t="s">
        <v>37</v>
      </c>
      <c r="E6374" t="s">
        <v>17</v>
      </c>
      <c r="F6374">
        <v>19</v>
      </c>
      <c r="G6374" t="s">
        <v>21</v>
      </c>
      <c r="H6374" t="s">
        <v>19</v>
      </c>
      <c r="I6374">
        <f t="shared" si="396"/>
        <v>10.5</v>
      </c>
      <c r="J6374">
        <v>15</v>
      </c>
      <c r="K6374">
        <v>0</v>
      </c>
      <c r="L6374">
        <v>15</v>
      </c>
      <c r="M6374">
        <v>1</v>
      </c>
      <c r="N6374">
        <v>15</v>
      </c>
      <c r="O6374">
        <f t="shared" si="397"/>
        <v>10.5</v>
      </c>
      <c r="P6374">
        <f t="shared" si="398"/>
        <v>4.5</v>
      </c>
      <c r="Q6374" s="2">
        <f t="shared" si="399"/>
        <v>0.3</v>
      </c>
      <c r="R6374">
        <v>4</v>
      </c>
      <c r="S6374" t="s">
        <v>70</v>
      </c>
    </row>
    <row r="6375" spans="1:19" x14ac:dyDescent="0.3">
      <c r="A6375">
        <v>170039</v>
      </c>
      <c r="B6375" s="1">
        <v>45438</v>
      </c>
      <c r="C6375" t="s">
        <v>23</v>
      </c>
      <c r="D6375" t="s">
        <v>24</v>
      </c>
      <c r="E6375" t="s">
        <v>17</v>
      </c>
      <c r="F6375">
        <v>29</v>
      </c>
      <c r="G6375" t="s">
        <v>31</v>
      </c>
      <c r="H6375" t="s">
        <v>19</v>
      </c>
      <c r="I6375">
        <f t="shared" si="396"/>
        <v>6.3</v>
      </c>
      <c r="J6375">
        <v>9</v>
      </c>
      <c r="K6375">
        <v>0</v>
      </c>
      <c r="L6375">
        <v>9</v>
      </c>
      <c r="M6375">
        <v>1</v>
      </c>
      <c r="N6375">
        <v>9</v>
      </c>
      <c r="O6375">
        <f t="shared" si="397"/>
        <v>6.3</v>
      </c>
      <c r="P6375">
        <f t="shared" si="398"/>
        <v>2.7</v>
      </c>
      <c r="Q6375" s="2">
        <f t="shared" si="399"/>
        <v>0.30000000000000004</v>
      </c>
      <c r="R6375">
        <v>2</v>
      </c>
      <c r="S6375" t="s">
        <v>64</v>
      </c>
    </row>
    <row r="6376" spans="1:19" x14ac:dyDescent="0.3">
      <c r="A6376">
        <v>160516</v>
      </c>
      <c r="B6376" s="1">
        <v>45476</v>
      </c>
      <c r="C6376" t="s">
        <v>42</v>
      </c>
      <c r="D6376" t="s">
        <v>16</v>
      </c>
      <c r="E6376" t="s">
        <v>17</v>
      </c>
      <c r="F6376">
        <v>21</v>
      </c>
      <c r="G6376" t="s">
        <v>77</v>
      </c>
      <c r="H6376" t="s">
        <v>19</v>
      </c>
      <c r="I6376">
        <f t="shared" si="396"/>
        <v>45.5</v>
      </c>
      <c r="J6376">
        <v>65</v>
      </c>
      <c r="K6376">
        <v>0</v>
      </c>
      <c r="L6376">
        <v>65</v>
      </c>
      <c r="M6376">
        <v>1</v>
      </c>
      <c r="N6376">
        <v>65</v>
      </c>
      <c r="O6376">
        <f t="shared" si="397"/>
        <v>45.5</v>
      </c>
      <c r="P6376">
        <f t="shared" si="398"/>
        <v>19.5</v>
      </c>
      <c r="Q6376" s="2">
        <f t="shared" si="399"/>
        <v>0.3</v>
      </c>
      <c r="R6376">
        <v>1</v>
      </c>
      <c r="S6376" t="s">
        <v>63</v>
      </c>
    </row>
    <row r="6377" spans="1:19" x14ac:dyDescent="0.3">
      <c r="A6377">
        <v>198518</v>
      </c>
      <c r="B6377" s="1">
        <v>45253</v>
      </c>
      <c r="C6377" t="s">
        <v>36</v>
      </c>
      <c r="D6377" t="s">
        <v>37</v>
      </c>
      <c r="E6377" t="s">
        <v>17</v>
      </c>
      <c r="F6377">
        <v>35</v>
      </c>
      <c r="G6377" t="s">
        <v>86</v>
      </c>
      <c r="H6377" t="s">
        <v>27</v>
      </c>
      <c r="I6377">
        <f t="shared" si="396"/>
        <v>22.4</v>
      </c>
      <c r="J6377">
        <v>32</v>
      </c>
      <c r="K6377">
        <v>70</v>
      </c>
      <c r="L6377">
        <v>102</v>
      </c>
      <c r="M6377">
        <v>1</v>
      </c>
      <c r="N6377">
        <v>102</v>
      </c>
      <c r="O6377">
        <f t="shared" si="397"/>
        <v>22.4</v>
      </c>
      <c r="P6377">
        <f t="shared" si="398"/>
        <v>79.599999999999994</v>
      </c>
      <c r="Q6377" s="2">
        <f t="shared" si="399"/>
        <v>0.78039215686274499</v>
      </c>
      <c r="R6377">
        <v>5</v>
      </c>
      <c r="S6377" t="s">
        <v>70</v>
      </c>
    </row>
    <row r="6378" spans="1:19" x14ac:dyDescent="0.3">
      <c r="A6378">
        <v>189091</v>
      </c>
      <c r="B6378" s="1">
        <v>45311</v>
      </c>
      <c r="C6378" t="s">
        <v>50</v>
      </c>
      <c r="D6378" t="s">
        <v>16</v>
      </c>
      <c r="E6378" t="s">
        <v>17</v>
      </c>
      <c r="F6378">
        <v>28</v>
      </c>
      <c r="G6378" t="s">
        <v>41</v>
      </c>
      <c r="H6378" t="s">
        <v>19</v>
      </c>
      <c r="I6378">
        <f t="shared" si="396"/>
        <v>67.899999999999991</v>
      </c>
      <c r="J6378">
        <v>97</v>
      </c>
      <c r="K6378">
        <v>0</v>
      </c>
      <c r="L6378">
        <v>97</v>
      </c>
      <c r="M6378">
        <v>1</v>
      </c>
      <c r="N6378">
        <v>97</v>
      </c>
      <c r="O6378">
        <f t="shared" si="397"/>
        <v>67.899999999999991</v>
      </c>
      <c r="P6378">
        <f t="shared" si="398"/>
        <v>29.100000000000009</v>
      </c>
      <c r="Q6378" s="2">
        <f t="shared" si="399"/>
        <v>0.3000000000000001</v>
      </c>
      <c r="R6378">
        <v>4</v>
      </c>
      <c r="S6378" t="s">
        <v>70</v>
      </c>
    </row>
    <row r="6379" spans="1:19" x14ac:dyDescent="0.3">
      <c r="A6379">
        <v>164974</v>
      </c>
      <c r="B6379" s="1">
        <v>45300</v>
      </c>
      <c r="C6379" t="s">
        <v>42</v>
      </c>
      <c r="D6379" t="s">
        <v>16</v>
      </c>
      <c r="E6379" t="s">
        <v>17</v>
      </c>
      <c r="F6379">
        <v>20</v>
      </c>
      <c r="G6379" t="s">
        <v>46</v>
      </c>
      <c r="H6379" t="s">
        <v>19</v>
      </c>
      <c r="I6379">
        <f t="shared" si="396"/>
        <v>45.5</v>
      </c>
      <c r="J6379">
        <v>65</v>
      </c>
      <c r="K6379">
        <v>0</v>
      </c>
      <c r="L6379">
        <v>65</v>
      </c>
      <c r="M6379">
        <v>1</v>
      </c>
      <c r="N6379">
        <v>65</v>
      </c>
      <c r="O6379">
        <f t="shared" si="397"/>
        <v>45.5</v>
      </c>
      <c r="P6379">
        <f t="shared" si="398"/>
        <v>19.5</v>
      </c>
      <c r="Q6379" s="2">
        <f t="shared" si="399"/>
        <v>0.3</v>
      </c>
      <c r="R6379">
        <v>4</v>
      </c>
      <c r="S6379" t="s">
        <v>61</v>
      </c>
    </row>
    <row r="6380" spans="1:19" x14ac:dyDescent="0.3">
      <c r="A6380">
        <v>127996</v>
      </c>
      <c r="B6380" s="1">
        <v>45357</v>
      </c>
      <c r="C6380" t="s">
        <v>50</v>
      </c>
      <c r="D6380" t="s">
        <v>16</v>
      </c>
      <c r="E6380" t="s">
        <v>25</v>
      </c>
      <c r="F6380">
        <v>31</v>
      </c>
      <c r="G6380" t="s">
        <v>62</v>
      </c>
      <c r="H6380" t="s">
        <v>19</v>
      </c>
      <c r="I6380">
        <f t="shared" si="396"/>
        <v>67.899999999999991</v>
      </c>
      <c r="J6380">
        <v>97</v>
      </c>
      <c r="K6380">
        <v>0</v>
      </c>
      <c r="L6380">
        <v>97</v>
      </c>
      <c r="M6380">
        <v>1</v>
      </c>
      <c r="N6380">
        <v>97</v>
      </c>
      <c r="O6380">
        <f t="shared" si="397"/>
        <v>67.899999999999991</v>
      </c>
      <c r="P6380">
        <f t="shared" si="398"/>
        <v>29.100000000000009</v>
      </c>
      <c r="Q6380" s="2">
        <f t="shared" si="399"/>
        <v>0.3000000000000001</v>
      </c>
      <c r="R6380">
        <v>4</v>
      </c>
      <c r="S6380" t="s">
        <v>32</v>
      </c>
    </row>
    <row r="6381" spans="1:19" x14ac:dyDescent="0.3">
      <c r="A6381">
        <v>156688</v>
      </c>
      <c r="B6381" s="1">
        <v>45317</v>
      </c>
      <c r="C6381" t="s">
        <v>48</v>
      </c>
      <c r="D6381" t="s">
        <v>16</v>
      </c>
      <c r="E6381" t="s">
        <v>17</v>
      </c>
      <c r="F6381">
        <v>25</v>
      </c>
      <c r="G6381" t="s">
        <v>66</v>
      </c>
      <c r="H6381" t="s">
        <v>27</v>
      </c>
      <c r="I6381">
        <f t="shared" si="396"/>
        <v>91</v>
      </c>
      <c r="J6381">
        <v>130</v>
      </c>
      <c r="K6381">
        <v>40</v>
      </c>
      <c r="L6381">
        <v>170</v>
      </c>
      <c r="M6381">
        <v>1</v>
      </c>
      <c r="N6381">
        <v>170</v>
      </c>
      <c r="O6381">
        <f t="shared" si="397"/>
        <v>91</v>
      </c>
      <c r="P6381">
        <f t="shared" si="398"/>
        <v>79</v>
      </c>
      <c r="Q6381" s="2">
        <f t="shared" si="399"/>
        <v>0.46470588235294119</v>
      </c>
      <c r="R6381">
        <v>1</v>
      </c>
      <c r="S6381" t="s">
        <v>63</v>
      </c>
    </row>
    <row r="6382" spans="1:19" x14ac:dyDescent="0.3">
      <c r="A6382">
        <v>127185</v>
      </c>
      <c r="B6382" s="1">
        <v>45406</v>
      </c>
      <c r="C6382" t="s">
        <v>15</v>
      </c>
      <c r="D6382" t="s">
        <v>16</v>
      </c>
      <c r="E6382" t="s">
        <v>17</v>
      </c>
      <c r="F6382">
        <v>27</v>
      </c>
      <c r="G6382" t="s">
        <v>51</v>
      </c>
      <c r="H6382" t="s">
        <v>27</v>
      </c>
      <c r="I6382">
        <f t="shared" si="396"/>
        <v>70</v>
      </c>
      <c r="J6382">
        <v>100</v>
      </c>
      <c r="K6382">
        <v>50</v>
      </c>
      <c r="L6382">
        <v>150</v>
      </c>
      <c r="M6382">
        <v>1</v>
      </c>
      <c r="N6382">
        <v>150</v>
      </c>
      <c r="O6382">
        <f t="shared" si="397"/>
        <v>70</v>
      </c>
      <c r="P6382">
        <f t="shared" si="398"/>
        <v>80</v>
      </c>
      <c r="Q6382" s="2">
        <f t="shared" si="399"/>
        <v>0.53333333333333333</v>
      </c>
      <c r="R6382">
        <v>5</v>
      </c>
      <c r="S6382" t="s">
        <v>32</v>
      </c>
    </row>
    <row r="6383" spans="1:19" x14ac:dyDescent="0.3">
      <c r="A6383">
        <v>159195</v>
      </c>
      <c r="B6383" s="1">
        <v>45486</v>
      </c>
      <c r="C6383" t="s">
        <v>15</v>
      </c>
      <c r="D6383" t="s">
        <v>16</v>
      </c>
      <c r="E6383" t="s">
        <v>17</v>
      </c>
      <c r="F6383">
        <v>19</v>
      </c>
      <c r="G6383" t="s">
        <v>29</v>
      </c>
      <c r="H6383" t="s">
        <v>19</v>
      </c>
      <c r="I6383">
        <f t="shared" si="396"/>
        <v>70</v>
      </c>
      <c r="J6383">
        <v>100</v>
      </c>
      <c r="K6383">
        <v>0</v>
      </c>
      <c r="L6383">
        <v>100</v>
      </c>
      <c r="M6383">
        <v>1</v>
      </c>
      <c r="N6383">
        <v>100</v>
      </c>
      <c r="O6383">
        <f t="shared" si="397"/>
        <v>70</v>
      </c>
      <c r="P6383">
        <f t="shared" si="398"/>
        <v>30</v>
      </c>
      <c r="Q6383" s="2">
        <f t="shared" si="399"/>
        <v>0.3</v>
      </c>
      <c r="R6383">
        <v>5</v>
      </c>
      <c r="S6383" t="s">
        <v>65</v>
      </c>
    </row>
    <row r="6384" spans="1:19" x14ac:dyDescent="0.3">
      <c r="A6384">
        <v>181348</v>
      </c>
      <c r="B6384" s="1">
        <v>45330</v>
      </c>
      <c r="C6384" t="s">
        <v>42</v>
      </c>
      <c r="D6384" t="s">
        <v>16</v>
      </c>
      <c r="E6384" t="s">
        <v>25</v>
      </c>
      <c r="F6384">
        <v>28</v>
      </c>
      <c r="G6384" t="s">
        <v>44</v>
      </c>
      <c r="H6384" t="s">
        <v>27</v>
      </c>
      <c r="I6384">
        <f t="shared" si="396"/>
        <v>45.5</v>
      </c>
      <c r="J6384">
        <v>65</v>
      </c>
      <c r="K6384">
        <v>25</v>
      </c>
      <c r="L6384">
        <v>90</v>
      </c>
      <c r="M6384">
        <v>1</v>
      </c>
      <c r="N6384">
        <v>90</v>
      </c>
      <c r="O6384">
        <f t="shared" si="397"/>
        <v>45.5</v>
      </c>
      <c r="P6384">
        <f t="shared" si="398"/>
        <v>44.5</v>
      </c>
      <c r="Q6384" s="2">
        <f t="shared" si="399"/>
        <v>0.49444444444444446</v>
      </c>
      <c r="R6384">
        <v>1</v>
      </c>
      <c r="S6384" t="s">
        <v>59</v>
      </c>
    </row>
    <row r="6385" spans="1:19" x14ac:dyDescent="0.3">
      <c r="A6385">
        <v>141341</v>
      </c>
      <c r="B6385" s="1">
        <v>45467</v>
      </c>
      <c r="C6385" t="s">
        <v>30</v>
      </c>
      <c r="D6385" t="s">
        <v>24</v>
      </c>
      <c r="E6385" t="s">
        <v>17</v>
      </c>
      <c r="F6385">
        <v>23</v>
      </c>
      <c r="G6385" t="s">
        <v>79</v>
      </c>
      <c r="H6385" t="s">
        <v>27</v>
      </c>
      <c r="I6385">
        <f t="shared" si="396"/>
        <v>7</v>
      </c>
      <c r="J6385">
        <v>10</v>
      </c>
      <c r="K6385">
        <v>40</v>
      </c>
      <c r="L6385">
        <v>50</v>
      </c>
      <c r="M6385">
        <v>5</v>
      </c>
      <c r="N6385">
        <v>250</v>
      </c>
      <c r="O6385">
        <f t="shared" si="397"/>
        <v>35</v>
      </c>
      <c r="P6385">
        <f t="shared" si="398"/>
        <v>215</v>
      </c>
      <c r="Q6385" s="2">
        <f t="shared" si="399"/>
        <v>0.86</v>
      </c>
      <c r="R6385">
        <v>4</v>
      </c>
      <c r="S6385" t="s">
        <v>61</v>
      </c>
    </row>
    <row r="6386" spans="1:19" x14ac:dyDescent="0.3">
      <c r="A6386">
        <v>175128</v>
      </c>
      <c r="B6386" s="1">
        <v>45450</v>
      </c>
      <c r="C6386" t="s">
        <v>15</v>
      </c>
      <c r="D6386" t="s">
        <v>16</v>
      </c>
      <c r="E6386" t="s">
        <v>17</v>
      </c>
      <c r="F6386">
        <v>35</v>
      </c>
      <c r="G6386" t="s">
        <v>66</v>
      </c>
      <c r="H6386" t="s">
        <v>27</v>
      </c>
      <c r="I6386">
        <f t="shared" si="396"/>
        <v>70</v>
      </c>
      <c r="J6386">
        <v>100</v>
      </c>
      <c r="K6386">
        <v>40</v>
      </c>
      <c r="L6386">
        <v>140</v>
      </c>
      <c r="M6386">
        <v>3</v>
      </c>
      <c r="N6386">
        <v>420</v>
      </c>
      <c r="O6386">
        <f t="shared" si="397"/>
        <v>210</v>
      </c>
      <c r="P6386">
        <f t="shared" si="398"/>
        <v>210</v>
      </c>
      <c r="Q6386" s="2">
        <f t="shared" si="399"/>
        <v>0.5</v>
      </c>
      <c r="R6386">
        <v>5</v>
      </c>
      <c r="S6386" t="s">
        <v>45</v>
      </c>
    </row>
    <row r="6387" spans="1:19" x14ac:dyDescent="0.3">
      <c r="A6387">
        <v>197960</v>
      </c>
      <c r="B6387" s="1">
        <v>45444</v>
      </c>
      <c r="C6387" t="s">
        <v>76</v>
      </c>
      <c r="D6387" t="s">
        <v>37</v>
      </c>
      <c r="E6387" t="s">
        <v>17</v>
      </c>
      <c r="F6387">
        <v>26</v>
      </c>
      <c r="G6387" t="s">
        <v>66</v>
      </c>
      <c r="H6387" t="s">
        <v>27</v>
      </c>
      <c r="I6387">
        <f t="shared" si="396"/>
        <v>31.499999999999996</v>
      </c>
      <c r="J6387">
        <v>45</v>
      </c>
      <c r="K6387">
        <v>40</v>
      </c>
      <c r="L6387">
        <v>85</v>
      </c>
      <c r="M6387">
        <v>1</v>
      </c>
      <c r="N6387">
        <v>85</v>
      </c>
      <c r="O6387">
        <f t="shared" si="397"/>
        <v>31.499999999999996</v>
      </c>
      <c r="P6387">
        <f t="shared" si="398"/>
        <v>53.5</v>
      </c>
      <c r="Q6387" s="2">
        <f t="shared" si="399"/>
        <v>0.62941176470588234</v>
      </c>
      <c r="R6387">
        <v>3</v>
      </c>
      <c r="S6387" t="s">
        <v>73</v>
      </c>
    </row>
    <row r="6388" spans="1:19" x14ac:dyDescent="0.3">
      <c r="A6388">
        <v>188343</v>
      </c>
      <c r="B6388" s="1">
        <v>45389</v>
      </c>
      <c r="C6388" t="s">
        <v>42</v>
      </c>
      <c r="D6388" t="s">
        <v>16</v>
      </c>
      <c r="E6388" t="s">
        <v>17</v>
      </c>
      <c r="F6388">
        <v>20</v>
      </c>
      <c r="G6388" t="s">
        <v>77</v>
      </c>
      <c r="H6388" t="s">
        <v>19</v>
      </c>
      <c r="I6388">
        <f t="shared" si="396"/>
        <v>45.5</v>
      </c>
      <c r="J6388">
        <v>65</v>
      </c>
      <c r="K6388">
        <v>0</v>
      </c>
      <c r="L6388">
        <v>65</v>
      </c>
      <c r="M6388">
        <v>1</v>
      </c>
      <c r="N6388">
        <v>65</v>
      </c>
      <c r="O6388">
        <f t="shared" si="397"/>
        <v>45.5</v>
      </c>
      <c r="P6388">
        <f t="shared" si="398"/>
        <v>19.5</v>
      </c>
      <c r="Q6388" s="2">
        <f t="shared" si="399"/>
        <v>0.3</v>
      </c>
      <c r="R6388">
        <v>3</v>
      </c>
      <c r="S6388" t="s">
        <v>73</v>
      </c>
    </row>
    <row r="6389" spans="1:19" x14ac:dyDescent="0.3">
      <c r="A6389">
        <v>142106</v>
      </c>
      <c r="B6389" s="1">
        <v>45389</v>
      </c>
      <c r="C6389" t="s">
        <v>33</v>
      </c>
      <c r="D6389" t="s">
        <v>16</v>
      </c>
      <c r="E6389" t="s">
        <v>17</v>
      </c>
      <c r="F6389">
        <v>18</v>
      </c>
      <c r="G6389" t="s">
        <v>46</v>
      </c>
      <c r="H6389" t="s">
        <v>19</v>
      </c>
      <c r="I6389">
        <f t="shared" si="396"/>
        <v>82.6</v>
      </c>
      <c r="J6389">
        <v>118</v>
      </c>
      <c r="K6389">
        <v>0</v>
      </c>
      <c r="L6389">
        <v>118</v>
      </c>
      <c r="M6389">
        <v>1</v>
      </c>
      <c r="N6389">
        <v>118</v>
      </c>
      <c r="O6389">
        <f t="shared" si="397"/>
        <v>82.6</v>
      </c>
      <c r="P6389">
        <f t="shared" si="398"/>
        <v>35.400000000000006</v>
      </c>
      <c r="Q6389" s="2">
        <f t="shared" si="399"/>
        <v>0.30000000000000004</v>
      </c>
      <c r="R6389">
        <v>1</v>
      </c>
      <c r="S6389" t="s">
        <v>55</v>
      </c>
    </row>
    <row r="6390" spans="1:19" x14ac:dyDescent="0.3">
      <c r="A6390">
        <v>127644</v>
      </c>
      <c r="B6390" s="1">
        <v>45581</v>
      </c>
      <c r="C6390" t="s">
        <v>42</v>
      </c>
      <c r="D6390" t="s">
        <v>16</v>
      </c>
      <c r="E6390" t="s">
        <v>17</v>
      </c>
      <c r="F6390">
        <v>24</v>
      </c>
      <c r="G6390" t="s">
        <v>31</v>
      </c>
      <c r="H6390" t="s">
        <v>19</v>
      </c>
      <c r="I6390">
        <f t="shared" si="396"/>
        <v>45.5</v>
      </c>
      <c r="J6390">
        <v>65</v>
      </c>
      <c r="K6390">
        <v>0</v>
      </c>
      <c r="L6390">
        <v>65</v>
      </c>
      <c r="M6390">
        <v>2</v>
      </c>
      <c r="N6390">
        <v>130</v>
      </c>
      <c r="O6390">
        <f t="shared" si="397"/>
        <v>91</v>
      </c>
      <c r="P6390">
        <f t="shared" si="398"/>
        <v>39</v>
      </c>
      <c r="Q6390" s="2">
        <f t="shared" si="399"/>
        <v>0.3</v>
      </c>
      <c r="R6390">
        <v>5</v>
      </c>
      <c r="S6390" t="s">
        <v>20</v>
      </c>
    </row>
    <row r="6391" spans="1:19" x14ac:dyDescent="0.3">
      <c r="A6391">
        <v>130497</v>
      </c>
      <c r="B6391" s="1">
        <v>45418</v>
      </c>
      <c r="C6391" t="s">
        <v>50</v>
      </c>
      <c r="D6391" t="s">
        <v>16</v>
      </c>
      <c r="E6391" t="s">
        <v>17</v>
      </c>
      <c r="F6391">
        <v>27</v>
      </c>
      <c r="G6391" t="s">
        <v>18</v>
      </c>
      <c r="H6391" t="s">
        <v>19</v>
      </c>
      <c r="I6391">
        <f t="shared" si="396"/>
        <v>67.899999999999991</v>
      </c>
      <c r="J6391">
        <v>97</v>
      </c>
      <c r="K6391">
        <v>0</v>
      </c>
      <c r="L6391">
        <v>97</v>
      </c>
      <c r="M6391">
        <v>2</v>
      </c>
      <c r="N6391">
        <v>194</v>
      </c>
      <c r="O6391">
        <f t="shared" si="397"/>
        <v>135.79999999999998</v>
      </c>
      <c r="P6391">
        <f t="shared" si="398"/>
        <v>58.200000000000017</v>
      </c>
      <c r="Q6391" s="2">
        <f t="shared" si="399"/>
        <v>0.3000000000000001</v>
      </c>
      <c r="R6391">
        <v>2</v>
      </c>
      <c r="S6391" t="s">
        <v>64</v>
      </c>
    </row>
    <row r="6392" spans="1:19" x14ac:dyDescent="0.3">
      <c r="A6392">
        <v>189541</v>
      </c>
      <c r="B6392" s="1">
        <v>45328</v>
      </c>
      <c r="C6392" t="s">
        <v>53</v>
      </c>
      <c r="D6392" t="s">
        <v>37</v>
      </c>
      <c r="E6392" t="s">
        <v>25</v>
      </c>
      <c r="F6392">
        <v>21</v>
      </c>
      <c r="G6392" t="s">
        <v>29</v>
      </c>
      <c r="H6392" t="s">
        <v>19</v>
      </c>
      <c r="I6392">
        <f t="shared" si="396"/>
        <v>10.5</v>
      </c>
      <c r="J6392">
        <v>15</v>
      </c>
      <c r="K6392">
        <v>0</v>
      </c>
      <c r="L6392">
        <v>15</v>
      </c>
      <c r="M6392">
        <v>1</v>
      </c>
      <c r="N6392">
        <v>15</v>
      </c>
      <c r="O6392">
        <f t="shared" si="397"/>
        <v>10.5</v>
      </c>
      <c r="P6392">
        <f t="shared" si="398"/>
        <v>4.5</v>
      </c>
      <c r="Q6392" s="2">
        <f t="shared" si="399"/>
        <v>0.3</v>
      </c>
      <c r="R6392">
        <v>1</v>
      </c>
      <c r="S6392" t="s">
        <v>47</v>
      </c>
    </row>
    <row r="6393" spans="1:19" x14ac:dyDescent="0.3">
      <c r="A6393">
        <v>141643</v>
      </c>
      <c r="B6393" s="1">
        <v>45568</v>
      </c>
      <c r="C6393" t="s">
        <v>30</v>
      </c>
      <c r="D6393" t="s">
        <v>24</v>
      </c>
      <c r="E6393" t="s">
        <v>17</v>
      </c>
      <c r="F6393">
        <v>25</v>
      </c>
      <c r="G6393" t="s">
        <v>60</v>
      </c>
      <c r="H6393" t="s">
        <v>19</v>
      </c>
      <c r="I6393">
        <f t="shared" si="396"/>
        <v>7</v>
      </c>
      <c r="J6393">
        <v>10</v>
      </c>
      <c r="K6393">
        <v>0</v>
      </c>
      <c r="L6393">
        <v>10</v>
      </c>
      <c r="M6393">
        <v>1</v>
      </c>
      <c r="N6393">
        <v>10</v>
      </c>
      <c r="O6393">
        <f t="shared" si="397"/>
        <v>7</v>
      </c>
      <c r="P6393">
        <f t="shared" si="398"/>
        <v>3</v>
      </c>
      <c r="Q6393" s="2">
        <f t="shared" si="399"/>
        <v>0.3</v>
      </c>
      <c r="R6393">
        <v>4</v>
      </c>
      <c r="S6393" t="s">
        <v>32</v>
      </c>
    </row>
    <row r="6394" spans="1:19" x14ac:dyDescent="0.3">
      <c r="A6394">
        <v>170422</v>
      </c>
      <c r="B6394" s="1">
        <v>45366</v>
      </c>
      <c r="C6394" t="s">
        <v>53</v>
      </c>
      <c r="D6394" t="s">
        <v>37</v>
      </c>
      <c r="E6394" t="s">
        <v>17</v>
      </c>
      <c r="F6394">
        <v>30</v>
      </c>
      <c r="G6394" t="s">
        <v>46</v>
      </c>
      <c r="H6394" t="s">
        <v>19</v>
      </c>
      <c r="I6394">
        <f t="shared" si="396"/>
        <v>10.5</v>
      </c>
      <c r="J6394">
        <v>15</v>
      </c>
      <c r="K6394">
        <v>0</v>
      </c>
      <c r="L6394">
        <v>15</v>
      </c>
      <c r="M6394">
        <v>4</v>
      </c>
      <c r="N6394">
        <v>60</v>
      </c>
      <c r="O6394">
        <f t="shared" si="397"/>
        <v>42</v>
      </c>
      <c r="P6394">
        <f t="shared" si="398"/>
        <v>18</v>
      </c>
      <c r="Q6394" s="2">
        <f t="shared" si="399"/>
        <v>0.3</v>
      </c>
      <c r="R6394">
        <v>4</v>
      </c>
      <c r="S6394" t="s">
        <v>39</v>
      </c>
    </row>
    <row r="6395" spans="1:19" x14ac:dyDescent="0.3">
      <c r="A6395">
        <v>145296</v>
      </c>
      <c r="B6395" s="1">
        <v>45320</v>
      </c>
      <c r="C6395" t="s">
        <v>53</v>
      </c>
      <c r="D6395" t="s">
        <v>37</v>
      </c>
      <c r="E6395" t="s">
        <v>17</v>
      </c>
      <c r="F6395">
        <v>19</v>
      </c>
      <c r="G6395" t="s">
        <v>41</v>
      </c>
      <c r="H6395" t="s">
        <v>19</v>
      </c>
      <c r="I6395">
        <f t="shared" si="396"/>
        <v>10.5</v>
      </c>
      <c r="J6395">
        <v>15</v>
      </c>
      <c r="K6395">
        <v>0</v>
      </c>
      <c r="L6395">
        <v>15</v>
      </c>
      <c r="M6395">
        <v>2</v>
      </c>
      <c r="N6395">
        <v>30</v>
      </c>
      <c r="O6395">
        <f t="shared" si="397"/>
        <v>21</v>
      </c>
      <c r="P6395">
        <f t="shared" si="398"/>
        <v>9</v>
      </c>
      <c r="Q6395" s="2">
        <f t="shared" si="399"/>
        <v>0.3</v>
      </c>
      <c r="R6395">
        <v>1</v>
      </c>
      <c r="S6395" t="s">
        <v>64</v>
      </c>
    </row>
    <row r="6396" spans="1:19" x14ac:dyDescent="0.3">
      <c r="A6396">
        <v>169508</v>
      </c>
      <c r="B6396" s="1">
        <v>45396</v>
      </c>
      <c r="C6396" t="s">
        <v>78</v>
      </c>
      <c r="D6396" t="s">
        <v>37</v>
      </c>
      <c r="E6396" t="s">
        <v>17</v>
      </c>
      <c r="F6396">
        <v>19</v>
      </c>
      <c r="G6396" t="s">
        <v>41</v>
      </c>
      <c r="H6396" t="s">
        <v>19</v>
      </c>
      <c r="I6396">
        <f t="shared" si="396"/>
        <v>35</v>
      </c>
      <c r="J6396">
        <v>50</v>
      </c>
      <c r="K6396">
        <v>0</v>
      </c>
      <c r="L6396">
        <v>50</v>
      </c>
      <c r="M6396">
        <v>2</v>
      </c>
      <c r="N6396">
        <v>100</v>
      </c>
      <c r="O6396">
        <f t="shared" si="397"/>
        <v>70</v>
      </c>
      <c r="P6396">
        <f t="shared" si="398"/>
        <v>30</v>
      </c>
      <c r="Q6396" s="2">
        <f t="shared" si="399"/>
        <v>0.3</v>
      </c>
      <c r="R6396">
        <v>3</v>
      </c>
      <c r="S6396" t="s">
        <v>83</v>
      </c>
    </row>
    <row r="6397" spans="1:19" x14ac:dyDescent="0.3">
      <c r="A6397">
        <v>195412</v>
      </c>
      <c r="B6397" s="1">
        <v>45525</v>
      </c>
      <c r="C6397" t="s">
        <v>23</v>
      </c>
      <c r="D6397" t="s">
        <v>24</v>
      </c>
      <c r="E6397" t="s">
        <v>17</v>
      </c>
      <c r="F6397">
        <v>35</v>
      </c>
      <c r="G6397" t="s">
        <v>80</v>
      </c>
      <c r="H6397" t="s">
        <v>27</v>
      </c>
      <c r="I6397">
        <f t="shared" si="396"/>
        <v>6.3</v>
      </c>
      <c r="J6397">
        <v>9</v>
      </c>
      <c r="K6397">
        <v>40</v>
      </c>
      <c r="L6397">
        <v>49</v>
      </c>
      <c r="M6397">
        <v>1</v>
      </c>
      <c r="N6397">
        <v>49</v>
      </c>
      <c r="O6397">
        <f t="shared" si="397"/>
        <v>6.3</v>
      </c>
      <c r="P6397">
        <f t="shared" si="398"/>
        <v>42.7</v>
      </c>
      <c r="Q6397" s="2">
        <f t="shared" si="399"/>
        <v>0.87142857142857144</v>
      </c>
      <c r="R6397">
        <v>4</v>
      </c>
      <c r="S6397" t="s">
        <v>70</v>
      </c>
    </row>
    <row r="6398" spans="1:19" x14ac:dyDescent="0.3">
      <c r="A6398">
        <v>154867</v>
      </c>
      <c r="B6398" s="1">
        <v>45284</v>
      </c>
      <c r="C6398" t="s">
        <v>36</v>
      </c>
      <c r="D6398" t="s">
        <v>37</v>
      </c>
      <c r="E6398" t="s">
        <v>25</v>
      </c>
      <c r="F6398">
        <v>26</v>
      </c>
      <c r="G6398" t="s">
        <v>41</v>
      </c>
      <c r="H6398" t="s">
        <v>19</v>
      </c>
      <c r="I6398">
        <f t="shared" si="396"/>
        <v>22.4</v>
      </c>
      <c r="J6398">
        <v>32</v>
      </c>
      <c r="K6398">
        <v>0</v>
      </c>
      <c r="L6398">
        <v>32</v>
      </c>
      <c r="M6398">
        <v>1</v>
      </c>
      <c r="N6398">
        <v>32</v>
      </c>
      <c r="O6398">
        <f t="shared" si="397"/>
        <v>22.4</v>
      </c>
      <c r="P6398">
        <f t="shared" si="398"/>
        <v>9.6000000000000014</v>
      </c>
      <c r="Q6398" s="2">
        <f t="shared" si="399"/>
        <v>0.30000000000000004</v>
      </c>
      <c r="R6398">
        <v>1</v>
      </c>
      <c r="S6398" t="s">
        <v>55</v>
      </c>
    </row>
    <row r="6399" spans="1:19" x14ac:dyDescent="0.3">
      <c r="A6399">
        <v>175929</v>
      </c>
      <c r="B6399" s="1">
        <v>45293</v>
      </c>
      <c r="C6399" t="s">
        <v>30</v>
      </c>
      <c r="D6399" t="s">
        <v>24</v>
      </c>
      <c r="E6399" t="s">
        <v>17</v>
      </c>
      <c r="F6399">
        <v>28</v>
      </c>
      <c r="G6399" t="s">
        <v>77</v>
      </c>
      <c r="H6399" t="s">
        <v>19</v>
      </c>
      <c r="I6399">
        <f t="shared" si="396"/>
        <v>7</v>
      </c>
      <c r="J6399">
        <v>10</v>
      </c>
      <c r="K6399">
        <v>0</v>
      </c>
      <c r="L6399">
        <v>10</v>
      </c>
      <c r="M6399">
        <v>1</v>
      </c>
      <c r="N6399">
        <v>10</v>
      </c>
      <c r="O6399">
        <f t="shared" si="397"/>
        <v>7</v>
      </c>
      <c r="P6399">
        <f t="shared" si="398"/>
        <v>3</v>
      </c>
      <c r="Q6399" s="2">
        <f t="shared" si="399"/>
        <v>0.3</v>
      </c>
      <c r="R6399">
        <v>4</v>
      </c>
      <c r="S6399" t="s">
        <v>45</v>
      </c>
    </row>
    <row r="6400" spans="1:19" x14ac:dyDescent="0.3">
      <c r="A6400">
        <v>165204</v>
      </c>
      <c r="B6400" s="1">
        <v>45492</v>
      </c>
      <c r="C6400" t="s">
        <v>50</v>
      </c>
      <c r="D6400" t="s">
        <v>16</v>
      </c>
      <c r="E6400" t="s">
        <v>25</v>
      </c>
      <c r="F6400">
        <v>19</v>
      </c>
      <c r="G6400" t="s">
        <v>86</v>
      </c>
      <c r="H6400" t="s">
        <v>27</v>
      </c>
      <c r="I6400">
        <f t="shared" si="396"/>
        <v>67.899999999999991</v>
      </c>
      <c r="J6400">
        <v>97</v>
      </c>
      <c r="K6400">
        <v>70</v>
      </c>
      <c r="L6400">
        <v>167</v>
      </c>
      <c r="M6400">
        <v>3</v>
      </c>
      <c r="N6400">
        <v>501</v>
      </c>
      <c r="O6400">
        <f t="shared" si="397"/>
        <v>203.7</v>
      </c>
      <c r="P6400">
        <f t="shared" si="398"/>
        <v>297.3</v>
      </c>
      <c r="Q6400" s="2">
        <f t="shared" si="399"/>
        <v>0.59341317365269464</v>
      </c>
      <c r="R6400">
        <v>5</v>
      </c>
      <c r="S6400" t="s">
        <v>57</v>
      </c>
    </row>
    <row r="6401" spans="1:19" x14ac:dyDescent="0.3">
      <c r="A6401">
        <v>146189</v>
      </c>
      <c r="B6401" s="1">
        <v>45562</v>
      </c>
      <c r="C6401" t="s">
        <v>42</v>
      </c>
      <c r="D6401" t="s">
        <v>16</v>
      </c>
      <c r="E6401" t="s">
        <v>25</v>
      </c>
      <c r="F6401">
        <v>34</v>
      </c>
      <c r="G6401" t="s">
        <v>56</v>
      </c>
      <c r="H6401" t="s">
        <v>19</v>
      </c>
      <c r="I6401">
        <f t="shared" si="396"/>
        <v>45.5</v>
      </c>
      <c r="J6401">
        <v>65</v>
      </c>
      <c r="K6401">
        <v>0</v>
      </c>
      <c r="L6401">
        <v>65</v>
      </c>
      <c r="M6401">
        <v>1</v>
      </c>
      <c r="N6401">
        <v>65</v>
      </c>
      <c r="O6401">
        <f t="shared" si="397"/>
        <v>45.5</v>
      </c>
      <c r="P6401">
        <f t="shared" si="398"/>
        <v>19.5</v>
      </c>
      <c r="Q6401" s="2">
        <f t="shared" si="399"/>
        <v>0.3</v>
      </c>
      <c r="R6401">
        <v>4</v>
      </c>
      <c r="S6401" t="s">
        <v>65</v>
      </c>
    </row>
    <row r="6402" spans="1:19" x14ac:dyDescent="0.3">
      <c r="A6402">
        <v>127623</v>
      </c>
      <c r="B6402" s="1">
        <v>45384</v>
      </c>
      <c r="C6402" t="s">
        <v>23</v>
      </c>
      <c r="D6402" t="s">
        <v>24</v>
      </c>
      <c r="E6402" t="s">
        <v>17</v>
      </c>
      <c r="F6402">
        <v>20</v>
      </c>
      <c r="G6402" t="s">
        <v>29</v>
      </c>
      <c r="H6402" t="s">
        <v>19</v>
      </c>
      <c r="I6402">
        <f t="shared" si="396"/>
        <v>6.3</v>
      </c>
      <c r="J6402">
        <v>9</v>
      </c>
      <c r="K6402">
        <v>0</v>
      </c>
      <c r="L6402">
        <v>9</v>
      </c>
      <c r="M6402">
        <v>1</v>
      </c>
      <c r="N6402">
        <v>9</v>
      </c>
      <c r="O6402">
        <f t="shared" si="397"/>
        <v>6.3</v>
      </c>
      <c r="P6402">
        <f t="shared" si="398"/>
        <v>2.7</v>
      </c>
      <c r="Q6402" s="2">
        <f t="shared" si="399"/>
        <v>0.30000000000000004</v>
      </c>
      <c r="R6402">
        <v>2</v>
      </c>
      <c r="S6402" t="s">
        <v>35</v>
      </c>
    </row>
    <row r="6403" spans="1:19" x14ac:dyDescent="0.3">
      <c r="A6403">
        <v>146134</v>
      </c>
      <c r="B6403" s="1">
        <v>45576</v>
      </c>
      <c r="C6403" t="s">
        <v>33</v>
      </c>
      <c r="D6403" t="s">
        <v>16</v>
      </c>
      <c r="E6403" t="s">
        <v>25</v>
      </c>
      <c r="F6403">
        <v>23</v>
      </c>
      <c r="G6403" t="s">
        <v>41</v>
      </c>
      <c r="H6403" t="s">
        <v>19</v>
      </c>
      <c r="I6403">
        <f t="shared" ref="I6403:I6466" si="400">0.7*J6403</f>
        <v>82.6</v>
      </c>
      <c r="J6403">
        <v>118</v>
      </c>
      <c r="K6403">
        <v>0</v>
      </c>
      <c r="L6403">
        <v>118</v>
      </c>
      <c r="M6403">
        <v>2</v>
      </c>
      <c r="N6403">
        <v>236</v>
      </c>
      <c r="O6403">
        <f t="shared" ref="O6403:O6466" si="401">I6403*M6403</f>
        <v>165.2</v>
      </c>
      <c r="P6403">
        <f t="shared" ref="P6403:P6466" si="402">N6403-O6403</f>
        <v>70.800000000000011</v>
      </c>
      <c r="Q6403" s="2">
        <f t="shared" ref="Q6403:Q6466" si="403">(P6403/N6403)</f>
        <v>0.30000000000000004</v>
      </c>
      <c r="R6403">
        <v>4</v>
      </c>
      <c r="S6403" t="s">
        <v>72</v>
      </c>
    </row>
    <row r="6404" spans="1:19" x14ac:dyDescent="0.3">
      <c r="A6404">
        <v>198976</v>
      </c>
      <c r="B6404" s="1">
        <v>45546</v>
      </c>
      <c r="C6404" t="s">
        <v>53</v>
      </c>
      <c r="D6404" t="s">
        <v>37</v>
      </c>
      <c r="E6404" t="s">
        <v>17</v>
      </c>
      <c r="F6404">
        <v>19</v>
      </c>
      <c r="G6404" t="s">
        <v>54</v>
      </c>
      <c r="H6404" t="s">
        <v>19</v>
      </c>
      <c r="I6404">
        <f t="shared" si="400"/>
        <v>10.5</v>
      </c>
      <c r="J6404">
        <v>15</v>
      </c>
      <c r="K6404">
        <v>0</v>
      </c>
      <c r="L6404">
        <v>15</v>
      </c>
      <c r="M6404">
        <v>2</v>
      </c>
      <c r="N6404">
        <v>30</v>
      </c>
      <c r="O6404">
        <f t="shared" si="401"/>
        <v>21</v>
      </c>
      <c r="P6404">
        <f t="shared" si="402"/>
        <v>9</v>
      </c>
      <c r="Q6404" s="2">
        <f t="shared" si="403"/>
        <v>0.3</v>
      </c>
      <c r="R6404">
        <v>3</v>
      </c>
      <c r="S6404" t="s">
        <v>88</v>
      </c>
    </row>
    <row r="6405" spans="1:19" x14ac:dyDescent="0.3">
      <c r="A6405">
        <v>143898</v>
      </c>
      <c r="B6405" s="1">
        <v>45582</v>
      </c>
      <c r="C6405" t="s">
        <v>53</v>
      </c>
      <c r="D6405" t="s">
        <v>37</v>
      </c>
      <c r="E6405" t="s">
        <v>17</v>
      </c>
      <c r="F6405">
        <v>20</v>
      </c>
      <c r="G6405" t="s">
        <v>77</v>
      </c>
      <c r="H6405" t="s">
        <v>19</v>
      </c>
      <c r="I6405">
        <f t="shared" si="400"/>
        <v>10.5</v>
      </c>
      <c r="J6405">
        <v>15</v>
      </c>
      <c r="K6405">
        <v>0</v>
      </c>
      <c r="L6405">
        <v>15</v>
      </c>
      <c r="M6405">
        <v>2</v>
      </c>
      <c r="N6405">
        <v>30</v>
      </c>
      <c r="O6405">
        <f t="shared" si="401"/>
        <v>21</v>
      </c>
      <c r="P6405">
        <f t="shared" si="402"/>
        <v>9</v>
      </c>
      <c r="Q6405" s="2">
        <f t="shared" si="403"/>
        <v>0.3</v>
      </c>
      <c r="R6405">
        <v>5</v>
      </c>
      <c r="S6405" t="s">
        <v>20</v>
      </c>
    </row>
    <row r="6406" spans="1:19" x14ac:dyDescent="0.3">
      <c r="A6406">
        <v>161055</v>
      </c>
      <c r="B6406" s="1">
        <v>45250</v>
      </c>
      <c r="C6406" t="s">
        <v>50</v>
      </c>
      <c r="D6406" t="s">
        <v>16</v>
      </c>
      <c r="E6406" t="s">
        <v>25</v>
      </c>
      <c r="F6406">
        <v>21</v>
      </c>
      <c r="G6406" t="s">
        <v>51</v>
      </c>
      <c r="H6406" t="s">
        <v>27</v>
      </c>
      <c r="I6406">
        <f t="shared" si="400"/>
        <v>67.899999999999991</v>
      </c>
      <c r="J6406">
        <v>97</v>
      </c>
      <c r="K6406">
        <v>50</v>
      </c>
      <c r="L6406">
        <v>147</v>
      </c>
      <c r="M6406">
        <v>4</v>
      </c>
      <c r="N6406">
        <v>588</v>
      </c>
      <c r="O6406">
        <f t="shared" si="401"/>
        <v>271.59999999999997</v>
      </c>
      <c r="P6406">
        <f t="shared" si="402"/>
        <v>316.40000000000003</v>
      </c>
      <c r="Q6406" s="2">
        <f t="shared" si="403"/>
        <v>0.53809523809523818</v>
      </c>
      <c r="R6406">
        <v>4</v>
      </c>
      <c r="S6406" t="s">
        <v>72</v>
      </c>
    </row>
    <row r="6407" spans="1:19" x14ac:dyDescent="0.3">
      <c r="A6407">
        <v>172585</v>
      </c>
      <c r="B6407" s="1">
        <v>45305</v>
      </c>
      <c r="C6407" t="s">
        <v>30</v>
      </c>
      <c r="D6407" t="s">
        <v>24</v>
      </c>
      <c r="E6407" t="s">
        <v>17</v>
      </c>
      <c r="F6407">
        <v>32</v>
      </c>
      <c r="G6407" t="s">
        <v>21</v>
      </c>
      <c r="H6407" t="s">
        <v>19</v>
      </c>
      <c r="I6407">
        <f t="shared" si="400"/>
        <v>7</v>
      </c>
      <c r="J6407">
        <v>10</v>
      </c>
      <c r="K6407">
        <v>0</v>
      </c>
      <c r="L6407">
        <v>10</v>
      </c>
      <c r="M6407">
        <v>2</v>
      </c>
      <c r="N6407">
        <v>20</v>
      </c>
      <c r="O6407">
        <f t="shared" si="401"/>
        <v>14</v>
      </c>
      <c r="P6407">
        <f t="shared" si="402"/>
        <v>6</v>
      </c>
      <c r="Q6407" s="2">
        <f t="shared" si="403"/>
        <v>0.3</v>
      </c>
      <c r="R6407">
        <v>1</v>
      </c>
      <c r="S6407" t="s">
        <v>68</v>
      </c>
    </row>
    <row r="6408" spans="1:19" x14ac:dyDescent="0.3">
      <c r="A6408">
        <v>187131</v>
      </c>
      <c r="B6408" s="1">
        <v>45573</v>
      </c>
      <c r="C6408" t="s">
        <v>33</v>
      </c>
      <c r="D6408" t="s">
        <v>16</v>
      </c>
      <c r="E6408" t="s">
        <v>17</v>
      </c>
      <c r="F6408">
        <v>29</v>
      </c>
      <c r="G6408" t="s">
        <v>56</v>
      </c>
      <c r="H6408" t="s">
        <v>19</v>
      </c>
      <c r="I6408">
        <f t="shared" si="400"/>
        <v>82.6</v>
      </c>
      <c r="J6408">
        <v>118</v>
      </c>
      <c r="K6408">
        <v>0</v>
      </c>
      <c r="L6408">
        <v>118</v>
      </c>
      <c r="M6408">
        <v>1</v>
      </c>
      <c r="N6408">
        <v>118</v>
      </c>
      <c r="O6408">
        <f t="shared" si="401"/>
        <v>82.6</v>
      </c>
      <c r="P6408">
        <f t="shared" si="402"/>
        <v>35.400000000000006</v>
      </c>
      <c r="Q6408" s="2">
        <f t="shared" si="403"/>
        <v>0.30000000000000004</v>
      </c>
      <c r="R6408">
        <v>5</v>
      </c>
      <c r="S6408" t="s">
        <v>65</v>
      </c>
    </row>
    <row r="6409" spans="1:19" x14ac:dyDescent="0.3">
      <c r="A6409">
        <v>186773</v>
      </c>
      <c r="B6409" s="1">
        <v>45238</v>
      </c>
      <c r="C6409" t="s">
        <v>42</v>
      </c>
      <c r="D6409" t="s">
        <v>16</v>
      </c>
      <c r="E6409" t="s">
        <v>25</v>
      </c>
      <c r="F6409">
        <v>20</v>
      </c>
      <c r="G6409" t="s">
        <v>21</v>
      </c>
      <c r="H6409" t="s">
        <v>19</v>
      </c>
      <c r="I6409">
        <f t="shared" si="400"/>
        <v>45.5</v>
      </c>
      <c r="J6409">
        <v>65</v>
      </c>
      <c r="K6409">
        <v>0</v>
      </c>
      <c r="L6409">
        <v>65</v>
      </c>
      <c r="M6409">
        <v>1</v>
      </c>
      <c r="N6409">
        <v>65</v>
      </c>
      <c r="O6409">
        <f t="shared" si="401"/>
        <v>45.5</v>
      </c>
      <c r="P6409">
        <f t="shared" si="402"/>
        <v>19.5</v>
      </c>
      <c r="Q6409" s="2">
        <f t="shared" si="403"/>
        <v>0.3</v>
      </c>
      <c r="R6409">
        <v>1</v>
      </c>
      <c r="S6409" t="s">
        <v>81</v>
      </c>
    </row>
    <row r="6410" spans="1:19" x14ac:dyDescent="0.3">
      <c r="A6410">
        <v>170908</v>
      </c>
      <c r="B6410" s="1">
        <v>45316</v>
      </c>
      <c r="C6410" t="s">
        <v>42</v>
      </c>
      <c r="D6410" t="s">
        <v>16</v>
      </c>
      <c r="E6410" t="s">
        <v>17</v>
      </c>
      <c r="F6410">
        <v>25</v>
      </c>
      <c r="G6410" t="s">
        <v>46</v>
      </c>
      <c r="H6410" t="s">
        <v>19</v>
      </c>
      <c r="I6410">
        <f t="shared" si="400"/>
        <v>45.5</v>
      </c>
      <c r="J6410">
        <v>65</v>
      </c>
      <c r="K6410">
        <v>0</v>
      </c>
      <c r="L6410">
        <v>65</v>
      </c>
      <c r="M6410">
        <v>2</v>
      </c>
      <c r="N6410">
        <v>130</v>
      </c>
      <c r="O6410">
        <f t="shared" si="401"/>
        <v>91</v>
      </c>
      <c r="P6410">
        <f t="shared" si="402"/>
        <v>39</v>
      </c>
      <c r="Q6410" s="2">
        <f t="shared" si="403"/>
        <v>0.3</v>
      </c>
      <c r="R6410">
        <v>3</v>
      </c>
      <c r="S6410" t="s">
        <v>83</v>
      </c>
    </row>
    <row r="6411" spans="1:19" x14ac:dyDescent="0.3">
      <c r="A6411">
        <v>150279</v>
      </c>
      <c r="B6411" s="1">
        <v>45385</v>
      </c>
      <c r="C6411" t="s">
        <v>50</v>
      </c>
      <c r="D6411" t="s">
        <v>16</v>
      </c>
      <c r="E6411" t="s">
        <v>25</v>
      </c>
      <c r="F6411">
        <v>33</v>
      </c>
      <c r="G6411" t="s">
        <v>26</v>
      </c>
      <c r="H6411" t="s">
        <v>27</v>
      </c>
      <c r="I6411">
        <f t="shared" si="400"/>
        <v>67.899999999999991</v>
      </c>
      <c r="J6411">
        <v>97</v>
      </c>
      <c r="K6411">
        <v>40</v>
      </c>
      <c r="L6411">
        <v>137</v>
      </c>
      <c r="M6411">
        <v>1</v>
      </c>
      <c r="N6411">
        <v>137</v>
      </c>
      <c r="O6411">
        <f t="shared" si="401"/>
        <v>67.899999999999991</v>
      </c>
      <c r="P6411">
        <f t="shared" si="402"/>
        <v>69.100000000000009</v>
      </c>
      <c r="Q6411" s="2">
        <f t="shared" si="403"/>
        <v>0.50437956204379564</v>
      </c>
      <c r="R6411">
        <v>5</v>
      </c>
      <c r="S6411" t="s">
        <v>45</v>
      </c>
    </row>
    <row r="6412" spans="1:19" x14ac:dyDescent="0.3">
      <c r="A6412">
        <v>161016</v>
      </c>
      <c r="B6412" s="1">
        <v>45417</v>
      </c>
      <c r="C6412" t="s">
        <v>42</v>
      </c>
      <c r="D6412" t="s">
        <v>16</v>
      </c>
      <c r="E6412" t="s">
        <v>25</v>
      </c>
      <c r="F6412">
        <v>27</v>
      </c>
      <c r="G6412" t="s">
        <v>41</v>
      </c>
      <c r="H6412" t="s">
        <v>19</v>
      </c>
      <c r="I6412">
        <f t="shared" si="400"/>
        <v>45.5</v>
      </c>
      <c r="J6412">
        <v>65</v>
      </c>
      <c r="K6412">
        <v>0</v>
      </c>
      <c r="L6412">
        <v>65</v>
      </c>
      <c r="M6412">
        <v>4</v>
      </c>
      <c r="N6412">
        <v>260</v>
      </c>
      <c r="O6412">
        <f t="shared" si="401"/>
        <v>182</v>
      </c>
      <c r="P6412">
        <f t="shared" si="402"/>
        <v>78</v>
      </c>
      <c r="Q6412" s="2">
        <f t="shared" si="403"/>
        <v>0.3</v>
      </c>
      <c r="R6412">
        <v>4</v>
      </c>
      <c r="S6412" t="s">
        <v>32</v>
      </c>
    </row>
    <row r="6413" spans="1:19" x14ac:dyDescent="0.3">
      <c r="A6413">
        <v>131839</v>
      </c>
      <c r="B6413" s="1">
        <v>45561</v>
      </c>
      <c r="C6413" t="s">
        <v>50</v>
      </c>
      <c r="D6413" t="s">
        <v>16</v>
      </c>
      <c r="E6413" t="s">
        <v>17</v>
      </c>
      <c r="F6413">
        <v>25</v>
      </c>
      <c r="G6413" t="s">
        <v>58</v>
      </c>
      <c r="H6413" t="s">
        <v>27</v>
      </c>
      <c r="I6413">
        <f t="shared" si="400"/>
        <v>67.899999999999991</v>
      </c>
      <c r="J6413">
        <v>97</v>
      </c>
      <c r="K6413">
        <v>40</v>
      </c>
      <c r="L6413">
        <v>137</v>
      </c>
      <c r="M6413">
        <v>1</v>
      </c>
      <c r="N6413">
        <v>137</v>
      </c>
      <c r="O6413">
        <f t="shared" si="401"/>
        <v>67.899999999999991</v>
      </c>
      <c r="P6413">
        <f t="shared" si="402"/>
        <v>69.100000000000009</v>
      </c>
      <c r="Q6413" s="2">
        <f t="shared" si="403"/>
        <v>0.50437956204379564</v>
      </c>
      <c r="R6413">
        <v>5</v>
      </c>
      <c r="S6413" t="s">
        <v>43</v>
      </c>
    </row>
    <row r="6414" spans="1:19" x14ac:dyDescent="0.3">
      <c r="A6414">
        <v>166832</v>
      </c>
      <c r="B6414" s="1">
        <v>45459</v>
      </c>
      <c r="C6414" t="s">
        <v>50</v>
      </c>
      <c r="D6414" t="s">
        <v>16</v>
      </c>
      <c r="E6414" t="s">
        <v>17</v>
      </c>
      <c r="F6414">
        <v>27</v>
      </c>
      <c r="G6414" t="s">
        <v>77</v>
      </c>
      <c r="H6414" t="s">
        <v>19</v>
      </c>
      <c r="I6414">
        <f t="shared" si="400"/>
        <v>67.899999999999991</v>
      </c>
      <c r="J6414">
        <v>97</v>
      </c>
      <c r="K6414">
        <v>0</v>
      </c>
      <c r="L6414">
        <v>97</v>
      </c>
      <c r="M6414">
        <v>2</v>
      </c>
      <c r="N6414">
        <v>194</v>
      </c>
      <c r="O6414">
        <f t="shared" si="401"/>
        <v>135.79999999999998</v>
      </c>
      <c r="P6414">
        <f t="shared" si="402"/>
        <v>58.200000000000017</v>
      </c>
      <c r="Q6414" s="2">
        <f t="shared" si="403"/>
        <v>0.3000000000000001</v>
      </c>
      <c r="R6414">
        <v>5</v>
      </c>
      <c r="S6414" t="s">
        <v>61</v>
      </c>
    </row>
    <row r="6415" spans="1:19" x14ac:dyDescent="0.3">
      <c r="A6415">
        <v>136951</v>
      </c>
      <c r="B6415" s="1">
        <v>45523</v>
      </c>
      <c r="C6415" t="s">
        <v>30</v>
      </c>
      <c r="D6415" t="s">
        <v>24</v>
      </c>
      <c r="E6415" t="s">
        <v>17</v>
      </c>
      <c r="F6415">
        <v>30</v>
      </c>
      <c r="G6415" t="s">
        <v>46</v>
      </c>
      <c r="H6415" t="s">
        <v>19</v>
      </c>
      <c r="I6415">
        <f t="shared" si="400"/>
        <v>7</v>
      </c>
      <c r="J6415">
        <v>10</v>
      </c>
      <c r="K6415">
        <v>0</v>
      </c>
      <c r="L6415">
        <v>10</v>
      </c>
      <c r="M6415">
        <v>4</v>
      </c>
      <c r="N6415">
        <v>40</v>
      </c>
      <c r="O6415">
        <f t="shared" si="401"/>
        <v>28</v>
      </c>
      <c r="P6415">
        <f t="shared" si="402"/>
        <v>12</v>
      </c>
      <c r="Q6415" s="2">
        <f t="shared" si="403"/>
        <v>0.3</v>
      </c>
      <c r="R6415">
        <v>5</v>
      </c>
      <c r="S6415" t="s">
        <v>52</v>
      </c>
    </row>
    <row r="6416" spans="1:19" x14ac:dyDescent="0.3">
      <c r="A6416">
        <v>186888</v>
      </c>
      <c r="B6416" s="1">
        <v>45247</v>
      </c>
      <c r="C6416" t="s">
        <v>15</v>
      </c>
      <c r="D6416" t="s">
        <v>16</v>
      </c>
      <c r="E6416" t="s">
        <v>17</v>
      </c>
      <c r="F6416">
        <v>24</v>
      </c>
      <c r="G6416" t="s">
        <v>74</v>
      </c>
      <c r="H6416" t="s">
        <v>27</v>
      </c>
      <c r="I6416">
        <f t="shared" si="400"/>
        <v>70</v>
      </c>
      <c r="J6416">
        <v>100</v>
      </c>
      <c r="K6416">
        <v>25</v>
      </c>
      <c r="L6416">
        <v>125</v>
      </c>
      <c r="M6416">
        <v>1</v>
      </c>
      <c r="N6416">
        <v>125</v>
      </c>
      <c r="O6416">
        <f t="shared" si="401"/>
        <v>70</v>
      </c>
      <c r="P6416">
        <f t="shared" si="402"/>
        <v>55</v>
      </c>
      <c r="Q6416" s="2">
        <f t="shared" si="403"/>
        <v>0.44</v>
      </c>
      <c r="R6416">
        <v>1</v>
      </c>
      <c r="S6416" t="s">
        <v>35</v>
      </c>
    </row>
    <row r="6417" spans="1:19" x14ac:dyDescent="0.3">
      <c r="A6417">
        <v>171294</v>
      </c>
      <c r="B6417" s="1">
        <v>45275</v>
      </c>
      <c r="C6417" t="s">
        <v>48</v>
      </c>
      <c r="D6417" t="s">
        <v>16</v>
      </c>
      <c r="E6417" t="s">
        <v>25</v>
      </c>
      <c r="F6417">
        <v>27</v>
      </c>
      <c r="G6417" t="s">
        <v>29</v>
      </c>
      <c r="H6417" t="s">
        <v>19</v>
      </c>
      <c r="I6417">
        <f t="shared" si="400"/>
        <v>91</v>
      </c>
      <c r="J6417">
        <v>130</v>
      </c>
      <c r="K6417">
        <v>0</v>
      </c>
      <c r="L6417">
        <v>130</v>
      </c>
      <c r="M6417">
        <v>1</v>
      </c>
      <c r="N6417">
        <v>130</v>
      </c>
      <c r="O6417">
        <f t="shared" si="401"/>
        <v>91</v>
      </c>
      <c r="P6417">
        <f t="shared" si="402"/>
        <v>39</v>
      </c>
      <c r="Q6417" s="2">
        <f t="shared" si="403"/>
        <v>0.3</v>
      </c>
      <c r="R6417">
        <v>5</v>
      </c>
      <c r="S6417" t="s">
        <v>70</v>
      </c>
    </row>
    <row r="6418" spans="1:19" x14ac:dyDescent="0.3">
      <c r="A6418">
        <v>196073</v>
      </c>
      <c r="B6418" s="1">
        <v>45381</v>
      </c>
      <c r="C6418" t="s">
        <v>82</v>
      </c>
      <c r="D6418" t="s">
        <v>37</v>
      </c>
      <c r="E6418" t="s">
        <v>17</v>
      </c>
      <c r="F6418">
        <v>21</v>
      </c>
      <c r="G6418" t="s">
        <v>46</v>
      </c>
      <c r="H6418" t="s">
        <v>19</v>
      </c>
      <c r="I6418">
        <f t="shared" si="400"/>
        <v>14</v>
      </c>
      <c r="J6418">
        <v>20</v>
      </c>
      <c r="K6418">
        <v>0</v>
      </c>
      <c r="L6418">
        <v>20</v>
      </c>
      <c r="M6418">
        <v>1</v>
      </c>
      <c r="N6418">
        <v>20</v>
      </c>
      <c r="O6418">
        <f t="shared" si="401"/>
        <v>14</v>
      </c>
      <c r="P6418">
        <f t="shared" si="402"/>
        <v>6</v>
      </c>
      <c r="Q6418" s="2">
        <f t="shared" si="403"/>
        <v>0.3</v>
      </c>
      <c r="R6418">
        <v>2</v>
      </c>
      <c r="S6418" t="s">
        <v>71</v>
      </c>
    </row>
    <row r="6419" spans="1:19" x14ac:dyDescent="0.3">
      <c r="A6419">
        <v>153205</v>
      </c>
      <c r="B6419" s="1">
        <v>45350</v>
      </c>
      <c r="C6419" t="s">
        <v>42</v>
      </c>
      <c r="D6419" t="s">
        <v>16</v>
      </c>
      <c r="E6419" t="s">
        <v>17</v>
      </c>
      <c r="F6419">
        <v>18</v>
      </c>
      <c r="G6419" t="s">
        <v>80</v>
      </c>
      <c r="H6419" t="s">
        <v>27</v>
      </c>
      <c r="I6419">
        <f t="shared" si="400"/>
        <v>45.5</v>
      </c>
      <c r="J6419">
        <v>65</v>
      </c>
      <c r="K6419">
        <v>40</v>
      </c>
      <c r="L6419">
        <v>105</v>
      </c>
      <c r="M6419">
        <v>1</v>
      </c>
      <c r="N6419">
        <v>105</v>
      </c>
      <c r="O6419">
        <f t="shared" si="401"/>
        <v>45.5</v>
      </c>
      <c r="P6419">
        <f t="shared" si="402"/>
        <v>59.5</v>
      </c>
      <c r="Q6419" s="2">
        <f t="shared" si="403"/>
        <v>0.56666666666666665</v>
      </c>
      <c r="R6419">
        <v>5</v>
      </c>
      <c r="S6419" t="s">
        <v>65</v>
      </c>
    </row>
    <row r="6420" spans="1:19" x14ac:dyDescent="0.3">
      <c r="A6420">
        <v>144798</v>
      </c>
      <c r="B6420" s="1">
        <v>45507</v>
      </c>
      <c r="C6420" t="s">
        <v>23</v>
      </c>
      <c r="D6420" t="s">
        <v>24</v>
      </c>
      <c r="E6420" t="s">
        <v>17</v>
      </c>
      <c r="F6420">
        <v>30</v>
      </c>
      <c r="G6420" t="s">
        <v>18</v>
      </c>
      <c r="H6420" t="s">
        <v>19</v>
      </c>
      <c r="I6420">
        <f t="shared" si="400"/>
        <v>6.3</v>
      </c>
      <c r="J6420">
        <v>9</v>
      </c>
      <c r="K6420">
        <v>0</v>
      </c>
      <c r="L6420">
        <v>9</v>
      </c>
      <c r="M6420">
        <v>1</v>
      </c>
      <c r="N6420">
        <v>9</v>
      </c>
      <c r="O6420">
        <f t="shared" si="401"/>
        <v>6.3</v>
      </c>
      <c r="P6420">
        <f t="shared" si="402"/>
        <v>2.7</v>
      </c>
      <c r="Q6420" s="2">
        <f t="shared" si="403"/>
        <v>0.30000000000000004</v>
      </c>
      <c r="R6420">
        <v>1</v>
      </c>
      <c r="S6420" t="s">
        <v>63</v>
      </c>
    </row>
    <row r="6421" spans="1:19" x14ac:dyDescent="0.3">
      <c r="A6421">
        <v>162100</v>
      </c>
      <c r="B6421" s="1">
        <v>45381</v>
      </c>
      <c r="C6421" t="s">
        <v>42</v>
      </c>
      <c r="D6421" t="s">
        <v>16</v>
      </c>
      <c r="E6421" t="s">
        <v>25</v>
      </c>
      <c r="F6421">
        <v>32</v>
      </c>
      <c r="G6421" t="s">
        <v>80</v>
      </c>
      <c r="H6421" t="s">
        <v>27</v>
      </c>
      <c r="I6421">
        <f t="shared" si="400"/>
        <v>45.5</v>
      </c>
      <c r="J6421">
        <v>65</v>
      </c>
      <c r="K6421">
        <v>40</v>
      </c>
      <c r="L6421">
        <v>105</v>
      </c>
      <c r="M6421">
        <v>4</v>
      </c>
      <c r="N6421">
        <v>420</v>
      </c>
      <c r="O6421">
        <f t="shared" si="401"/>
        <v>182</v>
      </c>
      <c r="P6421">
        <f t="shared" si="402"/>
        <v>238</v>
      </c>
      <c r="Q6421" s="2">
        <f t="shared" si="403"/>
        <v>0.56666666666666665</v>
      </c>
      <c r="R6421">
        <v>2</v>
      </c>
      <c r="S6421" t="s">
        <v>35</v>
      </c>
    </row>
    <row r="6422" spans="1:19" x14ac:dyDescent="0.3">
      <c r="A6422">
        <v>146820</v>
      </c>
      <c r="B6422" s="1">
        <v>45595</v>
      </c>
      <c r="C6422" t="s">
        <v>48</v>
      </c>
      <c r="D6422" t="s">
        <v>16</v>
      </c>
      <c r="E6422" t="s">
        <v>17</v>
      </c>
      <c r="F6422">
        <v>27</v>
      </c>
      <c r="G6422" t="s">
        <v>26</v>
      </c>
      <c r="H6422" t="s">
        <v>27</v>
      </c>
      <c r="I6422">
        <f t="shared" si="400"/>
        <v>91</v>
      </c>
      <c r="J6422">
        <v>130</v>
      </c>
      <c r="K6422">
        <v>40</v>
      </c>
      <c r="L6422">
        <v>170</v>
      </c>
      <c r="M6422">
        <v>1</v>
      </c>
      <c r="N6422">
        <v>170</v>
      </c>
      <c r="O6422">
        <f t="shared" si="401"/>
        <v>91</v>
      </c>
      <c r="P6422">
        <f t="shared" si="402"/>
        <v>79</v>
      </c>
      <c r="Q6422" s="2">
        <f t="shared" si="403"/>
        <v>0.46470588235294119</v>
      </c>
      <c r="R6422">
        <v>4</v>
      </c>
      <c r="S6422" t="s">
        <v>61</v>
      </c>
    </row>
    <row r="6423" spans="1:19" x14ac:dyDescent="0.3">
      <c r="A6423">
        <v>156449</v>
      </c>
      <c r="B6423" s="1">
        <v>45561</v>
      </c>
      <c r="C6423" t="s">
        <v>15</v>
      </c>
      <c r="D6423" t="s">
        <v>16</v>
      </c>
      <c r="E6423" t="s">
        <v>25</v>
      </c>
      <c r="F6423">
        <v>25</v>
      </c>
      <c r="G6423" t="s">
        <v>38</v>
      </c>
      <c r="H6423" t="s">
        <v>19</v>
      </c>
      <c r="I6423">
        <f t="shared" si="400"/>
        <v>70</v>
      </c>
      <c r="J6423">
        <v>100</v>
      </c>
      <c r="K6423">
        <v>0</v>
      </c>
      <c r="L6423">
        <v>100</v>
      </c>
      <c r="M6423">
        <v>1</v>
      </c>
      <c r="N6423">
        <v>100</v>
      </c>
      <c r="O6423">
        <f t="shared" si="401"/>
        <v>70</v>
      </c>
      <c r="P6423">
        <f t="shared" si="402"/>
        <v>30</v>
      </c>
      <c r="Q6423" s="2">
        <f t="shared" si="403"/>
        <v>0.3</v>
      </c>
      <c r="R6423">
        <v>1</v>
      </c>
      <c r="S6423" t="s">
        <v>63</v>
      </c>
    </row>
    <row r="6424" spans="1:19" x14ac:dyDescent="0.3">
      <c r="A6424">
        <v>189420</v>
      </c>
      <c r="B6424" s="1">
        <v>45600</v>
      </c>
      <c r="C6424" t="s">
        <v>15</v>
      </c>
      <c r="D6424" t="s">
        <v>16</v>
      </c>
      <c r="E6424" t="s">
        <v>17</v>
      </c>
      <c r="F6424">
        <v>19</v>
      </c>
      <c r="G6424" t="s">
        <v>41</v>
      </c>
      <c r="H6424" t="s">
        <v>19</v>
      </c>
      <c r="I6424">
        <f t="shared" si="400"/>
        <v>70</v>
      </c>
      <c r="J6424">
        <v>100</v>
      </c>
      <c r="K6424">
        <v>0</v>
      </c>
      <c r="L6424">
        <v>100</v>
      </c>
      <c r="M6424">
        <v>3</v>
      </c>
      <c r="N6424">
        <v>300</v>
      </c>
      <c r="O6424">
        <f t="shared" si="401"/>
        <v>210</v>
      </c>
      <c r="P6424">
        <f t="shared" si="402"/>
        <v>90</v>
      </c>
      <c r="Q6424" s="2">
        <f t="shared" si="403"/>
        <v>0.3</v>
      </c>
      <c r="R6424">
        <v>4</v>
      </c>
      <c r="S6424" t="s">
        <v>20</v>
      </c>
    </row>
    <row r="6425" spans="1:19" x14ac:dyDescent="0.3">
      <c r="A6425">
        <v>134146</v>
      </c>
      <c r="B6425" s="1">
        <v>45388</v>
      </c>
      <c r="C6425" t="s">
        <v>15</v>
      </c>
      <c r="D6425" t="s">
        <v>16</v>
      </c>
      <c r="E6425" t="s">
        <v>25</v>
      </c>
      <c r="F6425">
        <v>24</v>
      </c>
      <c r="G6425" t="s">
        <v>60</v>
      </c>
      <c r="H6425" t="s">
        <v>19</v>
      </c>
      <c r="I6425">
        <f t="shared" si="400"/>
        <v>70</v>
      </c>
      <c r="J6425">
        <v>100</v>
      </c>
      <c r="K6425">
        <v>0</v>
      </c>
      <c r="L6425">
        <v>100</v>
      </c>
      <c r="M6425">
        <v>5</v>
      </c>
      <c r="N6425">
        <v>500</v>
      </c>
      <c r="O6425">
        <f t="shared" si="401"/>
        <v>350</v>
      </c>
      <c r="P6425">
        <f t="shared" si="402"/>
        <v>150</v>
      </c>
      <c r="Q6425" s="2">
        <f t="shared" si="403"/>
        <v>0.3</v>
      </c>
      <c r="R6425">
        <v>4</v>
      </c>
      <c r="S6425" t="s">
        <v>57</v>
      </c>
    </row>
    <row r="6426" spans="1:19" x14ac:dyDescent="0.3">
      <c r="A6426">
        <v>135638</v>
      </c>
      <c r="B6426" s="1">
        <v>45333</v>
      </c>
      <c r="C6426" t="s">
        <v>33</v>
      </c>
      <c r="D6426" t="s">
        <v>16</v>
      </c>
      <c r="E6426" t="s">
        <v>17</v>
      </c>
      <c r="F6426">
        <v>30</v>
      </c>
      <c r="G6426" t="s">
        <v>69</v>
      </c>
      <c r="H6426" t="s">
        <v>19</v>
      </c>
      <c r="I6426">
        <f t="shared" si="400"/>
        <v>82.6</v>
      </c>
      <c r="J6426">
        <v>118</v>
      </c>
      <c r="K6426">
        <v>0</v>
      </c>
      <c r="L6426">
        <v>118</v>
      </c>
      <c r="M6426">
        <v>1</v>
      </c>
      <c r="N6426">
        <v>118</v>
      </c>
      <c r="O6426">
        <f t="shared" si="401"/>
        <v>82.6</v>
      </c>
      <c r="P6426">
        <f t="shared" si="402"/>
        <v>35.400000000000006</v>
      </c>
      <c r="Q6426" s="2">
        <f t="shared" si="403"/>
        <v>0.30000000000000004</v>
      </c>
      <c r="R6426">
        <v>3</v>
      </c>
      <c r="S6426" t="s">
        <v>88</v>
      </c>
    </row>
    <row r="6427" spans="1:19" x14ac:dyDescent="0.3">
      <c r="A6427">
        <v>197120</v>
      </c>
      <c r="B6427" s="1">
        <v>45576</v>
      </c>
      <c r="C6427" t="s">
        <v>82</v>
      </c>
      <c r="D6427" t="s">
        <v>37</v>
      </c>
      <c r="E6427" t="s">
        <v>17</v>
      </c>
      <c r="F6427">
        <v>24</v>
      </c>
      <c r="G6427" t="s">
        <v>67</v>
      </c>
      <c r="H6427" t="s">
        <v>27</v>
      </c>
      <c r="I6427">
        <f t="shared" si="400"/>
        <v>14</v>
      </c>
      <c r="J6427">
        <v>20</v>
      </c>
      <c r="K6427">
        <v>40</v>
      </c>
      <c r="L6427">
        <v>60</v>
      </c>
      <c r="M6427">
        <v>1</v>
      </c>
      <c r="N6427">
        <v>60</v>
      </c>
      <c r="O6427">
        <f t="shared" si="401"/>
        <v>14</v>
      </c>
      <c r="P6427">
        <f t="shared" si="402"/>
        <v>46</v>
      </c>
      <c r="Q6427" s="2">
        <f t="shared" si="403"/>
        <v>0.76666666666666672</v>
      </c>
      <c r="R6427">
        <v>2</v>
      </c>
      <c r="S6427" t="s">
        <v>81</v>
      </c>
    </row>
    <row r="6428" spans="1:19" x14ac:dyDescent="0.3">
      <c r="A6428">
        <v>185486</v>
      </c>
      <c r="B6428" s="1">
        <v>45466</v>
      </c>
      <c r="C6428" t="s">
        <v>36</v>
      </c>
      <c r="D6428" t="s">
        <v>37</v>
      </c>
      <c r="E6428" t="s">
        <v>17</v>
      </c>
      <c r="F6428">
        <v>31</v>
      </c>
      <c r="G6428" t="s">
        <v>18</v>
      </c>
      <c r="H6428" t="s">
        <v>19</v>
      </c>
      <c r="I6428">
        <f t="shared" si="400"/>
        <v>22.4</v>
      </c>
      <c r="J6428">
        <v>32</v>
      </c>
      <c r="K6428">
        <v>0</v>
      </c>
      <c r="L6428">
        <v>32</v>
      </c>
      <c r="M6428">
        <v>1</v>
      </c>
      <c r="N6428">
        <v>32</v>
      </c>
      <c r="O6428">
        <f t="shared" si="401"/>
        <v>22.4</v>
      </c>
      <c r="P6428">
        <f t="shared" si="402"/>
        <v>9.6000000000000014</v>
      </c>
      <c r="Q6428" s="2">
        <f t="shared" si="403"/>
        <v>0.30000000000000004</v>
      </c>
      <c r="R6428">
        <v>5</v>
      </c>
      <c r="S6428" t="s">
        <v>20</v>
      </c>
    </row>
    <row r="6429" spans="1:19" x14ac:dyDescent="0.3">
      <c r="A6429">
        <v>166579</v>
      </c>
      <c r="B6429" s="1">
        <v>45314</v>
      </c>
      <c r="C6429" t="s">
        <v>53</v>
      </c>
      <c r="D6429" t="s">
        <v>37</v>
      </c>
      <c r="E6429" t="s">
        <v>17</v>
      </c>
      <c r="F6429">
        <v>30</v>
      </c>
      <c r="G6429" t="s">
        <v>26</v>
      </c>
      <c r="H6429" t="s">
        <v>27</v>
      </c>
      <c r="I6429">
        <f t="shared" si="400"/>
        <v>10.5</v>
      </c>
      <c r="J6429">
        <v>15</v>
      </c>
      <c r="K6429">
        <v>40</v>
      </c>
      <c r="L6429">
        <v>55</v>
      </c>
      <c r="M6429">
        <v>1</v>
      </c>
      <c r="N6429">
        <v>55</v>
      </c>
      <c r="O6429">
        <f t="shared" si="401"/>
        <v>10.5</v>
      </c>
      <c r="P6429">
        <f t="shared" si="402"/>
        <v>44.5</v>
      </c>
      <c r="Q6429" s="2">
        <f t="shared" si="403"/>
        <v>0.80909090909090908</v>
      </c>
      <c r="R6429">
        <v>4</v>
      </c>
      <c r="S6429" t="s">
        <v>20</v>
      </c>
    </row>
    <row r="6430" spans="1:19" x14ac:dyDescent="0.3">
      <c r="A6430">
        <v>183376</v>
      </c>
      <c r="B6430" s="1">
        <v>45260</v>
      </c>
      <c r="C6430" t="s">
        <v>30</v>
      </c>
      <c r="D6430" t="s">
        <v>24</v>
      </c>
      <c r="E6430" t="s">
        <v>25</v>
      </c>
      <c r="F6430">
        <v>35</v>
      </c>
      <c r="G6430" t="s">
        <v>60</v>
      </c>
      <c r="H6430" t="s">
        <v>19</v>
      </c>
      <c r="I6430">
        <f t="shared" si="400"/>
        <v>7</v>
      </c>
      <c r="J6430">
        <v>10</v>
      </c>
      <c r="K6430">
        <v>0</v>
      </c>
      <c r="L6430">
        <v>10</v>
      </c>
      <c r="M6430">
        <v>1</v>
      </c>
      <c r="N6430">
        <v>10</v>
      </c>
      <c r="O6430">
        <f t="shared" si="401"/>
        <v>7</v>
      </c>
      <c r="P6430">
        <f t="shared" si="402"/>
        <v>3</v>
      </c>
      <c r="Q6430" s="2">
        <f t="shared" si="403"/>
        <v>0.3</v>
      </c>
      <c r="R6430">
        <v>4</v>
      </c>
      <c r="S6430" t="s">
        <v>20</v>
      </c>
    </row>
    <row r="6431" spans="1:19" x14ac:dyDescent="0.3">
      <c r="A6431">
        <v>133270</v>
      </c>
      <c r="B6431" s="1">
        <v>45239</v>
      </c>
      <c r="C6431" t="s">
        <v>30</v>
      </c>
      <c r="D6431" t="s">
        <v>24</v>
      </c>
      <c r="E6431" t="s">
        <v>17</v>
      </c>
      <c r="F6431">
        <v>29</v>
      </c>
      <c r="G6431" t="s">
        <v>62</v>
      </c>
      <c r="H6431" t="s">
        <v>19</v>
      </c>
      <c r="I6431">
        <f t="shared" si="400"/>
        <v>7</v>
      </c>
      <c r="J6431">
        <v>10</v>
      </c>
      <c r="K6431">
        <v>0</v>
      </c>
      <c r="L6431">
        <v>10</v>
      </c>
      <c r="M6431">
        <v>1</v>
      </c>
      <c r="N6431">
        <v>10</v>
      </c>
      <c r="O6431">
        <f t="shared" si="401"/>
        <v>7</v>
      </c>
      <c r="P6431">
        <f t="shared" si="402"/>
        <v>3</v>
      </c>
      <c r="Q6431" s="2">
        <f t="shared" si="403"/>
        <v>0.3</v>
      </c>
      <c r="R6431">
        <v>5</v>
      </c>
      <c r="S6431" t="s">
        <v>43</v>
      </c>
    </row>
    <row r="6432" spans="1:19" x14ac:dyDescent="0.3">
      <c r="A6432">
        <v>157081</v>
      </c>
      <c r="B6432" s="1">
        <v>45532</v>
      </c>
      <c r="C6432" t="s">
        <v>42</v>
      </c>
      <c r="D6432" t="s">
        <v>16</v>
      </c>
      <c r="E6432" t="s">
        <v>25</v>
      </c>
      <c r="F6432">
        <v>32</v>
      </c>
      <c r="G6432" t="s">
        <v>56</v>
      </c>
      <c r="H6432" t="s">
        <v>19</v>
      </c>
      <c r="I6432">
        <f t="shared" si="400"/>
        <v>45.5</v>
      </c>
      <c r="J6432">
        <v>65</v>
      </c>
      <c r="K6432">
        <v>0</v>
      </c>
      <c r="L6432">
        <v>65</v>
      </c>
      <c r="M6432">
        <v>1</v>
      </c>
      <c r="N6432">
        <v>65</v>
      </c>
      <c r="O6432">
        <f t="shared" si="401"/>
        <v>45.5</v>
      </c>
      <c r="P6432">
        <f t="shared" si="402"/>
        <v>19.5</v>
      </c>
      <c r="Q6432" s="2">
        <f t="shared" si="403"/>
        <v>0.3</v>
      </c>
      <c r="R6432">
        <v>5</v>
      </c>
      <c r="S6432" t="s">
        <v>57</v>
      </c>
    </row>
    <row r="6433" spans="1:19" x14ac:dyDescent="0.3">
      <c r="A6433">
        <v>185001</v>
      </c>
      <c r="B6433" s="1">
        <v>45493</v>
      </c>
      <c r="C6433" t="s">
        <v>33</v>
      </c>
      <c r="D6433" t="s">
        <v>16</v>
      </c>
      <c r="E6433" t="s">
        <v>17</v>
      </c>
      <c r="F6433">
        <v>25</v>
      </c>
      <c r="G6433" t="s">
        <v>60</v>
      </c>
      <c r="H6433" t="s">
        <v>19</v>
      </c>
      <c r="I6433">
        <f t="shared" si="400"/>
        <v>82.6</v>
      </c>
      <c r="J6433">
        <v>118</v>
      </c>
      <c r="K6433">
        <v>0</v>
      </c>
      <c r="L6433">
        <v>118</v>
      </c>
      <c r="M6433">
        <v>1</v>
      </c>
      <c r="N6433">
        <v>118</v>
      </c>
      <c r="O6433">
        <f t="shared" si="401"/>
        <v>82.6</v>
      </c>
      <c r="P6433">
        <f t="shared" si="402"/>
        <v>35.400000000000006</v>
      </c>
      <c r="Q6433" s="2">
        <f t="shared" si="403"/>
        <v>0.30000000000000004</v>
      </c>
      <c r="R6433">
        <v>4</v>
      </c>
      <c r="S6433" t="s">
        <v>39</v>
      </c>
    </row>
    <row r="6434" spans="1:19" x14ac:dyDescent="0.3">
      <c r="A6434">
        <v>196540</v>
      </c>
      <c r="B6434" s="1">
        <v>45347</v>
      </c>
      <c r="C6434" t="s">
        <v>53</v>
      </c>
      <c r="D6434" t="s">
        <v>37</v>
      </c>
      <c r="E6434" t="s">
        <v>17</v>
      </c>
      <c r="F6434">
        <v>26</v>
      </c>
      <c r="G6434" t="s">
        <v>75</v>
      </c>
      <c r="H6434" t="s">
        <v>27</v>
      </c>
      <c r="I6434">
        <f t="shared" si="400"/>
        <v>10.5</v>
      </c>
      <c r="J6434">
        <v>15</v>
      </c>
      <c r="K6434">
        <v>70</v>
      </c>
      <c r="L6434">
        <v>85</v>
      </c>
      <c r="M6434">
        <v>1</v>
      </c>
      <c r="N6434">
        <v>85</v>
      </c>
      <c r="O6434">
        <f t="shared" si="401"/>
        <v>10.5</v>
      </c>
      <c r="P6434">
        <f t="shared" si="402"/>
        <v>74.5</v>
      </c>
      <c r="Q6434" s="2">
        <f t="shared" si="403"/>
        <v>0.87647058823529411</v>
      </c>
      <c r="R6434">
        <v>1</v>
      </c>
      <c r="S6434" t="s">
        <v>81</v>
      </c>
    </row>
    <row r="6435" spans="1:19" x14ac:dyDescent="0.3">
      <c r="A6435">
        <v>163348</v>
      </c>
      <c r="B6435" s="1">
        <v>45480</v>
      </c>
      <c r="C6435" t="s">
        <v>50</v>
      </c>
      <c r="D6435" t="s">
        <v>16</v>
      </c>
      <c r="E6435" t="s">
        <v>25</v>
      </c>
      <c r="F6435">
        <v>32</v>
      </c>
      <c r="G6435" t="s">
        <v>38</v>
      </c>
      <c r="H6435" t="s">
        <v>19</v>
      </c>
      <c r="I6435">
        <f t="shared" si="400"/>
        <v>67.899999999999991</v>
      </c>
      <c r="J6435">
        <v>97</v>
      </c>
      <c r="K6435">
        <v>0</v>
      </c>
      <c r="L6435">
        <v>97</v>
      </c>
      <c r="M6435">
        <v>5</v>
      </c>
      <c r="N6435">
        <v>485</v>
      </c>
      <c r="O6435">
        <f t="shared" si="401"/>
        <v>339.49999999999994</v>
      </c>
      <c r="P6435">
        <f t="shared" si="402"/>
        <v>145.50000000000006</v>
      </c>
      <c r="Q6435" s="2">
        <f t="shared" si="403"/>
        <v>0.3000000000000001</v>
      </c>
      <c r="R6435">
        <v>4</v>
      </c>
      <c r="S6435" t="s">
        <v>57</v>
      </c>
    </row>
    <row r="6436" spans="1:19" x14ac:dyDescent="0.3">
      <c r="A6436">
        <v>188591</v>
      </c>
      <c r="B6436" s="1">
        <v>45390</v>
      </c>
      <c r="C6436" t="s">
        <v>23</v>
      </c>
      <c r="D6436" t="s">
        <v>24</v>
      </c>
      <c r="E6436" t="s">
        <v>25</v>
      </c>
      <c r="F6436">
        <v>25</v>
      </c>
      <c r="G6436" t="s">
        <v>75</v>
      </c>
      <c r="H6436" t="s">
        <v>27</v>
      </c>
      <c r="I6436">
        <f t="shared" si="400"/>
        <v>6.3</v>
      </c>
      <c r="J6436">
        <v>9</v>
      </c>
      <c r="K6436">
        <v>70</v>
      </c>
      <c r="L6436">
        <v>79</v>
      </c>
      <c r="M6436">
        <v>2</v>
      </c>
      <c r="N6436">
        <v>158</v>
      </c>
      <c r="O6436">
        <f t="shared" si="401"/>
        <v>12.6</v>
      </c>
      <c r="P6436">
        <f t="shared" si="402"/>
        <v>145.4</v>
      </c>
      <c r="Q6436" s="2">
        <f t="shared" si="403"/>
        <v>0.92025316455696204</v>
      </c>
      <c r="R6436">
        <v>1</v>
      </c>
      <c r="S6436" t="s">
        <v>47</v>
      </c>
    </row>
    <row r="6437" spans="1:19" x14ac:dyDescent="0.3">
      <c r="A6437">
        <v>123686</v>
      </c>
      <c r="B6437" s="1">
        <v>45264</v>
      </c>
      <c r="C6437" t="s">
        <v>78</v>
      </c>
      <c r="D6437" t="s">
        <v>37</v>
      </c>
      <c r="E6437" t="s">
        <v>25</v>
      </c>
      <c r="F6437">
        <v>21</v>
      </c>
      <c r="G6437" t="s">
        <v>79</v>
      </c>
      <c r="H6437" t="s">
        <v>27</v>
      </c>
      <c r="I6437">
        <f t="shared" si="400"/>
        <v>35</v>
      </c>
      <c r="J6437">
        <v>50</v>
      </c>
      <c r="K6437">
        <v>40</v>
      </c>
      <c r="L6437">
        <v>90</v>
      </c>
      <c r="M6437">
        <v>1</v>
      </c>
      <c r="N6437">
        <v>90</v>
      </c>
      <c r="O6437">
        <f t="shared" si="401"/>
        <v>35</v>
      </c>
      <c r="P6437">
        <f t="shared" si="402"/>
        <v>55</v>
      </c>
      <c r="Q6437" s="2">
        <f t="shared" si="403"/>
        <v>0.61111111111111116</v>
      </c>
      <c r="R6437">
        <v>1</v>
      </c>
      <c r="S6437" t="s">
        <v>47</v>
      </c>
    </row>
    <row r="6438" spans="1:19" x14ac:dyDescent="0.3">
      <c r="A6438">
        <v>145760</v>
      </c>
      <c r="B6438" s="1">
        <v>45443</v>
      </c>
      <c r="C6438" t="s">
        <v>30</v>
      </c>
      <c r="D6438" t="s">
        <v>24</v>
      </c>
      <c r="E6438" t="s">
        <v>17</v>
      </c>
      <c r="F6438">
        <v>20</v>
      </c>
      <c r="G6438" t="s">
        <v>34</v>
      </c>
      <c r="H6438" t="s">
        <v>27</v>
      </c>
      <c r="I6438">
        <f t="shared" si="400"/>
        <v>7</v>
      </c>
      <c r="J6438">
        <v>10</v>
      </c>
      <c r="K6438">
        <v>100</v>
      </c>
      <c r="L6438">
        <v>110</v>
      </c>
      <c r="M6438">
        <v>1</v>
      </c>
      <c r="N6438">
        <v>110</v>
      </c>
      <c r="O6438">
        <f t="shared" si="401"/>
        <v>7</v>
      </c>
      <c r="P6438">
        <f t="shared" si="402"/>
        <v>103</v>
      </c>
      <c r="Q6438" s="2">
        <f t="shared" si="403"/>
        <v>0.9363636363636364</v>
      </c>
      <c r="R6438">
        <v>3</v>
      </c>
      <c r="S6438" t="s">
        <v>40</v>
      </c>
    </row>
    <row r="6439" spans="1:19" x14ac:dyDescent="0.3">
      <c r="A6439">
        <v>174747</v>
      </c>
      <c r="B6439" s="1">
        <v>45256</v>
      </c>
      <c r="C6439" t="s">
        <v>15</v>
      </c>
      <c r="D6439" t="s">
        <v>16</v>
      </c>
      <c r="E6439" t="s">
        <v>25</v>
      </c>
      <c r="F6439">
        <v>21</v>
      </c>
      <c r="G6439" t="s">
        <v>60</v>
      </c>
      <c r="H6439" t="s">
        <v>19</v>
      </c>
      <c r="I6439">
        <f t="shared" si="400"/>
        <v>70</v>
      </c>
      <c r="J6439">
        <v>100</v>
      </c>
      <c r="K6439">
        <v>0</v>
      </c>
      <c r="L6439">
        <v>100</v>
      </c>
      <c r="M6439">
        <v>1</v>
      </c>
      <c r="N6439">
        <v>100</v>
      </c>
      <c r="O6439">
        <f t="shared" si="401"/>
        <v>70</v>
      </c>
      <c r="P6439">
        <f t="shared" si="402"/>
        <v>30</v>
      </c>
      <c r="Q6439" s="2">
        <f t="shared" si="403"/>
        <v>0.3</v>
      </c>
      <c r="R6439">
        <v>5</v>
      </c>
      <c r="S6439" t="s">
        <v>61</v>
      </c>
    </row>
    <row r="6440" spans="1:19" x14ac:dyDescent="0.3">
      <c r="A6440">
        <v>189863</v>
      </c>
      <c r="B6440" s="1">
        <v>45518</v>
      </c>
      <c r="C6440" t="s">
        <v>30</v>
      </c>
      <c r="D6440" t="s">
        <v>24</v>
      </c>
      <c r="E6440" t="s">
        <v>17</v>
      </c>
      <c r="F6440">
        <v>30</v>
      </c>
      <c r="G6440" t="s">
        <v>56</v>
      </c>
      <c r="H6440" t="s">
        <v>19</v>
      </c>
      <c r="I6440">
        <f t="shared" si="400"/>
        <v>7</v>
      </c>
      <c r="J6440">
        <v>10</v>
      </c>
      <c r="K6440">
        <v>0</v>
      </c>
      <c r="L6440">
        <v>10</v>
      </c>
      <c r="M6440">
        <v>5</v>
      </c>
      <c r="N6440">
        <v>50</v>
      </c>
      <c r="O6440">
        <f t="shared" si="401"/>
        <v>35</v>
      </c>
      <c r="P6440">
        <f t="shared" si="402"/>
        <v>15</v>
      </c>
      <c r="Q6440" s="2">
        <f t="shared" si="403"/>
        <v>0.3</v>
      </c>
      <c r="R6440">
        <v>3</v>
      </c>
      <c r="S6440" t="s">
        <v>88</v>
      </c>
    </row>
    <row r="6441" spans="1:19" x14ac:dyDescent="0.3">
      <c r="A6441">
        <v>149776</v>
      </c>
      <c r="B6441" s="1">
        <v>45381</v>
      </c>
      <c r="C6441" t="s">
        <v>53</v>
      </c>
      <c r="D6441" t="s">
        <v>37</v>
      </c>
      <c r="E6441" t="s">
        <v>25</v>
      </c>
      <c r="F6441">
        <v>32</v>
      </c>
      <c r="G6441" t="s">
        <v>18</v>
      </c>
      <c r="H6441" t="s">
        <v>19</v>
      </c>
      <c r="I6441">
        <f t="shared" si="400"/>
        <v>10.5</v>
      </c>
      <c r="J6441">
        <v>15</v>
      </c>
      <c r="K6441">
        <v>0</v>
      </c>
      <c r="L6441">
        <v>15</v>
      </c>
      <c r="M6441">
        <v>1</v>
      </c>
      <c r="N6441">
        <v>15</v>
      </c>
      <c r="O6441">
        <f t="shared" si="401"/>
        <v>10.5</v>
      </c>
      <c r="P6441">
        <f t="shared" si="402"/>
        <v>4.5</v>
      </c>
      <c r="Q6441" s="2">
        <f t="shared" si="403"/>
        <v>0.3</v>
      </c>
      <c r="R6441">
        <v>2</v>
      </c>
      <c r="S6441" t="s">
        <v>47</v>
      </c>
    </row>
    <row r="6442" spans="1:19" x14ac:dyDescent="0.3">
      <c r="A6442">
        <v>191737</v>
      </c>
      <c r="B6442" s="1">
        <v>45254</v>
      </c>
      <c r="C6442" t="s">
        <v>42</v>
      </c>
      <c r="D6442" t="s">
        <v>16</v>
      </c>
      <c r="E6442" t="s">
        <v>17</v>
      </c>
      <c r="F6442">
        <v>28</v>
      </c>
      <c r="G6442" t="s">
        <v>54</v>
      </c>
      <c r="H6442" t="s">
        <v>19</v>
      </c>
      <c r="I6442">
        <f t="shared" si="400"/>
        <v>45.5</v>
      </c>
      <c r="J6442">
        <v>65</v>
      </c>
      <c r="K6442">
        <v>0</v>
      </c>
      <c r="L6442">
        <v>65</v>
      </c>
      <c r="M6442">
        <v>1</v>
      </c>
      <c r="N6442">
        <v>65</v>
      </c>
      <c r="O6442">
        <f t="shared" si="401"/>
        <v>45.5</v>
      </c>
      <c r="P6442">
        <f t="shared" si="402"/>
        <v>19.5</v>
      </c>
      <c r="Q6442" s="2">
        <f t="shared" si="403"/>
        <v>0.3</v>
      </c>
      <c r="R6442">
        <v>1</v>
      </c>
      <c r="S6442" t="s">
        <v>81</v>
      </c>
    </row>
    <row r="6443" spans="1:19" x14ac:dyDescent="0.3">
      <c r="A6443">
        <v>190341</v>
      </c>
      <c r="B6443" s="1">
        <v>45321</v>
      </c>
      <c r="C6443" t="s">
        <v>36</v>
      </c>
      <c r="D6443" t="s">
        <v>37</v>
      </c>
      <c r="E6443" t="s">
        <v>17</v>
      </c>
      <c r="F6443">
        <v>18</v>
      </c>
      <c r="G6443" t="s">
        <v>26</v>
      </c>
      <c r="H6443" t="s">
        <v>27</v>
      </c>
      <c r="I6443">
        <f t="shared" si="400"/>
        <v>22.4</v>
      </c>
      <c r="J6443">
        <v>32</v>
      </c>
      <c r="K6443">
        <v>40</v>
      </c>
      <c r="L6443">
        <v>72</v>
      </c>
      <c r="M6443">
        <v>1</v>
      </c>
      <c r="N6443">
        <v>72</v>
      </c>
      <c r="O6443">
        <f t="shared" si="401"/>
        <v>22.4</v>
      </c>
      <c r="P6443">
        <f t="shared" si="402"/>
        <v>49.6</v>
      </c>
      <c r="Q6443" s="2">
        <f t="shared" si="403"/>
        <v>0.68888888888888888</v>
      </c>
      <c r="R6443">
        <v>3</v>
      </c>
      <c r="S6443" t="s">
        <v>22</v>
      </c>
    </row>
    <row r="6444" spans="1:19" x14ac:dyDescent="0.3">
      <c r="A6444">
        <v>168075</v>
      </c>
      <c r="B6444" s="1">
        <v>45288</v>
      </c>
      <c r="C6444" t="s">
        <v>42</v>
      </c>
      <c r="D6444" t="s">
        <v>16</v>
      </c>
      <c r="E6444" t="s">
        <v>17</v>
      </c>
      <c r="F6444">
        <v>24</v>
      </c>
      <c r="G6444" t="s">
        <v>31</v>
      </c>
      <c r="H6444" t="s">
        <v>19</v>
      </c>
      <c r="I6444">
        <f t="shared" si="400"/>
        <v>45.5</v>
      </c>
      <c r="J6444">
        <v>65</v>
      </c>
      <c r="K6444">
        <v>0</v>
      </c>
      <c r="L6444">
        <v>65</v>
      </c>
      <c r="M6444">
        <v>1</v>
      </c>
      <c r="N6444">
        <v>65</v>
      </c>
      <c r="O6444">
        <f t="shared" si="401"/>
        <v>45.5</v>
      </c>
      <c r="P6444">
        <f t="shared" si="402"/>
        <v>19.5</v>
      </c>
      <c r="Q6444" s="2">
        <f t="shared" si="403"/>
        <v>0.3</v>
      </c>
      <c r="R6444">
        <v>5</v>
      </c>
      <c r="S6444" t="s">
        <v>43</v>
      </c>
    </row>
    <row r="6445" spans="1:19" x14ac:dyDescent="0.3">
      <c r="A6445">
        <v>155419</v>
      </c>
      <c r="B6445" s="1">
        <v>45467</v>
      </c>
      <c r="C6445" t="s">
        <v>15</v>
      </c>
      <c r="D6445" t="s">
        <v>16</v>
      </c>
      <c r="E6445" t="s">
        <v>25</v>
      </c>
      <c r="F6445">
        <v>31</v>
      </c>
      <c r="G6445" t="s">
        <v>80</v>
      </c>
      <c r="H6445" t="s">
        <v>27</v>
      </c>
      <c r="I6445">
        <f t="shared" si="400"/>
        <v>70</v>
      </c>
      <c r="J6445">
        <v>100</v>
      </c>
      <c r="K6445">
        <v>40</v>
      </c>
      <c r="L6445">
        <v>140</v>
      </c>
      <c r="M6445">
        <v>3</v>
      </c>
      <c r="N6445">
        <v>420</v>
      </c>
      <c r="O6445">
        <f t="shared" si="401"/>
        <v>210</v>
      </c>
      <c r="P6445">
        <f t="shared" si="402"/>
        <v>210</v>
      </c>
      <c r="Q6445" s="2">
        <f t="shared" si="403"/>
        <v>0.5</v>
      </c>
      <c r="R6445">
        <v>5</v>
      </c>
      <c r="S6445" t="s">
        <v>52</v>
      </c>
    </row>
    <row r="6446" spans="1:19" x14ac:dyDescent="0.3">
      <c r="A6446">
        <v>154979</v>
      </c>
      <c r="B6446" s="1">
        <v>45391</v>
      </c>
      <c r="C6446" t="s">
        <v>30</v>
      </c>
      <c r="D6446" t="s">
        <v>24</v>
      </c>
      <c r="E6446" t="s">
        <v>25</v>
      </c>
      <c r="F6446">
        <v>26</v>
      </c>
      <c r="G6446" t="s">
        <v>77</v>
      </c>
      <c r="H6446" t="s">
        <v>19</v>
      </c>
      <c r="I6446">
        <f t="shared" si="400"/>
        <v>7</v>
      </c>
      <c r="J6446">
        <v>10</v>
      </c>
      <c r="K6446">
        <v>0</v>
      </c>
      <c r="L6446">
        <v>10</v>
      </c>
      <c r="M6446">
        <v>1</v>
      </c>
      <c r="N6446">
        <v>10</v>
      </c>
      <c r="O6446">
        <f t="shared" si="401"/>
        <v>7</v>
      </c>
      <c r="P6446">
        <f t="shared" si="402"/>
        <v>3</v>
      </c>
      <c r="Q6446" s="2">
        <f t="shared" si="403"/>
        <v>0.3</v>
      </c>
      <c r="R6446">
        <v>5</v>
      </c>
      <c r="S6446" t="s">
        <v>70</v>
      </c>
    </row>
    <row r="6447" spans="1:19" x14ac:dyDescent="0.3">
      <c r="A6447">
        <v>159292</v>
      </c>
      <c r="B6447" s="1">
        <v>45529</v>
      </c>
      <c r="C6447" t="s">
        <v>33</v>
      </c>
      <c r="D6447" t="s">
        <v>16</v>
      </c>
      <c r="E6447" t="s">
        <v>25</v>
      </c>
      <c r="F6447">
        <v>34</v>
      </c>
      <c r="G6447" t="s">
        <v>46</v>
      </c>
      <c r="H6447" t="s">
        <v>19</v>
      </c>
      <c r="I6447">
        <f t="shared" si="400"/>
        <v>82.6</v>
      </c>
      <c r="J6447">
        <v>118</v>
      </c>
      <c r="K6447">
        <v>0</v>
      </c>
      <c r="L6447">
        <v>118</v>
      </c>
      <c r="M6447">
        <v>1</v>
      </c>
      <c r="N6447">
        <v>118</v>
      </c>
      <c r="O6447">
        <f t="shared" si="401"/>
        <v>82.6</v>
      </c>
      <c r="P6447">
        <f t="shared" si="402"/>
        <v>35.400000000000006</v>
      </c>
      <c r="Q6447" s="2">
        <f t="shared" si="403"/>
        <v>0.30000000000000004</v>
      </c>
      <c r="R6447">
        <v>5</v>
      </c>
      <c r="S6447" t="s">
        <v>65</v>
      </c>
    </row>
    <row r="6448" spans="1:19" x14ac:dyDescent="0.3">
      <c r="A6448">
        <v>185730</v>
      </c>
      <c r="B6448" s="1">
        <v>45567</v>
      </c>
      <c r="C6448" t="s">
        <v>53</v>
      </c>
      <c r="D6448" t="s">
        <v>37</v>
      </c>
      <c r="E6448" t="s">
        <v>17</v>
      </c>
      <c r="F6448">
        <v>26</v>
      </c>
      <c r="G6448" t="s">
        <v>62</v>
      </c>
      <c r="H6448" t="s">
        <v>19</v>
      </c>
      <c r="I6448">
        <f t="shared" si="400"/>
        <v>10.5</v>
      </c>
      <c r="J6448">
        <v>15</v>
      </c>
      <c r="K6448">
        <v>0</v>
      </c>
      <c r="L6448">
        <v>15</v>
      </c>
      <c r="M6448">
        <v>2</v>
      </c>
      <c r="N6448">
        <v>30</v>
      </c>
      <c r="O6448">
        <f t="shared" si="401"/>
        <v>21</v>
      </c>
      <c r="P6448">
        <f t="shared" si="402"/>
        <v>9</v>
      </c>
      <c r="Q6448" s="2">
        <f t="shared" si="403"/>
        <v>0.3</v>
      </c>
      <c r="R6448">
        <v>4</v>
      </c>
      <c r="S6448" t="s">
        <v>43</v>
      </c>
    </row>
    <row r="6449" spans="1:19" x14ac:dyDescent="0.3">
      <c r="A6449">
        <v>161097</v>
      </c>
      <c r="B6449" s="1">
        <v>45511</v>
      </c>
      <c r="C6449" t="s">
        <v>33</v>
      </c>
      <c r="D6449" t="s">
        <v>16</v>
      </c>
      <c r="E6449" t="s">
        <v>17</v>
      </c>
      <c r="F6449">
        <v>25</v>
      </c>
      <c r="G6449" t="s">
        <v>60</v>
      </c>
      <c r="H6449" t="s">
        <v>19</v>
      </c>
      <c r="I6449">
        <f t="shared" si="400"/>
        <v>82.6</v>
      </c>
      <c r="J6449">
        <v>118</v>
      </c>
      <c r="K6449">
        <v>0</v>
      </c>
      <c r="L6449">
        <v>118</v>
      </c>
      <c r="M6449">
        <v>1</v>
      </c>
      <c r="N6449">
        <v>118</v>
      </c>
      <c r="O6449">
        <f t="shared" si="401"/>
        <v>82.6</v>
      </c>
      <c r="P6449">
        <f t="shared" si="402"/>
        <v>35.400000000000006</v>
      </c>
      <c r="Q6449" s="2">
        <f t="shared" si="403"/>
        <v>0.30000000000000004</v>
      </c>
      <c r="R6449">
        <v>1</v>
      </c>
      <c r="S6449" t="s">
        <v>28</v>
      </c>
    </row>
    <row r="6450" spans="1:19" x14ac:dyDescent="0.3">
      <c r="A6450">
        <v>199642</v>
      </c>
      <c r="B6450" s="1">
        <v>45383</v>
      </c>
      <c r="C6450" t="s">
        <v>76</v>
      </c>
      <c r="D6450" t="s">
        <v>37</v>
      </c>
      <c r="E6450" t="s">
        <v>17</v>
      </c>
      <c r="F6450">
        <v>35</v>
      </c>
      <c r="G6450" t="s">
        <v>18</v>
      </c>
      <c r="H6450" t="s">
        <v>19</v>
      </c>
      <c r="I6450">
        <f t="shared" si="400"/>
        <v>31.499999999999996</v>
      </c>
      <c r="J6450">
        <v>45</v>
      </c>
      <c r="K6450">
        <v>0</v>
      </c>
      <c r="L6450">
        <v>45</v>
      </c>
      <c r="M6450">
        <v>3</v>
      </c>
      <c r="N6450">
        <v>135</v>
      </c>
      <c r="O6450">
        <f t="shared" si="401"/>
        <v>94.499999999999986</v>
      </c>
      <c r="P6450">
        <f t="shared" si="402"/>
        <v>40.500000000000014</v>
      </c>
      <c r="Q6450" s="2">
        <f t="shared" si="403"/>
        <v>0.3000000000000001</v>
      </c>
      <c r="R6450">
        <v>2</v>
      </c>
      <c r="S6450" t="s">
        <v>68</v>
      </c>
    </row>
    <row r="6451" spans="1:19" x14ac:dyDescent="0.3">
      <c r="A6451">
        <v>144281</v>
      </c>
      <c r="B6451" s="1">
        <v>45459</v>
      </c>
      <c r="C6451" t="s">
        <v>42</v>
      </c>
      <c r="D6451" t="s">
        <v>16</v>
      </c>
      <c r="E6451" t="s">
        <v>17</v>
      </c>
      <c r="F6451">
        <v>21</v>
      </c>
      <c r="G6451" t="s">
        <v>69</v>
      </c>
      <c r="H6451" t="s">
        <v>19</v>
      </c>
      <c r="I6451">
        <f t="shared" si="400"/>
        <v>45.5</v>
      </c>
      <c r="J6451">
        <v>65</v>
      </c>
      <c r="K6451">
        <v>0</v>
      </c>
      <c r="L6451">
        <v>65</v>
      </c>
      <c r="M6451">
        <v>1</v>
      </c>
      <c r="N6451">
        <v>65</v>
      </c>
      <c r="O6451">
        <f t="shared" si="401"/>
        <v>45.5</v>
      </c>
      <c r="P6451">
        <f t="shared" si="402"/>
        <v>19.5</v>
      </c>
      <c r="Q6451" s="2">
        <f t="shared" si="403"/>
        <v>0.3</v>
      </c>
      <c r="R6451">
        <v>4</v>
      </c>
      <c r="S6451" t="s">
        <v>70</v>
      </c>
    </row>
    <row r="6452" spans="1:19" x14ac:dyDescent="0.3">
      <c r="A6452">
        <v>184406</v>
      </c>
      <c r="B6452" s="1">
        <v>45431</v>
      </c>
      <c r="C6452" t="s">
        <v>15</v>
      </c>
      <c r="D6452" t="s">
        <v>16</v>
      </c>
      <c r="E6452" t="s">
        <v>17</v>
      </c>
      <c r="F6452">
        <v>32</v>
      </c>
      <c r="G6452" t="s">
        <v>21</v>
      </c>
      <c r="H6452" t="s">
        <v>19</v>
      </c>
      <c r="I6452">
        <f t="shared" si="400"/>
        <v>70</v>
      </c>
      <c r="J6452">
        <v>100</v>
      </c>
      <c r="K6452">
        <v>0</v>
      </c>
      <c r="L6452">
        <v>100</v>
      </c>
      <c r="M6452">
        <v>1</v>
      </c>
      <c r="N6452">
        <v>100</v>
      </c>
      <c r="O6452">
        <f t="shared" si="401"/>
        <v>70</v>
      </c>
      <c r="P6452">
        <f t="shared" si="402"/>
        <v>30</v>
      </c>
      <c r="Q6452" s="2">
        <f t="shared" si="403"/>
        <v>0.3</v>
      </c>
      <c r="R6452">
        <v>1</v>
      </c>
      <c r="S6452" t="s">
        <v>63</v>
      </c>
    </row>
    <row r="6453" spans="1:19" x14ac:dyDescent="0.3">
      <c r="A6453">
        <v>175603</v>
      </c>
      <c r="B6453" s="1">
        <v>45433</v>
      </c>
      <c r="C6453" t="s">
        <v>53</v>
      </c>
      <c r="D6453" t="s">
        <v>37</v>
      </c>
      <c r="E6453" t="s">
        <v>25</v>
      </c>
      <c r="F6453">
        <v>29</v>
      </c>
      <c r="G6453" t="s">
        <v>51</v>
      </c>
      <c r="H6453" t="s">
        <v>27</v>
      </c>
      <c r="I6453">
        <f t="shared" si="400"/>
        <v>10.5</v>
      </c>
      <c r="J6453">
        <v>15</v>
      </c>
      <c r="K6453">
        <v>50</v>
      </c>
      <c r="L6453">
        <v>65</v>
      </c>
      <c r="M6453">
        <v>1</v>
      </c>
      <c r="N6453">
        <v>65</v>
      </c>
      <c r="O6453">
        <f t="shared" si="401"/>
        <v>10.5</v>
      </c>
      <c r="P6453">
        <f t="shared" si="402"/>
        <v>54.5</v>
      </c>
      <c r="Q6453" s="2">
        <f t="shared" si="403"/>
        <v>0.83846153846153848</v>
      </c>
      <c r="R6453">
        <v>2</v>
      </c>
      <c r="S6453" t="s">
        <v>59</v>
      </c>
    </row>
    <row r="6454" spans="1:19" x14ac:dyDescent="0.3">
      <c r="A6454">
        <v>157967</v>
      </c>
      <c r="B6454" s="1">
        <v>45540</v>
      </c>
      <c r="C6454" t="s">
        <v>42</v>
      </c>
      <c r="D6454" t="s">
        <v>16</v>
      </c>
      <c r="E6454" t="s">
        <v>17</v>
      </c>
      <c r="F6454">
        <v>31</v>
      </c>
      <c r="G6454" t="s">
        <v>21</v>
      </c>
      <c r="H6454" t="s">
        <v>19</v>
      </c>
      <c r="I6454">
        <f t="shared" si="400"/>
        <v>45.5</v>
      </c>
      <c r="J6454">
        <v>65</v>
      </c>
      <c r="K6454">
        <v>0</v>
      </c>
      <c r="L6454">
        <v>65</v>
      </c>
      <c r="M6454">
        <v>1</v>
      </c>
      <c r="N6454">
        <v>65</v>
      </c>
      <c r="O6454">
        <f t="shared" si="401"/>
        <v>45.5</v>
      </c>
      <c r="P6454">
        <f t="shared" si="402"/>
        <v>19.5</v>
      </c>
      <c r="Q6454" s="2">
        <f t="shared" si="403"/>
        <v>0.3</v>
      </c>
      <c r="R6454">
        <v>1</v>
      </c>
      <c r="S6454" t="s">
        <v>87</v>
      </c>
    </row>
    <row r="6455" spans="1:19" x14ac:dyDescent="0.3">
      <c r="A6455">
        <v>189676</v>
      </c>
      <c r="B6455" s="1">
        <v>45409</v>
      </c>
      <c r="C6455" t="s">
        <v>36</v>
      </c>
      <c r="D6455" t="s">
        <v>37</v>
      </c>
      <c r="E6455" t="s">
        <v>17</v>
      </c>
      <c r="F6455">
        <v>30</v>
      </c>
      <c r="G6455" t="s">
        <v>38</v>
      </c>
      <c r="H6455" t="s">
        <v>19</v>
      </c>
      <c r="I6455">
        <f t="shared" si="400"/>
        <v>22.4</v>
      </c>
      <c r="J6455">
        <v>32</v>
      </c>
      <c r="K6455">
        <v>0</v>
      </c>
      <c r="L6455">
        <v>32</v>
      </c>
      <c r="M6455">
        <v>1</v>
      </c>
      <c r="N6455">
        <v>32</v>
      </c>
      <c r="O6455">
        <f t="shared" si="401"/>
        <v>22.4</v>
      </c>
      <c r="P6455">
        <f t="shared" si="402"/>
        <v>9.6000000000000014</v>
      </c>
      <c r="Q6455" s="2">
        <f t="shared" si="403"/>
        <v>0.30000000000000004</v>
      </c>
      <c r="R6455">
        <v>1</v>
      </c>
      <c r="S6455" t="s">
        <v>87</v>
      </c>
    </row>
    <row r="6456" spans="1:19" x14ac:dyDescent="0.3">
      <c r="A6456">
        <v>166126</v>
      </c>
      <c r="B6456" s="1">
        <v>45296</v>
      </c>
      <c r="C6456" t="s">
        <v>30</v>
      </c>
      <c r="D6456" t="s">
        <v>24</v>
      </c>
      <c r="E6456" t="s">
        <v>25</v>
      </c>
      <c r="F6456">
        <v>29</v>
      </c>
      <c r="G6456" t="s">
        <v>69</v>
      </c>
      <c r="H6456" t="s">
        <v>19</v>
      </c>
      <c r="I6456">
        <f t="shared" si="400"/>
        <v>7</v>
      </c>
      <c r="J6456">
        <v>10</v>
      </c>
      <c r="K6456">
        <v>0</v>
      </c>
      <c r="L6456">
        <v>10</v>
      </c>
      <c r="M6456">
        <v>2</v>
      </c>
      <c r="N6456">
        <v>20</v>
      </c>
      <c r="O6456">
        <f t="shared" si="401"/>
        <v>14</v>
      </c>
      <c r="P6456">
        <f t="shared" si="402"/>
        <v>6</v>
      </c>
      <c r="Q6456" s="2">
        <f t="shared" si="403"/>
        <v>0.3</v>
      </c>
      <c r="R6456">
        <v>4</v>
      </c>
      <c r="S6456" t="s">
        <v>45</v>
      </c>
    </row>
    <row r="6457" spans="1:19" x14ac:dyDescent="0.3">
      <c r="A6457">
        <v>132753</v>
      </c>
      <c r="B6457" s="1">
        <v>45336</v>
      </c>
      <c r="C6457" t="s">
        <v>33</v>
      </c>
      <c r="D6457" t="s">
        <v>16</v>
      </c>
      <c r="E6457" t="s">
        <v>25</v>
      </c>
      <c r="F6457">
        <v>31</v>
      </c>
      <c r="G6457" t="s">
        <v>86</v>
      </c>
      <c r="H6457" t="s">
        <v>27</v>
      </c>
      <c r="I6457">
        <f t="shared" si="400"/>
        <v>82.6</v>
      </c>
      <c r="J6457">
        <v>118</v>
      </c>
      <c r="K6457">
        <v>70</v>
      </c>
      <c r="L6457">
        <v>188</v>
      </c>
      <c r="M6457">
        <v>1</v>
      </c>
      <c r="N6457">
        <v>188</v>
      </c>
      <c r="O6457">
        <f t="shared" si="401"/>
        <v>82.6</v>
      </c>
      <c r="P6457">
        <f t="shared" si="402"/>
        <v>105.4</v>
      </c>
      <c r="Q6457" s="2">
        <f t="shared" si="403"/>
        <v>0.56063829787234043</v>
      </c>
      <c r="R6457">
        <v>4</v>
      </c>
      <c r="S6457" t="s">
        <v>39</v>
      </c>
    </row>
    <row r="6458" spans="1:19" x14ac:dyDescent="0.3">
      <c r="A6458">
        <v>137117</v>
      </c>
      <c r="B6458" s="1">
        <v>45589</v>
      </c>
      <c r="C6458" t="s">
        <v>53</v>
      </c>
      <c r="D6458" t="s">
        <v>37</v>
      </c>
      <c r="E6458" t="s">
        <v>17</v>
      </c>
      <c r="F6458">
        <v>20</v>
      </c>
      <c r="G6458" t="s">
        <v>18</v>
      </c>
      <c r="H6458" t="s">
        <v>19</v>
      </c>
      <c r="I6458">
        <f t="shared" si="400"/>
        <v>10.5</v>
      </c>
      <c r="J6458">
        <v>15</v>
      </c>
      <c r="K6458">
        <v>0</v>
      </c>
      <c r="L6458">
        <v>15</v>
      </c>
      <c r="M6458">
        <v>1</v>
      </c>
      <c r="N6458">
        <v>15</v>
      </c>
      <c r="O6458">
        <f t="shared" si="401"/>
        <v>10.5</v>
      </c>
      <c r="P6458">
        <f t="shared" si="402"/>
        <v>4.5</v>
      </c>
      <c r="Q6458" s="2">
        <f t="shared" si="403"/>
        <v>0.3</v>
      </c>
      <c r="R6458">
        <v>4</v>
      </c>
      <c r="S6458" t="s">
        <v>32</v>
      </c>
    </row>
    <row r="6459" spans="1:19" x14ac:dyDescent="0.3">
      <c r="A6459">
        <v>175963</v>
      </c>
      <c r="B6459" s="1">
        <v>45405</v>
      </c>
      <c r="C6459" t="s">
        <v>48</v>
      </c>
      <c r="D6459" t="s">
        <v>16</v>
      </c>
      <c r="E6459" t="s">
        <v>25</v>
      </c>
      <c r="F6459">
        <v>31</v>
      </c>
      <c r="G6459" t="s">
        <v>66</v>
      </c>
      <c r="H6459" t="s">
        <v>27</v>
      </c>
      <c r="I6459">
        <f t="shared" si="400"/>
        <v>91</v>
      </c>
      <c r="J6459">
        <v>130</v>
      </c>
      <c r="K6459">
        <v>40</v>
      </c>
      <c r="L6459">
        <v>170</v>
      </c>
      <c r="M6459">
        <v>1</v>
      </c>
      <c r="N6459">
        <v>170</v>
      </c>
      <c r="O6459">
        <f t="shared" si="401"/>
        <v>91</v>
      </c>
      <c r="P6459">
        <f t="shared" si="402"/>
        <v>79</v>
      </c>
      <c r="Q6459" s="2">
        <f t="shared" si="403"/>
        <v>0.46470588235294119</v>
      </c>
      <c r="R6459">
        <v>2</v>
      </c>
      <c r="S6459" t="s">
        <v>68</v>
      </c>
    </row>
    <row r="6460" spans="1:19" x14ac:dyDescent="0.3">
      <c r="A6460">
        <v>123027</v>
      </c>
      <c r="B6460" s="1">
        <v>45595</v>
      </c>
      <c r="C6460" t="s">
        <v>53</v>
      </c>
      <c r="D6460" t="s">
        <v>37</v>
      </c>
      <c r="E6460" t="s">
        <v>25</v>
      </c>
      <c r="F6460">
        <v>21</v>
      </c>
      <c r="G6460" t="s">
        <v>44</v>
      </c>
      <c r="H6460" t="s">
        <v>27</v>
      </c>
      <c r="I6460">
        <f t="shared" si="400"/>
        <v>10.5</v>
      </c>
      <c r="J6460">
        <v>15</v>
      </c>
      <c r="K6460">
        <v>25</v>
      </c>
      <c r="L6460">
        <v>40</v>
      </c>
      <c r="M6460">
        <v>4</v>
      </c>
      <c r="N6460">
        <v>160</v>
      </c>
      <c r="O6460">
        <f t="shared" si="401"/>
        <v>42</v>
      </c>
      <c r="P6460">
        <f t="shared" si="402"/>
        <v>118</v>
      </c>
      <c r="Q6460" s="2">
        <f t="shared" si="403"/>
        <v>0.73750000000000004</v>
      </c>
      <c r="R6460">
        <v>2</v>
      </c>
      <c r="S6460" t="s">
        <v>47</v>
      </c>
    </row>
    <row r="6461" spans="1:19" x14ac:dyDescent="0.3">
      <c r="A6461">
        <v>120688</v>
      </c>
      <c r="B6461" s="1">
        <v>45429</v>
      </c>
      <c r="C6461" t="s">
        <v>48</v>
      </c>
      <c r="D6461" t="s">
        <v>16</v>
      </c>
      <c r="E6461" t="s">
        <v>25</v>
      </c>
      <c r="F6461">
        <v>18</v>
      </c>
      <c r="G6461" t="s">
        <v>80</v>
      </c>
      <c r="H6461" t="s">
        <v>27</v>
      </c>
      <c r="I6461">
        <f t="shared" si="400"/>
        <v>91</v>
      </c>
      <c r="J6461">
        <v>130</v>
      </c>
      <c r="K6461">
        <v>40</v>
      </c>
      <c r="L6461">
        <v>170</v>
      </c>
      <c r="M6461">
        <v>1</v>
      </c>
      <c r="N6461">
        <v>170</v>
      </c>
      <c r="O6461">
        <f t="shared" si="401"/>
        <v>91</v>
      </c>
      <c r="P6461">
        <f t="shared" si="402"/>
        <v>79</v>
      </c>
      <c r="Q6461" s="2">
        <f t="shared" si="403"/>
        <v>0.46470588235294119</v>
      </c>
      <c r="R6461">
        <v>4</v>
      </c>
      <c r="S6461" t="s">
        <v>43</v>
      </c>
    </row>
    <row r="6462" spans="1:19" x14ac:dyDescent="0.3">
      <c r="A6462">
        <v>136197</v>
      </c>
      <c r="B6462" s="1">
        <v>45424</v>
      </c>
      <c r="C6462" t="s">
        <v>36</v>
      </c>
      <c r="D6462" t="s">
        <v>37</v>
      </c>
      <c r="E6462" t="s">
        <v>25</v>
      </c>
      <c r="F6462">
        <v>31</v>
      </c>
      <c r="G6462" t="s">
        <v>75</v>
      </c>
      <c r="H6462" t="s">
        <v>27</v>
      </c>
      <c r="I6462">
        <f t="shared" si="400"/>
        <v>22.4</v>
      </c>
      <c r="J6462">
        <v>32</v>
      </c>
      <c r="K6462">
        <v>70</v>
      </c>
      <c r="L6462">
        <v>102</v>
      </c>
      <c r="M6462">
        <v>1</v>
      </c>
      <c r="N6462">
        <v>102</v>
      </c>
      <c r="O6462">
        <f t="shared" si="401"/>
        <v>22.4</v>
      </c>
      <c r="P6462">
        <f t="shared" si="402"/>
        <v>79.599999999999994</v>
      </c>
      <c r="Q6462" s="2">
        <f t="shared" si="403"/>
        <v>0.78039215686274499</v>
      </c>
      <c r="R6462">
        <v>1</v>
      </c>
      <c r="S6462" t="s">
        <v>47</v>
      </c>
    </row>
    <row r="6463" spans="1:19" x14ac:dyDescent="0.3">
      <c r="A6463">
        <v>121524</v>
      </c>
      <c r="B6463" s="1">
        <v>45420</v>
      </c>
      <c r="C6463" t="s">
        <v>42</v>
      </c>
      <c r="D6463" t="s">
        <v>16</v>
      </c>
      <c r="E6463" t="s">
        <v>17</v>
      </c>
      <c r="F6463">
        <v>26</v>
      </c>
      <c r="G6463" t="s">
        <v>54</v>
      </c>
      <c r="H6463" t="s">
        <v>19</v>
      </c>
      <c r="I6463">
        <f t="shared" si="400"/>
        <v>45.5</v>
      </c>
      <c r="J6463">
        <v>65</v>
      </c>
      <c r="K6463">
        <v>0</v>
      </c>
      <c r="L6463">
        <v>65</v>
      </c>
      <c r="M6463">
        <v>1</v>
      </c>
      <c r="N6463">
        <v>65</v>
      </c>
      <c r="O6463">
        <f t="shared" si="401"/>
        <v>45.5</v>
      </c>
      <c r="P6463">
        <f t="shared" si="402"/>
        <v>19.5</v>
      </c>
      <c r="Q6463" s="2">
        <f t="shared" si="403"/>
        <v>0.3</v>
      </c>
      <c r="R6463">
        <v>3</v>
      </c>
      <c r="S6463" t="s">
        <v>49</v>
      </c>
    </row>
    <row r="6464" spans="1:19" x14ac:dyDescent="0.3">
      <c r="A6464">
        <v>143064</v>
      </c>
      <c r="B6464" s="1">
        <v>45254</v>
      </c>
      <c r="C6464" t="s">
        <v>48</v>
      </c>
      <c r="D6464" t="s">
        <v>16</v>
      </c>
      <c r="E6464" t="s">
        <v>17</v>
      </c>
      <c r="F6464">
        <v>30</v>
      </c>
      <c r="G6464" t="s">
        <v>69</v>
      </c>
      <c r="H6464" t="s">
        <v>19</v>
      </c>
      <c r="I6464">
        <f t="shared" si="400"/>
        <v>91</v>
      </c>
      <c r="J6464">
        <v>130</v>
      </c>
      <c r="K6464">
        <v>0</v>
      </c>
      <c r="L6464">
        <v>130</v>
      </c>
      <c r="M6464">
        <v>3</v>
      </c>
      <c r="N6464">
        <v>390</v>
      </c>
      <c r="O6464">
        <f t="shared" si="401"/>
        <v>273</v>
      </c>
      <c r="P6464">
        <f t="shared" si="402"/>
        <v>117</v>
      </c>
      <c r="Q6464" s="2">
        <f t="shared" si="403"/>
        <v>0.3</v>
      </c>
      <c r="R6464">
        <v>4</v>
      </c>
      <c r="S6464" t="s">
        <v>57</v>
      </c>
    </row>
    <row r="6465" spans="1:19" x14ac:dyDescent="0.3">
      <c r="A6465">
        <v>137462</v>
      </c>
      <c r="B6465" s="1">
        <v>45469</v>
      </c>
      <c r="C6465" t="s">
        <v>48</v>
      </c>
      <c r="D6465" t="s">
        <v>16</v>
      </c>
      <c r="E6465" t="s">
        <v>25</v>
      </c>
      <c r="F6465">
        <v>31</v>
      </c>
      <c r="G6465" t="s">
        <v>34</v>
      </c>
      <c r="H6465" t="s">
        <v>27</v>
      </c>
      <c r="I6465">
        <f t="shared" si="400"/>
        <v>91</v>
      </c>
      <c r="J6465">
        <v>130</v>
      </c>
      <c r="K6465">
        <v>100</v>
      </c>
      <c r="L6465">
        <v>230</v>
      </c>
      <c r="M6465">
        <v>1</v>
      </c>
      <c r="N6465">
        <v>230</v>
      </c>
      <c r="O6465">
        <f t="shared" si="401"/>
        <v>91</v>
      </c>
      <c r="P6465">
        <f t="shared" si="402"/>
        <v>139</v>
      </c>
      <c r="Q6465" s="2">
        <f t="shared" si="403"/>
        <v>0.60434782608695647</v>
      </c>
      <c r="R6465">
        <v>3</v>
      </c>
      <c r="S6465" t="s">
        <v>22</v>
      </c>
    </row>
    <row r="6466" spans="1:19" x14ac:dyDescent="0.3">
      <c r="A6466">
        <v>158948</v>
      </c>
      <c r="B6466" s="1">
        <v>45435</v>
      </c>
      <c r="C6466" t="s">
        <v>82</v>
      </c>
      <c r="D6466" t="s">
        <v>37</v>
      </c>
      <c r="E6466" t="s">
        <v>17</v>
      </c>
      <c r="F6466">
        <v>22</v>
      </c>
      <c r="G6466" t="s">
        <v>67</v>
      </c>
      <c r="H6466" t="s">
        <v>27</v>
      </c>
      <c r="I6466">
        <f t="shared" si="400"/>
        <v>14</v>
      </c>
      <c r="J6466">
        <v>20</v>
      </c>
      <c r="K6466">
        <v>40</v>
      </c>
      <c r="L6466">
        <v>60</v>
      </c>
      <c r="M6466">
        <v>1</v>
      </c>
      <c r="N6466">
        <v>60</v>
      </c>
      <c r="O6466">
        <f t="shared" si="401"/>
        <v>14</v>
      </c>
      <c r="P6466">
        <f t="shared" si="402"/>
        <v>46</v>
      </c>
      <c r="Q6466" s="2">
        <f t="shared" si="403"/>
        <v>0.76666666666666672</v>
      </c>
      <c r="R6466">
        <v>5</v>
      </c>
      <c r="S6466" t="s">
        <v>52</v>
      </c>
    </row>
    <row r="6467" spans="1:19" x14ac:dyDescent="0.3">
      <c r="A6467">
        <v>163640</v>
      </c>
      <c r="B6467" s="1">
        <v>45534</v>
      </c>
      <c r="C6467" t="s">
        <v>42</v>
      </c>
      <c r="D6467" t="s">
        <v>16</v>
      </c>
      <c r="E6467" t="s">
        <v>17</v>
      </c>
      <c r="F6467">
        <v>23</v>
      </c>
      <c r="G6467" t="s">
        <v>60</v>
      </c>
      <c r="H6467" t="s">
        <v>19</v>
      </c>
      <c r="I6467">
        <f t="shared" ref="I6467:I6530" si="404">0.7*J6467</f>
        <v>45.5</v>
      </c>
      <c r="J6467">
        <v>65</v>
      </c>
      <c r="K6467">
        <v>0</v>
      </c>
      <c r="L6467">
        <v>65</v>
      </c>
      <c r="M6467">
        <v>1</v>
      </c>
      <c r="N6467">
        <v>65</v>
      </c>
      <c r="O6467">
        <f t="shared" ref="O6467:O6530" si="405">I6467*M6467</f>
        <v>45.5</v>
      </c>
      <c r="P6467">
        <f t="shared" ref="P6467:P6530" si="406">N6467-O6467</f>
        <v>19.5</v>
      </c>
      <c r="Q6467" s="2">
        <f t="shared" ref="Q6467:Q6530" si="407">(P6467/N6467)</f>
        <v>0.3</v>
      </c>
      <c r="R6467">
        <v>4</v>
      </c>
      <c r="S6467" t="s">
        <v>57</v>
      </c>
    </row>
    <row r="6468" spans="1:19" x14ac:dyDescent="0.3">
      <c r="A6468">
        <v>134648</v>
      </c>
      <c r="B6468" s="1">
        <v>45343</v>
      </c>
      <c r="C6468" t="s">
        <v>78</v>
      </c>
      <c r="D6468" t="s">
        <v>37</v>
      </c>
      <c r="E6468" t="s">
        <v>25</v>
      </c>
      <c r="F6468">
        <v>26</v>
      </c>
      <c r="G6468" t="s">
        <v>67</v>
      </c>
      <c r="H6468" t="s">
        <v>27</v>
      </c>
      <c r="I6468">
        <f t="shared" si="404"/>
        <v>35</v>
      </c>
      <c r="J6468">
        <v>50</v>
      </c>
      <c r="K6468">
        <v>40</v>
      </c>
      <c r="L6468">
        <v>90</v>
      </c>
      <c r="M6468">
        <v>1</v>
      </c>
      <c r="N6468">
        <v>90</v>
      </c>
      <c r="O6468">
        <f t="shared" si="405"/>
        <v>35</v>
      </c>
      <c r="P6468">
        <f t="shared" si="406"/>
        <v>55</v>
      </c>
      <c r="Q6468" s="2">
        <f t="shared" si="407"/>
        <v>0.61111111111111116</v>
      </c>
      <c r="R6468">
        <v>4</v>
      </c>
      <c r="S6468" t="s">
        <v>72</v>
      </c>
    </row>
    <row r="6469" spans="1:19" x14ac:dyDescent="0.3">
      <c r="A6469">
        <v>171659</v>
      </c>
      <c r="B6469" s="1">
        <v>45319</v>
      </c>
      <c r="C6469" t="s">
        <v>42</v>
      </c>
      <c r="D6469" t="s">
        <v>16</v>
      </c>
      <c r="E6469" t="s">
        <v>25</v>
      </c>
      <c r="F6469">
        <v>25</v>
      </c>
      <c r="G6469" t="s">
        <v>62</v>
      </c>
      <c r="H6469" t="s">
        <v>19</v>
      </c>
      <c r="I6469">
        <f t="shared" si="404"/>
        <v>45.5</v>
      </c>
      <c r="J6469">
        <v>65</v>
      </c>
      <c r="K6469">
        <v>0</v>
      </c>
      <c r="L6469">
        <v>65</v>
      </c>
      <c r="M6469">
        <v>1</v>
      </c>
      <c r="N6469">
        <v>65</v>
      </c>
      <c r="O6469">
        <f t="shared" si="405"/>
        <v>45.5</v>
      </c>
      <c r="P6469">
        <f t="shared" si="406"/>
        <v>19.5</v>
      </c>
      <c r="Q6469" s="2">
        <f t="shared" si="407"/>
        <v>0.3</v>
      </c>
      <c r="R6469">
        <v>3</v>
      </c>
      <c r="S6469" t="s">
        <v>73</v>
      </c>
    </row>
    <row r="6470" spans="1:19" x14ac:dyDescent="0.3">
      <c r="A6470">
        <v>155675</v>
      </c>
      <c r="B6470" s="1">
        <v>45560</v>
      </c>
      <c r="C6470" t="s">
        <v>23</v>
      </c>
      <c r="D6470" t="s">
        <v>24</v>
      </c>
      <c r="E6470" t="s">
        <v>17</v>
      </c>
      <c r="F6470">
        <v>24</v>
      </c>
      <c r="G6470" t="s">
        <v>44</v>
      </c>
      <c r="H6470" t="s">
        <v>27</v>
      </c>
      <c r="I6470">
        <f t="shared" si="404"/>
        <v>6.3</v>
      </c>
      <c r="J6470">
        <v>9</v>
      </c>
      <c r="K6470">
        <v>25</v>
      </c>
      <c r="L6470">
        <v>34</v>
      </c>
      <c r="M6470">
        <v>1</v>
      </c>
      <c r="N6470">
        <v>34</v>
      </c>
      <c r="O6470">
        <f t="shared" si="405"/>
        <v>6.3</v>
      </c>
      <c r="P6470">
        <f t="shared" si="406"/>
        <v>27.7</v>
      </c>
      <c r="Q6470" s="2">
        <f t="shared" si="407"/>
        <v>0.81470588235294117</v>
      </c>
      <c r="R6470">
        <v>5</v>
      </c>
      <c r="S6470" t="s">
        <v>70</v>
      </c>
    </row>
    <row r="6471" spans="1:19" x14ac:dyDescent="0.3">
      <c r="A6471">
        <v>192237</v>
      </c>
      <c r="B6471" s="1">
        <v>45359</v>
      </c>
      <c r="C6471" t="s">
        <v>42</v>
      </c>
      <c r="D6471" t="s">
        <v>16</v>
      </c>
      <c r="E6471" t="s">
        <v>17</v>
      </c>
      <c r="F6471">
        <v>21</v>
      </c>
      <c r="G6471" t="s">
        <v>34</v>
      </c>
      <c r="H6471" t="s">
        <v>27</v>
      </c>
      <c r="I6471">
        <f t="shared" si="404"/>
        <v>45.5</v>
      </c>
      <c r="J6471">
        <v>65</v>
      </c>
      <c r="K6471">
        <v>100</v>
      </c>
      <c r="L6471">
        <v>165</v>
      </c>
      <c r="M6471">
        <v>1</v>
      </c>
      <c r="N6471">
        <v>165</v>
      </c>
      <c r="O6471">
        <f t="shared" si="405"/>
        <v>45.5</v>
      </c>
      <c r="P6471">
        <f t="shared" si="406"/>
        <v>119.5</v>
      </c>
      <c r="Q6471" s="2">
        <f t="shared" si="407"/>
        <v>0.72424242424242424</v>
      </c>
      <c r="R6471">
        <v>5</v>
      </c>
      <c r="S6471" t="s">
        <v>39</v>
      </c>
    </row>
    <row r="6472" spans="1:19" x14ac:dyDescent="0.3">
      <c r="A6472">
        <v>120784</v>
      </c>
      <c r="B6472" s="1">
        <v>45560</v>
      </c>
      <c r="C6472" t="s">
        <v>15</v>
      </c>
      <c r="D6472" t="s">
        <v>16</v>
      </c>
      <c r="E6472" t="s">
        <v>17</v>
      </c>
      <c r="F6472">
        <v>30</v>
      </c>
      <c r="G6472" t="s">
        <v>41</v>
      </c>
      <c r="H6472" t="s">
        <v>19</v>
      </c>
      <c r="I6472">
        <f t="shared" si="404"/>
        <v>70</v>
      </c>
      <c r="J6472">
        <v>100</v>
      </c>
      <c r="K6472">
        <v>0</v>
      </c>
      <c r="L6472">
        <v>100</v>
      </c>
      <c r="M6472">
        <v>3</v>
      </c>
      <c r="N6472">
        <v>300</v>
      </c>
      <c r="O6472">
        <f t="shared" si="405"/>
        <v>210</v>
      </c>
      <c r="P6472">
        <f t="shared" si="406"/>
        <v>90</v>
      </c>
      <c r="Q6472" s="2">
        <f t="shared" si="407"/>
        <v>0.3</v>
      </c>
      <c r="R6472">
        <v>5</v>
      </c>
      <c r="S6472" t="s">
        <v>20</v>
      </c>
    </row>
    <row r="6473" spans="1:19" x14ac:dyDescent="0.3">
      <c r="A6473">
        <v>129945</v>
      </c>
      <c r="B6473" s="1">
        <v>45480</v>
      </c>
      <c r="C6473" t="s">
        <v>15</v>
      </c>
      <c r="D6473" t="s">
        <v>16</v>
      </c>
      <c r="E6473" t="s">
        <v>17</v>
      </c>
      <c r="F6473">
        <v>24</v>
      </c>
      <c r="G6473" t="s">
        <v>79</v>
      </c>
      <c r="H6473" t="s">
        <v>27</v>
      </c>
      <c r="I6473">
        <f t="shared" si="404"/>
        <v>70</v>
      </c>
      <c r="J6473">
        <v>100</v>
      </c>
      <c r="K6473">
        <v>40</v>
      </c>
      <c r="L6473">
        <v>140</v>
      </c>
      <c r="M6473">
        <v>2</v>
      </c>
      <c r="N6473">
        <v>280</v>
      </c>
      <c r="O6473">
        <f t="shared" si="405"/>
        <v>140</v>
      </c>
      <c r="P6473">
        <f t="shared" si="406"/>
        <v>140</v>
      </c>
      <c r="Q6473" s="2">
        <f t="shared" si="407"/>
        <v>0.5</v>
      </c>
      <c r="R6473">
        <v>5</v>
      </c>
      <c r="S6473" t="s">
        <v>32</v>
      </c>
    </row>
    <row r="6474" spans="1:19" x14ac:dyDescent="0.3">
      <c r="A6474">
        <v>171617</v>
      </c>
      <c r="B6474" s="1">
        <v>45374</v>
      </c>
      <c r="C6474" t="s">
        <v>42</v>
      </c>
      <c r="D6474" t="s">
        <v>16</v>
      </c>
      <c r="E6474" t="s">
        <v>25</v>
      </c>
      <c r="F6474">
        <v>28</v>
      </c>
      <c r="G6474" t="s">
        <v>54</v>
      </c>
      <c r="H6474" t="s">
        <v>19</v>
      </c>
      <c r="I6474">
        <f t="shared" si="404"/>
        <v>45.5</v>
      </c>
      <c r="J6474">
        <v>65</v>
      </c>
      <c r="K6474">
        <v>0</v>
      </c>
      <c r="L6474">
        <v>65</v>
      </c>
      <c r="M6474">
        <v>1</v>
      </c>
      <c r="N6474">
        <v>65</v>
      </c>
      <c r="O6474">
        <f t="shared" si="405"/>
        <v>45.5</v>
      </c>
      <c r="P6474">
        <f t="shared" si="406"/>
        <v>19.5</v>
      </c>
      <c r="Q6474" s="2">
        <f t="shared" si="407"/>
        <v>0.3</v>
      </c>
      <c r="R6474">
        <v>5</v>
      </c>
      <c r="S6474" t="s">
        <v>43</v>
      </c>
    </row>
    <row r="6475" spans="1:19" x14ac:dyDescent="0.3">
      <c r="A6475">
        <v>158847</v>
      </c>
      <c r="B6475" s="1">
        <v>45513</v>
      </c>
      <c r="C6475" t="s">
        <v>50</v>
      </c>
      <c r="D6475" t="s">
        <v>16</v>
      </c>
      <c r="E6475" t="s">
        <v>17</v>
      </c>
      <c r="F6475">
        <v>19</v>
      </c>
      <c r="G6475" t="s">
        <v>46</v>
      </c>
      <c r="H6475" t="s">
        <v>19</v>
      </c>
      <c r="I6475">
        <f t="shared" si="404"/>
        <v>67.899999999999991</v>
      </c>
      <c r="J6475">
        <v>97</v>
      </c>
      <c r="K6475">
        <v>0</v>
      </c>
      <c r="L6475">
        <v>97</v>
      </c>
      <c r="M6475">
        <v>1</v>
      </c>
      <c r="N6475">
        <v>97</v>
      </c>
      <c r="O6475">
        <f t="shared" si="405"/>
        <v>67.899999999999991</v>
      </c>
      <c r="P6475">
        <f t="shared" si="406"/>
        <v>29.100000000000009</v>
      </c>
      <c r="Q6475" s="2">
        <f t="shared" si="407"/>
        <v>0.3000000000000001</v>
      </c>
      <c r="R6475">
        <v>1</v>
      </c>
      <c r="S6475" t="s">
        <v>71</v>
      </c>
    </row>
    <row r="6476" spans="1:19" x14ac:dyDescent="0.3">
      <c r="A6476">
        <v>161779</v>
      </c>
      <c r="B6476" s="1">
        <v>45481</v>
      </c>
      <c r="C6476" t="s">
        <v>53</v>
      </c>
      <c r="D6476" t="s">
        <v>37</v>
      </c>
      <c r="E6476" t="s">
        <v>17</v>
      </c>
      <c r="F6476">
        <v>24</v>
      </c>
      <c r="G6476" t="s">
        <v>75</v>
      </c>
      <c r="H6476" t="s">
        <v>27</v>
      </c>
      <c r="I6476">
        <f t="shared" si="404"/>
        <v>10.5</v>
      </c>
      <c r="J6476">
        <v>15</v>
      </c>
      <c r="K6476">
        <v>70</v>
      </c>
      <c r="L6476">
        <v>85</v>
      </c>
      <c r="M6476">
        <v>1</v>
      </c>
      <c r="N6476">
        <v>85</v>
      </c>
      <c r="O6476">
        <f t="shared" si="405"/>
        <v>10.5</v>
      </c>
      <c r="P6476">
        <f t="shared" si="406"/>
        <v>74.5</v>
      </c>
      <c r="Q6476" s="2">
        <f t="shared" si="407"/>
        <v>0.87647058823529411</v>
      </c>
      <c r="R6476">
        <v>4</v>
      </c>
      <c r="S6476" t="s">
        <v>32</v>
      </c>
    </row>
    <row r="6477" spans="1:19" x14ac:dyDescent="0.3">
      <c r="A6477">
        <v>147358</v>
      </c>
      <c r="B6477" s="1">
        <v>45263</v>
      </c>
      <c r="C6477" t="s">
        <v>23</v>
      </c>
      <c r="D6477" t="s">
        <v>24</v>
      </c>
      <c r="E6477" t="s">
        <v>17</v>
      </c>
      <c r="F6477">
        <v>29</v>
      </c>
      <c r="G6477" t="s">
        <v>75</v>
      </c>
      <c r="H6477" t="s">
        <v>27</v>
      </c>
      <c r="I6477">
        <f t="shared" si="404"/>
        <v>6.3</v>
      </c>
      <c r="J6477">
        <v>9</v>
      </c>
      <c r="K6477">
        <v>70</v>
      </c>
      <c r="L6477">
        <v>79</v>
      </c>
      <c r="M6477">
        <v>1</v>
      </c>
      <c r="N6477">
        <v>79</v>
      </c>
      <c r="O6477">
        <f t="shared" si="405"/>
        <v>6.3</v>
      </c>
      <c r="P6477">
        <f t="shared" si="406"/>
        <v>72.7</v>
      </c>
      <c r="Q6477" s="2">
        <f t="shared" si="407"/>
        <v>0.92025316455696204</v>
      </c>
      <c r="R6477">
        <v>4</v>
      </c>
      <c r="S6477" t="s">
        <v>52</v>
      </c>
    </row>
    <row r="6478" spans="1:19" x14ac:dyDescent="0.3">
      <c r="A6478">
        <v>130786</v>
      </c>
      <c r="B6478" s="1">
        <v>45329</v>
      </c>
      <c r="C6478" t="s">
        <v>53</v>
      </c>
      <c r="D6478" t="s">
        <v>37</v>
      </c>
      <c r="E6478" t="s">
        <v>17</v>
      </c>
      <c r="F6478">
        <v>27</v>
      </c>
      <c r="G6478" t="s">
        <v>62</v>
      </c>
      <c r="H6478" t="s">
        <v>19</v>
      </c>
      <c r="I6478">
        <f t="shared" si="404"/>
        <v>10.5</v>
      </c>
      <c r="J6478">
        <v>15</v>
      </c>
      <c r="K6478">
        <v>0</v>
      </c>
      <c r="L6478">
        <v>15</v>
      </c>
      <c r="M6478">
        <v>2</v>
      </c>
      <c r="N6478">
        <v>30</v>
      </c>
      <c r="O6478">
        <f t="shared" si="405"/>
        <v>21</v>
      </c>
      <c r="P6478">
        <f t="shared" si="406"/>
        <v>9</v>
      </c>
      <c r="Q6478" s="2">
        <f t="shared" si="407"/>
        <v>0.3</v>
      </c>
      <c r="R6478">
        <v>1</v>
      </c>
      <c r="S6478" t="s">
        <v>35</v>
      </c>
    </row>
    <row r="6479" spans="1:19" x14ac:dyDescent="0.3">
      <c r="A6479">
        <v>167289</v>
      </c>
      <c r="B6479" s="1">
        <v>45478</v>
      </c>
      <c r="C6479" t="s">
        <v>30</v>
      </c>
      <c r="D6479" t="s">
        <v>24</v>
      </c>
      <c r="E6479" t="s">
        <v>17</v>
      </c>
      <c r="F6479">
        <v>26</v>
      </c>
      <c r="G6479" t="s">
        <v>51</v>
      </c>
      <c r="H6479" t="s">
        <v>27</v>
      </c>
      <c r="I6479">
        <f t="shared" si="404"/>
        <v>7</v>
      </c>
      <c r="J6479">
        <v>10</v>
      </c>
      <c r="K6479">
        <v>50</v>
      </c>
      <c r="L6479">
        <v>60</v>
      </c>
      <c r="M6479">
        <v>3</v>
      </c>
      <c r="N6479">
        <v>180</v>
      </c>
      <c r="O6479">
        <f t="shared" si="405"/>
        <v>21</v>
      </c>
      <c r="P6479">
        <f t="shared" si="406"/>
        <v>159</v>
      </c>
      <c r="Q6479" s="2">
        <f t="shared" si="407"/>
        <v>0.8833333333333333</v>
      </c>
      <c r="R6479">
        <v>3</v>
      </c>
      <c r="S6479" t="s">
        <v>73</v>
      </c>
    </row>
    <row r="6480" spans="1:19" x14ac:dyDescent="0.3">
      <c r="A6480">
        <v>171857</v>
      </c>
      <c r="B6480" s="1">
        <v>45425</v>
      </c>
      <c r="C6480" t="s">
        <v>82</v>
      </c>
      <c r="D6480" t="s">
        <v>37</v>
      </c>
      <c r="E6480" t="s">
        <v>17</v>
      </c>
      <c r="F6480">
        <v>21</v>
      </c>
      <c r="G6480" t="s">
        <v>29</v>
      </c>
      <c r="H6480" t="s">
        <v>19</v>
      </c>
      <c r="I6480">
        <f t="shared" si="404"/>
        <v>14</v>
      </c>
      <c r="J6480">
        <v>20</v>
      </c>
      <c r="K6480">
        <v>0</v>
      </c>
      <c r="L6480">
        <v>20</v>
      </c>
      <c r="M6480">
        <v>1</v>
      </c>
      <c r="N6480">
        <v>20</v>
      </c>
      <c r="O6480">
        <f t="shared" si="405"/>
        <v>14</v>
      </c>
      <c r="P6480">
        <f t="shared" si="406"/>
        <v>6</v>
      </c>
      <c r="Q6480" s="2">
        <f t="shared" si="407"/>
        <v>0.3</v>
      </c>
      <c r="R6480">
        <v>3</v>
      </c>
      <c r="S6480" t="s">
        <v>84</v>
      </c>
    </row>
    <row r="6481" spans="1:19" x14ac:dyDescent="0.3">
      <c r="A6481">
        <v>156856</v>
      </c>
      <c r="B6481" s="1">
        <v>45362</v>
      </c>
      <c r="C6481" t="s">
        <v>48</v>
      </c>
      <c r="D6481" t="s">
        <v>16</v>
      </c>
      <c r="E6481" t="s">
        <v>17</v>
      </c>
      <c r="F6481">
        <v>30</v>
      </c>
      <c r="G6481" t="s">
        <v>77</v>
      </c>
      <c r="H6481" t="s">
        <v>19</v>
      </c>
      <c r="I6481">
        <f t="shared" si="404"/>
        <v>91</v>
      </c>
      <c r="J6481">
        <v>130</v>
      </c>
      <c r="K6481">
        <v>0</v>
      </c>
      <c r="L6481">
        <v>130</v>
      </c>
      <c r="M6481">
        <v>2</v>
      </c>
      <c r="N6481">
        <v>260</v>
      </c>
      <c r="O6481">
        <f t="shared" si="405"/>
        <v>182</v>
      </c>
      <c r="P6481">
        <f t="shared" si="406"/>
        <v>78</v>
      </c>
      <c r="Q6481" s="2">
        <f t="shared" si="407"/>
        <v>0.3</v>
      </c>
      <c r="R6481">
        <v>4</v>
      </c>
      <c r="S6481" t="s">
        <v>52</v>
      </c>
    </row>
    <row r="6482" spans="1:19" x14ac:dyDescent="0.3">
      <c r="A6482">
        <v>141671</v>
      </c>
      <c r="B6482" s="1">
        <v>45375</v>
      </c>
      <c r="C6482" t="s">
        <v>42</v>
      </c>
      <c r="D6482" t="s">
        <v>16</v>
      </c>
      <c r="E6482" t="s">
        <v>17</v>
      </c>
      <c r="F6482">
        <v>30</v>
      </c>
      <c r="G6482" t="s">
        <v>46</v>
      </c>
      <c r="H6482" t="s">
        <v>19</v>
      </c>
      <c r="I6482">
        <f t="shared" si="404"/>
        <v>45.5</v>
      </c>
      <c r="J6482">
        <v>65</v>
      </c>
      <c r="K6482">
        <v>0</v>
      </c>
      <c r="L6482">
        <v>65</v>
      </c>
      <c r="M6482">
        <v>2</v>
      </c>
      <c r="N6482">
        <v>130</v>
      </c>
      <c r="O6482">
        <f t="shared" si="405"/>
        <v>91</v>
      </c>
      <c r="P6482">
        <f t="shared" si="406"/>
        <v>39</v>
      </c>
      <c r="Q6482" s="2">
        <f t="shared" si="407"/>
        <v>0.3</v>
      </c>
      <c r="R6482">
        <v>1</v>
      </c>
      <c r="S6482" t="s">
        <v>35</v>
      </c>
    </row>
    <row r="6483" spans="1:19" x14ac:dyDescent="0.3">
      <c r="A6483">
        <v>136135</v>
      </c>
      <c r="B6483" s="1">
        <v>45575</v>
      </c>
      <c r="C6483" t="s">
        <v>30</v>
      </c>
      <c r="D6483" t="s">
        <v>24</v>
      </c>
      <c r="E6483" t="s">
        <v>17</v>
      </c>
      <c r="F6483">
        <v>33</v>
      </c>
      <c r="G6483" t="s">
        <v>34</v>
      </c>
      <c r="H6483" t="s">
        <v>27</v>
      </c>
      <c r="I6483">
        <f t="shared" si="404"/>
        <v>7</v>
      </c>
      <c r="J6483">
        <v>10</v>
      </c>
      <c r="K6483">
        <v>100</v>
      </c>
      <c r="L6483">
        <v>110</v>
      </c>
      <c r="M6483">
        <v>4</v>
      </c>
      <c r="N6483">
        <v>440</v>
      </c>
      <c r="O6483">
        <f t="shared" si="405"/>
        <v>28</v>
      </c>
      <c r="P6483">
        <f t="shared" si="406"/>
        <v>412</v>
      </c>
      <c r="Q6483" s="2">
        <f t="shared" si="407"/>
        <v>0.9363636363636364</v>
      </c>
      <c r="R6483">
        <v>4</v>
      </c>
      <c r="S6483" t="s">
        <v>20</v>
      </c>
    </row>
    <row r="6484" spans="1:19" x14ac:dyDescent="0.3">
      <c r="A6484">
        <v>127570</v>
      </c>
      <c r="B6484" s="1">
        <v>45319</v>
      </c>
      <c r="C6484" t="s">
        <v>78</v>
      </c>
      <c r="D6484" t="s">
        <v>37</v>
      </c>
      <c r="E6484" t="s">
        <v>17</v>
      </c>
      <c r="F6484">
        <v>18</v>
      </c>
      <c r="G6484" t="s">
        <v>56</v>
      </c>
      <c r="H6484" t="s">
        <v>19</v>
      </c>
      <c r="I6484">
        <f t="shared" si="404"/>
        <v>35</v>
      </c>
      <c r="J6484">
        <v>50</v>
      </c>
      <c r="K6484">
        <v>0</v>
      </c>
      <c r="L6484">
        <v>50</v>
      </c>
      <c r="M6484">
        <v>1</v>
      </c>
      <c r="N6484">
        <v>50</v>
      </c>
      <c r="O6484">
        <f t="shared" si="405"/>
        <v>35</v>
      </c>
      <c r="P6484">
        <f t="shared" si="406"/>
        <v>15</v>
      </c>
      <c r="Q6484" s="2">
        <f t="shared" si="407"/>
        <v>0.3</v>
      </c>
      <c r="R6484">
        <v>1</v>
      </c>
      <c r="S6484" t="s">
        <v>55</v>
      </c>
    </row>
    <row r="6485" spans="1:19" x14ac:dyDescent="0.3">
      <c r="A6485">
        <v>143309</v>
      </c>
      <c r="B6485" s="1">
        <v>45487</v>
      </c>
      <c r="C6485" t="s">
        <v>78</v>
      </c>
      <c r="D6485" t="s">
        <v>37</v>
      </c>
      <c r="E6485" t="s">
        <v>17</v>
      </c>
      <c r="F6485">
        <v>19</v>
      </c>
      <c r="G6485" t="s">
        <v>34</v>
      </c>
      <c r="H6485" t="s">
        <v>27</v>
      </c>
      <c r="I6485">
        <f t="shared" si="404"/>
        <v>35</v>
      </c>
      <c r="J6485">
        <v>50</v>
      </c>
      <c r="K6485">
        <v>100</v>
      </c>
      <c r="L6485">
        <v>150</v>
      </c>
      <c r="M6485">
        <v>4</v>
      </c>
      <c r="N6485">
        <v>600</v>
      </c>
      <c r="O6485">
        <f t="shared" si="405"/>
        <v>140</v>
      </c>
      <c r="P6485">
        <f t="shared" si="406"/>
        <v>460</v>
      </c>
      <c r="Q6485" s="2">
        <f t="shared" si="407"/>
        <v>0.76666666666666672</v>
      </c>
      <c r="R6485">
        <v>5</v>
      </c>
      <c r="S6485" t="s">
        <v>72</v>
      </c>
    </row>
    <row r="6486" spans="1:19" x14ac:dyDescent="0.3">
      <c r="A6486">
        <v>188932</v>
      </c>
      <c r="B6486" s="1">
        <v>45393</v>
      </c>
      <c r="C6486" t="s">
        <v>15</v>
      </c>
      <c r="D6486" t="s">
        <v>16</v>
      </c>
      <c r="E6486" t="s">
        <v>17</v>
      </c>
      <c r="F6486">
        <v>24</v>
      </c>
      <c r="G6486" t="s">
        <v>18</v>
      </c>
      <c r="H6486" t="s">
        <v>19</v>
      </c>
      <c r="I6486">
        <f t="shared" si="404"/>
        <v>70</v>
      </c>
      <c r="J6486">
        <v>100</v>
      </c>
      <c r="K6486">
        <v>0</v>
      </c>
      <c r="L6486">
        <v>100</v>
      </c>
      <c r="M6486">
        <v>1</v>
      </c>
      <c r="N6486">
        <v>100</v>
      </c>
      <c r="O6486">
        <f t="shared" si="405"/>
        <v>70</v>
      </c>
      <c r="P6486">
        <f t="shared" si="406"/>
        <v>30</v>
      </c>
      <c r="Q6486" s="2">
        <f t="shared" si="407"/>
        <v>0.3</v>
      </c>
      <c r="R6486">
        <v>2</v>
      </c>
      <c r="S6486" t="s">
        <v>47</v>
      </c>
    </row>
    <row r="6487" spans="1:19" x14ac:dyDescent="0.3">
      <c r="A6487">
        <v>148275</v>
      </c>
      <c r="B6487" s="1">
        <v>45529</v>
      </c>
      <c r="C6487" t="s">
        <v>48</v>
      </c>
      <c r="D6487" t="s">
        <v>16</v>
      </c>
      <c r="E6487" t="s">
        <v>17</v>
      </c>
      <c r="F6487">
        <v>18</v>
      </c>
      <c r="G6487" t="s">
        <v>58</v>
      </c>
      <c r="H6487" t="s">
        <v>27</v>
      </c>
      <c r="I6487">
        <f t="shared" si="404"/>
        <v>91</v>
      </c>
      <c r="J6487">
        <v>130</v>
      </c>
      <c r="K6487">
        <v>40</v>
      </c>
      <c r="L6487">
        <v>170</v>
      </c>
      <c r="M6487">
        <v>1</v>
      </c>
      <c r="N6487">
        <v>170</v>
      </c>
      <c r="O6487">
        <f t="shared" si="405"/>
        <v>91</v>
      </c>
      <c r="P6487">
        <f t="shared" si="406"/>
        <v>79</v>
      </c>
      <c r="Q6487" s="2">
        <f t="shared" si="407"/>
        <v>0.46470588235294119</v>
      </c>
      <c r="R6487">
        <v>4</v>
      </c>
      <c r="S6487" t="s">
        <v>43</v>
      </c>
    </row>
    <row r="6488" spans="1:19" x14ac:dyDescent="0.3">
      <c r="A6488">
        <v>155888</v>
      </c>
      <c r="B6488" s="1">
        <v>45268</v>
      </c>
      <c r="C6488" t="s">
        <v>42</v>
      </c>
      <c r="D6488" t="s">
        <v>16</v>
      </c>
      <c r="E6488" t="s">
        <v>17</v>
      </c>
      <c r="F6488">
        <v>33</v>
      </c>
      <c r="G6488" t="s">
        <v>31</v>
      </c>
      <c r="H6488" t="s">
        <v>19</v>
      </c>
      <c r="I6488">
        <f t="shared" si="404"/>
        <v>45.5</v>
      </c>
      <c r="J6488">
        <v>65</v>
      </c>
      <c r="K6488">
        <v>0</v>
      </c>
      <c r="L6488">
        <v>65</v>
      </c>
      <c r="M6488">
        <v>1</v>
      </c>
      <c r="N6488">
        <v>65</v>
      </c>
      <c r="O6488">
        <f t="shared" si="405"/>
        <v>45.5</v>
      </c>
      <c r="P6488">
        <f t="shared" si="406"/>
        <v>19.5</v>
      </c>
      <c r="Q6488" s="2">
        <f t="shared" si="407"/>
        <v>0.3</v>
      </c>
      <c r="R6488">
        <v>4</v>
      </c>
      <c r="S6488" t="s">
        <v>43</v>
      </c>
    </row>
    <row r="6489" spans="1:19" x14ac:dyDescent="0.3">
      <c r="A6489">
        <v>155267</v>
      </c>
      <c r="B6489" s="1">
        <v>45537</v>
      </c>
      <c r="C6489" t="s">
        <v>36</v>
      </c>
      <c r="D6489" t="s">
        <v>37</v>
      </c>
      <c r="E6489" t="s">
        <v>17</v>
      </c>
      <c r="F6489">
        <v>29</v>
      </c>
      <c r="G6489" t="s">
        <v>62</v>
      </c>
      <c r="H6489" t="s">
        <v>19</v>
      </c>
      <c r="I6489">
        <f t="shared" si="404"/>
        <v>22.4</v>
      </c>
      <c r="J6489">
        <v>32</v>
      </c>
      <c r="K6489">
        <v>0</v>
      </c>
      <c r="L6489">
        <v>32</v>
      </c>
      <c r="M6489">
        <v>2</v>
      </c>
      <c r="N6489">
        <v>64</v>
      </c>
      <c r="O6489">
        <f t="shared" si="405"/>
        <v>44.8</v>
      </c>
      <c r="P6489">
        <f t="shared" si="406"/>
        <v>19.200000000000003</v>
      </c>
      <c r="Q6489" s="2">
        <f t="shared" si="407"/>
        <v>0.30000000000000004</v>
      </c>
      <c r="R6489">
        <v>5</v>
      </c>
      <c r="S6489" t="s">
        <v>61</v>
      </c>
    </row>
    <row r="6490" spans="1:19" x14ac:dyDescent="0.3">
      <c r="A6490">
        <v>174960</v>
      </c>
      <c r="B6490" s="1">
        <v>45390</v>
      </c>
      <c r="C6490" t="s">
        <v>15</v>
      </c>
      <c r="D6490" t="s">
        <v>16</v>
      </c>
      <c r="E6490" t="s">
        <v>17</v>
      </c>
      <c r="F6490">
        <v>23</v>
      </c>
      <c r="G6490" t="s">
        <v>69</v>
      </c>
      <c r="H6490" t="s">
        <v>19</v>
      </c>
      <c r="I6490">
        <f t="shared" si="404"/>
        <v>70</v>
      </c>
      <c r="J6490">
        <v>100</v>
      </c>
      <c r="K6490">
        <v>0</v>
      </c>
      <c r="L6490">
        <v>100</v>
      </c>
      <c r="M6490">
        <v>1</v>
      </c>
      <c r="N6490">
        <v>100</v>
      </c>
      <c r="O6490">
        <f t="shared" si="405"/>
        <v>70</v>
      </c>
      <c r="P6490">
        <f t="shared" si="406"/>
        <v>30</v>
      </c>
      <c r="Q6490" s="2">
        <f t="shared" si="407"/>
        <v>0.3</v>
      </c>
      <c r="R6490">
        <v>1</v>
      </c>
      <c r="S6490" t="s">
        <v>63</v>
      </c>
    </row>
    <row r="6491" spans="1:19" x14ac:dyDescent="0.3">
      <c r="A6491">
        <v>137587</v>
      </c>
      <c r="B6491" s="1">
        <v>45473</v>
      </c>
      <c r="C6491" t="s">
        <v>15</v>
      </c>
      <c r="D6491" t="s">
        <v>16</v>
      </c>
      <c r="E6491" t="s">
        <v>17</v>
      </c>
      <c r="F6491">
        <v>35</v>
      </c>
      <c r="G6491" t="s">
        <v>80</v>
      </c>
      <c r="H6491" t="s">
        <v>27</v>
      </c>
      <c r="I6491">
        <f t="shared" si="404"/>
        <v>70</v>
      </c>
      <c r="J6491">
        <v>100</v>
      </c>
      <c r="K6491">
        <v>40</v>
      </c>
      <c r="L6491">
        <v>140</v>
      </c>
      <c r="M6491">
        <v>1</v>
      </c>
      <c r="N6491">
        <v>140</v>
      </c>
      <c r="O6491">
        <f t="shared" si="405"/>
        <v>70</v>
      </c>
      <c r="P6491">
        <f t="shared" si="406"/>
        <v>70</v>
      </c>
      <c r="Q6491" s="2">
        <f t="shared" si="407"/>
        <v>0.5</v>
      </c>
      <c r="R6491">
        <v>4</v>
      </c>
      <c r="S6491" t="s">
        <v>57</v>
      </c>
    </row>
    <row r="6492" spans="1:19" x14ac:dyDescent="0.3">
      <c r="A6492">
        <v>154724</v>
      </c>
      <c r="B6492" s="1">
        <v>45436</v>
      </c>
      <c r="C6492" t="s">
        <v>53</v>
      </c>
      <c r="D6492" t="s">
        <v>37</v>
      </c>
      <c r="E6492" t="s">
        <v>25</v>
      </c>
      <c r="F6492">
        <v>27</v>
      </c>
      <c r="G6492" t="s">
        <v>46</v>
      </c>
      <c r="H6492" t="s">
        <v>19</v>
      </c>
      <c r="I6492">
        <f t="shared" si="404"/>
        <v>10.5</v>
      </c>
      <c r="J6492">
        <v>15</v>
      </c>
      <c r="K6492">
        <v>0</v>
      </c>
      <c r="L6492">
        <v>15</v>
      </c>
      <c r="M6492">
        <v>1</v>
      </c>
      <c r="N6492">
        <v>15</v>
      </c>
      <c r="O6492">
        <f t="shared" si="405"/>
        <v>10.5</v>
      </c>
      <c r="P6492">
        <f t="shared" si="406"/>
        <v>4.5</v>
      </c>
      <c r="Q6492" s="2">
        <f t="shared" si="407"/>
        <v>0.3</v>
      </c>
      <c r="R6492">
        <v>3</v>
      </c>
      <c r="S6492" t="s">
        <v>22</v>
      </c>
    </row>
    <row r="6493" spans="1:19" x14ac:dyDescent="0.3">
      <c r="A6493">
        <v>154238</v>
      </c>
      <c r="B6493" s="1">
        <v>45441</v>
      </c>
      <c r="C6493" t="s">
        <v>33</v>
      </c>
      <c r="D6493" t="s">
        <v>16</v>
      </c>
      <c r="E6493" t="s">
        <v>17</v>
      </c>
      <c r="F6493">
        <v>23</v>
      </c>
      <c r="G6493" t="s">
        <v>58</v>
      </c>
      <c r="H6493" t="s">
        <v>27</v>
      </c>
      <c r="I6493">
        <f t="shared" si="404"/>
        <v>82.6</v>
      </c>
      <c r="J6493">
        <v>118</v>
      </c>
      <c r="K6493">
        <v>40</v>
      </c>
      <c r="L6493">
        <v>158</v>
      </c>
      <c r="M6493">
        <v>5</v>
      </c>
      <c r="N6493">
        <v>790</v>
      </c>
      <c r="O6493">
        <f t="shared" si="405"/>
        <v>413</v>
      </c>
      <c r="P6493">
        <f t="shared" si="406"/>
        <v>377</v>
      </c>
      <c r="Q6493" s="2">
        <f t="shared" si="407"/>
        <v>0.47721518987341771</v>
      </c>
      <c r="R6493">
        <v>4</v>
      </c>
      <c r="S6493" t="s">
        <v>39</v>
      </c>
    </row>
    <row r="6494" spans="1:19" x14ac:dyDescent="0.3">
      <c r="A6494">
        <v>197931</v>
      </c>
      <c r="B6494" s="1">
        <v>45513</v>
      </c>
      <c r="C6494" t="s">
        <v>85</v>
      </c>
      <c r="D6494" t="s">
        <v>24</v>
      </c>
      <c r="E6494" t="s">
        <v>25</v>
      </c>
      <c r="F6494">
        <v>29</v>
      </c>
      <c r="G6494" t="s">
        <v>46</v>
      </c>
      <c r="H6494" t="s">
        <v>19</v>
      </c>
      <c r="I6494">
        <f t="shared" si="404"/>
        <v>16.099999999999998</v>
      </c>
      <c r="J6494">
        <v>23</v>
      </c>
      <c r="K6494">
        <v>0</v>
      </c>
      <c r="L6494">
        <v>23</v>
      </c>
      <c r="M6494">
        <v>2</v>
      </c>
      <c r="N6494">
        <v>46</v>
      </c>
      <c r="O6494">
        <f t="shared" si="405"/>
        <v>32.199999999999996</v>
      </c>
      <c r="P6494">
        <f t="shared" si="406"/>
        <v>13.800000000000004</v>
      </c>
      <c r="Q6494" s="2">
        <f t="shared" si="407"/>
        <v>0.3000000000000001</v>
      </c>
      <c r="R6494">
        <v>4</v>
      </c>
      <c r="S6494" t="s">
        <v>43</v>
      </c>
    </row>
    <row r="6495" spans="1:19" x14ac:dyDescent="0.3">
      <c r="A6495">
        <v>188555</v>
      </c>
      <c r="B6495" s="1">
        <v>45363</v>
      </c>
      <c r="C6495" t="s">
        <v>48</v>
      </c>
      <c r="D6495" t="s">
        <v>16</v>
      </c>
      <c r="E6495" t="s">
        <v>17</v>
      </c>
      <c r="F6495">
        <v>25</v>
      </c>
      <c r="G6495" t="s">
        <v>18</v>
      </c>
      <c r="H6495" t="s">
        <v>19</v>
      </c>
      <c r="I6495">
        <f t="shared" si="404"/>
        <v>91</v>
      </c>
      <c r="J6495">
        <v>130</v>
      </c>
      <c r="K6495">
        <v>0</v>
      </c>
      <c r="L6495">
        <v>130</v>
      </c>
      <c r="M6495">
        <v>5</v>
      </c>
      <c r="N6495">
        <v>650</v>
      </c>
      <c r="O6495">
        <f t="shared" si="405"/>
        <v>455</v>
      </c>
      <c r="P6495">
        <f t="shared" si="406"/>
        <v>195</v>
      </c>
      <c r="Q6495" s="2">
        <f t="shared" si="407"/>
        <v>0.3</v>
      </c>
      <c r="R6495">
        <v>4</v>
      </c>
      <c r="S6495" t="s">
        <v>32</v>
      </c>
    </row>
    <row r="6496" spans="1:19" x14ac:dyDescent="0.3">
      <c r="A6496">
        <v>136879</v>
      </c>
      <c r="B6496" s="1">
        <v>45335</v>
      </c>
      <c r="C6496" t="s">
        <v>42</v>
      </c>
      <c r="D6496" t="s">
        <v>16</v>
      </c>
      <c r="E6496" t="s">
        <v>17</v>
      </c>
      <c r="F6496">
        <v>32</v>
      </c>
      <c r="G6496" t="s">
        <v>77</v>
      </c>
      <c r="H6496" t="s">
        <v>19</v>
      </c>
      <c r="I6496">
        <f t="shared" si="404"/>
        <v>45.5</v>
      </c>
      <c r="J6496">
        <v>65</v>
      </c>
      <c r="K6496">
        <v>0</v>
      </c>
      <c r="L6496">
        <v>65</v>
      </c>
      <c r="M6496">
        <v>3</v>
      </c>
      <c r="N6496">
        <v>195</v>
      </c>
      <c r="O6496">
        <f t="shared" si="405"/>
        <v>136.5</v>
      </c>
      <c r="P6496">
        <f t="shared" si="406"/>
        <v>58.5</v>
      </c>
      <c r="Q6496" s="2">
        <f t="shared" si="407"/>
        <v>0.3</v>
      </c>
      <c r="R6496">
        <v>1</v>
      </c>
      <c r="S6496" t="s">
        <v>28</v>
      </c>
    </row>
    <row r="6497" spans="1:19" x14ac:dyDescent="0.3">
      <c r="A6497">
        <v>164918</v>
      </c>
      <c r="B6497" s="1">
        <v>45424</v>
      </c>
      <c r="C6497" t="s">
        <v>23</v>
      </c>
      <c r="D6497" t="s">
        <v>24</v>
      </c>
      <c r="E6497" t="s">
        <v>25</v>
      </c>
      <c r="F6497">
        <v>22</v>
      </c>
      <c r="G6497" t="s">
        <v>62</v>
      </c>
      <c r="H6497" t="s">
        <v>19</v>
      </c>
      <c r="I6497">
        <f t="shared" si="404"/>
        <v>6.3</v>
      </c>
      <c r="J6497">
        <v>9</v>
      </c>
      <c r="K6497">
        <v>0</v>
      </c>
      <c r="L6497">
        <v>9</v>
      </c>
      <c r="M6497">
        <v>1</v>
      </c>
      <c r="N6497">
        <v>9</v>
      </c>
      <c r="O6497">
        <f t="shared" si="405"/>
        <v>6.3</v>
      </c>
      <c r="P6497">
        <f t="shared" si="406"/>
        <v>2.7</v>
      </c>
      <c r="Q6497" s="2">
        <f t="shared" si="407"/>
        <v>0.30000000000000004</v>
      </c>
      <c r="R6497">
        <v>4</v>
      </c>
      <c r="S6497" t="s">
        <v>70</v>
      </c>
    </row>
    <row r="6498" spans="1:19" x14ac:dyDescent="0.3">
      <c r="A6498">
        <v>131229</v>
      </c>
      <c r="B6498" s="1">
        <v>45250</v>
      </c>
      <c r="C6498" t="s">
        <v>78</v>
      </c>
      <c r="D6498" t="s">
        <v>37</v>
      </c>
      <c r="E6498" t="s">
        <v>17</v>
      </c>
      <c r="F6498">
        <v>34</v>
      </c>
      <c r="G6498" t="s">
        <v>77</v>
      </c>
      <c r="H6498" t="s">
        <v>19</v>
      </c>
      <c r="I6498">
        <f t="shared" si="404"/>
        <v>35</v>
      </c>
      <c r="J6498">
        <v>50</v>
      </c>
      <c r="K6498">
        <v>0</v>
      </c>
      <c r="L6498">
        <v>50</v>
      </c>
      <c r="M6498">
        <v>3</v>
      </c>
      <c r="N6498">
        <v>150</v>
      </c>
      <c r="O6498">
        <f t="shared" si="405"/>
        <v>105</v>
      </c>
      <c r="P6498">
        <f t="shared" si="406"/>
        <v>45</v>
      </c>
      <c r="Q6498" s="2">
        <f t="shared" si="407"/>
        <v>0.3</v>
      </c>
      <c r="R6498">
        <v>5</v>
      </c>
      <c r="S6498" t="s">
        <v>61</v>
      </c>
    </row>
    <row r="6499" spans="1:19" x14ac:dyDescent="0.3">
      <c r="A6499">
        <v>194286</v>
      </c>
      <c r="B6499" s="1">
        <v>45458</v>
      </c>
      <c r="C6499" t="s">
        <v>53</v>
      </c>
      <c r="D6499" t="s">
        <v>37</v>
      </c>
      <c r="E6499" t="s">
        <v>17</v>
      </c>
      <c r="F6499">
        <v>27</v>
      </c>
      <c r="G6499" t="s">
        <v>34</v>
      </c>
      <c r="H6499" t="s">
        <v>27</v>
      </c>
      <c r="I6499">
        <f t="shared" si="404"/>
        <v>10.5</v>
      </c>
      <c r="J6499">
        <v>15</v>
      </c>
      <c r="K6499">
        <v>100</v>
      </c>
      <c r="L6499">
        <v>115</v>
      </c>
      <c r="M6499">
        <v>1</v>
      </c>
      <c r="N6499">
        <v>115</v>
      </c>
      <c r="O6499">
        <f t="shared" si="405"/>
        <v>10.5</v>
      </c>
      <c r="P6499">
        <f t="shared" si="406"/>
        <v>104.5</v>
      </c>
      <c r="Q6499" s="2">
        <f t="shared" si="407"/>
        <v>0.90869565217391302</v>
      </c>
      <c r="R6499">
        <v>4</v>
      </c>
      <c r="S6499" t="s">
        <v>45</v>
      </c>
    </row>
    <row r="6500" spans="1:19" x14ac:dyDescent="0.3">
      <c r="A6500">
        <v>131209</v>
      </c>
      <c r="B6500" s="1">
        <v>45275</v>
      </c>
      <c r="C6500" t="s">
        <v>23</v>
      </c>
      <c r="D6500" t="s">
        <v>24</v>
      </c>
      <c r="E6500" t="s">
        <v>17</v>
      </c>
      <c r="F6500">
        <v>32</v>
      </c>
      <c r="G6500" t="s">
        <v>62</v>
      </c>
      <c r="H6500" t="s">
        <v>19</v>
      </c>
      <c r="I6500">
        <f t="shared" si="404"/>
        <v>6.3</v>
      </c>
      <c r="J6500">
        <v>9</v>
      </c>
      <c r="K6500">
        <v>0</v>
      </c>
      <c r="L6500">
        <v>9</v>
      </c>
      <c r="M6500">
        <v>1</v>
      </c>
      <c r="N6500">
        <v>9</v>
      </c>
      <c r="O6500">
        <f t="shared" si="405"/>
        <v>6.3</v>
      </c>
      <c r="P6500">
        <f t="shared" si="406"/>
        <v>2.7</v>
      </c>
      <c r="Q6500" s="2">
        <f t="shared" si="407"/>
        <v>0.30000000000000004</v>
      </c>
      <c r="R6500">
        <v>2</v>
      </c>
      <c r="S6500" t="s">
        <v>59</v>
      </c>
    </row>
    <row r="6501" spans="1:19" x14ac:dyDescent="0.3">
      <c r="A6501">
        <v>138008</v>
      </c>
      <c r="B6501" s="1">
        <v>45287</v>
      </c>
      <c r="C6501" t="s">
        <v>82</v>
      </c>
      <c r="D6501" t="s">
        <v>37</v>
      </c>
      <c r="E6501" t="s">
        <v>25</v>
      </c>
      <c r="F6501">
        <v>28</v>
      </c>
      <c r="G6501" t="s">
        <v>69</v>
      </c>
      <c r="H6501" t="s">
        <v>19</v>
      </c>
      <c r="I6501">
        <f t="shared" si="404"/>
        <v>14</v>
      </c>
      <c r="J6501">
        <v>20</v>
      </c>
      <c r="K6501">
        <v>0</v>
      </c>
      <c r="L6501">
        <v>20</v>
      </c>
      <c r="M6501">
        <v>1</v>
      </c>
      <c r="N6501">
        <v>20</v>
      </c>
      <c r="O6501">
        <f t="shared" si="405"/>
        <v>14</v>
      </c>
      <c r="P6501">
        <f t="shared" si="406"/>
        <v>6</v>
      </c>
      <c r="Q6501" s="2">
        <f t="shared" si="407"/>
        <v>0.3</v>
      </c>
      <c r="R6501">
        <v>2</v>
      </c>
      <c r="S6501" t="s">
        <v>64</v>
      </c>
    </row>
    <row r="6502" spans="1:19" x14ac:dyDescent="0.3">
      <c r="A6502">
        <v>171312</v>
      </c>
      <c r="B6502" s="1">
        <v>45317</v>
      </c>
      <c r="C6502" t="s">
        <v>53</v>
      </c>
      <c r="D6502" t="s">
        <v>37</v>
      </c>
      <c r="E6502" t="s">
        <v>17</v>
      </c>
      <c r="F6502">
        <v>19</v>
      </c>
      <c r="G6502" t="s">
        <v>62</v>
      </c>
      <c r="H6502" t="s">
        <v>19</v>
      </c>
      <c r="I6502">
        <f t="shared" si="404"/>
        <v>10.5</v>
      </c>
      <c r="J6502">
        <v>15</v>
      </c>
      <c r="K6502">
        <v>0</v>
      </c>
      <c r="L6502">
        <v>15</v>
      </c>
      <c r="M6502">
        <v>2</v>
      </c>
      <c r="N6502">
        <v>30</v>
      </c>
      <c r="O6502">
        <f t="shared" si="405"/>
        <v>21</v>
      </c>
      <c r="P6502">
        <f t="shared" si="406"/>
        <v>9</v>
      </c>
      <c r="Q6502" s="2">
        <f t="shared" si="407"/>
        <v>0.3</v>
      </c>
      <c r="R6502">
        <v>4</v>
      </c>
      <c r="S6502" t="s">
        <v>39</v>
      </c>
    </row>
    <row r="6503" spans="1:19" x14ac:dyDescent="0.3">
      <c r="A6503">
        <v>166990</v>
      </c>
      <c r="B6503" s="1">
        <v>45540</v>
      </c>
      <c r="C6503" t="s">
        <v>48</v>
      </c>
      <c r="D6503" t="s">
        <v>16</v>
      </c>
      <c r="E6503" t="s">
        <v>17</v>
      </c>
      <c r="F6503">
        <v>25</v>
      </c>
      <c r="G6503" t="s">
        <v>26</v>
      </c>
      <c r="H6503" t="s">
        <v>27</v>
      </c>
      <c r="I6503">
        <f t="shared" si="404"/>
        <v>91</v>
      </c>
      <c r="J6503">
        <v>130</v>
      </c>
      <c r="K6503">
        <v>40</v>
      </c>
      <c r="L6503">
        <v>170</v>
      </c>
      <c r="M6503">
        <v>1</v>
      </c>
      <c r="N6503">
        <v>170</v>
      </c>
      <c r="O6503">
        <f t="shared" si="405"/>
        <v>91</v>
      </c>
      <c r="P6503">
        <f t="shared" si="406"/>
        <v>79</v>
      </c>
      <c r="Q6503" s="2">
        <f t="shared" si="407"/>
        <v>0.46470588235294119</v>
      </c>
      <c r="R6503">
        <v>2</v>
      </c>
      <c r="S6503" t="s">
        <v>55</v>
      </c>
    </row>
    <row r="6504" spans="1:19" x14ac:dyDescent="0.3">
      <c r="A6504">
        <v>178154</v>
      </c>
      <c r="B6504" s="1">
        <v>45528</v>
      </c>
      <c r="C6504" t="s">
        <v>85</v>
      </c>
      <c r="D6504" t="s">
        <v>24</v>
      </c>
      <c r="E6504" t="s">
        <v>17</v>
      </c>
      <c r="F6504">
        <v>26</v>
      </c>
      <c r="G6504" t="s">
        <v>54</v>
      </c>
      <c r="H6504" t="s">
        <v>19</v>
      </c>
      <c r="I6504">
        <f t="shared" si="404"/>
        <v>16.099999999999998</v>
      </c>
      <c r="J6504">
        <v>23</v>
      </c>
      <c r="K6504">
        <v>0</v>
      </c>
      <c r="L6504">
        <v>23</v>
      </c>
      <c r="M6504">
        <v>1</v>
      </c>
      <c r="N6504">
        <v>23</v>
      </c>
      <c r="O6504">
        <f t="shared" si="405"/>
        <v>16.099999999999998</v>
      </c>
      <c r="P6504">
        <f t="shared" si="406"/>
        <v>6.9000000000000021</v>
      </c>
      <c r="Q6504" s="2">
        <f t="shared" si="407"/>
        <v>0.3000000000000001</v>
      </c>
      <c r="R6504">
        <v>1</v>
      </c>
      <c r="S6504" t="s">
        <v>87</v>
      </c>
    </row>
    <row r="6505" spans="1:19" x14ac:dyDescent="0.3">
      <c r="A6505">
        <v>162067</v>
      </c>
      <c r="B6505" s="1">
        <v>45564</v>
      </c>
      <c r="C6505" t="s">
        <v>53</v>
      </c>
      <c r="D6505" t="s">
        <v>37</v>
      </c>
      <c r="E6505" t="s">
        <v>17</v>
      </c>
      <c r="F6505">
        <v>22</v>
      </c>
      <c r="G6505" t="s">
        <v>21</v>
      </c>
      <c r="H6505" t="s">
        <v>19</v>
      </c>
      <c r="I6505">
        <f t="shared" si="404"/>
        <v>10.5</v>
      </c>
      <c r="J6505">
        <v>15</v>
      </c>
      <c r="K6505">
        <v>0</v>
      </c>
      <c r="L6505">
        <v>15</v>
      </c>
      <c r="M6505">
        <v>2</v>
      </c>
      <c r="N6505">
        <v>30</v>
      </c>
      <c r="O6505">
        <f t="shared" si="405"/>
        <v>21</v>
      </c>
      <c r="P6505">
        <f t="shared" si="406"/>
        <v>9</v>
      </c>
      <c r="Q6505" s="2">
        <f t="shared" si="407"/>
        <v>0.3</v>
      </c>
      <c r="R6505">
        <v>5</v>
      </c>
      <c r="S6505" t="s">
        <v>61</v>
      </c>
    </row>
    <row r="6506" spans="1:19" x14ac:dyDescent="0.3">
      <c r="A6506">
        <v>122654</v>
      </c>
      <c r="B6506" s="1">
        <v>45492</v>
      </c>
      <c r="C6506" t="s">
        <v>23</v>
      </c>
      <c r="D6506" t="s">
        <v>24</v>
      </c>
      <c r="E6506" t="s">
        <v>17</v>
      </c>
      <c r="F6506">
        <v>35</v>
      </c>
      <c r="G6506" t="s">
        <v>67</v>
      </c>
      <c r="H6506" t="s">
        <v>27</v>
      </c>
      <c r="I6506">
        <f t="shared" si="404"/>
        <v>6.3</v>
      </c>
      <c r="J6506">
        <v>9</v>
      </c>
      <c r="K6506">
        <v>40</v>
      </c>
      <c r="L6506">
        <v>49</v>
      </c>
      <c r="M6506">
        <v>1</v>
      </c>
      <c r="N6506">
        <v>49</v>
      </c>
      <c r="O6506">
        <f t="shared" si="405"/>
        <v>6.3</v>
      </c>
      <c r="P6506">
        <f t="shared" si="406"/>
        <v>42.7</v>
      </c>
      <c r="Q6506" s="2">
        <f t="shared" si="407"/>
        <v>0.87142857142857144</v>
      </c>
      <c r="R6506">
        <v>5</v>
      </c>
      <c r="S6506" t="s">
        <v>39</v>
      </c>
    </row>
    <row r="6507" spans="1:19" x14ac:dyDescent="0.3">
      <c r="A6507">
        <v>130386</v>
      </c>
      <c r="B6507" s="1">
        <v>45522</v>
      </c>
      <c r="C6507" t="s">
        <v>53</v>
      </c>
      <c r="D6507" t="s">
        <v>37</v>
      </c>
      <c r="E6507" t="s">
        <v>17</v>
      </c>
      <c r="F6507">
        <v>22</v>
      </c>
      <c r="G6507" t="s">
        <v>54</v>
      </c>
      <c r="H6507" t="s">
        <v>19</v>
      </c>
      <c r="I6507">
        <f t="shared" si="404"/>
        <v>10.5</v>
      </c>
      <c r="J6507">
        <v>15</v>
      </c>
      <c r="K6507">
        <v>0</v>
      </c>
      <c r="L6507">
        <v>15</v>
      </c>
      <c r="M6507">
        <v>1</v>
      </c>
      <c r="N6507">
        <v>15</v>
      </c>
      <c r="O6507">
        <f t="shared" si="405"/>
        <v>10.5</v>
      </c>
      <c r="P6507">
        <f t="shared" si="406"/>
        <v>4.5</v>
      </c>
      <c r="Q6507" s="2">
        <f t="shared" si="407"/>
        <v>0.3</v>
      </c>
      <c r="R6507">
        <v>5</v>
      </c>
      <c r="S6507" t="s">
        <v>39</v>
      </c>
    </row>
    <row r="6508" spans="1:19" x14ac:dyDescent="0.3">
      <c r="A6508">
        <v>186453</v>
      </c>
      <c r="B6508" s="1">
        <v>45309</v>
      </c>
      <c r="C6508" t="s">
        <v>48</v>
      </c>
      <c r="D6508" t="s">
        <v>16</v>
      </c>
      <c r="E6508" t="s">
        <v>25</v>
      </c>
      <c r="F6508">
        <v>20</v>
      </c>
      <c r="G6508" t="s">
        <v>54</v>
      </c>
      <c r="H6508" t="s">
        <v>19</v>
      </c>
      <c r="I6508">
        <f t="shared" si="404"/>
        <v>91</v>
      </c>
      <c r="J6508">
        <v>130</v>
      </c>
      <c r="K6508">
        <v>0</v>
      </c>
      <c r="L6508">
        <v>130</v>
      </c>
      <c r="M6508">
        <v>1</v>
      </c>
      <c r="N6508">
        <v>130</v>
      </c>
      <c r="O6508">
        <f t="shared" si="405"/>
        <v>91</v>
      </c>
      <c r="P6508">
        <f t="shared" si="406"/>
        <v>39</v>
      </c>
      <c r="Q6508" s="2">
        <f t="shared" si="407"/>
        <v>0.3</v>
      </c>
      <c r="R6508">
        <v>5</v>
      </c>
      <c r="S6508" t="s">
        <v>70</v>
      </c>
    </row>
    <row r="6509" spans="1:19" x14ac:dyDescent="0.3">
      <c r="A6509">
        <v>168516</v>
      </c>
      <c r="B6509" s="1">
        <v>45404</v>
      </c>
      <c r="C6509" t="s">
        <v>15</v>
      </c>
      <c r="D6509" t="s">
        <v>16</v>
      </c>
      <c r="E6509" t="s">
        <v>17</v>
      </c>
      <c r="F6509">
        <v>25</v>
      </c>
      <c r="G6509" t="s">
        <v>46</v>
      </c>
      <c r="H6509" t="s">
        <v>19</v>
      </c>
      <c r="I6509">
        <f t="shared" si="404"/>
        <v>70</v>
      </c>
      <c r="J6509">
        <v>100</v>
      </c>
      <c r="K6509">
        <v>0</v>
      </c>
      <c r="L6509">
        <v>100</v>
      </c>
      <c r="M6509">
        <v>1</v>
      </c>
      <c r="N6509">
        <v>100</v>
      </c>
      <c r="O6509">
        <f t="shared" si="405"/>
        <v>70</v>
      </c>
      <c r="P6509">
        <f t="shared" si="406"/>
        <v>30</v>
      </c>
      <c r="Q6509" s="2">
        <f t="shared" si="407"/>
        <v>0.3</v>
      </c>
      <c r="R6509">
        <v>4</v>
      </c>
      <c r="S6509" t="s">
        <v>61</v>
      </c>
    </row>
    <row r="6510" spans="1:19" x14ac:dyDescent="0.3">
      <c r="A6510">
        <v>121746</v>
      </c>
      <c r="B6510" s="1">
        <v>45573</v>
      </c>
      <c r="C6510" t="s">
        <v>42</v>
      </c>
      <c r="D6510" t="s">
        <v>16</v>
      </c>
      <c r="E6510" t="s">
        <v>17</v>
      </c>
      <c r="F6510">
        <v>33</v>
      </c>
      <c r="G6510" t="s">
        <v>44</v>
      </c>
      <c r="H6510" t="s">
        <v>27</v>
      </c>
      <c r="I6510">
        <f t="shared" si="404"/>
        <v>45.5</v>
      </c>
      <c r="J6510">
        <v>65</v>
      </c>
      <c r="K6510">
        <v>25</v>
      </c>
      <c r="L6510">
        <v>90</v>
      </c>
      <c r="M6510">
        <v>1</v>
      </c>
      <c r="N6510">
        <v>90</v>
      </c>
      <c r="O6510">
        <f t="shared" si="405"/>
        <v>45.5</v>
      </c>
      <c r="P6510">
        <f t="shared" si="406"/>
        <v>44.5</v>
      </c>
      <c r="Q6510" s="2">
        <f t="shared" si="407"/>
        <v>0.49444444444444446</v>
      </c>
      <c r="R6510">
        <v>2</v>
      </c>
      <c r="S6510" t="s">
        <v>28</v>
      </c>
    </row>
    <row r="6511" spans="1:19" x14ac:dyDescent="0.3">
      <c r="A6511">
        <v>122992</v>
      </c>
      <c r="B6511" s="1">
        <v>45246</v>
      </c>
      <c r="C6511" t="s">
        <v>23</v>
      </c>
      <c r="D6511" t="s">
        <v>24</v>
      </c>
      <c r="E6511" t="s">
        <v>25</v>
      </c>
      <c r="F6511">
        <v>30</v>
      </c>
      <c r="G6511" t="s">
        <v>41</v>
      </c>
      <c r="H6511" t="s">
        <v>19</v>
      </c>
      <c r="I6511">
        <f t="shared" si="404"/>
        <v>6.3</v>
      </c>
      <c r="J6511">
        <v>9</v>
      </c>
      <c r="K6511">
        <v>0</v>
      </c>
      <c r="L6511">
        <v>9</v>
      </c>
      <c r="M6511">
        <v>2</v>
      </c>
      <c r="N6511">
        <v>18</v>
      </c>
      <c r="O6511">
        <f t="shared" si="405"/>
        <v>12.6</v>
      </c>
      <c r="P6511">
        <f t="shared" si="406"/>
        <v>5.4</v>
      </c>
      <c r="Q6511" s="2">
        <f t="shared" si="407"/>
        <v>0.30000000000000004</v>
      </c>
      <c r="R6511">
        <v>5</v>
      </c>
      <c r="S6511" t="s">
        <v>20</v>
      </c>
    </row>
    <row r="6512" spans="1:19" x14ac:dyDescent="0.3">
      <c r="A6512">
        <v>160534</v>
      </c>
      <c r="B6512" s="1">
        <v>45546</v>
      </c>
      <c r="C6512" t="s">
        <v>15</v>
      </c>
      <c r="D6512" t="s">
        <v>16</v>
      </c>
      <c r="E6512" t="s">
        <v>25</v>
      </c>
      <c r="F6512">
        <v>23</v>
      </c>
      <c r="G6512" t="s">
        <v>54</v>
      </c>
      <c r="H6512" t="s">
        <v>19</v>
      </c>
      <c r="I6512">
        <f t="shared" si="404"/>
        <v>70</v>
      </c>
      <c r="J6512">
        <v>100</v>
      </c>
      <c r="K6512">
        <v>0</v>
      </c>
      <c r="L6512">
        <v>100</v>
      </c>
      <c r="M6512">
        <v>1</v>
      </c>
      <c r="N6512">
        <v>100</v>
      </c>
      <c r="O6512">
        <f t="shared" si="405"/>
        <v>70</v>
      </c>
      <c r="P6512">
        <f t="shared" si="406"/>
        <v>30</v>
      </c>
      <c r="Q6512" s="2">
        <f t="shared" si="407"/>
        <v>0.3</v>
      </c>
      <c r="R6512">
        <v>5</v>
      </c>
      <c r="S6512" t="s">
        <v>32</v>
      </c>
    </row>
    <row r="6513" spans="1:19" x14ac:dyDescent="0.3">
      <c r="A6513">
        <v>125512</v>
      </c>
      <c r="B6513" s="1">
        <v>45264</v>
      </c>
      <c r="C6513" t="s">
        <v>42</v>
      </c>
      <c r="D6513" t="s">
        <v>16</v>
      </c>
      <c r="E6513" t="s">
        <v>25</v>
      </c>
      <c r="F6513">
        <v>28</v>
      </c>
      <c r="G6513" t="s">
        <v>18</v>
      </c>
      <c r="H6513" t="s">
        <v>19</v>
      </c>
      <c r="I6513">
        <f t="shared" si="404"/>
        <v>45.5</v>
      </c>
      <c r="J6513">
        <v>65</v>
      </c>
      <c r="K6513">
        <v>0</v>
      </c>
      <c r="L6513">
        <v>65</v>
      </c>
      <c r="M6513">
        <v>1</v>
      </c>
      <c r="N6513">
        <v>65</v>
      </c>
      <c r="O6513">
        <f t="shared" si="405"/>
        <v>45.5</v>
      </c>
      <c r="P6513">
        <f t="shared" si="406"/>
        <v>19.5</v>
      </c>
      <c r="Q6513" s="2">
        <f t="shared" si="407"/>
        <v>0.3</v>
      </c>
      <c r="R6513">
        <v>4</v>
      </c>
      <c r="S6513" t="s">
        <v>43</v>
      </c>
    </row>
    <row r="6514" spans="1:19" x14ac:dyDescent="0.3">
      <c r="A6514">
        <v>156600</v>
      </c>
      <c r="B6514" s="1">
        <v>45244</v>
      </c>
      <c r="C6514" t="s">
        <v>23</v>
      </c>
      <c r="D6514" t="s">
        <v>24</v>
      </c>
      <c r="E6514" t="s">
        <v>17</v>
      </c>
      <c r="F6514">
        <v>20</v>
      </c>
      <c r="G6514" t="s">
        <v>31</v>
      </c>
      <c r="H6514" t="s">
        <v>19</v>
      </c>
      <c r="I6514">
        <f t="shared" si="404"/>
        <v>6.3</v>
      </c>
      <c r="J6514">
        <v>9</v>
      </c>
      <c r="K6514">
        <v>0</v>
      </c>
      <c r="L6514">
        <v>9</v>
      </c>
      <c r="M6514">
        <v>1</v>
      </c>
      <c r="N6514">
        <v>9</v>
      </c>
      <c r="O6514">
        <f t="shared" si="405"/>
        <v>6.3</v>
      </c>
      <c r="P6514">
        <f t="shared" si="406"/>
        <v>2.7</v>
      </c>
      <c r="Q6514" s="2">
        <f t="shared" si="407"/>
        <v>0.30000000000000004</v>
      </c>
      <c r="R6514">
        <v>2</v>
      </c>
      <c r="S6514" t="s">
        <v>71</v>
      </c>
    </row>
    <row r="6515" spans="1:19" x14ac:dyDescent="0.3">
      <c r="A6515">
        <v>124166</v>
      </c>
      <c r="B6515" s="1">
        <v>45394</v>
      </c>
      <c r="C6515" t="s">
        <v>53</v>
      </c>
      <c r="D6515" t="s">
        <v>37</v>
      </c>
      <c r="E6515" t="s">
        <v>25</v>
      </c>
      <c r="F6515">
        <v>30</v>
      </c>
      <c r="G6515" t="s">
        <v>56</v>
      </c>
      <c r="H6515" t="s">
        <v>19</v>
      </c>
      <c r="I6515">
        <f t="shared" si="404"/>
        <v>10.5</v>
      </c>
      <c r="J6515">
        <v>15</v>
      </c>
      <c r="K6515">
        <v>0</v>
      </c>
      <c r="L6515">
        <v>15</v>
      </c>
      <c r="M6515">
        <v>1</v>
      </c>
      <c r="N6515">
        <v>15</v>
      </c>
      <c r="O6515">
        <f t="shared" si="405"/>
        <v>10.5</v>
      </c>
      <c r="P6515">
        <f t="shared" si="406"/>
        <v>4.5</v>
      </c>
      <c r="Q6515" s="2">
        <f t="shared" si="407"/>
        <v>0.3</v>
      </c>
      <c r="R6515">
        <v>1</v>
      </c>
      <c r="S6515" t="s">
        <v>59</v>
      </c>
    </row>
    <row r="6516" spans="1:19" x14ac:dyDescent="0.3">
      <c r="A6516">
        <v>148715</v>
      </c>
      <c r="B6516" s="1">
        <v>45252</v>
      </c>
      <c r="C6516" t="s">
        <v>82</v>
      </c>
      <c r="D6516" t="s">
        <v>37</v>
      </c>
      <c r="E6516" t="s">
        <v>25</v>
      </c>
      <c r="F6516">
        <v>21</v>
      </c>
      <c r="G6516" t="s">
        <v>38</v>
      </c>
      <c r="H6516" t="s">
        <v>19</v>
      </c>
      <c r="I6516">
        <f t="shared" si="404"/>
        <v>14</v>
      </c>
      <c r="J6516">
        <v>20</v>
      </c>
      <c r="K6516">
        <v>0</v>
      </c>
      <c r="L6516">
        <v>20</v>
      </c>
      <c r="M6516">
        <v>2</v>
      </c>
      <c r="N6516">
        <v>40</v>
      </c>
      <c r="O6516">
        <f t="shared" si="405"/>
        <v>28</v>
      </c>
      <c r="P6516">
        <f t="shared" si="406"/>
        <v>12</v>
      </c>
      <c r="Q6516" s="2">
        <f t="shared" si="407"/>
        <v>0.3</v>
      </c>
      <c r="R6516">
        <v>2</v>
      </c>
      <c r="S6516" t="s">
        <v>64</v>
      </c>
    </row>
    <row r="6517" spans="1:19" x14ac:dyDescent="0.3">
      <c r="A6517">
        <v>137301</v>
      </c>
      <c r="B6517" s="1">
        <v>45571</v>
      </c>
      <c r="C6517" t="s">
        <v>48</v>
      </c>
      <c r="D6517" t="s">
        <v>16</v>
      </c>
      <c r="E6517" t="s">
        <v>17</v>
      </c>
      <c r="F6517">
        <v>22</v>
      </c>
      <c r="G6517" t="s">
        <v>21</v>
      </c>
      <c r="H6517" t="s">
        <v>19</v>
      </c>
      <c r="I6517">
        <f t="shared" si="404"/>
        <v>91</v>
      </c>
      <c r="J6517">
        <v>130</v>
      </c>
      <c r="K6517">
        <v>0</v>
      </c>
      <c r="L6517">
        <v>130</v>
      </c>
      <c r="M6517">
        <v>5</v>
      </c>
      <c r="N6517">
        <v>650</v>
      </c>
      <c r="O6517">
        <f t="shared" si="405"/>
        <v>455</v>
      </c>
      <c r="P6517">
        <f t="shared" si="406"/>
        <v>195</v>
      </c>
      <c r="Q6517" s="2">
        <f t="shared" si="407"/>
        <v>0.3</v>
      </c>
      <c r="R6517">
        <v>4</v>
      </c>
      <c r="S6517" t="s">
        <v>32</v>
      </c>
    </row>
    <row r="6518" spans="1:19" x14ac:dyDescent="0.3">
      <c r="A6518">
        <v>153890</v>
      </c>
      <c r="B6518" s="1">
        <v>45492</v>
      </c>
      <c r="C6518" t="s">
        <v>23</v>
      </c>
      <c r="D6518" t="s">
        <v>24</v>
      </c>
      <c r="E6518" t="s">
        <v>25</v>
      </c>
      <c r="F6518">
        <v>27</v>
      </c>
      <c r="G6518" t="s">
        <v>74</v>
      </c>
      <c r="H6518" t="s">
        <v>27</v>
      </c>
      <c r="I6518">
        <f t="shared" si="404"/>
        <v>6.3</v>
      </c>
      <c r="J6518">
        <v>9</v>
      </c>
      <c r="K6518">
        <v>25</v>
      </c>
      <c r="L6518">
        <v>34</v>
      </c>
      <c r="M6518">
        <v>3</v>
      </c>
      <c r="N6518">
        <v>102</v>
      </c>
      <c r="O6518">
        <f t="shared" si="405"/>
        <v>18.899999999999999</v>
      </c>
      <c r="P6518">
        <f t="shared" si="406"/>
        <v>83.1</v>
      </c>
      <c r="Q6518" s="2">
        <f t="shared" si="407"/>
        <v>0.81470588235294117</v>
      </c>
      <c r="R6518">
        <v>4</v>
      </c>
      <c r="S6518" t="s">
        <v>45</v>
      </c>
    </row>
    <row r="6519" spans="1:19" x14ac:dyDescent="0.3">
      <c r="A6519">
        <v>188972</v>
      </c>
      <c r="B6519" s="1">
        <v>45237</v>
      </c>
      <c r="C6519" t="s">
        <v>42</v>
      </c>
      <c r="D6519" t="s">
        <v>16</v>
      </c>
      <c r="E6519" t="s">
        <v>17</v>
      </c>
      <c r="F6519">
        <v>23</v>
      </c>
      <c r="G6519" t="s">
        <v>77</v>
      </c>
      <c r="H6519" t="s">
        <v>19</v>
      </c>
      <c r="I6519">
        <f t="shared" si="404"/>
        <v>45.5</v>
      </c>
      <c r="J6519">
        <v>65</v>
      </c>
      <c r="K6519">
        <v>0</v>
      </c>
      <c r="L6519">
        <v>65</v>
      </c>
      <c r="M6519">
        <v>2</v>
      </c>
      <c r="N6519">
        <v>130</v>
      </c>
      <c r="O6519">
        <f t="shared" si="405"/>
        <v>91</v>
      </c>
      <c r="P6519">
        <f t="shared" si="406"/>
        <v>39</v>
      </c>
      <c r="Q6519" s="2">
        <f t="shared" si="407"/>
        <v>0.3</v>
      </c>
      <c r="R6519">
        <v>5</v>
      </c>
      <c r="S6519" t="s">
        <v>32</v>
      </c>
    </row>
    <row r="6520" spans="1:19" x14ac:dyDescent="0.3">
      <c r="A6520">
        <v>141743</v>
      </c>
      <c r="B6520" s="1">
        <v>45357</v>
      </c>
      <c r="C6520" t="s">
        <v>23</v>
      </c>
      <c r="D6520" t="s">
        <v>24</v>
      </c>
      <c r="E6520" t="s">
        <v>17</v>
      </c>
      <c r="F6520">
        <v>21</v>
      </c>
      <c r="G6520" t="s">
        <v>56</v>
      </c>
      <c r="H6520" t="s">
        <v>19</v>
      </c>
      <c r="I6520">
        <f t="shared" si="404"/>
        <v>6.3</v>
      </c>
      <c r="J6520">
        <v>9</v>
      </c>
      <c r="K6520">
        <v>0</v>
      </c>
      <c r="L6520">
        <v>9</v>
      </c>
      <c r="M6520">
        <v>1</v>
      </c>
      <c r="N6520">
        <v>9</v>
      </c>
      <c r="O6520">
        <f t="shared" si="405"/>
        <v>6.3</v>
      </c>
      <c r="P6520">
        <f t="shared" si="406"/>
        <v>2.7</v>
      </c>
      <c r="Q6520" s="2">
        <f t="shared" si="407"/>
        <v>0.30000000000000004</v>
      </c>
      <c r="R6520">
        <v>4</v>
      </c>
      <c r="S6520" t="s">
        <v>72</v>
      </c>
    </row>
    <row r="6521" spans="1:19" x14ac:dyDescent="0.3">
      <c r="A6521">
        <v>173297</v>
      </c>
      <c r="B6521" s="1">
        <v>45537</v>
      </c>
      <c r="C6521" t="s">
        <v>42</v>
      </c>
      <c r="D6521" t="s">
        <v>16</v>
      </c>
      <c r="E6521" t="s">
        <v>25</v>
      </c>
      <c r="F6521">
        <v>22</v>
      </c>
      <c r="G6521" t="s">
        <v>41</v>
      </c>
      <c r="H6521" t="s">
        <v>19</v>
      </c>
      <c r="I6521">
        <f t="shared" si="404"/>
        <v>45.5</v>
      </c>
      <c r="J6521">
        <v>65</v>
      </c>
      <c r="K6521">
        <v>0</v>
      </c>
      <c r="L6521">
        <v>65</v>
      </c>
      <c r="M6521">
        <v>2</v>
      </c>
      <c r="N6521">
        <v>130</v>
      </c>
      <c r="O6521">
        <f t="shared" si="405"/>
        <v>91</v>
      </c>
      <c r="P6521">
        <f t="shared" si="406"/>
        <v>39</v>
      </c>
      <c r="Q6521" s="2">
        <f t="shared" si="407"/>
        <v>0.3</v>
      </c>
      <c r="R6521">
        <v>1</v>
      </c>
      <c r="S6521" t="s">
        <v>87</v>
      </c>
    </row>
    <row r="6522" spans="1:19" x14ac:dyDescent="0.3">
      <c r="A6522">
        <v>136152</v>
      </c>
      <c r="B6522" s="1">
        <v>45252</v>
      </c>
      <c r="C6522" t="s">
        <v>76</v>
      </c>
      <c r="D6522" t="s">
        <v>37</v>
      </c>
      <c r="E6522" t="s">
        <v>17</v>
      </c>
      <c r="F6522">
        <v>31</v>
      </c>
      <c r="G6522" t="s">
        <v>21</v>
      </c>
      <c r="H6522" t="s">
        <v>19</v>
      </c>
      <c r="I6522">
        <f t="shared" si="404"/>
        <v>31.499999999999996</v>
      </c>
      <c r="J6522">
        <v>45</v>
      </c>
      <c r="K6522">
        <v>0</v>
      </c>
      <c r="L6522">
        <v>45</v>
      </c>
      <c r="M6522">
        <v>1</v>
      </c>
      <c r="N6522">
        <v>45</v>
      </c>
      <c r="O6522">
        <f t="shared" si="405"/>
        <v>31.499999999999996</v>
      </c>
      <c r="P6522">
        <f t="shared" si="406"/>
        <v>13.500000000000004</v>
      </c>
      <c r="Q6522" s="2">
        <f t="shared" si="407"/>
        <v>0.3000000000000001</v>
      </c>
      <c r="R6522">
        <v>3</v>
      </c>
      <c r="S6522" t="s">
        <v>83</v>
      </c>
    </row>
    <row r="6523" spans="1:19" x14ac:dyDescent="0.3">
      <c r="A6523">
        <v>160474</v>
      </c>
      <c r="B6523" s="1">
        <v>45355</v>
      </c>
      <c r="C6523" t="s">
        <v>36</v>
      </c>
      <c r="D6523" t="s">
        <v>37</v>
      </c>
      <c r="E6523" t="s">
        <v>17</v>
      </c>
      <c r="F6523">
        <v>21</v>
      </c>
      <c r="G6523" t="s">
        <v>62</v>
      </c>
      <c r="H6523" t="s">
        <v>19</v>
      </c>
      <c r="I6523">
        <f t="shared" si="404"/>
        <v>22.4</v>
      </c>
      <c r="J6523">
        <v>32</v>
      </c>
      <c r="K6523">
        <v>0</v>
      </c>
      <c r="L6523">
        <v>32</v>
      </c>
      <c r="M6523">
        <v>1</v>
      </c>
      <c r="N6523">
        <v>32</v>
      </c>
      <c r="O6523">
        <f t="shared" si="405"/>
        <v>22.4</v>
      </c>
      <c r="P6523">
        <f t="shared" si="406"/>
        <v>9.6000000000000014</v>
      </c>
      <c r="Q6523" s="2">
        <f t="shared" si="407"/>
        <v>0.30000000000000004</v>
      </c>
      <c r="R6523">
        <v>2</v>
      </c>
      <c r="S6523" t="s">
        <v>28</v>
      </c>
    </row>
    <row r="6524" spans="1:19" x14ac:dyDescent="0.3">
      <c r="A6524">
        <v>135999</v>
      </c>
      <c r="B6524" s="1">
        <v>45269</v>
      </c>
      <c r="C6524" t="s">
        <v>82</v>
      </c>
      <c r="D6524" t="s">
        <v>37</v>
      </c>
      <c r="E6524" t="s">
        <v>25</v>
      </c>
      <c r="F6524">
        <v>28</v>
      </c>
      <c r="G6524" t="s">
        <v>21</v>
      </c>
      <c r="H6524" t="s">
        <v>19</v>
      </c>
      <c r="I6524">
        <f t="shared" si="404"/>
        <v>14</v>
      </c>
      <c r="J6524">
        <v>20</v>
      </c>
      <c r="K6524">
        <v>0</v>
      </c>
      <c r="L6524">
        <v>20</v>
      </c>
      <c r="M6524">
        <v>1</v>
      </c>
      <c r="N6524">
        <v>20</v>
      </c>
      <c r="O6524">
        <f t="shared" si="405"/>
        <v>14</v>
      </c>
      <c r="P6524">
        <f t="shared" si="406"/>
        <v>6</v>
      </c>
      <c r="Q6524" s="2">
        <f t="shared" si="407"/>
        <v>0.3</v>
      </c>
      <c r="R6524">
        <v>4</v>
      </c>
      <c r="S6524" t="s">
        <v>20</v>
      </c>
    </row>
    <row r="6525" spans="1:19" x14ac:dyDescent="0.3">
      <c r="A6525">
        <v>168274</v>
      </c>
      <c r="B6525" s="1">
        <v>45577</v>
      </c>
      <c r="C6525" t="s">
        <v>76</v>
      </c>
      <c r="D6525" t="s">
        <v>37</v>
      </c>
      <c r="E6525" t="s">
        <v>17</v>
      </c>
      <c r="F6525">
        <v>33</v>
      </c>
      <c r="G6525" t="s">
        <v>54</v>
      </c>
      <c r="H6525" t="s">
        <v>19</v>
      </c>
      <c r="I6525">
        <f t="shared" si="404"/>
        <v>31.499999999999996</v>
      </c>
      <c r="J6525">
        <v>45</v>
      </c>
      <c r="K6525">
        <v>0</v>
      </c>
      <c r="L6525">
        <v>45</v>
      </c>
      <c r="M6525">
        <v>1</v>
      </c>
      <c r="N6525">
        <v>45</v>
      </c>
      <c r="O6525">
        <f t="shared" si="405"/>
        <v>31.499999999999996</v>
      </c>
      <c r="P6525">
        <f t="shared" si="406"/>
        <v>13.500000000000004</v>
      </c>
      <c r="Q6525" s="2">
        <f t="shared" si="407"/>
        <v>0.3000000000000001</v>
      </c>
      <c r="R6525">
        <v>5</v>
      </c>
      <c r="S6525" t="s">
        <v>70</v>
      </c>
    </row>
    <row r="6526" spans="1:19" x14ac:dyDescent="0.3">
      <c r="A6526">
        <v>198216</v>
      </c>
      <c r="B6526" s="1">
        <v>45458</v>
      </c>
      <c r="C6526" t="s">
        <v>42</v>
      </c>
      <c r="D6526" t="s">
        <v>16</v>
      </c>
      <c r="E6526" t="s">
        <v>17</v>
      </c>
      <c r="F6526">
        <v>24</v>
      </c>
      <c r="G6526" t="s">
        <v>38</v>
      </c>
      <c r="H6526" t="s">
        <v>19</v>
      </c>
      <c r="I6526">
        <f t="shared" si="404"/>
        <v>45.5</v>
      </c>
      <c r="J6526">
        <v>65</v>
      </c>
      <c r="K6526">
        <v>0</v>
      </c>
      <c r="L6526">
        <v>65</v>
      </c>
      <c r="M6526">
        <v>3</v>
      </c>
      <c r="N6526">
        <v>195</v>
      </c>
      <c r="O6526">
        <f t="shared" si="405"/>
        <v>136.5</v>
      </c>
      <c r="P6526">
        <f t="shared" si="406"/>
        <v>58.5</v>
      </c>
      <c r="Q6526" s="2">
        <f t="shared" si="407"/>
        <v>0.3</v>
      </c>
      <c r="R6526">
        <v>4</v>
      </c>
      <c r="S6526" t="s">
        <v>39</v>
      </c>
    </row>
    <row r="6527" spans="1:19" x14ac:dyDescent="0.3">
      <c r="A6527">
        <v>146396</v>
      </c>
      <c r="B6527" s="1">
        <v>45320</v>
      </c>
      <c r="C6527" t="s">
        <v>48</v>
      </c>
      <c r="D6527" t="s">
        <v>16</v>
      </c>
      <c r="E6527" t="s">
        <v>17</v>
      </c>
      <c r="F6527">
        <v>19</v>
      </c>
      <c r="G6527" t="s">
        <v>18</v>
      </c>
      <c r="H6527" t="s">
        <v>19</v>
      </c>
      <c r="I6527">
        <f t="shared" si="404"/>
        <v>91</v>
      </c>
      <c r="J6527">
        <v>130</v>
      </c>
      <c r="K6527">
        <v>0</v>
      </c>
      <c r="L6527">
        <v>130</v>
      </c>
      <c r="M6527">
        <v>1</v>
      </c>
      <c r="N6527">
        <v>130</v>
      </c>
      <c r="O6527">
        <f t="shared" si="405"/>
        <v>91</v>
      </c>
      <c r="P6527">
        <f t="shared" si="406"/>
        <v>39</v>
      </c>
      <c r="Q6527" s="2">
        <f t="shared" si="407"/>
        <v>0.3</v>
      </c>
      <c r="R6527">
        <v>4</v>
      </c>
      <c r="S6527" t="s">
        <v>70</v>
      </c>
    </row>
    <row r="6528" spans="1:19" x14ac:dyDescent="0.3">
      <c r="A6528">
        <v>182375</v>
      </c>
      <c r="B6528" s="1">
        <v>45313</v>
      </c>
      <c r="C6528" t="s">
        <v>23</v>
      </c>
      <c r="D6528" t="s">
        <v>24</v>
      </c>
      <c r="E6528" t="s">
        <v>17</v>
      </c>
      <c r="F6528">
        <v>27</v>
      </c>
      <c r="G6528" t="s">
        <v>51</v>
      </c>
      <c r="H6528" t="s">
        <v>27</v>
      </c>
      <c r="I6528">
        <f t="shared" si="404"/>
        <v>6.3</v>
      </c>
      <c r="J6528">
        <v>9</v>
      </c>
      <c r="K6528">
        <v>50</v>
      </c>
      <c r="L6528">
        <v>59</v>
      </c>
      <c r="M6528">
        <v>3</v>
      </c>
      <c r="N6528">
        <v>177</v>
      </c>
      <c r="O6528">
        <f t="shared" si="405"/>
        <v>18.899999999999999</v>
      </c>
      <c r="P6528">
        <f t="shared" si="406"/>
        <v>158.1</v>
      </c>
      <c r="Q6528" s="2">
        <f t="shared" si="407"/>
        <v>0.89322033898305087</v>
      </c>
      <c r="R6528">
        <v>4</v>
      </c>
      <c r="S6528" t="s">
        <v>70</v>
      </c>
    </row>
    <row r="6529" spans="1:19" x14ac:dyDescent="0.3">
      <c r="A6529">
        <v>136443</v>
      </c>
      <c r="B6529" s="1">
        <v>45484</v>
      </c>
      <c r="C6529" t="s">
        <v>82</v>
      </c>
      <c r="D6529" t="s">
        <v>37</v>
      </c>
      <c r="E6529" t="s">
        <v>17</v>
      </c>
      <c r="F6529">
        <v>18</v>
      </c>
      <c r="G6529" t="s">
        <v>77</v>
      </c>
      <c r="H6529" t="s">
        <v>19</v>
      </c>
      <c r="I6529">
        <f t="shared" si="404"/>
        <v>14</v>
      </c>
      <c r="J6529">
        <v>20</v>
      </c>
      <c r="K6529">
        <v>0</v>
      </c>
      <c r="L6529">
        <v>20</v>
      </c>
      <c r="M6529">
        <v>1</v>
      </c>
      <c r="N6529">
        <v>20</v>
      </c>
      <c r="O6529">
        <f t="shared" si="405"/>
        <v>14</v>
      </c>
      <c r="P6529">
        <f t="shared" si="406"/>
        <v>6</v>
      </c>
      <c r="Q6529" s="2">
        <f t="shared" si="407"/>
        <v>0.3</v>
      </c>
      <c r="R6529">
        <v>5</v>
      </c>
      <c r="S6529" t="s">
        <v>72</v>
      </c>
    </row>
    <row r="6530" spans="1:19" x14ac:dyDescent="0.3">
      <c r="A6530">
        <v>122732</v>
      </c>
      <c r="B6530" s="1">
        <v>45550</v>
      </c>
      <c r="C6530" t="s">
        <v>76</v>
      </c>
      <c r="D6530" t="s">
        <v>37</v>
      </c>
      <c r="E6530" t="s">
        <v>17</v>
      </c>
      <c r="F6530">
        <v>32</v>
      </c>
      <c r="G6530" t="s">
        <v>56</v>
      </c>
      <c r="H6530" t="s">
        <v>19</v>
      </c>
      <c r="I6530">
        <f t="shared" si="404"/>
        <v>31.499999999999996</v>
      </c>
      <c r="J6530">
        <v>45</v>
      </c>
      <c r="K6530">
        <v>0</v>
      </c>
      <c r="L6530">
        <v>45</v>
      </c>
      <c r="M6530">
        <v>1</v>
      </c>
      <c r="N6530">
        <v>45</v>
      </c>
      <c r="O6530">
        <f t="shared" si="405"/>
        <v>31.499999999999996</v>
      </c>
      <c r="P6530">
        <f t="shared" si="406"/>
        <v>13.500000000000004</v>
      </c>
      <c r="Q6530" s="2">
        <f t="shared" si="407"/>
        <v>0.3000000000000001</v>
      </c>
      <c r="R6530">
        <v>2</v>
      </c>
      <c r="S6530" t="s">
        <v>47</v>
      </c>
    </row>
    <row r="6531" spans="1:19" x14ac:dyDescent="0.3">
      <c r="A6531">
        <v>146402</v>
      </c>
      <c r="B6531" s="1">
        <v>45389</v>
      </c>
      <c r="C6531" t="s">
        <v>15</v>
      </c>
      <c r="D6531" t="s">
        <v>16</v>
      </c>
      <c r="E6531" t="s">
        <v>17</v>
      </c>
      <c r="F6531">
        <v>34</v>
      </c>
      <c r="G6531" t="s">
        <v>62</v>
      </c>
      <c r="H6531" t="s">
        <v>19</v>
      </c>
      <c r="I6531">
        <f t="shared" ref="I6531:I6594" si="408">0.7*J6531</f>
        <v>70</v>
      </c>
      <c r="J6531">
        <v>100</v>
      </c>
      <c r="K6531">
        <v>0</v>
      </c>
      <c r="L6531">
        <v>100</v>
      </c>
      <c r="M6531">
        <v>2</v>
      </c>
      <c r="N6531">
        <v>200</v>
      </c>
      <c r="O6531">
        <f t="shared" ref="O6531:O6594" si="409">I6531*M6531</f>
        <v>140</v>
      </c>
      <c r="P6531">
        <f t="shared" ref="P6531:P6594" si="410">N6531-O6531</f>
        <v>60</v>
      </c>
      <c r="Q6531" s="2">
        <f t="shared" ref="Q6531:Q6594" si="411">(P6531/N6531)</f>
        <v>0.3</v>
      </c>
      <c r="R6531">
        <v>4</v>
      </c>
      <c r="S6531" t="s">
        <v>72</v>
      </c>
    </row>
    <row r="6532" spans="1:19" x14ac:dyDescent="0.3">
      <c r="A6532">
        <v>194523</v>
      </c>
      <c r="B6532" s="1">
        <v>45319</v>
      </c>
      <c r="C6532" t="s">
        <v>15</v>
      </c>
      <c r="D6532" t="s">
        <v>16</v>
      </c>
      <c r="E6532" t="s">
        <v>17</v>
      </c>
      <c r="F6532">
        <v>34</v>
      </c>
      <c r="G6532" t="s">
        <v>44</v>
      </c>
      <c r="H6532" t="s">
        <v>27</v>
      </c>
      <c r="I6532">
        <f t="shared" si="408"/>
        <v>70</v>
      </c>
      <c r="J6532">
        <v>100</v>
      </c>
      <c r="K6532">
        <v>25</v>
      </c>
      <c r="L6532">
        <v>125</v>
      </c>
      <c r="M6532">
        <v>1</v>
      </c>
      <c r="N6532">
        <v>125</v>
      </c>
      <c r="O6532">
        <f t="shared" si="409"/>
        <v>70</v>
      </c>
      <c r="P6532">
        <f t="shared" si="410"/>
        <v>55</v>
      </c>
      <c r="Q6532" s="2">
        <f t="shared" si="411"/>
        <v>0.44</v>
      </c>
      <c r="R6532">
        <v>5</v>
      </c>
      <c r="S6532" t="s">
        <v>65</v>
      </c>
    </row>
    <row r="6533" spans="1:19" x14ac:dyDescent="0.3">
      <c r="A6533">
        <v>143304</v>
      </c>
      <c r="B6533" s="1">
        <v>45348</v>
      </c>
      <c r="C6533" t="s">
        <v>23</v>
      </c>
      <c r="D6533" t="s">
        <v>24</v>
      </c>
      <c r="E6533" t="s">
        <v>17</v>
      </c>
      <c r="F6533">
        <v>30</v>
      </c>
      <c r="G6533" t="s">
        <v>77</v>
      </c>
      <c r="H6533" t="s">
        <v>19</v>
      </c>
      <c r="I6533">
        <f t="shared" si="408"/>
        <v>6.3</v>
      </c>
      <c r="J6533">
        <v>9</v>
      </c>
      <c r="K6533">
        <v>0</v>
      </c>
      <c r="L6533">
        <v>9</v>
      </c>
      <c r="M6533">
        <v>1</v>
      </c>
      <c r="N6533">
        <v>9</v>
      </c>
      <c r="O6533">
        <f t="shared" si="409"/>
        <v>6.3</v>
      </c>
      <c r="P6533">
        <f t="shared" si="410"/>
        <v>2.7</v>
      </c>
      <c r="Q6533" s="2">
        <f t="shared" si="411"/>
        <v>0.30000000000000004</v>
      </c>
      <c r="R6533">
        <v>4</v>
      </c>
      <c r="S6533" t="s">
        <v>43</v>
      </c>
    </row>
    <row r="6534" spans="1:19" x14ac:dyDescent="0.3">
      <c r="A6534">
        <v>183951</v>
      </c>
      <c r="B6534" s="1">
        <v>45308</v>
      </c>
      <c r="C6534" t="s">
        <v>42</v>
      </c>
      <c r="D6534" t="s">
        <v>16</v>
      </c>
      <c r="E6534" t="s">
        <v>17</v>
      </c>
      <c r="F6534">
        <v>19</v>
      </c>
      <c r="G6534" t="s">
        <v>77</v>
      </c>
      <c r="H6534" t="s">
        <v>19</v>
      </c>
      <c r="I6534">
        <f t="shared" si="408"/>
        <v>45.5</v>
      </c>
      <c r="J6534">
        <v>65</v>
      </c>
      <c r="K6534">
        <v>0</v>
      </c>
      <c r="L6534">
        <v>65</v>
      </c>
      <c r="M6534">
        <v>1</v>
      </c>
      <c r="N6534">
        <v>65</v>
      </c>
      <c r="O6534">
        <f t="shared" si="409"/>
        <v>45.5</v>
      </c>
      <c r="P6534">
        <f t="shared" si="410"/>
        <v>19.5</v>
      </c>
      <c r="Q6534" s="2">
        <f t="shared" si="411"/>
        <v>0.3</v>
      </c>
      <c r="R6534">
        <v>4</v>
      </c>
      <c r="S6534" t="s">
        <v>39</v>
      </c>
    </row>
    <row r="6535" spans="1:19" x14ac:dyDescent="0.3">
      <c r="A6535">
        <v>189417</v>
      </c>
      <c r="B6535" s="1">
        <v>45481</v>
      </c>
      <c r="C6535" t="s">
        <v>50</v>
      </c>
      <c r="D6535" t="s">
        <v>16</v>
      </c>
      <c r="E6535" t="s">
        <v>17</v>
      </c>
      <c r="F6535">
        <v>18</v>
      </c>
      <c r="G6535" t="s">
        <v>75</v>
      </c>
      <c r="H6535" t="s">
        <v>27</v>
      </c>
      <c r="I6535">
        <f t="shared" si="408"/>
        <v>67.899999999999991</v>
      </c>
      <c r="J6535">
        <v>97</v>
      </c>
      <c r="K6535">
        <v>70</v>
      </c>
      <c r="L6535">
        <v>167</v>
      </c>
      <c r="M6535">
        <v>1</v>
      </c>
      <c r="N6535">
        <v>167</v>
      </c>
      <c r="O6535">
        <f t="shared" si="409"/>
        <v>67.899999999999991</v>
      </c>
      <c r="P6535">
        <f t="shared" si="410"/>
        <v>99.100000000000009</v>
      </c>
      <c r="Q6535" s="2">
        <f t="shared" si="411"/>
        <v>0.59341317365269464</v>
      </c>
      <c r="R6535">
        <v>5</v>
      </c>
      <c r="S6535" t="s">
        <v>70</v>
      </c>
    </row>
    <row r="6536" spans="1:19" x14ac:dyDescent="0.3">
      <c r="A6536">
        <v>186348</v>
      </c>
      <c r="B6536" s="1">
        <v>45356</v>
      </c>
      <c r="C6536" t="s">
        <v>53</v>
      </c>
      <c r="D6536" t="s">
        <v>37</v>
      </c>
      <c r="E6536" t="s">
        <v>25</v>
      </c>
      <c r="F6536">
        <v>32</v>
      </c>
      <c r="G6536" t="s">
        <v>41</v>
      </c>
      <c r="H6536" t="s">
        <v>19</v>
      </c>
      <c r="I6536">
        <f t="shared" si="408"/>
        <v>10.5</v>
      </c>
      <c r="J6536">
        <v>15</v>
      </c>
      <c r="K6536">
        <v>0</v>
      </c>
      <c r="L6536">
        <v>15</v>
      </c>
      <c r="M6536">
        <v>3</v>
      </c>
      <c r="N6536">
        <v>45</v>
      </c>
      <c r="O6536">
        <f t="shared" si="409"/>
        <v>31.5</v>
      </c>
      <c r="P6536">
        <f t="shared" si="410"/>
        <v>13.5</v>
      </c>
      <c r="Q6536" s="2">
        <f t="shared" si="411"/>
        <v>0.3</v>
      </c>
      <c r="R6536">
        <v>4</v>
      </c>
      <c r="S6536" t="s">
        <v>65</v>
      </c>
    </row>
    <row r="6537" spans="1:19" x14ac:dyDescent="0.3">
      <c r="A6537">
        <v>198573</v>
      </c>
      <c r="B6537" s="1">
        <v>45487</v>
      </c>
      <c r="C6537" t="s">
        <v>42</v>
      </c>
      <c r="D6537" t="s">
        <v>16</v>
      </c>
      <c r="E6537" t="s">
        <v>25</v>
      </c>
      <c r="F6537">
        <v>31</v>
      </c>
      <c r="G6537" t="s">
        <v>62</v>
      </c>
      <c r="H6537" t="s">
        <v>19</v>
      </c>
      <c r="I6537">
        <f t="shared" si="408"/>
        <v>45.5</v>
      </c>
      <c r="J6537">
        <v>65</v>
      </c>
      <c r="K6537">
        <v>0</v>
      </c>
      <c r="L6537">
        <v>65</v>
      </c>
      <c r="M6537">
        <v>4</v>
      </c>
      <c r="N6537">
        <v>260</v>
      </c>
      <c r="O6537">
        <f t="shared" si="409"/>
        <v>182</v>
      </c>
      <c r="P6537">
        <f t="shared" si="410"/>
        <v>78</v>
      </c>
      <c r="Q6537" s="2">
        <f t="shared" si="411"/>
        <v>0.3</v>
      </c>
      <c r="R6537">
        <v>5</v>
      </c>
      <c r="S6537" t="s">
        <v>61</v>
      </c>
    </row>
    <row r="6538" spans="1:19" x14ac:dyDescent="0.3">
      <c r="A6538">
        <v>175164</v>
      </c>
      <c r="B6538" s="1">
        <v>45332</v>
      </c>
      <c r="C6538" t="s">
        <v>15</v>
      </c>
      <c r="D6538" t="s">
        <v>16</v>
      </c>
      <c r="E6538" t="s">
        <v>25</v>
      </c>
      <c r="F6538">
        <v>18</v>
      </c>
      <c r="G6538" t="s">
        <v>46</v>
      </c>
      <c r="H6538" t="s">
        <v>19</v>
      </c>
      <c r="I6538">
        <f t="shared" si="408"/>
        <v>70</v>
      </c>
      <c r="J6538">
        <v>100</v>
      </c>
      <c r="K6538">
        <v>0</v>
      </c>
      <c r="L6538">
        <v>100</v>
      </c>
      <c r="M6538">
        <v>5</v>
      </c>
      <c r="N6538">
        <v>500</v>
      </c>
      <c r="O6538">
        <f t="shared" si="409"/>
        <v>350</v>
      </c>
      <c r="P6538">
        <f t="shared" si="410"/>
        <v>150</v>
      </c>
      <c r="Q6538" s="2">
        <f t="shared" si="411"/>
        <v>0.3</v>
      </c>
      <c r="R6538">
        <v>5</v>
      </c>
      <c r="S6538" t="s">
        <v>32</v>
      </c>
    </row>
    <row r="6539" spans="1:19" x14ac:dyDescent="0.3">
      <c r="A6539">
        <v>187874</v>
      </c>
      <c r="B6539" s="1">
        <v>45351</v>
      </c>
      <c r="C6539" t="s">
        <v>42</v>
      </c>
      <c r="D6539" t="s">
        <v>16</v>
      </c>
      <c r="E6539" t="s">
        <v>17</v>
      </c>
      <c r="F6539">
        <v>31</v>
      </c>
      <c r="G6539" t="s">
        <v>29</v>
      </c>
      <c r="H6539" t="s">
        <v>19</v>
      </c>
      <c r="I6539">
        <f t="shared" si="408"/>
        <v>45.5</v>
      </c>
      <c r="J6539">
        <v>65</v>
      </c>
      <c r="K6539">
        <v>0</v>
      </c>
      <c r="L6539">
        <v>65</v>
      </c>
      <c r="M6539">
        <v>5</v>
      </c>
      <c r="N6539">
        <v>325</v>
      </c>
      <c r="O6539">
        <f t="shared" si="409"/>
        <v>227.5</v>
      </c>
      <c r="P6539">
        <f t="shared" si="410"/>
        <v>97.5</v>
      </c>
      <c r="Q6539" s="2">
        <f t="shared" si="411"/>
        <v>0.3</v>
      </c>
      <c r="R6539">
        <v>3</v>
      </c>
      <c r="S6539" t="s">
        <v>83</v>
      </c>
    </row>
    <row r="6540" spans="1:19" x14ac:dyDescent="0.3">
      <c r="A6540">
        <v>139233</v>
      </c>
      <c r="B6540" s="1">
        <v>45440</v>
      </c>
      <c r="C6540" t="s">
        <v>82</v>
      </c>
      <c r="D6540" t="s">
        <v>37</v>
      </c>
      <c r="E6540" t="s">
        <v>17</v>
      </c>
      <c r="F6540">
        <v>23</v>
      </c>
      <c r="G6540" t="s">
        <v>29</v>
      </c>
      <c r="H6540" t="s">
        <v>19</v>
      </c>
      <c r="I6540">
        <f t="shared" si="408"/>
        <v>14</v>
      </c>
      <c r="J6540">
        <v>20</v>
      </c>
      <c r="K6540">
        <v>0</v>
      </c>
      <c r="L6540">
        <v>20</v>
      </c>
      <c r="M6540">
        <v>1</v>
      </c>
      <c r="N6540">
        <v>20</v>
      </c>
      <c r="O6540">
        <f t="shared" si="409"/>
        <v>14</v>
      </c>
      <c r="P6540">
        <f t="shared" si="410"/>
        <v>6</v>
      </c>
      <c r="Q6540" s="2">
        <f t="shared" si="411"/>
        <v>0.3</v>
      </c>
      <c r="R6540">
        <v>3</v>
      </c>
      <c r="S6540" t="s">
        <v>83</v>
      </c>
    </row>
    <row r="6541" spans="1:19" x14ac:dyDescent="0.3">
      <c r="A6541">
        <v>132543</v>
      </c>
      <c r="B6541" s="1">
        <v>45304</v>
      </c>
      <c r="C6541" t="s">
        <v>48</v>
      </c>
      <c r="D6541" t="s">
        <v>16</v>
      </c>
      <c r="E6541" t="s">
        <v>17</v>
      </c>
      <c r="F6541">
        <v>30</v>
      </c>
      <c r="G6541" t="s">
        <v>60</v>
      </c>
      <c r="H6541" t="s">
        <v>19</v>
      </c>
      <c r="I6541">
        <f t="shared" si="408"/>
        <v>91</v>
      </c>
      <c r="J6541">
        <v>130</v>
      </c>
      <c r="K6541">
        <v>0</v>
      </c>
      <c r="L6541">
        <v>130</v>
      </c>
      <c r="M6541">
        <v>1</v>
      </c>
      <c r="N6541">
        <v>130</v>
      </c>
      <c r="O6541">
        <f t="shared" si="409"/>
        <v>91</v>
      </c>
      <c r="P6541">
        <f t="shared" si="410"/>
        <v>39</v>
      </c>
      <c r="Q6541" s="2">
        <f t="shared" si="411"/>
        <v>0.3</v>
      </c>
      <c r="R6541">
        <v>4</v>
      </c>
      <c r="S6541" t="s">
        <v>72</v>
      </c>
    </row>
    <row r="6542" spans="1:19" x14ac:dyDescent="0.3">
      <c r="A6542">
        <v>136044</v>
      </c>
      <c r="B6542" s="1">
        <v>45529</v>
      </c>
      <c r="C6542" t="s">
        <v>82</v>
      </c>
      <c r="D6542" t="s">
        <v>37</v>
      </c>
      <c r="E6542" t="s">
        <v>17</v>
      </c>
      <c r="F6542">
        <v>35</v>
      </c>
      <c r="G6542" t="s">
        <v>18</v>
      </c>
      <c r="H6542" t="s">
        <v>19</v>
      </c>
      <c r="I6542">
        <f t="shared" si="408"/>
        <v>14</v>
      </c>
      <c r="J6542">
        <v>20</v>
      </c>
      <c r="K6542">
        <v>0</v>
      </c>
      <c r="L6542">
        <v>20</v>
      </c>
      <c r="M6542">
        <v>1</v>
      </c>
      <c r="N6542">
        <v>20</v>
      </c>
      <c r="O6542">
        <f t="shared" si="409"/>
        <v>14</v>
      </c>
      <c r="P6542">
        <f t="shared" si="410"/>
        <v>6</v>
      </c>
      <c r="Q6542" s="2">
        <f t="shared" si="411"/>
        <v>0.3</v>
      </c>
      <c r="R6542">
        <v>5</v>
      </c>
      <c r="S6542" t="s">
        <v>39</v>
      </c>
    </row>
    <row r="6543" spans="1:19" x14ac:dyDescent="0.3">
      <c r="A6543">
        <v>142529</v>
      </c>
      <c r="B6543" s="1">
        <v>45511</v>
      </c>
      <c r="C6543" t="s">
        <v>42</v>
      </c>
      <c r="D6543" t="s">
        <v>16</v>
      </c>
      <c r="E6543" t="s">
        <v>17</v>
      </c>
      <c r="F6543">
        <v>22</v>
      </c>
      <c r="G6543" t="s">
        <v>60</v>
      </c>
      <c r="H6543" t="s">
        <v>19</v>
      </c>
      <c r="I6543">
        <f t="shared" si="408"/>
        <v>45.5</v>
      </c>
      <c r="J6543">
        <v>65</v>
      </c>
      <c r="K6543">
        <v>0</v>
      </c>
      <c r="L6543">
        <v>65</v>
      </c>
      <c r="M6543">
        <v>3</v>
      </c>
      <c r="N6543">
        <v>195</v>
      </c>
      <c r="O6543">
        <f t="shared" si="409"/>
        <v>136.5</v>
      </c>
      <c r="P6543">
        <f t="shared" si="410"/>
        <v>58.5</v>
      </c>
      <c r="Q6543" s="2">
        <f t="shared" si="411"/>
        <v>0.3</v>
      </c>
      <c r="R6543">
        <v>4</v>
      </c>
      <c r="S6543" t="s">
        <v>45</v>
      </c>
    </row>
    <row r="6544" spans="1:19" x14ac:dyDescent="0.3">
      <c r="A6544">
        <v>154849</v>
      </c>
      <c r="B6544" s="1">
        <v>45539</v>
      </c>
      <c r="C6544" t="s">
        <v>48</v>
      </c>
      <c r="D6544" t="s">
        <v>16</v>
      </c>
      <c r="E6544" t="s">
        <v>25</v>
      </c>
      <c r="F6544">
        <v>33</v>
      </c>
      <c r="G6544" t="s">
        <v>62</v>
      </c>
      <c r="H6544" t="s">
        <v>19</v>
      </c>
      <c r="I6544">
        <f t="shared" si="408"/>
        <v>91</v>
      </c>
      <c r="J6544">
        <v>130</v>
      </c>
      <c r="K6544">
        <v>0</v>
      </c>
      <c r="L6544">
        <v>130</v>
      </c>
      <c r="M6544">
        <v>4</v>
      </c>
      <c r="N6544">
        <v>520</v>
      </c>
      <c r="O6544">
        <f t="shared" si="409"/>
        <v>364</v>
      </c>
      <c r="P6544">
        <f t="shared" si="410"/>
        <v>156</v>
      </c>
      <c r="Q6544" s="2">
        <f t="shared" si="411"/>
        <v>0.3</v>
      </c>
      <c r="R6544">
        <v>5</v>
      </c>
      <c r="S6544" t="s">
        <v>45</v>
      </c>
    </row>
    <row r="6545" spans="1:19" x14ac:dyDescent="0.3">
      <c r="A6545">
        <v>148323</v>
      </c>
      <c r="B6545" s="1">
        <v>45418</v>
      </c>
      <c r="C6545" t="s">
        <v>23</v>
      </c>
      <c r="D6545" t="s">
        <v>24</v>
      </c>
      <c r="E6545" t="s">
        <v>25</v>
      </c>
      <c r="F6545">
        <v>34</v>
      </c>
      <c r="G6545" t="s">
        <v>62</v>
      </c>
      <c r="H6545" t="s">
        <v>19</v>
      </c>
      <c r="I6545">
        <f t="shared" si="408"/>
        <v>6.3</v>
      </c>
      <c r="J6545">
        <v>9</v>
      </c>
      <c r="K6545">
        <v>0</v>
      </c>
      <c r="L6545">
        <v>9</v>
      </c>
      <c r="M6545">
        <v>1</v>
      </c>
      <c r="N6545">
        <v>9</v>
      </c>
      <c r="O6545">
        <f t="shared" si="409"/>
        <v>6.3</v>
      </c>
      <c r="P6545">
        <f t="shared" si="410"/>
        <v>2.7</v>
      </c>
      <c r="Q6545" s="2">
        <f t="shared" si="411"/>
        <v>0.30000000000000004</v>
      </c>
      <c r="R6545">
        <v>2</v>
      </c>
      <c r="S6545" t="s">
        <v>81</v>
      </c>
    </row>
    <row r="6546" spans="1:19" x14ac:dyDescent="0.3">
      <c r="A6546">
        <v>198659</v>
      </c>
      <c r="B6546" s="1">
        <v>45542</v>
      </c>
      <c r="C6546" t="s">
        <v>42</v>
      </c>
      <c r="D6546" t="s">
        <v>16</v>
      </c>
      <c r="E6546" t="s">
        <v>25</v>
      </c>
      <c r="F6546">
        <v>29</v>
      </c>
      <c r="G6546" t="s">
        <v>79</v>
      </c>
      <c r="H6546" t="s">
        <v>27</v>
      </c>
      <c r="I6546">
        <f t="shared" si="408"/>
        <v>45.5</v>
      </c>
      <c r="J6546">
        <v>65</v>
      </c>
      <c r="K6546">
        <v>40</v>
      </c>
      <c r="L6546">
        <v>105</v>
      </c>
      <c r="M6546">
        <v>1</v>
      </c>
      <c r="N6546">
        <v>105</v>
      </c>
      <c r="O6546">
        <f t="shared" si="409"/>
        <v>45.5</v>
      </c>
      <c r="P6546">
        <f t="shared" si="410"/>
        <v>59.5</v>
      </c>
      <c r="Q6546" s="2">
        <f t="shared" si="411"/>
        <v>0.56666666666666665</v>
      </c>
      <c r="R6546">
        <v>5</v>
      </c>
      <c r="S6546" t="s">
        <v>39</v>
      </c>
    </row>
    <row r="6547" spans="1:19" x14ac:dyDescent="0.3">
      <c r="A6547">
        <v>141413</v>
      </c>
      <c r="B6547" s="1">
        <v>45399</v>
      </c>
      <c r="C6547" t="s">
        <v>15</v>
      </c>
      <c r="D6547" t="s">
        <v>16</v>
      </c>
      <c r="E6547" t="s">
        <v>17</v>
      </c>
      <c r="F6547">
        <v>20</v>
      </c>
      <c r="G6547" t="s">
        <v>38</v>
      </c>
      <c r="H6547" t="s">
        <v>19</v>
      </c>
      <c r="I6547">
        <f t="shared" si="408"/>
        <v>70</v>
      </c>
      <c r="J6547">
        <v>100</v>
      </c>
      <c r="K6547">
        <v>0</v>
      </c>
      <c r="L6547">
        <v>100</v>
      </c>
      <c r="M6547">
        <v>2</v>
      </c>
      <c r="N6547">
        <v>200</v>
      </c>
      <c r="O6547">
        <f t="shared" si="409"/>
        <v>140</v>
      </c>
      <c r="P6547">
        <f t="shared" si="410"/>
        <v>60</v>
      </c>
      <c r="Q6547" s="2">
        <f t="shared" si="411"/>
        <v>0.3</v>
      </c>
      <c r="R6547">
        <v>5</v>
      </c>
      <c r="S6547" t="s">
        <v>72</v>
      </c>
    </row>
    <row r="6548" spans="1:19" x14ac:dyDescent="0.3">
      <c r="A6548">
        <v>120462</v>
      </c>
      <c r="B6548" s="1">
        <v>45243</v>
      </c>
      <c r="C6548" t="s">
        <v>53</v>
      </c>
      <c r="D6548" t="s">
        <v>37</v>
      </c>
      <c r="E6548" t="s">
        <v>17</v>
      </c>
      <c r="F6548">
        <v>34</v>
      </c>
      <c r="G6548" t="s">
        <v>58</v>
      </c>
      <c r="H6548" t="s">
        <v>27</v>
      </c>
      <c r="I6548">
        <f t="shared" si="408"/>
        <v>10.5</v>
      </c>
      <c r="J6548">
        <v>15</v>
      </c>
      <c r="K6548">
        <v>40</v>
      </c>
      <c r="L6548">
        <v>55</v>
      </c>
      <c r="M6548">
        <v>1</v>
      </c>
      <c r="N6548">
        <v>55</v>
      </c>
      <c r="O6548">
        <f t="shared" si="409"/>
        <v>10.5</v>
      </c>
      <c r="P6548">
        <f t="shared" si="410"/>
        <v>44.5</v>
      </c>
      <c r="Q6548" s="2">
        <f t="shared" si="411"/>
        <v>0.80909090909090908</v>
      </c>
      <c r="R6548">
        <v>4</v>
      </c>
      <c r="S6548" t="s">
        <v>61</v>
      </c>
    </row>
    <row r="6549" spans="1:19" x14ac:dyDescent="0.3">
      <c r="A6549">
        <v>195145</v>
      </c>
      <c r="B6549" s="1">
        <v>45271</v>
      </c>
      <c r="C6549" t="s">
        <v>42</v>
      </c>
      <c r="D6549" t="s">
        <v>16</v>
      </c>
      <c r="E6549" t="s">
        <v>17</v>
      </c>
      <c r="F6549">
        <v>24</v>
      </c>
      <c r="G6549" t="s">
        <v>54</v>
      </c>
      <c r="H6549" t="s">
        <v>19</v>
      </c>
      <c r="I6549">
        <f t="shared" si="408"/>
        <v>45.5</v>
      </c>
      <c r="J6549">
        <v>65</v>
      </c>
      <c r="K6549">
        <v>0</v>
      </c>
      <c r="L6549">
        <v>65</v>
      </c>
      <c r="M6549">
        <v>1</v>
      </c>
      <c r="N6549">
        <v>65</v>
      </c>
      <c r="O6549">
        <f t="shared" si="409"/>
        <v>45.5</v>
      </c>
      <c r="P6549">
        <f t="shared" si="410"/>
        <v>19.5</v>
      </c>
      <c r="Q6549" s="2">
        <f t="shared" si="411"/>
        <v>0.3</v>
      </c>
      <c r="R6549">
        <v>4</v>
      </c>
      <c r="S6549" t="s">
        <v>39</v>
      </c>
    </row>
    <row r="6550" spans="1:19" x14ac:dyDescent="0.3">
      <c r="A6550">
        <v>131405</v>
      </c>
      <c r="B6550" s="1">
        <v>45407</v>
      </c>
      <c r="C6550" t="s">
        <v>30</v>
      </c>
      <c r="D6550" t="s">
        <v>24</v>
      </c>
      <c r="E6550" t="s">
        <v>25</v>
      </c>
      <c r="F6550">
        <v>23</v>
      </c>
      <c r="G6550" t="s">
        <v>75</v>
      </c>
      <c r="H6550" t="s">
        <v>27</v>
      </c>
      <c r="I6550">
        <f t="shared" si="408"/>
        <v>7</v>
      </c>
      <c r="J6550">
        <v>10</v>
      </c>
      <c r="K6550">
        <v>70</v>
      </c>
      <c r="L6550">
        <v>80</v>
      </c>
      <c r="M6550">
        <v>3</v>
      </c>
      <c r="N6550">
        <v>240</v>
      </c>
      <c r="O6550">
        <f t="shared" si="409"/>
        <v>21</v>
      </c>
      <c r="P6550">
        <f t="shared" si="410"/>
        <v>219</v>
      </c>
      <c r="Q6550" s="2">
        <f t="shared" si="411"/>
        <v>0.91249999999999998</v>
      </c>
      <c r="R6550">
        <v>1</v>
      </c>
      <c r="S6550" t="s">
        <v>28</v>
      </c>
    </row>
    <row r="6551" spans="1:19" x14ac:dyDescent="0.3">
      <c r="A6551">
        <v>165392</v>
      </c>
      <c r="B6551" s="1">
        <v>45289</v>
      </c>
      <c r="C6551" t="s">
        <v>50</v>
      </c>
      <c r="D6551" t="s">
        <v>16</v>
      </c>
      <c r="E6551" t="s">
        <v>25</v>
      </c>
      <c r="F6551">
        <v>25</v>
      </c>
      <c r="G6551" t="s">
        <v>86</v>
      </c>
      <c r="H6551" t="s">
        <v>27</v>
      </c>
      <c r="I6551">
        <f t="shared" si="408"/>
        <v>67.899999999999991</v>
      </c>
      <c r="J6551">
        <v>97</v>
      </c>
      <c r="K6551">
        <v>70</v>
      </c>
      <c r="L6551">
        <v>167</v>
      </c>
      <c r="M6551">
        <v>2</v>
      </c>
      <c r="N6551">
        <v>334</v>
      </c>
      <c r="O6551">
        <f t="shared" si="409"/>
        <v>135.79999999999998</v>
      </c>
      <c r="P6551">
        <f t="shared" si="410"/>
        <v>198.20000000000002</v>
      </c>
      <c r="Q6551" s="2">
        <f t="shared" si="411"/>
        <v>0.59341317365269464</v>
      </c>
      <c r="R6551">
        <v>4</v>
      </c>
      <c r="S6551" t="s">
        <v>43</v>
      </c>
    </row>
    <row r="6552" spans="1:19" x14ac:dyDescent="0.3">
      <c r="A6552">
        <v>125185</v>
      </c>
      <c r="B6552" s="1">
        <v>45443</v>
      </c>
      <c r="C6552" t="s">
        <v>53</v>
      </c>
      <c r="D6552" t="s">
        <v>37</v>
      </c>
      <c r="E6552" t="s">
        <v>17</v>
      </c>
      <c r="F6552">
        <v>34</v>
      </c>
      <c r="G6552" t="s">
        <v>69</v>
      </c>
      <c r="H6552" t="s">
        <v>19</v>
      </c>
      <c r="I6552">
        <f t="shared" si="408"/>
        <v>10.5</v>
      </c>
      <c r="J6552">
        <v>15</v>
      </c>
      <c r="K6552">
        <v>0</v>
      </c>
      <c r="L6552">
        <v>15</v>
      </c>
      <c r="M6552">
        <v>3</v>
      </c>
      <c r="N6552">
        <v>45</v>
      </c>
      <c r="O6552">
        <f t="shared" si="409"/>
        <v>31.5</v>
      </c>
      <c r="P6552">
        <f t="shared" si="410"/>
        <v>13.5</v>
      </c>
      <c r="Q6552" s="2">
        <f t="shared" si="411"/>
        <v>0.3</v>
      </c>
      <c r="R6552">
        <v>2</v>
      </c>
      <c r="S6552" t="s">
        <v>68</v>
      </c>
    </row>
    <row r="6553" spans="1:19" x14ac:dyDescent="0.3">
      <c r="A6553">
        <v>177700</v>
      </c>
      <c r="B6553" s="1">
        <v>45572</v>
      </c>
      <c r="C6553" t="s">
        <v>48</v>
      </c>
      <c r="D6553" t="s">
        <v>16</v>
      </c>
      <c r="E6553" t="s">
        <v>17</v>
      </c>
      <c r="F6553">
        <v>30</v>
      </c>
      <c r="G6553" t="s">
        <v>54</v>
      </c>
      <c r="H6553" t="s">
        <v>19</v>
      </c>
      <c r="I6553">
        <f t="shared" si="408"/>
        <v>91</v>
      </c>
      <c r="J6553">
        <v>130</v>
      </c>
      <c r="K6553">
        <v>0</v>
      </c>
      <c r="L6553">
        <v>130</v>
      </c>
      <c r="M6553">
        <v>2</v>
      </c>
      <c r="N6553">
        <v>260</v>
      </c>
      <c r="O6553">
        <f t="shared" si="409"/>
        <v>182</v>
      </c>
      <c r="P6553">
        <f t="shared" si="410"/>
        <v>78</v>
      </c>
      <c r="Q6553" s="2">
        <f t="shared" si="411"/>
        <v>0.3</v>
      </c>
      <c r="R6553">
        <v>3</v>
      </c>
      <c r="S6553" t="s">
        <v>84</v>
      </c>
    </row>
    <row r="6554" spans="1:19" x14ac:dyDescent="0.3">
      <c r="A6554">
        <v>190930</v>
      </c>
      <c r="B6554" s="1">
        <v>45348</v>
      </c>
      <c r="C6554" t="s">
        <v>23</v>
      </c>
      <c r="D6554" t="s">
        <v>24</v>
      </c>
      <c r="E6554" t="s">
        <v>25</v>
      </c>
      <c r="F6554">
        <v>21</v>
      </c>
      <c r="G6554" t="s">
        <v>44</v>
      </c>
      <c r="H6554" t="s">
        <v>27</v>
      </c>
      <c r="I6554">
        <f t="shared" si="408"/>
        <v>6.3</v>
      </c>
      <c r="J6554">
        <v>9</v>
      </c>
      <c r="K6554">
        <v>25</v>
      </c>
      <c r="L6554">
        <v>34</v>
      </c>
      <c r="M6554">
        <v>1</v>
      </c>
      <c r="N6554">
        <v>34</v>
      </c>
      <c r="O6554">
        <f t="shared" si="409"/>
        <v>6.3</v>
      </c>
      <c r="P6554">
        <f t="shared" si="410"/>
        <v>27.7</v>
      </c>
      <c r="Q6554" s="2">
        <f t="shared" si="411"/>
        <v>0.81470588235294117</v>
      </c>
      <c r="R6554">
        <v>1</v>
      </c>
      <c r="S6554" t="s">
        <v>28</v>
      </c>
    </row>
    <row r="6555" spans="1:19" x14ac:dyDescent="0.3">
      <c r="A6555">
        <v>188669</v>
      </c>
      <c r="B6555" s="1">
        <v>45412</v>
      </c>
      <c r="C6555" t="s">
        <v>42</v>
      </c>
      <c r="D6555" t="s">
        <v>16</v>
      </c>
      <c r="E6555" t="s">
        <v>25</v>
      </c>
      <c r="F6555">
        <v>20</v>
      </c>
      <c r="G6555" t="s">
        <v>46</v>
      </c>
      <c r="H6555" t="s">
        <v>19</v>
      </c>
      <c r="I6555">
        <f t="shared" si="408"/>
        <v>45.5</v>
      </c>
      <c r="J6555">
        <v>65</v>
      </c>
      <c r="K6555">
        <v>0</v>
      </c>
      <c r="L6555">
        <v>65</v>
      </c>
      <c r="M6555">
        <v>1</v>
      </c>
      <c r="N6555">
        <v>65</v>
      </c>
      <c r="O6555">
        <f t="shared" si="409"/>
        <v>45.5</v>
      </c>
      <c r="P6555">
        <f t="shared" si="410"/>
        <v>19.5</v>
      </c>
      <c r="Q6555" s="2">
        <f t="shared" si="411"/>
        <v>0.3</v>
      </c>
      <c r="R6555">
        <v>4</v>
      </c>
      <c r="S6555" t="s">
        <v>70</v>
      </c>
    </row>
    <row r="6556" spans="1:19" x14ac:dyDescent="0.3">
      <c r="A6556">
        <v>126720</v>
      </c>
      <c r="B6556" s="1">
        <v>45434</v>
      </c>
      <c r="C6556" t="s">
        <v>42</v>
      </c>
      <c r="D6556" t="s">
        <v>16</v>
      </c>
      <c r="E6556" t="s">
        <v>17</v>
      </c>
      <c r="F6556">
        <v>21</v>
      </c>
      <c r="G6556" t="s">
        <v>62</v>
      </c>
      <c r="H6556" t="s">
        <v>19</v>
      </c>
      <c r="I6556">
        <f t="shared" si="408"/>
        <v>45.5</v>
      </c>
      <c r="J6556">
        <v>65</v>
      </c>
      <c r="K6556">
        <v>0</v>
      </c>
      <c r="L6556">
        <v>65</v>
      </c>
      <c r="M6556">
        <v>1</v>
      </c>
      <c r="N6556">
        <v>65</v>
      </c>
      <c r="O6556">
        <f t="shared" si="409"/>
        <v>45.5</v>
      </c>
      <c r="P6556">
        <f t="shared" si="410"/>
        <v>19.5</v>
      </c>
      <c r="Q6556" s="2">
        <f t="shared" si="411"/>
        <v>0.3</v>
      </c>
      <c r="R6556">
        <v>1</v>
      </c>
      <c r="S6556" t="s">
        <v>87</v>
      </c>
    </row>
    <row r="6557" spans="1:19" x14ac:dyDescent="0.3">
      <c r="A6557">
        <v>150315</v>
      </c>
      <c r="B6557" s="1">
        <v>45428</v>
      </c>
      <c r="C6557" t="s">
        <v>50</v>
      </c>
      <c r="D6557" t="s">
        <v>16</v>
      </c>
      <c r="E6557" t="s">
        <v>17</v>
      </c>
      <c r="F6557">
        <v>30</v>
      </c>
      <c r="G6557" t="s">
        <v>75</v>
      </c>
      <c r="H6557" t="s">
        <v>27</v>
      </c>
      <c r="I6557">
        <f t="shared" si="408"/>
        <v>67.899999999999991</v>
      </c>
      <c r="J6557">
        <v>97</v>
      </c>
      <c r="K6557">
        <v>70</v>
      </c>
      <c r="L6557">
        <v>167</v>
      </c>
      <c r="M6557">
        <v>1</v>
      </c>
      <c r="N6557">
        <v>167</v>
      </c>
      <c r="O6557">
        <f t="shared" si="409"/>
        <v>67.899999999999991</v>
      </c>
      <c r="P6557">
        <f t="shared" si="410"/>
        <v>99.100000000000009</v>
      </c>
      <c r="Q6557" s="2">
        <f t="shared" si="411"/>
        <v>0.59341317365269464</v>
      </c>
      <c r="R6557">
        <v>5</v>
      </c>
      <c r="S6557" t="s">
        <v>20</v>
      </c>
    </row>
    <row r="6558" spans="1:19" x14ac:dyDescent="0.3">
      <c r="A6558">
        <v>160069</v>
      </c>
      <c r="B6558" s="1">
        <v>45345</v>
      </c>
      <c r="C6558" t="s">
        <v>15</v>
      </c>
      <c r="D6558" t="s">
        <v>16</v>
      </c>
      <c r="E6558" t="s">
        <v>17</v>
      </c>
      <c r="F6558">
        <v>20</v>
      </c>
      <c r="G6558" t="s">
        <v>31</v>
      </c>
      <c r="H6558" t="s">
        <v>19</v>
      </c>
      <c r="I6558">
        <f t="shared" si="408"/>
        <v>70</v>
      </c>
      <c r="J6558">
        <v>100</v>
      </c>
      <c r="K6558">
        <v>0</v>
      </c>
      <c r="L6558">
        <v>100</v>
      </c>
      <c r="M6558">
        <v>1</v>
      </c>
      <c r="N6558">
        <v>100</v>
      </c>
      <c r="O6558">
        <f t="shared" si="409"/>
        <v>70</v>
      </c>
      <c r="P6558">
        <f t="shared" si="410"/>
        <v>30</v>
      </c>
      <c r="Q6558" s="2">
        <f t="shared" si="411"/>
        <v>0.3</v>
      </c>
      <c r="R6558">
        <v>3</v>
      </c>
      <c r="S6558" t="s">
        <v>22</v>
      </c>
    </row>
    <row r="6559" spans="1:19" x14ac:dyDescent="0.3">
      <c r="A6559">
        <v>189477</v>
      </c>
      <c r="B6559" s="1">
        <v>45297</v>
      </c>
      <c r="C6559" t="s">
        <v>42</v>
      </c>
      <c r="D6559" t="s">
        <v>16</v>
      </c>
      <c r="E6559" t="s">
        <v>17</v>
      </c>
      <c r="F6559">
        <v>29</v>
      </c>
      <c r="G6559" t="s">
        <v>26</v>
      </c>
      <c r="H6559" t="s">
        <v>27</v>
      </c>
      <c r="I6559">
        <f t="shared" si="408"/>
        <v>45.5</v>
      </c>
      <c r="J6559">
        <v>65</v>
      </c>
      <c r="K6559">
        <v>40</v>
      </c>
      <c r="L6559">
        <v>105</v>
      </c>
      <c r="M6559">
        <v>1</v>
      </c>
      <c r="N6559">
        <v>105</v>
      </c>
      <c r="O6559">
        <f t="shared" si="409"/>
        <v>45.5</v>
      </c>
      <c r="P6559">
        <f t="shared" si="410"/>
        <v>59.5</v>
      </c>
      <c r="Q6559" s="2">
        <f t="shared" si="411"/>
        <v>0.56666666666666665</v>
      </c>
      <c r="R6559">
        <v>4</v>
      </c>
      <c r="S6559" t="s">
        <v>70</v>
      </c>
    </row>
    <row r="6560" spans="1:19" x14ac:dyDescent="0.3">
      <c r="A6560">
        <v>123971</v>
      </c>
      <c r="B6560" s="1">
        <v>45586</v>
      </c>
      <c r="C6560" t="s">
        <v>53</v>
      </c>
      <c r="D6560" t="s">
        <v>37</v>
      </c>
      <c r="E6560" t="s">
        <v>17</v>
      </c>
      <c r="F6560">
        <v>24</v>
      </c>
      <c r="G6560" t="s">
        <v>77</v>
      </c>
      <c r="H6560" t="s">
        <v>19</v>
      </c>
      <c r="I6560">
        <f t="shared" si="408"/>
        <v>10.5</v>
      </c>
      <c r="J6560">
        <v>15</v>
      </c>
      <c r="K6560">
        <v>0</v>
      </c>
      <c r="L6560">
        <v>15</v>
      </c>
      <c r="M6560">
        <v>1</v>
      </c>
      <c r="N6560">
        <v>15</v>
      </c>
      <c r="O6560">
        <f t="shared" si="409"/>
        <v>10.5</v>
      </c>
      <c r="P6560">
        <f t="shared" si="410"/>
        <v>4.5</v>
      </c>
      <c r="Q6560" s="2">
        <f t="shared" si="411"/>
        <v>0.3</v>
      </c>
      <c r="R6560">
        <v>5</v>
      </c>
      <c r="S6560" t="s">
        <v>70</v>
      </c>
    </row>
    <row r="6561" spans="1:19" x14ac:dyDescent="0.3">
      <c r="A6561">
        <v>131241</v>
      </c>
      <c r="B6561" s="1">
        <v>45395</v>
      </c>
      <c r="C6561" t="s">
        <v>50</v>
      </c>
      <c r="D6561" t="s">
        <v>16</v>
      </c>
      <c r="E6561" t="s">
        <v>25</v>
      </c>
      <c r="F6561">
        <v>26</v>
      </c>
      <c r="G6561" t="s">
        <v>58</v>
      </c>
      <c r="H6561" t="s">
        <v>27</v>
      </c>
      <c r="I6561">
        <f t="shared" si="408"/>
        <v>67.899999999999991</v>
      </c>
      <c r="J6561">
        <v>97</v>
      </c>
      <c r="K6561">
        <v>40</v>
      </c>
      <c r="L6561">
        <v>137</v>
      </c>
      <c r="M6561">
        <v>3</v>
      </c>
      <c r="N6561">
        <v>411</v>
      </c>
      <c r="O6561">
        <f t="shared" si="409"/>
        <v>203.7</v>
      </c>
      <c r="P6561">
        <f t="shared" si="410"/>
        <v>207.3</v>
      </c>
      <c r="Q6561" s="2">
        <f t="shared" si="411"/>
        <v>0.50437956204379564</v>
      </c>
      <c r="R6561">
        <v>5</v>
      </c>
      <c r="S6561" t="s">
        <v>43</v>
      </c>
    </row>
    <row r="6562" spans="1:19" x14ac:dyDescent="0.3">
      <c r="A6562">
        <v>134450</v>
      </c>
      <c r="B6562" s="1">
        <v>45575</v>
      </c>
      <c r="C6562" t="s">
        <v>50</v>
      </c>
      <c r="D6562" t="s">
        <v>16</v>
      </c>
      <c r="E6562" t="s">
        <v>25</v>
      </c>
      <c r="F6562">
        <v>24</v>
      </c>
      <c r="G6562" t="s">
        <v>18</v>
      </c>
      <c r="H6562" t="s">
        <v>19</v>
      </c>
      <c r="I6562">
        <f t="shared" si="408"/>
        <v>67.899999999999991</v>
      </c>
      <c r="J6562">
        <v>97</v>
      </c>
      <c r="K6562">
        <v>0</v>
      </c>
      <c r="L6562">
        <v>97</v>
      </c>
      <c r="M6562">
        <v>2</v>
      </c>
      <c r="N6562">
        <v>194</v>
      </c>
      <c r="O6562">
        <f t="shared" si="409"/>
        <v>135.79999999999998</v>
      </c>
      <c r="P6562">
        <f t="shared" si="410"/>
        <v>58.200000000000017</v>
      </c>
      <c r="Q6562" s="2">
        <f t="shared" si="411"/>
        <v>0.3000000000000001</v>
      </c>
      <c r="R6562">
        <v>5</v>
      </c>
      <c r="S6562" t="s">
        <v>52</v>
      </c>
    </row>
    <row r="6563" spans="1:19" x14ac:dyDescent="0.3">
      <c r="A6563">
        <v>176710</v>
      </c>
      <c r="B6563" s="1">
        <v>45477</v>
      </c>
      <c r="C6563" t="s">
        <v>53</v>
      </c>
      <c r="D6563" t="s">
        <v>37</v>
      </c>
      <c r="E6563" t="s">
        <v>17</v>
      </c>
      <c r="F6563">
        <v>30</v>
      </c>
      <c r="G6563" t="s">
        <v>54</v>
      </c>
      <c r="H6563" t="s">
        <v>19</v>
      </c>
      <c r="I6563">
        <f t="shared" si="408"/>
        <v>10.5</v>
      </c>
      <c r="J6563">
        <v>15</v>
      </c>
      <c r="K6563">
        <v>0</v>
      </c>
      <c r="L6563">
        <v>15</v>
      </c>
      <c r="M6563">
        <v>1</v>
      </c>
      <c r="N6563">
        <v>15</v>
      </c>
      <c r="O6563">
        <f t="shared" si="409"/>
        <v>10.5</v>
      </c>
      <c r="P6563">
        <f t="shared" si="410"/>
        <v>4.5</v>
      </c>
      <c r="Q6563" s="2">
        <f t="shared" si="411"/>
        <v>0.3</v>
      </c>
      <c r="R6563">
        <v>2</v>
      </c>
      <c r="S6563" t="s">
        <v>59</v>
      </c>
    </row>
    <row r="6564" spans="1:19" x14ac:dyDescent="0.3">
      <c r="A6564">
        <v>160414</v>
      </c>
      <c r="B6564" s="1">
        <v>45289</v>
      </c>
      <c r="C6564" t="s">
        <v>23</v>
      </c>
      <c r="D6564" t="s">
        <v>24</v>
      </c>
      <c r="E6564" t="s">
        <v>17</v>
      </c>
      <c r="F6564">
        <v>19</v>
      </c>
      <c r="G6564" t="s">
        <v>69</v>
      </c>
      <c r="H6564" t="s">
        <v>19</v>
      </c>
      <c r="I6564">
        <f t="shared" si="408"/>
        <v>6.3</v>
      </c>
      <c r="J6564">
        <v>9</v>
      </c>
      <c r="K6564">
        <v>0</v>
      </c>
      <c r="L6564">
        <v>9</v>
      </c>
      <c r="M6564">
        <v>5</v>
      </c>
      <c r="N6564">
        <v>45</v>
      </c>
      <c r="O6564">
        <f t="shared" si="409"/>
        <v>31.5</v>
      </c>
      <c r="P6564">
        <f t="shared" si="410"/>
        <v>13.5</v>
      </c>
      <c r="Q6564" s="2">
        <f t="shared" si="411"/>
        <v>0.3</v>
      </c>
      <c r="R6564">
        <v>5</v>
      </c>
      <c r="S6564" t="s">
        <v>20</v>
      </c>
    </row>
    <row r="6565" spans="1:19" x14ac:dyDescent="0.3">
      <c r="A6565">
        <v>166606</v>
      </c>
      <c r="B6565" s="1">
        <v>45398</v>
      </c>
      <c r="C6565" t="s">
        <v>15</v>
      </c>
      <c r="D6565" t="s">
        <v>16</v>
      </c>
      <c r="E6565" t="s">
        <v>17</v>
      </c>
      <c r="F6565">
        <v>32</v>
      </c>
      <c r="G6565" t="s">
        <v>54</v>
      </c>
      <c r="H6565" t="s">
        <v>19</v>
      </c>
      <c r="I6565">
        <f t="shared" si="408"/>
        <v>70</v>
      </c>
      <c r="J6565">
        <v>100</v>
      </c>
      <c r="K6565">
        <v>0</v>
      </c>
      <c r="L6565">
        <v>100</v>
      </c>
      <c r="M6565">
        <v>3</v>
      </c>
      <c r="N6565">
        <v>300</v>
      </c>
      <c r="O6565">
        <f t="shared" si="409"/>
        <v>210</v>
      </c>
      <c r="P6565">
        <f t="shared" si="410"/>
        <v>90</v>
      </c>
      <c r="Q6565" s="2">
        <f t="shared" si="411"/>
        <v>0.3</v>
      </c>
      <c r="R6565">
        <v>4</v>
      </c>
      <c r="S6565" t="s">
        <v>43</v>
      </c>
    </row>
    <row r="6566" spans="1:19" x14ac:dyDescent="0.3">
      <c r="A6566">
        <v>171281</v>
      </c>
      <c r="B6566" s="1">
        <v>45261</v>
      </c>
      <c r="C6566" t="s">
        <v>23</v>
      </c>
      <c r="D6566" t="s">
        <v>24</v>
      </c>
      <c r="E6566" t="s">
        <v>17</v>
      </c>
      <c r="F6566">
        <v>34</v>
      </c>
      <c r="G6566" t="s">
        <v>86</v>
      </c>
      <c r="H6566" t="s">
        <v>27</v>
      </c>
      <c r="I6566">
        <f t="shared" si="408"/>
        <v>6.3</v>
      </c>
      <c r="J6566">
        <v>9</v>
      </c>
      <c r="K6566">
        <v>70</v>
      </c>
      <c r="L6566">
        <v>79</v>
      </c>
      <c r="M6566">
        <v>1</v>
      </c>
      <c r="N6566">
        <v>79</v>
      </c>
      <c r="O6566">
        <f t="shared" si="409"/>
        <v>6.3</v>
      </c>
      <c r="P6566">
        <f t="shared" si="410"/>
        <v>72.7</v>
      </c>
      <c r="Q6566" s="2">
        <f t="shared" si="411"/>
        <v>0.92025316455696204</v>
      </c>
      <c r="R6566">
        <v>5</v>
      </c>
      <c r="S6566" t="s">
        <v>39</v>
      </c>
    </row>
    <row r="6567" spans="1:19" x14ac:dyDescent="0.3">
      <c r="A6567">
        <v>143197</v>
      </c>
      <c r="B6567" s="1">
        <v>45370</v>
      </c>
      <c r="C6567" t="s">
        <v>33</v>
      </c>
      <c r="D6567" t="s">
        <v>16</v>
      </c>
      <c r="E6567" t="s">
        <v>17</v>
      </c>
      <c r="F6567">
        <v>33</v>
      </c>
      <c r="G6567" t="s">
        <v>41</v>
      </c>
      <c r="H6567" t="s">
        <v>19</v>
      </c>
      <c r="I6567">
        <f t="shared" si="408"/>
        <v>82.6</v>
      </c>
      <c r="J6567">
        <v>118</v>
      </c>
      <c r="K6567">
        <v>0</v>
      </c>
      <c r="L6567">
        <v>118</v>
      </c>
      <c r="M6567">
        <v>1</v>
      </c>
      <c r="N6567">
        <v>118</v>
      </c>
      <c r="O6567">
        <f t="shared" si="409"/>
        <v>82.6</v>
      </c>
      <c r="P6567">
        <f t="shared" si="410"/>
        <v>35.400000000000006</v>
      </c>
      <c r="Q6567" s="2">
        <f t="shared" si="411"/>
        <v>0.30000000000000004</v>
      </c>
      <c r="R6567">
        <v>4</v>
      </c>
      <c r="S6567" t="s">
        <v>43</v>
      </c>
    </row>
    <row r="6568" spans="1:19" x14ac:dyDescent="0.3">
      <c r="A6568">
        <v>182529</v>
      </c>
      <c r="B6568" s="1">
        <v>45390</v>
      </c>
      <c r="C6568" t="s">
        <v>48</v>
      </c>
      <c r="D6568" t="s">
        <v>16</v>
      </c>
      <c r="E6568" t="s">
        <v>17</v>
      </c>
      <c r="F6568">
        <v>26</v>
      </c>
      <c r="G6568" t="s">
        <v>60</v>
      </c>
      <c r="H6568" t="s">
        <v>19</v>
      </c>
      <c r="I6568">
        <f t="shared" si="408"/>
        <v>91</v>
      </c>
      <c r="J6568">
        <v>130</v>
      </c>
      <c r="K6568">
        <v>0</v>
      </c>
      <c r="L6568">
        <v>130</v>
      </c>
      <c r="M6568">
        <v>2</v>
      </c>
      <c r="N6568">
        <v>260</v>
      </c>
      <c r="O6568">
        <f t="shared" si="409"/>
        <v>182</v>
      </c>
      <c r="P6568">
        <f t="shared" si="410"/>
        <v>78</v>
      </c>
      <c r="Q6568" s="2">
        <f t="shared" si="411"/>
        <v>0.3</v>
      </c>
      <c r="R6568">
        <v>3</v>
      </c>
      <c r="S6568" t="s">
        <v>88</v>
      </c>
    </row>
    <row r="6569" spans="1:19" x14ac:dyDescent="0.3">
      <c r="A6569">
        <v>135127</v>
      </c>
      <c r="B6569" s="1">
        <v>45349</v>
      </c>
      <c r="C6569" t="s">
        <v>15</v>
      </c>
      <c r="D6569" t="s">
        <v>16</v>
      </c>
      <c r="E6569" t="s">
        <v>25</v>
      </c>
      <c r="F6569">
        <v>29</v>
      </c>
      <c r="G6569" t="s">
        <v>69</v>
      </c>
      <c r="H6569" t="s">
        <v>19</v>
      </c>
      <c r="I6569">
        <f t="shared" si="408"/>
        <v>70</v>
      </c>
      <c r="J6569">
        <v>100</v>
      </c>
      <c r="K6569">
        <v>0</v>
      </c>
      <c r="L6569">
        <v>100</v>
      </c>
      <c r="M6569">
        <v>1</v>
      </c>
      <c r="N6569">
        <v>100</v>
      </c>
      <c r="O6569">
        <f t="shared" si="409"/>
        <v>70</v>
      </c>
      <c r="P6569">
        <f t="shared" si="410"/>
        <v>30</v>
      </c>
      <c r="Q6569" s="2">
        <f t="shared" si="411"/>
        <v>0.3</v>
      </c>
      <c r="R6569">
        <v>3</v>
      </c>
      <c r="S6569" t="s">
        <v>40</v>
      </c>
    </row>
    <row r="6570" spans="1:19" x14ac:dyDescent="0.3">
      <c r="A6570">
        <v>169502</v>
      </c>
      <c r="B6570" s="1">
        <v>45550</v>
      </c>
      <c r="C6570" t="s">
        <v>15</v>
      </c>
      <c r="D6570" t="s">
        <v>16</v>
      </c>
      <c r="E6570" t="s">
        <v>25</v>
      </c>
      <c r="F6570">
        <v>24</v>
      </c>
      <c r="G6570" t="s">
        <v>54</v>
      </c>
      <c r="H6570" t="s">
        <v>19</v>
      </c>
      <c r="I6570">
        <f t="shared" si="408"/>
        <v>70</v>
      </c>
      <c r="J6570">
        <v>100</v>
      </c>
      <c r="K6570">
        <v>0</v>
      </c>
      <c r="L6570">
        <v>100</v>
      </c>
      <c r="M6570">
        <v>1</v>
      </c>
      <c r="N6570">
        <v>100</v>
      </c>
      <c r="O6570">
        <f t="shared" si="409"/>
        <v>70</v>
      </c>
      <c r="P6570">
        <f t="shared" si="410"/>
        <v>30</v>
      </c>
      <c r="Q6570" s="2">
        <f t="shared" si="411"/>
        <v>0.3</v>
      </c>
      <c r="R6570">
        <v>5</v>
      </c>
      <c r="S6570" t="s">
        <v>32</v>
      </c>
    </row>
    <row r="6571" spans="1:19" x14ac:dyDescent="0.3">
      <c r="A6571">
        <v>169163</v>
      </c>
      <c r="B6571" s="1">
        <v>45404</v>
      </c>
      <c r="C6571" t="s">
        <v>15</v>
      </c>
      <c r="D6571" t="s">
        <v>16</v>
      </c>
      <c r="E6571" t="s">
        <v>25</v>
      </c>
      <c r="F6571">
        <v>21</v>
      </c>
      <c r="G6571" t="s">
        <v>41</v>
      </c>
      <c r="H6571" t="s">
        <v>19</v>
      </c>
      <c r="I6571">
        <f t="shared" si="408"/>
        <v>70</v>
      </c>
      <c r="J6571">
        <v>100</v>
      </c>
      <c r="K6571">
        <v>0</v>
      </c>
      <c r="L6571">
        <v>100</v>
      </c>
      <c r="M6571">
        <v>2</v>
      </c>
      <c r="N6571">
        <v>200</v>
      </c>
      <c r="O6571">
        <f t="shared" si="409"/>
        <v>140</v>
      </c>
      <c r="P6571">
        <f t="shared" si="410"/>
        <v>60</v>
      </c>
      <c r="Q6571" s="2">
        <f t="shared" si="411"/>
        <v>0.3</v>
      </c>
      <c r="R6571">
        <v>1</v>
      </c>
      <c r="S6571" t="s">
        <v>87</v>
      </c>
    </row>
    <row r="6572" spans="1:19" x14ac:dyDescent="0.3">
      <c r="A6572">
        <v>137226</v>
      </c>
      <c r="B6572" s="1">
        <v>45466</v>
      </c>
      <c r="C6572" t="s">
        <v>53</v>
      </c>
      <c r="D6572" t="s">
        <v>37</v>
      </c>
      <c r="E6572" t="s">
        <v>25</v>
      </c>
      <c r="F6572">
        <v>18</v>
      </c>
      <c r="G6572" t="s">
        <v>69</v>
      </c>
      <c r="H6572" t="s">
        <v>19</v>
      </c>
      <c r="I6572">
        <f t="shared" si="408"/>
        <v>10.5</v>
      </c>
      <c r="J6572">
        <v>15</v>
      </c>
      <c r="K6572">
        <v>0</v>
      </c>
      <c r="L6572">
        <v>15</v>
      </c>
      <c r="M6572">
        <v>1</v>
      </c>
      <c r="N6572">
        <v>15</v>
      </c>
      <c r="O6572">
        <f t="shared" si="409"/>
        <v>10.5</v>
      </c>
      <c r="P6572">
        <f t="shared" si="410"/>
        <v>4.5</v>
      </c>
      <c r="Q6572" s="2">
        <f t="shared" si="411"/>
        <v>0.3</v>
      </c>
      <c r="R6572">
        <v>4</v>
      </c>
      <c r="S6572" t="s">
        <v>57</v>
      </c>
    </row>
    <row r="6573" spans="1:19" x14ac:dyDescent="0.3">
      <c r="A6573">
        <v>190185</v>
      </c>
      <c r="B6573" s="1">
        <v>45450</v>
      </c>
      <c r="C6573" t="s">
        <v>30</v>
      </c>
      <c r="D6573" t="s">
        <v>24</v>
      </c>
      <c r="E6573" t="s">
        <v>17</v>
      </c>
      <c r="F6573">
        <v>32</v>
      </c>
      <c r="G6573" t="s">
        <v>38</v>
      </c>
      <c r="H6573" t="s">
        <v>19</v>
      </c>
      <c r="I6573">
        <f t="shared" si="408"/>
        <v>7</v>
      </c>
      <c r="J6573">
        <v>10</v>
      </c>
      <c r="K6573">
        <v>0</v>
      </c>
      <c r="L6573">
        <v>10</v>
      </c>
      <c r="M6573">
        <v>1</v>
      </c>
      <c r="N6573">
        <v>10</v>
      </c>
      <c r="O6573">
        <f t="shared" si="409"/>
        <v>7</v>
      </c>
      <c r="P6573">
        <f t="shared" si="410"/>
        <v>3</v>
      </c>
      <c r="Q6573" s="2">
        <f t="shared" si="411"/>
        <v>0.3</v>
      </c>
      <c r="R6573">
        <v>4</v>
      </c>
      <c r="S6573" t="s">
        <v>43</v>
      </c>
    </row>
    <row r="6574" spans="1:19" x14ac:dyDescent="0.3">
      <c r="A6574">
        <v>122195</v>
      </c>
      <c r="B6574" s="1">
        <v>45594</v>
      </c>
      <c r="C6574" t="s">
        <v>82</v>
      </c>
      <c r="D6574" t="s">
        <v>37</v>
      </c>
      <c r="E6574" t="s">
        <v>17</v>
      </c>
      <c r="F6574">
        <v>30</v>
      </c>
      <c r="G6574" t="s">
        <v>79</v>
      </c>
      <c r="H6574" t="s">
        <v>27</v>
      </c>
      <c r="I6574">
        <f t="shared" si="408"/>
        <v>14</v>
      </c>
      <c r="J6574">
        <v>20</v>
      </c>
      <c r="K6574">
        <v>40</v>
      </c>
      <c r="L6574">
        <v>60</v>
      </c>
      <c r="M6574">
        <v>2</v>
      </c>
      <c r="N6574">
        <v>120</v>
      </c>
      <c r="O6574">
        <f t="shared" si="409"/>
        <v>28</v>
      </c>
      <c r="P6574">
        <f t="shared" si="410"/>
        <v>92</v>
      </c>
      <c r="Q6574" s="2">
        <f t="shared" si="411"/>
        <v>0.76666666666666672</v>
      </c>
      <c r="R6574">
        <v>4</v>
      </c>
      <c r="S6574" t="s">
        <v>39</v>
      </c>
    </row>
    <row r="6575" spans="1:19" x14ac:dyDescent="0.3">
      <c r="A6575">
        <v>127059</v>
      </c>
      <c r="B6575" s="1">
        <v>45361</v>
      </c>
      <c r="C6575" t="s">
        <v>50</v>
      </c>
      <c r="D6575" t="s">
        <v>16</v>
      </c>
      <c r="E6575" t="s">
        <v>17</v>
      </c>
      <c r="F6575">
        <v>32</v>
      </c>
      <c r="G6575" t="s">
        <v>74</v>
      </c>
      <c r="H6575" t="s">
        <v>27</v>
      </c>
      <c r="I6575">
        <f t="shared" si="408"/>
        <v>67.899999999999991</v>
      </c>
      <c r="J6575">
        <v>97</v>
      </c>
      <c r="K6575">
        <v>25</v>
      </c>
      <c r="L6575">
        <v>122</v>
      </c>
      <c r="M6575">
        <v>4</v>
      </c>
      <c r="N6575">
        <v>488</v>
      </c>
      <c r="O6575">
        <f t="shared" si="409"/>
        <v>271.59999999999997</v>
      </c>
      <c r="P6575">
        <f t="shared" si="410"/>
        <v>216.40000000000003</v>
      </c>
      <c r="Q6575" s="2">
        <f t="shared" si="411"/>
        <v>0.44344262295081976</v>
      </c>
      <c r="R6575">
        <v>5</v>
      </c>
      <c r="S6575" t="s">
        <v>45</v>
      </c>
    </row>
    <row r="6576" spans="1:19" x14ac:dyDescent="0.3">
      <c r="A6576">
        <v>196305</v>
      </c>
      <c r="B6576" s="1">
        <v>45325</v>
      </c>
      <c r="C6576" t="s">
        <v>30</v>
      </c>
      <c r="D6576" t="s">
        <v>24</v>
      </c>
      <c r="E6576" t="s">
        <v>17</v>
      </c>
      <c r="F6576">
        <v>32</v>
      </c>
      <c r="G6576" t="s">
        <v>44</v>
      </c>
      <c r="H6576" t="s">
        <v>27</v>
      </c>
      <c r="I6576">
        <f t="shared" si="408"/>
        <v>7</v>
      </c>
      <c r="J6576">
        <v>10</v>
      </c>
      <c r="K6576">
        <v>25</v>
      </c>
      <c r="L6576">
        <v>35</v>
      </c>
      <c r="M6576">
        <v>1</v>
      </c>
      <c r="N6576">
        <v>35</v>
      </c>
      <c r="O6576">
        <f t="shared" si="409"/>
        <v>7</v>
      </c>
      <c r="P6576">
        <f t="shared" si="410"/>
        <v>28</v>
      </c>
      <c r="Q6576" s="2">
        <f t="shared" si="411"/>
        <v>0.8</v>
      </c>
      <c r="R6576">
        <v>5</v>
      </c>
      <c r="S6576" t="s">
        <v>20</v>
      </c>
    </row>
    <row r="6577" spans="1:19" x14ac:dyDescent="0.3">
      <c r="A6577">
        <v>121580</v>
      </c>
      <c r="B6577" s="1">
        <v>45361</v>
      </c>
      <c r="C6577" t="s">
        <v>23</v>
      </c>
      <c r="D6577" t="s">
        <v>24</v>
      </c>
      <c r="E6577" t="s">
        <v>17</v>
      </c>
      <c r="F6577">
        <v>21</v>
      </c>
      <c r="G6577" t="s">
        <v>77</v>
      </c>
      <c r="H6577" t="s">
        <v>19</v>
      </c>
      <c r="I6577">
        <f t="shared" si="408"/>
        <v>6.3</v>
      </c>
      <c r="J6577">
        <v>9</v>
      </c>
      <c r="K6577">
        <v>0</v>
      </c>
      <c r="L6577">
        <v>9</v>
      </c>
      <c r="M6577">
        <v>2</v>
      </c>
      <c r="N6577">
        <v>18</v>
      </c>
      <c r="O6577">
        <f t="shared" si="409"/>
        <v>12.6</v>
      </c>
      <c r="P6577">
        <f t="shared" si="410"/>
        <v>5.4</v>
      </c>
      <c r="Q6577" s="2">
        <f t="shared" si="411"/>
        <v>0.30000000000000004</v>
      </c>
      <c r="R6577">
        <v>3</v>
      </c>
      <c r="S6577" t="s">
        <v>73</v>
      </c>
    </row>
    <row r="6578" spans="1:19" x14ac:dyDescent="0.3">
      <c r="A6578">
        <v>124939</v>
      </c>
      <c r="B6578" s="1">
        <v>45557</v>
      </c>
      <c r="C6578" t="s">
        <v>50</v>
      </c>
      <c r="D6578" t="s">
        <v>16</v>
      </c>
      <c r="E6578" t="s">
        <v>17</v>
      </c>
      <c r="F6578">
        <v>19</v>
      </c>
      <c r="G6578" t="s">
        <v>69</v>
      </c>
      <c r="H6578" t="s">
        <v>19</v>
      </c>
      <c r="I6578">
        <f t="shared" si="408"/>
        <v>67.899999999999991</v>
      </c>
      <c r="J6578">
        <v>97</v>
      </c>
      <c r="K6578">
        <v>0</v>
      </c>
      <c r="L6578">
        <v>97</v>
      </c>
      <c r="M6578">
        <v>4</v>
      </c>
      <c r="N6578">
        <v>388</v>
      </c>
      <c r="O6578">
        <f t="shared" si="409"/>
        <v>271.59999999999997</v>
      </c>
      <c r="P6578">
        <f t="shared" si="410"/>
        <v>116.40000000000003</v>
      </c>
      <c r="Q6578" s="2">
        <f t="shared" si="411"/>
        <v>0.3000000000000001</v>
      </c>
      <c r="R6578">
        <v>3</v>
      </c>
      <c r="S6578" t="s">
        <v>22</v>
      </c>
    </row>
    <row r="6579" spans="1:19" x14ac:dyDescent="0.3">
      <c r="A6579">
        <v>132846</v>
      </c>
      <c r="B6579" s="1">
        <v>45262</v>
      </c>
      <c r="C6579" t="s">
        <v>42</v>
      </c>
      <c r="D6579" t="s">
        <v>16</v>
      </c>
      <c r="E6579" t="s">
        <v>17</v>
      </c>
      <c r="F6579">
        <v>31</v>
      </c>
      <c r="G6579" t="s">
        <v>51</v>
      </c>
      <c r="H6579" t="s">
        <v>27</v>
      </c>
      <c r="I6579">
        <f t="shared" si="408"/>
        <v>45.5</v>
      </c>
      <c r="J6579">
        <v>65</v>
      </c>
      <c r="K6579">
        <v>50</v>
      </c>
      <c r="L6579">
        <v>115</v>
      </c>
      <c r="M6579">
        <v>1</v>
      </c>
      <c r="N6579">
        <v>115</v>
      </c>
      <c r="O6579">
        <f t="shared" si="409"/>
        <v>45.5</v>
      </c>
      <c r="P6579">
        <f t="shared" si="410"/>
        <v>69.5</v>
      </c>
      <c r="Q6579" s="2">
        <f t="shared" si="411"/>
        <v>0.60434782608695647</v>
      </c>
      <c r="R6579">
        <v>1</v>
      </c>
      <c r="S6579" t="s">
        <v>47</v>
      </c>
    </row>
    <row r="6580" spans="1:19" x14ac:dyDescent="0.3">
      <c r="A6580">
        <v>190295</v>
      </c>
      <c r="B6580" s="1">
        <v>45506</v>
      </c>
      <c r="C6580" t="s">
        <v>30</v>
      </c>
      <c r="D6580" t="s">
        <v>24</v>
      </c>
      <c r="E6580" t="s">
        <v>25</v>
      </c>
      <c r="F6580">
        <v>25</v>
      </c>
      <c r="G6580" t="s">
        <v>38</v>
      </c>
      <c r="H6580" t="s">
        <v>19</v>
      </c>
      <c r="I6580">
        <f t="shared" si="408"/>
        <v>7</v>
      </c>
      <c r="J6580">
        <v>10</v>
      </c>
      <c r="K6580">
        <v>0</v>
      </c>
      <c r="L6580">
        <v>10</v>
      </c>
      <c r="M6580">
        <v>1</v>
      </c>
      <c r="N6580">
        <v>10</v>
      </c>
      <c r="O6580">
        <f t="shared" si="409"/>
        <v>7</v>
      </c>
      <c r="P6580">
        <f t="shared" si="410"/>
        <v>3</v>
      </c>
      <c r="Q6580" s="2">
        <f t="shared" si="411"/>
        <v>0.3</v>
      </c>
      <c r="R6580">
        <v>3</v>
      </c>
      <c r="S6580" t="s">
        <v>40</v>
      </c>
    </row>
    <row r="6581" spans="1:19" x14ac:dyDescent="0.3">
      <c r="A6581">
        <v>151240</v>
      </c>
      <c r="B6581" s="1">
        <v>45459</v>
      </c>
      <c r="C6581" t="s">
        <v>15</v>
      </c>
      <c r="D6581" t="s">
        <v>16</v>
      </c>
      <c r="E6581" t="s">
        <v>17</v>
      </c>
      <c r="F6581">
        <v>19</v>
      </c>
      <c r="G6581" t="s">
        <v>75</v>
      </c>
      <c r="H6581" t="s">
        <v>27</v>
      </c>
      <c r="I6581">
        <f t="shared" si="408"/>
        <v>70</v>
      </c>
      <c r="J6581">
        <v>100</v>
      </c>
      <c r="K6581">
        <v>70</v>
      </c>
      <c r="L6581">
        <v>170</v>
      </c>
      <c r="M6581">
        <v>4</v>
      </c>
      <c r="N6581">
        <v>680</v>
      </c>
      <c r="O6581">
        <f t="shared" si="409"/>
        <v>280</v>
      </c>
      <c r="P6581">
        <f t="shared" si="410"/>
        <v>400</v>
      </c>
      <c r="Q6581" s="2">
        <f t="shared" si="411"/>
        <v>0.58823529411764708</v>
      </c>
      <c r="R6581">
        <v>5</v>
      </c>
      <c r="S6581" t="s">
        <v>65</v>
      </c>
    </row>
    <row r="6582" spans="1:19" x14ac:dyDescent="0.3">
      <c r="A6582">
        <v>191139</v>
      </c>
      <c r="B6582" s="1">
        <v>45585</v>
      </c>
      <c r="C6582" t="s">
        <v>42</v>
      </c>
      <c r="D6582" t="s">
        <v>16</v>
      </c>
      <c r="E6582" t="s">
        <v>17</v>
      </c>
      <c r="F6582">
        <v>20</v>
      </c>
      <c r="G6582" t="s">
        <v>21</v>
      </c>
      <c r="H6582" t="s">
        <v>19</v>
      </c>
      <c r="I6582">
        <f t="shared" si="408"/>
        <v>45.5</v>
      </c>
      <c r="J6582">
        <v>65</v>
      </c>
      <c r="K6582">
        <v>0</v>
      </c>
      <c r="L6582">
        <v>65</v>
      </c>
      <c r="M6582">
        <v>2</v>
      </c>
      <c r="N6582">
        <v>130</v>
      </c>
      <c r="O6582">
        <f t="shared" si="409"/>
        <v>91</v>
      </c>
      <c r="P6582">
        <f t="shared" si="410"/>
        <v>39</v>
      </c>
      <c r="Q6582" s="2">
        <f t="shared" si="411"/>
        <v>0.3</v>
      </c>
      <c r="R6582">
        <v>4</v>
      </c>
      <c r="S6582" t="s">
        <v>52</v>
      </c>
    </row>
    <row r="6583" spans="1:19" x14ac:dyDescent="0.3">
      <c r="A6583">
        <v>194303</v>
      </c>
      <c r="B6583" s="1">
        <v>45365</v>
      </c>
      <c r="C6583" t="s">
        <v>15</v>
      </c>
      <c r="D6583" t="s">
        <v>16</v>
      </c>
      <c r="E6583" t="s">
        <v>17</v>
      </c>
      <c r="F6583">
        <v>27</v>
      </c>
      <c r="G6583" t="s">
        <v>62</v>
      </c>
      <c r="H6583" t="s">
        <v>19</v>
      </c>
      <c r="I6583">
        <f t="shared" si="408"/>
        <v>70</v>
      </c>
      <c r="J6583">
        <v>100</v>
      </c>
      <c r="K6583">
        <v>0</v>
      </c>
      <c r="L6583">
        <v>100</v>
      </c>
      <c r="M6583">
        <v>1</v>
      </c>
      <c r="N6583">
        <v>100</v>
      </c>
      <c r="O6583">
        <f t="shared" si="409"/>
        <v>70</v>
      </c>
      <c r="P6583">
        <f t="shared" si="410"/>
        <v>30</v>
      </c>
      <c r="Q6583" s="2">
        <f t="shared" si="411"/>
        <v>0.3</v>
      </c>
      <c r="R6583">
        <v>4</v>
      </c>
      <c r="S6583" t="s">
        <v>70</v>
      </c>
    </row>
    <row r="6584" spans="1:19" x14ac:dyDescent="0.3">
      <c r="A6584">
        <v>164726</v>
      </c>
      <c r="B6584" s="1">
        <v>45396</v>
      </c>
      <c r="C6584" t="s">
        <v>78</v>
      </c>
      <c r="D6584" t="s">
        <v>37</v>
      </c>
      <c r="E6584" t="s">
        <v>17</v>
      </c>
      <c r="F6584">
        <v>35</v>
      </c>
      <c r="G6584" t="s">
        <v>31</v>
      </c>
      <c r="H6584" t="s">
        <v>19</v>
      </c>
      <c r="I6584">
        <f t="shared" si="408"/>
        <v>35</v>
      </c>
      <c r="J6584">
        <v>50</v>
      </c>
      <c r="K6584">
        <v>0</v>
      </c>
      <c r="L6584">
        <v>50</v>
      </c>
      <c r="M6584">
        <v>1</v>
      </c>
      <c r="N6584">
        <v>50</v>
      </c>
      <c r="O6584">
        <f t="shared" si="409"/>
        <v>35</v>
      </c>
      <c r="P6584">
        <f t="shared" si="410"/>
        <v>15</v>
      </c>
      <c r="Q6584" s="2">
        <f t="shared" si="411"/>
        <v>0.3</v>
      </c>
      <c r="R6584">
        <v>5</v>
      </c>
      <c r="S6584" t="s">
        <v>61</v>
      </c>
    </row>
    <row r="6585" spans="1:19" x14ac:dyDescent="0.3">
      <c r="A6585">
        <v>131011</v>
      </c>
      <c r="B6585" s="1">
        <v>45420</v>
      </c>
      <c r="C6585" t="s">
        <v>30</v>
      </c>
      <c r="D6585" t="s">
        <v>24</v>
      </c>
      <c r="E6585" t="s">
        <v>25</v>
      </c>
      <c r="F6585">
        <v>35</v>
      </c>
      <c r="G6585" t="s">
        <v>46</v>
      </c>
      <c r="H6585" t="s">
        <v>19</v>
      </c>
      <c r="I6585">
        <f t="shared" si="408"/>
        <v>7</v>
      </c>
      <c r="J6585">
        <v>10</v>
      </c>
      <c r="K6585">
        <v>0</v>
      </c>
      <c r="L6585">
        <v>10</v>
      </c>
      <c r="M6585">
        <v>1</v>
      </c>
      <c r="N6585">
        <v>10</v>
      </c>
      <c r="O6585">
        <f t="shared" si="409"/>
        <v>7</v>
      </c>
      <c r="P6585">
        <f t="shared" si="410"/>
        <v>3</v>
      </c>
      <c r="Q6585" s="2">
        <f t="shared" si="411"/>
        <v>0.3</v>
      </c>
      <c r="R6585">
        <v>5</v>
      </c>
      <c r="S6585" t="s">
        <v>65</v>
      </c>
    </row>
    <row r="6586" spans="1:19" x14ac:dyDescent="0.3">
      <c r="A6586">
        <v>142934</v>
      </c>
      <c r="B6586" s="1">
        <v>45323</v>
      </c>
      <c r="C6586" t="s">
        <v>23</v>
      </c>
      <c r="D6586" t="s">
        <v>24</v>
      </c>
      <c r="E6586" t="s">
        <v>17</v>
      </c>
      <c r="F6586">
        <v>18</v>
      </c>
      <c r="G6586" t="s">
        <v>60</v>
      </c>
      <c r="H6586" t="s">
        <v>19</v>
      </c>
      <c r="I6586">
        <f t="shared" si="408"/>
        <v>6.3</v>
      </c>
      <c r="J6586">
        <v>9</v>
      </c>
      <c r="K6586">
        <v>0</v>
      </c>
      <c r="L6586">
        <v>9</v>
      </c>
      <c r="M6586">
        <v>3</v>
      </c>
      <c r="N6586">
        <v>27</v>
      </c>
      <c r="O6586">
        <f t="shared" si="409"/>
        <v>18.899999999999999</v>
      </c>
      <c r="P6586">
        <f t="shared" si="410"/>
        <v>8.1000000000000014</v>
      </c>
      <c r="Q6586" s="2">
        <f t="shared" si="411"/>
        <v>0.30000000000000004</v>
      </c>
      <c r="R6586">
        <v>2</v>
      </c>
      <c r="S6586" t="s">
        <v>63</v>
      </c>
    </row>
    <row r="6587" spans="1:19" x14ac:dyDescent="0.3">
      <c r="A6587">
        <v>149931</v>
      </c>
      <c r="B6587" s="1">
        <v>45583</v>
      </c>
      <c r="C6587" t="s">
        <v>42</v>
      </c>
      <c r="D6587" t="s">
        <v>16</v>
      </c>
      <c r="E6587" t="s">
        <v>25</v>
      </c>
      <c r="F6587">
        <v>34</v>
      </c>
      <c r="G6587" t="s">
        <v>18</v>
      </c>
      <c r="H6587" t="s">
        <v>19</v>
      </c>
      <c r="I6587">
        <f t="shared" si="408"/>
        <v>45.5</v>
      </c>
      <c r="J6587">
        <v>65</v>
      </c>
      <c r="K6587">
        <v>0</v>
      </c>
      <c r="L6587">
        <v>65</v>
      </c>
      <c r="M6587">
        <v>1</v>
      </c>
      <c r="N6587">
        <v>65</v>
      </c>
      <c r="O6587">
        <f t="shared" si="409"/>
        <v>45.5</v>
      </c>
      <c r="P6587">
        <f t="shared" si="410"/>
        <v>19.5</v>
      </c>
      <c r="Q6587" s="2">
        <f t="shared" si="411"/>
        <v>0.3</v>
      </c>
      <c r="R6587">
        <v>5</v>
      </c>
      <c r="S6587" t="s">
        <v>20</v>
      </c>
    </row>
    <row r="6588" spans="1:19" x14ac:dyDescent="0.3">
      <c r="A6588">
        <v>172745</v>
      </c>
      <c r="B6588" s="1">
        <v>45301</v>
      </c>
      <c r="C6588" t="s">
        <v>23</v>
      </c>
      <c r="D6588" t="s">
        <v>24</v>
      </c>
      <c r="E6588" t="s">
        <v>17</v>
      </c>
      <c r="F6588">
        <v>20</v>
      </c>
      <c r="G6588" t="s">
        <v>21</v>
      </c>
      <c r="H6588" t="s">
        <v>19</v>
      </c>
      <c r="I6588">
        <f t="shared" si="408"/>
        <v>6.3</v>
      </c>
      <c r="J6588">
        <v>9</v>
      </c>
      <c r="K6588">
        <v>0</v>
      </c>
      <c r="L6588">
        <v>9</v>
      </c>
      <c r="M6588">
        <v>1</v>
      </c>
      <c r="N6588">
        <v>9</v>
      </c>
      <c r="O6588">
        <f t="shared" si="409"/>
        <v>6.3</v>
      </c>
      <c r="P6588">
        <f t="shared" si="410"/>
        <v>2.7</v>
      </c>
      <c r="Q6588" s="2">
        <f t="shared" si="411"/>
        <v>0.30000000000000004</v>
      </c>
      <c r="R6588">
        <v>4</v>
      </c>
      <c r="S6588" t="s">
        <v>43</v>
      </c>
    </row>
    <row r="6589" spans="1:19" x14ac:dyDescent="0.3">
      <c r="A6589">
        <v>124116</v>
      </c>
      <c r="B6589" s="1">
        <v>45413</v>
      </c>
      <c r="C6589" t="s">
        <v>42</v>
      </c>
      <c r="D6589" t="s">
        <v>16</v>
      </c>
      <c r="E6589" t="s">
        <v>17</v>
      </c>
      <c r="F6589">
        <v>30</v>
      </c>
      <c r="G6589" t="s">
        <v>18</v>
      </c>
      <c r="H6589" t="s">
        <v>19</v>
      </c>
      <c r="I6589">
        <f t="shared" si="408"/>
        <v>45.5</v>
      </c>
      <c r="J6589">
        <v>65</v>
      </c>
      <c r="K6589">
        <v>0</v>
      </c>
      <c r="L6589">
        <v>65</v>
      </c>
      <c r="M6589">
        <v>3</v>
      </c>
      <c r="N6589">
        <v>195</v>
      </c>
      <c r="O6589">
        <f t="shared" si="409"/>
        <v>136.5</v>
      </c>
      <c r="P6589">
        <f t="shared" si="410"/>
        <v>58.5</v>
      </c>
      <c r="Q6589" s="2">
        <f t="shared" si="411"/>
        <v>0.3</v>
      </c>
      <c r="R6589">
        <v>2</v>
      </c>
      <c r="S6589" t="s">
        <v>87</v>
      </c>
    </row>
    <row r="6590" spans="1:19" x14ac:dyDescent="0.3">
      <c r="A6590">
        <v>192861</v>
      </c>
      <c r="B6590" s="1">
        <v>45457</v>
      </c>
      <c r="C6590" t="s">
        <v>53</v>
      </c>
      <c r="D6590" t="s">
        <v>37</v>
      </c>
      <c r="E6590" t="s">
        <v>25</v>
      </c>
      <c r="F6590">
        <v>34</v>
      </c>
      <c r="G6590" t="s">
        <v>80</v>
      </c>
      <c r="H6590" t="s">
        <v>27</v>
      </c>
      <c r="I6590">
        <f t="shared" si="408"/>
        <v>10.5</v>
      </c>
      <c r="J6590">
        <v>15</v>
      </c>
      <c r="K6590">
        <v>40</v>
      </c>
      <c r="L6590">
        <v>55</v>
      </c>
      <c r="M6590">
        <v>2</v>
      </c>
      <c r="N6590">
        <v>110</v>
      </c>
      <c r="O6590">
        <f t="shared" si="409"/>
        <v>21</v>
      </c>
      <c r="P6590">
        <f t="shared" si="410"/>
        <v>89</v>
      </c>
      <c r="Q6590" s="2">
        <f t="shared" si="411"/>
        <v>0.80909090909090908</v>
      </c>
      <c r="R6590">
        <v>4</v>
      </c>
      <c r="S6590" t="s">
        <v>65</v>
      </c>
    </row>
    <row r="6591" spans="1:19" x14ac:dyDescent="0.3">
      <c r="A6591">
        <v>189913</v>
      </c>
      <c r="B6591" s="1">
        <v>45439</v>
      </c>
      <c r="C6591" t="s">
        <v>42</v>
      </c>
      <c r="D6591" t="s">
        <v>16</v>
      </c>
      <c r="E6591" t="s">
        <v>17</v>
      </c>
      <c r="F6591">
        <v>25</v>
      </c>
      <c r="G6591" t="s">
        <v>75</v>
      </c>
      <c r="H6591" t="s">
        <v>27</v>
      </c>
      <c r="I6591">
        <f t="shared" si="408"/>
        <v>45.5</v>
      </c>
      <c r="J6591">
        <v>65</v>
      </c>
      <c r="K6591">
        <v>70</v>
      </c>
      <c r="L6591">
        <v>135</v>
      </c>
      <c r="M6591">
        <v>1</v>
      </c>
      <c r="N6591">
        <v>135</v>
      </c>
      <c r="O6591">
        <f t="shared" si="409"/>
        <v>45.5</v>
      </c>
      <c r="P6591">
        <f t="shared" si="410"/>
        <v>89.5</v>
      </c>
      <c r="Q6591" s="2">
        <f t="shared" si="411"/>
        <v>0.66296296296296298</v>
      </c>
      <c r="R6591">
        <v>4</v>
      </c>
      <c r="S6591" t="s">
        <v>70</v>
      </c>
    </row>
    <row r="6592" spans="1:19" x14ac:dyDescent="0.3">
      <c r="A6592">
        <v>145877</v>
      </c>
      <c r="B6592" s="1">
        <v>45463</v>
      </c>
      <c r="C6592" t="s">
        <v>30</v>
      </c>
      <c r="D6592" t="s">
        <v>24</v>
      </c>
      <c r="E6592" t="s">
        <v>25</v>
      </c>
      <c r="F6592">
        <v>19</v>
      </c>
      <c r="G6592" t="s">
        <v>44</v>
      </c>
      <c r="H6592" t="s">
        <v>27</v>
      </c>
      <c r="I6592">
        <f t="shared" si="408"/>
        <v>7</v>
      </c>
      <c r="J6592">
        <v>10</v>
      </c>
      <c r="K6592">
        <v>25</v>
      </c>
      <c r="L6592">
        <v>35</v>
      </c>
      <c r="M6592">
        <v>1</v>
      </c>
      <c r="N6592">
        <v>35</v>
      </c>
      <c r="O6592">
        <f t="shared" si="409"/>
        <v>7</v>
      </c>
      <c r="P6592">
        <f t="shared" si="410"/>
        <v>28</v>
      </c>
      <c r="Q6592" s="2">
        <f t="shared" si="411"/>
        <v>0.8</v>
      </c>
      <c r="R6592">
        <v>2</v>
      </c>
      <c r="S6592" t="s">
        <v>68</v>
      </c>
    </row>
    <row r="6593" spans="1:19" x14ac:dyDescent="0.3">
      <c r="A6593">
        <v>186042</v>
      </c>
      <c r="B6593" s="1">
        <v>45292</v>
      </c>
      <c r="C6593" t="s">
        <v>42</v>
      </c>
      <c r="D6593" t="s">
        <v>16</v>
      </c>
      <c r="E6593" t="s">
        <v>17</v>
      </c>
      <c r="F6593">
        <v>23</v>
      </c>
      <c r="G6593" t="s">
        <v>77</v>
      </c>
      <c r="H6593" t="s">
        <v>19</v>
      </c>
      <c r="I6593">
        <f t="shared" si="408"/>
        <v>45.5</v>
      </c>
      <c r="J6593">
        <v>65</v>
      </c>
      <c r="K6593">
        <v>0</v>
      </c>
      <c r="L6593">
        <v>65</v>
      </c>
      <c r="M6593">
        <v>1</v>
      </c>
      <c r="N6593">
        <v>65</v>
      </c>
      <c r="O6593">
        <f t="shared" si="409"/>
        <v>45.5</v>
      </c>
      <c r="P6593">
        <f t="shared" si="410"/>
        <v>19.5</v>
      </c>
      <c r="Q6593" s="2">
        <f t="shared" si="411"/>
        <v>0.3</v>
      </c>
      <c r="R6593">
        <v>4</v>
      </c>
      <c r="S6593" t="s">
        <v>52</v>
      </c>
    </row>
    <row r="6594" spans="1:19" x14ac:dyDescent="0.3">
      <c r="A6594">
        <v>157000</v>
      </c>
      <c r="B6594" s="1">
        <v>45477</v>
      </c>
      <c r="C6594" t="s">
        <v>42</v>
      </c>
      <c r="D6594" t="s">
        <v>16</v>
      </c>
      <c r="E6594" t="s">
        <v>17</v>
      </c>
      <c r="F6594">
        <v>23</v>
      </c>
      <c r="G6594" t="s">
        <v>29</v>
      </c>
      <c r="H6594" t="s">
        <v>19</v>
      </c>
      <c r="I6594">
        <f t="shared" si="408"/>
        <v>45.5</v>
      </c>
      <c r="J6594">
        <v>65</v>
      </c>
      <c r="K6594">
        <v>0</v>
      </c>
      <c r="L6594">
        <v>65</v>
      </c>
      <c r="M6594">
        <v>3</v>
      </c>
      <c r="N6594">
        <v>195</v>
      </c>
      <c r="O6594">
        <f t="shared" si="409"/>
        <v>136.5</v>
      </c>
      <c r="P6594">
        <f t="shared" si="410"/>
        <v>58.5</v>
      </c>
      <c r="Q6594" s="2">
        <f t="shared" si="411"/>
        <v>0.3</v>
      </c>
      <c r="R6594">
        <v>1</v>
      </c>
      <c r="S6594" t="s">
        <v>28</v>
      </c>
    </row>
    <row r="6595" spans="1:19" x14ac:dyDescent="0.3">
      <c r="A6595">
        <v>166317</v>
      </c>
      <c r="B6595" s="1">
        <v>45391</v>
      </c>
      <c r="C6595" t="s">
        <v>53</v>
      </c>
      <c r="D6595" t="s">
        <v>37</v>
      </c>
      <c r="E6595" t="s">
        <v>25</v>
      </c>
      <c r="F6595">
        <v>24</v>
      </c>
      <c r="G6595" t="s">
        <v>62</v>
      </c>
      <c r="H6595" t="s">
        <v>19</v>
      </c>
      <c r="I6595">
        <f t="shared" ref="I6595:I6658" si="412">0.7*J6595</f>
        <v>10.5</v>
      </c>
      <c r="J6595">
        <v>15</v>
      </c>
      <c r="K6595">
        <v>0</v>
      </c>
      <c r="L6595">
        <v>15</v>
      </c>
      <c r="M6595">
        <v>2</v>
      </c>
      <c r="N6595">
        <v>30</v>
      </c>
      <c r="O6595">
        <f t="shared" ref="O6595:O6658" si="413">I6595*M6595</f>
        <v>21</v>
      </c>
      <c r="P6595">
        <f t="shared" ref="P6595:P6658" si="414">N6595-O6595</f>
        <v>9</v>
      </c>
      <c r="Q6595" s="2">
        <f t="shared" ref="Q6595:Q6658" si="415">(P6595/N6595)</f>
        <v>0.3</v>
      </c>
      <c r="R6595">
        <v>4</v>
      </c>
      <c r="S6595" t="s">
        <v>57</v>
      </c>
    </row>
    <row r="6596" spans="1:19" x14ac:dyDescent="0.3">
      <c r="A6596">
        <v>162250</v>
      </c>
      <c r="B6596" s="1">
        <v>45283</v>
      </c>
      <c r="C6596" t="s">
        <v>15</v>
      </c>
      <c r="D6596" t="s">
        <v>16</v>
      </c>
      <c r="E6596" t="s">
        <v>17</v>
      </c>
      <c r="F6596">
        <v>22</v>
      </c>
      <c r="G6596" t="s">
        <v>41</v>
      </c>
      <c r="H6596" t="s">
        <v>19</v>
      </c>
      <c r="I6596">
        <f t="shared" si="412"/>
        <v>70</v>
      </c>
      <c r="J6596">
        <v>100</v>
      </c>
      <c r="K6596">
        <v>0</v>
      </c>
      <c r="L6596">
        <v>100</v>
      </c>
      <c r="M6596">
        <v>5</v>
      </c>
      <c r="N6596">
        <v>500</v>
      </c>
      <c r="O6596">
        <f t="shared" si="413"/>
        <v>350</v>
      </c>
      <c r="P6596">
        <f t="shared" si="414"/>
        <v>150</v>
      </c>
      <c r="Q6596" s="2">
        <f t="shared" si="415"/>
        <v>0.3</v>
      </c>
      <c r="R6596">
        <v>4</v>
      </c>
      <c r="S6596" t="s">
        <v>72</v>
      </c>
    </row>
    <row r="6597" spans="1:19" x14ac:dyDescent="0.3">
      <c r="A6597">
        <v>166335</v>
      </c>
      <c r="B6597" s="1">
        <v>45493</v>
      </c>
      <c r="C6597" t="s">
        <v>76</v>
      </c>
      <c r="D6597" t="s">
        <v>37</v>
      </c>
      <c r="E6597" t="s">
        <v>17</v>
      </c>
      <c r="F6597">
        <v>25</v>
      </c>
      <c r="G6597" t="s">
        <v>62</v>
      </c>
      <c r="H6597" t="s">
        <v>19</v>
      </c>
      <c r="I6597">
        <f t="shared" si="412"/>
        <v>31.499999999999996</v>
      </c>
      <c r="J6597">
        <v>45</v>
      </c>
      <c r="K6597">
        <v>0</v>
      </c>
      <c r="L6597">
        <v>45</v>
      </c>
      <c r="M6597">
        <v>2</v>
      </c>
      <c r="N6597">
        <v>90</v>
      </c>
      <c r="O6597">
        <f t="shared" si="413"/>
        <v>62.999999999999993</v>
      </c>
      <c r="P6597">
        <f t="shared" si="414"/>
        <v>27.000000000000007</v>
      </c>
      <c r="Q6597" s="2">
        <f t="shared" si="415"/>
        <v>0.3000000000000001</v>
      </c>
      <c r="R6597">
        <v>1</v>
      </c>
      <c r="S6597" t="s">
        <v>55</v>
      </c>
    </row>
    <row r="6598" spans="1:19" x14ac:dyDescent="0.3">
      <c r="A6598">
        <v>190319</v>
      </c>
      <c r="B6598" s="1">
        <v>45456</v>
      </c>
      <c r="C6598" t="s">
        <v>50</v>
      </c>
      <c r="D6598" t="s">
        <v>16</v>
      </c>
      <c r="E6598" t="s">
        <v>17</v>
      </c>
      <c r="F6598">
        <v>31</v>
      </c>
      <c r="G6598" t="s">
        <v>77</v>
      </c>
      <c r="H6598" t="s">
        <v>19</v>
      </c>
      <c r="I6598">
        <f t="shared" si="412"/>
        <v>67.899999999999991</v>
      </c>
      <c r="J6598">
        <v>97</v>
      </c>
      <c r="K6598">
        <v>0</v>
      </c>
      <c r="L6598">
        <v>97</v>
      </c>
      <c r="M6598">
        <v>5</v>
      </c>
      <c r="N6598">
        <v>485</v>
      </c>
      <c r="O6598">
        <f t="shared" si="413"/>
        <v>339.49999999999994</v>
      </c>
      <c r="P6598">
        <f t="shared" si="414"/>
        <v>145.50000000000006</v>
      </c>
      <c r="Q6598" s="2">
        <f t="shared" si="415"/>
        <v>0.3000000000000001</v>
      </c>
      <c r="R6598">
        <v>5</v>
      </c>
      <c r="S6598" t="s">
        <v>65</v>
      </c>
    </row>
    <row r="6599" spans="1:19" x14ac:dyDescent="0.3">
      <c r="A6599">
        <v>158946</v>
      </c>
      <c r="B6599" s="1">
        <v>45354</v>
      </c>
      <c r="C6599" t="s">
        <v>53</v>
      </c>
      <c r="D6599" t="s">
        <v>37</v>
      </c>
      <c r="E6599" t="s">
        <v>25</v>
      </c>
      <c r="F6599">
        <v>34</v>
      </c>
      <c r="G6599" t="s">
        <v>58</v>
      </c>
      <c r="H6599" t="s">
        <v>27</v>
      </c>
      <c r="I6599">
        <f t="shared" si="412"/>
        <v>10.5</v>
      </c>
      <c r="J6599">
        <v>15</v>
      </c>
      <c r="K6599">
        <v>40</v>
      </c>
      <c r="L6599">
        <v>55</v>
      </c>
      <c r="M6599">
        <v>1</v>
      </c>
      <c r="N6599">
        <v>55</v>
      </c>
      <c r="O6599">
        <f t="shared" si="413"/>
        <v>10.5</v>
      </c>
      <c r="P6599">
        <f t="shared" si="414"/>
        <v>44.5</v>
      </c>
      <c r="Q6599" s="2">
        <f t="shared" si="415"/>
        <v>0.80909090909090908</v>
      </c>
      <c r="R6599">
        <v>3</v>
      </c>
      <c r="S6599" t="s">
        <v>40</v>
      </c>
    </row>
    <row r="6600" spans="1:19" x14ac:dyDescent="0.3">
      <c r="A6600">
        <v>136208</v>
      </c>
      <c r="B6600" s="1">
        <v>45321</v>
      </c>
      <c r="C6600" t="s">
        <v>82</v>
      </c>
      <c r="D6600" t="s">
        <v>37</v>
      </c>
      <c r="E6600" t="s">
        <v>17</v>
      </c>
      <c r="F6600">
        <v>20</v>
      </c>
      <c r="G6600" t="s">
        <v>69</v>
      </c>
      <c r="H6600" t="s">
        <v>19</v>
      </c>
      <c r="I6600">
        <f t="shared" si="412"/>
        <v>14</v>
      </c>
      <c r="J6600">
        <v>20</v>
      </c>
      <c r="K6600">
        <v>0</v>
      </c>
      <c r="L6600">
        <v>20</v>
      </c>
      <c r="M6600">
        <v>1</v>
      </c>
      <c r="N6600">
        <v>20</v>
      </c>
      <c r="O6600">
        <f t="shared" si="413"/>
        <v>14</v>
      </c>
      <c r="P6600">
        <f t="shared" si="414"/>
        <v>6</v>
      </c>
      <c r="Q6600" s="2">
        <f t="shared" si="415"/>
        <v>0.3</v>
      </c>
      <c r="R6600">
        <v>4</v>
      </c>
      <c r="S6600" t="s">
        <v>43</v>
      </c>
    </row>
    <row r="6601" spans="1:19" x14ac:dyDescent="0.3">
      <c r="A6601">
        <v>196793</v>
      </c>
      <c r="B6601" s="1">
        <v>45249</v>
      </c>
      <c r="C6601" t="s">
        <v>23</v>
      </c>
      <c r="D6601" t="s">
        <v>24</v>
      </c>
      <c r="E6601" t="s">
        <v>17</v>
      </c>
      <c r="F6601">
        <v>32</v>
      </c>
      <c r="G6601" t="s">
        <v>54</v>
      </c>
      <c r="H6601" t="s">
        <v>19</v>
      </c>
      <c r="I6601">
        <f t="shared" si="412"/>
        <v>6.3</v>
      </c>
      <c r="J6601">
        <v>9</v>
      </c>
      <c r="K6601">
        <v>0</v>
      </c>
      <c r="L6601">
        <v>9</v>
      </c>
      <c r="M6601">
        <v>1</v>
      </c>
      <c r="N6601">
        <v>9</v>
      </c>
      <c r="O6601">
        <f t="shared" si="413"/>
        <v>6.3</v>
      </c>
      <c r="P6601">
        <f t="shared" si="414"/>
        <v>2.7</v>
      </c>
      <c r="Q6601" s="2">
        <f t="shared" si="415"/>
        <v>0.30000000000000004</v>
      </c>
      <c r="R6601">
        <v>4</v>
      </c>
      <c r="S6601" t="s">
        <v>32</v>
      </c>
    </row>
    <row r="6602" spans="1:19" x14ac:dyDescent="0.3">
      <c r="A6602">
        <v>162073</v>
      </c>
      <c r="B6602" s="1">
        <v>45368</v>
      </c>
      <c r="C6602" t="s">
        <v>53</v>
      </c>
      <c r="D6602" t="s">
        <v>37</v>
      </c>
      <c r="E6602" t="s">
        <v>25</v>
      </c>
      <c r="F6602">
        <v>23</v>
      </c>
      <c r="G6602" t="s">
        <v>62</v>
      </c>
      <c r="H6602" t="s">
        <v>19</v>
      </c>
      <c r="I6602">
        <f t="shared" si="412"/>
        <v>10.5</v>
      </c>
      <c r="J6602">
        <v>15</v>
      </c>
      <c r="K6602">
        <v>0</v>
      </c>
      <c r="L6602">
        <v>15</v>
      </c>
      <c r="M6602">
        <v>5</v>
      </c>
      <c r="N6602">
        <v>75</v>
      </c>
      <c r="O6602">
        <f t="shared" si="413"/>
        <v>52.5</v>
      </c>
      <c r="P6602">
        <f t="shared" si="414"/>
        <v>22.5</v>
      </c>
      <c r="Q6602" s="2">
        <f t="shared" si="415"/>
        <v>0.3</v>
      </c>
      <c r="R6602">
        <v>1</v>
      </c>
      <c r="S6602" t="s">
        <v>81</v>
      </c>
    </row>
    <row r="6603" spans="1:19" x14ac:dyDescent="0.3">
      <c r="A6603">
        <v>142190</v>
      </c>
      <c r="B6603" s="1">
        <v>45406</v>
      </c>
      <c r="C6603" t="s">
        <v>36</v>
      </c>
      <c r="D6603" t="s">
        <v>37</v>
      </c>
      <c r="E6603" t="s">
        <v>17</v>
      </c>
      <c r="F6603">
        <v>21</v>
      </c>
      <c r="G6603" t="s">
        <v>69</v>
      </c>
      <c r="H6603" t="s">
        <v>19</v>
      </c>
      <c r="I6603">
        <f t="shared" si="412"/>
        <v>22.4</v>
      </c>
      <c r="J6603">
        <v>32</v>
      </c>
      <c r="K6603">
        <v>0</v>
      </c>
      <c r="L6603">
        <v>32</v>
      </c>
      <c r="M6603">
        <v>1</v>
      </c>
      <c r="N6603">
        <v>32</v>
      </c>
      <c r="O6603">
        <f t="shared" si="413"/>
        <v>22.4</v>
      </c>
      <c r="P6603">
        <f t="shared" si="414"/>
        <v>9.6000000000000014</v>
      </c>
      <c r="Q6603" s="2">
        <f t="shared" si="415"/>
        <v>0.30000000000000004</v>
      </c>
      <c r="R6603">
        <v>5</v>
      </c>
      <c r="S6603" t="s">
        <v>32</v>
      </c>
    </row>
    <row r="6604" spans="1:19" x14ac:dyDescent="0.3">
      <c r="A6604">
        <v>155517</v>
      </c>
      <c r="B6604" s="1">
        <v>45238</v>
      </c>
      <c r="C6604" t="s">
        <v>42</v>
      </c>
      <c r="D6604" t="s">
        <v>16</v>
      </c>
      <c r="E6604" t="s">
        <v>17</v>
      </c>
      <c r="F6604">
        <v>29</v>
      </c>
      <c r="G6604" t="s">
        <v>58</v>
      </c>
      <c r="H6604" t="s">
        <v>27</v>
      </c>
      <c r="I6604">
        <f t="shared" si="412"/>
        <v>45.5</v>
      </c>
      <c r="J6604">
        <v>65</v>
      </c>
      <c r="K6604">
        <v>40</v>
      </c>
      <c r="L6604">
        <v>105</v>
      </c>
      <c r="M6604">
        <v>4</v>
      </c>
      <c r="N6604">
        <v>420</v>
      </c>
      <c r="O6604">
        <f t="shared" si="413"/>
        <v>182</v>
      </c>
      <c r="P6604">
        <f t="shared" si="414"/>
        <v>238</v>
      </c>
      <c r="Q6604" s="2">
        <f t="shared" si="415"/>
        <v>0.56666666666666665</v>
      </c>
      <c r="R6604">
        <v>3</v>
      </c>
      <c r="S6604" t="s">
        <v>40</v>
      </c>
    </row>
    <row r="6605" spans="1:19" x14ac:dyDescent="0.3">
      <c r="A6605">
        <v>176883</v>
      </c>
      <c r="B6605" s="1">
        <v>45475</v>
      </c>
      <c r="C6605" t="s">
        <v>42</v>
      </c>
      <c r="D6605" t="s">
        <v>16</v>
      </c>
      <c r="E6605" t="s">
        <v>17</v>
      </c>
      <c r="F6605">
        <v>34</v>
      </c>
      <c r="G6605" t="s">
        <v>67</v>
      </c>
      <c r="H6605" t="s">
        <v>27</v>
      </c>
      <c r="I6605">
        <f t="shared" si="412"/>
        <v>45.5</v>
      </c>
      <c r="J6605">
        <v>65</v>
      </c>
      <c r="K6605">
        <v>40</v>
      </c>
      <c r="L6605">
        <v>105</v>
      </c>
      <c r="M6605">
        <v>1</v>
      </c>
      <c r="N6605">
        <v>105</v>
      </c>
      <c r="O6605">
        <f t="shared" si="413"/>
        <v>45.5</v>
      </c>
      <c r="P6605">
        <f t="shared" si="414"/>
        <v>59.5</v>
      </c>
      <c r="Q6605" s="2">
        <f t="shared" si="415"/>
        <v>0.56666666666666665</v>
      </c>
      <c r="R6605">
        <v>1</v>
      </c>
      <c r="S6605" t="s">
        <v>35</v>
      </c>
    </row>
    <row r="6606" spans="1:19" x14ac:dyDescent="0.3">
      <c r="A6606">
        <v>193353</v>
      </c>
      <c r="B6606" s="1">
        <v>45415</v>
      </c>
      <c r="C6606" t="s">
        <v>53</v>
      </c>
      <c r="D6606" t="s">
        <v>37</v>
      </c>
      <c r="E6606" t="s">
        <v>25</v>
      </c>
      <c r="F6606">
        <v>33</v>
      </c>
      <c r="G6606" t="s">
        <v>29</v>
      </c>
      <c r="H6606" t="s">
        <v>19</v>
      </c>
      <c r="I6606">
        <f t="shared" si="412"/>
        <v>10.5</v>
      </c>
      <c r="J6606">
        <v>15</v>
      </c>
      <c r="K6606">
        <v>0</v>
      </c>
      <c r="L6606">
        <v>15</v>
      </c>
      <c r="M6606">
        <v>1</v>
      </c>
      <c r="N6606">
        <v>15</v>
      </c>
      <c r="O6606">
        <f t="shared" si="413"/>
        <v>10.5</v>
      </c>
      <c r="P6606">
        <f t="shared" si="414"/>
        <v>4.5</v>
      </c>
      <c r="Q6606" s="2">
        <f t="shared" si="415"/>
        <v>0.3</v>
      </c>
      <c r="R6606">
        <v>4</v>
      </c>
      <c r="S6606" t="s">
        <v>52</v>
      </c>
    </row>
    <row r="6607" spans="1:19" x14ac:dyDescent="0.3">
      <c r="A6607">
        <v>127383</v>
      </c>
      <c r="B6607" s="1">
        <v>45290</v>
      </c>
      <c r="C6607" t="s">
        <v>15</v>
      </c>
      <c r="D6607" t="s">
        <v>16</v>
      </c>
      <c r="E6607" t="s">
        <v>17</v>
      </c>
      <c r="F6607">
        <v>32</v>
      </c>
      <c r="G6607" t="s">
        <v>60</v>
      </c>
      <c r="H6607" t="s">
        <v>19</v>
      </c>
      <c r="I6607">
        <f t="shared" si="412"/>
        <v>70</v>
      </c>
      <c r="J6607">
        <v>100</v>
      </c>
      <c r="K6607">
        <v>0</v>
      </c>
      <c r="L6607">
        <v>100</v>
      </c>
      <c r="M6607">
        <v>1</v>
      </c>
      <c r="N6607">
        <v>100</v>
      </c>
      <c r="O6607">
        <f t="shared" si="413"/>
        <v>70</v>
      </c>
      <c r="P6607">
        <f t="shared" si="414"/>
        <v>30</v>
      </c>
      <c r="Q6607" s="2">
        <f t="shared" si="415"/>
        <v>0.3</v>
      </c>
      <c r="R6607">
        <v>5</v>
      </c>
      <c r="S6607" t="s">
        <v>65</v>
      </c>
    </row>
    <row r="6608" spans="1:19" x14ac:dyDescent="0.3">
      <c r="A6608">
        <v>191623</v>
      </c>
      <c r="B6608" s="1">
        <v>45468</v>
      </c>
      <c r="C6608" t="s">
        <v>42</v>
      </c>
      <c r="D6608" t="s">
        <v>16</v>
      </c>
      <c r="E6608" t="s">
        <v>17</v>
      </c>
      <c r="F6608">
        <v>34</v>
      </c>
      <c r="G6608" t="s">
        <v>46</v>
      </c>
      <c r="H6608" t="s">
        <v>19</v>
      </c>
      <c r="I6608">
        <f t="shared" si="412"/>
        <v>45.5</v>
      </c>
      <c r="J6608">
        <v>65</v>
      </c>
      <c r="K6608">
        <v>0</v>
      </c>
      <c r="L6608">
        <v>65</v>
      </c>
      <c r="M6608">
        <v>1</v>
      </c>
      <c r="N6608">
        <v>65</v>
      </c>
      <c r="O6608">
        <f t="shared" si="413"/>
        <v>45.5</v>
      </c>
      <c r="P6608">
        <f t="shared" si="414"/>
        <v>19.5</v>
      </c>
      <c r="Q6608" s="2">
        <f t="shared" si="415"/>
        <v>0.3</v>
      </c>
      <c r="R6608">
        <v>4</v>
      </c>
      <c r="S6608" t="s">
        <v>61</v>
      </c>
    </row>
    <row r="6609" spans="1:19" x14ac:dyDescent="0.3">
      <c r="A6609">
        <v>170296</v>
      </c>
      <c r="B6609" s="1">
        <v>45318</v>
      </c>
      <c r="C6609" t="s">
        <v>53</v>
      </c>
      <c r="D6609" t="s">
        <v>37</v>
      </c>
      <c r="E6609" t="s">
        <v>17</v>
      </c>
      <c r="F6609">
        <v>35</v>
      </c>
      <c r="G6609" t="s">
        <v>46</v>
      </c>
      <c r="H6609" t="s">
        <v>19</v>
      </c>
      <c r="I6609">
        <f t="shared" si="412"/>
        <v>10.5</v>
      </c>
      <c r="J6609">
        <v>15</v>
      </c>
      <c r="K6609">
        <v>0</v>
      </c>
      <c r="L6609">
        <v>15</v>
      </c>
      <c r="M6609">
        <v>1</v>
      </c>
      <c r="N6609">
        <v>15</v>
      </c>
      <c r="O6609">
        <f t="shared" si="413"/>
        <v>10.5</v>
      </c>
      <c r="P6609">
        <f t="shared" si="414"/>
        <v>4.5</v>
      </c>
      <c r="Q6609" s="2">
        <f t="shared" si="415"/>
        <v>0.3</v>
      </c>
      <c r="R6609">
        <v>1</v>
      </c>
      <c r="S6609" t="s">
        <v>35</v>
      </c>
    </row>
    <row r="6610" spans="1:19" x14ac:dyDescent="0.3">
      <c r="A6610">
        <v>182449</v>
      </c>
      <c r="B6610" s="1">
        <v>45335</v>
      </c>
      <c r="C6610" t="s">
        <v>23</v>
      </c>
      <c r="D6610" t="s">
        <v>24</v>
      </c>
      <c r="E6610" t="s">
        <v>17</v>
      </c>
      <c r="F6610">
        <v>26</v>
      </c>
      <c r="G6610" t="s">
        <v>75</v>
      </c>
      <c r="H6610" t="s">
        <v>27</v>
      </c>
      <c r="I6610">
        <f t="shared" si="412"/>
        <v>6.3</v>
      </c>
      <c r="J6610">
        <v>9</v>
      </c>
      <c r="K6610">
        <v>70</v>
      </c>
      <c r="L6610">
        <v>79</v>
      </c>
      <c r="M6610">
        <v>2</v>
      </c>
      <c r="N6610">
        <v>158</v>
      </c>
      <c r="O6610">
        <f t="shared" si="413"/>
        <v>12.6</v>
      </c>
      <c r="P6610">
        <f t="shared" si="414"/>
        <v>145.4</v>
      </c>
      <c r="Q6610" s="2">
        <f t="shared" si="415"/>
        <v>0.92025316455696204</v>
      </c>
      <c r="R6610">
        <v>1</v>
      </c>
      <c r="S6610" t="s">
        <v>28</v>
      </c>
    </row>
    <row r="6611" spans="1:19" x14ac:dyDescent="0.3">
      <c r="A6611">
        <v>163375</v>
      </c>
      <c r="B6611" s="1">
        <v>45541</v>
      </c>
      <c r="C6611" t="s">
        <v>50</v>
      </c>
      <c r="D6611" t="s">
        <v>16</v>
      </c>
      <c r="E6611" t="s">
        <v>17</v>
      </c>
      <c r="F6611">
        <v>30</v>
      </c>
      <c r="G6611" t="s">
        <v>46</v>
      </c>
      <c r="H6611" t="s">
        <v>19</v>
      </c>
      <c r="I6611">
        <f t="shared" si="412"/>
        <v>67.899999999999991</v>
      </c>
      <c r="J6611">
        <v>97</v>
      </c>
      <c r="K6611">
        <v>0</v>
      </c>
      <c r="L6611">
        <v>97</v>
      </c>
      <c r="M6611">
        <v>1</v>
      </c>
      <c r="N6611">
        <v>97</v>
      </c>
      <c r="O6611">
        <f t="shared" si="413"/>
        <v>67.899999999999991</v>
      </c>
      <c r="P6611">
        <f t="shared" si="414"/>
        <v>29.100000000000009</v>
      </c>
      <c r="Q6611" s="2">
        <f t="shared" si="415"/>
        <v>0.3000000000000001</v>
      </c>
      <c r="R6611">
        <v>3</v>
      </c>
      <c r="S6611" t="s">
        <v>40</v>
      </c>
    </row>
    <row r="6612" spans="1:19" x14ac:dyDescent="0.3">
      <c r="A6612">
        <v>175871</v>
      </c>
      <c r="B6612" s="1">
        <v>45505</v>
      </c>
      <c r="C6612" t="s">
        <v>82</v>
      </c>
      <c r="D6612" t="s">
        <v>37</v>
      </c>
      <c r="E6612" t="s">
        <v>17</v>
      </c>
      <c r="F6612">
        <v>24</v>
      </c>
      <c r="G6612" t="s">
        <v>21</v>
      </c>
      <c r="H6612" t="s">
        <v>19</v>
      </c>
      <c r="I6612">
        <f t="shared" si="412"/>
        <v>14</v>
      </c>
      <c r="J6612">
        <v>20</v>
      </c>
      <c r="K6612">
        <v>0</v>
      </c>
      <c r="L6612">
        <v>20</v>
      </c>
      <c r="M6612">
        <v>1</v>
      </c>
      <c r="N6612">
        <v>20</v>
      </c>
      <c r="O6612">
        <f t="shared" si="413"/>
        <v>14</v>
      </c>
      <c r="P6612">
        <f t="shared" si="414"/>
        <v>6</v>
      </c>
      <c r="Q6612" s="2">
        <f t="shared" si="415"/>
        <v>0.3</v>
      </c>
      <c r="R6612">
        <v>4</v>
      </c>
      <c r="S6612" t="s">
        <v>61</v>
      </c>
    </row>
    <row r="6613" spans="1:19" x14ac:dyDescent="0.3">
      <c r="A6613">
        <v>191181</v>
      </c>
      <c r="B6613" s="1">
        <v>45259</v>
      </c>
      <c r="C6613" t="s">
        <v>53</v>
      </c>
      <c r="D6613" t="s">
        <v>37</v>
      </c>
      <c r="E6613" t="s">
        <v>17</v>
      </c>
      <c r="F6613">
        <v>23</v>
      </c>
      <c r="G6613" t="s">
        <v>38</v>
      </c>
      <c r="H6613" t="s">
        <v>19</v>
      </c>
      <c r="I6613">
        <f t="shared" si="412"/>
        <v>10.5</v>
      </c>
      <c r="J6613">
        <v>15</v>
      </c>
      <c r="K6613">
        <v>0</v>
      </c>
      <c r="L6613">
        <v>15</v>
      </c>
      <c r="M6613">
        <v>1</v>
      </c>
      <c r="N6613">
        <v>15</v>
      </c>
      <c r="O6613">
        <f t="shared" si="413"/>
        <v>10.5</v>
      </c>
      <c r="P6613">
        <f t="shared" si="414"/>
        <v>4.5</v>
      </c>
      <c r="Q6613" s="2">
        <f t="shared" si="415"/>
        <v>0.3</v>
      </c>
      <c r="R6613">
        <v>1</v>
      </c>
      <c r="S6613" t="s">
        <v>59</v>
      </c>
    </row>
    <row r="6614" spans="1:19" x14ac:dyDescent="0.3">
      <c r="A6614">
        <v>133743</v>
      </c>
      <c r="B6614" s="1">
        <v>45366</v>
      </c>
      <c r="C6614" t="s">
        <v>23</v>
      </c>
      <c r="D6614" t="s">
        <v>24</v>
      </c>
      <c r="E6614" t="s">
        <v>25</v>
      </c>
      <c r="F6614">
        <v>23</v>
      </c>
      <c r="G6614" t="s">
        <v>66</v>
      </c>
      <c r="H6614" t="s">
        <v>27</v>
      </c>
      <c r="I6614">
        <f t="shared" si="412"/>
        <v>6.3</v>
      </c>
      <c r="J6614">
        <v>9</v>
      </c>
      <c r="K6614">
        <v>40</v>
      </c>
      <c r="L6614">
        <v>49</v>
      </c>
      <c r="M6614">
        <v>1</v>
      </c>
      <c r="N6614">
        <v>49</v>
      </c>
      <c r="O6614">
        <f t="shared" si="413"/>
        <v>6.3</v>
      </c>
      <c r="P6614">
        <f t="shared" si="414"/>
        <v>42.7</v>
      </c>
      <c r="Q6614" s="2">
        <f t="shared" si="415"/>
        <v>0.87142857142857144</v>
      </c>
      <c r="R6614">
        <v>5</v>
      </c>
      <c r="S6614" t="s">
        <v>39</v>
      </c>
    </row>
    <row r="6615" spans="1:19" x14ac:dyDescent="0.3">
      <c r="A6615">
        <v>133301</v>
      </c>
      <c r="B6615" s="1">
        <v>45306</v>
      </c>
      <c r="C6615" t="s">
        <v>23</v>
      </c>
      <c r="D6615" t="s">
        <v>24</v>
      </c>
      <c r="E6615" t="s">
        <v>17</v>
      </c>
      <c r="F6615">
        <v>22</v>
      </c>
      <c r="G6615" t="s">
        <v>41</v>
      </c>
      <c r="H6615" t="s">
        <v>19</v>
      </c>
      <c r="I6615">
        <f t="shared" si="412"/>
        <v>6.3</v>
      </c>
      <c r="J6615">
        <v>9</v>
      </c>
      <c r="K6615">
        <v>0</v>
      </c>
      <c r="L6615">
        <v>9</v>
      </c>
      <c r="M6615">
        <v>3</v>
      </c>
      <c r="N6615">
        <v>27</v>
      </c>
      <c r="O6615">
        <f t="shared" si="413"/>
        <v>18.899999999999999</v>
      </c>
      <c r="P6615">
        <f t="shared" si="414"/>
        <v>8.1000000000000014</v>
      </c>
      <c r="Q6615" s="2">
        <f t="shared" si="415"/>
        <v>0.30000000000000004</v>
      </c>
      <c r="R6615">
        <v>5</v>
      </c>
      <c r="S6615" t="s">
        <v>43</v>
      </c>
    </row>
    <row r="6616" spans="1:19" x14ac:dyDescent="0.3">
      <c r="A6616">
        <v>186658</v>
      </c>
      <c r="B6616" s="1">
        <v>45284</v>
      </c>
      <c r="C6616" t="s">
        <v>76</v>
      </c>
      <c r="D6616" t="s">
        <v>37</v>
      </c>
      <c r="E6616" t="s">
        <v>17</v>
      </c>
      <c r="F6616">
        <v>19</v>
      </c>
      <c r="G6616" t="s">
        <v>46</v>
      </c>
      <c r="H6616" t="s">
        <v>19</v>
      </c>
      <c r="I6616">
        <f t="shared" si="412"/>
        <v>31.499999999999996</v>
      </c>
      <c r="J6616">
        <v>45</v>
      </c>
      <c r="K6616">
        <v>0</v>
      </c>
      <c r="L6616">
        <v>45</v>
      </c>
      <c r="M6616">
        <v>3</v>
      </c>
      <c r="N6616">
        <v>135</v>
      </c>
      <c r="O6616">
        <f t="shared" si="413"/>
        <v>94.499999999999986</v>
      </c>
      <c r="P6616">
        <f t="shared" si="414"/>
        <v>40.500000000000014</v>
      </c>
      <c r="Q6616" s="2">
        <f t="shared" si="415"/>
        <v>0.3000000000000001</v>
      </c>
      <c r="R6616">
        <v>4</v>
      </c>
      <c r="S6616" t="s">
        <v>45</v>
      </c>
    </row>
    <row r="6617" spans="1:19" x14ac:dyDescent="0.3">
      <c r="A6617">
        <v>195184</v>
      </c>
      <c r="B6617" s="1">
        <v>45467</v>
      </c>
      <c r="C6617" t="s">
        <v>42</v>
      </c>
      <c r="D6617" t="s">
        <v>16</v>
      </c>
      <c r="E6617" t="s">
        <v>17</v>
      </c>
      <c r="F6617">
        <v>32</v>
      </c>
      <c r="G6617" t="s">
        <v>56</v>
      </c>
      <c r="H6617" t="s">
        <v>19</v>
      </c>
      <c r="I6617">
        <f t="shared" si="412"/>
        <v>45.5</v>
      </c>
      <c r="J6617">
        <v>65</v>
      </c>
      <c r="K6617">
        <v>0</v>
      </c>
      <c r="L6617">
        <v>65</v>
      </c>
      <c r="M6617">
        <v>4</v>
      </c>
      <c r="N6617">
        <v>260</v>
      </c>
      <c r="O6617">
        <f t="shared" si="413"/>
        <v>182</v>
      </c>
      <c r="P6617">
        <f t="shared" si="414"/>
        <v>78</v>
      </c>
      <c r="Q6617" s="2">
        <f t="shared" si="415"/>
        <v>0.3</v>
      </c>
      <c r="R6617">
        <v>3</v>
      </c>
      <c r="S6617" t="s">
        <v>22</v>
      </c>
    </row>
    <row r="6618" spans="1:19" x14ac:dyDescent="0.3">
      <c r="A6618">
        <v>165647</v>
      </c>
      <c r="B6618" s="1">
        <v>45382</v>
      </c>
      <c r="C6618" t="s">
        <v>53</v>
      </c>
      <c r="D6618" t="s">
        <v>37</v>
      </c>
      <c r="E6618" t="s">
        <v>17</v>
      </c>
      <c r="F6618">
        <v>23</v>
      </c>
      <c r="G6618" t="s">
        <v>21</v>
      </c>
      <c r="H6618" t="s">
        <v>19</v>
      </c>
      <c r="I6618">
        <f t="shared" si="412"/>
        <v>10.5</v>
      </c>
      <c r="J6618">
        <v>15</v>
      </c>
      <c r="K6618">
        <v>0</v>
      </c>
      <c r="L6618">
        <v>15</v>
      </c>
      <c r="M6618">
        <v>1</v>
      </c>
      <c r="N6618">
        <v>15</v>
      </c>
      <c r="O6618">
        <f t="shared" si="413"/>
        <v>10.5</v>
      </c>
      <c r="P6618">
        <f t="shared" si="414"/>
        <v>4.5</v>
      </c>
      <c r="Q6618" s="2">
        <f t="shared" si="415"/>
        <v>0.3</v>
      </c>
      <c r="R6618">
        <v>5</v>
      </c>
      <c r="S6618" t="s">
        <v>70</v>
      </c>
    </row>
    <row r="6619" spans="1:19" x14ac:dyDescent="0.3">
      <c r="A6619">
        <v>199149</v>
      </c>
      <c r="B6619" s="1">
        <v>45271</v>
      </c>
      <c r="C6619" t="s">
        <v>23</v>
      </c>
      <c r="D6619" t="s">
        <v>24</v>
      </c>
      <c r="E6619" t="s">
        <v>17</v>
      </c>
      <c r="F6619">
        <v>32</v>
      </c>
      <c r="G6619" t="s">
        <v>60</v>
      </c>
      <c r="H6619" t="s">
        <v>19</v>
      </c>
      <c r="I6619">
        <f t="shared" si="412"/>
        <v>6.3</v>
      </c>
      <c r="J6619">
        <v>9</v>
      </c>
      <c r="K6619">
        <v>0</v>
      </c>
      <c r="L6619">
        <v>9</v>
      </c>
      <c r="M6619">
        <v>1</v>
      </c>
      <c r="N6619">
        <v>9</v>
      </c>
      <c r="O6619">
        <f t="shared" si="413"/>
        <v>6.3</v>
      </c>
      <c r="P6619">
        <f t="shared" si="414"/>
        <v>2.7</v>
      </c>
      <c r="Q6619" s="2">
        <f t="shared" si="415"/>
        <v>0.30000000000000004</v>
      </c>
      <c r="R6619">
        <v>3</v>
      </c>
      <c r="S6619" t="s">
        <v>88</v>
      </c>
    </row>
    <row r="6620" spans="1:19" x14ac:dyDescent="0.3">
      <c r="A6620">
        <v>180622</v>
      </c>
      <c r="B6620" s="1">
        <v>45403</v>
      </c>
      <c r="C6620" t="s">
        <v>82</v>
      </c>
      <c r="D6620" t="s">
        <v>37</v>
      </c>
      <c r="E6620" t="s">
        <v>17</v>
      </c>
      <c r="F6620">
        <v>27</v>
      </c>
      <c r="G6620" t="s">
        <v>21</v>
      </c>
      <c r="H6620" t="s">
        <v>19</v>
      </c>
      <c r="I6620">
        <f t="shared" si="412"/>
        <v>14</v>
      </c>
      <c r="J6620">
        <v>20</v>
      </c>
      <c r="K6620">
        <v>0</v>
      </c>
      <c r="L6620">
        <v>20</v>
      </c>
      <c r="M6620">
        <v>3</v>
      </c>
      <c r="N6620">
        <v>60</v>
      </c>
      <c r="O6620">
        <f t="shared" si="413"/>
        <v>42</v>
      </c>
      <c r="P6620">
        <f t="shared" si="414"/>
        <v>18</v>
      </c>
      <c r="Q6620" s="2">
        <f t="shared" si="415"/>
        <v>0.3</v>
      </c>
      <c r="R6620">
        <v>5</v>
      </c>
      <c r="S6620" t="s">
        <v>32</v>
      </c>
    </row>
    <row r="6621" spans="1:19" x14ac:dyDescent="0.3">
      <c r="A6621">
        <v>149008</v>
      </c>
      <c r="B6621" s="1">
        <v>45528</v>
      </c>
      <c r="C6621" t="s">
        <v>76</v>
      </c>
      <c r="D6621" t="s">
        <v>37</v>
      </c>
      <c r="E6621" t="s">
        <v>17</v>
      </c>
      <c r="F6621">
        <v>18</v>
      </c>
      <c r="G6621" t="s">
        <v>26</v>
      </c>
      <c r="H6621" t="s">
        <v>27</v>
      </c>
      <c r="I6621">
        <f t="shared" si="412"/>
        <v>31.499999999999996</v>
      </c>
      <c r="J6621">
        <v>45</v>
      </c>
      <c r="K6621">
        <v>40</v>
      </c>
      <c r="L6621">
        <v>85</v>
      </c>
      <c r="M6621">
        <v>1</v>
      </c>
      <c r="N6621">
        <v>85</v>
      </c>
      <c r="O6621">
        <f t="shared" si="413"/>
        <v>31.499999999999996</v>
      </c>
      <c r="P6621">
        <f t="shared" si="414"/>
        <v>53.5</v>
      </c>
      <c r="Q6621" s="2">
        <f t="shared" si="415"/>
        <v>0.62941176470588234</v>
      </c>
      <c r="R6621">
        <v>2</v>
      </c>
      <c r="S6621" t="s">
        <v>35</v>
      </c>
    </row>
    <row r="6622" spans="1:19" x14ac:dyDescent="0.3">
      <c r="A6622">
        <v>156564</v>
      </c>
      <c r="B6622" s="1">
        <v>45358</v>
      </c>
      <c r="C6622" t="s">
        <v>50</v>
      </c>
      <c r="D6622" t="s">
        <v>16</v>
      </c>
      <c r="E6622" t="s">
        <v>25</v>
      </c>
      <c r="F6622">
        <v>28</v>
      </c>
      <c r="G6622" t="s">
        <v>60</v>
      </c>
      <c r="H6622" t="s">
        <v>19</v>
      </c>
      <c r="I6622">
        <f t="shared" si="412"/>
        <v>67.899999999999991</v>
      </c>
      <c r="J6622">
        <v>97</v>
      </c>
      <c r="K6622">
        <v>0</v>
      </c>
      <c r="L6622">
        <v>97</v>
      </c>
      <c r="M6622">
        <v>1</v>
      </c>
      <c r="N6622">
        <v>97</v>
      </c>
      <c r="O6622">
        <f t="shared" si="413"/>
        <v>67.899999999999991</v>
      </c>
      <c r="P6622">
        <f t="shared" si="414"/>
        <v>29.100000000000009</v>
      </c>
      <c r="Q6622" s="2">
        <f t="shared" si="415"/>
        <v>0.3000000000000001</v>
      </c>
      <c r="R6622">
        <v>4</v>
      </c>
      <c r="S6622" t="s">
        <v>61</v>
      </c>
    </row>
    <row r="6623" spans="1:19" x14ac:dyDescent="0.3">
      <c r="A6623">
        <v>192437</v>
      </c>
      <c r="B6623" s="1">
        <v>45513</v>
      </c>
      <c r="C6623" t="s">
        <v>53</v>
      </c>
      <c r="D6623" t="s">
        <v>37</v>
      </c>
      <c r="E6623" t="s">
        <v>25</v>
      </c>
      <c r="F6623">
        <v>34</v>
      </c>
      <c r="G6623" t="s">
        <v>56</v>
      </c>
      <c r="H6623" t="s">
        <v>19</v>
      </c>
      <c r="I6623">
        <f t="shared" si="412"/>
        <v>10.5</v>
      </c>
      <c r="J6623">
        <v>15</v>
      </c>
      <c r="K6623">
        <v>0</v>
      </c>
      <c r="L6623">
        <v>15</v>
      </c>
      <c r="M6623">
        <v>1</v>
      </c>
      <c r="N6623">
        <v>15</v>
      </c>
      <c r="O6623">
        <f t="shared" si="413"/>
        <v>10.5</v>
      </c>
      <c r="P6623">
        <f t="shared" si="414"/>
        <v>4.5</v>
      </c>
      <c r="Q6623" s="2">
        <f t="shared" si="415"/>
        <v>0.3</v>
      </c>
      <c r="R6623">
        <v>2</v>
      </c>
      <c r="S6623" t="s">
        <v>59</v>
      </c>
    </row>
    <row r="6624" spans="1:19" x14ac:dyDescent="0.3">
      <c r="A6624">
        <v>193172</v>
      </c>
      <c r="B6624" s="1">
        <v>45235</v>
      </c>
      <c r="C6624" t="s">
        <v>78</v>
      </c>
      <c r="D6624" t="s">
        <v>37</v>
      </c>
      <c r="E6624" t="s">
        <v>17</v>
      </c>
      <c r="F6624">
        <v>22</v>
      </c>
      <c r="G6624" t="s">
        <v>60</v>
      </c>
      <c r="H6624" t="s">
        <v>19</v>
      </c>
      <c r="I6624">
        <f t="shared" si="412"/>
        <v>35</v>
      </c>
      <c r="J6624">
        <v>50</v>
      </c>
      <c r="K6624">
        <v>0</v>
      </c>
      <c r="L6624">
        <v>50</v>
      </c>
      <c r="M6624">
        <v>1</v>
      </c>
      <c r="N6624">
        <v>50</v>
      </c>
      <c r="O6624">
        <f t="shared" si="413"/>
        <v>35</v>
      </c>
      <c r="P6624">
        <f t="shared" si="414"/>
        <v>15</v>
      </c>
      <c r="Q6624" s="2">
        <f t="shared" si="415"/>
        <v>0.3</v>
      </c>
      <c r="R6624">
        <v>2</v>
      </c>
      <c r="S6624" t="s">
        <v>81</v>
      </c>
    </row>
    <row r="6625" spans="1:19" x14ac:dyDescent="0.3">
      <c r="A6625">
        <v>198768</v>
      </c>
      <c r="B6625" s="1">
        <v>45394</v>
      </c>
      <c r="C6625" t="s">
        <v>53</v>
      </c>
      <c r="D6625" t="s">
        <v>37</v>
      </c>
      <c r="E6625" t="s">
        <v>17</v>
      </c>
      <c r="F6625">
        <v>35</v>
      </c>
      <c r="G6625" t="s">
        <v>34</v>
      </c>
      <c r="H6625" t="s">
        <v>27</v>
      </c>
      <c r="I6625">
        <f t="shared" si="412"/>
        <v>10.5</v>
      </c>
      <c r="J6625">
        <v>15</v>
      </c>
      <c r="K6625">
        <v>100</v>
      </c>
      <c r="L6625">
        <v>115</v>
      </c>
      <c r="M6625">
        <v>1</v>
      </c>
      <c r="N6625">
        <v>115</v>
      </c>
      <c r="O6625">
        <f t="shared" si="413"/>
        <v>10.5</v>
      </c>
      <c r="P6625">
        <f t="shared" si="414"/>
        <v>104.5</v>
      </c>
      <c r="Q6625" s="2">
        <f t="shared" si="415"/>
        <v>0.90869565217391302</v>
      </c>
      <c r="R6625">
        <v>2</v>
      </c>
      <c r="S6625" t="s">
        <v>35</v>
      </c>
    </row>
    <row r="6626" spans="1:19" x14ac:dyDescent="0.3">
      <c r="A6626">
        <v>133644</v>
      </c>
      <c r="B6626" s="1">
        <v>45341</v>
      </c>
      <c r="C6626" t="s">
        <v>23</v>
      </c>
      <c r="D6626" t="s">
        <v>24</v>
      </c>
      <c r="E6626" t="s">
        <v>17</v>
      </c>
      <c r="F6626">
        <v>21</v>
      </c>
      <c r="G6626" t="s">
        <v>46</v>
      </c>
      <c r="H6626" t="s">
        <v>19</v>
      </c>
      <c r="I6626">
        <f t="shared" si="412"/>
        <v>6.3</v>
      </c>
      <c r="J6626">
        <v>9</v>
      </c>
      <c r="K6626">
        <v>0</v>
      </c>
      <c r="L6626">
        <v>9</v>
      </c>
      <c r="M6626">
        <v>3</v>
      </c>
      <c r="N6626">
        <v>27</v>
      </c>
      <c r="O6626">
        <f t="shared" si="413"/>
        <v>18.899999999999999</v>
      </c>
      <c r="P6626">
        <f t="shared" si="414"/>
        <v>8.1000000000000014</v>
      </c>
      <c r="Q6626" s="2">
        <f t="shared" si="415"/>
        <v>0.30000000000000004</v>
      </c>
      <c r="R6626">
        <v>2</v>
      </c>
      <c r="S6626" t="s">
        <v>87</v>
      </c>
    </row>
    <row r="6627" spans="1:19" x14ac:dyDescent="0.3">
      <c r="A6627">
        <v>159373</v>
      </c>
      <c r="B6627" s="1">
        <v>45416</v>
      </c>
      <c r="C6627" t="s">
        <v>42</v>
      </c>
      <c r="D6627" t="s">
        <v>16</v>
      </c>
      <c r="E6627" t="s">
        <v>17</v>
      </c>
      <c r="F6627">
        <v>29</v>
      </c>
      <c r="G6627" t="s">
        <v>69</v>
      </c>
      <c r="H6627" t="s">
        <v>19</v>
      </c>
      <c r="I6627">
        <f t="shared" si="412"/>
        <v>45.5</v>
      </c>
      <c r="J6627">
        <v>65</v>
      </c>
      <c r="K6627">
        <v>0</v>
      </c>
      <c r="L6627">
        <v>65</v>
      </c>
      <c r="M6627">
        <v>1</v>
      </c>
      <c r="N6627">
        <v>65</v>
      </c>
      <c r="O6627">
        <f t="shared" si="413"/>
        <v>45.5</v>
      </c>
      <c r="P6627">
        <f t="shared" si="414"/>
        <v>19.5</v>
      </c>
      <c r="Q6627" s="2">
        <f t="shared" si="415"/>
        <v>0.3</v>
      </c>
      <c r="R6627">
        <v>5</v>
      </c>
      <c r="S6627" t="s">
        <v>70</v>
      </c>
    </row>
    <row r="6628" spans="1:19" x14ac:dyDescent="0.3">
      <c r="A6628">
        <v>145124</v>
      </c>
      <c r="B6628" s="1">
        <v>45480</v>
      </c>
      <c r="C6628" t="s">
        <v>30</v>
      </c>
      <c r="D6628" t="s">
        <v>24</v>
      </c>
      <c r="E6628" t="s">
        <v>17</v>
      </c>
      <c r="F6628">
        <v>33</v>
      </c>
      <c r="G6628" t="s">
        <v>44</v>
      </c>
      <c r="H6628" t="s">
        <v>27</v>
      </c>
      <c r="I6628">
        <f t="shared" si="412"/>
        <v>7</v>
      </c>
      <c r="J6628">
        <v>10</v>
      </c>
      <c r="K6628">
        <v>25</v>
      </c>
      <c r="L6628">
        <v>35</v>
      </c>
      <c r="M6628">
        <v>2</v>
      </c>
      <c r="N6628">
        <v>70</v>
      </c>
      <c r="O6628">
        <f t="shared" si="413"/>
        <v>14</v>
      </c>
      <c r="P6628">
        <f t="shared" si="414"/>
        <v>56</v>
      </c>
      <c r="Q6628" s="2">
        <f t="shared" si="415"/>
        <v>0.8</v>
      </c>
      <c r="R6628">
        <v>2</v>
      </c>
      <c r="S6628" t="s">
        <v>55</v>
      </c>
    </row>
    <row r="6629" spans="1:19" x14ac:dyDescent="0.3">
      <c r="A6629">
        <v>151451</v>
      </c>
      <c r="B6629" s="1">
        <v>45596</v>
      </c>
      <c r="C6629" t="s">
        <v>30</v>
      </c>
      <c r="D6629" t="s">
        <v>24</v>
      </c>
      <c r="E6629" t="s">
        <v>17</v>
      </c>
      <c r="F6629">
        <v>35</v>
      </c>
      <c r="G6629" t="s">
        <v>34</v>
      </c>
      <c r="H6629" t="s">
        <v>27</v>
      </c>
      <c r="I6629">
        <f t="shared" si="412"/>
        <v>7</v>
      </c>
      <c r="J6629">
        <v>10</v>
      </c>
      <c r="K6629">
        <v>100</v>
      </c>
      <c r="L6629">
        <v>110</v>
      </c>
      <c r="M6629">
        <v>3</v>
      </c>
      <c r="N6629">
        <v>330</v>
      </c>
      <c r="O6629">
        <f t="shared" si="413"/>
        <v>21</v>
      </c>
      <c r="P6629">
        <f t="shared" si="414"/>
        <v>309</v>
      </c>
      <c r="Q6629" s="2">
        <f t="shared" si="415"/>
        <v>0.9363636363636364</v>
      </c>
      <c r="R6629">
        <v>2</v>
      </c>
      <c r="S6629" t="s">
        <v>64</v>
      </c>
    </row>
    <row r="6630" spans="1:19" x14ac:dyDescent="0.3">
      <c r="A6630">
        <v>135212</v>
      </c>
      <c r="B6630" s="1">
        <v>45449</v>
      </c>
      <c r="C6630" t="s">
        <v>23</v>
      </c>
      <c r="D6630" t="s">
        <v>24</v>
      </c>
      <c r="E6630" t="s">
        <v>25</v>
      </c>
      <c r="F6630">
        <v>25</v>
      </c>
      <c r="G6630" t="s">
        <v>54</v>
      </c>
      <c r="H6630" t="s">
        <v>19</v>
      </c>
      <c r="I6630">
        <f t="shared" si="412"/>
        <v>6.3</v>
      </c>
      <c r="J6630">
        <v>9</v>
      </c>
      <c r="K6630">
        <v>0</v>
      </c>
      <c r="L6630">
        <v>9</v>
      </c>
      <c r="M6630">
        <v>3</v>
      </c>
      <c r="N6630">
        <v>27</v>
      </c>
      <c r="O6630">
        <f t="shared" si="413"/>
        <v>18.899999999999999</v>
      </c>
      <c r="P6630">
        <f t="shared" si="414"/>
        <v>8.1000000000000014</v>
      </c>
      <c r="Q6630" s="2">
        <f t="shared" si="415"/>
        <v>0.30000000000000004</v>
      </c>
      <c r="R6630">
        <v>4</v>
      </c>
      <c r="S6630" t="s">
        <v>32</v>
      </c>
    </row>
    <row r="6631" spans="1:19" x14ac:dyDescent="0.3">
      <c r="A6631">
        <v>123632</v>
      </c>
      <c r="B6631" s="1">
        <v>45471</v>
      </c>
      <c r="C6631" t="s">
        <v>53</v>
      </c>
      <c r="D6631" t="s">
        <v>37</v>
      </c>
      <c r="E6631" t="s">
        <v>17</v>
      </c>
      <c r="F6631">
        <v>26</v>
      </c>
      <c r="G6631" t="s">
        <v>56</v>
      </c>
      <c r="H6631" t="s">
        <v>19</v>
      </c>
      <c r="I6631">
        <f t="shared" si="412"/>
        <v>10.5</v>
      </c>
      <c r="J6631">
        <v>15</v>
      </c>
      <c r="K6631">
        <v>0</v>
      </c>
      <c r="L6631">
        <v>15</v>
      </c>
      <c r="M6631">
        <v>1</v>
      </c>
      <c r="N6631">
        <v>15</v>
      </c>
      <c r="O6631">
        <f t="shared" si="413"/>
        <v>10.5</v>
      </c>
      <c r="P6631">
        <f t="shared" si="414"/>
        <v>4.5</v>
      </c>
      <c r="Q6631" s="2">
        <f t="shared" si="415"/>
        <v>0.3</v>
      </c>
      <c r="R6631">
        <v>3</v>
      </c>
      <c r="S6631" t="s">
        <v>73</v>
      </c>
    </row>
    <row r="6632" spans="1:19" x14ac:dyDescent="0.3">
      <c r="A6632">
        <v>188924</v>
      </c>
      <c r="B6632" s="1">
        <v>45280</v>
      </c>
      <c r="C6632" t="s">
        <v>82</v>
      </c>
      <c r="D6632" t="s">
        <v>37</v>
      </c>
      <c r="E6632" t="s">
        <v>17</v>
      </c>
      <c r="F6632">
        <v>35</v>
      </c>
      <c r="G6632" t="s">
        <v>67</v>
      </c>
      <c r="H6632" t="s">
        <v>27</v>
      </c>
      <c r="I6632">
        <f t="shared" si="412"/>
        <v>14</v>
      </c>
      <c r="J6632">
        <v>20</v>
      </c>
      <c r="K6632">
        <v>40</v>
      </c>
      <c r="L6632">
        <v>60</v>
      </c>
      <c r="M6632">
        <v>2</v>
      </c>
      <c r="N6632">
        <v>120</v>
      </c>
      <c r="O6632">
        <f t="shared" si="413"/>
        <v>28</v>
      </c>
      <c r="P6632">
        <f t="shared" si="414"/>
        <v>92</v>
      </c>
      <c r="Q6632" s="2">
        <f t="shared" si="415"/>
        <v>0.76666666666666672</v>
      </c>
      <c r="R6632">
        <v>5</v>
      </c>
      <c r="S6632" t="s">
        <v>61</v>
      </c>
    </row>
    <row r="6633" spans="1:19" x14ac:dyDescent="0.3">
      <c r="A6633">
        <v>127963</v>
      </c>
      <c r="B6633" s="1">
        <v>45366</v>
      </c>
      <c r="C6633" t="s">
        <v>23</v>
      </c>
      <c r="D6633" t="s">
        <v>24</v>
      </c>
      <c r="E6633" t="s">
        <v>25</v>
      </c>
      <c r="F6633">
        <v>29</v>
      </c>
      <c r="G6633" t="s">
        <v>69</v>
      </c>
      <c r="H6633" t="s">
        <v>19</v>
      </c>
      <c r="I6633">
        <f t="shared" si="412"/>
        <v>6.3</v>
      </c>
      <c r="J6633">
        <v>9</v>
      </c>
      <c r="K6633">
        <v>0</v>
      </c>
      <c r="L6633">
        <v>9</v>
      </c>
      <c r="M6633">
        <v>2</v>
      </c>
      <c r="N6633">
        <v>18</v>
      </c>
      <c r="O6633">
        <f t="shared" si="413"/>
        <v>12.6</v>
      </c>
      <c r="P6633">
        <f t="shared" si="414"/>
        <v>5.4</v>
      </c>
      <c r="Q6633" s="2">
        <f t="shared" si="415"/>
        <v>0.30000000000000004</v>
      </c>
      <c r="R6633">
        <v>4</v>
      </c>
      <c r="S6633" t="s">
        <v>43</v>
      </c>
    </row>
    <row r="6634" spans="1:19" x14ac:dyDescent="0.3">
      <c r="A6634">
        <v>125775</v>
      </c>
      <c r="B6634" s="1">
        <v>45494</v>
      </c>
      <c r="C6634" t="s">
        <v>30</v>
      </c>
      <c r="D6634" t="s">
        <v>24</v>
      </c>
      <c r="E6634" t="s">
        <v>17</v>
      </c>
      <c r="F6634">
        <v>25</v>
      </c>
      <c r="G6634" t="s">
        <v>56</v>
      </c>
      <c r="H6634" t="s">
        <v>19</v>
      </c>
      <c r="I6634">
        <f t="shared" si="412"/>
        <v>7</v>
      </c>
      <c r="J6634">
        <v>10</v>
      </c>
      <c r="K6634">
        <v>0</v>
      </c>
      <c r="L6634">
        <v>10</v>
      </c>
      <c r="M6634">
        <v>1</v>
      </c>
      <c r="N6634">
        <v>10</v>
      </c>
      <c r="O6634">
        <f t="shared" si="413"/>
        <v>7</v>
      </c>
      <c r="P6634">
        <f t="shared" si="414"/>
        <v>3</v>
      </c>
      <c r="Q6634" s="2">
        <f t="shared" si="415"/>
        <v>0.3</v>
      </c>
      <c r="R6634">
        <v>2</v>
      </c>
      <c r="S6634" t="s">
        <v>71</v>
      </c>
    </row>
    <row r="6635" spans="1:19" x14ac:dyDescent="0.3">
      <c r="A6635">
        <v>190512</v>
      </c>
      <c r="B6635" s="1">
        <v>45469</v>
      </c>
      <c r="C6635" t="s">
        <v>33</v>
      </c>
      <c r="D6635" t="s">
        <v>16</v>
      </c>
      <c r="E6635" t="s">
        <v>17</v>
      </c>
      <c r="F6635">
        <v>32</v>
      </c>
      <c r="G6635" t="s">
        <v>77</v>
      </c>
      <c r="H6635" t="s">
        <v>19</v>
      </c>
      <c r="I6635">
        <f t="shared" si="412"/>
        <v>82.6</v>
      </c>
      <c r="J6635">
        <v>118</v>
      </c>
      <c r="K6635">
        <v>0</v>
      </c>
      <c r="L6635">
        <v>118</v>
      </c>
      <c r="M6635">
        <v>1</v>
      </c>
      <c r="N6635">
        <v>118</v>
      </c>
      <c r="O6635">
        <f t="shared" si="413"/>
        <v>82.6</v>
      </c>
      <c r="P6635">
        <f t="shared" si="414"/>
        <v>35.400000000000006</v>
      </c>
      <c r="Q6635" s="2">
        <f t="shared" si="415"/>
        <v>0.30000000000000004</v>
      </c>
      <c r="R6635">
        <v>3</v>
      </c>
      <c r="S6635" t="s">
        <v>49</v>
      </c>
    </row>
    <row r="6636" spans="1:19" x14ac:dyDescent="0.3">
      <c r="A6636">
        <v>168821</v>
      </c>
      <c r="B6636" s="1">
        <v>45536</v>
      </c>
      <c r="C6636" t="s">
        <v>15</v>
      </c>
      <c r="D6636" t="s">
        <v>16</v>
      </c>
      <c r="E6636" t="s">
        <v>25</v>
      </c>
      <c r="F6636">
        <v>24</v>
      </c>
      <c r="G6636" t="s">
        <v>56</v>
      </c>
      <c r="H6636" t="s">
        <v>19</v>
      </c>
      <c r="I6636">
        <f t="shared" si="412"/>
        <v>70</v>
      </c>
      <c r="J6636">
        <v>100</v>
      </c>
      <c r="K6636">
        <v>0</v>
      </c>
      <c r="L6636">
        <v>100</v>
      </c>
      <c r="M6636">
        <v>2</v>
      </c>
      <c r="N6636">
        <v>200</v>
      </c>
      <c r="O6636">
        <f t="shared" si="413"/>
        <v>140</v>
      </c>
      <c r="P6636">
        <f t="shared" si="414"/>
        <v>60</v>
      </c>
      <c r="Q6636" s="2">
        <f t="shared" si="415"/>
        <v>0.3</v>
      </c>
      <c r="R6636">
        <v>3</v>
      </c>
      <c r="S6636" t="s">
        <v>73</v>
      </c>
    </row>
    <row r="6637" spans="1:19" x14ac:dyDescent="0.3">
      <c r="A6637">
        <v>169679</v>
      </c>
      <c r="B6637" s="1">
        <v>45556</v>
      </c>
      <c r="C6637" t="s">
        <v>42</v>
      </c>
      <c r="D6637" t="s">
        <v>16</v>
      </c>
      <c r="E6637" t="s">
        <v>17</v>
      </c>
      <c r="F6637">
        <v>19</v>
      </c>
      <c r="G6637" t="s">
        <v>41</v>
      </c>
      <c r="H6637" t="s">
        <v>19</v>
      </c>
      <c r="I6637">
        <f t="shared" si="412"/>
        <v>45.5</v>
      </c>
      <c r="J6637">
        <v>65</v>
      </c>
      <c r="K6637">
        <v>0</v>
      </c>
      <c r="L6637">
        <v>65</v>
      </c>
      <c r="M6637">
        <v>1</v>
      </c>
      <c r="N6637">
        <v>65</v>
      </c>
      <c r="O6637">
        <f t="shared" si="413"/>
        <v>45.5</v>
      </c>
      <c r="P6637">
        <f t="shared" si="414"/>
        <v>19.5</v>
      </c>
      <c r="Q6637" s="2">
        <f t="shared" si="415"/>
        <v>0.3</v>
      </c>
      <c r="R6637">
        <v>4</v>
      </c>
      <c r="S6637" t="s">
        <v>39</v>
      </c>
    </row>
    <row r="6638" spans="1:19" x14ac:dyDescent="0.3">
      <c r="A6638">
        <v>175265</v>
      </c>
      <c r="B6638" s="1">
        <v>45449</v>
      </c>
      <c r="C6638" t="s">
        <v>50</v>
      </c>
      <c r="D6638" t="s">
        <v>16</v>
      </c>
      <c r="E6638" t="s">
        <v>17</v>
      </c>
      <c r="F6638">
        <v>34</v>
      </c>
      <c r="G6638" t="s">
        <v>66</v>
      </c>
      <c r="H6638" t="s">
        <v>27</v>
      </c>
      <c r="I6638">
        <f t="shared" si="412"/>
        <v>67.899999999999991</v>
      </c>
      <c r="J6638">
        <v>97</v>
      </c>
      <c r="K6638">
        <v>40</v>
      </c>
      <c r="L6638">
        <v>137</v>
      </c>
      <c r="M6638">
        <v>1</v>
      </c>
      <c r="N6638">
        <v>137</v>
      </c>
      <c r="O6638">
        <f t="shared" si="413"/>
        <v>67.899999999999991</v>
      </c>
      <c r="P6638">
        <f t="shared" si="414"/>
        <v>69.100000000000009</v>
      </c>
      <c r="Q6638" s="2">
        <f t="shared" si="415"/>
        <v>0.50437956204379564</v>
      </c>
      <c r="R6638">
        <v>5</v>
      </c>
      <c r="S6638" t="s">
        <v>20</v>
      </c>
    </row>
    <row r="6639" spans="1:19" x14ac:dyDescent="0.3">
      <c r="A6639">
        <v>167173</v>
      </c>
      <c r="B6639" s="1">
        <v>45572</v>
      </c>
      <c r="C6639" t="s">
        <v>82</v>
      </c>
      <c r="D6639" t="s">
        <v>37</v>
      </c>
      <c r="E6639" t="s">
        <v>25</v>
      </c>
      <c r="F6639">
        <v>22</v>
      </c>
      <c r="G6639" t="s">
        <v>26</v>
      </c>
      <c r="H6639" t="s">
        <v>27</v>
      </c>
      <c r="I6639">
        <f t="shared" si="412"/>
        <v>14</v>
      </c>
      <c r="J6639">
        <v>20</v>
      </c>
      <c r="K6639">
        <v>40</v>
      </c>
      <c r="L6639">
        <v>60</v>
      </c>
      <c r="M6639">
        <v>1</v>
      </c>
      <c r="N6639">
        <v>60</v>
      </c>
      <c r="O6639">
        <f t="shared" si="413"/>
        <v>14</v>
      </c>
      <c r="P6639">
        <f t="shared" si="414"/>
        <v>46</v>
      </c>
      <c r="Q6639" s="2">
        <f t="shared" si="415"/>
        <v>0.76666666666666672</v>
      </c>
      <c r="R6639">
        <v>3</v>
      </c>
      <c r="S6639" t="s">
        <v>40</v>
      </c>
    </row>
    <row r="6640" spans="1:19" x14ac:dyDescent="0.3">
      <c r="A6640">
        <v>199757</v>
      </c>
      <c r="B6640" s="1">
        <v>45365</v>
      </c>
      <c r="C6640" t="s">
        <v>48</v>
      </c>
      <c r="D6640" t="s">
        <v>16</v>
      </c>
      <c r="E6640" t="s">
        <v>17</v>
      </c>
      <c r="F6640">
        <v>18</v>
      </c>
      <c r="G6640" t="s">
        <v>74</v>
      </c>
      <c r="H6640" t="s">
        <v>27</v>
      </c>
      <c r="I6640">
        <f t="shared" si="412"/>
        <v>91</v>
      </c>
      <c r="J6640">
        <v>130</v>
      </c>
      <c r="K6640">
        <v>25</v>
      </c>
      <c r="L6640">
        <v>155</v>
      </c>
      <c r="M6640">
        <v>1</v>
      </c>
      <c r="N6640">
        <v>155</v>
      </c>
      <c r="O6640">
        <f t="shared" si="413"/>
        <v>91</v>
      </c>
      <c r="P6640">
        <f t="shared" si="414"/>
        <v>64</v>
      </c>
      <c r="Q6640" s="2">
        <f t="shared" si="415"/>
        <v>0.41290322580645161</v>
      </c>
      <c r="R6640">
        <v>5</v>
      </c>
      <c r="S6640" t="s">
        <v>65</v>
      </c>
    </row>
    <row r="6641" spans="1:19" x14ac:dyDescent="0.3">
      <c r="A6641">
        <v>190182</v>
      </c>
      <c r="B6641" s="1">
        <v>45567</v>
      </c>
      <c r="C6641" t="s">
        <v>50</v>
      </c>
      <c r="D6641" t="s">
        <v>16</v>
      </c>
      <c r="E6641" t="s">
        <v>17</v>
      </c>
      <c r="F6641">
        <v>32</v>
      </c>
      <c r="G6641" t="s">
        <v>74</v>
      </c>
      <c r="H6641" t="s">
        <v>27</v>
      </c>
      <c r="I6641">
        <f t="shared" si="412"/>
        <v>67.899999999999991</v>
      </c>
      <c r="J6641">
        <v>97</v>
      </c>
      <c r="K6641">
        <v>25</v>
      </c>
      <c r="L6641">
        <v>122</v>
      </c>
      <c r="M6641">
        <v>2</v>
      </c>
      <c r="N6641">
        <v>244</v>
      </c>
      <c r="O6641">
        <f t="shared" si="413"/>
        <v>135.79999999999998</v>
      </c>
      <c r="P6641">
        <f t="shared" si="414"/>
        <v>108.20000000000002</v>
      </c>
      <c r="Q6641" s="2">
        <f t="shared" si="415"/>
        <v>0.44344262295081976</v>
      </c>
      <c r="R6641">
        <v>3</v>
      </c>
      <c r="S6641" t="s">
        <v>84</v>
      </c>
    </row>
    <row r="6642" spans="1:19" x14ac:dyDescent="0.3">
      <c r="A6642">
        <v>147648</v>
      </c>
      <c r="B6642" s="1">
        <v>45281</v>
      </c>
      <c r="C6642" t="s">
        <v>15</v>
      </c>
      <c r="D6642" t="s">
        <v>16</v>
      </c>
      <c r="E6642" t="s">
        <v>17</v>
      </c>
      <c r="F6642">
        <v>22</v>
      </c>
      <c r="G6642" t="s">
        <v>75</v>
      </c>
      <c r="H6642" t="s">
        <v>27</v>
      </c>
      <c r="I6642">
        <f t="shared" si="412"/>
        <v>70</v>
      </c>
      <c r="J6642">
        <v>100</v>
      </c>
      <c r="K6642">
        <v>70</v>
      </c>
      <c r="L6642">
        <v>170</v>
      </c>
      <c r="M6642">
        <v>3</v>
      </c>
      <c r="N6642">
        <v>510</v>
      </c>
      <c r="O6642">
        <f t="shared" si="413"/>
        <v>210</v>
      </c>
      <c r="P6642">
        <f t="shared" si="414"/>
        <v>300</v>
      </c>
      <c r="Q6642" s="2">
        <f t="shared" si="415"/>
        <v>0.58823529411764708</v>
      </c>
      <c r="R6642">
        <v>5</v>
      </c>
      <c r="S6642" t="s">
        <v>43</v>
      </c>
    </row>
    <row r="6643" spans="1:19" x14ac:dyDescent="0.3">
      <c r="A6643">
        <v>188878</v>
      </c>
      <c r="B6643" s="1">
        <v>45565</v>
      </c>
      <c r="C6643" t="s">
        <v>48</v>
      </c>
      <c r="D6643" t="s">
        <v>16</v>
      </c>
      <c r="E6643" t="s">
        <v>17</v>
      </c>
      <c r="F6643">
        <v>29</v>
      </c>
      <c r="G6643" t="s">
        <v>58</v>
      </c>
      <c r="H6643" t="s">
        <v>27</v>
      </c>
      <c r="I6643">
        <f t="shared" si="412"/>
        <v>91</v>
      </c>
      <c r="J6643">
        <v>130</v>
      </c>
      <c r="K6643">
        <v>40</v>
      </c>
      <c r="L6643">
        <v>170</v>
      </c>
      <c r="M6643">
        <v>1</v>
      </c>
      <c r="N6643">
        <v>170</v>
      </c>
      <c r="O6643">
        <f t="shared" si="413"/>
        <v>91</v>
      </c>
      <c r="P6643">
        <f t="shared" si="414"/>
        <v>79</v>
      </c>
      <c r="Q6643" s="2">
        <f t="shared" si="415"/>
        <v>0.46470588235294119</v>
      </c>
      <c r="R6643">
        <v>5</v>
      </c>
      <c r="S6643" t="s">
        <v>20</v>
      </c>
    </row>
    <row r="6644" spans="1:19" x14ac:dyDescent="0.3">
      <c r="A6644">
        <v>125641</v>
      </c>
      <c r="B6644" s="1">
        <v>45567</v>
      </c>
      <c r="C6644" t="s">
        <v>33</v>
      </c>
      <c r="D6644" t="s">
        <v>16</v>
      </c>
      <c r="E6644" t="s">
        <v>17</v>
      </c>
      <c r="F6644">
        <v>25</v>
      </c>
      <c r="G6644" t="s">
        <v>60</v>
      </c>
      <c r="H6644" t="s">
        <v>19</v>
      </c>
      <c r="I6644">
        <f t="shared" si="412"/>
        <v>82.6</v>
      </c>
      <c r="J6644">
        <v>118</v>
      </c>
      <c r="K6644">
        <v>0</v>
      </c>
      <c r="L6644">
        <v>118</v>
      </c>
      <c r="M6644">
        <v>4</v>
      </c>
      <c r="N6644">
        <v>472</v>
      </c>
      <c r="O6644">
        <f t="shared" si="413"/>
        <v>330.4</v>
      </c>
      <c r="P6644">
        <f t="shared" si="414"/>
        <v>141.60000000000002</v>
      </c>
      <c r="Q6644" s="2">
        <f t="shared" si="415"/>
        <v>0.30000000000000004</v>
      </c>
      <c r="R6644">
        <v>2</v>
      </c>
      <c r="S6644" t="s">
        <v>55</v>
      </c>
    </row>
    <row r="6645" spans="1:19" x14ac:dyDescent="0.3">
      <c r="A6645">
        <v>144728</v>
      </c>
      <c r="B6645" s="1">
        <v>45237</v>
      </c>
      <c r="C6645" t="s">
        <v>23</v>
      </c>
      <c r="D6645" t="s">
        <v>24</v>
      </c>
      <c r="E6645" t="s">
        <v>25</v>
      </c>
      <c r="F6645">
        <v>33</v>
      </c>
      <c r="G6645" t="s">
        <v>26</v>
      </c>
      <c r="H6645" t="s">
        <v>27</v>
      </c>
      <c r="I6645">
        <f t="shared" si="412"/>
        <v>6.3</v>
      </c>
      <c r="J6645">
        <v>9</v>
      </c>
      <c r="K6645">
        <v>40</v>
      </c>
      <c r="L6645">
        <v>49</v>
      </c>
      <c r="M6645">
        <v>2</v>
      </c>
      <c r="N6645">
        <v>98</v>
      </c>
      <c r="O6645">
        <f t="shared" si="413"/>
        <v>12.6</v>
      </c>
      <c r="P6645">
        <f t="shared" si="414"/>
        <v>85.4</v>
      </c>
      <c r="Q6645" s="2">
        <f t="shared" si="415"/>
        <v>0.87142857142857144</v>
      </c>
      <c r="R6645">
        <v>3</v>
      </c>
      <c r="S6645" t="s">
        <v>73</v>
      </c>
    </row>
    <row r="6646" spans="1:19" x14ac:dyDescent="0.3">
      <c r="A6646">
        <v>173143</v>
      </c>
      <c r="B6646" s="1">
        <v>45548</v>
      </c>
      <c r="C6646" t="s">
        <v>48</v>
      </c>
      <c r="D6646" t="s">
        <v>16</v>
      </c>
      <c r="E6646" t="s">
        <v>17</v>
      </c>
      <c r="F6646">
        <v>27</v>
      </c>
      <c r="G6646" t="s">
        <v>56</v>
      </c>
      <c r="H6646" t="s">
        <v>19</v>
      </c>
      <c r="I6646">
        <f t="shared" si="412"/>
        <v>91</v>
      </c>
      <c r="J6646">
        <v>130</v>
      </c>
      <c r="K6646">
        <v>0</v>
      </c>
      <c r="L6646">
        <v>130</v>
      </c>
      <c r="M6646">
        <v>2</v>
      </c>
      <c r="N6646">
        <v>260</v>
      </c>
      <c r="O6646">
        <f t="shared" si="413"/>
        <v>182</v>
      </c>
      <c r="P6646">
        <f t="shared" si="414"/>
        <v>78</v>
      </c>
      <c r="Q6646" s="2">
        <f t="shared" si="415"/>
        <v>0.3</v>
      </c>
      <c r="R6646">
        <v>3</v>
      </c>
      <c r="S6646" t="s">
        <v>73</v>
      </c>
    </row>
    <row r="6647" spans="1:19" x14ac:dyDescent="0.3">
      <c r="A6647">
        <v>187971</v>
      </c>
      <c r="B6647" s="1">
        <v>45331</v>
      </c>
      <c r="C6647" t="s">
        <v>50</v>
      </c>
      <c r="D6647" t="s">
        <v>16</v>
      </c>
      <c r="E6647" t="s">
        <v>25</v>
      </c>
      <c r="F6647">
        <v>18</v>
      </c>
      <c r="G6647" t="s">
        <v>60</v>
      </c>
      <c r="H6647" t="s">
        <v>19</v>
      </c>
      <c r="I6647">
        <f t="shared" si="412"/>
        <v>67.899999999999991</v>
      </c>
      <c r="J6647">
        <v>97</v>
      </c>
      <c r="K6647">
        <v>0</v>
      </c>
      <c r="L6647">
        <v>97</v>
      </c>
      <c r="M6647">
        <v>2</v>
      </c>
      <c r="N6647">
        <v>194</v>
      </c>
      <c r="O6647">
        <f t="shared" si="413"/>
        <v>135.79999999999998</v>
      </c>
      <c r="P6647">
        <f t="shared" si="414"/>
        <v>58.200000000000017</v>
      </c>
      <c r="Q6647" s="2">
        <f t="shared" si="415"/>
        <v>0.3000000000000001</v>
      </c>
      <c r="R6647">
        <v>4</v>
      </c>
      <c r="S6647" t="s">
        <v>32</v>
      </c>
    </row>
    <row r="6648" spans="1:19" x14ac:dyDescent="0.3">
      <c r="A6648">
        <v>182048</v>
      </c>
      <c r="B6648" s="1">
        <v>45340</v>
      </c>
      <c r="C6648" t="s">
        <v>42</v>
      </c>
      <c r="D6648" t="s">
        <v>16</v>
      </c>
      <c r="E6648" t="s">
        <v>17</v>
      </c>
      <c r="F6648">
        <v>24</v>
      </c>
      <c r="G6648" t="s">
        <v>86</v>
      </c>
      <c r="H6648" t="s">
        <v>27</v>
      </c>
      <c r="I6648">
        <f t="shared" si="412"/>
        <v>45.5</v>
      </c>
      <c r="J6648">
        <v>65</v>
      </c>
      <c r="K6648">
        <v>70</v>
      </c>
      <c r="L6648">
        <v>135</v>
      </c>
      <c r="M6648">
        <v>1</v>
      </c>
      <c r="N6648">
        <v>135</v>
      </c>
      <c r="O6648">
        <f t="shared" si="413"/>
        <v>45.5</v>
      </c>
      <c r="P6648">
        <f t="shared" si="414"/>
        <v>89.5</v>
      </c>
      <c r="Q6648" s="2">
        <f t="shared" si="415"/>
        <v>0.66296296296296298</v>
      </c>
      <c r="R6648">
        <v>5</v>
      </c>
      <c r="S6648" t="s">
        <v>65</v>
      </c>
    </row>
    <row r="6649" spans="1:19" x14ac:dyDescent="0.3">
      <c r="A6649">
        <v>160904</v>
      </c>
      <c r="B6649" s="1">
        <v>45271</v>
      </c>
      <c r="C6649" t="s">
        <v>50</v>
      </c>
      <c r="D6649" t="s">
        <v>16</v>
      </c>
      <c r="E6649" t="s">
        <v>17</v>
      </c>
      <c r="F6649">
        <v>32</v>
      </c>
      <c r="G6649" t="s">
        <v>31</v>
      </c>
      <c r="H6649" t="s">
        <v>19</v>
      </c>
      <c r="I6649">
        <f t="shared" si="412"/>
        <v>67.899999999999991</v>
      </c>
      <c r="J6649">
        <v>97</v>
      </c>
      <c r="K6649">
        <v>0</v>
      </c>
      <c r="L6649">
        <v>97</v>
      </c>
      <c r="M6649">
        <v>1</v>
      </c>
      <c r="N6649">
        <v>97</v>
      </c>
      <c r="O6649">
        <f t="shared" si="413"/>
        <v>67.899999999999991</v>
      </c>
      <c r="P6649">
        <f t="shared" si="414"/>
        <v>29.100000000000009</v>
      </c>
      <c r="Q6649" s="2">
        <f t="shared" si="415"/>
        <v>0.3000000000000001</v>
      </c>
      <c r="R6649">
        <v>2</v>
      </c>
      <c r="S6649" t="s">
        <v>68</v>
      </c>
    </row>
    <row r="6650" spans="1:19" x14ac:dyDescent="0.3">
      <c r="A6650">
        <v>165707</v>
      </c>
      <c r="B6650" s="1">
        <v>45236</v>
      </c>
      <c r="C6650" t="s">
        <v>15</v>
      </c>
      <c r="D6650" t="s">
        <v>16</v>
      </c>
      <c r="E6650" t="s">
        <v>17</v>
      </c>
      <c r="F6650">
        <v>32</v>
      </c>
      <c r="G6650" t="s">
        <v>58</v>
      </c>
      <c r="H6650" t="s">
        <v>27</v>
      </c>
      <c r="I6650">
        <f t="shared" si="412"/>
        <v>70</v>
      </c>
      <c r="J6650">
        <v>100</v>
      </c>
      <c r="K6650">
        <v>40</v>
      </c>
      <c r="L6650">
        <v>140</v>
      </c>
      <c r="M6650">
        <v>3</v>
      </c>
      <c r="N6650">
        <v>420</v>
      </c>
      <c r="O6650">
        <f t="shared" si="413"/>
        <v>210</v>
      </c>
      <c r="P6650">
        <f t="shared" si="414"/>
        <v>210</v>
      </c>
      <c r="Q6650" s="2">
        <f t="shared" si="415"/>
        <v>0.5</v>
      </c>
      <c r="R6650">
        <v>5</v>
      </c>
      <c r="S6650" t="s">
        <v>32</v>
      </c>
    </row>
    <row r="6651" spans="1:19" x14ac:dyDescent="0.3">
      <c r="A6651">
        <v>195715</v>
      </c>
      <c r="B6651" s="1">
        <v>45282</v>
      </c>
      <c r="C6651" t="s">
        <v>36</v>
      </c>
      <c r="D6651" t="s">
        <v>37</v>
      </c>
      <c r="E6651" t="s">
        <v>25</v>
      </c>
      <c r="F6651">
        <v>21</v>
      </c>
      <c r="G6651" t="s">
        <v>26</v>
      </c>
      <c r="H6651" t="s">
        <v>27</v>
      </c>
      <c r="I6651">
        <f t="shared" si="412"/>
        <v>22.4</v>
      </c>
      <c r="J6651">
        <v>32</v>
      </c>
      <c r="K6651">
        <v>40</v>
      </c>
      <c r="L6651">
        <v>72</v>
      </c>
      <c r="M6651">
        <v>1</v>
      </c>
      <c r="N6651">
        <v>72</v>
      </c>
      <c r="O6651">
        <f t="shared" si="413"/>
        <v>22.4</v>
      </c>
      <c r="P6651">
        <f t="shared" si="414"/>
        <v>49.6</v>
      </c>
      <c r="Q6651" s="2">
        <f t="shared" si="415"/>
        <v>0.68888888888888888</v>
      </c>
      <c r="R6651">
        <v>2</v>
      </c>
      <c r="S6651" t="s">
        <v>68</v>
      </c>
    </row>
    <row r="6652" spans="1:19" x14ac:dyDescent="0.3">
      <c r="A6652">
        <v>178008</v>
      </c>
      <c r="B6652" s="1">
        <v>45584</v>
      </c>
      <c r="C6652" t="s">
        <v>48</v>
      </c>
      <c r="D6652" t="s">
        <v>16</v>
      </c>
      <c r="E6652" t="s">
        <v>25</v>
      </c>
      <c r="F6652">
        <v>33</v>
      </c>
      <c r="G6652" t="s">
        <v>75</v>
      </c>
      <c r="H6652" t="s">
        <v>27</v>
      </c>
      <c r="I6652">
        <f t="shared" si="412"/>
        <v>91</v>
      </c>
      <c r="J6652">
        <v>130</v>
      </c>
      <c r="K6652">
        <v>70</v>
      </c>
      <c r="L6652">
        <v>200</v>
      </c>
      <c r="M6652">
        <v>1</v>
      </c>
      <c r="N6652">
        <v>200</v>
      </c>
      <c r="O6652">
        <f t="shared" si="413"/>
        <v>91</v>
      </c>
      <c r="P6652">
        <f t="shared" si="414"/>
        <v>109</v>
      </c>
      <c r="Q6652" s="2">
        <f t="shared" si="415"/>
        <v>0.54500000000000004</v>
      </c>
      <c r="R6652">
        <v>2</v>
      </c>
      <c r="S6652" t="s">
        <v>63</v>
      </c>
    </row>
    <row r="6653" spans="1:19" x14ac:dyDescent="0.3">
      <c r="A6653">
        <v>133915</v>
      </c>
      <c r="B6653" s="1">
        <v>45383</v>
      </c>
      <c r="C6653" t="s">
        <v>76</v>
      </c>
      <c r="D6653" t="s">
        <v>37</v>
      </c>
      <c r="E6653" t="s">
        <v>25</v>
      </c>
      <c r="F6653">
        <v>30</v>
      </c>
      <c r="G6653" t="s">
        <v>67</v>
      </c>
      <c r="H6653" t="s">
        <v>27</v>
      </c>
      <c r="I6653">
        <f t="shared" si="412"/>
        <v>31.499999999999996</v>
      </c>
      <c r="J6653">
        <v>45</v>
      </c>
      <c r="K6653">
        <v>40</v>
      </c>
      <c r="L6653">
        <v>85</v>
      </c>
      <c r="M6653">
        <v>1</v>
      </c>
      <c r="N6653">
        <v>85</v>
      </c>
      <c r="O6653">
        <f t="shared" si="413"/>
        <v>31.499999999999996</v>
      </c>
      <c r="P6653">
        <f t="shared" si="414"/>
        <v>53.5</v>
      </c>
      <c r="Q6653" s="2">
        <f t="shared" si="415"/>
        <v>0.62941176470588234</v>
      </c>
      <c r="R6653">
        <v>5</v>
      </c>
      <c r="S6653" t="s">
        <v>52</v>
      </c>
    </row>
    <row r="6654" spans="1:19" x14ac:dyDescent="0.3">
      <c r="A6654">
        <v>181660</v>
      </c>
      <c r="B6654" s="1">
        <v>45275</v>
      </c>
      <c r="C6654" t="s">
        <v>53</v>
      </c>
      <c r="D6654" t="s">
        <v>37</v>
      </c>
      <c r="E6654" t="s">
        <v>17</v>
      </c>
      <c r="F6654">
        <v>35</v>
      </c>
      <c r="G6654" t="s">
        <v>58</v>
      </c>
      <c r="H6654" t="s">
        <v>27</v>
      </c>
      <c r="I6654">
        <f t="shared" si="412"/>
        <v>10.5</v>
      </c>
      <c r="J6654">
        <v>15</v>
      </c>
      <c r="K6654">
        <v>40</v>
      </c>
      <c r="L6654">
        <v>55</v>
      </c>
      <c r="M6654">
        <v>3</v>
      </c>
      <c r="N6654">
        <v>165</v>
      </c>
      <c r="O6654">
        <f t="shared" si="413"/>
        <v>31.5</v>
      </c>
      <c r="P6654">
        <f t="shared" si="414"/>
        <v>133.5</v>
      </c>
      <c r="Q6654" s="2">
        <f t="shared" si="415"/>
        <v>0.80909090909090908</v>
      </c>
      <c r="R6654">
        <v>4</v>
      </c>
      <c r="S6654" t="s">
        <v>43</v>
      </c>
    </row>
    <row r="6655" spans="1:19" x14ac:dyDescent="0.3">
      <c r="A6655">
        <v>175203</v>
      </c>
      <c r="B6655" s="1">
        <v>45480</v>
      </c>
      <c r="C6655" t="s">
        <v>82</v>
      </c>
      <c r="D6655" t="s">
        <v>37</v>
      </c>
      <c r="E6655" t="s">
        <v>25</v>
      </c>
      <c r="F6655">
        <v>25</v>
      </c>
      <c r="G6655" t="s">
        <v>18</v>
      </c>
      <c r="H6655" t="s">
        <v>19</v>
      </c>
      <c r="I6655">
        <f t="shared" si="412"/>
        <v>14</v>
      </c>
      <c r="J6655">
        <v>20</v>
      </c>
      <c r="K6655">
        <v>0</v>
      </c>
      <c r="L6655">
        <v>20</v>
      </c>
      <c r="M6655">
        <v>2</v>
      </c>
      <c r="N6655">
        <v>40</v>
      </c>
      <c r="O6655">
        <f t="shared" si="413"/>
        <v>28</v>
      </c>
      <c r="P6655">
        <f t="shared" si="414"/>
        <v>12</v>
      </c>
      <c r="Q6655" s="2">
        <f t="shared" si="415"/>
        <v>0.3</v>
      </c>
      <c r="R6655">
        <v>1</v>
      </c>
      <c r="S6655" t="s">
        <v>55</v>
      </c>
    </row>
    <row r="6656" spans="1:19" x14ac:dyDescent="0.3">
      <c r="A6656">
        <v>187392</v>
      </c>
      <c r="B6656" s="1">
        <v>45509</v>
      </c>
      <c r="C6656" t="s">
        <v>23</v>
      </c>
      <c r="D6656" t="s">
        <v>24</v>
      </c>
      <c r="E6656" t="s">
        <v>17</v>
      </c>
      <c r="F6656">
        <v>29</v>
      </c>
      <c r="G6656" t="s">
        <v>18</v>
      </c>
      <c r="H6656" t="s">
        <v>19</v>
      </c>
      <c r="I6656">
        <f t="shared" si="412"/>
        <v>6.3</v>
      </c>
      <c r="J6656">
        <v>9</v>
      </c>
      <c r="K6656">
        <v>0</v>
      </c>
      <c r="L6656">
        <v>9</v>
      </c>
      <c r="M6656">
        <v>1</v>
      </c>
      <c r="N6656">
        <v>9</v>
      </c>
      <c r="O6656">
        <f t="shared" si="413"/>
        <v>6.3</v>
      </c>
      <c r="P6656">
        <f t="shared" si="414"/>
        <v>2.7</v>
      </c>
      <c r="Q6656" s="2">
        <f t="shared" si="415"/>
        <v>0.30000000000000004</v>
      </c>
      <c r="R6656">
        <v>5</v>
      </c>
      <c r="S6656" t="s">
        <v>32</v>
      </c>
    </row>
    <row r="6657" spans="1:19" x14ac:dyDescent="0.3">
      <c r="A6657">
        <v>131796</v>
      </c>
      <c r="B6657" s="1">
        <v>45325</v>
      </c>
      <c r="C6657" t="s">
        <v>42</v>
      </c>
      <c r="D6657" t="s">
        <v>16</v>
      </c>
      <c r="E6657" t="s">
        <v>17</v>
      </c>
      <c r="F6657">
        <v>18</v>
      </c>
      <c r="G6657" t="s">
        <v>34</v>
      </c>
      <c r="H6657" t="s">
        <v>27</v>
      </c>
      <c r="I6657">
        <f t="shared" si="412"/>
        <v>45.5</v>
      </c>
      <c r="J6657">
        <v>65</v>
      </c>
      <c r="K6657">
        <v>100</v>
      </c>
      <c r="L6657">
        <v>165</v>
      </c>
      <c r="M6657">
        <v>1</v>
      </c>
      <c r="N6657">
        <v>165</v>
      </c>
      <c r="O6657">
        <f t="shared" si="413"/>
        <v>45.5</v>
      </c>
      <c r="P6657">
        <f t="shared" si="414"/>
        <v>119.5</v>
      </c>
      <c r="Q6657" s="2">
        <f t="shared" si="415"/>
        <v>0.72424242424242424</v>
      </c>
      <c r="R6657">
        <v>1</v>
      </c>
      <c r="S6657" t="s">
        <v>87</v>
      </c>
    </row>
    <row r="6658" spans="1:19" x14ac:dyDescent="0.3">
      <c r="A6658">
        <v>157373</v>
      </c>
      <c r="B6658" s="1">
        <v>45245</v>
      </c>
      <c r="C6658" t="s">
        <v>53</v>
      </c>
      <c r="D6658" t="s">
        <v>37</v>
      </c>
      <c r="E6658" t="s">
        <v>17</v>
      </c>
      <c r="F6658">
        <v>30</v>
      </c>
      <c r="G6658" t="s">
        <v>75</v>
      </c>
      <c r="H6658" t="s">
        <v>27</v>
      </c>
      <c r="I6658">
        <f t="shared" si="412"/>
        <v>10.5</v>
      </c>
      <c r="J6658">
        <v>15</v>
      </c>
      <c r="K6658">
        <v>70</v>
      </c>
      <c r="L6658">
        <v>85</v>
      </c>
      <c r="M6658">
        <v>1</v>
      </c>
      <c r="N6658">
        <v>85</v>
      </c>
      <c r="O6658">
        <f t="shared" si="413"/>
        <v>10.5</v>
      </c>
      <c r="P6658">
        <f t="shared" si="414"/>
        <v>74.5</v>
      </c>
      <c r="Q6658" s="2">
        <f t="shared" si="415"/>
        <v>0.87647058823529411</v>
      </c>
      <c r="R6658">
        <v>5</v>
      </c>
      <c r="S6658" t="s">
        <v>52</v>
      </c>
    </row>
    <row r="6659" spans="1:19" x14ac:dyDescent="0.3">
      <c r="A6659">
        <v>161043</v>
      </c>
      <c r="B6659" s="1">
        <v>45270</v>
      </c>
      <c r="C6659" t="s">
        <v>76</v>
      </c>
      <c r="D6659" t="s">
        <v>37</v>
      </c>
      <c r="E6659" t="s">
        <v>17</v>
      </c>
      <c r="F6659">
        <v>24</v>
      </c>
      <c r="G6659" t="s">
        <v>44</v>
      </c>
      <c r="H6659" t="s">
        <v>27</v>
      </c>
      <c r="I6659">
        <f t="shared" ref="I6659:I6722" si="416">0.7*J6659</f>
        <v>31.499999999999996</v>
      </c>
      <c r="J6659">
        <v>45</v>
      </c>
      <c r="K6659">
        <v>25</v>
      </c>
      <c r="L6659">
        <v>70</v>
      </c>
      <c r="M6659">
        <v>2</v>
      </c>
      <c r="N6659">
        <v>140</v>
      </c>
      <c r="O6659">
        <f t="shared" ref="O6659:O6722" si="417">I6659*M6659</f>
        <v>62.999999999999993</v>
      </c>
      <c r="P6659">
        <f t="shared" ref="P6659:P6722" si="418">N6659-O6659</f>
        <v>77</v>
      </c>
      <c r="Q6659" s="2">
        <f t="shared" ref="Q6659:Q6722" si="419">(P6659/N6659)</f>
        <v>0.55000000000000004</v>
      </c>
      <c r="R6659">
        <v>4</v>
      </c>
      <c r="S6659" t="s">
        <v>65</v>
      </c>
    </row>
    <row r="6660" spans="1:19" x14ac:dyDescent="0.3">
      <c r="A6660">
        <v>132279</v>
      </c>
      <c r="B6660" s="1">
        <v>45574</v>
      </c>
      <c r="C6660" t="s">
        <v>15</v>
      </c>
      <c r="D6660" t="s">
        <v>16</v>
      </c>
      <c r="E6660" t="s">
        <v>17</v>
      </c>
      <c r="F6660">
        <v>33</v>
      </c>
      <c r="G6660" t="s">
        <v>60</v>
      </c>
      <c r="H6660" t="s">
        <v>19</v>
      </c>
      <c r="I6660">
        <f t="shared" si="416"/>
        <v>70</v>
      </c>
      <c r="J6660">
        <v>100</v>
      </c>
      <c r="K6660">
        <v>0</v>
      </c>
      <c r="L6660">
        <v>100</v>
      </c>
      <c r="M6660">
        <v>2</v>
      </c>
      <c r="N6660">
        <v>200</v>
      </c>
      <c r="O6660">
        <f t="shared" si="417"/>
        <v>140</v>
      </c>
      <c r="P6660">
        <f t="shared" si="418"/>
        <v>60</v>
      </c>
      <c r="Q6660" s="2">
        <f t="shared" si="419"/>
        <v>0.3</v>
      </c>
      <c r="R6660">
        <v>4</v>
      </c>
      <c r="S6660" t="s">
        <v>65</v>
      </c>
    </row>
    <row r="6661" spans="1:19" x14ac:dyDescent="0.3">
      <c r="A6661">
        <v>137555</v>
      </c>
      <c r="B6661" s="1">
        <v>45519</v>
      </c>
      <c r="C6661" t="s">
        <v>42</v>
      </c>
      <c r="D6661" t="s">
        <v>16</v>
      </c>
      <c r="E6661" t="s">
        <v>17</v>
      </c>
      <c r="F6661">
        <v>25</v>
      </c>
      <c r="G6661" t="s">
        <v>38</v>
      </c>
      <c r="H6661" t="s">
        <v>19</v>
      </c>
      <c r="I6661">
        <f t="shared" si="416"/>
        <v>45.5</v>
      </c>
      <c r="J6661">
        <v>65</v>
      </c>
      <c r="K6661">
        <v>0</v>
      </c>
      <c r="L6661">
        <v>65</v>
      </c>
      <c r="M6661">
        <v>1</v>
      </c>
      <c r="N6661">
        <v>65</v>
      </c>
      <c r="O6661">
        <f t="shared" si="417"/>
        <v>45.5</v>
      </c>
      <c r="P6661">
        <f t="shared" si="418"/>
        <v>19.5</v>
      </c>
      <c r="Q6661" s="2">
        <f t="shared" si="419"/>
        <v>0.3</v>
      </c>
      <c r="R6661">
        <v>5</v>
      </c>
      <c r="S6661" t="s">
        <v>32</v>
      </c>
    </row>
    <row r="6662" spans="1:19" x14ac:dyDescent="0.3">
      <c r="A6662">
        <v>181323</v>
      </c>
      <c r="B6662" s="1">
        <v>45296</v>
      </c>
      <c r="C6662" t="s">
        <v>48</v>
      </c>
      <c r="D6662" t="s">
        <v>16</v>
      </c>
      <c r="E6662" t="s">
        <v>17</v>
      </c>
      <c r="F6662">
        <v>20</v>
      </c>
      <c r="G6662" t="s">
        <v>29</v>
      </c>
      <c r="H6662" t="s">
        <v>19</v>
      </c>
      <c r="I6662">
        <f t="shared" si="416"/>
        <v>91</v>
      </c>
      <c r="J6662">
        <v>130</v>
      </c>
      <c r="K6662">
        <v>0</v>
      </c>
      <c r="L6662">
        <v>130</v>
      </c>
      <c r="M6662">
        <v>1</v>
      </c>
      <c r="N6662">
        <v>130</v>
      </c>
      <c r="O6662">
        <f t="shared" si="417"/>
        <v>91</v>
      </c>
      <c r="P6662">
        <f t="shared" si="418"/>
        <v>39</v>
      </c>
      <c r="Q6662" s="2">
        <f t="shared" si="419"/>
        <v>0.3</v>
      </c>
      <c r="R6662">
        <v>1</v>
      </c>
      <c r="S6662" t="s">
        <v>47</v>
      </c>
    </row>
    <row r="6663" spans="1:19" x14ac:dyDescent="0.3">
      <c r="A6663">
        <v>143581</v>
      </c>
      <c r="B6663" s="1">
        <v>45522</v>
      </c>
      <c r="C6663" t="s">
        <v>42</v>
      </c>
      <c r="D6663" t="s">
        <v>16</v>
      </c>
      <c r="E6663" t="s">
        <v>25</v>
      </c>
      <c r="F6663">
        <v>31</v>
      </c>
      <c r="G6663" t="s">
        <v>18</v>
      </c>
      <c r="H6663" t="s">
        <v>19</v>
      </c>
      <c r="I6663">
        <f t="shared" si="416"/>
        <v>45.5</v>
      </c>
      <c r="J6663">
        <v>65</v>
      </c>
      <c r="K6663">
        <v>0</v>
      </c>
      <c r="L6663">
        <v>65</v>
      </c>
      <c r="M6663">
        <v>1</v>
      </c>
      <c r="N6663">
        <v>65</v>
      </c>
      <c r="O6663">
        <f t="shared" si="417"/>
        <v>45.5</v>
      </c>
      <c r="P6663">
        <f t="shared" si="418"/>
        <v>19.5</v>
      </c>
      <c r="Q6663" s="2">
        <f t="shared" si="419"/>
        <v>0.3</v>
      </c>
      <c r="R6663">
        <v>4</v>
      </c>
      <c r="S6663" t="s">
        <v>72</v>
      </c>
    </row>
    <row r="6664" spans="1:19" x14ac:dyDescent="0.3">
      <c r="A6664">
        <v>190710</v>
      </c>
      <c r="B6664" s="1">
        <v>45363</v>
      </c>
      <c r="C6664" t="s">
        <v>50</v>
      </c>
      <c r="D6664" t="s">
        <v>16</v>
      </c>
      <c r="E6664" t="s">
        <v>17</v>
      </c>
      <c r="F6664">
        <v>29</v>
      </c>
      <c r="G6664" t="s">
        <v>54</v>
      </c>
      <c r="H6664" t="s">
        <v>19</v>
      </c>
      <c r="I6664">
        <f t="shared" si="416"/>
        <v>67.899999999999991</v>
      </c>
      <c r="J6664">
        <v>97</v>
      </c>
      <c r="K6664">
        <v>0</v>
      </c>
      <c r="L6664">
        <v>97</v>
      </c>
      <c r="M6664">
        <v>1</v>
      </c>
      <c r="N6664">
        <v>97</v>
      </c>
      <c r="O6664">
        <f t="shared" si="417"/>
        <v>67.899999999999991</v>
      </c>
      <c r="P6664">
        <f t="shared" si="418"/>
        <v>29.100000000000009</v>
      </c>
      <c r="Q6664" s="2">
        <f t="shared" si="419"/>
        <v>0.3000000000000001</v>
      </c>
      <c r="R6664">
        <v>4</v>
      </c>
      <c r="S6664" t="s">
        <v>72</v>
      </c>
    </row>
    <row r="6665" spans="1:19" x14ac:dyDescent="0.3">
      <c r="A6665">
        <v>129340</v>
      </c>
      <c r="B6665" s="1">
        <v>45404</v>
      </c>
      <c r="C6665" t="s">
        <v>23</v>
      </c>
      <c r="D6665" t="s">
        <v>24</v>
      </c>
      <c r="E6665" t="s">
        <v>17</v>
      </c>
      <c r="F6665">
        <v>18</v>
      </c>
      <c r="G6665" t="s">
        <v>26</v>
      </c>
      <c r="H6665" t="s">
        <v>27</v>
      </c>
      <c r="I6665">
        <f t="shared" si="416"/>
        <v>6.3</v>
      </c>
      <c r="J6665">
        <v>9</v>
      </c>
      <c r="K6665">
        <v>40</v>
      </c>
      <c r="L6665">
        <v>49</v>
      </c>
      <c r="M6665">
        <v>2</v>
      </c>
      <c r="N6665">
        <v>98</v>
      </c>
      <c r="O6665">
        <f t="shared" si="417"/>
        <v>12.6</v>
      </c>
      <c r="P6665">
        <f t="shared" si="418"/>
        <v>85.4</v>
      </c>
      <c r="Q6665" s="2">
        <f t="shared" si="419"/>
        <v>0.87142857142857144</v>
      </c>
      <c r="R6665">
        <v>4</v>
      </c>
      <c r="S6665" t="s">
        <v>20</v>
      </c>
    </row>
    <row r="6666" spans="1:19" x14ac:dyDescent="0.3">
      <c r="A6666">
        <v>143618</v>
      </c>
      <c r="B6666" s="1">
        <v>45469</v>
      </c>
      <c r="C6666" t="s">
        <v>78</v>
      </c>
      <c r="D6666" t="s">
        <v>37</v>
      </c>
      <c r="E6666" t="s">
        <v>17</v>
      </c>
      <c r="F6666">
        <v>19</v>
      </c>
      <c r="G6666" t="s">
        <v>21</v>
      </c>
      <c r="H6666" t="s">
        <v>19</v>
      </c>
      <c r="I6666">
        <f t="shared" si="416"/>
        <v>35</v>
      </c>
      <c r="J6666">
        <v>50</v>
      </c>
      <c r="K6666">
        <v>0</v>
      </c>
      <c r="L6666">
        <v>50</v>
      </c>
      <c r="M6666">
        <v>1</v>
      </c>
      <c r="N6666">
        <v>50</v>
      </c>
      <c r="O6666">
        <f t="shared" si="417"/>
        <v>35</v>
      </c>
      <c r="P6666">
        <f t="shared" si="418"/>
        <v>15</v>
      </c>
      <c r="Q6666" s="2">
        <f t="shared" si="419"/>
        <v>0.3</v>
      </c>
      <c r="R6666">
        <v>2</v>
      </c>
      <c r="S6666" t="s">
        <v>64</v>
      </c>
    </row>
    <row r="6667" spans="1:19" x14ac:dyDescent="0.3">
      <c r="A6667">
        <v>165749</v>
      </c>
      <c r="B6667" s="1">
        <v>45256</v>
      </c>
      <c r="C6667" t="s">
        <v>50</v>
      </c>
      <c r="D6667" t="s">
        <v>16</v>
      </c>
      <c r="E6667" t="s">
        <v>17</v>
      </c>
      <c r="F6667">
        <v>25</v>
      </c>
      <c r="G6667" t="s">
        <v>26</v>
      </c>
      <c r="H6667" t="s">
        <v>27</v>
      </c>
      <c r="I6667">
        <f t="shared" si="416"/>
        <v>67.899999999999991</v>
      </c>
      <c r="J6667">
        <v>97</v>
      </c>
      <c r="K6667">
        <v>40</v>
      </c>
      <c r="L6667">
        <v>137</v>
      </c>
      <c r="M6667">
        <v>1</v>
      </c>
      <c r="N6667">
        <v>137</v>
      </c>
      <c r="O6667">
        <f t="shared" si="417"/>
        <v>67.899999999999991</v>
      </c>
      <c r="P6667">
        <f t="shared" si="418"/>
        <v>69.100000000000009</v>
      </c>
      <c r="Q6667" s="2">
        <f t="shared" si="419"/>
        <v>0.50437956204379564</v>
      </c>
      <c r="R6667">
        <v>5</v>
      </c>
      <c r="S6667" t="s">
        <v>61</v>
      </c>
    </row>
    <row r="6668" spans="1:19" x14ac:dyDescent="0.3">
      <c r="A6668">
        <v>180219</v>
      </c>
      <c r="B6668" s="1">
        <v>45592</v>
      </c>
      <c r="C6668" t="s">
        <v>53</v>
      </c>
      <c r="D6668" t="s">
        <v>37</v>
      </c>
      <c r="E6668" t="s">
        <v>17</v>
      </c>
      <c r="F6668">
        <v>22</v>
      </c>
      <c r="G6668" t="s">
        <v>18</v>
      </c>
      <c r="H6668" t="s">
        <v>19</v>
      </c>
      <c r="I6668">
        <f t="shared" si="416"/>
        <v>10.5</v>
      </c>
      <c r="J6668">
        <v>15</v>
      </c>
      <c r="K6668">
        <v>0</v>
      </c>
      <c r="L6668">
        <v>15</v>
      </c>
      <c r="M6668">
        <v>1</v>
      </c>
      <c r="N6668">
        <v>15</v>
      </c>
      <c r="O6668">
        <f t="shared" si="417"/>
        <v>10.5</v>
      </c>
      <c r="P6668">
        <f t="shared" si="418"/>
        <v>4.5</v>
      </c>
      <c r="Q6668" s="2">
        <f t="shared" si="419"/>
        <v>0.3</v>
      </c>
      <c r="R6668">
        <v>2</v>
      </c>
      <c r="S6668" t="s">
        <v>63</v>
      </c>
    </row>
    <row r="6669" spans="1:19" x14ac:dyDescent="0.3">
      <c r="A6669">
        <v>173309</v>
      </c>
      <c r="B6669" s="1">
        <v>45413</v>
      </c>
      <c r="C6669" t="s">
        <v>42</v>
      </c>
      <c r="D6669" t="s">
        <v>16</v>
      </c>
      <c r="E6669" t="s">
        <v>25</v>
      </c>
      <c r="F6669">
        <v>34</v>
      </c>
      <c r="G6669" t="s">
        <v>31</v>
      </c>
      <c r="H6669" t="s">
        <v>19</v>
      </c>
      <c r="I6669">
        <f t="shared" si="416"/>
        <v>45.5</v>
      </c>
      <c r="J6669">
        <v>65</v>
      </c>
      <c r="K6669">
        <v>0</v>
      </c>
      <c r="L6669">
        <v>65</v>
      </c>
      <c r="M6669">
        <v>2</v>
      </c>
      <c r="N6669">
        <v>130</v>
      </c>
      <c r="O6669">
        <f t="shared" si="417"/>
        <v>91</v>
      </c>
      <c r="P6669">
        <f t="shared" si="418"/>
        <v>39</v>
      </c>
      <c r="Q6669" s="2">
        <f t="shared" si="419"/>
        <v>0.3</v>
      </c>
      <c r="R6669">
        <v>4</v>
      </c>
      <c r="S6669" t="s">
        <v>70</v>
      </c>
    </row>
    <row r="6670" spans="1:19" x14ac:dyDescent="0.3">
      <c r="A6670">
        <v>192454</v>
      </c>
      <c r="B6670" s="1">
        <v>45318</v>
      </c>
      <c r="C6670" t="s">
        <v>82</v>
      </c>
      <c r="D6670" t="s">
        <v>37</v>
      </c>
      <c r="E6670" t="s">
        <v>17</v>
      </c>
      <c r="F6670">
        <v>32</v>
      </c>
      <c r="G6670" t="s">
        <v>67</v>
      </c>
      <c r="H6670" t="s">
        <v>27</v>
      </c>
      <c r="I6670">
        <f t="shared" si="416"/>
        <v>14</v>
      </c>
      <c r="J6670">
        <v>20</v>
      </c>
      <c r="K6670">
        <v>40</v>
      </c>
      <c r="L6670">
        <v>60</v>
      </c>
      <c r="M6670">
        <v>1</v>
      </c>
      <c r="N6670">
        <v>60</v>
      </c>
      <c r="O6670">
        <f t="shared" si="417"/>
        <v>14</v>
      </c>
      <c r="P6670">
        <f t="shared" si="418"/>
        <v>46</v>
      </c>
      <c r="Q6670" s="2">
        <f t="shared" si="419"/>
        <v>0.76666666666666672</v>
      </c>
      <c r="R6670">
        <v>1</v>
      </c>
      <c r="S6670" t="s">
        <v>64</v>
      </c>
    </row>
    <row r="6671" spans="1:19" x14ac:dyDescent="0.3">
      <c r="A6671">
        <v>137507</v>
      </c>
      <c r="B6671" s="1">
        <v>45276</v>
      </c>
      <c r="C6671" t="s">
        <v>48</v>
      </c>
      <c r="D6671" t="s">
        <v>16</v>
      </c>
      <c r="E6671" t="s">
        <v>25</v>
      </c>
      <c r="F6671">
        <v>31</v>
      </c>
      <c r="G6671" t="s">
        <v>60</v>
      </c>
      <c r="H6671" t="s">
        <v>19</v>
      </c>
      <c r="I6671">
        <f t="shared" si="416"/>
        <v>91</v>
      </c>
      <c r="J6671">
        <v>130</v>
      </c>
      <c r="K6671">
        <v>0</v>
      </c>
      <c r="L6671">
        <v>130</v>
      </c>
      <c r="M6671">
        <v>1</v>
      </c>
      <c r="N6671">
        <v>130</v>
      </c>
      <c r="O6671">
        <f t="shared" si="417"/>
        <v>91</v>
      </c>
      <c r="P6671">
        <f t="shared" si="418"/>
        <v>39</v>
      </c>
      <c r="Q6671" s="2">
        <f t="shared" si="419"/>
        <v>0.3</v>
      </c>
      <c r="R6671">
        <v>5</v>
      </c>
      <c r="S6671" t="s">
        <v>43</v>
      </c>
    </row>
    <row r="6672" spans="1:19" x14ac:dyDescent="0.3">
      <c r="A6672">
        <v>168609</v>
      </c>
      <c r="B6672" s="1">
        <v>45546</v>
      </c>
      <c r="C6672" t="s">
        <v>53</v>
      </c>
      <c r="D6672" t="s">
        <v>37</v>
      </c>
      <c r="E6672" t="s">
        <v>17</v>
      </c>
      <c r="F6672">
        <v>35</v>
      </c>
      <c r="G6672" t="s">
        <v>69</v>
      </c>
      <c r="H6672" t="s">
        <v>19</v>
      </c>
      <c r="I6672">
        <f t="shared" si="416"/>
        <v>10.5</v>
      </c>
      <c r="J6672">
        <v>15</v>
      </c>
      <c r="K6672">
        <v>0</v>
      </c>
      <c r="L6672">
        <v>15</v>
      </c>
      <c r="M6672">
        <v>2</v>
      </c>
      <c r="N6672">
        <v>30</v>
      </c>
      <c r="O6672">
        <f t="shared" si="417"/>
        <v>21</v>
      </c>
      <c r="P6672">
        <f t="shared" si="418"/>
        <v>9</v>
      </c>
      <c r="Q6672" s="2">
        <f t="shared" si="419"/>
        <v>0.3</v>
      </c>
      <c r="R6672">
        <v>4</v>
      </c>
      <c r="S6672" t="s">
        <v>43</v>
      </c>
    </row>
    <row r="6673" spans="1:19" x14ac:dyDescent="0.3">
      <c r="A6673">
        <v>144937</v>
      </c>
      <c r="B6673" s="1">
        <v>45354</v>
      </c>
      <c r="C6673" t="s">
        <v>76</v>
      </c>
      <c r="D6673" t="s">
        <v>37</v>
      </c>
      <c r="E6673" t="s">
        <v>17</v>
      </c>
      <c r="F6673">
        <v>22</v>
      </c>
      <c r="G6673" t="s">
        <v>62</v>
      </c>
      <c r="H6673" t="s">
        <v>19</v>
      </c>
      <c r="I6673">
        <f t="shared" si="416"/>
        <v>31.499999999999996</v>
      </c>
      <c r="J6673">
        <v>45</v>
      </c>
      <c r="K6673">
        <v>0</v>
      </c>
      <c r="L6673">
        <v>45</v>
      </c>
      <c r="M6673">
        <v>1</v>
      </c>
      <c r="N6673">
        <v>45</v>
      </c>
      <c r="O6673">
        <f t="shared" si="417"/>
        <v>31.499999999999996</v>
      </c>
      <c r="P6673">
        <f t="shared" si="418"/>
        <v>13.500000000000004</v>
      </c>
      <c r="Q6673" s="2">
        <f t="shared" si="419"/>
        <v>0.3000000000000001</v>
      </c>
      <c r="R6673">
        <v>5</v>
      </c>
      <c r="S6673" t="s">
        <v>61</v>
      </c>
    </row>
    <row r="6674" spans="1:19" x14ac:dyDescent="0.3">
      <c r="A6674">
        <v>182159</v>
      </c>
      <c r="B6674" s="1">
        <v>45595</v>
      </c>
      <c r="C6674" t="s">
        <v>36</v>
      </c>
      <c r="D6674" t="s">
        <v>37</v>
      </c>
      <c r="E6674" t="s">
        <v>25</v>
      </c>
      <c r="F6674">
        <v>26</v>
      </c>
      <c r="G6674" t="s">
        <v>31</v>
      </c>
      <c r="H6674" t="s">
        <v>19</v>
      </c>
      <c r="I6674">
        <f t="shared" si="416"/>
        <v>22.4</v>
      </c>
      <c r="J6674">
        <v>32</v>
      </c>
      <c r="K6674">
        <v>0</v>
      </c>
      <c r="L6674">
        <v>32</v>
      </c>
      <c r="M6674">
        <v>1</v>
      </c>
      <c r="N6674">
        <v>32</v>
      </c>
      <c r="O6674">
        <f t="shared" si="417"/>
        <v>22.4</v>
      </c>
      <c r="P6674">
        <f t="shared" si="418"/>
        <v>9.6000000000000014</v>
      </c>
      <c r="Q6674" s="2">
        <f t="shared" si="419"/>
        <v>0.30000000000000004</v>
      </c>
      <c r="R6674">
        <v>4</v>
      </c>
      <c r="S6674" t="s">
        <v>45</v>
      </c>
    </row>
    <row r="6675" spans="1:19" x14ac:dyDescent="0.3">
      <c r="A6675">
        <v>120881</v>
      </c>
      <c r="B6675" s="1">
        <v>45314</v>
      </c>
      <c r="C6675" t="s">
        <v>36</v>
      </c>
      <c r="D6675" t="s">
        <v>37</v>
      </c>
      <c r="E6675" t="s">
        <v>17</v>
      </c>
      <c r="F6675">
        <v>30</v>
      </c>
      <c r="G6675" t="s">
        <v>18</v>
      </c>
      <c r="H6675" t="s">
        <v>19</v>
      </c>
      <c r="I6675">
        <f t="shared" si="416"/>
        <v>22.4</v>
      </c>
      <c r="J6675">
        <v>32</v>
      </c>
      <c r="K6675">
        <v>0</v>
      </c>
      <c r="L6675">
        <v>32</v>
      </c>
      <c r="M6675">
        <v>1</v>
      </c>
      <c r="N6675">
        <v>32</v>
      </c>
      <c r="O6675">
        <f t="shared" si="417"/>
        <v>22.4</v>
      </c>
      <c r="P6675">
        <f t="shared" si="418"/>
        <v>9.6000000000000014</v>
      </c>
      <c r="Q6675" s="2">
        <f t="shared" si="419"/>
        <v>0.30000000000000004</v>
      </c>
      <c r="R6675">
        <v>2</v>
      </c>
      <c r="S6675" t="s">
        <v>71</v>
      </c>
    </row>
    <row r="6676" spans="1:19" x14ac:dyDescent="0.3">
      <c r="A6676">
        <v>134988</v>
      </c>
      <c r="B6676" s="1">
        <v>45376</v>
      </c>
      <c r="C6676" t="s">
        <v>42</v>
      </c>
      <c r="D6676" t="s">
        <v>16</v>
      </c>
      <c r="E6676" t="s">
        <v>17</v>
      </c>
      <c r="F6676">
        <v>26</v>
      </c>
      <c r="G6676" t="s">
        <v>46</v>
      </c>
      <c r="H6676" t="s">
        <v>19</v>
      </c>
      <c r="I6676">
        <f t="shared" si="416"/>
        <v>45.5</v>
      </c>
      <c r="J6676">
        <v>65</v>
      </c>
      <c r="K6676">
        <v>0</v>
      </c>
      <c r="L6676">
        <v>65</v>
      </c>
      <c r="M6676">
        <v>1</v>
      </c>
      <c r="N6676">
        <v>65</v>
      </c>
      <c r="O6676">
        <f t="shared" si="417"/>
        <v>45.5</v>
      </c>
      <c r="P6676">
        <f t="shared" si="418"/>
        <v>19.5</v>
      </c>
      <c r="Q6676" s="2">
        <f t="shared" si="419"/>
        <v>0.3</v>
      </c>
      <c r="R6676">
        <v>2</v>
      </c>
      <c r="S6676" t="s">
        <v>71</v>
      </c>
    </row>
    <row r="6677" spans="1:19" x14ac:dyDescent="0.3">
      <c r="A6677">
        <v>153420</v>
      </c>
      <c r="B6677" s="1">
        <v>45574</v>
      </c>
      <c r="C6677" t="s">
        <v>30</v>
      </c>
      <c r="D6677" t="s">
        <v>24</v>
      </c>
      <c r="E6677" t="s">
        <v>25</v>
      </c>
      <c r="F6677">
        <v>31</v>
      </c>
      <c r="G6677" t="s">
        <v>62</v>
      </c>
      <c r="H6677" t="s">
        <v>19</v>
      </c>
      <c r="I6677">
        <f t="shared" si="416"/>
        <v>7</v>
      </c>
      <c r="J6677">
        <v>10</v>
      </c>
      <c r="K6677">
        <v>0</v>
      </c>
      <c r="L6677">
        <v>10</v>
      </c>
      <c r="M6677">
        <v>1</v>
      </c>
      <c r="N6677">
        <v>10</v>
      </c>
      <c r="O6677">
        <f t="shared" si="417"/>
        <v>7</v>
      </c>
      <c r="P6677">
        <f t="shared" si="418"/>
        <v>3</v>
      </c>
      <c r="Q6677" s="2">
        <f t="shared" si="419"/>
        <v>0.3</v>
      </c>
      <c r="R6677">
        <v>1</v>
      </c>
      <c r="S6677" t="s">
        <v>28</v>
      </c>
    </row>
    <row r="6678" spans="1:19" x14ac:dyDescent="0.3">
      <c r="A6678">
        <v>164829</v>
      </c>
      <c r="B6678" s="1">
        <v>45447</v>
      </c>
      <c r="C6678" t="s">
        <v>82</v>
      </c>
      <c r="D6678" t="s">
        <v>37</v>
      </c>
      <c r="E6678" t="s">
        <v>25</v>
      </c>
      <c r="F6678">
        <v>24</v>
      </c>
      <c r="G6678" t="s">
        <v>62</v>
      </c>
      <c r="H6678" t="s">
        <v>19</v>
      </c>
      <c r="I6678">
        <f t="shared" si="416"/>
        <v>14</v>
      </c>
      <c r="J6678">
        <v>20</v>
      </c>
      <c r="K6678">
        <v>0</v>
      </c>
      <c r="L6678">
        <v>20</v>
      </c>
      <c r="M6678">
        <v>1</v>
      </c>
      <c r="N6678">
        <v>20</v>
      </c>
      <c r="O6678">
        <f t="shared" si="417"/>
        <v>14</v>
      </c>
      <c r="P6678">
        <f t="shared" si="418"/>
        <v>6</v>
      </c>
      <c r="Q6678" s="2">
        <f t="shared" si="419"/>
        <v>0.3</v>
      </c>
      <c r="R6678">
        <v>4</v>
      </c>
      <c r="S6678" t="s">
        <v>65</v>
      </c>
    </row>
    <row r="6679" spans="1:19" x14ac:dyDescent="0.3">
      <c r="A6679">
        <v>174422</v>
      </c>
      <c r="B6679" s="1">
        <v>45345</v>
      </c>
      <c r="C6679" t="s">
        <v>82</v>
      </c>
      <c r="D6679" t="s">
        <v>37</v>
      </c>
      <c r="E6679" t="s">
        <v>17</v>
      </c>
      <c r="F6679">
        <v>26</v>
      </c>
      <c r="G6679" t="s">
        <v>34</v>
      </c>
      <c r="H6679" t="s">
        <v>27</v>
      </c>
      <c r="I6679">
        <f t="shared" si="416"/>
        <v>14</v>
      </c>
      <c r="J6679">
        <v>20</v>
      </c>
      <c r="K6679">
        <v>100</v>
      </c>
      <c r="L6679">
        <v>120</v>
      </c>
      <c r="M6679">
        <v>1</v>
      </c>
      <c r="N6679">
        <v>120</v>
      </c>
      <c r="O6679">
        <f t="shared" si="417"/>
        <v>14</v>
      </c>
      <c r="P6679">
        <f t="shared" si="418"/>
        <v>106</v>
      </c>
      <c r="Q6679" s="2">
        <f t="shared" si="419"/>
        <v>0.8833333333333333</v>
      </c>
      <c r="R6679">
        <v>4</v>
      </c>
      <c r="S6679" t="s">
        <v>65</v>
      </c>
    </row>
    <row r="6680" spans="1:19" x14ac:dyDescent="0.3">
      <c r="A6680">
        <v>140946</v>
      </c>
      <c r="B6680" s="1">
        <v>45316</v>
      </c>
      <c r="C6680" t="s">
        <v>33</v>
      </c>
      <c r="D6680" t="s">
        <v>16</v>
      </c>
      <c r="E6680" t="s">
        <v>17</v>
      </c>
      <c r="F6680">
        <v>28</v>
      </c>
      <c r="G6680" t="s">
        <v>21</v>
      </c>
      <c r="H6680" t="s">
        <v>19</v>
      </c>
      <c r="I6680">
        <f t="shared" si="416"/>
        <v>82.6</v>
      </c>
      <c r="J6680">
        <v>118</v>
      </c>
      <c r="K6680">
        <v>0</v>
      </c>
      <c r="L6680">
        <v>118</v>
      </c>
      <c r="M6680">
        <v>4</v>
      </c>
      <c r="N6680">
        <v>472</v>
      </c>
      <c r="O6680">
        <f t="shared" si="417"/>
        <v>330.4</v>
      </c>
      <c r="P6680">
        <f t="shared" si="418"/>
        <v>141.60000000000002</v>
      </c>
      <c r="Q6680" s="2">
        <f t="shared" si="419"/>
        <v>0.30000000000000004</v>
      </c>
      <c r="R6680">
        <v>4</v>
      </c>
      <c r="S6680" t="s">
        <v>61</v>
      </c>
    </row>
    <row r="6681" spans="1:19" x14ac:dyDescent="0.3">
      <c r="A6681">
        <v>150049</v>
      </c>
      <c r="B6681" s="1">
        <v>45372</v>
      </c>
      <c r="C6681" t="s">
        <v>33</v>
      </c>
      <c r="D6681" t="s">
        <v>16</v>
      </c>
      <c r="E6681" t="s">
        <v>17</v>
      </c>
      <c r="F6681">
        <v>26</v>
      </c>
      <c r="G6681" t="s">
        <v>66</v>
      </c>
      <c r="H6681" t="s">
        <v>27</v>
      </c>
      <c r="I6681">
        <f t="shared" si="416"/>
        <v>82.6</v>
      </c>
      <c r="J6681">
        <v>118</v>
      </c>
      <c r="K6681">
        <v>40</v>
      </c>
      <c r="L6681">
        <v>158</v>
      </c>
      <c r="M6681">
        <v>1</v>
      </c>
      <c r="N6681">
        <v>158</v>
      </c>
      <c r="O6681">
        <f t="shared" si="417"/>
        <v>82.6</v>
      </c>
      <c r="P6681">
        <f t="shared" si="418"/>
        <v>75.400000000000006</v>
      </c>
      <c r="Q6681" s="2">
        <f t="shared" si="419"/>
        <v>0.47721518987341777</v>
      </c>
      <c r="R6681">
        <v>4</v>
      </c>
      <c r="S6681" t="s">
        <v>32</v>
      </c>
    </row>
    <row r="6682" spans="1:19" x14ac:dyDescent="0.3">
      <c r="A6682">
        <v>132965</v>
      </c>
      <c r="B6682" s="1">
        <v>45396</v>
      </c>
      <c r="C6682" t="s">
        <v>42</v>
      </c>
      <c r="D6682" t="s">
        <v>16</v>
      </c>
      <c r="E6682" t="s">
        <v>17</v>
      </c>
      <c r="F6682">
        <v>18</v>
      </c>
      <c r="G6682" t="s">
        <v>51</v>
      </c>
      <c r="H6682" t="s">
        <v>27</v>
      </c>
      <c r="I6682">
        <f t="shared" si="416"/>
        <v>45.5</v>
      </c>
      <c r="J6682">
        <v>65</v>
      </c>
      <c r="K6682">
        <v>50</v>
      </c>
      <c r="L6682">
        <v>115</v>
      </c>
      <c r="M6682">
        <v>1</v>
      </c>
      <c r="N6682">
        <v>115</v>
      </c>
      <c r="O6682">
        <f t="shared" si="417"/>
        <v>45.5</v>
      </c>
      <c r="P6682">
        <f t="shared" si="418"/>
        <v>69.5</v>
      </c>
      <c r="Q6682" s="2">
        <f t="shared" si="419"/>
        <v>0.60434782608695647</v>
      </c>
      <c r="R6682">
        <v>1</v>
      </c>
      <c r="S6682" t="s">
        <v>47</v>
      </c>
    </row>
    <row r="6683" spans="1:19" x14ac:dyDescent="0.3">
      <c r="A6683">
        <v>197622</v>
      </c>
      <c r="B6683" s="1">
        <v>45529</v>
      </c>
      <c r="C6683" t="s">
        <v>23</v>
      </c>
      <c r="D6683" t="s">
        <v>24</v>
      </c>
      <c r="E6683" t="s">
        <v>17</v>
      </c>
      <c r="F6683">
        <v>29</v>
      </c>
      <c r="G6683" t="s">
        <v>41</v>
      </c>
      <c r="H6683" t="s">
        <v>19</v>
      </c>
      <c r="I6683">
        <f t="shared" si="416"/>
        <v>6.3</v>
      </c>
      <c r="J6683">
        <v>9</v>
      </c>
      <c r="K6683">
        <v>0</v>
      </c>
      <c r="L6683">
        <v>9</v>
      </c>
      <c r="M6683">
        <v>1</v>
      </c>
      <c r="N6683">
        <v>9</v>
      </c>
      <c r="O6683">
        <f t="shared" si="417"/>
        <v>6.3</v>
      </c>
      <c r="P6683">
        <f t="shared" si="418"/>
        <v>2.7</v>
      </c>
      <c r="Q6683" s="2">
        <f t="shared" si="419"/>
        <v>0.30000000000000004</v>
      </c>
      <c r="R6683">
        <v>5</v>
      </c>
      <c r="S6683" t="s">
        <v>57</v>
      </c>
    </row>
    <row r="6684" spans="1:19" x14ac:dyDescent="0.3">
      <c r="A6684">
        <v>136723</v>
      </c>
      <c r="B6684" s="1">
        <v>45376</v>
      </c>
      <c r="C6684" t="s">
        <v>42</v>
      </c>
      <c r="D6684" t="s">
        <v>16</v>
      </c>
      <c r="E6684" t="s">
        <v>17</v>
      </c>
      <c r="F6684">
        <v>22</v>
      </c>
      <c r="G6684" t="s">
        <v>41</v>
      </c>
      <c r="H6684" t="s">
        <v>19</v>
      </c>
      <c r="I6684">
        <f t="shared" si="416"/>
        <v>45.5</v>
      </c>
      <c r="J6684">
        <v>65</v>
      </c>
      <c r="K6684">
        <v>0</v>
      </c>
      <c r="L6684">
        <v>65</v>
      </c>
      <c r="M6684">
        <v>3</v>
      </c>
      <c r="N6684">
        <v>195</v>
      </c>
      <c r="O6684">
        <f t="shared" si="417"/>
        <v>136.5</v>
      </c>
      <c r="P6684">
        <f t="shared" si="418"/>
        <v>58.5</v>
      </c>
      <c r="Q6684" s="2">
        <f t="shared" si="419"/>
        <v>0.3</v>
      </c>
      <c r="R6684">
        <v>5</v>
      </c>
      <c r="S6684" t="s">
        <v>57</v>
      </c>
    </row>
    <row r="6685" spans="1:19" x14ac:dyDescent="0.3">
      <c r="A6685">
        <v>125293</v>
      </c>
      <c r="B6685" s="1">
        <v>45421</v>
      </c>
      <c r="C6685" t="s">
        <v>48</v>
      </c>
      <c r="D6685" t="s">
        <v>16</v>
      </c>
      <c r="E6685" t="s">
        <v>25</v>
      </c>
      <c r="F6685">
        <v>19</v>
      </c>
      <c r="G6685" t="s">
        <v>67</v>
      </c>
      <c r="H6685" t="s">
        <v>27</v>
      </c>
      <c r="I6685">
        <f t="shared" si="416"/>
        <v>91</v>
      </c>
      <c r="J6685">
        <v>130</v>
      </c>
      <c r="K6685">
        <v>40</v>
      </c>
      <c r="L6685">
        <v>170</v>
      </c>
      <c r="M6685">
        <v>4</v>
      </c>
      <c r="N6685">
        <v>680</v>
      </c>
      <c r="O6685">
        <f t="shared" si="417"/>
        <v>364</v>
      </c>
      <c r="P6685">
        <f t="shared" si="418"/>
        <v>316</v>
      </c>
      <c r="Q6685" s="2">
        <f t="shared" si="419"/>
        <v>0.46470588235294119</v>
      </c>
      <c r="R6685">
        <v>5</v>
      </c>
      <c r="S6685" t="s">
        <v>52</v>
      </c>
    </row>
    <row r="6686" spans="1:19" x14ac:dyDescent="0.3">
      <c r="A6686">
        <v>180342</v>
      </c>
      <c r="B6686" s="1">
        <v>45476</v>
      </c>
      <c r="C6686" t="s">
        <v>85</v>
      </c>
      <c r="D6686" t="s">
        <v>24</v>
      </c>
      <c r="E6686" t="s">
        <v>17</v>
      </c>
      <c r="F6686">
        <v>27</v>
      </c>
      <c r="G6686" t="s">
        <v>69</v>
      </c>
      <c r="H6686" t="s">
        <v>19</v>
      </c>
      <c r="I6686">
        <f t="shared" si="416"/>
        <v>16.099999999999998</v>
      </c>
      <c r="J6686">
        <v>23</v>
      </c>
      <c r="K6686">
        <v>0</v>
      </c>
      <c r="L6686">
        <v>23</v>
      </c>
      <c r="M6686">
        <v>1</v>
      </c>
      <c r="N6686">
        <v>23</v>
      </c>
      <c r="O6686">
        <f t="shared" si="417"/>
        <v>16.099999999999998</v>
      </c>
      <c r="P6686">
        <f t="shared" si="418"/>
        <v>6.9000000000000021</v>
      </c>
      <c r="Q6686" s="2">
        <f t="shared" si="419"/>
        <v>0.3000000000000001</v>
      </c>
      <c r="R6686">
        <v>2</v>
      </c>
      <c r="S6686" t="s">
        <v>71</v>
      </c>
    </row>
    <row r="6687" spans="1:19" x14ac:dyDescent="0.3">
      <c r="A6687">
        <v>196049</v>
      </c>
      <c r="B6687" s="1">
        <v>45394</v>
      </c>
      <c r="C6687" t="s">
        <v>53</v>
      </c>
      <c r="D6687" t="s">
        <v>37</v>
      </c>
      <c r="E6687" t="s">
        <v>25</v>
      </c>
      <c r="F6687">
        <v>34</v>
      </c>
      <c r="G6687" t="s">
        <v>74</v>
      </c>
      <c r="H6687" t="s">
        <v>27</v>
      </c>
      <c r="I6687">
        <f t="shared" si="416"/>
        <v>10.5</v>
      </c>
      <c r="J6687">
        <v>15</v>
      </c>
      <c r="K6687">
        <v>25</v>
      </c>
      <c r="L6687">
        <v>40</v>
      </c>
      <c r="M6687">
        <v>1</v>
      </c>
      <c r="N6687">
        <v>40</v>
      </c>
      <c r="O6687">
        <f t="shared" si="417"/>
        <v>10.5</v>
      </c>
      <c r="P6687">
        <f t="shared" si="418"/>
        <v>29.5</v>
      </c>
      <c r="Q6687" s="2">
        <f t="shared" si="419"/>
        <v>0.73750000000000004</v>
      </c>
      <c r="R6687">
        <v>1</v>
      </c>
      <c r="S6687" t="s">
        <v>63</v>
      </c>
    </row>
    <row r="6688" spans="1:19" x14ac:dyDescent="0.3">
      <c r="A6688">
        <v>126527</v>
      </c>
      <c r="B6688" s="1">
        <v>45286</v>
      </c>
      <c r="C6688" t="s">
        <v>15</v>
      </c>
      <c r="D6688" t="s">
        <v>16</v>
      </c>
      <c r="E6688" t="s">
        <v>25</v>
      </c>
      <c r="F6688">
        <v>22</v>
      </c>
      <c r="G6688" t="s">
        <v>34</v>
      </c>
      <c r="H6688" t="s">
        <v>27</v>
      </c>
      <c r="I6688">
        <f t="shared" si="416"/>
        <v>70</v>
      </c>
      <c r="J6688">
        <v>100</v>
      </c>
      <c r="K6688">
        <v>100</v>
      </c>
      <c r="L6688">
        <v>200</v>
      </c>
      <c r="M6688">
        <v>1</v>
      </c>
      <c r="N6688">
        <v>200</v>
      </c>
      <c r="O6688">
        <f t="shared" si="417"/>
        <v>70</v>
      </c>
      <c r="P6688">
        <f t="shared" si="418"/>
        <v>130</v>
      </c>
      <c r="Q6688" s="2">
        <f t="shared" si="419"/>
        <v>0.65</v>
      </c>
      <c r="R6688">
        <v>4</v>
      </c>
      <c r="S6688" t="s">
        <v>52</v>
      </c>
    </row>
    <row r="6689" spans="1:19" x14ac:dyDescent="0.3">
      <c r="A6689">
        <v>162967</v>
      </c>
      <c r="B6689" s="1">
        <v>45527</v>
      </c>
      <c r="C6689" t="s">
        <v>50</v>
      </c>
      <c r="D6689" t="s">
        <v>16</v>
      </c>
      <c r="E6689" t="s">
        <v>17</v>
      </c>
      <c r="F6689">
        <v>33</v>
      </c>
      <c r="G6689" t="s">
        <v>56</v>
      </c>
      <c r="H6689" t="s">
        <v>19</v>
      </c>
      <c r="I6689">
        <f t="shared" si="416"/>
        <v>67.899999999999991</v>
      </c>
      <c r="J6689">
        <v>97</v>
      </c>
      <c r="K6689">
        <v>0</v>
      </c>
      <c r="L6689">
        <v>97</v>
      </c>
      <c r="M6689">
        <v>1</v>
      </c>
      <c r="N6689">
        <v>97</v>
      </c>
      <c r="O6689">
        <f t="shared" si="417"/>
        <v>67.899999999999991</v>
      </c>
      <c r="P6689">
        <f t="shared" si="418"/>
        <v>29.100000000000009</v>
      </c>
      <c r="Q6689" s="2">
        <f t="shared" si="419"/>
        <v>0.3000000000000001</v>
      </c>
      <c r="R6689">
        <v>5</v>
      </c>
      <c r="S6689" t="s">
        <v>39</v>
      </c>
    </row>
    <row r="6690" spans="1:19" x14ac:dyDescent="0.3">
      <c r="A6690">
        <v>133151</v>
      </c>
      <c r="B6690" s="1">
        <v>45373</v>
      </c>
      <c r="C6690" t="s">
        <v>53</v>
      </c>
      <c r="D6690" t="s">
        <v>37</v>
      </c>
      <c r="E6690" t="s">
        <v>17</v>
      </c>
      <c r="F6690">
        <v>31</v>
      </c>
      <c r="G6690" t="s">
        <v>54</v>
      </c>
      <c r="H6690" t="s">
        <v>19</v>
      </c>
      <c r="I6690">
        <f t="shared" si="416"/>
        <v>10.5</v>
      </c>
      <c r="J6690">
        <v>15</v>
      </c>
      <c r="K6690">
        <v>0</v>
      </c>
      <c r="L6690">
        <v>15</v>
      </c>
      <c r="M6690">
        <v>3</v>
      </c>
      <c r="N6690">
        <v>45</v>
      </c>
      <c r="O6690">
        <f t="shared" si="417"/>
        <v>31.5</v>
      </c>
      <c r="P6690">
        <f t="shared" si="418"/>
        <v>13.5</v>
      </c>
      <c r="Q6690" s="2">
        <f t="shared" si="419"/>
        <v>0.3</v>
      </c>
      <c r="R6690">
        <v>4</v>
      </c>
      <c r="S6690" t="s">
        <v>65</v>
      </c>
    </row>
    <row r="6691" spans="1:19" x14ac:dyDescent="0.3">
      <c r="A6691">
        <v>145269</v>
      </c>
      <c r="B6691" s="1">
        <v>45505</v>
      </c>
      <c r="C6691" t="s">
        <v>50</v>
      </c>
      <c r="D6691" t="s">
        <v>16</v>
      </c>
      <c r="E6691" t="s">
        <v>25</v>
      </c>
      <c r="F6691">
        <v>21</v>
      </c>
      <c r="G6691" t="s">
        <v>18</v>
      </c>
      <c r="H6691" t="s">
        <v>19</v>
      </c>
      <c r="I6691">
        <f t="shared" si="416"/>
        <v>67.899999999999991</v>
      </c>
      <c r="J6691">
        <v>97</v>
      </c>
      <c r="K6691">
        <v>0</v>
      </c>
      <c r="L6691">
        <v>97</v>
      </c>
      <c r="M6691">
        <v>1</v>
      </c>
      <c r="N6691">
        <v>97</v>
      </c>
      <c r="O6691">
        <f t="shared" si="417"/>
        <v>67.899999999999991</v>
      </c>
      <c r="P6691">
        <f t="shared" si="418"/>
        <v>29.100000000000009</v>
      </c>
      <c r="Q6691" s="2">
        <f t="shared" si="419"/>
        <v>0.3000000000000001</v>
      </c>
      <c r="R6691">
        <v>5</v>
      </c>
      <c r="S6691" t="s">
        <v>72</v>
      </c>
    </row>
    <row r="6692" spans="1:19" x14ac:dyDescent="0.3">
      <c r="A6692">
        <v>155644</v>
      </c>
      <c r="B6692" s="1">
        <v>45391</v>
      </c>
      <c r="C6692" t="s">
        <v>42</v>
      </c>
      <c r="D6692" t="s">
        <v>16</v>
      </c>
      <c r="E6692" t="s">
        <v>25</v>
      </c>
      <c r="F6692">
        <v>31</v>
      </c>
      <c r="G6692" t="s">
        <v>31</v>
      </c>
      <c r="H6692" t="s">
        <v>19</v>
      </c>
      <c r="I6692">
        <f t="shared" si="416"/>
        <v>45.5</v>
      </c>
      <c r="J6692">
        <v>65</v>
      </c>
      <c r="K6692">
        <v>0</v>
      </c>
      <c r="L6692">
        <v>65</v>
      </c>
      <c r="M6692">
        <v>1</v>
      </c>
      <c r="N6692">
        <v>65</v>
      </c>
      <c r="O6692">
        <f t="shared" si="417"/>
        <v>45.5</v>
      </c>
      <c r="P6692">
        <f t="shared" si="418"/>
        <v>19.5</v>
      </c>
      <c r="Q6692" s="2">
        <f t="shared" si="419"/>
        <v>0.3</v>
      </c>
      <c r="R6692">
        <v>4</v>
      </c>
      <c r="S6692" t="s">
        <v>20</v>
      </c>
    </row>
    <row r="6693" spans="1:19" x14ac:dyDescent="0.3">
      <c r="A6693">
        <v>129007</v>
      </c>
      <c r="B6693" s="1">
        <v>45271</v>
      </c>
      <c r="C6693" t="s">
        <v>33</v>
      </c>
      <c r="D6693" t="s">
        <v>16</v>
      </c>
      <c r="E6693" t="s">
        <v>17</v>
      </c>
      <c r="F6693">
        <v>19</v>
      </c>
      <c r="G6693" t="s">
        <v>79</v>
      </c>
      <c r="H6693" t="s">
        <v>27</v>
      </c>
      <c r="I6693">
        <f t="shared" si="416"/>
        <v>82.6</v>
      </c>
      <c r="J6693">
        <v>118</v>
      </c>
      <c r="K6693">
        <v>40</v>
      </c>
      <c r="L6693">
        <v>158</v>
      </c>
      <c r="M6693">
        <v>1</v>
      </c>
      <c r="N6693">
        <v>158</v>
      </c>
      <c r="O6693">
        <f t="shared" si="417"/>
        <v>82.6</v>
      </c>
      <c r="P6693">
        <f t="shared" si="418"/>
        <v>75.400000000000006</v>
      </c>
      <c r="Q6693" s="2">
        <f t="shared" si="419"/>
        <v>0.47721518987341777</v>
      </c>
      <c r="R6693">
        <v>3</v>
      </c>
      <c r="S6693" t="s">
        <v>40</v>
      </c>
    </row>
    <row r="6694" spans="1:19" x14ac:dyDescent="0.3">
      <c r="A6694">
        <v>181798</v>
      </c>
      <c r="B6694" s="1">
        <v>45559</v>
      </c>
      <c r="C6694" t="s">
        <v>85</v>
      </c>
      <c r="D6694" t="s">
        <v>24</v>
      </c>
      <c r="E6694" t="s">
        <v>17</v>
      </c>
      <c r="F6694">
        <v>35</v>
      </c>
      <c r="G6694" t="s">
        <v>21</v>
      </c>
      <c r="H6694" t="s">
        <v>19</v>
      </c>
      <c r="I6694">
        <f t="shared" si="416"/>
        <v>16.099999999999998</v>
      </c>
      <c r="J6694">
        <v>23</v>
      </c>
      <c r="K6694">
        <v>0</v>
      </c>
      <c r="L6694">
        <v>23</v>
      </c>
      <c r="M6694">
        <v>5</v>
      </c>
      <c r="N6694">
        <v>115</v>
      </c>
      <c r="O6694">
        <f t="shared" si="417"/>
        <v>80.499999999999986</v>
      </c>
      <c r="P6694">
        <f t="shared" si="418"/>
        <v>34.500000000000014</v>
      </c>
      <c r="Q6694" s="2">
        <f t="shared" si="419"/>
        <v>0.3000000000000001</v>
      </c>
      <c r="R6694">
        <v>5</v>
      </c>
      <c r="S6694" t="s">
        <v>52</v>
      </c>
    </row>
    <row r="6695" spans="1:19" x14ac:dyDescent="0.3">
      <c r="A6695">
        <v>173659</v>
      </c>
      <c r="B6695" s="1">
        <v>45474</v>
      </c>
      <c r="C6695" t="s">
        <v>30</v>
      </c>
      <c r="D6695" t="s">
        <v>24</v>
      </c>
      <c r="E6695" t="s">
        <v>17</v>
      </c>
      <c r="F6695">
        <v>30</v>
      </c>
      <c r="G6695" t="s">
        <v>29</v>
      </c>
      <c r="H6695" t="s">
        <v>19</v>
      </c>
      <c r="I6695">
        <f t="shared" si="416"/>
        <v>7</v>
      </c>
      <c r="J6695">
        <v>10</v>
      </c>
      <c r="K6695">
        <v>0</v>
      </c>
      <c r="L6695">
        <v>10</v>
      </c>
      <c r="M6695">
        <v>1</v>
      </c>
      <c r="N6695">
        <v>10</v>
      </c>
      <c r="O6695">
        <f t="shared" si="417"/>
        <v>7</v>
      </c>
      <c r="P6695">
        <f t="shared" si="418"/>
        <v>3</v>
      </c>
      <c r="Q6695" s="2">
        <f t="shared" si="419"/>
        <v>0.3</v>
      </c>
      <c r="R6695">
        <v>4</v>
      </c>
      <c r="S6695" t="s">
        <v>61</v>
      </c>
    </row>
    <row r="6696" spans="1:19" x14ac:dyDescent="0.3">
      <c r="A6696">
        <v>130329</v>
      </c>
      <c r="B6696" s="1">
        <v>45465</v>
      </c>
      <c r="C6696" t="s">
        <v>53</v>
      </c>
      <c r="D6696" t="s">
        <v>37</v>
      </c>
      <c r="E6696" t="s">
        <v>25</v>
      </c>
      <c r="F6696">
        <v>21</v>
      </c>
      <c r="G6696" t="s">
        <v>75</v>
      </c>
      <c r="H6696" t="s">
        <v>27</v>
      </c>
      <c r="I6696">
        <f t="shared" si="416"/>
        <v>10.5</v>
      </c>
      <c r="J6696">
        <v>15</v>
      </c>
      <c r="K6696">
        <v>70</v>
      </c>
      <c r="L6696">
        <v>85</v>
      </c>
      <c r="M6696">
        <v>5</v>
      </c>
      <c r="N6696">
        <v>425</v>
      </c>
      <c r="O6696">
        <f t="shared" si="417"/>
        <v>52.5</v>
      </c>
      <c r="P6696">
        <f t="shared" si="418"/>
        <v>372.5</v>
      </c>
      <c r="Q6696" s="2">
        <f t="shared" si="419"/>
        <v>0.87647058823529411</v>
      </c>
      <c r="R6696">
        <v>5</v>
      </c>
      <c r="S6696" t="s">
        <v>20</v>
      </c>
    </row>
    <row r="6697" spans="1:19" x14ac:dyDescent="0.3">
      <c r="A6697">
        <v>155642</v>
      </c>
      <c r="B6697" s="1">
        <v>45422</v>
      </c>
      <c r="C6697" t="s">
        <v>50</v>
      </c>
      <c r="D6697" t="s">
        <v>16</v>
      </c>
      <c r="E6697" t="s">
        <v>17</v>
      </c>
      <c r="F6697">
        <v>32</v>
      </c>
      <c r="G6697" t="s">
        <v>38</v>
      </c>
      <c r="H6697" t="s">
        <v>19</v>
      </c>
      <c r="I6697">
        <f t="shared" si="416"/>
        <v>67.899999999999991</v>
      </c>
      <c r="J6697">
        <v>97</v>
      </c>
      <c r="K6697">
        <v>0</v>
      </c>
      <c r="L6697">
        <v>97</v>
      </c>
      <c r="M6697">
        <v>1</v>
      </c>
      <c r="N6697">
        <v>97</v>
      </c>
      <c r="O6697">
        <f t="shared" si="417"/>
        <v>67.899999999999991</v>
      </c>
      <c r="P6697">
        <f t="shared" si="418"/>
        <v>29.100000000000009</v>
      </c>
      <c r="Q6697" s="2">
        <f t="shared" si="419"/>
        <v>0.3000000000000001</v>
      </c>
      <c r="R6697">
        <v>4</v>
      </c>
      <c r="S6697" t="s">
        <v>45</v>
      </c>
    </row>
    <row r="6698" spans="1:19" x14ac:dyDescent="0.3">
      <c r="A6698">
        <v>151579</v>
      </c>
      <c r="B6698" s="1">
        <v>45572</v>
      </c>
      <c r="C6698" t="s">
        <v>53</v>
      </c>
      <c r="D6698" t="s">
        <v>37</v>
      </c>
      <c r="E6698" t="s">
        <v>17</v>
      </c>
      <c r="F6698">
        <v>21</v>
      </c>
      <c r="G6698" t="s">
        <v>46</v>
      </c>
      <c r="H6698" t="s">
        <v>19</v>
      </c>
      <c r="I6698">
        <f t="shared" si="416"/>
        <v>10.5</v>
      </c>
      <c r="J6698">
        <v>15</v>
      </c>
      <c r="K6698">
        <v>0</v>
      </c>
      <c r="L6698">
        <v>15</v>
      </c>
      <c r="M6698">
        <v>1</v>
      </c>
      <c r="N6698">
        <v>15</v>
      </c>
      <c r="O6698">
        <f t="shared" si="417"/>
        <v>10.5</v>
      </c>
      <c r="P6698">
        <f t="shared" si="418"/>
        <v>4.5</v>
      </c>
      <c r="Q6698" s="2">
        <f t="shared" si="419"/>
        <v>0.3</v>
      </c>
      <c r="R6698">
        <v>5</v>
      </c>
      <c r="S6698" t="s">
        <v>65</v>
      </c>
    </row>
    <row r="6699" spans="1:19" x14ac:dyDescent="0.3">
      <c r="A6699">
        <v>199631</v>
      </c>
      <c r="B6699" s="1">
        <v>45371</v>
      </c>
      <c r="C6699" t="s">
        <v>78</v>
      </c>
      <c r="D6699" t="s">
        <v>37</v>
      </c>
      <c r="E6699" t="s">
        <v>17</v>
      </c>
      <c r="F6699">
        <v>24</v>
      </c>
      <c r="G6699" t="s">
        <v>66</v>
      </c>
      <c r="H6699" t="s">
        <v>27</v>
      </c>
      <c r="I6699">
        <f t="shared" si="416"/>
        <v>35</v>
      </c>
      <c r="J6699">
        <v>50</v>
      </c>
      <c r="K6699">
        <v>40</v>
      </c>
      <c r="L6699">
        <v>90</v>
      </c>
      <c r="M6699">
        <v>3</v>
      </c>
      <c r="N6699">
        <v>270</v>
      </c>
      <c r="O6699">
        <f t="shared" si="417"/>
        <v>105</v>
      </c>
      <c r="P6699">
        <f t="shared" si="418"/>
        <v>165</v>
      </c>
      <c r="Q6699" s="2">
        <f t="shared" si="419"/>
        <v>0.61111111111111116</v>
      </c>
      <c r="R6699">
        <v>3</v>
      </c>
      <c r="S6699" t="s">
        <v>73</v>
      </c>
    </row>
    <row r="6700" spans="1:19" x14ac:dyDescent="0.3">
      <c r="A6700">
        <v>190715</v>
      </c>
      <c r="B6700" s="1">
        <v>45327</v>
      </c>
      <c r="C6700" t="s">
        <v>15</v>
      </c>
      <c r="D6700" t="s">
        <v>16</v>
      </c>
      <c r="E6700" t="s">
        <v>25</v>
      </c>
      <c r="F6700">
        <v>30</v>
      </c>
      <c r="G6700" t="s">
        <v>21</v>
      </c>
      <c r="H6700" t="s">
        <v>19</v>
      </c>
      <c r="I6700">
        <f t="shared" si="416"/>
        <v>70</v>
      </c>
      <c r="J6700">
        <v>100</v>
      </c>
      <c r="K6700">
        <v>0</v>
      </c>
      <c r="L6700">
        <v>100</v>
      </c>
      <c r="M6700">
        <v>1</v>
      </c>
      <c r="N6700">
        <v>100</v>
      </c>
      <c r="O6700">
        <f t="shared" si="417"/>
        <v>70</v>
      </c>
      <c r="P6700">
        <f t="shared" si="418"/>
        <v>30</v>
      </c>
      <c r="Q6700" s="2">
        <f t="shared" si="419"/>
        <v>0.3</v>
      </c>
      <c r="R6700">
        <v>5</v>
      </c>
      <c r="S6700" t="s">
        <v>57</v>
      </c>
    </row>
    <row r="6701" spans="1:19" x14ac:dyDescent="0.3">
      <c r="A6701">
        <v>166456</v>
      </c>
      <c r="B6701" s="1">
        <v>45419</v>
      </c>
      <c r="C6701" t="s">
        <v>76</v>
      </c>
      <c r="D6701" t="s">
        <v>37</v>
      </c>
      <c r="E6701" t="s">
        <v>25</v>
      </c>
      <c r="F6701">
        <v>33</v>
      </c>
      <c r="G6701" t="s">
        <v>62</v>
      </c>
      <c r="H6701" t="s">
        <v>19</v>
      </c>
      <c r="I6701">
        <f t="shared" si="416"/>
        <v>31.499999999999996</v>
      </c>
      <c r="J6701">
        <v>45</v>
      </c>
      <c r="K6701">
        <v>0</v>
      </c>
      <c r="L6701">
        <v>45</v>
      </c>
      <c r="M6701">
        <v>1</v>
      </c>
      <c r="N6701">
        <v>45</v>
      </c>
      <c r="O6701">
        <f t="shared" si="417"/>
        <v>31.499999999999996</v>
      </c>
      <c r="P6701">
        <f t="shared" si="418"/>
        <v>13.500000000000004</v>
      </c>
      <c r="Q6701" s="2">
        <f t="shared" si="419"/>
        <v>0.3000000000000001</v>
      </c>
      <c r="R6701">
        <v>4</v>
      </c>
      <c r="S6701" t="s">
        <v>45</v>
      </c>
    </row>
    <row r="6702" spans="1:19" x14ac:dyDescent="0.3">
      <c r="A6702">
        <v>141581</v>
      </c>
      <c r="B6702" s="1">
        <v>45256</v>
      </c>
      <c r="C6702" t="s">
        <v>23</v>
      </c>
      <c r="D6702" t="s">
        <v>24</v>
      </c>
      <c r="E6702" t="s">
        <v>17</v>
      </c>
      <c r="F6702">
        <v>20</v>
      </c>
      <c r="G6702" t="s">
        <v>79</v>
      </c>
      <c r="H6702" t="s">
        <v>27</v>
      </c>
      <c r="I6702">
        <f t="shared" si="416"/>
        <v>6.3</v>
      </c>
      <c r="J6702">
        <v>9</v>
      </c>
      <c r="K6702">
        <v>40</v>
      </c>
      <c r="L6702">
        <v>49</v>
      </c>
      <c r="M6702">
        <v>5</v>
      </c>
      <c r="N6702">
        <v>245</v>
      </c>
      <c r="O6702">
        <f t="shared" si="417"/>
        <v>31.5</v>
      </c>
      <c r="P6702">
        <f t="shared" si="418"/>
        <v>213.5</v>
      </c>
      <c r="Q6702" s="2">
        <f t="shared" si="419"/>
        <v>0.87142857142857144</v>
      </c>
      <c r="R6702">
        <v>4</v>
      </c>
      <c r="S6702" t="s">
        <v>52</v>
      </c>
    </row>
    <row r="6703" spans="1:19" x14ac:dyDescent="0.3">
      <c r="A6703">
        <v>142825</v>
      </c>
      <c r="B6703" s="1">
        <v>45373</v>
      </c>
      <c r="C6703" t="s">
        <v>15</v>
      </c>
      <c r="D6703" t="s">
        <v>16</v>
      </c>
      <c r="E6703" t="s">
        <v>17</v>
      </c>
      <c r="F6703">
        <v>33</v>
      </c>
      <c r="G6703" t="s">
        <v>74</v>
      </c>
      <c r="H6703" t="s">
        <v>27</v>
      </c>
      <c r="I6703">
        <f t="shared" si="416"/>
        <v>70</v>
      </c>
      <c r="J6703">
        <v>100</v>
      </c>
      <c r="K6703">
        <v>25</v>
      </c>
      <c r="L6703">
        <v>125</v>
      </c>
      <c r="M6703">
        <v>1</v>
      </c>
      <c r="N6703">
        <v>125</v>
      </c>
      <c r="O6703">
        <f t="shared" si="417"/>
        <v>70</v>
      </c>
      <c r="P6703">
        <f t="shared" si="418"/>
        <v>55</v>
      </c>
      <c r="Q6703" s="2">
        <f t="shared" si="419"/>
        <v>0.44</v>
      </c>
      <c r="R6703">
        <v>4</v>
      </c>
      <c r="S6703" t="s">
        <v>65</v>
      </c>
    </row>
    <row r="6704" spans="1:19" x14ac:dyDescent="0.3">
      <c r="A6704">
        <v>139032</v>
      </c>
      <c r="B6704" s="1">
        <v>45378</v>
      </c>
      <c r="C6704" t="s">
        <v>36</v>
      </c>
      <c r="D6704" t="s">
        <v>37</v>
      </c>
      <c r="E6704" t="s">
        <v>17</v>
      </c>
      <c r="F6704">
        <v>33</v>
      </c>
      <c r="G6704" t="s">
        <v>75</v>
      </c>
      <c r="H6704" t="s">
        <v>27</v>
      </c>
      <c r="I6704">
        <f t="shared" si="416"/>
        <v>22.4</v>
      </c>
      <c r="J6704">
        <v>32</v>
      </c>
      <c r="K6704">
        <v>70</v>
      </c>
      <c r="L6704">
        <v>102</v>
      </c>
      <c r="M6704">
        <v>1</v>
      </c>
      <c r="N6704">
        <v>102</v>
      </c>
      <c r="O6704">
        <f t="shared" si="417"/>
        <v>22.4</v>
      </c>
      <c r="P6704">
        <f t="shared" si="418"/>
        <v>79.599999999999994</v>
      </c>
      <c r="Q6704" s="2">
        <f t="shared" si="419"/>
        <v>0.78039215686274499</v>
      </c>
      <c r="R6704">
        <v>4</v>
      </c>
      <c r="S6704" t="s">
        <v>32</v>
      </c>
    </row>
    <row r="6705" spans="1:19" x14ac:dyDescent="0.3">
      <c r="A6705">
        <v>146764</v>
      </c>
      <c r="B6705" s="1">
        <v>45530</v>
      </c>
      <c r="C6705" t="s">
        <v>53</v>
      </c>
      <c r="D6705" t="s">
        <v>37</v>
      </c>
      <c r="E6705" t="s">
        <v>25</v>
      </c>
      <c r="F6705">
        <v>31</v>
      </c>
      <c r="G6705" t="s">
        <v>67</v>
      </c>
      <c r="H6705" t="s">
        <v>27</v>
      </c>
      <c r="I6705">
        <f t="shared" si="416"/>
        <v>10.5</v>
      </c>
      <c r="J6705">
        <v>15</v>
      </c>
      <c r="K6705">
        <v>40</v>
      </c>
      <c r="L6705">
        <v>55</v>
      </c>
      <c r="M6705">
        <v>1</v>
      </c>
      <c r="N6705">
        <v>55</v>
      </c>
      <c r="O6705">
        <f t="shared" si="417"/>
        <v>10.5</v>
      </c>
      <c r="P6705">
        <f t="shared" si="418"/>
        <v>44.5</v>
      </c>
      <c r="Q6705" s="2">
        <f t="shared" si="419"/>
        <v>0.80909090909090908</v>
      </c>
      <c r="R6705">
        <v>5</v>
      </c>
      <c r="S6705" t="s">
        <v>52</v>
      </c>
    </row>
    <row r="6706" spans="1:19" x14ac:dyDescent="0.3">
      <c r="A6706">
        <v>154370</v>
      </c>
      <c r="B6706" s="1">
        <v>45540</v>
      </c>
      <c r="C6706" t="s">
        <v>23</v>
      </c>
      <c r="D6706" t="s">
        <v>24</v>
      </c>
      <c r="E6706" t="s">
        <v>17</v>
      </c>
      <c r="F6706">
        <v>23</v>
      </c>
      <c r="G6706" t="s">
        <v>80</v>
      </c>
      <c r="H6706" t="s">
        <v>27</v>
      </c>
      <c r="I6706">
        <f t="shared" si="416"/>
        <v>6.3</v>
      </c>
      <c r="J6706">
        <v>9</v>
      </c>
      <c r="K6706">
        <v>40</v>
      </c>
      <c r="L6706">
        <v>49</v>
      </c>
      <c r="M6706">
        <v>2</v>
      </c>
      <c r="N6706">
        <v>98</v>
      </c>
      <c r="O6706">
        <f t="shared" si="417"/>
        <v>12.6</v>
      </c>
      <c r="P6706">
        <f t="shared" si="418"/>
        <v>85.4</v>
      </c>
      <c r="Q6706" s="2">
        <f t="shared" si="419"/>
        <v>0.87142857142857144</v>
      </c>
      <c r="R6706">
        <v>5</v>
      </c>
      <c r="S6706" t="s">
        <v>45</v>
      </c>
    </row>
    <row r="6707" spans="1:19" x14ac:dyDescent="0.3">
      <c r="A6707">
        <v>148916</v>
      </c>
      <c r="B6707" s="1">
        <v>45407</v>
      </c>
      <c r="C6707" t="s">
        <v>23</v>
      </c>
      <c r="D6707" t="s">
        <v>24</v>
      </c>
      <c r="E6707" t="s">
        <v>17</v>
      </c>
      <c r="F6707">
        <v>32</v>
      </c>
      <c r="G6707" t="s">
        <v>29</v>
      </c>
      <c r="H6707" t="s">
        <v>19</v>
      </c>
      <c r="I6707">
        <f t="shared" si="416"/>
        <v>6.3</v>
      </c>
      <c r="J6707">
        <v>9</v>
      </c>
      <c r="K6707">
        <v>0</v>
      </c>
      <c r="L6707">
        <v>9</v>
      </c>
      <c r="M6707">
        <v>1</v>
      </c>
      <c r="N6707">
        <v>9</v>
      </c>
      <c r="O6707">
        <f t="shared" si="417"/>
        <v>6.3</v>
      </c>
      <c r="P6707">
        <f t="shared" si="418"/>
        <v>2.7</v>
      </c>
      <c r="Q6707" s="2">
        <f t="shared" si="419"/>
        <v>0.30000000000000004</v>
      </c>
      <c r="R6707">
        <v>5</v>
      </c>
      <c r="S6707" t="s">
        <v>39</v>
      </c>
    </row>
    <row r="6708" spans="1:19" x14ac:dyDescent="0.3">
      <c r="A6708">
        <v>179789</v>
      </c>
      <c r="B6708" s="1">
        <v>45495</v>
      </c>
      <c r="C6708" t="s">
        <v>82</v>
      </c>
      <c r="D6708" t="s">
        <v>37</v>
      </c>
      <c r="E6708" t="s">
        <v>17</v>
      </c>
      <c r="F6708">
        <v>34</v>
      </c>
      <c r="G6708" t="s">
        <v>41</v>
      </c>
      <c r="H6708" t="s">
        <v>19</v>
      </c>
      <c r="I6708">
        <f t="shared" si="416"/>
        <v>14</v>
      </c>
      <c r="J6708">
        <v>20</v>
      </c>
      <c r="K6708">
        <v>0</v>
      </c>
      <c r="L6708">
        <v>20</v>
      </c>
      <c r="M6708">
        <v>1</v>
      </c>
      <c r="N6708">
        <v>20</v>
      </c>
      <c r="O6708">
        <f t="shared" si="417"/>
        <v>14</v>
      </c>
      <c r="P6708">
        <f t="shared" si="418"/>
        <v>6</v>
      </c>
      <c r="Q6708" s="2">
        <f t="shared" si="419"/>
        <v>0.3</v>
      </c>
      <c r="R6708">
        <v>4</v>
      </c>
      <c r="S6708" t="s">
        <v>20</v>
      </c>
    </row>
    <row r="6709" spans="1:19" x14ac:dyDescent="0.3">
      <c r="A6709">
        <v>121860</v>
      </c>
      <c r="B6709" s="1">
        <v>45598</v>
      </c>
      <c r="C6709" t="s">
        <v>42</v>
      </c>
      <c r="D6709" t="s">
        <v>16</v>
      </c>
      <c r="E6709" t="s">
        <v>17</v>
      </c>
      <c r="F6709">
        <v>26</v>
      </c>
      <c r="G6709" t="s">
        <v>38</v>
      </c>
      <c r="H6709" t="s">
        <v>19</v>
      </c>
      <c r="I6709">
        <f t="shared" si="416"/>
        <v>45.5</v>
      </c>
      <c r="J6709">
        <v>65</v>
      </c>
      <c r="K6709">
        <v>0</v>
      </c>
      <c r="L6709">
        <v>65</v>
      </c>
      <c r="M6709">
        <v>1</v>
      </c>
      <c r="N6709">
        <v>65</v>
      </c>
      <c r="O6709">
        <f t="shared" si="417"/>
        <v>45.5</v>
      </c>
      <c r="P6709">
        <f t="shared" si="418"/>
        <v>19.5</v>
      </c>
      <c r="Q6709" s="2">
        <f t="shared" si="419"/>
        <v>0.3</v>
      </c>
      <c r="R6709">
        <v>4</v>
      </c>
      <c r="S6709" t="s">
        <v>70</v>
      </c>
    </row>
    <row r="6710" spans="1:19" x14ac:dyDescent="0.3">
      <c r="A6710">
        <v>196058</v>
      </c>
      <c r="B6710" s="1">
        <v>45596</v>
      </c>
      <c r="C6710" t="s">
        <v>50</v>
      </c>
      <c r="D6710" t="s">
        <v>16</v>
      </c>
      <c r="E6710" t="s">
        <v>25</v>
      </c>
      <c r="F6710">
        <v>20</v>
      </c>
      <c r="G6710" t="s">
        <v>21</v>
      </c>
      <c r="H6710" t="s">
        <v>19</v>
      </c>
      <c r="I6710">
        <f t="shared" si="416"/>
        <v>67.899999999999991</v>
      </c>
      <c r="J6710">
        <v>97</v>
      </c>
      <c r="K6710">
        <v>0</v>
      </c>
      <c r="L6710">
        <v>97</v>
      </c>
      <c r="M6710">
        <v>3</v>
      </c>
      <c r="N6710">
        <v>291</v>
      </c>
      <c r="O6710">
        <f t="shared" si="417"/>
        <v>203.7</v>
      </c>
      <c r="P6710">
        <f t="shared" si="418"/>
        <v>87.300000000000011</v>
      </c>
      <c r="Q6710" s="2">
        <f t="shared" si="419"/>
        <v>0.30000000000000004</v>
      </c>
      <c r="R6710">
        <v>4</v>
      </c>
      <c r="S6710" t="s">
        <v>65</v>
      </c>
    </row>
    <row r="6711" spans="1:19" x14ac:dyDescent="0.3">
      <c r="A6711">
        <v>141815</v>
      </c>
      <c r="B6711" s="1">
        <v>45379</v>
      </c>
      <c r="C6711" t="s">
        <v>30</v>
      </c>
      <c r="D6711" t="s">
        <v>24</v>
      </c>
      <c r="E6711" t="s">
        <v>17</v>
      </c>
      <c r="F6711">
        <v>34</v>
      </c>
      <c r="G6711" t="s">
        <v>80</v>
      </c>
      <c r="H6711" t="s">
        <v>27</v>
      </c>
      <c r="I6711">
        <f t="shared" si="416"/>
        <v>7</v>
      </c>
      <c r="J6711">
        <v>10</v>
      </c>
      <c r="K6711">
        <v>40</v>
      </c>
      <c r="L6711">
        <v>50</v>
      </c>
      <c r="M6711">
        <v>3</v>
      </c>
      <c r="N6711">
        <v>150</v>
      </c>
      <c r="O6711">
        <f t="shared" si="417"/>
        <v>21</v>
      </c>
      <c r="P6711">
        <f t="shared" si="418"/>
        <v>129</v>
      </c>
      <c r="Q6711" s="2">
        <f t="shared" si="419"/>
        <v>0.86</v>
      </c>
      <c r="R6711">
        <v>2</v>
      </c>
      <c r="S6711" t="s">
        <v>47</v>
      </c>
    </row>
    <row r="6712" spans="1:19" x14ac:dyDescent="0.3">
      <c r="A6712">
        <v>175519</v>
      </c>
      <c r="B6712" s="1">
        <v>45433</v>
      </c>
      <c r="C6712" t="s">
        <v>78</v>
      </c>
      <c r="D6712" t="s">
        <v>37</v>
      </c>
      <c r="E6712" t="s">
        <v>17</v>
      </c>
      <c r="F6712">
        <v>32</v>
      </c>
      <c r="G6712" t="s">
        <v>56</v>
      </c>
      <c r="H6712" t="s">
        <v>19</v>
      </c>
      <c r="I6712">
        <f t="shared" si="416"/>
        <v>35</v>
      </c>
      <c r="J6712">
        <v>50</v>
      </c>
      <c r="K6712">
        <v>0</v>
      </c>
      <c r="L6712">
        <v>50</v>
      </c>
      <c r="M6712">
        <v>1</v>
      </c>
      <c r="N6712">
        <v>50</v>
      </c>
      <c r="O6712">
        <f t="shared" si="417"/>
        <v>35</v>
      </c>
      <c r="P6712">
        <f t="shared" si="418"/>
        <v>15</v>
      </c>
      <c r="Q6712" s="2">
        <f t="shared" si="419"/>
        <v>0.3</v>
      </c>
      <c r="R6712">
        <v>3</v>
      </c>
      <c r="S6712" t="s">
        <v>49</v>
      </c>
    </row>
    <row r="6713" spans="1:19" x14ac:dyDescent="0.3">
      <c r="A6713">
        <v>128267</v>
      </c>
      <c r="B6713" s="1">
        <v>45597</v>
      </c>
      <c r="C6713" t="s">
        <v>48</v>
      </c>
      <c r="D6713" t="s">
        <v>16</v>
      </c>
      <c r="E6713" t="s">
        <v>17</v>
      </c>
      <c r="F6713">
        <v>27</v>
      </c>
      <c r="G6713" t="s">
        <v>60</v>
      </c>
      <c r="H6713" t="s">
        <v>19</v>
      </c>
      <c r="I6713">
        <f t="shared" si="416"/>
        <v>91</v>
      </c>
      <c r="J6713">
        <v>130</v>
      </c>
      <c r="K6713">
        <v>0</v>
      </c>
      <c r="L6713">
        <v>130</v>
      </c>
      <c r="M6713">
        <v>1</v>
      </c>
      <c r="N6713">
        <v>130</v>
      </c>
      <c r="O6713">
        <f t="shared" si="417"/>
        <v>91</v>
      </c>
      <c r="P6713">
        <f t="shared" si="418"/>
        <v>39</v>
      </c>
      <c r="Q6713" s="2">
        <f t="shared" si="419"/>
        <v>0.3</v>
      </c>
      <c r="R6713">
        <v>5</v>
      </c>
      <c r="S6713" t="s">
        <v>65</v>
      </c>
    </row>
    <row r="6714" spans="1:19" x14ac:dyDescent="0.3">
      <c r="A6714">
        <v>192123</v>
      </c>
      <c r="B6714" s="1">
        <v>45358</v>
      </c>
      <c r="C6714" t="s">
        <v>23</v>
      </c>
      <c r="D6714" t="s">
        <v>24</v>
      </c>
      <c r="E6714" t="s">
        <v>17</v>
      </c>
      <c r="F6714">
        <v>29</v>
      </c>
      <c r="G6714" t="s">
        <v>54</v>
      </c>
      <c r="H6714" t="s">
        <v>19</v>
      </c>
      <c r="I6714">
        <f t="shared" si="416"/>
        <v>6.3</v>
      </c>
      <c r="J6714">
        <v>9</v>
      </c>
      <c r="K6714">
        <v>0</v>
      </c>
      <c r="L6714">
        <v>9</v>
      </c>
      <c r="M6714">
        <v>1</v>
      </c>
      <c r="N6714">
        <v>9</v>
      </c>
      <c r="O6714">
        <f t="shared" si="417"/>
        <v>6.3</v>
      </c>
      <c r="P6714">
        <f t="shared" si="418"/>
        <v>2.7</v>
      </c>
      <c r="Q6714" s="2">
        <f t="shared" si="419"/>
        <v>0.30000000000000004</v>
      </c>
      <c r="R6714">
        <v>4</v>
      </c>
      <c r="S6714" t="s">
        <v>32</v>
      </c>
    </row>
    <row r="6715" spans="1:19" x14ac:dyDescent="0.3">
      <c r="A6715">
        <v>180352</v>
      </c>
      <c r="B6715" s="1">
        <v>45303</v>
      </c>
      <c r="C6715" t="s">
        <v>15</v>
      </c>
      <c r="D6715" t="s">
        <v>16</v>
      </c>
      <c r="E6715" t="s">
        <v>17</v>
      </c>
      <c r="F6715">
        <v>24</v>
      </c>
      <c r="G6715" t="s">
        <v>86</v>
      </c>
      <c r="H6715" t="s">
        <v>27</v>
      </c>
      <c r="I6715">
        <f t="shared" si="416"/>
        <v>70</v>
      </c>
      <c r="J6715">
        <v>100</v>
      </c>
      <c r="K6715">
        <v>70</v>
      </c>
      <c r="L6715">
        <v>170</v>
      </c>
      <c r="M6715">
        <v>2</v>
      </c>
      <c r="N6715">
        <v>340</v>
      </c>
      <c r="O6715">
        <f t="shared" si="417"/>
        <v>140</v>
      </c>
      <c r="P6715">
        <f t="shared" si="418"/>
        <v>200</v>
      </c>
      <c r="Q6715" s="2">
        <f t="shared" si="419"/>
        <v>0.58823529411764708</v>
      </c>
      <c r="R6715">
        <v>2</v>
      </c>
      <c r="S6715" t="s">
        <v>68</v>
      </c>
    </row>
    <row r="6716" spans="1:19" x14ac:dyDescent="0.3">
      <c r="A6716">
        <v>160447</v>
      </c>
      <c r="B6716" s="1">
        <v>45529</v>
      </c>
      <c r="C6716" t="s">
        <v>42</v>
      </c>
      <c r="D6716" t="s">
        <v>16</v>
      </c>
      <c r="E6716" t="s">
        <v>25</v>
      </c>
      <c r="F6716">
        <v>31</v>
      </c>
      <c r="G6716" t="s">
        <v>69</v>
      </c>
      <c r="H6716" t="s">
        <v>19</v>
      </c>
      <c r="I6716">
        <f t="shared" si="416"/>
        <v>45.5</v>
      </c>
      <c r="J6716">
        <v>65</v>
      </c>
      <c r="K6716">
        <v>0</v>
      </c>
      <c r="L6716">
        <v>65</v>
      </c>
      <c r="M6716">
        <v>1</v>
      </c>
      <c r="N6716">
        <v>65</v>
      </c>
      <c r="O6716">
        <f t="shared" si="417"/>
        <v>45.5</v>
      </c>
      <c r="P6716">
        <f t="shared" si="418"/>
        <v>19.5</v>
      </c>
      <c r="Q6716" s="2">
        <f t="shared" si="419"/>
        <v>0.3</v>
      </c>
      <c r="R6716">
        <v>1</v>
      </c>
      <c r="S6716" t="s">
        <v>64</v>
      </c>
    </row>
    <row r="6717" spans="1:19" x14ac:dyDescent="0.3">
      <c r="A6717">
        <v>139595</v>
      </c>
      <c r="B6717" s="1">
        <v>45537</v>
      </c>
      <c r="C6717" t="s">
        <v>42</v>
      </c>
      <c r="D6717" t="s">
        <v>16</v>
      </c>
      <c r="E6717" t="s">
        <v>17</v>
      </c>
      <c r="F6717">
        <v>19</v>
      </c>
      <c r="G6717" t="s">
        <v>31</v>
      </c>
      <c r="H6717" t="s">
        <v>19</v>
      </c>
      <c r="I6717">
        <f t="shared" si="416"/>
        <v>45.5</v>
      </c>
      <c r="J6717">
        <v>65</v>
      </c>
      <c r="K6717">
        <v>0</v>
      </c>
      <c r="L6717">
        <v>65</v>
      </c>
      <c r="M6717">
        <v>1</v>
      </c>
      <c r="N6717">
        <v>65</v>
      </c>
      <c r="O6717">
        <f t="shared" si="417"/>
        <v>45.5</v>
      </c>
      <c r="P6717">
        <f t="shared" si="418"/>
        <v>19.5</v>
      </c>
      <c r="Q6717" s="2">
        <f t="shared" si="419"/>
        <v>0.3</v>
      </c>
      <c r="R6717">
        <v>5</v>
      </c>
      <c r="S6717" t="s">
        <v>61</v>
      </c>
    </row>
    <row r="6718" spans="1:19" x14ac:dyDescent="0.3">
      <c r="A6718">
        <v>160463</v>
      </c>
      <c r="B6718" s="1">
        <v>45387</v>
      </c>
      <c r="C6718" t="s">
        <v>15</v>
      </c>
      <c r="D6718" t="s">
        <v>16</v>
      </c>
      <c r="E6718" t="s">
        <v>17</v>
      </c>
      <c r="F6718">
        <v>34</v>
      </c>
      <c r="G6718" t="s">
        <v>41</v>
      </c>
      <c r="H6718" t="s">
        <v>19</v>
      </c>
      <c r="I6718">
        <f t="shared" si="416"/>
        <v>70</v>
      </c>
      <c r="J6718">
        <v>100</v>
      </c>
      <c r="K6718">
        <v>0</v>
      </c>
      <c r="L6718">
        <v>100</v>
      </c>
      <c r="M6718">
        <v>2</v>
      </c>
      <c r="N6718">
        <v>200</v>
      </c>
      <c r="O6718">
        <f t="shared" si="417"/>
        <v>140</v>
      </c>
      <c r="P6718">
        <f t="shared" si="418"/>
        <v>60</v>
      </c>
      <c r="Q6718" s="2">
        <f t="shared" si="419"/>
        <v>0.3</v>
      </c>
      <c r="R6718">
        <v>4</v>
      </c>
      <c r="S6718" t="s">
        <v>43</v>
      </c>
    </row>
    <row r="6719" spans="1:19" x14ac:dyDescent="0.3">
      <c r="A6719">
        <v>142521</v>
      </c>
      <c r="B6719" s="1">
        <v>45455</v>
      </c>
      <c r="C6719" t="s">
        <v>78</v>
      </c>
      <c r="D6719" t="s">
        <v>37</v>
      </c>
      <c r="E6719" t="s">
        <v>17</v>
      </c>
      <c r="F6719">
        <v>20</v>
      </c>
      <c r="G6719" t="s">
        <v>62</v>
      </c>
      <c r="H6719" t="s">
        <v>19</v>
      </c>
      <c r="I6719">
        <f t="shared" si="416"/>
        <v>35</v>
      </c>
      <c r="J6719">
        <v>50</v>
      </c>
      <c r="K6719">
        <v>0</v>
      </c>
      <c r="L6719">
        <v>50</v>
      </c>
      <c r="M6719">
        <v>1</v>
      </c>
      <c r="N6719">
        <v>50</v>
      </c>
      <c r="O6719">
        <f t="shared" si="417"/>
        <v>35</v>
      </c>
      <c r="P6719">
        <f t="shared" si="418"/>
        <v>15</v>
      </c>
      <c r="Q6719" s="2">
        <f t="shared" si="419"/>
        <v>0.3</v>
      </c>
      <c r="R6719">
        <v>3</v>
      </c>
      <c r="S6719" t="s">
        <v>73</v>
      </c>
    </row>
    <row r="6720" spans="1:19" x14ac:dyDescent="0.3">
      <c r="A6720">
        <v>188821</v>
      </c>
      <c r="B6720" s="1">
        <v>45541</v>
      </c>
      <c r="C6720" t="s">
        <v>48</v>
      </c>
      <c r="D6720" t="s">
        <v>16</v>
      </c>
      <c r="E6720" t="s">
        <v>17</v>
      </c>
      <c r="F6720">
        <v>20</v>
      </c>
      <c r="G6720" t="s">
        <v>26</v>
      </c>
      <c r="H6720" t="s">
        <v>27</v>
      </c>
      <c r="I6720">
        <f t="shared" si="416"/>
        <v>91</v>
      </c>
      <c r="J6720">
        <v>130</v>
      </c>
      <c r="K6720">
        <v>40</v>
      </c>
      <c r="L6720">
        <v>170</v>
      </c>
      <c r="M6720">
        <v>1</v>
      </c>
      <c r="N6720">
        <v>170</v>
      </c>
      <c r="O6720">
        <f t="shared" si="417"/>
        <v>91</v>
      </c>
      <c r="P6720">
        <f t="shared" si="418"/>
        <v>79</v>
      </c>
      <c r="Q6720" s="2">
        <f t="shared" si="419"/>
        <v>0.46470588235294119</v>
      </c>
      <c r="R6720">
        <v>2</v>
      </c>
      <c r="S6720" t="s">
        <v>68</v>
      </c>
    </row>
    <row r="6721" spans="1:19" x14ac:dyDescent="0.3">
      <c r="A6721">
        <v>180475</v>
      </c>
      <c r="B6721" s="1">
        <v>45490</v>
      </c>
      <c r="C6721" t="s">
        <v>78</v>
      </c>
      <c r="D6721" t="s">
        <v>37</v>
      </c>
      <c r="E6721" t="s">
        <v>17</v>
      </c>
      <c r="F6721">
        <v>27</v>
      </c>
      <c r="G6721" t="s">
        <v>46</v>
      </c>
      <c r="H6721" t="s">
        <v>19</v>
      </c>
      <c r="I6721">
        <f t="shared" si="416"/>
        <v>35</v>
      </c>
      <c r="J6721">
        <v>50</v>
      </c>
      <c r="K6721">
        <v>0</v>
      </c>
      <c r="L6721">
        <v>50</v>
      </c>
      <c r="M6721">
        <v>1</v>
      </c>
      <c r="N6721">
        <v>50</v>
      </c>
      <c r="O6721">
        <f t="shared" si="417"/>
        <v>35</v>
      </c>
      <c r="P6721">
        <f t="shared" si="418"/>
        <v>15</v>
      </c>
      <c r="Q6721" s="2">
        <f t="shared" si="419"/>
        <v>0.3</v>
      </c>
      <c r="R6721">
        <v>4</v>
      </c>
      <c r="S6721" t="s">
        <v>65</v>
      </c>
    </row>
    <row r="6722" spans="1:19" x14ac:dyDescent="0.3">
      <c r="A6722">
        <v>184083</v>
      </c>
      <c r="B6722" s="1">
        <v>45315</v>
      </c>
      <c r="C6722" t="s">
        <v>85</v>
      </c>
      <c r="D6722" t="s">
        <v>24</v>
      </c>
      <c r="E6722" t="s">
        <v>25</v>
      </c>
      <c r="F6722">
        <v>31</v>
      </c>
      <c r="G6722" t="s">
        <v>21</v>
      </c>
      <c r="H6722" t="s">
        <v>19</v>
      </c>
      <c r="I6722">
        <f t="shared" si="416"/>
        <v>16.099999999999998</v>
      </c>
      <c r="J6722">
        <v>23</v>
      </c>
      <c r="K6722">
        <v>0</v>
      </c>
      <c r="L6722">
        <v>23</v>
      </c>
      <c r="M6722">
        <v>1</v>
      </c>
      <c r="N6722">
        <v>23</v>
      </c>
      <c r="O6722">
        <f t="shared" si="417"/>
        <v>16.099999999999998</v>
      </c>
      <c r="P6722">
        <f t="shared" si="418"/>
        <v>6.9000000000000021</v>
      </c>
      <c r="Q6722" s="2">
        <f t="shared" si="419"/>
        <v>0.3000000000000001</v>
      </c>
      <c r="R6722">
        <v>1</v>
      </c>
      <c r="S6722" t="s">
        <v>71</v>
      </c>
    </row>
    <row r="6723" spans="1:19" x14ac:dyDescent="0.3">
      <c r="A6723">
        <v>165407</v>
      </c>
      <c r="B6723" s="1">
        <v>45391</v>
      </c>
      <c r="C6723" t="s">
        <v>78</v>
      </c>
      <c r="D6723" t="s">
        <v>37</v>
      </c>
      <c r="E6723" t="s">
        <v>25</v>
      </c>
      <c r="F6723">
        <v>19</v>
      </c>
      <c r="G6723" t="s">
        <v>60</v>
      </c>
      <c r="H6723" t="s">
        <v>19</v>
      </c>
      <c r="I6723">
        <f t="shared" ref="I6723:I6786" si="420">0.7*J6723</f>
        <v>35</v>
      </c>
      <c r="J6723">
        <v>50</v>
      </c>
      <c r="K6723">
        <v>0</v>
      </c>
      <c r="L6723">
        <v>50</v>
      </c>
      <c r="M6723">
        <v>4</v>
      </c>
      <c r="N6723">
        <v>200</v>
      </c>
      <c r="O6723">
        <f t="shared" ref="O6723:O6786" si="421">I6723*M6723</f>
        <v>140</v>
      </c>
      <c r="P6723">
        <f t="shared" ref="P6723:P6786" si="422">N6723-O6723</f>
        <v>60</v>
      </c>
      <c r="Q6723" s="2">
        <f t="shared" ref="Q6723:Q6786" si="423">(P6723/N6723)</f>
        <v>0.3</v>
      </c>
      <c r="R6723">
        <v>1</v>
      </c>
      <c r="S6723" t="s">
        <v>59</v>
      </c>
    </row>
    <row r="6724" spans="1:19" x14ac:dyDescent="0.3">
      <c r="A6724">
        <v>132453</v>
      </c>
      <c r="B6724" s="1">
        <v>45508</v>
      </c>
      <c r="C6724" t="s">
        <v>30</v>
      </c>
      <c r="D6724" t="s">
        <v>24</v>
      </c>
      <c r="E6724" t="s">
        <v>17</v>
      </c>
      <c r="F6724">
        <v>24</v>
      </c>
      <c r="G6724" t="s">
        <v>18</v>
      </c>
      <c r="H6724" t="s">
        <v>19</v>
      </c>
      <c r="I6724">
        <f t="shared" si="420"/>
        <v>7</v>
      </c>
      <c r="J6724">
        <v>10</v>
      </c>
      <c r="K6724">
        <v>0</v>
      </c>
      <c r="L6724">
        <v>10</v>
      </c>
      <c r="M6724">
        <v>2</v>
      </c>
      <c r="N6724">
        <v>20</v>
      </c>
      <c r="O6724">
        <f t="shared" si="421"/>
        <v>14</v>
      </c>
      <c r="P6724">
        <f t="shared" si="422"/>
        <v>6</v>
      </c>
      <c r="Q6724" s="2">
        <f t="shared" si="423"/>
        <v>0.3</v>
      </c>
      <c r="R6724">
        <v>5</v>
      </c>
      <c r="S6724" t="s">
        <v>57</v>
      </c>
    </row>
    <row r="6725" spans="1:19" x14ac:dyDescent="0.3">
      <c r="A6725">
        <v>148956</v>
      </c>
      <c r="B6725" s="1">
        <v>45560</v>
      </c>
      <c r="C6725" t="s">
        <v>42</v>
      </c>
      <c r="D6725" t="s">
        <v>16</v>
      </c>
      <c r="E6725" t="s">
        <v>25</v>
      </c>
      <c r="F6725">
        <v>19</v>
      </c>
      <c r="G6725" t="s">
        <v>77</v>
      </c>
      <c r="H6725" t="s">
        <v>19</v>
      </c>
      <c r="I6725">
        <f t="shared" si="420"/>
        <v>45.5</v>
      </c>
      <c r="J6725">
        <v>65</v>
      </c>
      <c r="K6725">
        <v>0</v>
      </c>
      <c r="L6725">
        <v>65</v>
      </c>
      <c r="M6725">
        <v>1</v>
      </c>
      <c r="N6725">
        <v>65</v>
      </c>
      <c r="O6725">
        <f t="shared" si="421"/>
        <v>45.5</v>
      </c>
      <c r="P6725">
        <f t="shared" si="422"/>
        <v>19.5</v>
      </c>
      <c r="Q6725" s="2">
        <f t="shared" si="423"/>
        <v>0.3</v>
      </c>
      <c r="R6725">
        <v>3</v>
      </c>
      <c r="S6725" t="s">
        <v>40</v>
      </c>
    </row>
    <row r="6726" spans="1:19" x14ac:dyDescent="0.3">
      <c r="A6726">
        <v>190320</v>
      </c>
      <c r="B6726" s="1">
        <v>45434</v>
      </c>
      <c r="C6726" t="s">
        <v>15</v>
      </c>
      <c r="D6726" t="s">
        <v>16</v>
      </c>
      <c r="E6726" t="s">
        <v>17</v>
      </c>
      <c r="F6726">
        <v>30</v>
      </c>
      <c r="G6726" t="s">
        <v>18</v>
      </c>
      <c r="H6726" t="s">
        <v>19</v>
      </c>
      <c r="I6726">
        <f t="shared" si="420"/>
        <v>70</v>
      </c>
      <c r="J6726">
        <v>100</v>
      </c>
      <c r="K6726">
        <v>0</v>
      </c>
      <c r="L6726">
        <v>100</v>
      </c>
      <c r="M6726">
        <v>3</v>
      </c>
      <c r="N6726">
        <v>300</v>
      </c>
      <c r="O6726">
        <f t="shared" si="421"/>
        <v>210</v>
      </c>
      <c r="P6726">
        <f t="shared" si="422"/>
        <v>90</v>
      </c>
      <c r="Q6726" s="2">
        <f t="shared" si="423"/>
        <v>0.3</v>
      </c>
      <c r="R6726">
        <v>3</v>
      </c>
      <c r="S6726" t="s">
        <v>22</v>
      </c>
    </row>
    <row r="6727" spans="1:19" x14ac:dyDescent="0.3">
      <c r="A6727">
        <v>187064</v>
      </c>
      <c r="B6727" s="1">
        <v>45272</v>
      </c>
      <c r="C6727" t="s">
        <v>42</v>
      </c>
      <c r="D6727" t="s">
        <v>16</v>
      </c>
      <c r="E6727" t="s">
        <v>17</v>
      </c>
      <c r="F6727">
        <v>34</v>
      </c>
      <c r="G6727" t="s">
        <v>44</v>
      </c>
      <c r="H6727" t="s">
        <v>27</v>
      </c>
      <c r="I6727">
        <f t="shared" si="420"/>
        <v>45.5</v>
      </c>
      <c r="J6727">
        <v>65</v>
      </c>
      <c r="K6727">
        <v>25</v>
      </c>
      <c r="L6727">
        <v>90</v>
      </c>
      <c r="M6727">
        <v>1</v>
      </c>
      <c r="N6727">
        <v>90</v>
      </c>
      <c r="O6727">
        <f t="shared" si="421"/>
        <v>45.5</v>
      </c>
      <c r="P6727">
        <f t="shared" si="422"/>
        <v>44.5</v>
      </c>
      <c r="Q6727" s="2">
        <f t="shared" si="423"/>
        <v>0.49444444444444446</v>
      </c>
      <c r="R6727">
        <v>3</v>
      </c>
      <c r="S6727" t="s">
        <v>40</v>
      </c>
    </row>
    <row r="6728" spans="1:19" x14ac:dyDescent="0.3">
      <c r="A6728">
        <v>175136</v>
      </c>
      <c r="B6728" s="1">
        <v>45532</v>
      </c>
      <c r="C6728" t="s">
        <v>23</v>
      </c>
      <c r="D6728" t="s">
        <v>24</v>
      </c>
      <c r="E6728" t="s">
        <v>17</v>
      </c>
      <c r="F6728">
        <v>21</v>
      </c>
      <c r="G6728" t="s">
        <v>77</v>
      </c>
      <c r="H6728" t="s">
        <v>19</v>
      </c>
      <c r="I6728">
        <f t="shared" si="420"/>
        <v>6.3</v>
      </c>
      <c r="J6728">
        <v>9</v>
      </c>
      <c r="K6728">
        <v>0</v>
      </c>
      <c r="L6728">
        <v>9</v>
      </c>
      <c r="M6728">
        <v>1</v>
      </c>
      <c r="N6728">
        <v>9</v>
      </c>
      <c r="O6728">
        <f t="shared" si="421"/>
        <v>6.3</v>
      </c>
      <c r="P6728">
        <f t="shared" si="422"/>
        <v>2.7</v>
      </c>
      <c r="Q6728" s="2">
        <f t="shared" si="423"/>
        <v>0.30000000000000004</v>
      </c>
      <c r="R6728">
        <v>1</v>
      </c>
      <c r="S6728" t="s">
        <v>71</v>
      </c>
    </row>
    <row r="6729" spans="1:19" x14ac:dyDescent="0.3">
      <c r="A6729">
        <v>148494</v>
      </c>
      <c r="B6729" s="1">
        <v>45516</v>
      </c>
      <c r="C6729" t="s">
        <v>82</v>
      </c>
      <c r="D6729" t="s">
        <v>37</v>
      </c>
      <c r="E6729" t="s">
        <v>17</v>
      </c>
      <c r="F6729">
        <v>27</v>
      </c>
      <c r="G6729" t="s">
        <v>79</v>
      </c>
      <c r="H6729" t="s">
        <v>27</v>
      </c>
      <c r="I6729">
        <f t="shared" si="420"/>
        <v>14</v>
      </c>
      <c r="J6729">
        <v>20</v>
      </c>
      <c r="K6729">
        <v>40</v>
      </c>
      <c r="L6729">
        <v>60</v>
      </c>
      <c r="M6729">
        <v>1</v>
      </c>
      <c r="N6729">
        <v>60</v>
      </c>
      <c r="O6729">
        <f t="shared" si="421"/>
        <v>14</v>
      </c>
      <c r="P6729">
        <f t="shared" si="422"/>
        <v>46</v>
      </c>
      <c r="Q6729" s="2">
        <f t="shared" si="423"/>
        <v>0.76666666666666672</v>
      </c>
      <c r="R6729">
        <v>4</v>
      </c>
      <c r="S6729" t="s">
        <v>45</v>
      </c>
    </row>
    <row r="6730" spans="1:19" x14ac:dyDescent="0.3">
      <c r="A6730">
        <v>124817</v>
      </c>
      <c r="B6730" s="1">
        <v>45578</v>
      </c>
      <c r="C6730" t="s">
        <v>42</v>
      </c>
      <c r="D6730" t="s">
        <v>16</v>
      </c>
      <c r="E6730" t="s">
        <v>25</v>
      </c>
      <c r="F6730">
        <v>29</v>
      </c>
      <c r="G6730" t="s">
        <v>67</v>
      </c>
      <c r="H6730" t="s">
        <v>27</v>
      </c>
      <c r="I6730">
        <f t="shared" si="420"/>
        <v>45.5</v>
      </c>
      <c r="J6730">
        <v>65</v>
      </c>
      <c r="K6730">
        <v>40</v>
      </c>
      <c r="L6730">
        <v>105</v>
      </c>
      <c r="M6730">
        <v>1</v>
      </c>
      <c r="N6730">
        <v>105</v>
      </c>
      <c r="O6730">
        <f t="shared" si="421"/>
        <v>45.5</v>
      </c>
      <c r="P6730">
        <f t="shared" si="422"/>
        <v>59.5</v>
      </c>
      <c r="Q6730" s="2">
        <f t="shared" si="423"/>
        <v>0.56666666666666665</v>
      </c>
      <c r="R6730">
        <v>1</v>
      </c>
      <c r="S6730" t="s">
        <v>81</v>
      </c>
    </row>
    <row r="6731" spans="1:19" x14ac:dyDescent="0.3">
      <c r="A6731">
        <v>180770</v>
      </c>
      <c r="B6731" s="1">
        <v>45313</v>
      </c>
      <c r="C6731" t="s">
        <v>42</v>
      </c>
      <c r="D6731" t="s">
        <v>16</v>
      </c>
      <c r="E6731" t="s">
        <v>17</v>
      </c>
      <c r="F6731">
        <v>33</v>
      </c>
      <c r="G6731" t="s">
        <v>46</v>
      </c>
      <c r="H6731" t="s">
        <v>19</v>
      </c>
      <c r="I6731">
        <f t="shared" si="420"/>
        <v>45.5</v>
      </c>
      <c r="J6731">
        <v>65</v>
      </c>
      <c r="K6731">
        <v>0</v>
      </c>
      <c r="L6731">
        <v>65</v>
      </c>
      <c r="M6731">
        <v>2</v>
      </c>
      <c r="N6731">
        <v>130</v>
      </c>
      <c r="O6731">
        <f t="shared" si="421"/>
        <v>91</v>
      </c>
      <c r="P6731">
        <f t="shared" si="422"/>
        <v>39</v>
      </c>
      <c r="Q6731" s="2">
        <f t="shared" si="423"/>
        <v>0.3</v>
      </c>
      <c r="R6731">
        <v>1</v>
      </c>
      <c r="S6731" t="s">
        <v>59</v>
      </c>
    </row>
    <row r="6732" spans="1:19" x14ac:dyDescent="0.3">
      <c r="A6732">
        <v>142158</v>
      </c>
      <c r="B6732" s="1">
        <v>45524</v>
      </c>
      <c r="C6732" t="s">
        <v>30</v>
      </c>
      <c r="D6732" t="s">
        <v>24</v>
      </c>
      <c r="E6732" t="s">
        <v>17</v>
      </c>
      <c r="F6732">
        <v>20</v>
      </c>
      <c r="G6732" t="s">
        <v>31</v>
      </c>
      <c r="H6732" t="s">
        <v>19</v>
      </c>
      <c r="I6732">
        <f t="shared" si="420"/>
        <v>7</v>
      </c>
      <c r="J6732">
        <v>10</v>
      </c>
      <c r="K6732">
        <v>0</v>
      </c>
      <c r="L6732">
        <v>10</v>
      </c>
      <c r="M6732">
        <v>1</v>
      </c>
      <c r="N6732">
        <v>10</v>
      </c>
      <c r="O6732">
        <f t="shared" si="421"/>
        <v>7</v>
      </c>
      <c r="P6732">
        <f t="shared" si="422"/>
        <v>3</v>
      </c>
      <c r="Q6732" s="2">
        <f t="shared" si="423"/>
        <v>0.3</v>
      </c>
      <c r="R6732">
        <v>1</v>
      </c>
      <c r="S6732" t="s">
        <v>55</v>
      </c>
    </row>
    <row r="6733" spans="1:19" x14ac:dyDescent="0.3">
      <c r="A6733">
        <v>182455</v>
      </c>
      <c r="B6733" s="1">
        <v>45370</v>
      </c>
      <c r="C6733" t="s">
        <v>42</v>
      </c>
      <c r="D6733" t="s">
        <v>16</v>
      </c>
      <c r="E6733" t="s">
        <v>17</v>
      </c>
      <c r="F6733">
        <v>27</v>
      </c>
      <c r="G6733" t="s">
        <v>58</v>
      </c>
      <c r="H6733" t="s">
        <v>27</v>
      </c>
      <c r="I6733">
        <f t="shared" si="420"/>
        <v>45.5</v>
      </c>
      <c r="J6733">
        <v>65</v>
      </c>
      <c r="K6733">
        <v>40</v>
      </c>
      <c r="L6733">
        <v>105</v>
      </c>
      <c r="M6733">
        <v>1</v>
      </c>
      <c r="N6733">
        <v>105</v>
      </c>
      <c r="O6733">
        <f t="shared" si="421"/>
        <v>45.5</v>
      </c>
      <c r="P6733">
        <f t="shared" si="422"/>
        <v>59.5</v>
      </c>
      <c r="Q6733" s="2">
        <f t="shared" si="423"/>
        <v>0.56666666666666665</v>
      </c>
      <c r="R6733">
        <v>4</v>
      </c>
      <c r="S6733" t="s">
        <v>32</v>
      </c>
    </row>
    <row r="6734" spans="1:19" x14ac:dyDescent="0.3">
      <c r="A6734">
        <v>184203</v>
      </c>
      <c r="B6734" s="1">
        <v>45282</v>
      </c>
      <c r="C6734" t="s">
        <v>30</v>
      </c>
      <c r="D6734" t="s">
        <v>24</v>
      </c>
      <c r="E6734" t="s">
        <v>17</v>
      </c>
      <c r="F6734">
        <v>34</v>
      </c>
      <c r="G6734" t="s">
        <v>41</v>
      </c>
      <c r="H6734" t="s">
        <v>19</v>
      </c>
      <c r="I6734">
        <f t="shared" si="420"/>
        <v>7</v>
      </c>
      <c r="J6734">
        <v>10</v>
      </c>
      <c r="K6734">
        <v>0</v>
      </c>
      <c r="L6734">
        <v>10</v>
      </c>
      <c r="M6734">
        <v>1</v>
      </c>
      <c r="N6734">
        <v>10</v>
      </c>
      <c r="O6734">
        <f t="shared" si="421"/>
        <v>7</v>
      </c>
      <c r="P6734">
        <f t="shared" si="422"/>
        <v>3</v>
      </c>
      <c r="Q6734" s="2">
        <f t="shared" si="423"/>
        <v>0.3</v>
      </c>
      <c r="R6734">
        <v>4</v>
      </c>
      <c r="S6734" t="s">
        <v>20</v>
      </c>
    </row>
    <row r="6735" spans="1:19" x14ac:dyDescent="0.3">
      <c r="A6735">
        <v>193152</v>
      </c>
      <c r="B6735" s="1">
        <v>45533</v>
      </c>
      <c r="C6735" t="s">
        <v>36</v>
      </c>
      <c r="D6735" t="s">
        <v>37</v>
      </c>
      <c r="E6735" t="s">
        <v>17</v>
      </c>
      <c r="F6735">
        <v>26</v>
      </c>
      <c r="G6735" t="s">
        <v>75</v>
      </c>
      <c r="H6735" t="s">
        <v>27</v>
      </c>
      <c r="I6735">
        <f t="shared" si="420"/>
        <v>22.4</v>
      </c>
      <c r="J6735">
        <v>32</v>
      </c>
      <c r="K6735">
        <v>70</v>
      </c>
      <c r="L6735">
        <v>102</v>
      </c>
      <c r="M6735">
        <v>3</v>
      </c>
      <c r="N6735">
        <v>306</v>
      </c>
      <c r="O6735">
        <f t="shared" si="421"/>
        <v>67.199999999999989</v>
      </c>
      <c r="P6735">
        <f t="shared" si="422"/>
        <v>238.8</v>
      </c>
      <c r="Q6735" s="2">
        <f t="shared" si="423"/>
        <v>0.7803921568627451</v>
      </c>
      <c r="R6735">
        <v>3</v>
      </c>
      <c r="S6735" t="s">
        <v>22</v>
      </c>
    </row>
    <row r="6736" spans="1:19" x14ac:dyDescent="0.3">
      <c r="A6736">
        <v>183114</v>
      </c>
      <c r="B6736" s="1">
        <v>45323</v>
      </c>
      <c r="C6736" t="s">
        <v>36</v>
      </c>
      <c r="D6736" t="s">
        <v>37</v>
      </c>
      <c r="E6736" t="s">
        <v>17</v>
      </c>
      <c r="F6736">
        <v>28</v>
      </c>
      <c r="G6736" t="s">
        <v>79</v>
      </c>
      <c r="H6736" t="s">
        <v>27</v>
      </c>
      <c r="I6736">
        <f t="shared" si="420"/>
        <v>22.4</v>
      </c>
      <c r="J6736">
        <v>32</v>
      </c>
      <c r="K6736">
        <v>40</v>
      </c>
      <c r="L6736">
        <v>72</v>
      </c>
      <c r="M6736">
        <v>2</v>
      </c>
      <c r="N6736">
        <v>144</v>
      </c>
      <c r="O6736">
        <f t="shared" si="421"/>
        <v>44.8</v>
      </c>
      <c r="P6736">
        <f t="shared" si="422"/>
        <v>99.2</v>
      </c>
      <c r="Q6736" s="2">
        <f t="shared" si="423"/>
        <v>0.68888888888888888</v>
      </c>
      <c r="R6736">
        <v>1</v>
      </c>
      <c r="S6736" t="s">
        <v>59</v>
      </c>
    </row>
    <row r="6737" spans="1:19" x14ac:dyDescent="0.3">
      <c r="A6737">
        <v>170899</v>
      </c>
      <c r="B6737" s="1">
        <v>45549</v>
      </c>
      <c r="C6737" t="s">
        <v>23</v>
      </c>
      <c r="D6737" t="s">
        <v>24</v>
      </c>
      <c r="E6737" t="s">
        <v>25</v>
      </c>
      <c r="F6737">
        <v>24</v>
      </c>
      <c r="G6737" t="s">
        <v>51</v>
      </c>
      <c r="H6737" t="s">
        <v>27</v>
      </c>
      <c r="I6737">
        <f t="shared" si="420"/>
        <v>6.3</v>
      </c>
      <c r="J6737">
        <v>9</v>
      </c>
      <c r="K6737">
        <v>50</v>
      </c>
      <c r="L6737">
        <v>59</v>
      </c>
      <c r="M6737">
        <v>4</v>
      </c>
      <c r="N6737">
        <v>236</v>
      </c>
      <c r="O6737">
        <f t="shared" si="421"/>
        <v>25.2</v>
      </c>
      <c r="P6737">
        <f t="shared" si="422"/>
        <v>210.8</v>
      </c>
      <c r="Q6737" s="2">
        <f t="shared" si="423"/>
        <v>0.89322033898305087</v>
      </c>
      <c r="R6737">
        <v>3</v>
      </c>
      <c r="S6737" t="s">
        <v>22</v>
      </c>
    </row>
    <row r="6738" spans="1:19" x14ac:dyDescent="0.3">
      <c r="A6738">
        <v>175968</v>
      </c>
      <c r="B6738" s="1">
        <v>45465</v>
      </c>
      <c r="C6738" t="s">
        <v>15</v>
      </c>
      <c r="D6738" t="s">
        <v>16</v>
      </c>
      <c r="E6738" t="s">
        <v>17</v>
      </c>
      <c r="F6738">
        <v>31</v>
      </c>
      <c r="G6738" t="s">
        <v>58</v>
      </c>
      <c r="H6738" t="s">
        <v>27</v>
      </c>
      <c r="I6738">
        <f t="shared" si="420"/>
        <v>70</v>
      </c>
      <c r="J6738">
        <v>100</v>
      </c>
      <c r="K6738">
        <v>40</v>
      </c>
      <c r="L6738">
        <v>140</v>
      </c>
      <c r="M6738">
        <v>4</v>
      </c>
      <c r="N6738">
        <v>560</v>
      </c>
      <c r="O6738">
        <f t="shared" si="421"/>
        <v>280</v>
      </c>
      <c r="P6738">
        <f t="shared" si="422"/>
        <v>280</v>
      </c>
      <c r="Q6738" s="2">
        <f t="shared" si="423"/>
        <v>0.5</v>
      </c>
      <c r="R6738">
        <v>4</v>
      </c>
      <c r="S6738" t="s">
        <v>45</v>
      </c>
    </row>
    <row r="6739" spans="1:19" x14ac:dyDescent="0.3">
      <c r="A6739">
        <v>154655</v>
      </c>
      <c r="B6739" s="1">
        <v>45363</v>
      </c>
      <c r="C6739" t="s">
        <v>76</v>
      </c>
      <c r="D6739" t="s">
        <v>37</v>
      </c>
      <c r="E6739" t="s">
        <v>25</v>
      </c>
      <c r="F6739">
        <v>18</v>
      </c>
      <c r="G6739" t="s">
        <v>18</v>
      </c>
      <c r="H6739" t="s">
        <v>19</v>
      </c>
      <c r="I6739">
        <f t="shared" si="420"/>
        <v>31.499999999999996</v>
      </c>
      <c r="J6739">
        <v>45</v>
      </c>
      <c r="K6739">
        <v>0</v>
      </c>
      <c r="L6739">
        <v>45</v>
      </c>
      <c r="M6739">
        <v>1</v>
      </c>
      <c r="N6739">
        <v>45</v>
      </c>
      <c r="O6739">
        <f t="shared" si="421"/>
        <v>31.499999999999996</v>
      </c>
      <c r="P6739">
        <f t="shared" si="422"/>
        <v>13.500000000000004</v>
      </c>
      <c r="Q6739" s="2">
        <f t="shared" si="423"/>
        <v>0.3000000000000001</v>
      </c>
      <c r="R6739">
        <v>3</v>
      </c>
      <c r="S6739" t="s">
        <v>73</v>
      </c>
    </row>
    <row r="6740" spans="1:19" x14ac:dyDescent="0.3">
      <c r="A6740">
        <v>171526</v>
      </c>
      <c r="B6740" s="1">
        <v>45311</v>
      </c>
      <c r="C6740" t="s">
        <v>42</v>
      </c>
      <c r="D6740" t="s">
        <v>16</v>
      </c>
      <c r="E6740" t="s">
        <v>17</v>
      </c>
      <c r="F6740">
        <v>18</v>
      </c>
      <c r="G6740" t="s">
        <v>77</v>
      </c>
      <c r="H6740" t="s">
        <v>19</v>
      </c>
      <c r="I6740">
        <f t="shared" si="420"/>
        <v>45.5</v>
      </c>
      <c r="J6740">
        <v>65</v>
      </c>
      <c r="K6740">
        <v>0</v>
      </c>
      <c r="L6740">
        <v>65</v>
      </c>
      <c r="M6740">
        <v>3</v>
      </c>
      <c r="N6740">
        <v>195</v>
      </c>
      <c r="O6740">
        <f t="shared" si="421"/>
        <v>136.5</v>
      </c>
      <c r="P6740">
        <f t="shared" si="422"/>
        <v>58.5</v>
      </c>
      <c r="Q6740" s="2">
        <f t="shared" si="423"/>
        <v>0.3</v>
      </c>
      <c r="R6740">
        <v>2</v>
      </c>
      <c r="S6740" t="s">
        <v>64</v>
      </c>
    </row>
    <row r="6741" spans="1:19" x14ac:dyDescent="0.3">
      <c r="A6741">
        <v>153581</v>
      </c>
      <c r="B6741" s="1">
        <v>45433</v>
      </c>
      <c r="C6741" t="s">
        <v>42</v>
      </c>
      <c r="D6741" t="s">
        <v>16</v>
      </c>
      <c r="E6741" t="s">
        <v>25</v>
      </c>
      <c r="F6741">
        <v>24</v>
      </c>
      <c r="G6741" t="s">
        <v>80</v>
      </c>
      <c r="H6741" t="s">
        <v>27</v>
      </c>
      <c r="I6741">
        <f t="shared" si="420"/>
        <v>45.5</v>
      </c>
      <c r="J6741">
        <v>65</v>
      </c>
      <c r="K6741">
        <v>40</v>
      </c>
      <c r="L6741">
        <v>105</v>
      </c>
      <c r="M6741">
        <v>4</v>
      </c>
      <c r="N6741">
        <v>420</v>
      </c>
      <c r="O6741">
        <f t="shared" si="421"/>
        <v>182</v>
      </c>
      <c r="P6741">
        <f t="shared" si="422"/>
        <v>238</v>
      </c>
      <c r="Q6741" s="2">
        <f t="shared" si="423"/>
        <v>0.56666666666666665</v>
      </c>
      <c r="R6741">
        <v>5</v>
      </c>
      <c r="S6741" t="s">
        <v>45</v>
      </c>
    </row>
    <row r="6742" spans="1:19" x14ac:dyDescent="0.3">
      <c r="A6742">
        <v>191346</v>
      </c>
      <c r="B6742" s="1">
        <v>45564</v>
      </c>
      <c r="C6742" t="s">
        <v>82</v>
      </c>
      <c r="D6742" t="s">
        <v>37</v>
      </c>
      <c r="E6742" t="s">
        <v>17</v>
      </c>
      <c r="F6742">
        <v>28</v>
      </c>
      <c r="G6742" t="s">
        <v>38</v>
      </c>
      <c r="H6742" t="s">
        <v>19</v>
      </c>
      <c r="I6742">
        <f t="shared" si="420"/>
        <v>14</v>
      </c>
      <c r="J6742">
        <v>20</v>
      </c>
      <c r="K6742">
        <v>0</v>
      </c>
      <c r="L6742">
        <v>20</v>
      </c>
      <c r="M6742">
        <v>1</v>
      </c>
      <c r="N6742">
        <v>20</v>
      </c>
      <c r="O6742">
        <f t="shared" si="421"/>
        <v>14</v>
      </c>
      <c r="P6742">
        <f t="shared" si="422"/>
        <v>6</v>
      </c>
      <c r="Q6742" s="2">
        <f t="shared" si="423"/>
        <v>0.3</v>
      </c>
      <c r="R6742">
        <v>1</v>
      </c>
      <c r="S6742" t="s">
        <v>63</v>
      </c>
    </row>
    <row r="6743" spans="1:19" x14ac:dyDescent="0.3">
      <c r="A6743">
        <v>144989</v>
      </c>
      <c r="B6743" s="1">
        <v>45370</v>
      </c>
      <c r="C6743" t="s">
        <v>48</v>
      </c>
      <c r="D6743" t="s">
        <v>16</v>
      </c>
      <c r="E6743" t="s">
        <v>25</v>
      </c>
      <c r="F6743">
        <v>28</v>
      </c>
      <c r="G6743" t="s">
        <v>66</v>
      </c>
      <c r="H6743" t="s">
        <v>27</v>
      </c>
      <c r="I6743">
        <f t="shared" si="420"/>
        <v>91</v>
      </c>
      <c r="J6743">
        <v>130</v>
      </c>
      <c r="K6743">
        <v>40</v>
      </c>
      <c r="L6743">
        <v>170</v>
      </c>
      <c r="M6743">
        <v>1</v>
      </c>
      <c r="N6743">
        <v>170</v>
      </c>
      <c r="O6743">
        <f t="shared" si="421"/>
        <v>91</v>
      </c>
      <c r="P6743">
        <f t="shared" si="422"/>
        <v>79</v>
      </c>
      <c r="Q6743" s="2">
        <f t="shared" si="423"/>
        <v>0.46470588235294119</v>
      </c>
      <c r="R6743">
        <v>1</v>
      </c>
      <c r="S6743" t="s">
        <v>59</v>
      </c>
    </row>
    <row r="6744" spans="1:19" x14ac:dyDescent="0.3">
      <c r="A6744">
        <v>143128</v>
      </c>
      <c r="B6744" s="1">
        <v>45357</v>
      </c>
      <c r="C6744" t="s">
        <v>23</v>
      </c>
      <c r="D6744" t="s">
        <v>24</v>
      </c>
      <c r="E6744" t="s">
        <v>17</v>
      </c>
      <c r="F6744">
        <v>22</v>
      </c>
      <c r="G6744" t="s">
        <v>56</v>
      </c>
      <c r="H6744" t="s">
        <v>19</v>
      </c>
      <c r="I6744">
        <f t="shared" si="420"/>
        <v>6.3</v>
      </c>
      <c r="J6744">
        <v>9</v>
      </c>
      <c r="K6744">
        <v>0</v>
      </c>
      <c r="L6744">
        <v>9</v>
      </c>
      <c r="M6744">
        <v>1</v>
      </c>
      <c r="N6744">
        <v>9</v>
      </c>
      <c r="O6744">
        <f t="shared" si="421"/>
        <v>6.3</v>
      </c>
      <c r="P6744">
        <f t="shared" si="422"/>
        <v>2.7</v>
      </c>
      <c r="Q6744" s="2">
        <f t="shared" si="423"/>
        <v>0.30000000000000004</v>
      </c>
      <c r="R6744">
        <v>4</v>
      </c>
      <c r="S6744" t="s">
        <v>52</v>
      </c>
    </row>
    <row r="6745" spans="1:19" x14ac:dyDescent="0.3">
      <c r="A6745">
        <v>154868</v>
      </c>
      <c r="B6745" s="1">
        <v>45439</v>
      </c>
      <c r="C6745" t="s">
        <v>42</v>
      </c>
      <c r="D6745" t="s">
        <v>16</v>
      </c>
      <c r="E6745" t="s">
        <v>17</v>
      </c>
      <c r="F6745">
        <v>28</v>
      </c>
      <c r="G6745" t="s">
        <v>41</v>
      </c>
      <c r="H6745" t="s">
        <v>19</v>
      </c>
      <c r="I6745">
        <f t="shared" si="420"/>
        <v>45.5</v>
      </c>
      <c r="J6745">
        <v>65</v>
      </c>
      <c r="K6745">
        <v>0</v>
      </c>
      <c r="L6745">
        <v>65</v>
      </c>
      <c r="M6745">
        <v>1</v>
      </c>
      <c r="N6745">
        <v>65</v>
      </c>
      <c r="O6745">
        <f t="shared" si="421"/>
        <v>45.5</v>
      </c>
      <c r="P6745">
        <f t="shared" si="422"/>
        <v>19.5</v>
      </c>
      <c r="Q6745" s="2">
        <f t="shared" si="423"/>
        <v>0.3</v>
      </c>
      <c r="R6745">
        <v>3</v>
      </c>
      <c r="S6745" t="s">
        <v>83</v>
      </c>
    </row>
    <row r="6746" spans="1:19" x14ac:dyDescent="0.3">
      <c r="A6746">
        <v>121135</v>
      </c>
      <c r="B6746" s="1">
        <v>45375</v>
      </c>
      <c r="C6746" t="s">
        <v>42</v>
      </c>
      <c r="D6746" t="s">
        <v>16</v>
      </c>
      <c r="E6746" t="s">
        <v>17</v>
      </c>
      <c r="F6746">
        <v>23</v>
      </c>
      <c r="G6746" t="s">
        <v>26</v>
      </c>
      <c r="H6746" t="s">
        <v>27</v>
      </c>
      <c r="I6746">
        <f t="shared" si="420"/>
        <v>45.5</v>
      </c>
      <c r="J6746">
        <v>65</v>
      </c>
      <c r="K6746">
        <v>40</v>
      </c>
      <c r="L6746">
        <v>105</v>
      </c>
      <c r="M6746">
        <v>2</v>
      </c>
      <c r="N6746">
        <v>210</v>
      </c>
      <c r="O6746">
        <f t="shared" si="421"/>
        <v>91</v>
      </c>
      <c r="P6746">
        <f t="shared" si="422"/>
        <v>119</v>
      </c>
      <c r="Q6746" s="2">
        <f t="shared" si="423"/>
        <v>0.56666666666666665</v>
      </c>
      <c r="R6746">
        <v>4</v>
      </c>
      <c r="S6746" t="s">
        <v>57</v>
      </c>
    </row>
    <row r="6747" spans="1:19" x14ac:dyDescent="0.3">
      <c r="A6747">
        <v>157366</v>
      </c>
      <c r="B6747" s="1">
        <v>45508</v>
      </c>
      <c r="C6747" t="s">
        <v>42</v>
      </c>
      <c r="D6747" t="s">
        <v>16</v>
      </c>
      <c r="E6747" t="s">
        <v>17</v>
      </c>
      <c r="F6747">
        <v>30</v>
      </c>
      <c r="G6747" t="s">
        <v>54</v>
      </c>
      <c r="H6747" t="s">
        <v>19</v>
      </c>
      <c r="I6747">
        <f t="shared" si="420"/>
        <v>45.5</v>
      </c>
      <c r="J6747">
        <v>65</v>
      </c>
      <c r="K6747">
        <v>0</v>
      </c>
      <c r="L6747">
        <v>65</v>
      </c>
      <c r="M6747">
        <v>1</v>
      </c>
      <c r="N6747">
        <v>65</v>
      </c>
      <c r="O6747">
        <f t="shared" si="421"/>
        <v>45.5</v>
      </c>
      <c r="P6747">
        <f t="shared" si="422"/>
        <v>19.5</v>
      </c>
      <c r="Q6747" s="2">
        <f t="shared" si="423"/>
        <v>0.3</v>
      </c>
      <c r="R6747">
        <v>4</v>
      </c>
      <c r="S6747" t="s">
        <v>65</v>
      </c>
    </row>
    <row r="6748" spans="1:19" x14ac:dyDescent="0.3">
      <c r="A6748">
        <v>186021</v>
      </c>
      <c r="B6748" s="1">
        <v>45321</v>
      </c>
      <c r="C6748" t="s">
        <v>42</v>
      </c>
      <c r="D6748" t="s">
        <v>16</v>
      </c>
      <c r="E6748" t="s">
        <v>17</v>
      </c>
      <c r="F6748">
        <v>23</v>
      </c>
      <c r="G6748" t="s">
        <v>66</v>
      </c>
      <c r="H6748" t="s">
        <v>27</v>
      </c>
      <c r="I6748">
        <f t="shared" si="420"/>
        <v>45.5</v>
      </c>
      <c r="J6748">
        <v>65</v>
      </c>
      <c r="K6748">
        <v>40</v>
      </c>
      <c r="L6748">
        <v>105</v>
      </c>
      <c r="M6748">
        <v>1</v>
      </c>
      <c r="N6748">
        <v>105</v>
      </c>
      <c r="O6748">
        <f t="shared" si="421"/>
        <v>45.5</v>
      </c>
      <c r="P6748">
        <f t="shared" si="422"/>
        <v>59.5</v>
      </c>
      <c r="Q6748" s="2">
        <f t="shared" si="423"/>
        <v>0.56666666666666665</v>
      </c>
      <c r="R6748">
        <v>4</v>
      </c>
      <c r="S6748" t="s">
        <v>65</v>
      </c>
    </row>
    <row r="6749" spans="1:19" x14ac:dyDescent="0.3">
      <c r="A6749">
        <v>164633</v>
      </c>
      <c r="B6749" s="1">
        <v>45426</v>
      </c>
      <c r="C6749" t="s">
        <v>78</v>
      </c>
      <c r="D6749" t="s">
        <v>37</v>
      </c>
      <c r="E6749" t="s">
        <v>25</v>
      </c>
      <c r="F6749">
        <v>34</v>
      </c>
      <c r="G6749" t="s">
        <v>26</v>
      </c>
      <c r="H6749" t="s">
        <v>27</v>
      </c>
      <c r="I6749">
        <f t="shared" si="420"/>
        <v>35</v>
      </c>
      <c r="J6749">
        <v>50</v>
      </c>
      <c r="K6749">
        <v>40</v>
      </c>
      <c r="L6749">
        <v>90</v>
      </c>
      <c r="M6749">
        <v>2</v>
      </c>
      <c r="N6749">
        <v>180</v>
      </c>
      <c r="O6749">
        <f t="shared" si="421"/>
        <v>70</v>
      </c>
      <c r="P6749">
        <f t="shared" si="422"/>
        <v>110</v>
      </c>
      <c r="Q6749" s="2">
        <f t="shared" si="423"/>
        <v>0.61111111111111116</v>
      </c>
      <c r="R6749">
        <v>5</v>
      </c>
      <c r="S6749" t="s">
        <v>65</v>
      </c>
    </row>
    <row r="6750" spans="1:19" x14ac:dyDescent="0.3">
      <c r="A6750">
        <v>188098</v>
      </c>
      <c r="B6750" s="1">
        <v>45433</v>
      </c>
      <c r="C6750" t="s">
        <v>42</v>
      </c>
      <c r="D6750" t="s">
        <v>16</v>
      </c>
      <c r="E6750" t="s">
        <v>17</v>
      </c>
      <c r="F6750">
        <v>27</v>
      </c>
      <c r="G6750" t="s">
        <v>74</v>
      </c>
      <c r="H6750" t="s">
        <v>27</v>
      </c>
      <c r="I6750">
        <f t="shared" si="420"/>
        <v>45.5</v>
      </c>
      <c r="J6750">
        <v>65</v>
      </c>
      <c r="K6750">
        <v>25</v>
      </c>
      <c r="L6750">
        <v>90</v>
      </c>
      <c r="M6750">
        <v>1</v>
      </c>
      <c r="N6750">
        <v>90</v>
      </c>
      <c r="O6750">
        <f t="shared" si="421"/>
        <v>45.5</v>
      </c>
      <c r="P6750">
        <f t="shared" si="422"/>
        <v>44.5</v>
      </c>
      <c r="Q6750" s="2">
        <f t="shared" si="423"/>
        <v>0.49444444444444446</v>
      </c>
      <c r="R6750">
        <v>5</v>
      </c>
      <c r="S6750" t="s">
        <v>57</v>
      </c>
    </row>
    <row r="6751" spans="1:19" x14ac:dyDescent="0.3">
      <c r="A6751">
        <v>143172</v>
      </c>
      <c r="B6751" s="1">
        <v>45369</v>
      </c>
      <c r="C6751" t="s">
        <v>23</v>
      </c>
      <c r="D6751" t="s">
        <v>24</v>
      </c>
      <c r="E6751" t="s">
        <v>17</v>
      </c>
      <c r="F6751">
        <v>25</v>
      </c>
      <c r="G6751" t="s">
        <v>34</v>
      </c>
      <c r="H6751" t="s">
        <v>27</v>
      </c>
      <c r="I6751">
        <f t="shared" si="420"/>
        <v>6.3</v>
      </c>
      <c r="J6751">
        <v>9</v>
      </c>
      <c r="K6751">
        <v>100</v>
      </c>
      <c r="L6751">
        <v>109</v>
      </c>
      <c r="M6751">
        <v>1</v>
      </c>
      <c r="N6751">
        <v>109</v>
      </c>
      <c r="O6751">
        <f t="shared" si="421"/>
        <v>6.3</v>
      </c>
      <c r="P6751">
        <f t="shared" si="422"/>
        <v>102.7</v>
      </c>
      <c r="Q6751" s="2">
        <f t="shared" si="423"/>
        <v>0.9422018348623854</v>
      </c>
      <c r="R6751">
        <v>5</v>
      </c>
      <c r="S6751" t="s">
        <v>43</v>
      </c>
    </row>
    <row r="6752" spans="1:19" x14ac:dyDescent="0.3">
      <c r="A6752">
        <v>164212</v>
      </c>
      <c r="B6752" s="1">
        <v>45534</v>
      </c>
      <c r="C6752" t="s">
        <v>50</v>
      </c>
      <c r="D6752" t="s">
        <v>16</v>
      </c>
      <c r="E6752" t="s">
        <v>17</v>
      </c>
      <c r="F6752">
        <v>18</v>
      </c>
      <c r="G6752" t="s">
        <v>54</v>
      </c>
      <c r="H6752" t="s">
        <v>19</v>
      </c>
      <c r="I6752">
        <f t="shared" si="420"/>
        <v>67.899999999999991</v>
      </c>
      <c r="J6752">
        <v>97</v>
      </c>
      <c r="K6752">
        <v>0</v>
      </c>
      <c r="L6752">
        <v>97</v>
      </c>
      <c r="M6752">
        <v>4</v>
      </c>
      <c r="N6752">
        <v>388</v>
      </c>
      <c r="O6752">
        <f t="shared" si="421"/>
        <v>271.59999999999997</v>
      </c>
      <c r="P6752">
        <f t="shared" si="422"/>
        <v>116.40000000000003</v>
      </c>
      <c r="Q6752" s="2">
        <f t="shared" si="423"/>
        <v>0.3000000000000001</v>
      </c>
      <c r="R6752">
        <v>3</v>
      </c>
      <c r="S6752" t="s">
        <v>88</v>
      </c>
    </row>
    <row r="6753" spans="1:19" x14ac:dyDescent="0.3">
      <c r="A6753">
        <v>176903</v>
      </c>
      <c r="B6753" s="1">
        <v>45455</v>
      </c>
      <c r="C6753" t="s">
        <v>15</v>
      </c>
      <c r="D6753" t="s">
        <v>16</v>
      </c>
      <c r="E6753" t="s">
        <v>17</v>
      </c>
      <c r="F6753">
        <v>35</v>
      </c>
      <c r="G6753" t="s">
        <v>67</v>
      </c>
      <c r="H6753" t="s">
        <v>27</v>
      </c>
      <c r="I6753">
        <f t="shared" si="420"/>
        <v>70</v>
      </c>
      <c r="J6753">
        <v>100</v>
      </c>
      <c r="K6753">
        <v>40</v>
      </c>
      <c r="L6753">
        <v>140</v>
      </c>
      <c r="M6753">
        <v>1</v>
      </c>
      <c r="N6753">
        <v>140</v>
      </c>
      <c r="O6753">
        <f t="shared" si="421"/>
        <v>70</v>
      </c>
      <c r="P6753">
        <f t="shared" si="422"/>
        <v>70</v>
      </c>
      <c r="Q6753" s="2">
        <f t="shared" si="423"/>
        <v>0.5</v>
      </c>
      <c r="R6753">
        <v>1</v>
      </c>
      <c r="S6753" t="s">
        <v>63</v>
      </c>
    </row>
    <row r="6754" spans="1:19" x14ac:dyDescent="0.3">
      <c r="A6754">
        <v>175091</v>
      </c>
      <c r="B6754" s="1">
        <v>45533</v>
      </c>
      <c r="C6754" t="s">
        <v>82</v>
      </c>
      <c r="D6754" t="s">
        <v>37</v>
      </c>
      <c r="E6754" t="s">
        <v>17</v>
      </c>
      <c r="F6754">
        <v>31</v>
      </c>
      <c r="G6754" t="s">
        <v>41</v>
      </c>
      <c r="H6754" t="s">
        <v>19</v>
      </c>
      <c r="I6754">
        <f t="shared" si="420"/>
        <v>14</v>
      </c>
      <c r="J6754">
        <v>20</v>
      </c>
      <c r="K6754">
        <v>0</v>
      </c>
      <c r="L6754">
        <v>20</v>
      </c>
      <c r="M6754">
        <v>2</v>
      </c>
      <c r="N6754">
        <v>40</v>
      </c>
      <c r="O6754">
        <f t="shared" si="421"/>
        <v>28</v>
      </c>
      <c r="P6754">
        <f t="shared" si="422"/>
        <v>12</v>
      </c>
      <c r="Q6754" s="2">
        <f t="shared" si="423"/>
        <v>0.3</v>
      </c>
      <c r="R6754">
        <v>4</v>
      </c>
      <c r="S6754" t="s">
        <v>32</v>
      </c>
    </row>
    <row r="6755" spans="1:19" x14ac:dyDescent="0.3">
      <c r="A6755">
        <v>157983</v>
      </c>
      <c r="B6755" s="1">
        <v>45279</v>
      </c>
      <c r="C6755" t="s">
        <v>50</v>
      </c>
      <c r="D6755" t="s">
        <v>16</v>
      </c>
      <c r="E6755" t="s">
        <v>17</v>
      </c>
      <c r="F6755">
        <v>21</v>
      </c>
      <c r="G6755" t="s">
        <v>80</v>
      </c>
      <c r="H6755" t="s">
        <v>27</v>
      </c>
      <c r="I6755">
        <f t="shared" si="420"/>
        <v>67.899999999999991</v>
      </c>
      <c r="J6755">
        <v>97</v>
      </c>
      <c r="K6755">
        <v>40</v>
      </c>
      <c r="L6755">
        <v>137</v>
      </c>
      <c r="M6755">
        <v>3</v>
      </c>
      <c r="N6755">
        <v>411</v>
      </c>
      <c r="O6755">
        <f t="shared" si="421"/>
        <v>203.7</v>
      </c>
      <c r="P6755">
        <f t="shared" si="422"/>
        <v>207.3</v>
      </c>
      <c r="Q6755" s="2">
        <f t="shared" si="423"/>
        <v>0.50437956204379564</v>
      </c>
      <c r="R6755">
        <v>1</v>
      </c>
      <c r="S6755" t="s">
        <v>59</v>
      </c>
    </row>
    <row r="6756" spans="1:19" x14ac:dyDescent="0.3">
      <c r="A6756">
        <v>144033</v>
      </c>
      <c r="B6756" s="1">
        <v>45303</v>
      </c>
      <c r="C6756" t="s">
        <v>78</v>
      </c>
      <c r="D6756" t="s">
        <v>37</v>
      </c>
      <c r="E6756" t="s">
        <v>25</v>
      </c>
      <c r="F6756">
        <v>23</v>
      </c>
      <c r="G6756" t="s">
        <v>69</v>
      </c>
      <c r="H6756" t="s">
        <v>19</v>
      </c>
      <c r="I6756">
        <f t="shared" si="420"/>
        <v>35</v>
      </c>
      <c r="J6756">
        <v>50</v>
      </c>
      <c r="K6756">
        <v>0</v>
      </c>
      <c r="L6756">
        <v>50</v>
      </c>
      <c r="M6756">
        <v>1</v>
      </c>
      <c r="N6756">
        <v>50</v>
      </c>
      <c r="O6756">
        <f t="shared" si="421"/>
        <v>35</v>
      </c>
      <c r="P6756">
        <f t="shared" si="422"/>
        <v>15</v>
      </c>
      <c r="Q6756" s="2">
        <f t="shared" si="423"/>
        <v>0.3</v>
      </c>
      <c r="R6756">
        <v>4</v>
      </c>
      <c r="S6756" t="s">
        <v>20</v>
      </c>
    </row>
    <row r="6757" spans="1:19" x14ac:dyDescent="0.3">
      <c r="A6757">
        <v>157504</v>
      </c>
      <c r="B6757" s="1">
        <v>45408</v>
      </c>
      <c r="C6757" t="s">
        <v>15</v>
      </c>
      <c r="D6757" t="s">
        <v>16</v>
      </c>
      <c r="E6757" t="s">
        <v>17</v>
      </c>
      <c r="F6757">
        <v>20</v>
      </c>
      <c r="G6757" t="s">
        <v>75</v>
      </c>
      <c r="H6757" t="s">
        <v>27</v>
      </c>
      <c r="I6757">
        <f t="shared" si="420"/>
        <v>70</v>
      </c>
      <c r="J6757">
        <v>100</v>
      </c>
      <c r="K6757">
        <v>70</v>
      </c>
      <c r="L6757">
        <v>170</v>
      </c>
      <c r="M6757">
        <v>2</v>
      </c>
      <c r="N6757">
        <v>340</v>
      </c>
      <c r="O6757">
        <f t="shared" si="421"/>
        <v>140</v>
      </c>
      <c r="P6757">
        <f t="shared" si="422"/>
        <v>200</v>
      </c>
      <c r="Q6757" s="2">
        <f t="shared" si="423"/>
        <v>0.58823529411764708</v>
      </c>
      <c r="R6757">
        <v>4</v>
      </c>
      <c r="S6757" t="s">
        <v>61</v>
      </c>
    </row>
    <row r="6758" spans="1:19" x14ac:dyDescent="0.3">
      <c r="A6758">
        <v>133391</v>
      </c>
      <c r="B6758" s="1">
        <v>45297</v>
      </c>
      <c r="C6758" t="s">
        <v>36</v>
      </c>
      <c r="D6758" t="s">
        <v>37</v>
      </c>
      <c r="E6758" t="s">
        <v>17</v>
      </c>
      <c r="F6758">
        <v>19</v>
      </c>
      <c r="G6758" t="s">
        <v>62</v>
      </c>
      <c r="H6758" t="s">
        <v>19</v>
      </c>
      <c r="I6758">
        <f t="shared" si="420"/>
        <v>22.4</v>
      </c>
      <c r="J6758">
        <v>32</v>
      </c>
      <c r="K6758">
        <v>0</v>
      </c>
      <c r="L6758">
        <v>32</v>
      </c>
      <c r="M6758">
        <v>1</v>
      </c>
      <c r="N6758">
        <v>32</v>
      </c>
      <c r="O6758">
        <f t="shared" si="421"/>
        <v>22.4</v>
      </c>
      <c r="P6758">
        <f t="shared" si="422"/>
        <v>9.6000000000000014</v>
      </c>
      <c r="Q6758" s="2">
        <f t="shared" si="423"/>
        <v>0.30000000000000004</v>
      </c>
      <c r="R6758">
        <v>4</v>
      </c>
      <c r="S6758" t="s">
        <v>39</v>
      </c>
    </row>
    <row r="6759" spans="1:19" x14ac:dyDescent="0.3">
      <c r="A6759">
        <v>120473</v>
      </c>
      <c r="B6759" s="1">
        <v>45520</v>
      </c>
      <c r="C6759" t="s">
        <v>23</v>
      </c>
      <c r="D6759" t="s">
        <v>24</v>
      </c>
      <c r="E6759" t="s">
        <v>17</v>
      </c>
      <c r="F6759">
        <v>21</v>
      </c>
      <c r="G6759" t="s">
        <v>58</v>
      </c>
      <c r="H6759" t="s">
        <v>27</v>
      </c>
      <c r="I6759">
        <f t="shared" si="420"/>
        <v>6.3</v>
      </c>
      <c r="J6759">
        <v>9</v>
      </c>
      <c r="K6759">
        <v>40</v>
      </c>
      <c r="L6759">
        <v>49</v>
      </c>
      <c r="M6759">
        <v>4</v>
      </c>
      <c r="N6759">
        <v>196</v>
      </c>
      <c r="O6759">
        <f t="shared" si="421"/>
        <v>25.2</v>
      </c>
      <c r="P6759">
        <f t="shared" si="422"/>
        <v>170.8</v>
      </c>
      <c r="Q6759" s="2">
        <f t="shared" si="423"/>
        <v>0.87142857142857144</v>
      </c>
      <c r="R6759">
        <v>3</v>
      </c>
      <c r="S6759" t="s">
        <v>73</v>
      </c>
    </row>
    <row r="6760" spans="1:19" x14ac:dyDescent="0.3">
      <c r="A6760">
        <v>145517</v>
      </c>
      <c r="B6760" s="1">
        <v>45391</v>
      </c>
      <c r="C6760" t="s">
        <v>42</v>
      </c>
      <c r="D6760" t="s">
        <v>16</v>
      </c>
      <c r="E6760" t="s">
        <v>17</v>
      </c>
      <c r="F6760">
        <v>21</v>
      </c>
      <c r="G6760" t="s">
        <v>86</v>
      </c>
      <c r="H6760" t="s">
        <v>27</v>
      </c>
      <c r="I6760">
        <f t="shared" si="420"/>
        <v>45.5</v>
      </c>
      <c r="J6760">
        <v>65</v>
      </c>
      <c r="K6760">
        <v>70</v>
      </c>
      <c r="L6760">
        <v>135</v>
      </c>
      <c r="M6760">
        <v>1</v>
      </c>
      <c r="N6760">
        <v>135</v>
      </c>
      <c r="O6760">
        <f t="shared" si="421"/>
        <v>45.5</v>
      </c>
      <c r="P6760">
        <f t="shared" si="422"/>
        <v>89.5</v>
      </c>
      <c r="Q6760" s="2">
        <f t="shared" si="423"/>
        <v>0.66296296296296298</v>
      </c>
      <c r="R6760">
        <v>4</v>
      </c>
      <c r="S6760" t="s">
        <v>20</v>
      </c>
    </row>
    <row r="6761" spans="1:19" x14ac:dyDescent="0.3">
      <c r="A6761">
        <v>151100</v>
      </c>
      <c r="B6761" s="1">
        <v>45451</v>
      </c>
      <c r="C6761" t="s">
        <v>48</v>
      </c>
      <c r="D6761" t="s">
        <v>16</v>
      </c>
      <c r="E6761" t="s">
        <v>25</v>
      </c>
      <c r="F6761">
        <v>32</v>
      </c>
      <c r="G6761" t="s">
        <v>18</v>
      </c>
      <c r="H6761" t="s">
        <v>19</v>
      </c>
      <c r="I6761">
        <f t="shared" si="420"/>
        <v>91</v>
      </c>
      <c r="J6761">
        <v>130</v>
      </c>
      <c r="K6761">
        <v>0</v>
      </c>
      <c r="L6761">
        <v>130</v>
      </c>
      <c r="M6761">
        <v>1</v>
      </c>
      <c r="N6761">
        <v>130</v>
      </c>
      <c r="O6761">
        <f t="shared" si="421"/>
        <v>91</v>
      </c>
      <c r="P6761">
        <f t="shared" si="422"/>
        <v>39</v>
      </c>
      <c r="Q6761" s="2">
        <f t="shared" si="423"/>
        <v>0.3</v>
      </c>
      <c r="R6761">
        <v>3</v>
      </c>
      <c r="S6761" t="s">
        <v>83</v>
      </c>
    </row>
    <row r="6762" spans="1:19" x14ac:dyDescent="0.3">
      <c r="A6762">
        <v>124178</v>
      </c>
      <c r="B6762" s="1">
        <v>45554</v>
      </c>
      <c r="C6762" t="s">
        <v>23</v>
      </c>
      <c r="D6762" t="s">
        <v>24</v>
      </c>
      <c r="E6762" t="s">
        <v>17</v>
      </c>
      <c r="F6762">
        <v>28</v>
      </c>
      <c r="G6762" t="s">
        <v>31</v>
      </c>
      <c r="H6762" t="s">
        <v>19</v>
      </c>
      <c r="I6762">
        <f t="shared" si="420"/>
        <v>6.3</v>
      </c>
      <c r="J6762">
        <v>9</v>
      </c>
      <c r="K6762">
        <v>0</v>
      </c>
      <c r="L6762">
        <v>9</v>
      </c>
      <c r="M6762">
        <v>2</v>
      </c>
      <c r="N6762">
        <v>18</v>
      </c>
      <c r="O6762">
        <f t="shared" si="421"/>
        <v>12.6</v>
      </c>
      <c r="P6762">
        <f t="shared" si="422"/>
        <v>5.4</v>
      </c>
      <c r="Q6762" s="2">
        <f t="shared" si="423"/>
        <v>0.30000000000000004</v>
      </c>
      <c r="R6762">
        <v>2</v>
      </c>
      <c r="S6762" t="s">
        <v>87</v>
      </c>
    </row>
    <row r="6763" spans="1:19" x14ac:dyDescent="0.3">
      <c r="A6763">
        <v>144020</v>
      </c>
      <c r="B6763" s="1">
        <v>45467</v>
      </c>
      <c r="C6763" t="s">
        <v>42</v>
      </c>
      <c r="D6763" t="s">
        <v>16</v>
      </c>
      <c r="E6763" t="s">
        <v>25</v>
      </c>
      <c r="F6763">
        <v>24</v>
      </c>
      <c r="G6763" t="s">
        <v>69</v>
      </c>
      <c r="H6763" t="s">
        <v>19</v>
      </c>
      <c r="I6763">
        <f t="shared" si="420"/>
        <v>45.5</v>
      </c>
      <c r="J6763">
        <v>65</v>
      </c>
      <c r="K6763">
        <v>0</v>
      </c>
      <c r="L6763">
        <v>65</v>
      </c>
      <c r="M6763">
        <v>3</v>
      </c>
      <c r="N6763">
        <v>195</v>
      </c>
      <c r="O6763">
        <f t="shared" si="421"/>
        <v>136.5</v>
      </c>
      <c r="P6763">
        <f t="shared" si="422"/>
        <v>58.5</v>
      </c>
      <c r="Q6763" s="2">
        <f t="shared" si="423"/>
        <v>0.3</v>
      </c>
      <c r="R6763">
        <v>4</v>
      </c>
      <c r="S6763" t="s">
        <v>32</v>
      </c>
    </row>
    <row r="6764" spans="1:19" x14ac:dyDescent="0.3">
      <c r="A6764">
        <v>156915</v>
      </c>
      <c r="B6764" s="1">
        <v>45562</v>
      </c>
      <c r="C6764" t="s">
        <v>33</v>
      </c>
      <c r="D6764" t="s">
        <v>16</v>
      </c>
      <c r="E6764" t="s">
        <v>17</v>
      </c>
      <c r="F6764">
        <v>32</v>
      </c>
      <c r="G6764" t="s">
        <v>46</v>
      </c>
      <c r="H6764" t="s">
        <v>19</v>
      </c>
      <c r="I6764">
        <f t="shared" si="420"/>
        <v>82.6</v>
      </c>
      <c r="J6764">
        <v>118</v>
      </c>
      <c r="K6764">
        <v>0</v>
      </c>
      <c r="L6764">
        <v>118</v>
      </c>
      <c r="M6764">
        <v>1</v>
      </c>
      <c r="N6764">
        <v>118</v>
      </c>
      <c r="O6764">
        <f t="shared" si="421"/>
        <v>82.6</v>
      </c>
      <c r="P6764">
        <f t="shared" si="422"/>
        <v>35.400000000000006</v>
      </c>
      <c r="Q6764" s="2">
        <f t="shared" si="423"/>
        <v>0.30000000000000004</v>
      </c>
      <c r="R6764">
        <v>4</v>
      </c>
      <c r="S6764" t="s">
        <v>65</v>
      </c>
    </row>
    <row r="6765" spans="1:19" x14ac:dyDescent="0.3">
      <c r="A6765">
        <v>164246</v>
      </c>
      <c r="B6765" s="1">
        <v>45413</v>
      </c>
      <c r="C6765" t="s">
        <v>85</v>
      </c>
      <c r="D6765" t="s">
        <v>24</v>
      </c>
      <c r="E6765" t="s">
        <v>17</v>
      </c>
      <c r="F6765">
        <v>27</v>
      </c>
      <c r="G6765" t="s">
        <v>18</v>
      </c>
      <c r="H6765" t="s">
        <v>19</v>
      </c>
      <c r="I6765">
        <f t="shared" si="420"/>
        <v>16.099999999999998</v>
      </c>
      <c r="J6765">
        <v>23</v>
      </c>
      <c r="K6765">
        <v>0</v>
      </c>
      <c r="L6765">
        <v>23</v>
      </c>
      <c r="M6765">
        <v>1</v>
      </c>
      <c r="N6765">
        <v>23</v>
      </c>
      <c r="O6765">
        <f t="shared" si="421"/>
        <v>16.099999999999998</v>
      </c>
      <c r="P6765">
        <f t="shared" si="422"/>
        <v>6.9000000000000021</v>
      </c>
      <c r="Q6765" s="2">
        <f t="shared" si="423"/>
        <v>0.3000000000000001</v>
      </c>
      <c r="R6765">
        <v>3</v>
      </c>
      <c r="S6765" t="s">
        <v>40</v>
      </c>
    </row>
    <row r="6766" spans="1:19" x14ac:dyDescent="0.3">
      <c r="A6766">
        <v>153085</v>
      </c>
      <c r="B6766" s="1">
        <v>45360</v>
      </c>
      <c r="C6766" t="s">
        <v>82</v>
      </c>
      <c r="D6766" t="s">
        <v>37</v>
      </c>
      <c r="E6766" t="s">
        <v>17</v>
      </c>
      <c r="F6766">
        <v>27</v>
      </c>
      <c r="G6766" t="s">
        <v>74</v>
      </c>
      <c r="H6766" t="s">
        <v>27</v>
      </c>
      <c r="I6766">
        <f t="shared" si="420"/>
        <v>14</v>
      </c>
      <c r="J6766">
        <v>20</v>
      </c>
      <c r="K6766">
        <v>25</v>
      </c>
      <c r="L6766">
        <v>45</v>
      </c>
      <c r="M6766">
        <v>1</v>
      </c>
      <c r="N6766">
        <v>45</v>
      </c>
      <c r="O6766">
        <f t="shared" si="421"/>
        <v>14</v>
      </c>
      <c r="P6766">
        <f t="shared" si="422"/>
        <v>31</v>
      </c>
      <c r="Q6766" s="2">
        <f t="shared" si="423"/>
        <v>0.68888888888888888</v>
      </c>
      <c r="R6766">
        <v>5</v>
      </c>
      <c r="S6766" t="s">
        <v>57</v>
      </c>
    </row>
    <row r="6767" spans="1:19" x14ac:dyDescent="0.3">
      <c r="A6767">
        <v>160133</v>
      </c>
      <c r="B6767" s="1">
        <v>45450</v>
      </c>
      <c r="C6767" t="s">
        <v>78</v>
      </c>
      <c r="D6767" t="s">
        <v>37</v>
      </c>
      <c r="E6767" t="s">
        <v>17</v>
      </c>
      <c r="F6767">
        <v>32</v>
      </c>
      <c r="G6767" t="s">
        <v>18</v>
      </c>
      <c r="H6767" t="s">
        <v>19</v>
      </c>
      <c r="I6767">
        <f t="shared" si="420"/>
        <v>35</v>
      </c>
      <c r="J6767">
        <v>50</v>
      </c>
      <c r="K6767">
        <v>0</v>
      </c>
      <c r="L6767">
        <v>50</v>
      </c>
      <c r="M6767">
        <v>1</v>
      </c>
      <c r="N6767">
        <v>50</v>
      </c>
      <c r="O6767">
        <f t="shared" si="421"/>
        <v>35</v>
      </c>
      <c r="P6767">
        <f t="shared" si="422"/>
        <v>15</v>
      </c>
      <c r="Q6767" s="2">
        <f t="shared" si="423"/>
        <v>0.3</v>
      </c>
      <c r="R6767">
        <v>3</v>
      </c>
      <c r="S6767" t="s">
        <v>40</v>
      </c>
    </row>
    <row r="6768" spans="1:19" x14ac:dyDescent="0.3">
      <c r="A6768">
        <v>137656</v>
      </c>
      <c r="B6768" s="1">
        <v>45539</v>
      </c>
      <c r="C6768" t="s">
        <v>23</v>
      </c>
      <c r="D6768" t="s">
        <v>24</v>
      </c>
      <c r="E6768" t="s">
        <v>25</v>
      </c>
      <c r="F6768">
        <v>29</v>
      </c>
      <c r="G6768" t="s">
        <v>46</v>
      </c>
      <c r="H6768" t="s">
        <v>19</v>
      </c>
      <c r="I6768">
        <f t="shared" si="420"/>
        <v>6.3</v>
      </c>
      <c r="J6768">
        <v>9</v>
      </c>
      <c r="K6768">
        <v>0</v>
      </c>
      <c r="L6768">
        <v>9</v>
      </c>
      <c r="M6768">
        <v>2</v>
      </c>
      <c r="N6768">
        <v>18</v>
      </c>
      <c r="O6768">
        <f t="shared" si="421"/>
        <v>12.6</v>
      </c>
      <c r="P6768">
        <f t="shared" si="422"/>
        <v>5.4</v>
      </c>
      <c r="Q6768" s="2">
        <f t="shared" si="423"/>
        <v>0.30000000000000004</v>
      </c>
      <c r="R6768">
        <v>2</v>
      </c>
      <c r="S6768" t="s">
        <v>47</v>
      </c>
    </row>
    <row r="6769" spans="1:19" x14ac:dyDescent="0.3">
      <c r="A6769">
        <v>166038</v>
      </c>
      <c r="B6769" s="1">
        <v>45470</v>
      </c>
      <c r="C6769" t="s">
        <v>53</v>
      </c>
      <c r="D6769" t="s">
        <v>37</v>
      </c>
      <c r="E6769" t="s">
        <v>25</v>
      </c>
      <c r="F6769">
        <v>20</v>
      </c>
      <c r="G6769" t="s">
        <v>46</v>
      </c>
      <c r="H6769" t="s">
        <v>19</v>
      </c>
      <c r="I6769">
        <f t="shared" si="420"/>
        <v>10.5</v>
      </c>
      <c r="J6769">
        <v>15</v>
      </c>
      <c r="K6769">
        <v>0</v>
      </c>
      <c r="L6769">
        <v>15</v>
      </c>
      <c r="M6769">
        <v>1</v>
      </c>
      <c r="N6769">
        <v>15</v>
      </c>
      <c r="O6769">
        <f t="shared" si="421"/>
        <v>10.5</v>
      </c>
      <c r="P6769">
        <f t="shared" si="422"/>
        <v>4.5</v>
      </c>
      <c r="Q6769" s="2">
        <f t="shared" si="423"/>
        <v>0.3</v>
      </c>
      <c r="R6769">
        <v>1</v>
      </c>
      <c r="S6769" t="s">
        <v>55</v>
      </c>
    </row>
    <row r="6770" spans="1:19" x14ac:dyDescent="0.3">
      <c r="A6770">
        <v>199193</v>
      </c>
      <c r="B6770" s="1">
        <v>45339</v>
      </c>
      <c r="C6770" t="s">
        <v>50</v>
      </c>
      <c r="D6770" t="s">
        <v>16</v>
      </c>
      <c r="E6770" t="s">
        <v>25</v>
      </c>
      <c r="F6770">
        <v>21</v>
      </c>
      <c r="G6770" t="s">
        <v>31</v>
      </c>
      <c r="H6770" t="s">
        <v>19</v>
      </c>
      <c r="I6770">
        <f t="shared" si="420"/>
        <v>67.899999999999991</v>
      </c>
      <c r="J6770">
        <v>97</v>
      </c>
      <c r="K6770">
        <v>0</v>
      </c>
      <c r="L6770">
        <v>97</v>
      </c>
      <c r="M6770">
        <v>2</v>
      </c>
      <c r="N6770">
        <v>194</v>
      </c>
      <c r="O6770">
        <f t="shared" si="421"/>
        <v>135.79999999999998</v>
      </c>
      <c r="P6770">
        <f t="shared" si="422"/>
        <v>58.200000000000017</v>
      </c>
      <c r="Q6770" s="2">
        <f t="shared" si="423"/>
        <v>0.3000000000000001</v>
      </c>
      <c r="R6770">
        <v>5</v>
      </c>
      <c r="S6770" t="s">
        <v>72</v>
      </c>
    </row>
    <row r="6771" spans="1:19" x14ac:dyDescent="0.3">
      <c r="A6771">
        <v>153281</v>
      </c>
      <c r="B6771" s="1">
        <v>45242</v>
      </c>
      <c r="C6771" t="s">
        <v>42</v>
      </c>
      <c r="D6771" t="s">
        <v>16</v>
      </c>
      <c r="E6771" t="s">
        <v>17</v>
      </c>
      <c r="F6771">
        <v>21</v>
      </c>
      <c r="G6771" t="s">
        <v>31</v>
      </c>
      <c r="H6771" t="s">
        <v>19</v>
      </c>
      <c r="I6771">
        <f t="shared" si="420"/>
        <v>45.5</v>
      </c>
      <c r="J6771">
        <v>65</v>
      </c>
      <c r="K6771">
        <v>0</v>
      </c>
      <c r="L6771">
        <v>65</v>
      </c>
      <c r="M6771">
        <v>1</v>
      </c>
      <c r="N6771">
        <v>65</v>
      </c>
      <c r="O6771">
        <f t="shared" si="421"/>
        <v>45.5</v>
      </c>
      <c r="P6771">
        <f t="shared" si="422"/>
        <v>19.5</v>
      </c>
      <c r="Q6771" s="2">
        <f t="shared" si="423"/>
        <v>0.3</v>
      </c>
      <c r="R6771">
        <v>1</v>
      </c>
      <c r="S6771" t="s">
        <v>28</v>
      </c>
    </row>
    <row r="6772" spans="1:19" x14ac:dyDescent="0.3">
      <c r="A6772">
        <v>161591</v>
      </c>
      <c r="B6772" s="1">
        <v>45490</v>
      </c>
      <c r="C6772" t="s">
        <v>15</v>
      </c>
      <c r="D6772" t="s">
        <v>16</v>
      </c>
      <c r="E6772" t="s">
        <v>17</v>
      </c>
      <c r="F6772">
        <v>20</v>
      </c>
      <c r="G6772" t="s">
        <v>54</v>
      </c>
      <c r="H6772" t="s">
        <v>19</v>
      </c>
      <c r="I6772">
        <f t="shared" si="420"/>
        <v>70</v>
      </c>
      <c r="J6772">
        <v>100</v>
      </c>
      <c r="K6772">
        <v>0</v>
      </c>
      <c r="L6772">
        <v>100</v>
      </c>
      <c r="M6772">
        <v>1</v>
      </c>
      <c r="N6772">
        <v>100</v>
      </c>
      <c r="O6772">
        <f t="shared" si="421"/>
        <v>70</v>
      </c>
      <c r="P6772">
        <f t="shared" si="422"/>
        <v>30</v>
      </c>
      <c r="Q6772" s="2">
        <f t="shared" si="423"/>
        <v>0.3</v>
      </c>
      <c r="R6772">
        <v>3</v>
      </c>
      <c r="S6772" t="s">
        <v>22</v>
      </c>
    </row>
    <row r="6773" spans="1:19" x14ac:dyDescent="0.3">
      <c r="A6773">
        <v>160654</v>
      </c>
      <c r="B6773" s="1">
        <v>45565</v>
      </c>
      <c r="C6773" t="s">
        <v>30</v>
      </c>
      <c r="D6773" t="s">
        <v>24</v>
      </c>
      <c r="E6773" t="s">
        <v>17</v>
      </c>
      <c r="F6773">
        <v>29</v>
      </c>
      <c r="G6773" t="s">
        <v>46</v>
      </c>
      <c r="H6773" t="s">
        <v>19</v>
      </c>
      <c r="I6773">
        <f t="shared" si="420"/>
        <v>7</v>
      </c>
      <c r="J6773">
        <v>10</v>
      </c>
      <c r="K6773">
        <v>0</v>
      </c>
      <c r="L6773">
        <v>10</v>
      </c>
      <c r="M6773">
        <v>3</v>
      </c>
      <c r="N6773">
        <v>30</v>
      </c>
      <c r="O6773">
        <f t="shared" si="421"/>
        <v>21</v>
      </c>
      <c r="P6773">
        <f t="shared" si="422"/>
        <v>9</v>
      </c>
      <c r="Q6773" s="2">
        <f t="shared" si="423"/>
        <v>0.3</v>
      </c>
      <c r="R6773">
        <v>4</v>
      </c>
      <c r="S6773" t="s">
        <v>43</v>
      </c>
    </row>
    <row r="6774" spans="1:19" x14ac:dyDescent="0.3">
      <c r="A6774">
        <v>157468</v>
      </c>
      <c r="B6774" s="1">
        <v>45517</v>
      </c>
      <c r="C6774" t="s">
        <v>23</v>
      </c>
      <c r="D6774" t="s">
        <v>24</v>
      </c>
      <c r="E6774" t="s">
        <v>17</v>
      </c>
      <c r="F6774">
        <v>34</v>
      </c>
      <c r="G6774" t="s">
        <v>66</v>
      </c>
      <c r="H6774" t="s">
        <v>27</v>
      </c>
      <c r="I6774">
        <f t="shared" si="420"/>
        <v>6.3</v>
      </c>
      <c r="J6774">
        <v>9</v>
      </c>
      <c r="K6774">
        <v>40</v>
      </c>
      <c r="L6774">
        <v>49</v>
      </c>
      <c r="M6774">
        <v>2</v>
      </c>
      <c r="N6774">
        <v>98</v>
      </c>
      <c r="O6774">
        <f t="shared" si="421"/>
        <v>12.6</v>
      </c>
      <c r="P6774">
        <f t="shared" si="422"/>
        <v>85.4</v>
      </c>
      <c r="Q6774" s="2">
        <f t="shared" si="423"/>
        <v>0.87142857142857144</v>
      </c>
      <c r="R6774">
        <v>4</v>
      </c>
      <c r="S6774" t="s">
        <v>32</v>
      </c>
    </row>
    <row r="6775" spans="1:19" x14ac:dyDescent="0.3">
      <c r="A6775">
        <v>162482</v>
      </c>
      <c r="B6775" s="1">
        <v>45322</v>
      </c>
      <c r="C6775" t="s">
        <v>33</v>
      </c>
      <c r="D6775" t="s">
        <v>16</v>
      </c>
      <c r="E6775" t="s">
        <v>17</v>
      </c>
      <c r="F6775">
        <v>27</v>
      </c>
      <c r="G6775" t="s">
        <v>80</v>
      </c>
      <c r="H6775" t="s">
        <v>27</v>
      </c>
      <c r="I6775">
        <f t="shared" si="420"/>
        <v>82.6</v>
      </c>
      <c r="J6775">
        <v>118</v>
      </c>
      <c r="K6775">
        <v>40</v>
      </c>
      <c r="L6775">
        <v>158</v>
      </c>
      <c r="M6775">
        <v>3</v>
      </c>
      <c r="N6775">
        <v>474</v>
      </c>
      <c r="O6775">
        <f t="shared" si="421"/>
        <v>247.79999999999998</v>
      </c>
      <c r="P6775">
        <f t="shared" si="422"/>
        <v>226.20000000000002</v>
      </c>
      <c r="Q6775" s="2">
        <f t="shared" si="423"/>
        <v>0.47721518987341777</v>
      </c>
      <c r="R6775">
        <v>1</v>
      </c>
      <c r="S6775" t="s">
        <v>59</v>
      </c>
    </row>
    <row r="6776" spans="1:19" x14ac:dyDescent="0.3">
      <c r="A6776">
        <v>147941</v>
      </c>
      <c r="B6776" s="1">
        <v>45435</v>
      </c>
      <c r="C6776" t="s">
        <v>53</v>
      </c>
      <c r="D6776" t="s">
        <v>37</v>
      </c>
      <c r="E6776" t="s">
        <v>17</v>
      </c>
      <c r="F6776">
        <v>19</v>
      </c>
      <c r="G6776" t="s">
        <v>21</v>
      </c>
      <c r="H6776" t="s">
        <v>19</v>
      </c>
      <c r="I6776">
        <f t="shared" si="420"/>
        <v>10.5</v>
      </c>
      <c r="J6776">
        <v>15</v>
      </c>
      <c r="K6776">
        <v>0</v>
      </c>
      <c r="L6776">
        <v>15</v>
      </c>
      <c r="M6776">
        <v>1</v>
      </c>
      <c r="N6776">
        <v>15</v>
      </c>
      <c r="O6776">
        <f t="shared" si="421"/>
        <v>10.5</v>
      </c>
      <c r="P6776">
        <f t="shared" si="422"/>
        <v>4.5</v>
      </c>
      <c r="Q6776" s="2">
        <f t="shared" si="423"/>
        <v>0.3</v>
      </c>
      <c r="R6776">
        <v>5</v>
      </c>
      <c r="S6776" t="s">
        <v>32</v>
      </c>
    </row>
    <row r="6777" spans="1:19" x14ac:dyDescent="0.3">
      <c r="A6777">
        <v>159946</v>
      </c>
      <c r="B6777" s="1">
        <v>45544</v>
      </c>
      <c r="C6777" t="s">
        <v>23</v>
      </c>
      <c r="D6777" t="s">
        <v>24</v>
      </c>
      <c r="E6777" t="s">
        <v>17</v>
      </c>
      <c r="F6777">
        <v>34</v>
      </c>
      <c r="G6777" t="s">
        <v>18</v>
      </c>
      <c r="H6777" t="s">
        <v>19</v>
      </c>
      <c r="I6777">
        <f t="shared" si="420"/>
        <v>6.3</v>
      </c>
      <c r="J6777">
        <v>9</v>
      </c>
      <c r="K6777">
        <v>0</v>
      </c>
      <c r="L6777">
        <v>9</v>
      </c>
      <c r="M6777">
        <v>1</v>
      </c>
      <c r="N6777">
        <v>9</v>
      </c>
      <c r="O6777">
        <f t="shared" si="421"/>
        <v>6.3</v>
      </c>
      <c r="P6777">
        <f t="shared" si="422"/>
        <v>2.7</v>
      </c>
      <c r="Q6777" s="2">
        <f t="shared" si="423"/>
        <v>0.30000000000000004</v>
      </c>
      <c r="R6777">
        <v>3</v>
      </c>
      <c r="S6777" t="s">
        <v>49</v>
      </c>
    </row>
    <row r="6778" spans="1:19" x14ac:dyDescent="0.3">
      <c r="A6778">
        <v>165185</v>
      </c>
      <c r="B6778" s="1">
        <v>45395</v>
      </c>
      <c r="C6778" t="s">
        <v>42</v>
      </c>
      <c r="D6778" t="s">
        <v>16</v>
      </c>
      <c r="E6778" t="s">
        <v>17</v>
      </c>
      <c r="F6778">
        <v>25</v>
      </c>
      <c r="G6778" t="s">
        <v>21</v>
      </c>
      <c r="H6778" t="s">
        <v>19</v>
      </c>
      <c r="I6778">
        <f t="shared" si="420"/>
        <v>45.5</v>
      </c>
      <c r="J6778">
        <v>65</v>
      </c>
      <c r="K6778">
        <v>0</v>
      </c>
      <c r="L6778">
        <v>65</v>
      </c>
      <c r="M6778">
        <v>1</v>
      </c>
      <c r="N6778">
        <v>65</v>
      </c>
      <c r="O6778">
        <f t="shared" si="421"/>
        <v>45.5</v>
      </c>
      <c r="P6778">
        <f t="shared" si="422"/>
        <v>19.5</v>
      </c>
      <c r="Q6778" s="2">
        <f t="shared" si="423"/>
        <v>0.3</v>
      </c>
      <c r="R6778">
        <v>2</v>
      </c>
      <c r="S6778" t="s">
        <v>28</v>
      </c>
    </row>
    <row r="6779" spans="1:19" x14ac:dyDescent="0.3">
      <c r="A6779">
        <v>158363</v>
      </c>
      <c r="B6779" s="1">
        <v>45349</v>
      </c>
      <c r="C6779" t="s">
        <v>85</v>
      </c>
      <c r="D6779" t="s">
        <v>24</v>
      </c>
      <c r="E6779" t="s">
        <v>17</v>
      </c>
      <c r="F6779">
        <v>20</v>
      </c>
      <c r="G6779" t="s">
        <v>31</v>
      </c>
      <c r="H6779" t="s">
        <v>19</v>
      </c>
      <c r="I6779">
        <f t="shared" si="420"/>
        <v>16.099999999999998</v>
      </c>
      <c r="J6779">
        <v>23</v>
      </c>
      <c r="K6779">
        <v>0</v>
      </c>
      <c r="L6779">
        <v>23</v>
      </c>
      <c r="M6779">
        <v>1</v>
      </c>
      <c r="N6779">
        <v>23</v>
      </c>
      <c r="O6779">
        <f t="shared" si="421"/>
        <v>16.099999999999998</v>
      </c>
      <c r="P6779">
        <f t="shared" si="422"/>
        <v>6.9000000000000021</v>
      </c>
      <c r="Q6779" s="2">
        <f t="shared" si="423"/>
        <v>0.3000000000000001</v>
      </c>
      <c r="R6779">
        <v>3</v>
      </c>
      <c r="S6779" t="s">
        <v>49</v>
      </c>
    </row>
    <row r="6780" spans="1:19" x14ac:dyDescent="0.3">
      <c r="A6780">
        <v>123550</v>
      </c>
      <c r="B6780" s="1">
        <v>45295</v>
      </c>
      <c r="C6780" t="s">
        <v>53</v>
      </c>
      <c r="D6780" t="s">
        <v>37</v>
      </c>
      <c r="E6780" t="s">
        <v>17</v>
      </c>
      <c r="F6780">
        <v>25</v>
      </c>
      <c r="G6780" t="s">
        <v>54</v>
      </c>
      <c r="H6780" t="s">
        <v>19</v>
      </c>
      <c r="I6780">
        <f t="shared" si="420"/>
        <v>10.5</v>
      </c>
      <c r="J6780">
        <v>15</v>
      </c>
      <c r="K6780">
        <v>0</v>
      </c>
      <c r="L6780">
        <v>15</v>
      </c>
      <c r="M6780">
        <v>4</v>
      </c>
      <c r="N6780">
        <v>60</v>
      </c>
      <c r="O6780">
        <f t="shared" si="421"/>
        <v>42</v>
      </c>
      <c r="P6780">
        <f t="shared" si="422"/>
        <v>18</v>
      </c>
      <c r="Q6780" s="2">
        <f t="shared" si="423"/>
        <v>0.3</v>
      </c>
      <c r="R6780">
        <v>5</v>
      </c>
      <c r="S6780" t="s">
        <v>65</v>
      </c>
    </row>
    <row r="6781" spans="1:19" x14ac:dyDescent="0.3">
      <c r="A6781">
        <v>165517</v>
      </c>
      <c r="B6781" s="1">
        <v>45459</v>
      </c>
      <c r="C6781" t="s">
        <v>50</v>
      </c>
      <c r="D6781" t="s">
        <v>16</v>
      </c>
      <c r="E6781" t="s">
        <v>17</v>
      </c>
      <c r="F6781">
        <v>28</v>
      </c>
      <c r="G6781" t="s">
        <v>80</v>
      </c>
      <c r="H6781" t="s">
        <v>27</v>
      </c>
      <c r="I6781">
        <f t="shared" si="420"/>
        <v>67.899999999999991</v>
      </c>
      <c r="J6781">
        <v>97</v>
      </c>
      <c r="K6781">
        <v>40</v>
      </c>
      <c r="L6781">
        <v>137</v>
      </c>
      <c r="M6781">
        <v>1</v>
      </c>
      <c r="N6781">
        <v>137</v>
      </c>
      <c r="O6781">
        <f t="shared" si="421"/>
        <v>67.899999999999991</v>
      </c>
      <c r="P6781">
        <f t="shared" si="422"/>
        <v>69.100000000000009</v>
      </c>
      <c r="Q6781" s="2">
        <f t="shared" si="423"/>
        <v>0.50437956204379564</v>
      </c>
      <c r="R6781">
        <v>4</v>
      </c>
      <c r="S6781" t="s">
        <v>43</v>
      </c>
    </row>
    <row r="6782" spans="1:19" x14ac:dyDescent="0.3">
      <c r="A6782">
        <v>128205</v>
      </c>
      <c r="B6782" s="1">
        <v>45419</v>
      </c>
      <c r="C6782" t="s">
        <v>53</v>
      </c>
      <c r="D6782" t="s">
        <v>37</v>
      </c>
      <c r="E6782" t="s">
        <v>25</v>
      </c>
      <c r="F6782">
        <v>18</v>
      </c>
      <c r="G6782" t="s">
        <v>38</v>
      </c>
      <c r="H6782" t="s">
        <v>19</v>
      </c>
      <c r="I6782">
        <f t="shared" si="420"/>
        <v>10.5</v>
      </c>
      <c r="J6782">
        <v>15</v>
      </c>
      <c r="K6782">
        <v>0</v>
      </c>
      <c r="L6782">
        <v>15</v>
      </c>
      <c r="M6782">
        <v>1</v>
      </c>
      <c r="N6782">
        <v>15</v>
      </c>
      <c r="O6782">
        <f t="shared" si="421"/>
        <v>10.5</v>
      </c>
      <c r="P6782">
        <f t="shared" si="422"/>
        <v>4.5</v>
      </c>
      <c r="Q6782" s="2">
        <f t="shared" si="423"/>
        <v>0.3</v>
      </c>
      <c r="R6782">
        <v>2</v>
      </c>
      <c r="S6782" t="s">
        <v>87</v>
      </c>
    </row>
    <row r="6783" spans="1:19" x14ac:dyDescent="0.3">
      <c r="A6783">
        <v>165195</v>
      </c>
      <c r="B6783" s="1">
        <v>45348</v>
      </c>
      <c r="C6783" t="s">
        <v>50</v>
      </c>
      <c r="D6783" t="s">
        <v>16</v>
      </c>
      <c r="E6783" t="s">
        <v>17</v>
      </c>
      <c r="F6783">
        <v>20</v>
      </c>
      <c r="G6783" t="s">
        <v>46</v>
      </c>
      <c r="H6783" t="s">
        <v>19</v>
      </c>
      <c r="I6783">
        <f t="shared" si="420"/>
        <v>67.899999999999991</v>
      </c>
      <c r="J6783">
        <v>97</v>
      </c>
      <c r="K6783">
        <v>0</v>
      </c>
      <c r="L6783">
        <v>97</v>
      </c>
      <c r="M6783">
        <v>1</v>
      </c>
      <c r="N6783">
        <v>97</v>
      </c>
      <c r="O6783">
        <f t="shared" si="421"/>
        <v>67.899999999999991</v>
      </c>
      <c r="P6783">
        <f t="shared" si="422"/>
        <v>29.100000000000009</v>
      </c>
      <c r="Q6783" s="2">
        <f t="shared" si="423"/>
        <v>0.3000000000000001</v>
      </c>
      <c r="R6783">
        <v>2</v>
      </c>
      <c r="S6783" t="s">
        <v>63</v>
      </c>
    </row>
    <row r="6784" spans="1:19" x14ac:dyDescent="0.3">
      <c r="A6784">
        <v>148352</v>
      </c>
      <c r="B6784" s="1">
        <v>45600</v>
      </c>
      <c r="C6784" t="s">
        <v>53</v>
      </c>
      <c r="D6784" t="s">
        <v>37</v>
      </c>
      <c r="E6784" t="s">
        <v>17</v>
      </c>
      <c r="F6784">
        <v>34</v>
      </c>
      <c r="G6784" t="s">
        <v>54</v>
      </c>
      <c r="H6784" t="s">
        <v>19</v>
      </c>
      <c r="I6784">
        <f t="shared" si="420"/>
        <v>10.5</v>
      </c>
      <c r="J6784">
        <v>15</v>
      </c>
      <c r="K6784">
        <v>0</v>
      </c>
      <c r="L6784">
        <v>15</v>
      </c>
      <c r="M6784">
        <v>2</v>
      </c>
      <c r="N6784">
        <v>30</v>
      </c>
      <c r="O6784">
        <f t="shared" si="421"/>
        <v>21</v>
      </c>
      <c r="P6784">
        <f t="shared" si="422"/>
        <v>9</v>
      </c>
      <c r="Q6784" s="2">
        <f t="shared" si="423"/>
        <v>0.3</v>
      </c>
      <c r="R6784">
        <v>4</v>
      </c>
      <c r="S6784" t="s">
        <v>61</v>
      </c>
    </row>
    <row r="6785" spans="1:19" x14ac:dyDescent="0.3">
      <c r="A6785">
        <v>165728</v>
      </c>
      <c r="B6785" s="1">
        <v>45378</v>
      </c>
      <c r="C6785" t="s">
        <v>15</v>
      </c>
      <c r="D6785" t="s">
        <v>16</v>
      </c>
      <c r="E6785" t="s">
        <v>25</v>
      </c>
      <c r="F6785">
        <v>32</v>
      </c>
      <c r="G6785" t="s">
        <v>41</v>
      </c>
      <c r="H6785" t="s">
        <v>19</v>
      </c>
      <c r="I6785">
        <f t="shared" si="420"/>
        <v>70</v>
      </c>
      <c r="J6785">
        <v>100</v>
      </c>
      <c r="K6785">
        <v>0</v>
      </c>
      <c r="L6785">
        <v>100</v>
      </c>
      <c r="M6785">
        <v>1</v>
      </c>
      <c r="N6785">
        <v>100</v>
      </c>
      <c r="O6785">
        <f t="shared" si="421"/>
        <v>70</v>
      </c>
      <c r="P6785">
        <f t="shared" si="422"/>
        <v>30</v>
      </c>
      <c r="Q6785" s="2">
        <f t="shared" si="423"/>
        <v>0.3</v>
      </c>
      <c r="R6785">
        <v>5</v>
      </c>
      <c r="S6785" t="s">
        <v>57</v>
      </c>
    </row>
    <row r="6786" spans="1:19" x14ac:dyDescent="0.3">
      <c r="A6786">
        <v>186433</v>
      </c>
      <c r="B6786" s="1">
        <v>45497</v>
      </c>
      <c r="C6786" t="s">
        <v>30</v>
      </c>
      <c r="D6786" t="s">
        <v>24</v>
      </c>
      <c r="E6786" t="s">
        <v>17</v>
      </c>
      <c r="F6786">
        <v>26</v>
      </c>
      <c r="G6786" t="s">
        <v>21</v>
      </c>
      <c r="H6786" t="s">
        <v>19</v>
      </c>
      <c r="I6786">
        <f t="shared" si="420"/>
        <v>7</v>
      </c>
      <c r="J6786">
        <v>10</v>
      </c>
      <c r="K6786">
        <v>0</v>
      </c>
      <c r="L6786">
        <v>10</v>
      </c>
      <c r="M6786">
        <v>2</v>
      </c>
      <c r="N6786">
        <v>20</v>
      </c>
      <c r="O6786">
        <f t="shared" si="421"/>
        <v>14</v>
      </c>
      <c r="P6786">
        <f t="shared" si="422"/>
        <v>6</v>
      </c>
      <c r="Q6786" s="2">
        <f t="shared" si="423"/>
        <v>0.3</v>
      </c>
      <c r="R6786">
        <v>5</v>
      </c>
      <c r="S6786" t="s">
        <v>70</v>
      </c>
    </row>
    <row r="6787" spans="1:19" x14ac:dyDescent="0.3">
      <c r="A6787">
        <v>128965</v>
      </c>
      <c r="B6787" s="1">
        <v>45579</v>
      </c>
      <c r="C6787" t="s">
        <v>42</v>
      </c>
      <c r="D6787" t="s">
        <v>16</v>
      </c>
      <c r="E6787" t="s">
        <v>25</v>
      </c>
      <c r="F6787">
        <v>27</v>
      </c>
      <c r="G6787" t="s">
        <v>56</v>
      </c>
      <c r="H6787" t="s">
        <v>19</v>
      </c>
      <c r="I6787">
        <f t="shared" ref="I6787:I6850" si="424">0.7*J6787</f>
        <v>45.5</v>
      </c>
      <c r="J6787">
        <v>65</v>
      </c>
      <c r="K6787">
        <v>0</v>
      </c>
      <c r="L6787">
        <v>65</v>
      </c>
      <c r="M6787">
        <v>1</v>
      </c>
      <c r="N6787">
        <v>65</v>
      </c>
      <c r="O6787">
        <f t="shared" ref="O6787:O6850" si="425">I6787*M6787</f>
        <v>45.5</v>
      </c>
      <c r="P6787">
        <f t="shared" ref="P6787:P6850" si="426">N6787-O6787</f>
        <v>19.5</v>
      </c>
      <c r="Q6787" s="2">
        <f t="shared" ref="Q6787:Q6850" si="427">(P6787/N6787)</f>
        <v>0.3</v>
      </c>
      <c r="R6787">
        <v>3</v>
      </c>
      <c r="S6787" t="s">
        <v>40</v>
      </c>
    </row>
    <row r="6788" spans="1:19" x14ac:dyDescent="0.3">
      <c r="A6788">
        <v>157710</v>
      </c>
      <c r="B6788" s="1">
        <v>45242</v>
      </c>
      <c r="C6788" t="s">
        <v>50</v>
      </c>
      <c r="D6788" t="s">
        <v>16</v>
      </c>
      <c r="E6788" t="s">
        <v>25</v>
      </c>
      <c r="F6788">
        <v>28</v>
      </c>
      <c r="G6788" t="s">
        <v>29</v>
      </c>
      <c r="H6788" t="s">
        <v>19</v>
      </c>
      <c r="I6788">
        <f t="shared" si="424"/>
        <v>67.899999999999991</v>
      </c>
      <c r="J6788">
        <v>97</v>
      </c>
      <c r="K6788">
        <v>0</v>
      </c>
      <c r="L6788">
        <v>97</v>
      </c>
      <c r="M6788">
        <v>1</v>
      </c>
      <c r="N6788">
        <v>97</v>
      </c>
      <c r="O6788">
        <f t="shared" si="425"/>
        <v>67.899999999999991</v>
      </c>
      <c r="P6788">
        <f t="shared" si="426"/>
        <v>29.100000000000009</v>
      </c>
      <c r="Q6788" s="2">
        <f t="shared" si="427"/>
        <v>0.3000000000000001</v>
      </c>
      <c r="R6788">
        <v>5</v>
      </c>
      <c r="S6788" t="s">
        <v>45</v>
      </c>
    </row>
    <row r="6789" spans="1:19" x14ac:dyDescent="0.3">
      <c r="A6789">
        <v>154589</v>
      </c>
      <c r="B6789" s="1">
        <v>45520</v>
      </c>
      <c r="C6789" t="s">
        <v>23</v>
      </c>
      <c r="D6789" t="s">
        <v>24</v>
      </c>
      <c r="E6789" t="s">
        <v>25</v>
      </c>
      <c r="F6789">
        <v>19</v>
      </c>
      <c r="G6789" t="s">
        <v>56</v>
      </c>
      <c r="H6789" t="s">
        <v>19</v>
      </c>
      <c r="I6789">
        <f t="shared" si="424"/>
        <v>6.3</v>
      </c>
      <c r="J6789">
        <v>9</v>
      </c>
      <c r="K6789">
        <v>0</v>
      </c>
      <c r="L6789">
        <v>9</v>
      </c>
      <c r="M6789">
        <v>1</v>
      </c>
      <c r="N6789">
        <v>9</v>
      </c>
      <c r="O6789">
        <f t="shared" si="425"/>
        <v>6.3</v>
      </c>
      <c r="P6789">
        <f t="shared" si="426"/>
        <v>2.7</v>
      </c>
      <c r="Q6789" s="2">
        <f t="shared" si="427"/>
        <v>0.30000000000000004</v>
      </c>
      <c r="R6789">
        <v>5</v>
      </c>
      <c r="S6789" t="s">
        <v>72</v>
      </c>
    </row>
    <row r="6790" spans="1:19" x14ac:dyDescent="0.3">
      <c r="A6790">
        <v>123305</v>
      </c>
      <c r="B6790" s="1">
        <v>45467</v>
      </c>
      <c r="C6790" t="s">
        <v>53</v>
      </c>
      <c r="D6790" t="s">
        <v>37</v>
      </c>
      <c r="E6790" t="s">
        <v>17</v>
      </c>
      <c r="F6790">
        <v>25</v>
      </c>
      <c r="G6790" t="s">
        <v>31</v>
      </c>
      <c r="H6790" t="s">
        <v>19</v>
      </c>
      <c r="I6790">
        <f t="shared" si="424"/>
        <v>10.5</v>
      </c>
      <c r="J6790">
        <v>15</v>
      </c>
      <c r="K6790">
        <v>0</v>
      </c>
      <c r="L6790">
        <v>15</v>
      </c>
      <c r="M6790">
        <v>1</v>
      </c>
      <c r="N6790">
        <v>15</v>
      </c>
      <c r="O6790">
        <f t="shared" si="425"/>
        <v>10.5</v>
      </c>
      <c r="P6790">
        <f t="shared" si="426"/>
        <v>4.5</v>
      </c>
      <c r="Q6790" s="2">
        <f t="shared" si="427"/>
        <v>0.3</v>
      </c>
      <c r="R6790">
        <v>5</v>
      </c>
      <c r="S6790" t="s">
        <v>39</v>
      </c>
    </row>
    <row r="6791" spans="1:19" x14ac:dyDescent="0.3">
      <c r="A6791">
        <v>133090</v>
      </c>
      <c r="B6791" s="1">
        <v>45338</v>
      </c>
      <c r="C6791" t="s">
        <v>76</v>
      </c>
      <c r="D6791" t="s">
        <v>37</v>
      </c>
      <c r="E6791" t="s">
        <v>17</v>
      </c>
      <c r="F6791">
        <v>27</v>
      </c>
      <c r="G6791" t="s">
        <v>74</v>
      </c>
      <c r="H6791" t="s">
        <v>27</v>
      </c>
      <c r="I6791">
        <f t="shared" si="424"/>
        <v>31.499999999999996</v>
      </c>
      <c r="J6791">
        <v>45</v>
      </c>
      <c r="K6791">
        <v>25</v>
      </c>
      <c r="L6791">
        <v>70</v>
      </c>
      <c r="M6791">
        <v>1</v>
      </c>
      <c r="N6791">
        <v>70</v>
      </c>
      <c r="O6791">
        <f t="shared" si="425"/>
        <v>31.499999999999996</v>
      </c>
      <c r="P6791">
        <f t="shared" si="426"/>
        <v>38.5</v>
      </c>
      <c r="Q6791" s="2">
        <f t="shared" si="427"/>
        <v>0.55000000000000004</v>
      </c>
      <c r="R6791">
        <v>4</v>
      </c>
      <c r="S6791" t="s">
        <v>72</v>
      </c>
    </row>
    <row r="6792" spans="1:19" x14ac:dyDescent="0.3">
      <c r="A6792">
        <v>176859</v>
      </c>
      <c r="B6792" s="1">
        <v>45539</v>
      </c>
      <c r="C6792" t="s">
        <v>78</v>
      </c>
      <c r="D6792" t="s">
        <v>37</v>
      </c>
      <c r="E6792" t="s">
        <v>25</v>
      </c>
      <c r="F6792">
        <v>20</v>
      </c>
      <c r="G6792" t="s">
        <v>21</v>
      </c>
      <c r="H6792" t="s">
        <v>19</v>
      </c>
      <c r="I6792">
        <f t="shared" si="424"/>
        <v>35</v>
      </c>
      <c r="J6792">
        <v>50</v>
      </c>
      <c r="K6792">
        <v>0</v>
      </c>
      <c r="L6792">
        <v>50</v>
      </c>
      <c r="M6792">
        <v>3</v>
      </c>
      <c r="N6792">
        <v>150</v>
      </c>
      <c r="O6792">
        <f t="shared" si="425"/>
        <v>105</v>
      </c>
      <c r="P6792">
        <f t="shared" si="426"/>
        <v>45</v>
      </c>
      <c r="Q6792" s="2">
        <f t="shared" si="427"/>
        <v>0.3</v>
      </c>
      <c r="R6792">
        <v>3</v>
      </c>
      <c r="S6792" t="s">
        <v>73</v>
      </c>
    </row>
    <row r="6793" spans="1:19" x14ac:dyDescent="0.3">
      <c r="A6793">
        <v>181118</v>
      </c>
      <c r="B6793" s="1">
        <v>45264</v>
      </c>
      <c r="C6793" t="s">
        <v>42</v>
      </c>
      <c r="D6793" t="s">
        <v>16</v>
      </c>
      <c r="E6793" t="s">
        <v>17</v>
      </c>
      <c r="F6793">
        <v>25</v>
      </c>
      <c r="G6793" t="s">
        <v>77</v>
      </c>
      <c r="H6793" t="s">
        <v>19</v>
      </c>
      <c r="I6793">
        <f t="shared" si="424"/>
        <v>45.5</v>
      </c>
      <c r="J6793">
        <v>65</v>
      </c>
      <c r="K6793">
        <v>0</v>
      </c>
      <c r="L6793">
        <v>65</v>
      </c>
      <c r="M6793">
        <v>1</v>
      </c>
      <c r="N6793">
        <v>65</v>
      </c>
      <c r="O6793">
        <f t="shared" si="425"/>
        <v>45.5</v>
      </c>
      <c r="P6793">
        <f t="shared" si="426"/>
        <v>19.5</v>
      </c>
      <c r="Q6793" s="2">
        <f t="shared" si="427"/>
        <v>0.3</v>
      </c>
      <c r="R6793">
        <v>1</v>
      </c>
      <c r="S6793" t="s">
        <v>47</v>
      </c>
    </row>
    <row r="6794" spans="1:19" x14ac:dyDescent="0.3">
      <c r="A6794">
        <v>121306</v>
      </c>
      <c r="B6794" s="1">
        <v>45497</v>
      </c>
      <c r="C6794" t="s">
        <v>42</v>
      </c>
      <c r="D6794" t="s">
        <v>16</v>
      </c>
      <c r="E6794" t="s">
        <v>17</v>
      </c>
      <c r="F6794">
        <v>24</v>
      </c>
      <c r="G6794" t="s">
        <v>62</v>
      </c>
      <c r="H6794" t="s">
        <v>19</v>
      </c>
      <c r="I6794">
        <f t="shared" si="424"/>
        <v>45.5</v>
      </c>
      <c r="J6794">
        <v>65</v>
      </c>
      <c r="K6794">
        <v>0</v>
      </c>
      <c r="L6794">
        <v>65</v>
      </c>
      <c r="M6794">
        <v>1</v>
      </c>
      <c r="N6794">
        <v>65</v>
      </c>
      <c r="O6794">
        <f t="shared" si="425"/>
        <v>45.5</v>
      </c>
      <c r="P6794">
        <f t="shared" si="426"/>
        <v>19.5</v>
      </c>
      <c r="Q6794" s="2">
        <f t="shared" si="427"/>
        <v>0.3</v>
      </c>
      <c r="R6794">
        <v>1</v>
      </c>
      <c r="S6794" t="s">
        <v>71</v>
      </c>
    </row>
    <row r="6795" spans="1:19" x14ac:dyDescent="0.3">
      <c r="A6795">
        <v>159738</v>
      </c>
      <c r="B6795" s="1">
        <v>45371</v>
      </c>
      <c r="C6795" t="s">
        <v>36</v>
      </c>
      <c r="D6795" t="s">
        <v>37</v>
      </c>
      <c r="E6795" t="s">
        <v>17</v>
      </c>
      <c r="F6795">
        <v>27</v>
      </c>
      <c r="G6795" t="s">
        <v>69</v>
      </c>
      <c r="H6795" t="s">
        <v>19</v>
      </c>
      <c r="I6795">
        <f t="shared" si="424"/>
        <v>22.4</v>
      </c>
      <c r="J6795">
        <v>32</v>
      </c>
      <c r="K6795">
        <v>0</v>
      </c>
      <c r="L6795">
        <v>32</v>
      </c>
      <c r="M6795">
        <v>3</v>
      </c>
      <c r="N6795">
        <v>96</v>
      </c>
      <c r="O6795">
        <f t="shared" si="425"/>
        <v>67.199999999999989</v>
      </c>
      <c r="P6795">
        <f t="shared" si="426"/>
        <v>28.800000000000011</v>
      </c>
      <c r="Q6795" s="2">
        <f t="shared" si="427"/>
        <v>0.3000000000000001</v>
      </c>
      <c r="R6795">
        <v>5</v>
      </c>
      <c r="S6795" t="s">
        <v>65</v>
      </c>
    </row>
    <row r="6796" spans="1:19" x14ac:dyDescent="0.3">
      <c r="A6796">
        <v>184993</v>
      </c>
      <c r="B6796" s="1">
        <v>45243</v>
      </c>
      <c r="C6796" t="s">
        <v>15</v>
      </c>
      <c r="D6796" t="s">
        <v>16</v>
      </c>
      <c r="E6796" t="s">
        <v>17</v>
      </c>
      <c r="F6796">
        <v>31</v>
      </c>
      <c r="G6796" t="s">
        <v>51</v>
      </c>
      <c r="H6796" t="s">
        <v>27</v>
      </c>
      <c r="I6796">
        <f t="shared" si="424"/>
        <v>70</v>
      </c>
      <c r="J6796">
        <v>100</v>
      </c>
      <c r="K6796">
        <v>50</v>
      </c>
      <c r="L6796">
        <v>150</v>
      </c>
      <c r="M6796">
        <v>1</v>
      </c>
      <c r="N6796">
        <v>150</v>
      </c>
      <c r="O6796">
        <f t="shared" si="425"/>
        <v>70</v>
      </c>
      <c r="P6796">
        <f t="shared" si="426"/>
        <v>80</v>
      </c>
      <c r="Q6796" s="2">
        <f t="shared" si="427"/>
        <v>0.53333333333333333</v>
      </c>
      <c r="R6796">
        <v>5</v>
      </c>
      <c r="S6796" t="s">
        <v>20</v>
      </c>
    </row>
    <row r="6797" spans="1:19" x14ac:dyDescent="0.3">
      <c r="A6797">
        <v>134678</v>
      </c>
      <c r="B6797" s="1">
        <v>45425</v>
      </c>
      <c r="C6797" t="s">
        <v>23</v>
      </c>
      <c r="D6797" t="s">
        <v>24</v>
      </c>
      <c r="E6797" t="s">
        <v>17</v>
      </c>
      <c r="F6797">
        <v>30</v>
      </c>
      <c r="G6797" t="s">
        <v>21</v>
      </c>
      <c r="H6797" t="s">
        <v>19</v>
      </c>
      <c r="I6797">
        <f t="shared" si="424"/>
        <v>6.3</v>
      </c>
      <c r="J6797">
        <v>9</v>
      </c>
      <c r="K6797">
        <v>0</v>
      </c>
      <c r="L6797">
        <v>9</v>
      </c>
      <c r="M6797">
        <v>1</v>
      </c>
      <c r="N6797">
        <v>9</v>
      </c>
      <c r="O6797">
        <f t="shared" si="425"/>
        <v>6.3</v>
      </c>
      <c r="P6797">
        <f t="shared" si="426"/>
        <v>2.7</v>
      </c>
      <c r="Q6797" s="2">
        <f t="shared" si="427"/>
        <v>0.30000000000000004</v>
      </c>
      <c r="R6797">
        <v>2</v>
      </c>
      <c r="S6797" t="s">
        <v>81</v>
      </c>
    </row>
    <row r="6798" spans="1:19" x14ac:dyDescent="0.3">
      <c r="A6798">
        <v>177887</v>
      </c>
      <c r="B6798" s="1">
        <v>45279</v>
      </c>
      <c r="C6798" t="s">
        <v>53</v>
      </c>
      <c r="D6798" t="s">
        <v>37</v>
      </c>
      <c r="E6798" t="s">
        <v>17</v>
      </c>
      <c r="F6798">
        <v>32</v>
      </c>
      <c r="G6798" t="s">
        <v>18</v>
      </c>
      <c r="H6798" t="s">
        <v>19</v>
      </c>
      <c r="I6798">
        <f t="shared" si="424"/>
        <v>10.5</v>
      </c>
      <c r="J6798">
        <v>15</v>
      </c>
      <c r="K6798">
        <v>0</v>
      </c>
      <c r="L6798">
        <v>15</v>
      </c>
      <c r="M6798">
        <v>4</v>
      </c>
      <c r="N6798">
        <v>60</v>
      </c>
      <c r="O6798">
        <f t="shared" si="425"/>
        <v>42</v>
      </c>
      <c r="P6798">
        <f t="shared" si="426"/>
        <v>18</v>
      </c>
      <c r="Q6798" s="2">
        <f t="shared" si="427"/>
        <v>0.3</v>
      </c>
      <c r="R6798">
        <v>3</v>
      </c>
      <c r="S6798" t="s">
        <v>83</v>
      </c>
    </row>
    <row r="6799" spans="1:19" x14ac:dyDescent="0.3">
      <c r="A6799">
        <v>176544</v>
      </c>
      <c r="B6799" s="1">
        <v>45328</v>
      </c>
      <c r="C6799" t="s">
        <v>15</v>
      </c>
      <c r="D6799" t="s">
        <v>16</v>
      </c>
      <c r="E6799" t="s">
        <v>25</v>
      </c>
      <c r="F6799">
        <v>33</v>
      </c>
      <c r="G6799" t="s">
        <v>69</v>
      </c>
      <c r="H6799" t="s">
        <v>19</v>
      </c>
      <c r="I6799">
        <f t="shared" si="424"/>
        <v>70</v>
      </c>
      <c r="J6799">
        <v>100</v>
      </c>
      <c r="K6799">
        <v>0</v>
      </c>
      <c r="L6799">
        <v>100</v>
      </c>
      <c r="M6799">
        <v>1</v>
      </c>
      <c r="N6799">
        <v>100</v>
      </c>
      <c r="O6799">
        <f t="shared" si="425"/>
        <v>70</v>
      </c>
      <c r="P6799">
        <f t="shared" si="426"/>
        <v>30</v>
      </c>
      <c r="Q6799" s="2">
        <f t="shared" si="427"/>
        <v>0.3</v>
      </c>
      <c r="R6799">
        <v>5</v>
      </c>
      <c r="S6799" t="s">
        <v>20</v>
      </c>
    </row>
    <row r="6800" spans="1:19" x14ac:dyDescent="0.3">
      <c r="A6800">
        <v>195028</v>
      </c>
      <c r="B6800" s="1">
        <v>45586</v>
      </c>
      <c r="C6800" t="s">
        <v>50</v>
      </c>
      <c r="D6800" t="s">
        <v>16</v>
      </c>
      <c r="E6800" t="s">
        <v>17</v>
      </c>
      <c r="F6800">
        <v>26</v>
      </c>
      <c r="G6800" t="s">
        <v>26</v>
      </c>
      <c r="H6800" t="s">
        <v>27</v>
      </c>
      <c r="I6800">
        <f t="shared" si="424"/>
        <v>67.899999999999991</v>
      </c>
      <c r="J6800">
        <v>97</v>
      </c>
      <c r="K6800">
        <v>40</v>
      </c>
      <c r="L6800">
        <v>137</v>
      </c>
      <c r="M6800">
        <v>3</v>
      </c>
      <c r="N6800">
        <v>411</v>
      </c>
      <c r="O6800">
        <f t="shared" si="425"/>
        <v>203.7</v>
      </c>
      <c r="P6800">
        <f t="shared" si="426"/>
        <v>207.3</v>
      </c>
      <c r="Q6800" s="2">
        <f t="shared" si="427"/>
        <v>0.50437956204379564</v>
      </c>
      <c r="R6800">
        <v>1</v>
      </c>
      <c r="S6800" t="s">
        <v>87</v>
      </c>
    </row>
    <row r="6801" spans="1:19" x14ac:dyDescent="0.3">
      <c r="A6801">
        <v>157250</v>
      </c>
      <c r="B6801" s="1">
        <v>45332</v>
      </c>
      <c r="C6801" t="s">
        <v>48</v>
      </c>
      <c r="D6801" t="s">
        <v>16</v>
      </c>
      <c r="E6801" t="s">
        <v>17</v>
      </c>
      <c r="F6801">
        <v>29</v>
      </c>
      <c r="G6801" t="s">
        <v>60</v>
      </c>
      <c r="H6801" t="s">
        <v>19</v>
      </c>
      <c r="I6801">
        <f t="shared" si="424"/>
        <v>91</v>
      </c>
      <c r="J6801">
        <v>130</v>
      </c>
      <c r="K6801">
        <v>0</v>
      </c>
      <c r="L6801">
        <v>130</v>
      </c>
      <c r="M6801">
        <v>2</v>
      </c>
      <c r="N6801">
        <v>260</v>
      </c>
      <c r="O6801">
        <f t="shared" si="425"/>
        <v>182</v>
      </c>
      <c r="P6801">
        <f t="shared" si="426"/>
        <v>78</v>
      </c>
      <c r="Q6801" s="2">
        <f t="shared" si="427"/>
        <v>0.3</v>
      </c>
      <c r="R6801">
        <v>1</v>
      </c>
      <c r="S6801" t="s">
        <v>28</v>
      </c>
    </row>
    <row r="6802" spans="1:19" x14ac:dyDescent="0.3">
      <c r="A6802">
        <v>186617</v>
      </c>
      <c r="B6802" s="1">
        <v>45594</v>
      </c>
      <c r="C6802" t="s">
        <v>15</v>
      </c>
      <c r="D6802" t="s">
        <v>16</v>
      </c>
      <c r="E6802" t="s">
        <v>17</v>
      </c>
      <c r="F6802">
        <v>23</v>
      </c>
      <c r="G6802" t="s">
        <v>67</v>
      </c>
      <c r="H6802" t="s">
        <v>27</v>
      </c>
      <c r="I6802">
        <f t="shared" si="424"/>
        <v>70</v>
      </c>
      <c r="J6802">
        <v>100</v>
      </c>
      <c r="K6802">
        <v>40</v>
      </c>
      <c r="L6802">
        <v>140</v>
      </c>
      <c r="M6802">
        <v>1</v>
      </c>
      <c r="N6802">
        <v>140</v>
      </c>
      <c r="O6802">
        <f t="shared" si="425"/>
        <v>70</v>
      </c>
      <c r="P6802">
        <f t="shared" si="426"/>
        <v>70</v>
      </c>
      <c r="Q6802" s="2">
        <f t="shared" si="427"/>
        <v>0.5</v>
      </c>
      <c r="R6802">
        <v>4</v>
      </c>
      <c r="S6802" t="s">
        <v>43</v>
      </c>
    </row>
    <row r="6803" spans="1:19" x14ac:dyDescent="0.3">
      <c r="A6803">
        <v>158075</v>
      </c>
      <c r="B6803" s="1">
        <v>45376</v>
      </c>
      <c r="C6803" t="s">
        <v>42</v>
      </c>
      <c r="D6803" t="s">
        <v>16</v>
      </c>
      <c r="E6803" t="s">
        <v>25</v>
      </c>
      <c r="F6803">
        <v>25</v>
      </c>
      <c r="G6803" t="s">
        <v>46</v>
      </c>
      <c r="H6803" t="s">
        <v>19</v>
      </c>
      <c r="I6803">
        <f t="shared" si="424"/>
        <v>45.5</v>
      </c>
      <c r="J6803">
        <v>65</v>
      </c>
      <c r="K6803">
        <v>0</v>
      </c>
      <c r="L6803">
        <v>65</v>
      </c>
      <c r="M6803">
        <v>1</v>
      </c>
      <c r="N6803">
        <v>65</v>
      </c>
      <c r="O6803">
        <f t="shared" si="425"/>
        <v>45.5</v>
      </c>
      <c r="P6803">
        <f t="shared" si="426"/>
        <v>19.5</v>
      </c>
      <c r="Q6803" s="2">
        <f t="shared" si="427"/>
        <v>0.3</v>
      </c>
      <c r="R6803">
        <v>4</v>
      </c>
      <c r="S6803" t="s">
        <v>32</v>
      </c>
    </row>
    <row r="6804" spans="1:19" x14ac:dyDescent="0.3">
      <c r="A6804">
        <v>185298</v>
      </c>
      <c r="B6804" s="1">
        <v>45336</v>
      </c>
      <c r="C6804" t="s">
        <v>23</v>
      </c>
      <c r="D6804" t="s">
        <v>24</v>
      </c>
      <c r="E6804" t="s">
        <v>25</v>
      </c>
      <c r="F6804">
        <v>24</v>
      </c>
      <c r="G6804" t="s">
        <v>80</v>
      </c>
      <c r="H6804" t="s">
        <v>27</v>
      </c>
      <c r="I6804">
        <f t="shared" si="424"/>
        <v>6.3</v>
      </c>
      <c r="J6804">
        <v>9</v>
      </c>
      <c r="K6804">
        <v>40</v>
      </c>
      <c r="L6804">
        <v>49</v>
      </c>
      <c r="M6804">
        <v>2</v>
      </c>
      <c r="N6804">
        <v>98</v>
      </c>
      <c r="O6804">
        <f t="shared" si="425"/>
        <v>12.6</v>
      </c>
      <c r="P6804">
        <f t="shared" si="426"/>
        <v>85.4</v>
      </c>
      <c r="Q6804" s="2">
        <f t="shared" si="427"/>
        <v>0.87142857142857144</v>
      </c>
      <c r="R6804">
        <v>5</v>
      </c>
      <c r="S6804" t="s">
        <v>70</v>
      </c>
    </row>
    <row r="6805" spans="1:19" x14ac:dyDescent="0.3">
      <c r="A6805">
        <v>147436</v>
      </c>
      <c r="B6805" s="1">
        <v>45281</v>
      </c>
      <c r="C6805" t="s">
        <v>42</v>
      </c>
      <c r="D6805" t="s">
        <v>16</v>
      </c>
      <c r="E6805" t="s">
        <v>25</v>
      </c>
      <c r="F6805">
        <v>21</v>
      </c>
      <c r="G6805" t="s">
        <v>29</v>
      </c>
      <c r="H6805" t="s">
        <v>19</v>
      </c>
      <c r="I6805">
        <f t="shared" si="424"/>
        <v>45.5</v>
      </c>
      <c r="J6805">
        <v>65</v>
      </c>
      <c r="K6805">
        <v>0</v>
      </c>
      <c r="L6805">
        <v>65</v>
      </c>
      <c r="M6805">
        <v>1</v>
      </c>
      <c r="N6805">
        <v>65</v>
      </c>
      <c r="O6805">
        <f t="shared" si="425"/>
        <v>45.5</v>
      </c>
      <c r="P6805">
        <f t="shared" si="426"/>
        <v>19.5</v>
      </c>
      <c r="Q6805" s="2">
        <f t="shared" si="427"/>
        <v>0.3</v>
      </c>
      <c r="R6805">
        <v>5</v>
      </c>
      <c r="S6805" t="s">
        <v>32</v>
      </c>
    </row>
    <row r="6806" spans="1:19" x14ac:dyDescent="0.3">
      <c r="A6806">
        <v>177988</v>
      </c>
      <c r="B6806" s="1">
        <v>45528</v>
      </c>
      <c r="C6806" t="s">
        <v>30</v>
      </c>
      <c r="D6806" t="s">
        <v>24</v>
      </c>
      <c r="E6806" t="s">
        <v>17</v>
      </c>
      <c r="F6806">
        <v>33</v>
      </c>
      <c r="G6806" t="s">
        <v>67</v>
      </c>
      <c r="H6806" t="s">
        <v>27</v>
      </c>
      <c r="I6806">
        <f t="shared" si="424"/>
        <v>7</v>
      </c>
      <c r="J6806">
        <v>10</v>
      </c>
      <c r="K6806">
        <v>40</v>
      </c>
      <c r="L6806">
        <v>50</v>
      </c>
      <c r="M6806">
        <v>4</v>
      </c>
      <c r="N6806">
        <v>200</v>
      </c>
      <c r="O6806">
        <f t="shared" si="425"/>
        <v>28</v>
      </c>
      <c r="P6806">
        <f t="shared" si="426"/>
        <v>172</v>
      </c>
      <c r="Q6806" s="2">
        <f t="shared" si="427"/>
        <v>0.86</v>
      </c>
      <c r="R6806">
        <v>1</v>
      </c>
      <c r="S6806" t="s">
        <v>47</v>
      </c>
    </row>
    <row r="6807" spans="1:19" x14ac:dyDescent="0.3">
      <c r="A6807">
        <v>148050</v>
      </c>
      <c r="B6807" s="1">
        <v>45236</v>
      </c>
      <c r="C6807" t="s">
        <v>30</v>
      </c>
      <c r="D6807" t="s">
        <v>24</v>
      </c>
      <c r="E6807" t="s">
        <v>17</v>
      </c>
      <c r="F6807">
        <v>24</v>
      </c>
      <c r="G6807" t="s">
        <v>80</v>
      </c>
      <c r="H6807" t="s">
        <v>27</v>
      </c>
      <c r="I6807">
        <f t="shared" si="424"/>
        <v>7</v>
      </c>
      <c r="J6807">
        <v>10</v>
      </c>
      <c r="K6807">
        <v>40</v>
      </c>
      <c r="L6807">
        <v>50</v>
      </c>
      <c r="M6807">
        <v>1</v>
      </c>
      <c r="N6807">
        <v>50</v>
      </c>
      <c r="O6807">
        <f t="shared" si="425"/>
        <v>7</v>
      </c>
      <c r="P6807">
        <f t="shared" si="426"/>
        <v>43</v>
      </c>
      <c r="Q6807" s="2">
        <f t="shared" si="427"/>
        <v>0.86</v>
      </c>
      <c r="R6807">
        <v>2</v>
      </c>
      <c r="S6807" t="s">
        <v>81</v>
      </c>
    </row>
    <row r="6808" spans="1:19" x14ac:dyDescent="0.3">
      <c r="A6808">
        <v>197111</v>
      </c>
      <c r="B6808" s="1">
        <v>45236</v>
      </c>
      <c r="C6808" t="s">
        <v>50</v>
      </c>
      <c r="D6808" t="s">
        <v>16</v>
      </c>
      <c r="E6808" t="s">
        <v>17</v>
      </c>
      <c r="F6808">
        <v>33</v>
      </c>
      <c r="G6808" t="s">
        <v>54</v>
      </c>
      <c r="H6808" t="s">
        <v>19</v>
      </c>
      <c r="I6808">
        <f t="shared" si="424"/>
        <v>67.899999999999991</v>
      </c>
      <c r="J6808">
        <v>97</v>
      </c>
      <c r="K6808">
        <v>0</v>
      </c>
      <c r="L6808">
        <v>97</v>
      </c>
      <c r="M6808">
        <v>1</v>
      </c>
      <c r="N6808">
        <v>97</v>
      </c>
      <c r="O6808">
        <f t="shared" si="425"/>
        <v>67.899999999999991</v>
      </c>
      <c r="P6808">
        <f t="shared" si="426"/>
        <v>29.100000000000009</v>
      </c>
      <c r="Q6808" s="2">
        <f t="shared" si="427"/>
        <v>0.3000000000000001</v>
      </c>
      <c r="R6808">
        <v>3</v>
      </c>
      <c r="S6808" t="s">
        <v>49</v>
      </c>
    </row>
    <row r="6809" spans="1:19" x14ac:dyDescent="0.3">
      <c r="A6809">
        <v>161204</v>
      </c>
      <c r="B6809" s="1">
        <v>45338</v>
      </c>
      <c r="C6809" t="s">
        <v>42</v>
      </c>
      <c r="D6809" t="s">
        <v>16</v>
      </c>
      <c r="E6809" t="s">
        <v>17</v>
      </c>
      <c r="F6809">
        <v>33</v>
      </c>
      <c r="G6809" t="s">
        <v>60</v>
      </c>
      <c r="H6809" t="s">
        <v>19</v>
      </c>
      <c r="I6809">
        <f t="shared" si="424"/>
        <v>45.5</v>
      </c>
      <c r="J6809">
        <v>65</v>
      </c>
      <c r="K6809">
        <v>0</v>
      </c>
      <c r="L6809">
        <v>65</v>
      </c>
      <c r="M6809">
        <v>1</v>
      </c>
      <c r="N6809">
        <v>65</v>
      </c>
      <c r="O6809">
        <f t="shared" si="425"/>
        <v>45.5</v>
      </c>
      <c r="P6809">
        <f t="shared" si="426"/>
        <v>19.5</v>
      </c>
      <c r="Q6809" s="2">
        <f t="shared" si="427"/>
        <v>0.3</v>
      </c>
      <c r="R6809">
        <v>4</v>
      </c>
      <c r="S6809" t="s">
        <v>43</v>
      </c>
    </row>
    <row r="6810" spans="1:19" x14ac:dyDescent="0.3">
      <c r="A6810">
        <v>176740</v>
      </c>
      <c r="B6810" s="1">
        <v>45280</v>
      </c>
      <c r="C6810" t="s">
        <v>36</v>
      </c>
      <c r="D6810" t="s">
        <v>37</v>
      </c>
      <c r="E6810" t="s">
        <v>25</v>
      </c>
      <c r="F6810">
        <v>31</v>
      </c>
      <c r="G6810" t="s">
        <v>41</v>
      </c>
      <c r="H6810" t="s">
        <v>19</v>
      </c>
      <c r="I6810">
        <f t="shared" si="424"/>
        <v>22.4</v>
      </c>
      <c r="J6810">
        <v>32</v>
      </c>
      <c r="K6810">
        <v>0</v>
      </c>
      <c r="L6810">
        <v>32</v>
      </c>
      <c r="M6810">
        <v>1</v>
      </c>
      <c r="N6810">
        <v>32</v>
      </c>
      <c r="O6810">
        <f t="shared" si="425"/>
        <v>22.4</v>
      </c>
      <c r="P6810">
        <f t="shared" si="426"/>
        <v>9.6000000000000014</v>
      </c>
      <c r="Q6810" s="2">
        <f t="shared" si="427"/>
        <v>0.30000000000000004</v>
      </c>
      <c r="R6810">
        <v>2</v>
      </c>
      <c r="S6810" t="s">
        <v>35</v>
      </c>
    </row>
    <row r="6811" spans="1:19" x14ac:dyDescent="0.3">
      <c r="A6811">
        <v>186724</v>
      </c>
      <c r="B6811" s="1">
        <v>45278</v>
      </c>
      <c r="C6811" t="s">
        <v>42</v>
      </c>
      <c r="D6811" t="s">
        <v>16</v>
      </c>
      <c r="E6811" t="s">
        <v>17</v>
      </c>
      <c r="F6811">
        <v>32</v>
      </c>
      <c r="G6811" t="s">
        <v>62</v>
      </c>
      <c r="H6811" t="s">
        <v>19</v>
      </c>
      <c r="I6811">
        <f t="shared" si="424"/>
        <v>45.5</v>
      </c>
      <c r="J6811">
        <v>65</v>
      </c>
      <c r="K6811">
        <v>0</v>
      </c>
      <c r="L6811">
        <v>65</v>
      </c>
      <c r="M6811">
        <v>2</v>
      </c>
      <c r="N6811">
        <v>130</v>
      </c>
      <c r="O6811">
        <f t="shared" si="425"/>
        <v>91</v>
      </c>
      <c r="P6811">
        <f t="shared" si="426"/>
        <v>39</v>
      </c>
      <c r="Q6811" s="2">
        <f t="shared" si="427"/>
        <v>0.3</v>
      </c>
      <c r="R6811">
        <v>4</v>
      </c>
      <c r="S6811" t="s">
        <v>20</v>
      </c>
    </row>
    <row r="6812" spans="1:19" x14ac:dyDescent="0.3">
      <c r="A6812">
        <v>139912</v>
      </c>
      <c r="B6812" s="1">
        <v>45327</v>
      </c>
      <c r="C6812" t="s">
        <v>30</v>
      </c>
      <c r="D6812" t="s">
        <v>24</v>
      </c>
      <c r="E6812" t="s">
        <v>17</v>
      </c>
      <c r="F6812">
        <v>33</v>
      </c>
      <c r="G6812" t="s">
        <v>66</v>
      </c>
      <c r="H6812" t="s">
        <v>27</v>
      </c>
      <c r="I6812">
        <f t="shared" si="424"/>
        <v>7</v>
      </c>
      <c r="J6812">
        <v>10</v>
      </c>
      <c r="K6812">
        <v>40</v>
      </c>
      <c r="L6812">
        <v>50</v>
      </c>
      <c r="M6812">
        <v>1</v>
      </c>
      <c r="N6812">
        <v>50</v>
      </c>
      <c r="O6812">
        <f t="shared" si="425"/>
        <v>7</v>
      </c>
      <c r="P6812">
        <f t="shared" si="426"/>
        <v>43</v>
      </c>
      <c r="Q6812" s="2">
        <f t="shared" si="427"/>
        <v>0.86</v>
      </c>
      <c r="R6812">
        <v>5</v>
      </c>
      <c r="S6812" t="s">
        <v>72</v>
      </c>
    </row>
    <row r="6813" spans="1:19" x14ac:dyDescent="0.3">
      <c r="A6813">
        <v>183769</v>
      </c>
      <c r="B6813" s="1">
        <v>45275</v>
      </c>
      <c r="C6813" t="s">
        <v>23</v>
      </c>
      <c r="D6813" t="s">
        <v>24</v>
      </c>
      <c r="E6813" t="s">
        <v>25</v>
      </c>
      <c r="F6813">
        <v>33</v>
      </c>
      <c r="G6813" t="s">
        <v>31</v>
      </c>
      <c r="H6813" t="s">
        <v>19</v>
      </c>
      <c r="I6813">
        <f t="shared" si="424"/>
        <v>6.3</v>
      </c>
      <c r="J6813">
        <v>9</v>
      </c>
      <c r="K6813">
        <v>0</v>
      </c>
      <c r="L6813">
        <v>9</v>
      </c>
      <c r="M6813">
        <v>4</v>
      </c>
      <c r="N6813">
        <v>36</v>
      </c>
      <c r="O6813">
        <f t="shared" si="425"/>
        <v>25.2</v>
      </c>
      <c r="P6813">
        <f t="shared" si="426"/>
        <v>10.8</v>
      </c>
      <c r="Q6813" s="2">
        <f t="shared" si="427"/>
        <v>0.30000000000000004</v>
      </c>
      <c r="R6813">
        <v>2</v>
      </c>
      <c r="S6813" t="s">
        <v>28</v>
      </c>
    </row>
    <row r="6814" spans="1:19" x14ac:dyDescent="0.3">
      <c r="A6814">
        <v>131072</v>
      </c>
      <c r="B6814" s="1">
        <v>45490</v>
      </c>
      <c r="C6814" t="s">
        <v>85</v>
      </c>
      <c r="D6814" t="s">
        <v>24</v>
      </c>
      <c r="E6814" t="s">
        <v>17</v>
      </c>
      <c r="F6814">
        <v>19</v>
      </c>
      <c r="G6814" t="s">
        <v>46</v>
      </c>
      <c r="H6814" t="s">
        <v>19</v>
      </c>
      <c r="I6814">
        <f t="shared" si="424"/>
        <v>16.099999999999998</v>
      </c>
      <c r="J6814">
        <v>23</v>
      </c>
      <c r="K6814">
        <v>0</v>
      </c>
      <c r="L6814">
        <v>23</v>
      </c>
      <c r="M6814">
        <v>2</v>
      </c>
      <c r="N6814">
        <v>46</v>
      </c>
      <c r="O6814">
        <f t="shared" si="425"/>
        <v>32.199999999999996</v>
      </c>
      <c r="P6814">
        <f t="shared" si="426"/>
        <v>13.800000000000004</v>
      </c>
      <c r="Q6814" s="2">
        <f t="shared" si="427"/>
        <v>0.3000000000000001</v>
      </c>
      <c r="R6814">
        <v>3</v>
      </c>
      <c r="S6814" t="s">
        <v>49</v>
      </c>
    </row>
    <row r="6815" spans="1:19" x14ac:dyDescent="0.3">
      <c r="A6815">
        <v>144122</v>
      </c>
      <c r="B6815" s="1">
        <v>45321</v>
      </c>
      <c r="C6815" t="s">
        <v>15</v>
      </c>
      <c r="D6815" t="s">
        <v>16</v>
      </c>
      <c r="E6815" t="s">
        <v>17</v>
      </c>
      <c r="F6815">
        <v>23</v>
      </c>
      <c r="G6815" t="s">
        <v>54</v>
      </c>
      <c r="H6815" t="s">
        <v>19</v>
      </c>
      <c r="I6815">
        <f t="shared" si="424"/>
        <v>70</v>
      </c>
      <c r="J6815">
        <v>100</v>
      </c>
      <c r="K6815">
        <v>0</v>
      </c>
      <c r="L6815">
        <v>100</v>
      </c>
      <c r="M6815">
        <v>1</v>
      </c>
      <c r="N6815">
        <v>100</v>
      </c>
      <c r="O6815">
        <f t="shared" si="425"/>
        <v>70</v>
      </c>
      <c r="P6815">
        <f t="shared" si="426"/>
        <v>30</v>
      </c>
      <c r="Q6815" s="2">
        <f t="shared" si="427"/>
        <v>0.3</v>
      </c>
      <c r="R6815">
        <v>3</v>
      </c>
      <c r="S6815" t="s">
        <v>73</v>
      </c>
    </row>
    <row r="6816" spans="1:19" x14ac:dyDescent="0.3">
      <c r="A6816">
        <v>164833</v>
      </c>
      <c r="B6816" s="1">
        <v>45493</v>
      </c>
      <c r="C6816" t="s">
        <v>15</v>
      </c>
      <c r="D6816" t="s">
        <v>16</v>
      </c>
      <c r="E6816" t="s">
        <v>17</v>
      </c>
      <c r="F6816">
        <v>20</v>
      </c>
      <c r="G6816" t="s">
        <v>51</v>
      </c>
      <c r="H6816" t="s">
        <v>27</v>
      </c>
      <c r="I6816">
        <f t="shared" si="424"/>
        <v>70</v>
      </c>
      <c r="J6816">
        <v>100</v>
      </c>
      <c r="K6816">
        <v>50</v>
      </c>
      <c r="L6816">
        <v>150</v>
      </c>
      <c r="M6816">
        <v>1</v>
      </c>
      <c r="N6816">
        <v>150</v>
      </c>
      <c r="O6816">
        <f t="shared" si="425"/>
        <v>70</v>
      </c>
      <c r="P6816">
        <f t="shared" si="426"/>
        <v>80</v>
      </c>
      <c r="Q6816" s="2">
        <f t="shared" si="427"/>
        <v>0.53333333333333333</v>
      </c>
      <c r="R6816">
        <v>4</v>
      </c>
      <c r="S6816" t="s">
        <v>32</v>
      </c>
    </row>
    <row r="6817" spans="1:19" x14ac:dyDescent="0.3">
      <c r="A6817">
        <v>155880</v>
      </c>
      <c r="B6817" s="1">
        <v>45300</v>
      </c>
      <c r="C6817" t="s">
        <v>53</v>
      </c>
      <c r="D6817" t="s">
        <v>37</v>
      </c>
      <c r="E6817" t="s">
        <v>25</v>
      </c>
      <c r="F6817">
        <v>21</v>
      </c>
      <c r="G6817" t="s">
        <v>46</v>
      </c>
      <c r="H6817" t="s">
        <v>19</v>
      </c>
      <c r="I6817">
        <f t="shared" si="424"/>
        <v>10.5</v>
      </c>
      <c r="J6817">
        <v>15</v>
      </c>
      <c r="K6817">
        <v>0</v>
      </c>
      <c r="L6817">
        <v>15</v>
      </c>
      <c r="M6817">
        <v>2</v>
      </c>
      <c r="N6817">
        <v>30</v>
      </c>
      <c r="O6817">
        <f t="shared" si="425"/>
        <v>21</v>
      </c>
      <c r="P6817">
        <f t="shared" si="426"/>
        <v>9</v>
      </c>
      <c r="Q6817" s="2">
        <f t="shared" si="427"/>
        <v>0.3</v>
      </c>
      <c r="R6817">
        <v>4</v>
      </c>
      <c r="S6817" t="s">
        <v>45</v>
      </c>
    </row>
    <row r="6818" spans="1:19" x14ac:dyDescent="0.3">
      <c r="A6818">
        <v>120660</v>
      </c>
      <c r="B6818" s="1">
        <v>45338</v>
      </c>
      <c r="C6818" t="s">
        <v>53</v>
      </c>
      <c r="D6818" t="s">
        <v>37</v>
      </c>
      <c r="E6818" t="s">
        <v>17</v>
      </c>
      <c r="F6818">
        <v>25</v>
      </c>
      <c r="G6818" t="s">
        <v>58</v>
      </c>
      <c r="H6818" t="s">
        <v>27</v>
      </c>
      <c r="I6818">
        <f t="shared" si="424"/>
        <v>10.5</v>
      </c>
      <c r="J6818">
        <v>15</v>
      </c>
      <c r="K6818">
        <v>40</v>
      </c>
      <c r="L6818">
        <v>55</v>
      </c>
      <c r="M6818">
        <v>1</v>
      </c>
      <c r="N6818">
        <v>55</v>
      </c>
      <c r="O6818">
        <f t="shared" si="425"/>
        <v>10.5</v>
      </c>
      <c r="P6818">
        <f t="shared" si="426"/>
        <v>44.5</v>
      </c>
      <c r="Q6818" s="2">
        <f t="shared" si="427"/>
        <v>0.80909090909090908</v>
      </c>
      <c r="R6818">
        <v>5</v>
      </c>
      <c r="S6818" t="s">
        <v>57</v>
      </c>
    </row>
    <row r="6819" spans="1:19" x14ac:dyDescent="0.3">
      <c r="A6819">
        <v>123763</v>
      </c>
      <c r="B6819" s="1">
        <v>45489</v>
      </c>
      <c r="C6819" t="s">
        <v>15</v>
      </c>
      <c r="D6819" t="s">
        <v>16</v>
      </c>
      <c r="E6819" t="s">
        <v>17</v>
      </c>
      <c r="F6819">
        <v>29</v>
      </c>
      <c r="G6819" t="s">
        <v>86</v>
      </c>
      <c r="H6819" t="s">
        <v>27</v>
      </c>
      <c r="I6819">
        <f t="shared" si="424"/>
        <v>70</v>
      </c>
      <c r="J6819">
        <v>100</v>
      </c>
      <c r="K6819">
        <v>70</v>
      </c>
      <c r="L6819">
        <v>170</v>
      </c>
      <c r="M6819">
        <v>1</v>
      </c>
      <c r="N6819">
        <v>170</v>
      </c>
      <c r="O6819">
        <f t="shared" si="425"/>
        <v>70</v>
      </c>
      <c r="P6819">
        <f t="shared" si="426"/>
        <v>100</v>
      </c>
      <c r="Q6819" s="2">
        <f t="shared" si="427"/>
        <v>0.58823529411764708</v>
      </c>
      <c r="R6819">
        <v>3</v>
      </c>
      <c r="S6819" t="s">
        <v>73</v>
      </c>
    </row>
    <row r="6820" spans="1:19" x14ac:dyDescent="0.3">
      <c r="A6820">
        <v>199641</v>
      </c>
      <c r="B6820" s="1">
        <v>45269</v>
      </c>
      <c r="C6820" t="s">
        <v>42</v>
      </c>
      <c r="D6820" t="s">
        <v>16</v>
      </c>
      <c r="E6820" t="s">
        <v>17</v>
      </c>
      <c r="F6820">
        <v>30</v>
      </c>
      <c r="G6820" t="s">
        <v>29</v>
      </c>
      <c r="H6820" t="s">
        <v>19</v>
      </c>
      <c r="I6820">
        <f t="shared" si="424"/>
        <v>45.5</v>
      </c>
      <c r="J6820">
        <v>65</v>
      </c>
      <c r="K6820">
        <v>0</v>
      </c>
      <c r="L6820">
        <v>65</v>
      </c>
      <c r="M6820">
        <v>2</v>
      </c>
      <c r="N6820">
        <v>130</v>
      </c>
      <c r="O6820">
        <f t="shared" si="425"/>
        <v>91</v>
      </c>
      <c r="P6820">
        <f t="shared" si="426"/>
        <v>39</v>
      </c>
      <c r="Q6820" s="2">
        <f t="shared" si="427"/>
        <v>0.3</v>
      </c>
      <c r="R6820">
        <v>3</v>
      </c>
      <c r="S6820" t="s">
        <v>49</v>
      </c>
    </row>
    <row r="6821" spans="1:19" x14ac:dyDescent="0.3">
      <c r="A6821">
        <v>171735</v>
      </c>
      <c r="B6821" s="1">
        <v>45590</v>
      </c>
      <c r="C6821" t="s">
        <v>48</v>
      </c>
      <c r="D6821" t="s">
        <v>16</v>
      </c>
      <c r="E6821" t="s">
        <v>25</v>
      </c>
      <c r="F6821">
        <v>34</v>
      </c>
      <c r="G6821" t="s">
        <v>62</v>
      </c>
      <c r="H6821" t="s">
        <v>19</v>
      </c>
      <c r="I6821">
        <f t="shared" si="424"/>
        <v>91</v>
      </c>
      <c r="J6821">
        <v>130</v>
      </c>
      <c r="K6821">
        <v>0</v>
      </c>
      <c r="L6821">
        <v>130</v>
      </c>
      <c r="M6821">
        <v>1</v>
      </c>
      <c r="N6821">
        <v>130</v>
      </c>
      <c r="O6821">
        <f t="shared" si="425"/>
        <v>91</v>
      </c>
      <c r="P6821">
        <f t="shared" si="426"/>
        <v>39</v>
      </c>
      <c r="Q6821" s="2">
        <f t="shared" si="427"/>
        <v>0.3</v>
      </c>
      <c r="R6821">
        <v>1</v>
      </c>
      <c r="S6821" t="s">
        <v>35</v>
      </c>
    </row>
    <row r="6822" spans="1:19" x14ac:dyDescent="0.3">
      <c r="A6822">
        <v>163776</v>
      </c>
      <c r="B6822" s="1">
        <v>45341</v>
      </c>
      <c r="C6822" t="s">
        <v>30</v>
      </c>
      <c r="D6822" t="s">
        <v>24</v>
      </c>
      <c r="E6822" t="s">
        <v>25</v>
      </c>
      <c r="F6822">
        <v>25</v>
      </c>
      <c r="G6822" t="s">
        <v>38</v>
      </c>
      <c r="H6822" t="s">
        <v>19</v>
      </c>
      <c r="I6822">
        <f t="shared" si="424"/>
        <v>7</v>
      </c>
      <c r="J6822">
        <v>10</v>
      </c>
      <c r="K6822">
        <v>0</v>
      </c>
      <c r="L6822">
        <v>10</v>
      </c>
      <c r="M6822">
        <v>3</v>
      </c>
      <c r="N6822">
        <v>30</v>
      </c>
      <c r="O6822">
        <f t="shared" si="425"/>
        <v>21</v>
      </c>
      <c r="P6822">
        <f t="shared" si="426"/>
        <v>9</v>
      </c>
      <c r="Q6822" s="2">
        <f t="shared" si="427"/>
        <v>0.3</v>
      </c>
      <c r="R6822">
        <v>5</v>
      </c>
      <c r="S6822" t="s">
        <v>32</v>
      </c>
    </row>
    <row r="6823" spans="1:19" x14ac:dyDescent="0.3">
      <c r="A6823">
        <v>199391</v>
      </c>
      <c r="B6823" s="1">
        <v>45599</v>
      </c>
      <c r="C6823" t="s">
        <v>78</v>
      </c>
      <c r="D6823" t="s">
        <v>37</v>
      </c>
      <c r="E6823" t="s">
        <v>25</v>
      </c>
      <c r="F6823">
        <v>22</v>
      </c>
      <c r="G6823" t="s">
        <v>67</v>
      </c>
      <c r="H6823" t="s">
        <v>27</v>
      </c>
      <c r="I6823">
        <f t="shared" si="424"/>
        <v>35</v>
      </c>
      <c r="J6823">
        <v>50</v>
      </c>
      <c r="K6823">
        <v>40</v>
      </c>
      <c r="L6823">
        <v>90</v>
      </c>
      <c r="M6823">
        <v>4</v>
      </c>
      <c r="N6823">
        <v>360</v>
      </c>
      <c r="O6823">
        <f t="shared" si="425"/>
        <v>140</v>
      </c>
      <c r="P6823">
        <f t="shared" si="426"/>
        <v>220</v>
      </c>
      <c r="Q6823" s="2">
        <f t="shared" si="427"/>
        <v>0.61111111111111116</v>
      </c>
      <c r="R6823">
        <v>2</v>
      </c>
      <c r="S6823" t="s">
        <v>55</v>
      </c>
    </row>
    <row r="6824" spans="1:19" x14ac:dyDescent="0.3">
      <c r="A6824">
        <v>182475</v>
      </c>
      <c r="B6824" s="1">
        <v>45567</v>
      </c>
      <c r="C6824" t="s">
        <v>30</v>
      </c>
      <c r="D6824" t="s">
        <v>24</v>
      </c>
      <c r="E6824" t="s">
        <v>17</v>
      </c>
      <c r="F6824">
        <v>22</v>
      </c>
      <c r="G6824" t="s">
        <v>66</v>
      </c>
      <c r="H6824" t="s">
        <v>27</v>
      </c>
      <c r="I6824">
        <f t="shared" si="424"/>
        <v>7</v>
      </c>
      <c r="J6824">
        <v>10</v>
      </c>
      <c r="K6824">
        <v>40</v>
      </c>
      <c r="L6824">
        <v>50</v>
      </c>
      <c r="M6824">
        <v>3</v>
      </c>
      <c r="N6824">
        <v>150</v>
      </c>
      <c r="O6824">
        <f t="shared" si="425"/>
        <v>21</v>
      </c>
      <c r="P6824">
        <f t="shared" si="426"/>
        <v>129</v>
      </c>
      <c r="Q6824" s="2">
        <f t="shared" si="427"/>
        <v>0.86</v>
      </c>
      <c r="R6824">
        <v>2</v>
      </c>
      <c r="S6824" t="s">
        <v>28</v>
      </c>
    </row>
    <row r="6825" spans="1:19" x14ac:dyDescent="0.3">
      <c r="A6825">
        <v>143682</v>
      </c>
      <c r="B6825" s="1">
        <v>45267</v>
      </c>
      <c r="C6825" t="s">
        <v>42</v>
      </c>
      <c r="D6825" t="s">
        <v>16</v>
      </c>
      <c r="E6825" t="s">
        <v>25</v>
      </c>
      <c r="F6825">
        <v>28</v>
      </c>
      <c r="G6825" t="s">
        <v>74</v>
      </c>
      <c r="H6825" t="s">
        <v>27</v>
      </c>
      <c r="I6825">
        <f t="shared" si="424"/>
        <v>45.5</v>
      </c>
      <c r="J6825">
        <v>65</v>
      </c>
      <c r="K6825">
        <v>25</v>
      </c>
      <c r="L6825">
        <v>90</v>
      </c>
      <c r="M6825">
        <v>1</v>
      </c>
      <c r="N6825">
        <v>90</v>
      </c>
      <c r="O6825">
        <f t="shared" si="425"/>
        <v>45.5</v>
      </c>
      <c r="P6825">
        <f t="shared" si="426"/>
        <v>44.5</v>
      </c>
      <c r="Q6825" s="2">
        <f t="shared" si="427"/>
        <v>0.49444444444444446</v>
      </c>
      <c r="R6825">
        <v>1</v>
      </c>
      <c r="S6825" t="s">
        <v>71</v>
      </c>
    </row>
    <row r="6826" spans="1:19" x14ac:dyDescent="0.3">
      <c r="A6826">
        <v>153962</v>
      </c>
      <c r="B6826" s="1">
        <v>45412</v>
      </c>
      <c r="C6826" t="s">
        <v>78</v>
      </c>
      <c r="D6826" t="s">
        <v>37</v>
      </c>
      <c r="E6826" t="s">
        <v>17</v>
      </c>
      <c r="F6826">
        <v>18</v>
      </c>
      <c r="G6826" t="s">
        <v>38</v>
      </c>
      <c r="H6826" t="s">
        <v>19</v>
      </c>
      <c r="I6826">
        <f t="shared" si="424"/>
        <v>35</v>
      </c>
      <c r="J6826">
        <v>50</v>
      </c>
      <c r="K6826">
        <v>0</v>
      </c>
      <c r="L6826">
        <v>50</v>
      </c>
      <c r="M6826">
        <v>1</v>
      </c>
      <c r="N6826">
        <v>50</v>
      </c>
      <c r="O6826">
        <f t="shared" si="425"/>
        <v>35</v>
      </c>
      <c r="P6826">
        <f t="shared" si="426"/>
        <v>15</v>
      </c>
      <c r="Q6826" s="2">
        <f t="shared" si="427"/>
        <v>0.3</v>
      </c>
      <c r="R6826">
        <v>1</v>
      </c>
      <c r="S6826" t="s">
        <v>68</v>
      </c>
    </row>
    <row r="6827" spans="1:19" x14ac:dyDescent="0.3">
      <c r="A6827">
        <v>192889</v>
      </c>
      <c r="B6827" s="1">
        <v>45393</v>
      </c>
      <c r="C6827" t="s">
        <v>33</v>
      </c>
      <c r="D6827" t="s">
        <v>16</v>
      </c>
      <c r="E6827" t="s">
        <v>25</v>
      </c>
      <c r="F6827">
        <v>31</v>
      </c>
      <c r="G6827" t="s">
        <v>66</v>
      </c>
      <c r="H6827" t="s">
        <v>27</v>
      </c>
      <c r="I6827">
        <f t="shared" si="424"/>
        <v>82.6</v>
      </c>
      <c r="J6827">
        <v>118</v>
      </c>
      <c r="K6827">
        <v>40</v>
      </c>
      <c r="L6827">
        <v>158</v>
      </c>
      <c r="M6827">
        <v>1</v>
      </c>
      <c r="N6827">
        <v>158</v>
      </c>
      <c r="O6827">
        <f t="shared" si="425"/>
        <v>82.6</v>
      </c>
      <c r="P6827">
        <f t="shared" si="426"/>
        <v>75.400000000000006</v>
      </c>
      <c r="Q6827" s="2">
        <f t="shared" si="427"/>
        <v>0.47721518987341777</v>
      </c>
      <c r="R6827">
        <v>4</v>
      </c>
      <c r="S6827" t="s">
        <v>20</v>
      </c>
    </row>
    <row r="6828" spans="1:19" x14ac:dyDescent="0.3">
      <c r="A6828">
        <v>190849</v>
      </c>
      <c r="B6828" s="1">
        <v>45406</v>
      </c>
      <c r="C6828" t="s">
        <v>15</v>
      </c>
      <c r="D6828" t="s">
        <v>16</v>
      </c>
      <c r="E6828" t="s">
        <v>25</v>
      </c>
      <c r="F6828">
        <v>20</v>
      </c>
      <c r="G6828" t="s">
        <v>38</v>
      </c>
      <c r="H6828" t="s">
        <v>19</v>
      </c>
      <c r="I6828">
        <f t="shared" si="424"/>
        <v>70</v>
      </c>
      <c r="J6828">
        <v>100</v>
      </c>
      <c r="K6828">
        <v>0</v>
      </c>
      <c r="L6828">
        <v>100</v>
      </c>
      <c r="M6828">
        <v>1</v>
      </c>
      <c r="N6828">
        <v>100</v>
      </c>
      <c r="O6828">
        <f t="shared" si="425"/>
        <v>70</v>
      </c>
      <c r="P6828">
        <f t="shared" si="426"/>
        <v>30</v>
      </c>
      <c r="Q6828" s="2">
        <f t="shared" si="427"/>
        <v>0.3</v>
      </c>
      <c r="R6828">
        <v>1</v>
      </c>
      <c r="S6828" t="s">
        <v>63</v>
      </c>
    </row>
    <row r="6829" spans="1:19" x14ac:dyDescent="0.3">
      <c r="A6829">
        <v>134787</v>
      </c>
      <c r="B6829" s="1">
        <v>45589</v>
      </c>
      <c r="C6829" t="s">
        <v>23</v>
      </c>
      <c r="D6829" t="s">
        <v>24</v>
      </c>
      <c r="E6829" t="s">
        <v>25</v>
      </c>
      <c r="F6829">
        <v>32</v>
      </c>
      <c r="G6829" t="s">
        <v>46</v>
      </c>
      <c r="H6829" t="s">
        <v>19</v>
      </c>
      <c r="I6829">
        <f t="shared" si="424"/>
        <v>6.3</v>
      </c>
      <c r="J6829">
        <v>9</v>
      </c>
      <c r="K6829">
        <v>0</v>
      </c>
      <c r="L6829">
        <v>9</v>
      </c>
      <c r="M6829">
        <v>1</v>
      </c>
      <c r="N6829">
        <v>9</v>
      </c>
      <c r="O6829">
        <f t="shared" si="425"/>
        <v>6.3</v>
      </c>
      <c r="P6829">
        <f t="shared" si="426"/>
        <v>2.7</v>
      </c>
      <c r="Q6829" s="2">
        <f t="shared" si="427"/>
        <v>0.30000000000000004</v>
      </c>
      <c r="R6829">
        <v>4</v>
      </c>
      <c r="S6829" t="s">
        <v>45</v>
      </c>
    </row>
    <row r="6830" spans="1:19" x14ac:dyDescent="0.3">
      <c r="A6830">
        <v>127804</v>
      </c>
      <c r="B6830" s="1">
        <v>45432</v>
      </c>
      <c r="C6830" t="s">
        <v>53</v>
      </c>
      <c r="D6830" t="s">
        <v>37</v>
      </c>
      <c r="E6830" t="s">
        <v>17</v>
      </c>
      <c r="F6830">
        <v>21</v>
      </c>
      <c r="G6830" t="s">
        <v>46</v>
      </c>
      <c r="H6830" t="s">
        <v>19</v>
      </c>
      <c r="I6830">
        <f t="shared" si="424"/>
        <v>10.5</v>
      </c>
      <c r="J6830">
        <v>15</v>
      </c>
      <c r="K6830">
        <v>0</v>
      </c>
      <c r="L6830">
        <v>15</v>
      </c>
      <c r="M6830">
        <v>1</v>
      </c>
      <c r="N6830">
        <v>15</v>
      </c>
      <c r="O6830">
        <f t="shared" si="425"/>
        <v>10.5</v>
      </c>
      <c r="P6830">
        <f t="shared" si="426"/>
        <v>4.5</v>
      </c>
      <c r="Q6830" s="2">
        <f t="shared" si="427"/>
        <v>0.3</v>
      </c>
      <c r="R6830">
        <v>3</v>
      </c>
      <c r="S6830" t="s">
        <v>73</v>
      </c>
    </row>
    <row r="6831" spans="1:19" x14ac:dyDescent="0.3">
      <c r="A6831">
        <v>162291</v>
      </c>
      <c r="B6831" s="1">
        <v>45254</v>
      </c>
      <c r="C6831" t="s">
        <v>42</v>
      </c>
      <c r="D6831" t="s">
        <v>16</v>
      </c>
      <c r="E6831" t="s">
        <v>25</v>
      </c>
      <c r="F6831">
        <v>25</v>
      </c>
      <c r="G6831" t="s">
        <v>60</v>
      </c>
      <c r="H6831" t="s">
        <v>19</v>
      </c>
      <c r="I6831">
        <f t="shared" si="424"/>
        <v>45.5</v>
      </c>
      <c r="J6831">
        <v>65</v>
      </c>
      <c r="K6831">
        <v>0</v>
      </c>
      <c r="L6831">
        <v>65</v>
      </c>
      <c r="M6831">
        <v>3</v>
      </c>
      <c r="N6831">
        <v>195</v>
      </c>
      <c r="O6831">
        <f t="shared" si="425"/>
        <v>136.5</v>
      </c>
      <c r="P6831">
        <f t="shared" si="426"/>
        <v>58.5</v>
      </c>
      <c r="Q6831" s="2">
        <f t="shared" si="427"/>
        <v>0.3</v>
      </c>
      <c r="R6831">
        <v>4</v>
      </c>
      <c r="S6831" t="s">
        <v>45</v>
      </c>
    </row>
    <row r="6832" spans="1:19" x14ac:dyDescent="0.3">
      <c r="A6832">
        <v>149598</v>
      </c>
      <c r="B6832" s="1">
        <v>45373</v>
      </c>
      <c r="C6832" t="s">
        <v>33</v>
      </c>
      <c r="D6832" t="s">
        <v>16</v>
      </c>
      <c r="E6832" t="s">
        <v>25</v>
      </c>
      <c r="F6832">
        <v>29</v>
      </c>
      <c r="G6832" t="s">
        <v>46</v>
      </c>
      <c r="H6832" t="s">
        <v>19</v>
      </c>
      <c r="I6832">
        <f t="shared" si="424"/>
        <v>82.6</v>
      </c>
      <c r="J6832">
        <v>118</v>
      </c>
      <c r="K6832">
        <v>0</v>
      </c>
      <c r="L6832">
        <v>118</v>
      </c>
      <c r="M6832">
        <v>1</v>
      </c>
      <c r="N6832">
        <v>118</v>
      </c>
      <c r="O6832">
        <f t="shared" si="425"/>
        <v>82.6</v>
      </c>
      <c r="P6832">
        <f t="shared" si="426"/>
        <v>35.400000000000006</v>
      </c>
      <c r="Q6832" s="2">
        <f t="shared" si="427"/>
        <v>0.30000000000000004</v>
      </c>
      <c r="R6832">
        <v>4</v>
      </c>
      <c r="S6832" t="s">
        <v>39</v>
      </c>
    </row>
    <row r="6833" spans="1:19" x14ac:dyDescent="0.3">
      <c r="A6833">
        <v>139391</v>
      </c>
      <c r="B6833" s="1">
        <v>45381</v>
      </c>
      <c r="C6833" t="s">
        <v>23</v>
      </c>
      <c r="D6833" t="s">
        <v>24</v>
      </c>
      <c r="E6833" t="s">
        <v>25</v>
      </c>
      <c r="F6833">
        <v>19</v>
      </c>
      <c r="G6833" t="s">
        <v>46</v>
      </c>
      <c r="H6833" t="s">
        <v>19</v>
      </c>
      <c r="I6833">
        <f t="shared" si="424"/>
        <v>6.3</v>
      </c>
      <c r="J6833">
        <v>9</v>
      </c>
      <c r="K6833">
        <v>0</v>
      </c>
      <c r="L6833">
        <v>9</v>
      </c>
      <c r="M6833">
        <v>4</v>
      </c>
      <c r="N6833">
        <v>36</v>
      </c>
      <c r="O6833">
        <f t="shared" si="425"/>
        <v>25.2</v>
      </c>
      <c r="P6833">
        <f t="shared" si="426"/>
        <v>10.8</v>
      </c>
      <c r="Q6833" s="2">
        <f t="shared" si="427"/>
        <v>0.30000000000000004</v>
      </c>
      <c r="R6833">
        <v>1</v>
      </c>
      <c r="S6833" t="s">
        <v>55</v>
      </c>
    </row>
    <row r="6834" spans="1:19" x14ac:dyDescent="0.3">
      <c r="A6834">
        <v>132573</v>
      </c>
      <c r="B6834" s="1">
        <v>45375</v>
      </c>
      <c r="C6834" t="s">
        <v>42</v>
      </c>
      <c r="D6834" t="s">
        <v>16</v>
      </c>
      <c r="E6834" t="s">
        <v>17</v>
      </c>
      <c r="F6834">
        <v>24</v>
      </c>
      <c r="G6834" t="s">
        <v>44</v>
      </c>
      <c r="H6834" t="s">
        <v>27</v>
      </c>
      <c r="I6834">
        <f t="shared" si="424"/>
        <v>45.5</v>
      </c>
      <c r="J6834">
        <v>65</v>
      </c>
      <c r="K6834">
        <v>25</v>
      </c>
      <c r="L6834">
        <v>90</v>
      </c>
      <c r="M6834">
        <v>1</v>
      </c>
      <c r="N6834">
        <v>90</v>
      </c>
      <c r="O6834">
        <f t="shared" si="425"/>
        <v>45.5</v>
      </c>
      <c r="P6834">
        <f t="shared" si="426"/>
        <v>44.5</v>
      </c>
      <c r="Q6834" s="2">
        <f t="shared" si="427"/>
        <v>0.49444444444444446</v>
      </c>
      <c r="R6834">
        <v>1</v>
      </c>
      <c r="S6834" t="s">
        <v>87</v>
      </c>
    </row>
    <row r="6835" spans="1:19" x14ac:dyDescent="0.3">
      <c r="A6835">
        <v>129718</v>
      </c>
      <c r="B6835" s="1">
        <v>45242</v>
      </c>
      <c r="C6835" t="s">
        <v>42</v>
      </c>
      <c r="D6835" t="s">
        <v>16</v>
      </c>
      <c r="E6835" t="s">
        <v>17</v>
      </c>
      <c r="F6835">
        <v>34</v>
      </c>
      <c r="G6835" t="s">
        <v>60</v>
      </c>
      <c r="H6835" t="s">
        <v>19</v>
      </c>
      <c r="I6835">
        <f t="shared" si="424"/>
        <v>45.5</v>
      </c>
      <c r="J6835">
        <v>65</v>
      </c>
      <c r="K6835">
        <v>0</v>
      </c>
      <c r="L6835">
        <v>65</v>
      </c>
      <c r="M6835">
        <v>1</v>
      </c>
      <c r="N6835">
        <v>65</v>
      </c>
      <c r="O6835">
        <f t="shared" si="425"/>
        <v>45.5</v>
      </c>
      <c r="P6835">
        <f t="shared" si="426"/>
        <v>19.5</v>
      </c>
      <c r="Q6835" s="2">
        <f t="shared" si="427"/>
        <v>0.3</v>
      </c>
      <c r="R6835">
        <v>5</v>
      </c>
      <c r="S6835" t="s">
        <v>70</v>
      </c>
    </row>
    <row r="6836" spans="1:19" x14ac:dyDescent="0.3">
      <c r="A6836">
        <v>139642</v>
      </c>
      <c r="B6836" s="1">
        <v>45396</v>
      </c>
      <c r="C6836" t="s">
        <v>15</v>
      </c>
      <c r="D6836" t="s">
        <v>16</v>
      </c>
      <c r="E6836" t="s">
        <v>17</v>
      </c>
      <c r="F6836">
        <v>19</v>
      </c>
      <c r="G6836" t="s">
        <v>38</v>
      </c>
      <c r="H6836" t="s">
        <v>19</v>
      </c>
      <c r="I6836">
        <f t="shared" si="424"/>
        <v>70</v>
      </c>
      <c r="J6836">
        <v>100</v>
      </c>
      <c r="K6836">
        <v>0</v>
      </c>
      <c r="L6836">
        <v>100</v>
      </c>
      <c r="M6836">
        <v>2</v>
      </c>
      <c r="N6836">
        <v>200</v>
      </c>
      <c r="O6836">
        <f t="shared" si="425"/>
        <v>140</v>
      </c>
      <c r="P6836">
        <f t="shared" si="426"/>
        <v>60</v>
      </c>
      <c r="Q6836" s="2">
        <f t="shared" si="427"/>
        <v>0.3</v>
      </c>
      <c r="R6836">
        <v>1</v>
      </c>
      <c r="S6836" t="s">
        <v>63</v>
      </c>
    </row>
    <row r="6837" spans="1:19" x14ac:dyDescent="0.3">
      <c r="A6837">
        <v>193651</v>
      </c>
      <c r="B6837" s="1">
        <v>45300</v>
      </c>
      <c r="C6837" t="s">
        <v>15</v>
      </c>
      <c r="D6837" t="s">
        <v>16</v>
      </c>
      <c r="E6837" t="s">
        <v>17</v>
      </c>
      <c r="F6837">
        <v>22</v>
      </c>
      <c r="G6837" t="s">
        <v>54</v>
      </c>
      <c r="H6837" t="s">
        <v>19</v>
      </c>
      <c r="I6837">
        <f t="shared" si="424"/>
        <v>70</v>
      </c>
      <c r="J6837">
        <v>100</v>
      </c>
      <c r="K6837">
        <v>0</v>
      </c>
      <c r="L6837">
        <v>100</v>
      </c>
      <c r="M6837">
        <v>1</v>
      </c>
      <c r="N6837">
        <v>100</v>
      </c>
      <c r="O6837">
        <f t="shared" si="425"/>
        <v>70</v>
      </c>
      <c r="P6837">
        <f t="shared" si="426"/>
        <v>30</v>
      </c>
      <c r="Q6837" s="2">
        <f t="shared" si="427"/>
        <v>0.3</v>
      </c>
      <c r="R6837">
        <v>4</v>
      </c>
      <c r="S6837" t="s">
        <v>43</v>
      </c>
    </row>
    <row r="6838" spans="1:19" x14ac:dyDescent="0.3">
      <c r="A6838">
        <v>183858</v>
      </c>
      <c r="B6838" s="1">
        <v>45492</v>
      </c>
      <c r="C6838" t="s">
        <v>53</v>
      </c>
      <c r="D6838" t="s">
        <v>37</v>
      </c>
      <c r="E6838" t="s">
        <v>25</v>
      </c>
      <c r="F6838">
        <v>33</v>
      </c>
      <c r="G6838" t="s">
        <v>77</v>
      </c>
      <c r="H6838" t="s">
        <v>19</v>
      </c>
      <c r="I6838">
        <f t="shared" si="424"/>
        <v>10.5</v>
      </c>
      <c r="J6838">
        <v>15</v>
      </c>
      <c r="K6838">
        <v>0</v>
      </c>
      <c r="L6838">
        <v>15</v>
      </c>
      <c r="M6838">
        <v>1</v>
      </c>
      <c r="N6838">
        <v>15</v>
      </c>
      <c r="O6838">
        <f t="shared" si="425"/>
        <v>10.5</v>
      </c>
      <c r="P6838">
        <f t="shared" si="426"/>
        <v>4.5</v>
      </c>
      <c r="Q6838" s="2">
        <f t="shared" si="427"/>
        <v>0.3</v>
      </c>
      <c r="R6838">
        <v>1</v>
      </c>
      <c r="S6838" t="s">
        <v>47</v>
      </c>
    </row>
    <row r="6839" spans="1:19" x14ac:dyDescent="0.3">
      <c r="A6839">
        <v>144141</v>
      </c>
      <c r="B6839" s="1">
        <v>45458</v>
      </c>
      <c r="C6839" t="s">
        <v>50</v>
      </c>
      <c r="D6839" t="s">
        <v>16</v>
      </c>
      <c r="E6839" t="s">
        <v>25</v>
      </c>
      <c r="F6839">
        <v>30</v>
      </c>
      <c r="G6839" t="s">
        <v>21</v>
      </c>
      <c r="H6839" t="s">
        <v>19</v>
      </c>
      <c r="I6839">
        <f t="shared" si="424"/>
        <v>67.899999999999991</v>
      </c>
      <c r="J6839">
        <v>97</v>
      </c>
      <c r="K6839">
        <v>0</v>
      </c>
      <c r="L6839">
        <v>97</v>
      </c>
      <c r="M6839">
        <v>2</v>
      </c>
      <c r="N6839">
        <v>194</v>
      </c>
      <c r="O6839">
        <f t="shared" si="425"/>
        <v>135.79999999999998</v>
      </c>
      <c r="P6839">
        <f t="shared" si="426"/>
        <v>58.200000000000017</v>
      </c>
      <c r="Q6839" s="2">
        <f t="shared" si="427"/>
        <v>0.3000000000000001</v>
      </c>
      <c r="R6839">
        <v>4</v>
      </c>
      <c r="S6839" t="s">
        <v>43</v>
      </c>
    </row>
    <row r="6840" spans="1:19" x14ac:dyDescent="0.3">
      <c r="A6840">
        <v>123909</v>
      </c>
      <c r="B6840" s="1">
        <v>45579</v>
      </c>
      <c r="C6840" t="s">
        <v>36</v>
      </c>
      <c r="D6840" t="s">
        <v>37</v>
      </c>
      <c r="E6840" t="s">
        <v>17</v>
      </c>
      <c r="F6840">
        <v>29</v>
      </c>
      <c r="G6840" t="s">
        <v>66</v>
      </c>
      <c r="H6840" t="s">
        <v>27</v>
      </c>
      <c r="I6840">
        <f t="shared" si="424"/>
        <v>22.4</v>
      </c>
      <c r="J6840">
        <v>32</v>
      </c>
      <c r="K6840">
        <v>40</v>
      </c>
      <c r="L6840">
        <v>72</v>
      </c>
      <c r="M6840">
        <v>1</v>
      </c>
      <c r="N6840">
        <v>72</v>
      </c>
      <c r="O6840">
        <f t="shared" si="425"/>
        <v>22.4</v>
      </c>
      <c r="P6840">
        <f t="shared" si="426"/>
        <v>49.6</v>
      </c>
      <c r="Q6840" s="2">
        <f t="shared" si="427"/>
        <v>0.68888888888888888</v>
      </c>
      <c r="R6840">
        <v>4</v>
      </c>
      <c r="S6840" t="s">
        <v>57</v>
      </c>
    </row>
    <row r="6841" spans="1:19" x14ac:dyDescent="0.3">
      <c r="A6841">
        <v>162785</v>
      </c>
      <c r="B6841" s="1">
        <v>45427</v>
      </c>
      <c r="C6841" t="s">
        <v>53</v>
      </c>
      <c r="D6841" t="s">
        <v>37</v>
      </c>
      <c r="E6841" t="s">
        <v>25</v>
      </c>
      <c r="F6841">
        <v>34</v>
      </c>
      <c r="G6841" t="s">
        <v>67</v>
      </c>
      <c r="H6841" t="s">
        <v>27</v>
      </c>
      <c r="I6841">
        <f t="shared" si="424"/>
        <v>10.5</v>
      </c>
      <c r="J6841">
        <v>15</v>
      </c>
      <c r="K6841">
        <v>40</v>
      </c>
      <c r="L6841">
        <v>55</v>
      </c>
      <c r="M6841">
        <v>1</v>
      </c>
      <c r="N6841">
        <v>55</v>
      </c>
      <c r="O6841">
        <f t="shared" si="425"/>
        <v>10.5</v>
      </c>
      <c r="P6841">
        <f t="shared" si="426"/>
        <v>44.5</v>
      </c>
      <c r="Q6841" s="2">
        <f t="shared" si="427"/>
        <v>0.80909090909090908</v>
      </c>
      <c r="R6841">
        <v>2</v>
      </c>
      <c r="S6841" t="s">
        <v>35</v>
      </c>
    </row>
    <row r="6842" spans="1:19" x14ac:dyDescent="0.3">
      <c r="A6842">
        <v>150890</v>
      </c>
      <c r="B6842" s="1">
        <v>45333</v>
      </c>
      <c r="C6842" t="s">
        <v>30</v>
      </c>
      <c r="D6842" t="s">
        <v>24</v>
      </c>
      <c r="E6842" t="s">
        <v>17</v>
      </c>
      <c r="F6842">
        <v>20</v>
      </c>
      <c r="G6842" t="s">
        <v>56</v>
      </c>
      <c r="H6842" t="s">
        <v>19</v>
      </c>
      <c r="I6842">
        <f t="shared" si="424"/>
        <v>7</v>
      </c>
      <c r="J6842">
        <v>10</v>
      </c>
      <c r="K6842">
        <v>0</v>
      </c>
      <c r="L6842">
        <v>10</v>
      </c>
      <c r="M6842">
        <v>4</v>
      </c>
      <c r="N6842">
        <v>40</v>
      </c>
      <c r="O6842">
        <f t="shared" si="425"/>
        <v>28</v>
      </c>
      <c r="P6842">
        <f t="shared" si="426"/>
        <v>12</v>
      </c>
      <c r="Q6842" s="2">
        <f t="shared" si="427"/>
        <v>0.3</v>
      </c>
      <c r="R6842">
        <v>3</v>
      </c>
      <c r="S6842" t="s">
        <v>73</v>
      </c>
    </row>
    <row r="6843" spans="1:19" x14ac:dyDescent="0.3">
      <c r="A6843">
        <v>169139</v>
      </c>
      <c r="B6843" s="1">
        <v>45499</v>
      </c>
      <c r="C6843" t="s">
        <v>42</v>
      </c>
      <c r="D6843" t="s">
        <v>16</v>
      </c>
      <c r="E6843" t="s">
        <v>17</v>
      </c>
      <c r="F6843">
        <v>18</v>
      </c>
      <c r="G6843" t="s">
        <v>38</v>
      </c>
      <c r="H6843" t="s">
        <v>19</v>
      </c>
      <c r="I6843">
        <f t="shared" si="424"/>
        <v>45.5</v>
      </c>
      <c r="J6843">
        <v>65</v>
      </c>
      <c r="K6843">
        <v>0</v>
      </c>
      <c r="L6843">
        <v>65</v>
      </c>
      <c r="M6843">
        <v>1</v>
      </c>
      <c r="N6843">
        <v>65</v>
      </c>
      <c r="O6843">
        <f t="shared" si="425"/>
        <v>45.5</v>
      </c>
      <c r="P6843">
        <f t="shared" si="426"/>
        <v>19.5</v>
      </c>
      <c r="Q6843" s="2">
        <f t="shared" si="427"/>
        <v>0.3</v>
      </c>
      <c r="R6843">
        <v>2</v>
      </c>
      <c r="S6843" t="s">
        <v>28</v>
      </c>
    </row>
    <row r="6844" spans="1:19" x14ac:dyDescent="0.3">
      <c r="A6844">
        <v>193265</v>
      </c>
      <c r="B6844" s="1">
        <v>45577</v>
      </c>
      <c r="C6844" t="s">
        <v>30</v>
      </c>
      <c r="D6844" t="s">
        <v>24</v>
      </c>
      <c r="E6844" t="s">
        <v>17</v>
      </c>
      <c r="F6844">
        <v>34</v>
      </c>
      <c r="G6844" t="s">
        <v>46</v>
      </c>
      <c r="H6844" t="s">
        <v>19</v>
      </c>
      <c r="I6844">
        <f t="shared" si="424"/>
        <v>7</v>
      </c>
      <c r="J6844">
        <v>10</v>
      </c>
      <c r="K6844">
        <v>0</v>
      </c>
      <c r="L6844">
        <v>10</v>
      </c>
      <c r="M6844">
        <v>1</v>
      </c>
      <c r="N6844">
        <v>10</v>
      </c>
      <c r="O6844">
        <f t="shared" si="425"/>
        <v>7</v>
      </c>
      <c r="P6844">
        <f t="shared" si="426"/>
        <v>3</v>
      </c>
      <c r="Q6844" s="2">
        <f t="shared" si="427"/>
        <v>0.3</v>
      </c>
      <c r="R6844">
        <v>5</v>
      </c>
      <c r="S6844" t="s">
        <v>65</v>
      </c>
    </row>
    <row r="6845" spans="1:19" x14ac:dyDescent="0.3">
      <c r="A6845">
        <v>187570</v>
      </c>
      <c r="B6845" s="1">
        <v>45397</v>
      </c>
      <c r="C6845" t="s">
        <v>50</v>
      </c>
      <c r="D6845" t="s">
        <v>16</v>
      </c>
      <c r="E6845" t="s">
        <v>17</v>
      </c>
      <c r="F6845">
        <v>34</v>
      </c>
      <c r="G6845" t="s">
        <v>67</v>
      </c>
      <c r="H6845" t="s">
        <v>27</v>
      </c>
      <c r="I6845">
        <f t="shared" si="424"/>
        <v>67.899999999999991</v>
      </c>
      <c r="J6845">
        <v>97</v>
      </c>
      <c r="K6845">
        <v>40</v>
      </c>
      <c r="L6845">
        <v>137</v>
      </c>
      <c r="M6845">
        <v>1</v>
      </c>
      <c r="N6845">
        <v>137</v>
      </c>
      <c r="O6845">
        <f t="shared" si="425"/>
        <v>67.899999999999991</v>
      </c>
      <c r="P6845">
        <f t="shared" si="426"/>
        <v>69.100000000000009</v>
      </c>
      <c r="Q6845" s="2">
        <f t="shared" si="427"/>
        <v>0.50437956204379564</v>
      </c>
      <c r="R6845">
        <v>1</v>
      </c>
      <c r="S6845" t="s">
        <v>59</v>
      </c>
    </row>
    <row r="6846" spans="1:19" x14ac:dyDescent="0.3">
      <c r="A6846">
        <v>127197</v>
      </c>
      <c r="B6846" s="1">
        <v>45527</v>
      </c>
      <c r="C6846" t="s">
        <v>76</v>
      </c>
      <c r="D6846" t="s">
        <v>37</v>
      </c>
      <c r="E6846" t="s">
        <v>25</v>
      </c>
      <c r="F6846">
        <v>35</v>
      </c>
      <c r="G6846" t="s">
        <v>86</v>
      </c>
      <c r="H6846" t="s">
        <v>27</v>
      </c>
      <c r="I6846">
        <f t="shared" si="424"/>
        <v>31.499999999999996</v>
      </c>
      <c r="J6846">
        <v>45</v>
      </c>
      <c r="K6846">
        <v>70</v>
      </c>
      <c r="L6846">
        <v>115</v>
      </c>
      <c r="M6846">
        <v>3</v>
      </c>
      <c r="N6846">
        <v>345</v>
      </c>
      <c r="O6846">
        <f t="shared" si="425"/>
        <v>94.499999999999986</v>
      </c>
      <c r="P6846">
        <f t="shared" si="426"/>
        <v>250.5</v>
      </c>
      <c r="Q6846" s="2">
        <f t="shared" si="427"/>
        <v>0.72608695652173916</v>
      </c>
      <c r="R6846">
        <v>1</v>
      </c>
      <c r="S6846" t="s">
        <v>28</v>
      </c>
    </row>
    <row r="6847" spans="1:19" x14ac:dyDescent="0.3">
      <c r="A6847">
        <v>132045</v>
      </c>
      <c r="B6847" s="1">
        <v>45571</v>
      </c>
      <c r="C6847" t="s">
        <v>15</v>
      </c>
      <c r="D6847" t="s">
        <v>16</v>
      </c>
      <c r="E6847" t="s">
        <v>17</v>
      </c>
      <c r="F6847">
        <v>30</v>
      </c>
      <c r="G6847" t="s">
        <v>18</v>
      </c>
      <c r="H6847" t="s">
        <v>19</v>
      </c>
      <c r="I6847">
        <f t="shared" si="424"/>
        <v>70</v>
      </c>
      <c r="J6847">
        <v>100</v>
      </c>
      <c r="K6847">
        <v>0</v>
      </c>
      <c r="L6847">
        <v>100</v>
      </c>
      <c r="M6847">
        <v>1</v>
      </c>
      <c r="N6847">
        <v>100</v>
      </c>
      <c r="O6847">
        <f t="shared" si="425"/>
        <v>70</v>
      </c>
      <c r="P6847">
        <f t="shared" si="426"/>
        <v>30</v>
      </c>
      <c r="Q6847" s="2">
        <f t="shared" si="427"/>
        <v>0.3</v>
      </c>
      <c r="R6847">
        <v>4</v>
      </c>
      <c r="S6847" t="s">
        <v>32</v>
      </c>
    </row>
    <row r="6848" spans="1:19" x14ac:dyDescent="0.3">
      <c r="A6848">
        <v>187801</v>
      </c>
      <c r="B6848" s="1">
        <v>45557</v>
      </c>
      <c r="C6848" t="s">
        <v>50</v>
      </c>
      <c r="D6848" t="s">
        <v>16</v>
      </c>
      <c r="E6848" t="s">
        <v>25</v>
      </c>
      <c r="F6848">
        <v>20</v>
      </c>
      <c r="G6848" t="s">
        <v>29</v>
      </c>
      <c r="H6848" t="s">
        <v>19</v>
      </c>
      <c r="I6848">
        <f t="shared" si="424"/>
        <v>67.899999999999991</v>
      </c>
      <c r="J6848">
        <v>97</v>
      </c>
      <c r="K6848">
        <v>0</v>
      </c>
      <c r="L6848">
        <v>97</v>
      </c>
      <c r="M6848">
        <v>2</v>
      </c>
      <c r="N6848">
        <v>194</v>
      </c>
      <c r="O6848">
        <f t="shared" si="425"/>
        <v>135.79999999999998</v>
      </c>
      <c r="P6848">
        <f t="shared" si="426"/>
        <v>58.200000000000017</v>
      </c>
      <c r="Q6848" s="2">
        <f t="shared" si="427"/>
        <v>0.3000000000000001</v>
      </c>
      <c r="R6848">
        <v>5</v>
      </c>
      <c r="S6848" t="s">
        <v>39</v>
      </c>
    </row>
    <row r="6849" spans="1:19" x14ac:dyDescent="0.3">
      <c r="A6849">
        <v>136128</v>
      </c>
      <c r="B6849" s="1">
        <v>45483</v>
      </c>
      <c r="C6849" t="s">
        <v>42</v>
      </c>
      <c r="D6849" t="s">
        <v>16</v>
      </c>
      <c r="E6849" t="s">
        <v>25</v>
      </c>
      <c r="F6849">
        <v>32</v>
      </c>
      <c r="G6849" t="s">
        <v>74</v>
      </c>
      <c r="H6849" t="s">
        <v>27</v>
      </c>
      <c r="I6849">
        <f t="shared" si="424"/>
        <v>45.5</v>
      </c>
      <c r="J6849">
        <v>65</v>
      </c>
      <c r="K6849">
        <v>25</v>
      </c>
      <c r="L6849">
        <v>90</v>
      </c>
      <c r="M6849">
        <v>3</v>
      </c>
      <c r="N6849">
        <v>270</v>
      </c>
      <c r="O6849">
        <f t="shared" si="425"/>
        <v>136.5</v>
      </c>
      <c r="P6849">
        <f t="shared" si="426"/>
        <v>133.5</v>
      </c>
      <c r="Q6849" s="2">
        <f t="shared" si="427"/>
        <v>0.49444444444444446</v>
      </c>
      <c r="R6849">
        <v>3</v>
      </c>
      <c r="S6849" t="s">
        <v>83</v>
      </c>
    </row>
    <row r="6850" spans="1:19" x14ac:dyDescent="0.3">
      <c r="A6850">
        <v>140522</v>
      </c>
      <c r="B6850" s="1">
        <v>45383</v>
      </c>
      <c r="C6850" t="s">
        <v>50</v>
      </c>
      <c r="D6850" t="s">
        <v>16</v>
      </c>
      <c r="E6850" t="s">
        <v>17</v>
      </c>
      <c r="F6850">
        <v>21</v>
      </c>
      <c r="G6850" t="s">
        <v>29</v>
      </c>
      <c r="H6850" t="s">
        <v>19</v>
      </c>
      <c r="I6850">
        <f t="shared" si="424"/>
        <v>67.899999999999991</v>
      </c>
      <c r="J6850">
        <v>97</v>
      </c>
      <c r="K6850">
        <v>0</v>
      </c>
      <c r="L6850">
        <v>97</v>
      </c>
      <c r="M6850">
        <v>4</v>
      </c>
      <c r="N6850">
        <v>388</v>
      </c>
      <c r="O6850">
        <f t="shared" si="425"/>
        <v>271.59999999999997</v>
      </c>
      <c r="P6850">
        <f t="shared" si="426"/>
        <v>116.40000000000003</v>
      </c>
      <c r="Q6850" s="2">
        <f t="shared" si="427"/>
        <v>0.3000000000000001</v>
      </c>
      <c r="R6850">
        <v>4</v>
      </c>
      <c r="S6850" t="s">
        <v>61</v>
      </c>
    </row>
    <row r="6851" spans="1:19" x14ac:dyDescent="0.3">
      <c r="A6851">
        <v>193671</v>
      </c>
      <c r="B6851" s="1">
        <v>45329</v>
      </c>
      <c r="C6851" t="s">
        <v>33</v>
      </c>
      <c r="D6851" t="s">
        <v>16</v>
      </c>
      <c r="E6851" t="s">
        <v>17</v>
      </c>
      <c r="F6851">
        <v>19</v>
      </c>
      <c r="G6851" t="s">
        <v>74</v>
      </c>
      <c r="H6851" t="s">
        <v>27</v>
      </c>
      <c r="I6851">
        <f t="shared" ref="I6851:I6914" si="428">0.7*J6851</f>
        <v>82.6</v>
      </c>
      <c r="J6851">
        <v>118</v>
      </c>
      <c r="K6851">
        <v>25</v>
      </c>
      <c r="L6851">
        <v>143</v>
      </c>
      <c r="M6851">
        <v>1</v>
      </c>
      <c r="N6851">
        <v>143</v>
      </c>
      <c r="O6851">
        <f t="shared" ref="O6851:O6914" si="429">I6851*M6851</f>
        <v>82.6</v>
      </c>
      <c r="P6851">
        <f t="shared" ref="P6851:P6914" si="430">N6851-O6851</f>
        <v>60.400000000000006</v>
      </c>
      <c r="Q6851" s="2">
        <f t="shared" ref="Q6851:Q6914" si="431">(P6851/N6851)</f>
        <v>0.42237762237762244</v>
      </c>
      <c r="R6851">
        <v>4</v>
      </c>
      <c r="S6851" t="s">
        <v>32</v>
      </c>
    </row>
    <row r="6852" spans="1:19" x14ac:dyDescent="0.3">
      <c r="A6852">
        <v>126407</v>
      </c>
      <c r="B6852" s="1">
        <v>45294</v>
      </c>
      <c r="C6852" t="s">
        <v>50</v>
      </c>
      <c r="D6852" t="s">
        <v>16</v>
      </c>
      <c r="E6852" t="s">
        <v>17</v>
      </c>
      <c r="F6852">
        <v>21</v>
      </c>
      <c r="G6852" t="s">
        <v>46</v>
      </c>
      <c r="H6852" t="s">
        <v>19</v>
      </c>
      <c r="I6852">
        <f t="shared" si="428"/>
        <v>67.899999999999991</v>
      </c>
      <c r="J6852">
        <v>97</v>
      </c>
      <c r="K6852">
        <v>0</v>
      </c>
      <c r="L6852">
        <v>97</v>
      </c>
      <c r="M6852">
        <v>4</v>
      </c>
      <c r="N6852">
        <v>388</v>
      </c>
      <c r="O6852">
        <f t="shared" si="429"/>
        <v>271.59999999999997</v>
      </c>
      <c r="P6852">
        <f t="shared" si="430"/>
        <v>116.40000000000003</v>
      </c>
      <c r="Q6852" s="2">
        <f t="shared" si="431"/>
        <v>0.3000000000000001</v>
      </c>
      <c r="R6852">
        <v>5</v>
      </c>
      <c r="S6852" t="s">
        <v>65</v>
      </c>
    </row>
    <row r="6853" spans="1:19" x14ac:dyDescent="0.3">
      <c r="A6853">
        <v>195423</v>
      </c>
      <c r="B6853" s="1">
        <v>45300</v>
      </c>
      <c r="C6853" t="s">
        <v>82</v>
      </c>
      <c r="D6853" t="s">
        <v>37</v>
      </c>
      <c r="E6853" t="s">
        <v>17</v>
      </c>
      <c r="F6853">
        <v>30</v>
      </c>
      <c r="G6853" t="s">
        <v>41</v>
      </c>
      <c r="H6853" t="s">
        <v>19</v>
      </c>
      <c r="I6853">
        <f t="shared" si="428"/>
        <v>14</v>
      </c>
      <c r="J6853">
        <v>20</v>
      </c>
      <c r="K6853">
        <v>0</v>
      </c>
      <c r="L6853">
        <v>20</v>
      </c>
      <c r="M6853">
        <v>2</v>
      </c>
      <c r="N6853">
        <v>40</v>
      </c>
      <c r="O6853">
        <f t="shared" si="429"/>
        <v>28</v>
      </c>
      <c r="P6853">
        <f t="shared" si="430"/>
        <v>12</v>
      </c>
      <c r="Q6853" s="2">
        <f t="shared" si="431"/>
        <v>0.3</v>
      </c>
      <c r="R6853">
        <v>5</v>
      </c>
      <c r="S6853" t="s">
        <v>45</v>
      </c>
    </row>
    <row r="6854" spans="1:19" x14ac:dyDescent="0.3">
      <c r="A6854">
        <v>189657</v>
      </c>
      <c r="B6854" s="1">
        <v>45252</v>
      </c>
      <c r="C6854" t="s">
        <v>42</v>
      </c>
      <c r="D6854" t="s">
        <v>16</v>
      </c>
      <c r="E6854" t="s">
        <v>17</v>
      </c>
      <c r="F6854">
        <v>29</v>
      </c>
      <c r="G6854" t="s">
        <v>60</v>
      </c>
      <c r="H6854" t="s">
        <v>19</v>
      </c>
      <c r="I6854">
        <f t="shared" si="428"/>
        <v>45.5</v>
      </c>
      <c r="J6854">
        <v>65</v>
      </c>
      <c r="K6854">
        <v>0</v>
      </c>
      <c r="L6854">
        <v>65</v>
      </c>
      <c r="M6854">
        <v>2</v>
      </c>
      <c r="N6854">
        <v>130</v>
      </c>
      <c r="O6854">
        <f t="shared" si="429"/>
        <v>91</v>
      </c>
      <c r="P6854">
        <f t="shared" si="430"/>
        <v>39</v>
      </c>
      <c r="Q6854" s="2">
        <f t="shared" si="431"/>
        <v>0.3</v>
      </c>
      <c r="R6854">
        <v>2</v>
      </c>
      <c r="S6854" t="s">
        <v>68</v>
      </c>
    </row>
    <row r="6855" spans="1:19" x14ac:dyDescent="0.3">
      <c r="A6855">
        <v>120147</v>
      </c>
      <c r="B6855" s="1">
        <v>45548</v>
      </c>
      <c r="C6855" t="s">
        <v>42</v>
      </c>
      <c r="D6855" t="s">
        <v>16</v>
      </c>
      <c r="E6855" t="s">
        <v>17</v>
      </c>
      <c r="F6855">
        <v>35</v>
      </c>
      <c r="G6855" t="s">
        <v>62</v>
      </c>
      <c r="H6855" t="s">
        <v>19</v>
      </c>
      <c r="I6855">
        <f t="shared" si="428"/>
        <v>45.5</v>
      </c>
      <c r="J6855">
        <v>65</v>
      </c>
      <c r="K6855">
        <v>0</v>
      </c>
      <c r="L6855">
        <v>65</v>
      </c>
      <c r="M6855">
        <v>1</v>
      </c>
      <c r="N6855">
        <v>65</v>
      </c>
      <c r="O6855">
        <f t="shared" si="429"/>
        <v>45.5</v>
      </c>
      <c r="P6855">
        <f t="shared" si="430"/>
        <v>19.5</v>
      </c>
      <c r="Q6855" s="2">
        <f t="shared" si="431"/>
        <v>0.3</v>
      </c>
      <c r="R6855">
        <v>5</v>
      </c>
      <c r="S6855" t="s">
        <v>32</v>
      </c>
    </row>
    <row r="6856" spans="1:19" x14ac:dyDescent="0.3">
      <c r="A6856">
        <v>126423</v>
      </c>
      <c r="B6856" s="1">
        <v>45554</v>
      </c>
      <c r="C6856" t="s">
        <v>50</v>
      </c>
      <c r="D6856" t="s">
        <v>16</v>
      </c>
      <c r="E6856" t="s">
        <v>25</v>
      </c>
      <c r="F6856">
        <v>19</v>
      </c>
      <c r="G6856" t="s">
        <v>67</v>
      </c>
      <c r="H6856" t="s">
        <v>27</v>
      </c>
      <c r="I6856">
        <f t="shared" si="428"/>
        <v>67.899999999999991</v>
      </c>
      <c r="J6856">
        <v>97</v>
      </c>
      <c r="K6856">
        <v>40</v>
      </c>
      <c r="L6856">
        <v>137</v>
      </c>
      <c r="M6856">
        <v>1</v>
      </c>
      <c r="N6856">
        <v>137</v>
      </c>
      <c r="O6856">
        <f t="shared" si="429"/>
        <v>67.899999999999991</v>
      </c>
      <c r="P6856">
        <f t="shared" si="430"/>
        <v>69.100000000000009</v>
      </c>
      <c r="Q6856" s="2">
        <f t="shared" si="431"/>
        <v>0.50437956204379564</v>
      </c>
      <c r="R6856">
        <v>4</v>
      </c>
      <c r="S6856" t="s">
        <v>65</v>
      </c>
    </row>
    <row r="6857" spans="1:19" x14ac:dyDescent="0.3">
      <c r="A6857">
        <v>141974</v>
      </c>
      <c r="B6857" s="1">
        <v>45430</v>
      </c>
      <c r="C6857" t="s">
        <v>33</v>
      </c>
      <c r="D6857" t="s">
        <v>16</v>
      </c>
      <c r="E6857" t="s">
        <v>17</v>
      </c>
      <c r="F6857">
        <v>34</v>
      </c>
      <c r="G6857" t="s">
        <v>38</v>
      </c>
      <c r="H6857" t="s">
        <v>19</v>
      </c>
      <c r="I6857">
        <f t="shared" si="428"/>
        <v>82.6</v>
      </c>
      <c r="J6857">
        <v>118</v>
      </c>
      <c r="K6857">
        <v>0</v>
      </c>
      <c r="L6857">
        <v>118</v>
      </c>
      <c r="M6857">
        <v>1</v>
      </c>
      <c r="N6857">
        <v>118</v>
      </c>
      <c r="O6857">
        <f t="shared" si="429"/>
        <v>82.6</v>
      </c>
      <c r="P6857">
        <f t="shared" si="430"/>
        <v>35.400000000000006</v>
      </c>
      <c r="Q6857" s="2">
        <f t="shared" si="431"/>
        <v>0.30000000000000004</v>
      </c>
      <c r="R6857">
        <v>5</v>
      </c>
      <c r="S6857" t="s">
        <v>39</v>
      </c>
    </row>
    <row r="6858" spans="1:19" x14ac:dyDescent="0.3">
      <c r="A6858">
        <v>178198</v>
      </c>
      <c r="B6858" s="1">
        <v>45466</v>
      </c>
      <c r="C6858" t="s">
        <v>53</v>
      </c>
      <c r="D6858" t="s">
        <v>37</v>
      </c>
      <c r="E6858" t="s">
        <v>17</v>
      </c>
      <c r="F6858">
        <v>25</v>
      </c>
      <c r="G6858" t="s">
        <v>51</v>
      </c>
      <c r="H6858" t="s">
        <v>27</v>
      </c>
      <c r="I6858">
        <f t="shared" si="428"/>
        <v>10.5</v>
      </c>
      <c r="J6858">
        <v>15</v>
      </c>
      <c r="K6858">
        <v>50</v>
      </c>
      <c r="L6858">
        <v>65</v>
      </c>
      <c r="M6858">
        <v>1</v>
      </c>
      <c r="N6858">
        <v>65</v>
      </c>
      <c r="O6858">
        <f t="shared" si="429"/>
        <v>10.5</v>
      </c>
      <c r="P6858">
        <f t="shared" si="430"/>
        <v>54.5</v>
      </c>
      <c r="Q6858" s="2">
        <f t="shared" si="431"/>
        <v>0.83846153846153848</v>
      </c>
      <c r="R6858">
        <v>5</v>
      </c>
      <c r="S6858" t="s">
        <v>32</v>
      </c>
    </row>
    <row r="6859" spans="1:19" x14ac:dyDescent="0.3">
      <c r="A6859">
        <v>174282</v>
      </c>
      <c r="B6859" s="1">
        <v>45518</v>
      </c>
      <c r="C6859" t="s">
        <v>42</v>
      </c>
      <c r="D6859" t="s">
        <v>16</v>
      </c>
      <c r="E6859" t="s">
        <v>17</v>
      </c>
      <c r="F6859">
        <v>19</v>
      </c>
      <c r="G6859" t="s">
        <v>67</v>
      </c>
      <c r="H6859" t="s">
        <v>27</v>
      </c>
      <c r="I6859">
        <f t="shared" si="428"/>
        <v>45.5</v>
      </c>
      <c r="J6859">
        <v>65</v>
      </c>
      <c r="K6859">
        <v>40</v>
      </c>
      <c r="L6859">
        <v>105</v>
      </c>
      <c r="M6859">
        <v>2</v>
      </c>
      <c r="N6859">
        <v>210</v>
      </c>
      <c r="O6859">
        <f t="shared" si="429"/>
        <v>91</v>
      </c>
      <c r="P6859">
        <f t="shared" si="430"/>
        <v>119</v>
      </c>
      <c r="Q6859" s="2">
        <f t="shared" si="431"/>
        <v>0.56666666666666665</v>
      </c>
      <c r="R6859">
        <v>4</v>
      </c>
      <c r="S6859" t="s">
        <v>43</v>
      </c>
    </row>
    <row r="6860" spans="1:19" x14ac:dyDescent="0.3">
      <c r="A6860">
        <v>150148</v>
      </c>
      <c r="B6860" s="1">
        <v>45236</v>
      </c>
      <c r="C6860" t="s">
        <v>23</v>
      </c>
      <c r="D6860" t="s">
        <v>24</v>
      </c>
      <c r="E6860" t="s">
        <v>17</v>
      </c>
      <c r="F6860">
        <v>24</v>
      </c>
      <c r="G6860" t="s">
        <v>75</v>
      </c>
      <c r="H6860" t="s">
        <v>27</v>
      </c>
      <c r="I6860">
        <f t="shared" si="428"/>
        <v>6.3</v>
      </c>
      <c r="J6860">
        <v>9</v>
      </c>
      <c r="K6860">
        <v>70</v>
      </c>
      <c r="L6860">
        <v>79</v>
      </c>
      <c r="M6860">
        <v>1</v>
      </c>
      <c r="N6860">
        <v>79</v>
      </c>
      <c r="O6860">
        <f t="shared" si="429"/>
        <v>6.3</v>
      </c>
      <c r="P6860">
        <f t="shared" si="430"/>
        <v>72.7</v>
      </c>
      <c r="Q6860" s="2">
        <f t="shared" si="431"/>
        <v>0.92025316455696204</v>
      </c>
      <c r="R6860">
        <v>1</v>
      </c>
      <c r="S6860" t="s">
        <v>59</v>
      </c>
    </row>
    <row r="6861" spans="1:19" x14ac:dyDescent="0.3">
      <c r="A6861">
        <v>143625</v>
      </c>
      <c r="B6861" s="1">
        <v>45236</v>
      </c>
      <c r="C6861" t="s">
        <v>53</v>
      </c>
      <c r="D6861" t="s">
        <v>37</v>
      </c>
      <c r="E6861" t="s">
        <v>17</v>
      </c>
      <c r="F6861">
        <v>25</v>
      </c>
      <c r="G6861" t="s">
        <v>54</v>
      </c>
      <c r="H6861" t="s">
        <v>19</v>
      </c>
      <c r="I6861">
        <f t="shared" si="428"/>
        <v>10.5</v>
      </c>
      <c r="J6861">
        <v>15</v>
      </c>
      <c r="K6861">
        <v>0</v>
      </c>
      <c r="L6861">
        <v>15</v>
      </c>
      <c r="M6861">
        <v>1</v>
      </c>
      <c r="N6861">
        <v>15</v>
      </c>
      <c r="O6861">
        <f t="shared" si="429"/>
        <v>10.5</v>
      </c>
      <c r="P6861">
        <f t="shared" si="430"/>
        <v>4.5</v>
      </c>
      <c r="Q6861" s="2">
        <f t="shared" si="431"/>
        <v>0.3</v>
      </c>
      <c r="R6861">
        <v>2</v>
      </c>
      <c r="S6861" t="s">
        <v>28</v>
      </c>
    </row>
    <row r="6862" spans="1:19" x14ac:dyDescent="0.3">
      <c r="A6862">
        <v>173032</v>
      </c>
      <c r="B6862" s="1">
        <v>45396</v>
      </c>
      <c r="C6862" t="s">
        <v>48</v>
      </c>
      <c r="D6862" t="s">
        <v>16</v>
      </c>
      <c r="E6862" t="s">
        <v>17</v>
      </c>
      <c r="F6862">
        <v>30</v>
      </c>
      <c r="G6862" t="s">
        <v>54</v>
      </c>
      <c r="H6862" t="s">
        <v>19</v>
      </c>
      <c r="I6862">
        <f t="shared" si="428"/>
        <v>91</v>
      </c>
      <c r="J6862">
        <v>130</v>
      </c>
      <c r="K6862">
        <v>0</v>
      </c>
      <c r="L6862">
        <v>130</v>
      </c>
      <c r="M6862">
        <v>1</v>
      </c>
      <c r="N6862">
        <v>130</v>
      </c>
      <c r="O6862">
        <f t="shared" si="429"/>
        <v>91</v>
      </c>
      <c r="P6862">
        <f t="shared" si="430"/>
        <v>39</v>
      </c>
      <c r="Q6862" s="2">
        <f t="shared" si="431"/>
        <v>0.3</v>
      </c>
      <c r="R6862">
        <v>4</v>
      </c>
      <c r="S6862" t="s">
        <v>72</v>
      </c>
    </row>
    <row r="6863" spans="1:19" x14ac:dyDescent="0.3">
      <c r="A6863">
        <v>148889</v>
      </c>
      <c r="B6863" s="1">
        <v>45505</v>
      </c>
      <c r="C6863" t="s">
        <v>42</v>
      </c>
      <c r="D6863" t="s">
        <v>16</v>
      </c>
      <c r="E6863" t="s">
        <v>17</v>
      </c>
      <c r="F6863">
        <v>18</v>
      </c>
      <c r="G6863" t="s">
        <v>51</v>
      </c>
      <c r="H6863" t="s">
        <v>27</v>
      </c>
      <c r="I6863">
        <f t="shared" si="428"/>
        <v>45.5</v>
      </c>
      <c r="J6863">
        <v>65</v>
      </c>
      <c r="K6863">
        <v>50</v>
      </c>
      <c r="L6863">
        <v>115</v>
      </c>
      <c r="M6863">
        <v>1</v>
      </c>
      <c r="N6863">
        <v>115</v>
      </c>
      <c r="O6863">
        <f t="shared" si="429"/>
        <v>45.5</v>
      </c>
      <c r="P6863">
        <f t="shared" si="430"/>
        <v>69.5</v>
      </c>
      <c r="Q6863" s="2">
        <f t="shared" si="431"/>
        <v>0.60434782608695647</v>
      </c>
      <c r="R6863">
        <v>4</v>
      </c>
      <c r="S6863" t="s">
        <v>32</v>
      </c>
    </row>
    <row r="6864" spans="1:19" x14ac:dyDescent="0.3">
      <c r="A6864">
        <v>146700</v>
      </c>
      <c r="B6864" s="1">
        <v>45416</v>
      </c>
      <c r="C6864" t="s">
        <v>53</v>
      </c>
      <c r="D6864" t="s">
        <v>37</v>
      </c>
      <c r="E6864" t="s">
        <v>17</v>
      </c>
      <c r="F6864">
        <v>32</v>
      </c>
      <c r="G6864" t="s">
        <v>56</v>
      </c>
      <c r="H6864" t="s">
        <v>19</v>
      </c>
      <c r="I6864">
        <f t="shared" si="428"/>
        <v>10.5</v>
      </c>
      <c r="J6864">
        <v>15</v>
      </c>
      <c r="K6864">
        <v>0</v>
      </c>
      <c r="L6864">
        <v>15</v>
      </c>
      <c r="M6864">
        <v>2</v>
      </c>
      <c r="N6864">
        <v>30</v>
      </c>
      <c r="O6864">
        <f t="shared" si="429"/>
        <v>21</v>
      </c>
      <c r="P6864">
        <f t="shared" si="430"/>
        <v>9</v>
      </c>
      <c r="Q6864" s="2">
        <f t="shared" si="431"/>
        <v>0.3</v>
      </c>
      <c r="R6864">
        <v>4</v>
      </c>
      <c r="S6864" t="s">
        <v>61</v>
      </c>
    </row>
    <row r="6865" spans="1:19" x14ac:dyDescent="0.3">
      <c r="A6865">
        <v>125452</v>
      </c>
      <c r="B6865" s="1">
        <v>45512</v>
      </c>
      <c r="C6865" t="s">
        <v>36</v>
      </c>
      <c r="D6865" t="s">
        <v>37</v>
      </c>
      <c r="E6865" t="s">
        <v>17</v>
      </c>
      <c r="F6865">
        <v>35</v>
      </c>
      <c r="G6865" t="s">
        <v>34</v>
      </c>
      <c r="H6865" t="s">
        <v>27</v>
      </c>
      <c r="I6865">
        <f t="shared" si="428"/>
        <v>22.4</v>
      </c>
      <c r="J6865">
        <v>32</v>
      </c>
      <c r="K6865">
        <v>100</v>
      </c>
      <c r="L6865">
        <v>132</v>
      </c>
      <c r="M6865">
        <v>2</v>
      </c>
      <c r="N6865">
        <v>264</v>
      </c>
      <c r="O6865">
        <f t="shared" si="429"/>
        <v>44.8</v>
      </c>
      <c r="P6865">
        <f t="shared" si="430"/>
        <v>219.2</v>
      </c>
      <c r="Q6865" s="2">
        <f t="shared" si="431"/>
        <v>0.83030303030303021</v>
      </c>
      <c r="R6865">
        <v>5</v>
      </c>
      <c r="S6865" t="s">
        <v>43</v>
      </c>
    </row>
    <row r="6866" spans="1:19" x14ac:dyDescent="0.3">
      <c r="A6866">
        <v>188687</v>
      </c>
      <c r="B6866" s="1">
        <v>45510</v>
      </c>
      <c r="C6866" t="s">
        <v>85</v>
      </c>
      <c r="D6866" t="s">
        <v>24</v>
      </c>
      <c r="E6866" t="s">
        <v>25</v>
      </c>
      <c r="F6866">
        <v>20</v>
      </c>
      <c r="G6866" t="s">
        <v>38</v>
      </c>
      <c r="H6866" t="s">
        <v>19</v>
      </c>
      <c r="I6866">
        <f t="shared" si="428"/>
        <v>16.099999999999998</v>
      </c>
      <c r="J6866">
        <v>23</v>
      </c>
      <c r="K6866">
        <v>0</v>
      </c>
      <c r="L6866">
        <v>23</v>
      </c>
      <c r="M6866">
        <v>1</v>
      </c>
      <c r="N6866">
        <v>23</v>
      </c>
      <c r="O6866">
        <f t="shared" si="429"/>
        <v>16.099999999999998</v>
      </c>
      <c r="P6866">
        <f t="shared" si="430"/>
        <v>6.9000000000000021</v>
      </c>
      <c r="Q6866" s="2">
        <f t="shared" si="431"/>
        <v>0.3000000000000001</v>
      </c>
      <c r="R6866">
        <v>5</v>
      </c>
      <c r="S6866" t="s">
        <v>45</v>
      </c>
    </row>
    <row r="6867" spans="1:19" x14ac:dyDescent="0.3">
      <c r="A6867">
        <v>170181</v>
      </c>
      <c r="B6867" s="1">
        <v>45248</v>
      </c>
      <c r="C6867" t="s">
        <v>42</v>
      </c>
      <c r="D6867" t="s">
        <v>16</v>
      </c>
      <c r="E6867" t="s">
        <v>17</v>
      </c>
      <c r="F6867">
        <v>19</v>
      </c>
      <c r="G6867" t="s">
        <v>56</v>
      </c>
      <c r="H6867" t="s">
        <v>19</v>
      </c>
      <c r="I6867">
        <f t="shared" si="428"/>
        <v>45.5</v>
      </c>
      <c r="J6867">
        <v>65</v>
      </c>
      <c r="K6867">
        <v>0</v>
      </c>
      <c r="L6867">
        <v>65</v>
      </c>
      <c r="M6867">
        <v>4</v>
      </c>
      <c r="N6867">
        <v>260</v>
      </c>
      <c r="O6867">
        <f t="shared" si="429"/>
        <v>182</v>
      </c>
      <c r="P6867">
        <f t="shared" si="430"/>
        <v>78</v>
      </c>
      <c r="Q6867" s="2">
        <f t="shared" si="431"/>
        <v>0.3</v>
      </c>
      <c r="R6867">
        <v>5</v>
      </c>
      <c r="S6867" t="s">
        <v>65</v>
      </c>
    </row>
    <row r="6868" spans="1:19" x14ac:dyDescent="0.3">
      <c r="A6868">
        <v>150655</v>
      </c>
      <c r="B6868" s="1">
        <v>45504</v>
      </c>
      <c r="C6868" t="s">
        <v>50</v>
      </c>
      <c r="D6868" t="s">
        <v>16</v>
      </c>
      <c r="E6868" t="s">
        <v>17</v>
      </c>
      <c r="F6868">
        <v>19</v>
      </c>
      <c r="G6868" t="s">
        <v>60</v>
      </c>
      <c r="H6868" t="s">
        <v>19</v>
      </c>
      <c r="I6868">
        <f t="shared" si="428"/>
        <v>67.899999999999991</v>
      </c>
      <c r="J6868">
        <v>97</v>
      </c>
      <c r="K6868">
        <v>0</v>
      </c>
      <c r="L6868">
        <v>97</v>
      </c>
      <c r="M6868">
        <v>1</v>
      </c>
      <c r="N6868">
        <v>97</v>
      </c>
      <c r="O6868">
        <f t="shared" si="429"/>
        <v>67.899999999999991</v>
      </c>
      <c r="P6868">
        <f t="shared" si="430"/>
        <v>29.100000000000009</v>
      </c>
      <c r="Q6868" s="2">
        <f t="shared" si="431"/>
        <v>0.3000000000000001</v>
      </c>
      <c r="R6868">
        <v>3</v>
      </c>
      <c r="S6868" t="s">
        <v>49</v>
      </c>
    </row>
    <row r="6869" spans="1:19" x14ac:dyDescent="0.3">
      <c r="A6869">
        <v>199658</v>
      </c>
      <c r="B6869" s="1">
        <v>45529</v>
      </c>
      <c r="C6869" t="s">
        <v>42</v>
      </c>
      <c r="D6869" t="s">
        <v>16</v>
      </c>
      <c r="E6869" t="s">
        <v>17</v>
      </c>
      <c r="F6869">
        <v>25</v>
      </c>
      <c r="G6869" t="s">
        <v>34</v>
      </c>
      <c r="H6869" t="s">
        <v>27</v>
      </c>
      <c r="I6869">
        <f t="shared" si="428"/>
        <v>45.5</v>
      </c>
      <c r="J6869">
        <v>65</v>
      </c>
      <c r="K6869">
        <v>100</v>
      </c>
      <c r="L6869">
        <v>165</v>
      </c>
      <c r="M6869">
        <v>1</v>
      </c>
      <c r="N6869">
        <v>165</v>
      </c>
      <c r="O6869">
        <f t="shared" si="429"/>
        <v>45.5</v>
      </c>
      <c r="P6869">
        <f t="shared" si="430"/>
        <v>119.5</v>
      </c>
      <c r="Q6869" s="2">
        <f t="shared" si="431"/>
        <v>0.72424242424242424</v>
      </c>
      <c r="R6869">
        <v>4</v>
      </c>
      <c r="S6869" t="s">
        <v>52</v>
      </c>
    </row>
    <row r="6870" spans="1:19" x14ac:dyDescent="0.3">
      <c r="A6870">
        <v>147802</v>
      </c>
      <c r="B6870" s="1">
        <v>45480</v>
      </c>
      <c r="C6870" t="s">
        <v>23</v>
      </c>
      <c r="D6870" t="s">
        <v>24</v>
      </c>
      <c r="E6870" t="s">
        <v>17</v>
      </c>
      <c r="F6870">
        <v>33</v>
      </c>
      <c r="G6870" t="s">
        <v>29</v>
      </c>
      <c r="H6870" t="s">
        <v>19</v>
      </c>
      <c r="I6870">
        <f t="shared" si="428"/>
        <v>6.3</v>
      </c>
      <c r="J6870">
        <v>9</v>
      </c>
      <c r="K6870">
        <v>0</v>
      </c>
      <c r="L6870">
        <v>9</v>
      </c>
      <c r="M6870">
        <v>1</v>
      </c>
      <c r="N6870">
        <v>9</v>
      </c>
      <c r="O6870">
        <f t="shared" si="429"/>
        <v>6.3</v>
      </c>
      <c r="P6870">
        <f t="shared" si="430"/>
        <v>2.7</v>
      </c>
      <c r="Q6870" s="2">
        <f t="shared" si="431"/>
        <v>0.30000000000000004</v>
      </c>
      <c r="R6870">
        <v>5</v>
      </c>
      <c r="S6870" t="s">
        <v>45</v>
      </c>
    </row>
    <row r="6871" spans="1:19" x14ac:dyDescent="0.3">
      <c r="A6871">
        <v>168242</v>
      </c>
      <c r="B6871" s="1">
        <v>45299</v>
      </c>
      <c r="C6871" t="s">
        <v>30</v>
      </c>
      <c r="D6871" t="s">
        <v>24</v>
      </c>
      <c r="E6871" t="s">
        <v>17</v>
      </c>
      <c r="F6871">
        <v>24</v>
      </c>
      <c r="G6871" t="s">
        <v>18</v>
      </c>
      <c r="H6871" t="s">
        <v>19</v>
      </c>
      <c r="I6871">
        <f t="shared" si="428"/>
        <v>7</v>
      </c>
      <c r="J6871">
        <v>10</v>
      </c>
      <c r="K6871">
        <v>0</v>
      </c>
      <c r="L6871">
        <v>10</v>
      </c>
      <c r="M6871">
        <v>1</v>
      </c>
      <c r="N6871">
        <v>10</v>
      </c>
      <c r="O6871">
        <f t="shared" si="429"/>
        <v>7</v>
      </c>
      <c r="P6871">
        <f t="shared" si="430"/>
        <v>3</v>
      </c>
      <c r="Q6871" s="2">
        <f t="shared" si="431"/>
        <v>0.3</v>
      </c>
      <c r="R6871">
        <v>4</v>
      </c>
      <c r="S6871" t="s">
        <v>57</v>
      </c>
    </row>
    <row r="6872" spans="1:19" x14ac:dyDescent="0.3">
      <c r="A6872">
        <v>173724</v>
      </c>
      <c r="B6872" s="1">
        <v>45270</v>
      </c>
      <c r="C6872" t="s">
        <v>50</v>
      </c>
      <c r="D6872" t="s">
        <v>16</v>
      </c>
      <c r="E6872" t="s">
        <v>25</v>
      </c>
      <c r="F6872">
        <v>31</v>
      </c>
      <c r="G6872" t="s">
        <v>62</v>
      </c>
      <c r="H6872" t="s">
        <v>19</v>
      </c>
      <c r="I6872">
        <f t="shared" si="428"/>
        <v>67.899999999999991</v>
      </c>
      <c r="J6872">
        <v>97</v>
      </c>
      <c r="K6872">
        <v>0</v>
      </c>
      <c r="L6872">
        <v>97</v>
      </c>
      <c r="M6872">
        <v>3</v>
      </c>
      <c r="N6872">
        <v>291</v>
      </c>
      <c r="O6872">
        <f t="shared" si="429"/>
        <v>203.7</v>
      </c>
      <c r="P6872">
        <f t="shared" si="430"/>
        <v>87.300000000000011</v>
      </c>
      <c r="Q6872" s="2">
        <f t="shared" si="431"/>
        <v>0.30000000000000004</v>
      </c>
      <c r="R6872">
        <v>5</v>
      </c>
      <c r="S6872" t="s">
        <v>57</v>
      </c>
    </row>
    <row r="6873" spans="1:19" x14ac:dyDescent="0.3">
      <c r="A6873">
        <v>171290</v>
      </c>
      <c r="B6873" s="1">
        <v>45502</v>
      </c>
      <c r="C6873" t="s">
        <v>15</v>
      </c>
      <c r="D6873" t="s">
        <v>16</v>
      </c>
      <c r="E6873" t="s">
        <v>17</v>
      </c>
      <c r="F6873">
        <v>31</v>
      </c>
      <c r="G6873" t="s">
        <v>74</v>
      </c>
      <c r="H6873" t="s">
        <v>27</v>
      </c>
      <c r="I6873">
        <f t="shared" si="428"/>
        <v>70</v>
      </c>
      <c r="J6873">
        <v>100</v>
      </c>
      <c r="K6873">
        <v>25</v>
      </c>
      <c r="L6873">
        <v>125</v>
      </c>
      <c r="M6873">
        <v>1</v>
      </c>
      <c r="N6873">
        <v>125</v>
      </c>
      <c r="O6873">
        <f t="shared" si="429"/>
        <v>70</v>
      </c>
      <c r="P6873">
        <f t="shared" si="430"/>
        <v>55</v>
      </c>
      <c r="Q6873" s="2">
        <f t="shared" si="431"/>
        <v>0.44</v>
      </c>
      <c r="R6873">
        <v>1</v>
      </c>
      <c r="S6873" t="s">
        <v>64</v>
      </c>
    </row>
    <row r="6874" spans="1:19" x14ac:dyDescent="0.3">
      <c r="A6874">
        <v>129591</v>
      </c>
      <c r="B6874" s="1">
        <v>45346</v>
      </c>
      <c r="C6874" t="s">
        <v>48</v>
      </c>
      <c r="D6874" t="s">
        <v>16</v>
      </c>
      <c r="E6874" t="s">
        <v>25</v>
      </c>
      <c r="F6874">
        <v>24</v>
      </c>
      <c r="G6874" t="s">
        <v>69</v>
      </c>
      <c r="H6874" t="s">
        <v>19</v>
      </c>
      <c r="I6874">
        <f t="shared" si="428"/>
        <v>91</v>
      </c>
      <c r="J6874">
        <v>130</v>
      </c>
      <c r="K6874">
        <v>0</v>
      </c>
      <c r="L6874">
        <v>130</v>
      </c>
      <c r="M6874">
        <v>2</v>
      </c>
      <c r="N6874">
        <v>260</v>
      </c>
      <c r="O6874">
        <f t="shared" si="429"/>
        <v>182</v>
      </c>
      <c r="P6874">
        <f t="shared" si="430"/>
        <v>78</v>
      </c>
      <c r="Q6874" s="2">
        <f t="shared" si="431"/>
        <v>0.3</v>
      </c>
      <c r="R6874">
        <v>1</v>
      </c>
      <c r="S6874" t="s">
        <v>64</v>
      </c>
    </row>
    <row r="6875" spans="1:19" x14ac:dyDescent="0.3">
      <c r="A6875">
        <v>155857</v>
      </c>
      <c r="B6875" s="1">
        <v>45268</v>
      </c>
      <c r="C6875" t="s">
        <v>42</v>
      </c>
      <c r="D6875" t="s">
        <v>16</v>
      </c>
      <c r="E6875" t="s">
        <v>17</v>
      </c>
      <c r="F6875">
        <v>26</v>
      </c>
      <c r="G6875" t="s">
        <v>51</v>
      </c>
      <c r="H6875" t="s">
        <v>27</v>
      </c>
      <c r="I6875">
        <f t="shared" si="428"/>
        <v>45.5</v>
      </c>
      <c r="J6875">
        <v>65</v>
      </c>
      <c r="K6875">
        <v>50</v>
      </c>
      <c r="L6875">
        <v>115</v>
      </c>
      <c r="M6875">
        <v>1</v>
      </c>
      <c r="N6875">
        <v>115</v>
      </c>
      <c r="O6875">
        <f t="shared" si="429"/>
        <v>45.5</v>
      </c>
      <c r="P6875">
        <f t="shared" si="430"/>
        <v>69.5</v>
      </c>
      <c r="Q6875" s="2">
        <f t="shared" si="431"/>
        <v>0.60434782608695647</v>
      </c>
      <c r="R6875">
        <v>4</v>
      </c>
      <c r="S6875" t="s">
        <v>45</v>
      </c>
    </row>
    <row r="6876" spans="1:19" x14ac:dyDescent="0.3">
      <c r="A6876">
        <v>169474</v>
      </c>
      <c r="B6876" s="1">
        <v>45537</v>
      </c>
      <c r="C6876" t="s">
        <v>42</v>
      </c>
      <c r="D6876" t="s">
        <v>16</v>
      </c>
      <c r="E6876" t="s">
        <v>25</v>
      </c>
      <c r="F6876">
        <v>25</v>
      </c>
      <c r="G6876" t="s">
        <v>80</v>
      </c>
      <c r="H6876" t="s">
        <v>27</v>
      </c>
      <c r="I6876">
        <f t="shared" si="428"/>
        <v>45.5</v>
      </c>
      <c r="J6876">
        <v>65</v>
      </c>
      <c r="K6876">
        <v>40</v>
      </c>
      <c r="L6876">
        <v>105</v>
      </c>
      <c r="M6876">
        <v>2</v>
      </c>
      <c r="N6876">
        <v>210</v>
      </c>
      <c r="O6876">
        <f t="shared" si="429"/>
        <v>91</v>
      </c>
      <c r="P6876">
        <f t="shared" si="430"/>
        <v>119</v>
      </c>
      <c r="Q6876" s="2">
        <f t="shared" si="431"/>
        <v>0.56666666666666665</v>
      </c>
      <c r="R6876">
        <v>3</v>
      </c>
      <c r="S6876" t="s">
        <v>40</v>
      </c>
    </row>
    <row r="6877" spans="1:19" x14ac:dyDescent="0.3">
      <c r="A6877">
        <v>163471</v>
      </c>
      <c r="B6877" s="1">
        <v>45527</v>
      </c>
      <c r="C6877" t="s">
        <v>42</v>
      </c>
      <c r="D6877" t="s">
        <v>16</v>
      </c>
      <c r="E6877" t="s">
        <v>17</v>
      </c>
      <c r="F6877">
        <v>23</v>
      </c>
      <c r="G6877" t="s">
        <v>54</v>
      </c>
      <c r="H6877" t="s">
        <v>19</v>
      </c>
      <c r="I6877">
        <f t="shared" si="428"/>
        <v>45.5</v>
      </c>
      <c r="J6877">
        <v>65</v>
      </c>
      <c r="K6877">
        <v>0</v>
      </c>
      <c r="L6877">
        <v>65</v>
      </c>
      <c r="M6877">
        <v>2</v>
      </c>
      <c r="N6877">
        <v>130</v>
      </c>
      <c r="O6877">
        <f t="shared" si="429"/>
        <v>91</v>
      </c>
      <c r="P6877">
        <f t="shared" si="430"/>
        <v>39</v>
      </c>
      <c r="Q6877" s="2">
        <f t="shared" si="431"/>
        <v>0.3</v>
      </c>
      <c r="R6877">
        <v>4</v>
      </c>
      <c r="S6877" t="s">
        <v>39</v>
      </c>
    </row>
    <row r="6878" spans="1:19" x14ac:dyDescent="0.3">
      <c r="A6878">
        <v>178535</v>
      </c>
      <c r="B6878" s="1">
        <v>45432</v>
      </c>
      <c r="C6878" t="s">
        <v>33</v>
      </c>
      <c r="D6878" t="s">
        <v>16</v>
      </c>
      <c r="E6878" t="s">
        <v>17</v>
      </c>
      <c r="F6878">
        <v>34</v>
      </c>
      <c r="G6878" t="s">
        <v>18</v>
      </c>
      <c r="H6878" t="s">
        <v>19</v>
      </c>
      <c r="I6878">
        <f t="shared" si="428"/>
        <v>82.6</v>
      </c>
      <c r="J6878">
        <v>118</v>
      </c>
      <c r="K6878">
        <v>0</v>
      </c>
      <c r="L6878">
        <v>118</v>
      </c>
      <c r="M6878">
        <v>1</v>
      </c>
      <c r="N6878">
        <v>118</v>
      </c>
      <c r="O6878">
        <f t="shared" si="429"/>
        <v>82.6</v>
      </c>
      <c r="P6878">
        <f t="shared" si="430"/>
        <v>35.400000000000006</v>
      </c>
      <c r="Q6878" s="2">
        <f t="shared" si="431"/>
        <v>0.30000000000000004</v>
      </c>
      <c r="R6878">
        <v>4</v>
      </c>
      <c r="S6878" t="s">
        <v>72</v>
      </c>
    </row>
    <row r="6879" spans="1:19" x14ac:dyDescent="0.3">
      <c r="A6879">
        <v>164048</v>
      </c>
      <c r="B6879" s="1">
        <v>45538</v>
      </c>
      <c r="C6879" t="s">
        <v>42</v>
      </c>
      <c r="D6879" t="s">
        <v>16</v>
      </c>
      <c r="E6879" t="s">
        <v>25</v>
      </c>
      <c r="F6879">
        <v>34</v>
      </c>
      <c r="G6879" t="s">
        <v>21</v>
      </c>
      <c r="H6879" t="s">
        <v>19</v>
      </c>
      <c r="I6879">
        <f t="shared" si="428"/>
        <v>45.5</v>
      </c>
      <c r="J6879">
        <v>65</v>
      </c>
      <c r="K6879">
        <v>0</v>
      </c>
      <c r="L6879">
        <v>65</v>
      </c>
      <c r="M6879">
        <v>1</v>
      </c>
      <c r="N6879">
        <v>65</v>
      </c>
      <c r="O6879">
        <f t="shared" si="429"/>
        <v>45.5</v>
      </c>
      <c r="P6879">
        <f t="shared" si="430"/>
        <v>19.5</v>
      </c>
      <c r="Q6879" s="2">
        <f t="shared" si="431"/>
        <v>0.3</v>
      </c>
      <c r="R6879">
        <v>2</v>
      </c>
      <c r="S6879" t="s">
        <v>55</v>
      </c>
    </row>
    <row r="6880" spans="1:19" x14ac:dyDescent="0.3">
      <c r="A6880">
        <v>179980</v>
      </c>
      <c r="B6880" s="1">
        <v>45389</v>
      </c>
      <c r="C6880" t="s">
        <v>15</v>
      </c>
      <c r="D6880" t="s">
        <v>16</v>
      </c>
      <c r="E6880" t="s">
        <v>17</v>
      </c>
      <c r="F6880">
        <v>23</v>
      </c>
      <c r="G6880" t="s">
        <v>77</v>
      </c>
      <c r="H6880" t="s">
        <v>19</v>
      </c>
      <c r="I6880">
        <f t="shared" si="428"/>
        <v>70</v>
      </c>
      <c r="J6880">
        <v>100</v>
      </c>
      <c r="K6880">
        <v>0</v>
      </c>
      <c r="L6880">
        <v>100</v>
      </c>
      <c r="M6880">
        <v>1</v>
      </c>
      <c r="N6880">
        <v>100</v>
      </c>
      <c r="O6880">
        <f t="shared" si="429"/>
        <v>70</v>
      </c>
      <c r="P6880">
        <f t="shared" si="430"/>
        <v>30</v>
      </c>
      <c r="Q6880" s="2">
        <f t="shared" si="431"/>
        <v>0.3</v>
      </c>
      <c r="R6880">
        <v>4</v>
      </c>
      <c r="S6880" t="s">
        <v>61</v>
      </c>
    </row>
    <row r="6881" spans="1:19" x14ac:dyDescent="0.3">
      <c r="A6881">
        <v>136352</v>
      </c>
      <c r="B6881" s="1">
        <v>45430</v>
      </c>
      <c r="C6881" t="s">
        <v>42</v>
      </c>
      <c r="D6881" t="s">
        <v>16</v>
      </c>
      <c r="E6881" t="s">
        <v>17</v>
      </c>
      <c r="F6881">
        <v>21</v>
      </c>
      <c r="G6881" t="s">
        <v>29</v>
      </c>
      <c r="H6881" t="s">
        <v>19</v>
      </c>
      <c r="I6881">
        <f t="shared" si="428"/>
        <v>45.5</v>
      </c>
      <c r="J6881">
        <v>65</v>
      </c>
      <c r="K6881">
        <v>0</v>
      </c>
      <c r="L6881">
        <v>65</v>
      </c>
      <c r="M6881">
        <v>3</v>
      </c>
      <c r="N6881">
        <v>195</v>
      </c>
      <c r="O6881">
        <f t="shared" si="429"/>
        <v>136.5</v>
      </c>
      <c r="P6881">
        <f t="shared" si="430"/>
        <v>58.5</v>
      </c>
      <c r="Q6881" s="2">
        <f t="shared" si="431"/>
        <v>0.3</v>
      </c>
      <c r="R6881">
        <v>5</v>
      </c>
      <c r="S6881" t="s">
        <v>32</v>
      </c>
    </row>
    <row r="6882" spans="1:19" x14ac:dyDescent="0.3">
      <c r="A6882">
        <v>152209</v>
      </c>
      <c r="B6882" s="1">
        <v>45529</v>
      </c>
      <c r="C6882" t="s">
        <v>50</v>
      </c>
      <c r="D6882" t="s">
        <v>16</v>
      </c>
      <c r="E6882" t="s">
        <v>17</v>
      </c>
      <c r="F6882">
        <v>33</v>
      </c>
      <c r="G6882" t="s">
        <v>56</v>
      </c>
      <c r="H6882" t="s">
        <v>19</v>
      </c>
      <c r="I6882">
        <f t="shared" si="428"/>
        <v>67.899999999999991</v>
      </c>
      <c r="J6882">
        <v>97</v>
      </c>
      <c r="K6882">
        <v>0</v>
      </c>
      <c r="L6882">
        <v>97</v>
      </c>
      <c r="M6882">
        <v>1</v>
      </c>
      <c r="N6882">
        <v>97</v>
      </c>
      <c r="O6882">
        <f t="shared" si="429"/>
        <v>67.899999999999991</v>
      </c>
      <c r="P6882">
        <f t="shared" si="430"/>
        <v>29.100000000000009</v>
      </c>
      <c r="Q6882" s="2">
        <f t="shared" si="431"/>
        <v>0.3000000000000001</v>
      </c>
      <c r="R6882">
        <v>5</v>
      </c>
      <c r="S6882" t="s">
        <v>45</v>
      </c>
    </row>
    <row r="6883" spans="1:19" x14ac:dyDescent="0.3">
      <c r="A6883">
        <v>166272</v>
      </c>
      <c r="B6883" s="1">
        <v>45554</v>
      </c>
      <c r="C6883" t="s">
        <v>50</v>
      </c>
      <c r="D6883" t="s">
        <v>16</v>
      </c>
      <c r="E6883" t="s">
        <v>25</v>
      </c>
      <c r="F6883">
        <v>19</v>
      </c>
      <c r="G6883" t="s">
        <v>31</v>
      </c>
      <c r="H6883" t="s">
        <v>19</v>
      </c>
      <c r="I6883">
        <f t="shared" si="428"/>
        <v>67.899999999999991</v>
      </c>
      <c r="J6883">
        <v>97</v>
      </c>
      <c r="K6883">
        <v>0</v>
      </c>
      <c r="L6883">
        <v>97</v>
      </c>
      <c r="M6883">
        <v>2</v>
      </c>
      <c r="N6883">
        <v>194</v>
      </c>
      <c r="O6883">
        <f t="shared" si="429"/>
        <v>135.79999999999998</v>
      </c>
      <c r="P6883">
        <f t="shared" si="430"/>
        <v>58.200000000000017</v>
      </c>
      <c r="Q6883" s="2">
        <f t="shared" si="431"/>
        <v>0.3000000000000001</v>
      </c>
      <c r="R6883">
        <v>3</v>
      </c>
      <c r="S6883" t="s">
        <v>88</v>
      </c>
    </row>
    <row r="6884" spans="1:19" x14ac:dyDescent="0.3">
      <c r="A6884">
        <v>127620</v>
      </c>
      <c r="B6884" s="1">
        <v>45524</v>
      </c>
      <c r="C6884" t="s">
        <v>42</v>
      </c>
      <c r="D6884" t="s">
        <v>16</v>
      </c>
      <c r="E6884" t="s">
        <v>25</v>
      </c>
      <c r="F6884">
        <v>29</v>
      </c>
      <c r="G6884" t="s">
        <v>77</v>
      </c>
      <c r="H6884" t="s">
        <v>19</v>
      </c>
      <c r="I6884">
        <f t="shared" si="428"/>
        <v>45.5</v>
      </c>
      <c r="J6884">
        <v>65</v>
      </c>
      <c r="K6884">
        <v>0</v>
      </c>
      <c r="L6884">
        <v>65</v>
      </c>
      <c r="M6884">
        <v>1</v>
      </c>
      <c r="N6884">
        <v>65</v>
      </c>
      <c r="O6884">
        <f t="shared" si="429"/>
        <v>45.5</v>
      </c>
      <c r="P6884">
        <f t="shared" si="430"/>
        <v>19.5</v>
      </c>
      <c r="Q6884" s="2">
        <f t="shared" si="431"/>
        <v>0.3</v>
      </c>
      <c r="R6884">
        <v>1</v>
      </c>
      <c r="S6884" t="s">
        <v>87</v>
      </c>
    </row>
    <row r="6885" spans="1:19" x14ac:dyDescent="0.3">
      <c r="A6885">
        <v>145131</v>
      </c>
      <c r="B6885" s="1">
        <v>45288</v>
      </c>
      <c r="C6885" t="s">
        <v>50</v>
      </c>
      <c r="D6885" t="s">
        <v>16</v>
      </c>
      <c r="E6885" t="s">
        <v>25</v>
      </c>
      <c r="F6885">
        <v>24</v>
      </c>
      <c r="G6885" t="s">
        <v>21</v>
      </c>
      <c r="H6885" t="s">
        <v>19</v>
      </c>
      <c r="I6885">
        <f t="shared" si="428"/>
        <v>67.899999999999991</v>
      </c>
      <c r="J6885">
        <v>97</v>
      </c>
      <c r="K6885">
        <v>0</v>
      </c>
      <c r="L6885">
        <v>97</v>
      </c>
      <c r="M6885">
        <v>2</v>
      </c>
      <c r="N6885">
        <v>194</v>
      </c>
      <c r="O6885">
        <f t="shared" si="429"/>
        <v>135.79999999999998</v>
      </c>
      <c r="P6885">
        <f t="shared" si="430"/>
        <v>58.200000000000017</v>
      </c>
      <c r="Q6885" s="2">
        <f t="shared" si="431"/>
        <v>0.3000000000000001</v>
      </c>
      <c r="R6885">
        <v>5</v>
      </c>
      <c r="S6885" t="s">
        <v>39</v>
      </c>
    </row>
    <row r="6886" spans="1:19" x14ac:dyDescent="0.3">
      <c r="A6886">
        <v>125178</v>
      </c>
      <c r="B6886" s="1">
        <v>45252</v>
      </c>
      <c r="C6886" t="s">
        <v>42</v>
      </c>
      <c r="D6886" t="s">
        <v>16</v>
      </c>
      <c r="E6886" t="s">
        <v>17</v>
      </c>
      <c r="F6886">
        <v>21</v>
      </c>
      <c r="G6886" t="s">
        <v>75</v>
      </c>
      <c r="H6886" t="s">
        <v>27</v>
      </c>
      <c r="I6886">
        <f t="shared" si="428"/>
        <v>45.5</v>
      </c>
      <c r="J6886">
        <v>65</v>
      </c>
      <c r="K6886">
        <v>70</v>
      </c>
      <c r="L6886">
        <v>135</v>
      </c>
      <c r="M6886">
        <v>2</v>
      </c>
      <c r="N6886">
        <v>270</v>
      </c>
      <c r="O6886">
        <f t="shared" si="429"/>
        <v>91</v>
      </c>
      <c r="P6886">
        <f t="shared" si="430"/>
        <v>179</v>
      </c>
      <c r="Q6886" s="2">
        <f t="shared" si="431"/>
        <v>0.66296296296296298</v>
      </c>
      <c r="R6886">
        <v>4</v>
      </c>
      <c r="S6886" t="s">
        <v>72</v>
      </c>
    </row>
    <row r="6887" spans="1:19" x14ac:dyDescent="0.3">
      <c r="A6887">
        <v>170534</v>
      </c>
      <c r="B6887" s="1">
        <v>45457</v>
      </c>
      <c r="C6887" t="s">
        <v>30</v>
      </c>
      <c r="D6887" t="s">
        <v>24</v>
      </c>
      <c r="E6887" t="s">
        <v>17</v>
      </c>
      <c r="F6887">
        <v>26</v>
      </c>
      <c r="G6887" t="s">
        <v>46</v>
      </c>
      <c r="H6887" t="s">
        <v>19</v>
      </c>
      <c r="I6887">
        <f t="shared" si="428"/>
        <v>7</v>
      </c>
      <c r="J6887">
        <v>10</v>
      </c>
      <c r="K6887">
        <v>0</v>
      </c>
      <c r="L6887">
        <v>10</v>
      </c>
      <c r="M6887">
        <v>5</v>
      </c>
      <c r="N6887">
        <v>50</v>
      </c>
      <c r="O6887">
        <f t="shared" si="429"/>
        <v>35</v>
      </c>
      <c r="P6887">
        <f t="shared" si="430"/>
        <v>15</v>
      </c>
      <c r="Q6887" s="2">
        <f t="shared" si="431"/>
        <v>0.3</v>
      </c>
      <c r="R6887">
        <v>2</v>
      </c>
      <c r="S6887" t="s">
        <v>68</v>
      </c>
    </row>
    <row r="6888" spans="1:19" x14ac:dyDescent="0.3">
      <c r="A6888">
        <v>193582</v>
      </c>
      <c r="B6888" s="1">
        <v>45498</v>
      </c>
      <c r="C6888" t="s">
        <v>30</v>
      </c>
      <c r="D6888" t="s">
        <v>24</v>
      </c>
      <c r="E6888" t="s">
        <v>17</v>
      </c>
      <c r="F6888">
        <v>21</v>
      </c>
      <c r="G6888" t="s">
        <v>31</v>
      </c>
      <c r="H6888" t="s">
        <v>19</v>
      </c>
      <c r="I6888">
        <f t="shared" si="428"/>
        <v>7</v>
      </c>
      <c r="J6888">
        <v>10</v>
      </c>
      <c r="K6888">
        <v>0</v>
      </c>
      <c r="L6888">
        <v>10</v>
      </c>
      <c r="M6888">
        <v>1</v>
      </c>
      <c r="N6888">
        <v>10</v>
      </c>
      <c r="O6888">
        <f t="shared" si="429"/>
        <v>7</v>
      </c>
      <c r="P6888">
        <f t="shared" si="430"/>
        <v>3</v>
      </c>
      <c r="Q6888" s="2">
        <f t="shared" si="431"/>
        <v>0.3</v>
      </c>
      <c r="R6888">
        <v>3</v>
      </c>
      <c r="S6888" t="s">
        <v>83</v>
      </c>
    </row>
    <row r="6889" spans="1:19" x14ac:dyDescent="0.3">
      <c r="A6889">
        <v>134321</v>
      </c>
      <c r="B6889" s="1">
        <v>45540</v>
      </c>
      <c r="C6889" t="s">
        <v>50</v>
      </c>
      <c r="D6889" t="s">
        <v>16</v>
      </c>
      <c r="E6889" t="s">
        <v>17</v>
      </c>
      <c r="F6889">
        <v>35</v>
      </c>
      <c r="G6889" t="s">
        <v>46</v>
      </c>
      <c r="H6889" t="s">
        <v>19</v>
      </c>
      <c r="I6889">
        <f t="shared" si="428"/>
        <v>67.899999999999991</v>
      </c>
      <c r="J6889">
        <v>97</v>
      </c>
      <c r="K6889">
        <v>0</v>
      </c>
      <c r="L6889">
        <v>97</v>
      </c>
      <c r="M6889">
        <v>2</v>
      </c>
      <c r="N6889">
        <v>194</v>
      </c>
      <c r="O6889">
        <f t="shared" si="429"/>
        <v>135.79999999999998</v>
      </c>
      <c r="P6889">
        <f t="shared" si="430"/>
        <v>58.200000000000017</v>
      </c>
      <c r="Q6889" s="2">
        <f t="shared" si="431"/>
        <v>0.3000000000000001</v>
      </c>
      <c r="R6889">
        <v>3</v>
      </c>
      <c r="S6889" t="s">
        <v>83</v>
      </c>
    </row>
    <row r="6890" spans="1:19" x14ac:dyDescent="0.3">
      <c r="A6890">
        <v>140540</v>
      </c>
      <c r="B6890" s="1">
        <v>45264</v>
      </c>
      <c r="C6890" t="s">
        <v>50</v>
      </c>
      <c r="D6890" t="s">
        <v>16</v>
      </c>
      <c r="E6890" t="s">
        <v>25</v>
      </c>
      <c r="F6890">
        <v>19</v>
      </c>
      <c r="G6890" t="s">
        <v>56</v>
      </c>
      <c r="H6890" t="s">
        <v>19</v>
      </c>
      <c r="I6890">
        <f t="shared" si="428"/>
        <v>67.899999999999991</v>
      </c>
      <c r="J6890">
        <v>97</v>
      </c>
      <c r="K6890">
        <v>0</v>
      </c>
      <c r="L6890">
        <v>97</v>
      </c>
      <c r="M6890">
        <v>2</v>
      </c>
      <c r="N6890">
        <v>194</v>
      </c>
      <c r="O6890">
        <f t="shared" si="429"/>
        <v>135.79999999999998</v>
      </c>
      <c r="P6890">
        <f t="shared" si="430"/>
        <v>58.200000000000017</v>
      </c>
      <c r="Q6890" s="2">
        <f t="shared" si="431"/>
        <v>0.3000000000000001</v>
      </c>
      <c r="R6890">
        <v>1</v>
      </c>
      <c r="S6890" t="s">
        <v>28</v>
      </c>
    </row>
    <row r="6891" spans="1:19" x14ac:dyDescent="0.3">
      <c r="A6891">
        <v>165616</v>
      </c>
      <c r="B6891" s="1">
        <v>45585</v>
      </c>
      <c r="C6891" t="s">
        <v>30</v>
      </c>
      <c r="D6891" t="s">
        <v>24</v>
      </c>
      <c r="E6891" t="s">
        <v>17</v>
      </c>
      <c r="F6891">
        <v>30</v>
      </c>
      <c r="G6891" t="s">
        <v>86</v>
      </c>
      <c r="H6891" t="s">
        <v>27</v>
      </c>
      <c r="I6891">
        <f t="shared" si="428"/>
        <v>7</v>
      </c>
      <c r="J6891">
        <v>10</v>
      </c>
      <c r="K6891">
        <v>70</v>
      </c>
      <c r="L6891">
        <v>80</v>
      </c>
      <c r="M6891">
        <v>2</v>
      </c>
      <c r="N6891">
        <v>160</v>
      </c>
      <c r="O6891">
        <f t="shared" si="429"/>
        <v>14</v>
      </c>
      <c r="P6891">
        <f t="shared" si="430"/>
        <v>146</v>
      </c>
      <c r="Q6891" s="2">
        <f t="shared" si="431"/>
        <v>0.91249999999999998</v>
      </c>
      <c r="R6891">
        <v>5</v>
      </c>
      <c r="S6891" t="s">
        <v>72</v>
      </c>
    </row>
    <row r="6892" spans="1:19" x14ac:dyDescent="0.3">
      <c r="A6892">
        <v>173660</v>
      </c>
      <c r="B6892" s="1">
        <v>45325</v>
      </c>
      <c r="C6892" t="s">
        <v>82</v>
      </c>
      <c r="D6892" t="s">
        <v>37</v>
      </c>
      <c r="E6892" t="s">
        <v>17</v>
      </c>
      <c r="F6892">
        <v>35</v>
      </c>
      <c r="G6892" t="s">
        <v>86</v>
      </c>
      <c r="H6892" t="s">
        <v>27</v>
      </c>
      <c r="I6892">
        <f t="shared" si="428"/>
        <v>14</v>
      </c>
      <c r="J6892">
        <v>20</v>
      </c>
      <c r="K6892">
        <v>70</v>
      </c>
      <c r="L6892">
        <v>90</v>
      </c>
      <c r="M6892">
        <v>1</v>
      </c>
      <c r="N6892">
        <v>90</v>
      </c>
      <c r="O6892">
        <f t="shared" si="429"/>
        <v>14</v>
      </c>
      <c r="P6892">
        <f t="shared" si="430"/>
        <v>76</v>
      </c>
      <c r="Q6892" s="2">
        <f t="shared" si="431"/>
        <v>0.84444444444444444</v>
      </c>
      <c r="R6892">
        <v>2</v>
      </c>
      <c r="S6892" t="s">
        <v>64</v>
      </c>
    </row>
    <row r="6893" spans="1:19" x14ac:dyDescent="0.3">
      <c r="A6893">
        <v>194945</v>
      </c>
      <c r="B6893" s="1">
        <v>45299</v>
      </c>
      <c r="C6893" t="s">
        <v>53</v>
      </c>
      <c r="D6893" t="s">
        <v>37</v>
      </c>
      <c r="E6893" t="s">
        <v>17</v>
      </c>
      <c r="F6893">
        <v>28</v>
      </c>
      <c r="G6893" t="s">
        <v>77</v>
      </c>
      <c r="H6893" t="s">
        <v>19</v>
      </c>
      <c r="I6893">
        <f t="shared" si="428"/>
        <v>10.5</v>
      </c>
      <c r="J6893">
        <v>15</v>
      </c>
      <c r="K6893">
        <v>0</v>
      </c>
      <c r="L6893">
        <v>15</v>
      </c>
      <c r="M6893">
        <v>1</v>
      </c>
      <c r="N6893">
        <v>15</v>
      </c>
      <c r="O6893">
        <f t="shared" si="429"/>
        <v>10.5</v>
      </c>
      <c r="P6893">
        <f t="shared" si="430"/>
        <v>4.5</v>
      </c>
      <c r="Q6893" s="2">
        <f t="shared" si="431"/>
        <v>0.3</v>
      </c>
      <c r="R6893">
        <v>4</v>
      </c>
      <c r="S6893" t="s">
        <v>20</v>
      </c>
    </row>
    <row r="6894" spans="1:19" x14ac:dyDescent="0.3">
      <c r="A6894">
        <v>142229</v>
      </c>
      <c r="B6894" s="1">
        <v>45554</v>
      </c>
      <c r="C6894" t="s">
        <v>50</v>
      </c>
      <c r="D6894" t="s">
        <v>16</v>
      </c>
      <c r="E6894" t="s">
        <v>17</v>
      </c>
      <c r="F6894">
        <v>23</v>
      </c>
      <c r="G6894" t="s">
        <v>62</v>
      </c>
      <c r="H6894" t="s">
        <v>19</v>
      </c>
      <c r="I6894">
        <f t="shared" si="428"/>
        <v>67.899999999999991</v>
      </c>
      <c r="J6894">
        <v>97</v>
      </c>
      <c r="K6894">
        <v>0</v>
      </c>
      <c r="L6894">
        <v>97</v>
      </c>
      <c r="M6894">
        <v>1</v>
      </c>
      <c r="N6894">
        <v>97</v>
      </c>
      <c r="O6894">
        <f t="shared" si="429"/>
        <v>67.899999999999991</v>
      </c>
      <c r="P6894">
        <f t="shared" si="430"/>
        <v>29.100000000000009</v>
      </c>
      <c r="Q6894" s="2">
        <f t="shared" si="431"/>
        <v>0.3000000000000001</v>
      </c>
      <c r="R6894">
        <v>4</v>
      </c>
      <c r="S6894" t="s">
        <v>32</v>
      </c>
    </row>
    <row r="6895" spans="1:19" x14ac:dyDescent="0.3">
      <c r="A6895">
        <v>138390</v>
      </c>
      <c r="B6895" s="1">
        <v>45578</v>
      </c>
      <c r="C6895" t="s">
        <v>53</v>
      </c>
      <c r="D6895" t="s">
        <v>37</v>
      </c>
      <c r="E6895" t="s">
        <v>25</v>
      </c>
      <c r="F6895">
        <v>29</v>
      </c>
      <c r="G6895" t="s">
        <v>18</v>
      </c>
      <c r="H6895" t="s">
        <v>19</v>
      </c>
      <c r="I6895">
        <f t="shared" si="428"/>
        <v>10.5</v>
      </c>
      <c r="J6895">
        <v>15</v>
      </c>
      <c r="K6895">
        <v>0</v>
      </c>
      <c r="L6895">
        <v>15</v>
      </c>
      <c r="M6895">
        <v>1</v>
      </c>
      <c r="N6895">
        <v>15</v>
      </c>
      <c r="O6895">
        <f t="shared" si="429"/>
        <v>10.5</v>
      </c>
      <c r="P6895">
        <f t="shared" si="430"/>
        <v>4.5</v>
      </c>
      <c r="Q6895" s="2">
        <f t="shared" si="431"/>
        <v>0.3</v>
      </c>
      <c r="R6895">
        <v>1</v>
      </c>
      <c r="S6895" t="s">
        <v>55</v>
      </c>
    </row>
    <row r="6896" spans="1:19" x14ac:dyDescent="0.3">
      <c r="A6896">
        <v>182641</v>
      </c>
      <c r="B6896" s="1">
        <v>45470</v>
      </c>
      <c r="C6896" t="s">
        <v>23</v>
      </c>
      <c r="D6896" t="s">
        <v>24</v>
      </c>
      <c r="E6896" t="s">
        <v>17</v>
      </c>
      <c r="F6896">
        <v>34</v>
      </c>
      <c r="G6896" t="s">
        <v>18</v>
      </c>
      <c r="H6896" t="s">
        <v>19</v>
      </c>
      <c r="I6896">
        <f t="shared" si="428"/>
        <v>6.3</v>
      </c>
      <c r="J6896">
        <v>9</v>
      </c>
      <c r="K6896">
        <v>0</v>
      </c>
      <c r="L6896">
        <v>9</v>
      </c>
      <c r="M6896">
        <v>1</v>
      </c>
      <c r="N6896">
        <v>9</v>
      </c>
      <c r="O6896">
        <f t="shared" si="429"/>
        <v>6.3</v>
      </c>
      <c r="P6896">
        <f t="shared" si="430"/>
        <v>2.7</v>
      </c>
      <c r="Q6896" s="2">
        <f t="shared" si="431"/>
        <v>0.30000000000000004</v>
      </c>
      <c r="R6896">
        <v>2</v>
      </c>
      <c r="S6896" t="s">
        <v>68</v>
      </c>
    </row>
    <row r="6897" spans="1:19" x14ac:dyDescent="0.3">
      <c r="A6897">
        <v>178841</v>
      </c>
      <c r="B6897" s="1">
        <v>45480</v>
      </c>
      <c r="C6897" t="s">
        <v>53</v>
      </c>
      <c r="D6897" t="s">
        <v>37</v>
      </c>
      <c r="E6897" t="s">
        <v>25</v>
      </c>
      <c r="F6897">
        <v>21</v>
      </c>
      <c r="G6897" t="s">
        <v>31</v>
      </c>
      <c r="H6897" t="s">
        <v>19</v>
      </c>
      <c r="I6897">
        <f t="shared" si="428"/>
        <v>10.5</v>
      </c>
      <c r="J6897">
        <v>15</v>
      </c>
      <c r="K6897">
        <v>0</v>
      </c>
      <c r="L6897">
        <v>15</v>
      </c>
      <c r="M6897">
        <v>1</v>
      </c>
      <c r="N6897">
        <v>15</v>
      </c>
      <c r="O6897">
        <f t="shared" si="429"/>
        <v>10.5</v>
      </c>
      <c r="P6897">
        <f t="shared" si="430"/>
        <v>4.5</v>
      </c>
      <c r="Q6897" s="2">
        <f t="shared" si="431"/>
        <v>0.3</v>
      </c>
      <c r="R6897">
        <v>2</v>
      </c>
      <c r="S6897" t="s">
        <v>87</v>
      </c>
    </row>
    <row r="6898" spans="1:19" x14ac:dyDescent="0.3">
      <c r="A6898">
        <v>130452</v>
      </c>
      <c r="B6898" s="1">
        <v>45257</v>
      </c>
      <c r="C6898" t="s">
        <v>15</v>
      </c>
      <c r="D6898" t="s">
        <v>16</v>
      </c>
      <c r="E6898" t="s">
        <v>25</v>
      </c>
      <c r="F6898">
        <v>29</v>
      </c>
      <c r="G6898" t="s">
        <v>29</v>
      </c>
      <c r="H6898" t="s">
        <v>19</v>
      </c>
      <c r="I6898">
        <f t="shared" si="428"/>
        <v>70</v>
      </c>
      <c r="J6898">
        <v>100</v>
      </c>
      <c r="K6898">
        <v>0</v>
      </c>
      <c r="L6898">
        <v>100</v>
      </c>
      <c r="M6898">
        <v>1</v>
      </c>
      <c r="N6898">
        <v>100</v>
      </c>
      <c r="O6898">
        <f t="shared" si="429"/>
        <v>70</v>
      </c>
      <c r="P6898">
        <f t="shared" si="430"/>
        <v>30</v>
      </c>
      <c r="Q6898" s="2">
        <f t="shared" si="431"/>
        <v>0.3</v>
      </c>
      <c r="R6898">
        <v>4</v>
      </c>
      <c r="S6898" t="s">
        <v>32</v>
      </c>
    </row>
    <row r="6899" spans="1:19" x14ac:dyDescent="0.3">
      <c r="A6899">
        <v>135508</v>
      </c>
      <c r="B6899" s="1">
        <v>45402</v>
      </c>
      <c r="C6899" t="s">
        <v>42</v>
      </c>
      <c r="D6899" t="s">
        <v>16</v>
      </c>
      <c r="E6899" t="s">
        <v>17</v>
      </c>
      <c r="F6899">
        <v>35</v>
      </c>
      <c r="G6899" t="s">
        <v>69</v>
      </c>
      <c r="H6899" t="s">
        <v>19</v>
      </c>
      <c r="I6899">
        <f t="shared" si="428"/>
        <v>45.5</v>
      </c>
      <c r="J6899">
        <v>65</v>
      </c>
      <c r="K6899">
        <v>0</v>
      </c>
      <c r="L6899">
        <v>65</v>
      </c>
      <c r="M6899">
        <v>1</v>
      </c>
      <c r="N6899">
        <v>65</v>
      </c>
      <c r="O6899">
        <f t="shared" si="429"/>
        <v>45.5</v>
      </c>
      <c r="P6899">
        <f t="shared" si="430"/>
        <v>19.5</v>
      </c>
      <c r="Q6899" s="2">
        <f t="shared" si="431"/>
        <v>0.3</v>
      </c>
      <c r="R6899">
        <v>3</v>
      </c>
      <c r="S6899" t="s">
        <v>40</v>
      </c>
    </row>
    <row r="6900" spans="1:19" x14ac:dyDescent="0.3">
      <c r="A6900">
        <v>148811</v>
      </c>
      <c r="B6900" s="1">
        <v>45295</v>
      </c>
      <c r="C6900" t="s">
        <v>42</v>
      </c>
      <c r="D6900" t="s">
        <v>16</v>
      </c>
      <c r="E6900" t="s">
        <v>17</v>
      </c>
      <c r="F6900">
        <v>35</v>
      </c>
      <c r="G6900" t="s">
        <v>60</v>
      </c>
      <c r="H6900" t="s">
        <v>19</v>
      </c>
      <c r="I6900">
        <f t="shared" si="428"/>
        <v>45.5</v>
      </c>
      <c r="J6900">
        <v>65</v>
      </c>
      <c r="K6900">
        <v>0</v>
      </c>
      <c r="L6900">
        <v>65</v>
      </c>
      <c r="M6900">
        <v>2</v>
      </c>
      <c r="N6900">
        <v>130</v>
      </c>
      <c r="O6900">
        <f t="shared" si="429"/>
        <v>91</v>
      </c>
      <c r="P6900">
        <f t="shared" si="430"/>
        <v>39</v>
      </c>
      <c r="Q6900" s="2">
        <f t="shared" si="431"/>
        <v>0.3</v>
      </c>
      <c r="R6900">
        <v>5</v>
      </c>
      <c r="S6900" t="s">
        <v>57</v>
      </c>
    </row>
    <row r="6901" spans="1:19" x14ac:dyDescent="0.3">
      <c r="A6901">
        <v>135511</v>
      </c>
      <c r="B6901" s="1">
        <v>45559</v>
      </c>
      <c r="C6901" t="s">
        <v>15</v>
      </c>
      <c r="D6901" t="s">
        <v>16</v>
      </c>
      <c r="E6901" t="s">
        <v>17</v>
      </c>
      <c r="F6901">
        <v>18</v>
      </c>
      <c r="G6901" t="s">
        <v>46</v>
      </c>
      <c r="H6901" t="s">
        <v>19</v>
      </c>
      <c r="I6901">
        <f t="shared" si="428"/>
        <v>70</v>
      </c>
      <c r="J6901">
        <v>100</v>
      </c>
      <c r="K6901">
        <v>0</v>
      </c>
      <c r="L6901">
        <v>100</v>
      </c>
      <c r="M6901">
        <v>1</v>
      </c>
      <c r="N6901">
        <v>100</v>
      </c>
      <c r="O6901">
        <f t="shared" si="429"/>
        <v>70</v>
      </c>
      <c r="P6901">
        <f t="shared" si="430"/>
        <v>30</v>
      </c>
      <c r="Q6901" s="2">
        <f t="shared" si="431"/>
        <v>0.3</v>
      </c>
      <c r="R6901">
        <v>1</v>
      </c>
      <c r="S6901" t="s">
        <v>55</v>
      </c>
    </row>
    <row r="6902" spans="1:19" x14ac:dyDescent="0.3">
      <c r="A6902">
        <v>126884</v>
      </c>
      <c r="B6902" s="1">
        <v>45237</v>
      </c>
      <c r="C6902" t="s">
        <v>48</v>
      </c>
      <c r="D6902" t="s">
        <v>16</v>
      </c>
      <c r="E6902" t="s">
        <v>25</v>
      </c>
      <c r="F6902">
        <v>33</v>
      </c>
      <c r="G6902" t="s">
        <v>46</v>
      </c>
      <c r="H6902" t="s">
        <v>19</v>
      </c>
      <c r="I6902">
        <f t="shared" si="428"/>
        <v>91</v>
      </c>
      <c r="J6902">
        <v>130</v>
      </c>
      <c r="K6902">
        <v>0</v>
      </c>
      <c r="L6902">
        <v>130</v>
      </c>
      <c r="M6902">
        <v>1</v>
      </c>
      <c r="N6902">
        <v>130</v>
      </c>
      <c r="O6902">
        <f t="shared" si="429"/>
        <v>91</v>
      </c>
      <c r="P6902">
        <f t="shared" si="430"/>
        <v>39</v>
      </c>
      <c r="Q6902" s="2">
        <f t="shared" si="431"/>
        <v>0.3</v>
      </c>
      <c r="R6902">
        <v>2</v>
      </c>
      <c r="S6902" t="s">
        <v>35</v>
      </c>
    </row>
    <row r="6903" spans="1:19" x14ac:dyDescent="0.3">
      <c r="A6903">
        <v>165958</v>
      </c>
      <c r="B6903" s="1">
        <v>45597</v>
      </c>
      <c r="C6903" t="s">
        <v>78</v>
      </c>
      <c r="D6903" t="s">
        <v>37</v>
      </c>
      <c r="E6903" t="s">
        <v>25</v>
      </c>
      <c r="F6903">
        <v>25</v>
      </c>
      <c r="G6903" t="s">
        <v>80</v>
      </c>
      <c r="H6903" t="s">
        <v>27</v>
      </c>
      <c r="I6903">
        <f t="shared" si="428"/>
        <v>35</v>
      </c>
      <c r="J6903">
        <v>50</v>
      </c>
      <c r="K6903">
        <v>40</v>
      </c>
      <c r="L6903">
        <v>90</v>
      </c>
      <c r="M6903">
        <v>1</v>
      </c>
      <c r="N6903">
        <v>90</v>
      </c>
      <c r="O6903">
        <f t="shared" si="429"/>
        <v>35</v>
      </c>
      <c r="P6903">
        <f t="shared" si="430"/>
        <v>55</v>
      </c>
      <c r="Q6903" s="2">
        <f t="shared" si="431"/>
        <v>0.61111111111111116</v>
      </c>
      <c r="R6903">
        <v>5</v>
      </c>
      <c r="S6903" t="s">
        <v>20</v>
      </c>
    </row>
    <row r="6904" spans="1:19" x14ac:dyDescent="0.3">
      <c r="A6904">
        <v>169239</v>
      </c>
      <c r="B6904" s="1">
        <v>45455</v>
      </c>
      <c r="C6904" t="s">
        <v>30</v>
      </c>
      <c r="D6904" t="s">
        <v>24</v>
      </c>
      <c r="E6904" t="s">
        <v>17</v>
      </c>
      <c r="F6904">
        <v>22</v>
      </c>
      <c r="G6904" t="s">
        <v>86</v>
      </c>
      <c r="H6904" t="s">
        <v>27</v>
      </c>
      <c r="I6904">
        <f t="shared" si="428"/>
        <v>7</v>
      </c>
      <c r="J6904">
        <v>10</v>
      </c>
      <c r="K6904">
        <v>70</v>
      </c>
      <c r="L6904">
        <v>80</v>
      </c>
      <c r="M6904">
        <v>1</v>
      </c>
      <c r="N6904">
        <v>80</v>
      </c>
      <c r="O6904">
        <f t="shared" si="429"/>
        <v>7</v>
      </c>
      <c r="P6904">
        <f t="shared" si="430"/>
        <v>73</v>
      </c>
      <c r="Q6904" s="2">
        <f t="shared" si="431"/>
        <v>0.91249999999999998</v>
      </c>
      <c r="R6904">
        <v>5</v>
      </c>
      <c r="S6904" t="s">
        <v>72</v>
      </c>
    </row>
    <row r="6905" spans="1:19" x14ac:dyDescent="0.3">
      <c r="A6905">
        <v>158470</v>
      </c>
      <c r="B6905" s="1">
        <v>45365</v>
      </c>
      <c r="C6905" t="s">
        <v>82</v>
      </c>
      <c r="D6905" t="s">
        <v>37</v>
      </c>
      <c r="E6905" t="s">
        <v>17</v>
      </c>
      <c r="F6905">
        <v>34</v>
      </c>
      <c r="G6905" t="s">
        <v>29</v>
      </c>
      <c r="H6905" t="s">
        <v>19</v>
      </c>
      <c r="I6905">
        <f t="shared" si="428"/>
        <v>14</v>
      </c>
      <c r="J6905">
        <v>20</v>
      </c>
      <c r="K6905">
        <v>0</v>
      </c>
      <c r="L6905">
        <v>20</v>
      </c>
      <c r="M6905">
        <v>3</v>
      </c>
      <c r="N6905">
        <v>60</v>
      </c>
      <c r="O6905">
        <f t="shared" si="429"/>
        <v>42</v>
      </c>
      <c r="P6905">
        <f t="shared" si="430"/>
        <v>18</v>
      </c>
      <c r="Q6905" s="2">
        <f t="shared" si="431"/>
        <v>0.3</v>
      </c>
      <c r="R6905">
        <v>5</v>
      </c>
      <c r="S6905" t="s">
        <v>39</v>
      </c>
    </row>
    <row r="6906" spans="1:19" x14ac:dyDescent="0.3">
      <c r="A6906">
        <v>160216</v>
      </c>
      <c r="B6906" s="1">
        <v>45381</v>
      </c>
      <c r="C6906" t="s">
        <v>15</v>
      </c>
      <c r="D6906" t="s">
        <v>16</v>
      </c>
      <c r="E6906" t="s">
        <v>17</v>
      </c>
      <c r="F6906">
        <v>27</v>
      </c>
      <c r="G6906" t="s">
        <v>86</v>
      </c>
      <c r="H6906" t="s">
        <v>27</v>
      </c>
      <c r="I6906">
        <f t="shared" si="428"/>
        <v>70</v>
      </c>
      <c r="J6906">
        <v>100</v>
      </c>
      <c r="K6906">
        <v>70</v>
      </c>
      <c r="L6906">
        <v>170</v>
      </c>
      <c r="M6906">
        <v>1</v>
      </c>
      <c r="N6906">
        <v>170</v>
      </c>
      <c r="O6906">
        <f t="shared" si="429"/>
        <v>70</v>
      </c>
      <c r="P6906">
        <f t="shared" si="430"/>
        <v>100</v>
      </c>
      <c r="Q6906" s="2">
        <f t="shared" si="431"/>
        <v>0.58823529411764708</v>
      </c>
      <c r="R6906">
        <v>3</v>
      </c>
      <c r="S6906" t="s">
        <v>73</v>
      </c>
    </row>
    <row r="6907" spans="1:19" x14ac:dyDescent="0.3">
      <c r="A6907">
        <v>141275</v>
      </c>
      <c r="B6907" s="1">
        <v>45437</v>
      </c>
      <c r="C6907" t="s">
        <v>48</v>
      </c>
      <c r="D6907" t="s">
        <v>16</v>
      </c>
      <c r="E6907" t="s">
        <v>25</v>
      </c>
      <c r="F6907">
        <v>27</v>
      </c>
      <c r="G6907" t="s">
        <v>26</v>
      </c>
      <c r="H6907" t="s">
        <v>27</v>
      </c>
      <c r="I6907">
        <f t="shared" si="428"/>
        <v>91</v>
      </c>
      <c r="J6907">
        <v>130</v>
      </c>
      <c r="K6907">
        <v>40</v>
      </c>
      <c r="L6907">
        <v>170</v>
      </c>
      <c r="M6907">
        <v>1</v>
      </c>
      <c r="N6907">
        <v>170</v>
      </c>
      <c r="O6907">
        <f t="shared" si="429"/>
        <v>91</v>
      </c>
      <c r="P6907">
        <f t="shared" si="430"/>
        <v>79</v>
      </c>
      <c r="Q6907" s="2">
        <f t="shared" si="431"/>
        <v>0.46470588235294119</v>
      </c>
      <c r="R6907">
        <v>1</v>
      </c>
      <c r="S6907" t="s">
        <v>68</v>
      </c>
    </row>
    <row r="6908" spans="1:19" x14ac:dyDescent="0.3">
      <c r="A6908">
        <v>167670</v>
      </c>
      <c r="B6908" s="1">
        <v>45242</v>
      </c>
      <c r="C6908" t="s">
        <v>23</v>
      </c>
      <c r="D6908" t="s">
        <v>24</v>
      </c>
      <c r="E6908" t="s">
        <v>17</v>
      </c>
      <c r="F6908">
        <v>26</v>
      </c>
      <c r="G6908" t="s">
        <v>46</v>
      </c>
      <c r="H6908" t="s">
        <v>19</v>
      </c>
      <c r="I6908">
        <f t="shared" si="428"/>
        <v>6.3</v>
      </c>
      <c r="J6908">
        <v>9</v>
      </c>
      <c r="K6908">
        <v>0</v>
      </c>
      <c r="L6908">
        <v>9</v>
      </c>
      <c r="M6908">
        <v>3</v>
      </c>
      <c r="N6908">
        <v>27</v>
      </c>
      <c r="O6908">
        <f t="shared" si="429"/>
        <v>18.899999999999999</v>
      </c>
      <c r="P6908">
        <f t="shared" si="430"/>
        <v>8.1000000000000014</v>
      </c>
      <c r="Q6908" s="2">
        <f t="shared" si="431"/>
        <v>0.30000000000000004</v>
      </c>
      <c r="R6908">
        <v>5</v>
      </c>
      <c r="S6908" t="s">
        <v>20</v>
      </c>
    </row>
    <row r="6909" spans="1:19" x14ac:dyDescent="0.3">
      <c r="A6909">
        <v>183443</v>
      </c>
      <c r="B6909" s="1">
        <v>45496</v>
      </c>
      <c r="C6909" t="s">
        <v>42</v>
      </c>
      <c r="D6909" t="s">
        <v>16</v>
      </c>
      <c r="E6909" t="s">
        <v>17</v>
      </c>
      <c r="F6909">
        <v>20</v>
      </c>
      <c r="G6909" t="s">
        <v>58</v>
      </c>
      <c r="H6909" t="s">
        <v>27</v>
      </c>
      <c r="I6909">
        <f t="shared" si="428"/>
        <v>45.5</v>
      </c>
      <c r="J6909">
        <v>65</v>
      </c>
      <c r="K6909">
        <v>40</v>
      </c>
      <c r="L6909">
        <v>105</v>
      </c>
      <c r="M6909">
        <v>1</v>
      </c>
      <c r="N6909">
        <v>105</v>
      </c>
      <c r="O6909">
        <f t="shared" si="429"/>
        <v>45.5</v>
      </c>
      <c r="P6909">
        <f t="shared" si="430"/>
        <v>59.5</v>
      </c>
      <c r="Q6909" s="2">
        <f t="shared" si="431"/>
        <v>0.56666666666666665</v>
      </c>
      <c r="R6909">
        <v>2</v>
      </c>
      <c r="S6909" t="s">
        <v>63</v>
      </c>
    </row>
    <row r="6910" spans="1:19" x14ac:dyDescent="0.3">
      <c r="A6910">
        <v>169639</v>
      </c>
      <c r="B6910" s="1">
        <v>45497</v>
      </c>
      <c r="C6910" t="s">
        <v>48</v>
      </c>
      <c r="D6910" t="s">
        <v>16</v>
      </c>
      <c r="E6910" t="s">
        <v>25</v>
      </c>
      <c r="F6910">
        <v>22</v>
      </c>
      <c r="G6910" t="s">
        <v>77</v>
      </c>
      <c r="H6910" t="s">
        <v>19</v>
      </c>
      <c r="I6910">
        <f t="shared" si="428"/>
        <v>91</v>
      </c>
      <c r="J6910">
        <v>130</v>
      </c>
      <c r="K6910">
        <v>0</v>
      </c>
      <c r="L6910">
        <v>130</v>
      </c>
      <c r="M6910">
        <v>1</v>
      </c>
      <c r="N6910">
        <v>130</v>
      </c>
      <c r="O6910">
        <f t="shared" si="429"/>
        <v>91</v>
      </c>
      <c r="P6910">
        <f t="shared" si="430"/>
        <v>39</v>
      </c>
      <c r="Q6910" s="2">
        <f t="shared" si="431"/>
        <v>0.3</v>
      </c>
      <c r="R6910">
        <v>5</v>
      </c>
      <c r="S6910" t="s">
        <v>52</v>
      </c>
    </row>
    <row r="6911" spans="1:19" x14ac:dyDescent="0.3">
      <c r="A6911">
        <v>165924</v>
      </c>
      <c r="B6911" s="1">
        <v>45249</v>
      </c>
      <c r="C6911" t="s">
        <v>42</v>
      </c>
      <c r="D6911" t="s">
        <v>16</v>
      </c>
      <c r="E6911" t="s">
        <v>17</v>
      </c>
      <c r="F6911">
        <v>32</v>
      </c>
      <c r="G6911" t="s">
        <v>86</v>
      </c>
      <c r="H6911" t="s">
        <v>27</v>
      </c>
      <c r="I6911">
        <f t="shared" si="428"/>
        <v>45.5</v>
      </c>
      <c r="J6911">
        <v>65</v>
      </c>
      <c r="K6911">
        <v>70</v>
      </c>
      <c r="L6911">
        <v>135</v>
      </c>
      <c r="M6911">
        <v>3</v>
      </c>
      <c r="N6911">
        <v>405</v>
      </c>
      <c r="O6911">
        <f t="shared" si="429"/>
        <v>136.5</v>
      </c>
      <c r="P6911">
        <f t="shared" si="430"/>
        <v>268.5</v>
      </c>
      <c r="Q6911" s="2">
        <f t="shared" si="431"/>
        <v>0.66296296296296298</v>
      </c>
      <c r="R6911">
        <v>4</v>
      </c>
      <c r="S6911" t="s">
        <v>72</v>
      </c>
    </row>
    <row r="6912" spans="1:19" x14ac:dyDescent="0.3">
      <c r="A6912">
        <v>128693</v>
      </c>
      <c r="B6912" s="1">
        <v>45483</v>
      </c>
      <c r="C6912" t="s">
        <v>15</v>
      </c>
      <c r="D6912" t="s">
        <v>16</v>
      </c>
      <c r="E6912" t="s">
        <v>17</v>
      </c>
      <c r="F6912">
        <v>20</v>
      </c>
      <c r="G6912" t="s">
        <v>69</v>
      </c>
      <c r="H6912" t="s">
        <v>19</v>
      </c>
      <c r="I6912">
        <f t="shared" si="428"/>
        <v>70</v>
      </c>
      <c r="J6912">
        <v>100</v>
      </c>
      <c r="K6912">
        <v>0</v>
      </c>
      <c r="L6912">
        <v>100</v>
      </c>
      <c r="M6912">
        <v>1</v>
      </c>
      <c r="N6912">
        <v>100</v>
      </c>
      <c r="O6912">
        <f t="shared" si="429"/>
        <v>70</v>
      </c>
      <c r="P6912">
        <f t="shared" si="430"/>
        <v>30</v>
      </c>
      <c r="Q6912" s="2">
        <f t="shared" si="431"/>
        <v>0.3</v>
      </c>
      <c r="R6912">
        <v>2</v>
      </c>
      <c r="S6912" t="s">
        <v>64</v>
      </c>
    </row>
    <row r="6913" spans="1:19" x14ac:dyDescent="0.3">
      <c r="A6913">
        <v>127952</v>
      </c>
      <c r="B6913" s="1">
        <v>45577</v>
      </c>
      <c r="C6913" t="s">
        <v>30</v>
      </c>
      <c r="D6913" t="s">
        <v>24</v>
      </c>
      <c r="E6913" t="s">
        <v>25</v>
      </c>
      <c r="F6913">
        <v>21</v>
      </c>
      <c r="G6913" t="s">
        <v>31</v>
      </c>
      <c r="H6913" t="s">
        <v>19</v>
      </c>
      <c r="I6913">
        <f t="shared" si="428"/>
        <v>7</v>
      </c>
      <c r="J6913">
        <v>10</v>
      </c>
      <c r="K6913">
        <v>0</v>
      </c>
      <c r="L6913">
        <v>10</v>
      </c>
      <c r="M6913">
        <v>1</v>
      </c>
      <c r="N6913">
        <v>10</v>
      </c>
      <c r="O6913">
        <f t="shared" si="429"/>
        <v>7</v>
      </c>
      <c r="P6913">
        <f t="shared" si="430"/>
        <v>3</v>
      </c>
      <c r="Q6913" s="2">
        <f t="shared" si="431"/>
        <v>0.3</v>
      </c>
      <c r="R6913">
        <v>5</v>
      </c>
      <c r="S6913" t="s">
        <v>61</v>
      </c>
    </row>
    <row r="6914" spans="1:19" x14ac:dyDescent="0.3">
      <c r="A6914">
        <v>171381</v>
      </c>
      <c r="B6914" s="1">
        <v>45564</v>
      </c>
      <c r="C6914" t="s">
        <v>50</v>
      </c>
      <c r="D6914" t="s">
        <v>16</v>
      </c>
      <c r="E6914" t="s">
        <v>17</v>
      </c>
      <c r="F6914">
        <v>30</v>
      </c>
      <c r="G6914" t="s">
        <v>29</v>
      </c>
      <c r="H6914" t="s">
        <v>19</v>
      </c>
      <c r="I6914">
        <f t="shared" si="428"/>
        <v>67.899999999999991</v>
      </c>
      <c r="J6914">
        <v>97</v>
      </c>
      <c r="K6914">
        <v>0</v>
      </c>
      <c r="L6914">
        <v>97</v>
      </c>
      <c r="M6914">
        <v>4</v>
      </c>
      <c r="N6914">
        <v>388</v>
      </c>
      <c r="O6914">
        <f t="shared" si="429"/>
        <v>271.59999999999997</v>
      </c>
      <c r="P6914">
        <f t="shared" si="430"/>
        <v>116.40000000000003</v>
      </c>
      <c r="Q6914" s="2">
        <f t="shared" si="431"/>
        <v>0.3000000000000001</v>
      </c>
      <c r="R6914">
        <v>5</v>
      </c>
      <c r="S6914" t="s">
        <v>65</v>
      </c>
    </row>
    <row r="6915" spans="1:19" x14ac:dyDescent="0.3">
      <c r="A6915">
        <v>145310</v>
      </c>
      <c r="B6915" s="1">
        <v>45550</v>
      </c>
      <c r="C6915" t="s">
        <v>53</v>
      </c>
      <c r="D6915" t="s">
        <v>37</v>
      </c>
      <c r="E6915" t="s">
        <v>17</v>
      </c>
      <c r="F6915">
        <v>24</v>
      </c>
      <c r="G6915" t="s">
        <v>46</v>
      </c>
      <c r="H6915" t="s">
        <v>19</v>
      </c>
      <c r="I6915">
        <f t="shared" ref="I6915:I6978" si="432">0.7*J6915</f>
        <v>10.5</v>
      </c>
      <c r="J6915">
        <v>15</v>
      </c>
      <c r="K6915">
        <v>0</v>
      </c>
      <c r="L6915">
        <v>15</v>
      </c>
      <c r="M6915">
        <v>1</v>
      </c>
      <c r="N6915">
        <v>15</v>
      </c>
      <c r="O6915">
        <f t="shared" ref="O6915:O6978" si="433">I6915*M6915</f>
        <v>10.5</v>
      </c>
      <c r="P6915">
        <f t="shared" ref="P6915:P6978" si="434">N6915-O6915</f>
        <v>4.5</v>
      </c>
      <c r="Q6915" s="2">
        <f t="shared" ref="Q6915:Q6978" si="435">(P6915/N6915)</f>
        <v>0.3</v>
      </c>
      <c r="R6915">
        <v>4</v>
      </c>
      <c r="S6915" t="s">
        <v>65</v>
      </c>
    </row>
    <row r="6916" spans="1:19" x14ac:dyDescent="0.3">
      <c r="A6916">
        <v>186026</v>
      </c>
      <c r="B6916" s="1">
        <v>45452</v>
      </c>
      <c r="C6916" t="s">
        <v>53</v>
      </c>
      <c r="D6916" t="s">
        <v>37</v>
      </c>
      <c r="E6916" t="s">
        <v>25</v>
      </c>
      <c r="F6916">
        <v>32</v>
      </c>
      <c r="G6916" t="s">
        <v>38</v>
      </c>
      <c r="H6916" t="s">
        <v>19</v>
      </c>
      <c r="I6916">
        <f t="shared" si="432"/>
        <v>10.5</v>
      </c>
      <c r="J6916">
        <v>15</v>
      </c>
      <c r="K6916">
        <v>0</v>
      </c>
      <c r="L6916">
        <v>15</v>
      </c>
      <c r="M6916">
        <v>1</v>
      </c>
      <c r="N6916">
        <v>15</v>
      </c>
      <c r="O6916">
        <f t="shared" si="433"/>
        <v>10.5</v>
      </c>
      <c r="P6916">
        <f t="shared" si="434"/>
        <v>4.5</v>
      </c>
      <c r="Q6916" s="2">
        <f t="shared" si="435"/>
        <v>0.3</v>
      </c>
      <c r="R6916">
        <v>4</v>
      </c>
      <c r="S6916" t="s">
        <v>20</v>
      </c>
    </row>
    <row r="6917" spans="1:19" x14ac:dyDescent="0.3">
      <c r="A6917">
        <v>143372</v>
      </c>
      <c r="B6917" s="1">
        <v>45290</v>
      </c>
      <c r="C6917" t="s">
        <v>15</v>
      </c>
      <c r="D6917" t="s">
        <v>16</v>
      </c>
      <c r="E6917" t="s">
        <v>25</v>
      </c>
      <c r="F6917">
        <v>25</v>
      </c>
      <c r="G6917" t="s">
        <v>62</v>
      </c>
      <c r="H6917" t="s">
        <v>19</v>
      </c>
      <c r="I6917">
        <f t="shared" si="432"/>
        <v>70</v>
      </c>
      <c r="J6917">
        <v>100</v>
      </c>
      <c r="K6917">
        <v>0</v>
      </c>
      <c r="L6917">
        <v>100</v>
      </c>
      <c r="M6917">
        <v>1</v>
      </c>
      <c r="N6917">
        <v>100</v>
      </c>
      <c r="O6917">
        <f t="shared" si="433"/>
        <v>70</v>
      </c>
      <c r="P6917">
        <f t="shared" si="434"/>
        <v>30</v>
      </c>
      <c r="Q6917" s="2">
        <f t="shared" si="435"/>
        <v>0.3</v>
      </c>
      <c r="R6917">
        <v>4</v>
      </c>
      <c r="S6917" t="s">
        <v>39</v>
      </c>
    </row>
    <row r="6918" spans="1:19" x14ac:dyDescent="0.3">
      <c r="A6918">
        <v>137876</v>
      </c>
      <c r="B6918" s="1">
        <v>45453</v>
      </c>
      <c r="C6918" t="s">
        <v>23</v>
      </c>
      <c r="D6918" t="s">
        <v>24</v>
      </c>
      <c r="E6918" t="s">
        <v>17</v>
      </c>
      <c r="F6918">
        <v>35</v>
      </c>
      <c r="G6918" t="s">
        <v>56</v>
      </c>
      <c r="H6918" t="s">
        <v>19</v>
      </c>
      <c r="I6918">
        <f t="shared" si="432"/>
        <v>6.3</v>
      </c>
      <c r="J6918">
        <v>9</v>
      </c>
      <c r="K6918">
        <v>0</v>
      </c>
      <c r="L6918">
        <v>9</v>
      </c>
      <c r="M6918">
        <v>4</v>
      </c>
      <c r="N6918">
        <v>36</v>
      </c>
      <c r="O6918">
        <f t="shared" si="433"/>
        <v>25.2</v>
      </c>
      <c r="P6918">
        <f t="shared" si="434"/>
        <v>10.8</v>
      </c>
      <c r="Q6918" s="2">
        <f t="shared" si="435"/>
        <v>0.30000000000000004</v>
      </c>
      <c r="R6918">
        <v>1</v>
      </c>
      <c r="S6918" t="s">
        <v>28</v>
      </c>
    </row>
    <row r="6919" spans="1:19" x14ac:dyDescent="0.3">
      <c r="A6919">
        <v>121348</v>
      </c>
      <c r="B6919" s="1">
        <v>45306</v>
      </c>
      <c r="C6919" t="s">
        <v>42</v>
      </c>
      <c r="D6919" t="s">
        <v>16</v>
      </c>
      <c r="E6919" t="s">
        <v>17</v>
      </c>
      <c r="F6919">
        <v>24</v>
      </c>
      <c r="G6919" t="s">
        <v>21</v>
      </c>
      <c r="H6919" t="s">
        <v>19</v>
      </c>
      <c r="I6919">
        <f t="shared" si="432"/>
        <v>45.5</v>
      </c>
      <c r="J6919">
        <v>65</v>
      </c>
      <c r="K6919">
        <v>0</v>
      </c>
      <c r="L6919">
        <v>65</v>
      </c>
      <c r="M6919">
        <v>1</v>
      </c>
      <c r="N6919">
        <v>65</v>
      </c>
      <c r="O6919">
        <f t="shared" si="433"/>
        <v>45.5</v>
      </c>
      <c r="P6919">
        <f t="shared" si="434"/>
        <v>19.5</v>
      </c>
      <c r="Q6919" s="2">
        <f t="shared" si="435"/>
        <v>0.3</v>
      </c>
      <c r="R6919">
        <v>4</v>
      </c>
      <c r="S6919" t="s">
        <v>43</v>
      </c>
    </row>
    <row r="6920" spans="1:19" x14ac:dyDescent="0.3">
      <c r="A6920">
        <v>128600</v>
      </c>
      <c r="B6920" s="1">
        <v>45444</v>
      </c>
      <c r="C6920" t="s">
        <v>33</v>
      </c>
      <c r="D6920" t="s">
        <v>16</v>
      </c>
      <c r="E6920" t="s">
        <v>17</v>
      </c>
      <c r="F6920">
        <v>18</v>
      </c>
      <c r="G6920" t="s">
        <v>56</v>
      </c>
      <c r="H6920" t="s">
        <v>19</v>
      </c>
      <c r="I6920">
        <f t="shared" si="432"/>
        <v>82.6</v>
      </c>
      <c r="J6920">
        <v>118</v>
      </c>
      <c r="K6920">
        <v>0</v>
      </c>
      <c r="L6920">
        <v>118</v>
      </c>
      <c r="M6920">
        <v>5</v>
      </c>
      <c r="N6920">
        <v>590</v>
      </c>
      <c r="O6920">
        <f t="shared" si="433"/>
        <v>413</v>
      </c>
      <c r="P6920">
        <f t="shared" si="434"/>
        <v>177</v>
      </c>
      <c r="Q6920" s="2">
        <f t="shared" si="435"/>
        <v>0.3</v>
      </c>
      <c r="R6920">
        <v>2</v>
      </c>
      <c r="S6920" t="s">
        <v>81</v>
      </c>
    </row>
    <row r="6921" spans="1:19" x14ac:dyDescent="0.3">
      <c r="A6921">
        <v>166930</v>
      </c>
      <c r="B6921" s="1">
        <v>45526</v>
      </c>
      <c r="C6921" t="s">
        <v>53</v>
      </c>
      <c r="D6921" t="s">
        <v>37</v>
      </c>
      <c r="E6921" t="s">
        <v>25</v>
      </c>
      <c r="F6921">
        <v>25</v>
      </c>
      <c r="G6921" t="s">
        <v>56</v>
      </c>
      <c r="H6921" t="s">
        <v>19</v>
      </c>
      <c r="I6921">
        <f t="shared" si="432"/>
        <v>10.5</v>
      </c>
      <c r="J6921">
        <v>15</v>
      </c>
      <c r="K6921">
        <v>0</v>
      </c>
      <c r="L6921">
        <v>15</v>
      </c>
      <c r="M6921">
        <v>1</v>
      </c>
      <c r="N6921">
        <v>15</v>
      </c>
      <c r="O6921">
        <f t="shared" si="433"/>
        <v>10.5</v>
      </c>
      <c r="P6921">
        <f t="shared" si="434"/>
        <v>4.5</v>
      </c>
      <c r="Q6921" s="2">
        <f t="shared" si="435"/>
        <v>0.3</v>
      </c>
      <c r="R6921">
        <v>4</v>
      </c>
      <c r="S6921" t="s">
        <v>32</v>
      </c>
    </row>
    <row r="6922" spans="1:19" x14ac:dyDescent="0.3">
      <c r="A6922">
        <v>169844</v>
      </c>
      <c r="B6922" s="1">
        <v>45393</v>
      </c>
      <c r="C6922" t="s">
        <v>15</v>
      </c>
      <c r="D6922" t="s">
        <v>16</v>
      </c>
      <c r="E6922" t="s">
        <v>17</v>
      </c>
      <c r="F6922">
        <v>33</v>
      </c>
      <c r="G6922" t="s">
        <v>77</v>
      </c>
      <c r="H6922" t="s">
        <v>19</v>
      </c>
      <c r="I6922">
        <f t="shared" si="432"/>
        <v>70</v>
      </c>
      <c r="J6922">
        <v>100</v>
      </c>
      <c r="K6922">
        <v>0</v>
      </c>
      <c r="L6922">
        <v>100</v>
      </c>
      <c r="M6922">
        <v>2</v>
      </c>
      <c r="N6922">
        <v>200</v>
      </c>
      <c r="O6922">
        <f t="shared" si="433"/>
        <v>140</v>
      </c>
      <c r="P6922">
        <f t="shared" si="434"/>
        <v>60</v>
      </c>
      <c r="Q6922" s="2">
        <f t="shared" si="435"/>
        <v>0.3</v>
      </c>
      <c r="R6922">
        <v>1</v>
      </c>
      <c r="S6922" t="s">
        <v>71</v>
      </c>
    </row>
    <row r="6923" spans="1:19" x14ac:dyDescent="0.3">
      <c r="A6923">
        <v>164290</v>
      </c>
      <c r="B6923" s="1">
        <v>45498</v>
      </c>
      <c r="C6923" t="s">
        <v>50</v>
      </c>
      <c r="D6923" t="s">
        <v>16</v>
      </c>
      <c r="E6923" t="s">
        <v>25</v>
      </c>
      <c r="F6923">
        <v>26</v>
      </c>
      <c r="G6923" t="s">
        <v>56</v>
      </c>
      <c r="H6923" t="s">
        <v>19</v>
      </c>
      <c r="I6923">
        <f t="shared" si="432"/>
        <v>67.899999999999991</v>
      </c>
      <c r="J6923">
        <v>97</v>
      </c>
      <c r="K6923">
        <v>0</v>
      </c>
      <c r="L6923">
        <v>97</v>
      </c>
      <c r="M6923">
        <v>1</v>
      </c>
      <c r="N6923">
        <v>97</v>
      </c>
      <c r="O6923">
        <f t="shared" si="433"/>
        <v>67.899999999999991</v>
      </c>
      <c r="P6923">
        <f t="shared" si="434"/>
        <v>29.100000000000009</v>
      </c>
      <c r="Q6923" s="2">
        <f t="shared" si="435"/>
        <v>0.3000000000000001</v>
      </c>
      <c r="R6923">
        <v>4</v>
      </c>
      <c r="S6923" t="s">
        <v>70</v>
      </c>
    </row>
    <row r="6924" spans="1:19" x14ac:dyDescent="0.3">
      <c r="A6924">
        <v>134827</v>
      </c>
      <c r="B6924" s="1">
        <v>45437</v>
      </c>
      <c r="C6924" t="s">
        <v>78</v>
      </c>
      <c r="D6924" t="s">
        <v>37</v>
      </c>
      <c r="E6924" t="s">
        <v>17</v>
      </c>
      <c r="F6924">
        <v>35</v>
      </c>
      <c r="G6924" t="s">
        <v>29</v>
      </c>
      <c r="H6924" t="s">
        <v>19</v>
      </c>
      <c r="I6924">
        <f t="shared" si="432"/>
        <v>35</v>
      </c>
      <c r="J6924">
        <v>50</v>
      </c>
      <c r="K6924">
        <v>0</v>
      </c>
      <c r="L6924">
        <v>50</v>
      </c>
      <c r="M6924">
        <v>1</v>
      </c>
      <c r="N6924">
        <v>50</v>
      </c>
      <c r="O6924">
        <f t="shared" si="433"/>
        <v>35</v>
      </c>
      <c r="P6924">
        <f t="shared" si="434"/>
        <v>15</v>
      </c>
      <c r="Q6924" s="2">
        <f t="shared" si="435"/>
        <v>0.3</v>
      </c>
      <c r="R6924">
        <v>4</v>
      </c>
      <c r="S6924" t="s">
        <v>65</v>
      </c>
    </row>
    <row r="6925" spans="1:19" x14ac:dyDescent="0.3">
      <c r="A6925">
        <v>185140</v>
      </c>
      <c r="B6925" s="1">
        <v>45420</v>
      </c>
      <c r="C6925" t="s">
        <v>42</v>
      </c>
      <c r="D6925" t="s">
        <v>16</v>
      </c>
      <c r="E6925" t="s">
        <v>25</v>
      </c>
      <c r="F6925">
        <v>24</v>
      </c>
      <c r="G6925" t="s">
        <v>79</v>
      </c>
      <c r="H6925" t="s">
        <v>27</v>
      </c>
      <c r="I6925">
        <f t="shared" si="432"/>
        <v>45.5</v>
      </c>
      <c r="J6925">
        <v>65</v>
      </c>
      <c r="K6925">
        <v>40</v>
      </c>
      <c r="L6925">
        <v>105</v>
      </c>
      <c r="M6925">
        <v>1</v>
      </c>
      <c r="N6925">
        <v>105</v>
      </c>
      <c r="O6925">
        <f t="shared" si="433"/>
        <v>45.5</v>
      </c>
      <c r="P6925">
        <f t="shared" si="434"/>
        <v>59.5</v>
      </c>
      <c r="Q6925" s="2">
        <f t="shared" si="435"/>
        <v>0.56666666666666665</v>
      </c>
      <c r="R6925">
        <v>5</v>
      </c>
      <c r="S6925" t="s">
        <v>39</v>
      </c>
    </row>
    <row r="6926" spans="1:19" x14ac:dyDescent="0.3">
      <c r="A6926">
        <v>154179</v>
      </c>
      <c r="B6926" s="1">
        <v>45566</v>
      </c>
      <c r="C6926" t="s">
        <v>50</v>
      </c>
      <c r="D6926" t="s">
        <v>16</v>
      </c>
      <c r="E6926" t="s">
        <v>25</v>
      </c>
      <c r="F6926">
        <v>27</v>
      </c>
      <c r="G6926" t="s">
        <v>54</v>
      </c>
      <c r="H6926" t="s">
        <v>19</v>
      </c>
      <c r="I6926">
        <f t="shared" si="432"/>
        <v>67.899999999999991</v>
      </c>
      <c r="J6926">
        <v>97</v>
      </c>
      <c r="K6926">
        <v>0</v>
      </c>
      <c r="L6926">
        <v>97</v>
      </c>
      <c r="M6926">
        <v>3</v>
      </c>
      <c r="N6926">
        <v>291</v>
      </c>
      <c r="O6926">
        <f t="shared" si="433"/>
        <v>203.7</v>
      </c>
      <c r="P6926">
        <f t="shared" si="434"/>
        <v>87.300000000000011</v>
      </c>
      <c r="Q6926" s="2">
        <f t="shared" si="435"/>
        <v>0.30000000000000004</v>
      </c>
      <c r="R6926">
        <v>5</v>
      </c>
      <c r="S6926" t="s">
        <v>32</v>
      </c>
    </row>
    <row r="6927" spans="1:19" x14ac:dyDescent="0.3">
      <c r="A6927">
        <v>162774</v>
      </c>
      <c r="B6927" s="1">
        <v>45434</v>
      </c>
      <c r="C6927" t="s">
        <v>42</v>
      </c>
      <c r="D6927" t="s">
        <v>16</v>
      </c>
      <c r="E6927" t="s">
        <v>17</v>
      </c>
      <c r="F6927">
        <v>21</v>
      </c>
      <c r="G6927" t="s">
        <v>54</v>
      </c>
      <c r="H6927" t="s">
        <v>19</v>
      </c>
      <c r="I6927">
        <f t="shared" si="432"/>
        <v>45.5</v>
      </c>
      <c r="J6927">
        <v>65</v>
      </c>
      <c r="K6927">
        <v>0</v>
      </c>
      <c r="L6927">
        <v>65</v>
      </c>
      <c r="M6927">
        <v>1</v>
      </c>
      <c r="N6927">
        <v>65</v>
      </c>
      <c r="O6927">
        <f t="shared" si="433"/>
        <v>45.5</v>
      </c>
      <c r="P6927">
        <f t="shared" si="434"/>
        <v>19.5</v>
      </c>
      <c r="Q6927" s="2">
        <f t="shared" si="435"/>
        <v>0.3</v>
      </c>
      <c r="R6927">
        <v>2</v>
      </c>
      <c r="S6927" t="s">
        <v>68</v>
      </c>
    </row>
    <row r="6928" spans="1:19" x14ac:dyDescent="0.3">
      <c r="A6928">
        <v>186952</v>
      </c>
      <c r="B6928" s="1">
        <v>45498</v>
      </c>
      <c r="C6928" t="s">
        <v>48</v>
      </c>
      <c r="D6928" t="s">
        <v>16</v>
      </c>
      <c r="E6928" t="s">
        <v>25</v>
      </c>
      <c r="F6928">
        <v>19</v>
      </c>
      <c r="G6928" t="s">
        <v>18</v>
      </c>
      <c r="H6928" t="s">
        <v>19</v>
      </c>
      <c r="I6928">
        <f t="shared" si="432"/>
        <v>91</v>
      </c>
      <c r="J6928">
        <v>130</v>
      </c>
      <c r="K6928">
        <v>0</v>
      </c>
      <c r="L6928">
        <v>130</v>
      </c>
      <c r="M6928">
        <v>1</v>
      </c>
      <c r="N6928">
        <v>130</v>
      </c>
      <c r="O6928">
        <f t="shared" si="433"/>
        <v>91</v>
      </c>
      <c r="P6928">
        <f t="shared" si="434"/>
        <v>39</v>
      </c>
      <c r="Q6928" s="2">
        <f t="shared" si="435"/>
        <v>0.3</v>
      </c>
      <c r="R6928">
        <v>5</v>
      </c>
      <c r="S6928" t="s">
        <v>57</v>
      </c>
    </row>
    <row r="6929" spans="1:19" x14ac:dyDescent="0.3">
      <c r="A6929">
        <v>184487</v>
      </c>
      <c r="B6929" s="1">
        <v>45546</v>
      </c>
      <c r="C6929" t="s">
        <v>53</v>
      </c>
      <c r="D6929" t="s">
        <v>37</v>
      </c>
      <c r="E6929" t="s">
        <v>25</v>
      </c>
      <c r="F6929">
        <v>23</v>
      </c>
      <c r="G6929" t="s">
        <v>18</v>
      </c>
      <c r="H6929" t="s">
        <v>19</v>
      </c>
      <c r="I6929">
        <f t="shared" si="432"/>
        <v>10.5</v>
      </c>
      <c r="J6929">
        <v>15</v>
      </c>
      <c r="K6929">
        <v>0</v>
      </c>
      <c r="L6929">
        <v>15</v>
      </c>
      <c r="M6929">
        <v>1</v>
      </c>
      <c r="N6929">
        <v>15</v>
      </c>
      <c r="O6929">
        <f t="shared" si="433"/>
        <v>10.5</v>
      </c>
      <c r="P6929">
        <f t="shared" si="434"/>
        <v>4.5</v>
      </c>
      <c r="Q6929" s="2">
        <f t="shared" si="435"/>
        <v>0.3</v>
      </c>
      <c r="R6929">
        <v>5</v>
      </c>
      <c r="S6929" t="s">
        <v>43</v>
      </c>
    </row>
    <row r="6930" spans="1:19" x14ac:dyDescent="0.3">
      <c r="A6930">
        <v>132138</v>
      </c>
      <c r="B6930" s="1">
        <v>45283</v>
      </c>
      <c r="C6930" t="s">
        <v>50</v>
      </c>
      <c r="D6930" t="s">
        <v>16</v>
      </c>
      <c r="E6930" t="s">
        <v>17</v>
      </c>
      <c r="F6930">
        <v>20</v>
      </c>
      <c r="G6930" t="s">
        <v>77</v>
      </c>
      <c r="H6930" t="s">
        <v>19</v>
      </c>
      <c r="I6930">
        <f t="shared" si="432"/>
        <v>67.899999999999991</v>
      </c>
      <c r="J6930">
        <v>97</v>
      </c>
      <c r="K6930">
        <v>0</v>
      </c>
      <c r="L6930">
        <v>97</v>
      </c>
      <c r="M6930">
        <v>2</v>
      </c>
      <c r="N6930">
        <v>194</v>
      </c>
      <c r="O6930">
        <f t="shared" si="433"/>
        <v>135.79999999999998</v>
      </c>
      <c r="P6930">
        <f t="shared" si="434"/>
        <v>58.200000000000017</v>
      </c>
      <c r="Q6930" s="2">
        <f t="shared" si="435"/>
        <v>0.3000000000000001</v>
      </c>
      <c r="R6930">
        <v>2</v>
      </c>
      <c r="S6930" t="s">
        <v>28</v>
      </c>
    </row>
    <row r="6931" spans="1:19" x14ac:dyDescent="0.3">
      <c r="A6931">
        <v>147183</v>
      </c>
      <c r="B6931" s="1">
        <v>45290</v>
      </c>
      <c r="C6931" t="s">
        <v>50</v>
      </c>
      <c r="D6931" t="s">
        <v>16</v>
      </c>
      <c r="E6931" t="s">
        <v>17</v>
      </c>
      <c r="F6931">
        <v>24</v>
      </c>
      <c r="G6931" t="s">
        <v>21</v>
      </c>
      <c r="H6931" t="s">
        <v>19</v>
      </c>
      <c r="I6931">
        <f t="shared" si="432"/>
        <v>67.899999999999991</v>
      </c>
      <c r="J6931">
        <v>97</v>
      </c>
      <c r="K6931">
        <v>0</v>
      </c>
      <c r="L6931">
        <v>97</v>
      </c>
      <c r="M6931">
        <v>1</v>
      </c>
      <c r="N6931">
        <v>97</v>
      </c>
      <c r="O6931">
        <f t="shared" si="433"/>
        <v>67.899999999999991</v>
      </c>
      <c r="P6931">
        <f t="shared" si="434"/>
        <v>29.100000000000009</v>
      </c>
      <c r="Q6931" s="2">
        <f t="shared" si="435"/>
        <v>0.3000000000000001</v>
      </c>
      <c r="R6931">
        <v>5</v>
      </c>
      <c r="S6931" t="s">
        <v>57</v>
      </c>
    </row>
    <row r="6932" spans="1:19" x14ac:dyDescent="0.3">
      <c r="A6932">
        <v>164343</v>
      </c>
      <c r="B6932" s="1">
        <v>45365</v>
      </c>
      <c r="C6932" t="s">
        <v>36</v>
      </c>
      <c r="D6932" t="s">
        <v>37</v>
      </c>
      <c r="E6932" t="s">
        <v>25</v>
      </c>
      <c r="F6932">
        <v>30</v>
      </c>
      <c r="G6932" t="s">
        <v>29</v>
      </c>
      <c r="H6932" t="s">
        <v>19</v>
      </c>
      <c r="I6932">
        <f t="shared" si="432"/>
        <v>22.4</v>
      </c>
      <c r="J6932">
        <v>32</v>
      </c>
      <c r="K6932">
        <v>0</v>
      </c>
      <c r="L6932">
        <v>32</v>
      </c>
      <c r="M6932">
        <v>1</v>
      </c>
      <c r="N6932">
        <v>32</v>
      </c>
      <c r="O6932">
        <f t="shared" si="433"/>
        <v>22.4</v>
      </c>
      <c r="P6932">
        <f t="shared" si="434"/>
        <v>9.6000000000000014</v>
      </c>
      <c r="Q6932" s="2">
        <f t="shared" si="435"/>
        <v>0.30000000000000004</v>
      </c>
      <c r="R6932">
        <v>4</v>
      </c>
      <c r="S6932" t="s">
        <v>57</v>
      </c>
    </row>
    <row r="6933" spans="1:19" x14ac:dyDescent="0.3">
      <c r="A6933">
        <v>125788</v>
      </c>
      <c r="B6933" s="1">
        <v>45288</v>
      </c>
      <c r="C6933" t="s">
        <v>23</v>
      </c>
      <c r="D6933" t="s">
        <v>24</v>
      </c>
      <c r="E6933" t="s">
        <v>17</v>
      </c>
      <c r="F6933">
        <v>26</v>
      </c>
      <c r="G6933" t="s">
        <v>51</v>
      </c>
      <c r="H6933" t="s">
        <v>27</v>
      </c>
      <c r="I6933">
        <f t="shared" si="432"/>
        <v>6.3</v>
      </c>
      <c r="J6933">
        <v>9</v>
      </c>
      <c r="K6933">
        <v>50</v>
      </c>
      <c r="L6933">
        <v>59</v>
      </c>
      <c r="M6933">
        <v>3</v>
      </c>
      <c r="N6933">
        <v>177</v>
      </c>
      <c r="O6933">
        <f t="shared" si="433"/>
        <v>18.899999999999999</v>
      </c>
      <c r="P6933">
        <f t="shared" si="434"/>
        <v>158.1</v>
      </c>
      <c r="Q6933" s="2">
        <f t="shared" si="435"/>
        <v>0.89322033898305087</v>
      </c>
      <c r="R6933">
        <v>4</v>
      </c>
      <c r="S6933" t="s">
        <v>61</v>
      </c>
    </row>
    <row r="6934" spans="1:19" x14ac:dyDescent="0.3">
      <c r="A6934">
        <v>124627</v>
      </c>
      <c r="B6934" s="1">
        <v>45403</v>
      </c>
      <c r="C6934" t="s">
        <v>42</v>
      </c>
      <c r="D6934" t="s">
        <v>16</v>
      </c>
      <c r="E6934" t="s">
        <v>17</v>
      </c>
      <c r="F6934">
        <v>28</v>
      </c>
      <c r="G6934" t="s">
        <v>38</v>
      </c>
      <c r="H6934" t="s">
        <v>19</v>
      </c>
      <c r="I6934">
        <f t="shared" si="432"/>
        <v>45.5</v>
      </c>
      <c r="J6934">
        <v>65</v>
      </c>
      <c r="K6934">
        <v>0</v>
      </c>
      <c r="L6934">
        <v>65</v>
      </c>
      <c r="M6934">
        <v>2</v>
      </c>
      <c r="N6934">
        <v>130</v>
      </c>
      <c r="O6934">
        <f t="shared" si="433"/>
        <v>91</v>
      </c>
      <c r="P6934">
        <f t="shared" si="434"/>
        <v>39</v>
      </c>
      <c r="Q6934" s="2">
        <f t="shared" si="435"/>
        <v>0.3</v>
      </c>
      <c r="R6934">
        <v>2</v>
      </c>
      <c r="S6934" t="s">
        <v>71</v>
      </c>
    </row>
    <row r="6935" spans="1:19" x14ac:dyDescent="0.3">
      <c r="A6935">
        <v>120623</v>
      </c>
      <c r="B6935" s="1">
        <v>45580</v>
      </c>
      <c r="C6935" t="s">
        <v>33</v>
      </c>
      <c r="D6935" t="s">
        <v>16</v>
      </c>
      <c r="E6935" t="s">
        <v>17</v>
      </c>
      <c r="F6935">
        <v>27</v>
      </c>
      <c r="G6935" t="s">
        <v>79</v>
      </c>
      <c r="H6935" t="s">
        <v>27</v>
      </c>
      <c r="I6935">
        <f t="shared" si="432"/>
        <v>82.6</v>
      </c>
      <c r="J6935">
        <v>118</v>
      </c>
      <c r="K6935">
        <v>40</v>
      </c>
      <c r="L6935">
        <v>158</v>
      </c>
      <c r="M6935">
        <v>1</v>
      </c>
      <c r="N6935">
        <v>158</v>
      </c>
      <c r="O6935">
        <f t="shared" si="433"/>
        <v>82.6</v>
      </c>
      <c r="P6935">
        <f t="shared" si="434"/>
        <v>75.400000000000006</v>
      </c>
      <c r="Q6935" s="2">
        <f t="shared" si="435"/>
        <v>0.47721518987341777</v>
      </c>
      <c r="R6935">
        <v>3</v>
      </c>
      <c r="S6935" t="s">
        <v>73</v>
      </c>
    </row>
    <row r="6936" spans="1:19" x14ac:dyDescent="0.3">
      <c r="A6936">
        <v>143708</v>
      </c>
      <c r="B6936" s="1">
        <v>45543</v>
      </c>
      <c r="C6936" t="s">
        <v>76</v>
      </c>
      <c r="D6936" t="s">
        <v>37</v>
      </c>
      <c r="E6936" t="s">
        <v>17</v>
      </c>
      <c r="F6936">
        <v>33</v>
      </c>
      <c r="G6936" t="s">
        <v>80</v>
      </c>
      <c r="H6936" t="s">
        <v>27</v>
      </c>
      <c r="I6936">
        <f t="shared" si="432"/>
        <v>31.499999999999996</v>
      </c>
      <c r="J6936">
        <v>45</v>
      </c>
      <c r="K6936">
        <v>40</v>
      </c>
      <c r="L6936">
        <v>85</v>
      </c>
      <c r="M6936">
        <v>3</v>
      </c>
      <c r="N6936">
        <v>255</v>
      </c>
      <c r="O6936">
        <f t="shared" si="433"/>
        <v>94.499999999999986</v>
      </c>
      <c r="P6936">
        <f t="shared" si="434"/>
        <v>160.5</v>
      </c>
      <c r="Q6936" s="2">
        <f t="shared" si="435"/>
        <v>0.62941176470588234</v>
      </c>
      <c r="R6936">
        <v>4</v>
      </c>
      <c r="S6936" t="s">
        <v>45</v>
      </c>
    </row>
    <row r="6937" spans="1:19" x14ac:dyDescent="0.3">
      <c r="A6937">
        <v>193817</v>
      </c>
      <c r="B6937" s="1">
        <v>45291</v>
      </c>
      <c r="C6937" t="s">
        <v>15</v>
      </c>
      <c r="D6937" t="s">
        <v>16</v>
      </c>
      <c r="E6937" t="s">
        <v>17</v>
      </c>
      <c r="F6937">
        <v>34</v>
      </c>
      <c r="G6937" t="s">
        <v>79</v>
      </c>
      <c r="H6937" t="s">
        <v>27</v>
      </c>
      <c r="I6937">
        <f t="shared" si="432"/>
        <v>70</v>
      </c>
      <c r="J6937">
        <v>100</v>
      </c>
      <c r="K6937">
        <v>40</v>
      </c>
      <c r="L6937">
        <v>140</v>
      </c>
      <c r="M6937">
        <v>1</v>
      </c>
      <c r="N6937">
        <v>140</v>
      </c>
      <c r="O6937">
        <f t="shared" si="433"/>
        <v>70</v>
      </c>
      <c r="P6937">
        <f t="shared" si="434"/>
        <v>70</v>
      </c>
      <c r="Q6937" s="2">
        <f t="shared" si="435"/>
        <v>0.5</v>
      </c>
      <c r="R6937">
        <v>4</v>
      </c>
      <c r="S6937" t="s">
        <v>61</v>
      </c>
    </row>
    <row r="6938" spans="1:19" x14ac:dyDescent="0.3">
      <c r="A6938">
        <v>143297</v>
      </c>
      <c r="B6938" s="1">
        <v>45575</v>
      </c>
      <c r="C6938" t="s">
        <v>42</v>
      </c>
      <c r="D6938" t="s">
        <v>16</v>
      </c>
      <c r="E6938" t="s">
        <v>25</v>
      </c>
      <c r="F6938">
        <v>24</v>
      </c>
      <c r="G6938" t="s">
        <v>86</v>
      </c>
      <c r="H6938" t="s">
        <v>27</v>
      </c>
      <c r="I6938">
        <f t="shared" si="432"/>
        <v>45.5</v>
      </c>
      <c r="J6938">
        <v>65</v>
      </c>
      <c r="K6938">
        <v>70</v>
      </c>
      <c r="L6938">
        <v>135</v>
      </c>
      <c r="M6938">
        <v>2</v>
      </c>
      <c r="N6938">
        <v>270</v>
      </c>
      <c r="O6938">
        <f t="shared" si="433"/>
        <v>91</v>
      </c>
      <c r="P6938">
        <f t="shared" si="434"/>
        <v>179</v>
      </c>
      <c r="Q6938" s="2">
        <f t="shared" si="435"/>
        <v>0.66296296296296298</v>
      </c>
      <c r="R6938">
        <v>3</v>
      </c>
      <c r="S6938" t="s">
        <v>84</v>
      </c>
    </row>
    <row r="6939" spans="1:19" x14ac:dyDescent="0.3">
      <c r="A6939">
        <v>126785</v>
      </c>
      <c r="B6939" s="1">
        <v>45570</v>
      </c>
      <c r="C6939" t="s">
        <v>85</v>
      </c>
      <c r="D6939" t="s">
        <v>24</v>
      </c>
      <c r="E6939" t="s">
        <v>25</v>
      </c>
      <c r="F6939">
        <v>22</v>
      </c>
      <c r="G6939" t="s">
        <v>31</v>
      </c>
      <c r="H6939" t="s">
        <v>19</v>
      </c>
      <c r="I6939">
        <f t="shared" si="432"/>
        <v>16.099999999999998</v>
      </c>
      <c r="J6939">
        <v>23</v>
      </c>
      <c r="K6939">
        <v>0</v>
      </c>
      <c r="L6939">
        <v>23</v>
      </c>
      <c r="M6939">
        <v>1</v>
      </c>
      <c r="N6939">
        <v>23</v>
      </c>
      <c r="O6939">
        <f t="shared" si="433"/>
        <v>16.099999999999998</v>
      </c>
      <c r="P6939">
        <f t="shared" si="434"/>
        <v>6.9000000000000021</v>
      </c>
      <c r="Q6939" s="2">
        <f t="shared" si="435"/>
        <v>0.3000000000000001</v>
      </c>
      <c r="R6939">
        <v>2</v>
      </c>
      <c r="S6939" t="s">
        <v>64</v>
      </c>
    </row>
    <row r="6940" spans="1:19" x14ac:dyDescent="0.3">
      <c r="A6940">
        <v>175067</v>
      </c>
      <c r="B6940" s="1">
        <v>45572</v>
      </c>
      <c r="C6940" t="s">
        <v>82</v>
      </c>
      <c r="D6940" t="s">
        <v>37</v>
      </c>
      <c r="E6940" t="s">
        <v>25</v>
      </c>
      <c r="F6940">
        <v>34</v>
      </c>
      <c r="G6940" t="s">
        <v>29</v>
      </c>
      <c r="H6940" t="s">
        <v>19</v>
      </c>
      <c r="I6940">
        <f t="shared" si="432"/>
        <v>14</v>
      </c>
      <c r="J6940">
        <v>20</v>
      </c>
      <c r="K6940">
        <v>0</v>
      </c>
      <c r="L6940">
        <v>20</v>
      </c>
      <c r="M6940">
        <v>4</v>
      </c>
      <c r="N6940">
        <v>80</v>
      </c>
      <c r="O6940">
        <f t="shared" si="433"/>
        <v>56</v>
      </c>
      <c r="P6940">
        <f t="shared" si="434"/>
        <v>24</v>
      </c>
      <c r="Q6940" s="2">
        <f t="shared" si="435"/>
        <v>0.3</v>
      </c>
      <c r="R6940">
        <v>2</v>
      </c>
      <c r="S6940" t="s">
        <v>71</v>
      </c>
    </row>
    <row r="6941" spans="1:19" x14ac:dyDescent="0.3">
      <c r="A6941">
        <v>173180</v>
      </c>
      <c r="B6941" s="1">
        <v>45405</v>
      </c>
      <c r="C6941" t="s">
        <v>23</v>
      </c>
      <c r="D6941" t="s">
        <v>24</v>
      </c>
      <c r="E6941" t="s">
        <v>17</v>
      </c>
      <c r="F6941">
        <v>27</v>
      </c>
      <c r="G6941" t="s">
        <v>46</v>
      </c>
      <c r="H6941" t="s">
        <v>19</v>
      </c>
      <c r="I6941">
        <f t="shared" si="432"/>
        <v>6.3</v>
      </c>
      <c r="J6941">
        <v>9</v>
      </c>
      <c r="K6941">
        <v>0</v>
      </c>
      <c r="L6941">
        <v>9</v>
      </c>
      <c r="M6941">
        <v>3</v>
      </c>
      <c r="N6941">
        <v>27</v>
      </c>
      <c r="O6941">
        <f t="shared" si="433"/>
        <v>18.899999999999999</v>
      </c>
      <c r="P6941">
        <f t="shared" si="434"/>
        <v>8.1000000000000014</v>
      </c>
      <c r="Q6941" s="2">
        <f t="shared" si="435"/>
        <v>0.30000000000000004</v>
      </c>
      <c r="R6941">
        <v>3</v>
      </c>
      <c r="S6941" t="s">
        <v>49</v>
      </c>
    </row>
    <row r="6942" spans="1:19" x14ac:dyDescent="0.3">
      <c r="A6942">
        <v>157606</v>
      </c>
      <c r="B6942" s="1">
        <v>45399</v>
      </c>
      <c r="C6942" t="s">
        <v>50</v>
      </c>
      <c r="D6942" t="s">
        <v>16</v>
      </c>
      <c r="E6942" t="s">
        <v>25</v>
      </c>
      <c r="F6942">
        <v>18</v>
      </c>
      <c r="G6942" t="s">
        <v>41</v>
      </c>
      <c r="H6942" t="s">
        <v>19</v>
      </c>
      <c r="I6942">
        <f t="shared" si="432"/>
        <v>67.899999999999991</v>
      </c>
      <c r="J6942">
        <v>97</v>
      </c>
      <c r="K6942">
        <v>0</v>
      </c>
      <c r="L6942">
        <v>97</v>
      </c>
      <c r="M6942">
        <v>1</v>
      </c>
      <c r="N6942">
        <v>97</v>
      </c>
      <c r="O6942">
        <f t="shared" si="433"/>
        <v>67.899999999999991</v>
      </c>
      <c r="P6942">
        <f t="shared" si="434"/>
        <v>29.100000000000009</v>
      </c>
      <c r="Q6942" s="2">
        <f t="shared" si="435"/>
        <v>0.3000000000000001</v>
      </c>
      <c r="R6942">
        <v>2</v>
      </c>
      <c r="S6942" t="s">
        <v>28</v>
      </c>
    </row>
    <row r="6943" spans="1:19" x14ac:dyDescent="0.3">
      <c r="A6943">
        <v>121318</v>
      </c>
      <c r="B6943" s="1">
        <v>45322</v>
      </c>
      <c r="C6943" t="s">
        <v>15</v>
      </c>
      <c r="D6943" t="s">
        <v>16</v>
      </c>
      <c r="E6943" t="s">
        <v>17</v>
      </c>
      <c r="F6943">
        <v>20</v>
      </c>
      <c r="G6943" t="s">
        <v>60</v>
      </c>
      <c r="H6943" t="s">
        <v>19</v>
      </c>
      <c r="I6943">
        <f t="shared" si="432"/>
        <v>70</v>
      </c>
      <c r="J6943">
        <v>100</v>
      </c>
      <c r="K6943">
        <v>0</v>
      </c>
      <c r="L6943">
        <v>100</v>
      </c>
      <c r="M6943">
        <v>1</v>
      </c>
      <c r="N6943">
        <v>100</v>
      </c>
      <c r="O6943">
        <f t="shared" si="433"/>
        <v>70</v>
      </c>
      <c r="P6943">
        <f t="shared" si="434"/>
        <v>30</v>
      </c>
      <c r="Q6943" s="2">
        <f t="shared" si="435"/>
        <v>0.3</v>
      </c>
      <c r="R6943">
        <v>5</v>
      </c>
      <c r="S6943" t="s">
        <v>45</v>
      </c>
    </row>
    <row r="6944" spans="1:19" x14ac:dyDescent="0.3">
      <c r="A6944">
        <v>186222</v>
      </c>
      <c r="B6944" s="1">
        <v>45497</v>
      </c>
      <c r="C6944" t="s">
        <v>36</v>
      </c>
      <c r="D6944" t="s">
        <v>37</v>
      </c>
      <c r="E6944" t="s">
        <v>17</v>
      </c>
      <c r="F6944">
        <v>30</v>
      </c>
      <c r="G6944" t="s">
        <v>38</v>
      </c>
      <c r="H6944" t="s">
        <v>19</v>
      </c>
      <c r="I6944">
        <f t="shared" si="432"/>
        <v>22.4</v>
      </c>
      <c r="J6944">
        <v>32</v>
      </c>
      <c r="K6944">
        <v>0</v>
      </c>
      <c r="L6944">
        <v>32</v>
      </c>
      <c r="M6944">
        <v>1</v>
      </c>
      <c r="N6944">
        <v>32</v>
      </c>
      <c r="O6944">
        <f t="shared" si="433"/>
        <v>22.4</v>
      </c>
      <c r="P6944">
        <f t="shared" si="434"/>
        <v>9.6000000000000014</v>
      </c>
      <c r="Q6944" s="2">
        <f t="shared" si="435"/>
        <v>0.30000000000000004</v>
      </c>
      <c r="R6944">
        <v>2</v>
      </c>
      <c r="S6944" t="s">
        <v>35</v>
      </c>
    </row>
    <row r="6945" spans="1:19" x14ac:dyDescent="0.3">
      <c r="A6945">
        <v>184592</v>
      </c>
      <c r="B6945" s="1">
        <v>45355</v>
      </c>
      <c r="C6945" t="s">
        <v>53</v>
      </c>
      <c r="D6945" t="s">
        <v>37</v>
      </c>
      <c r="E6945" t="s">
        <v>17</v>
      </c>
      <c r="F6945">
        <v>33</v>
      </c>
      <c r="G6945" t="s">
        <v>75</v>
      </c>
      <c r="H6945" t="s">
        <v>27</v>
      </c>
      <c r="I6945">
        <f t="shared" si="432"/>
        <v>10.5</v>
      </c>
      <c r="J6945">
        <v>15</v>
      </c>
      <c r="K6945">
        <v>70</v>
      </c>
      <c r="L6945">
        <v>85</v>
      </c>
      <c r="M6945">
        <v>1</v>
      </c>
      <c r="N6945">
        <v>85</v>
      </c>
      <c r="O6945">
        <f t="shared" si="433"/>
        <v>10.5</v>
      </c>
      <c r="P6945">
        <f t="shared" si="434"/>
        <v>74.5</v>
      </c>
      <c r="Q6945" s="2">
        <f t="shared" si="435"/>
        <v>0.87647058823529411</v>
      </c>
      <c r="R6945">
        <v>4</v>
      </c>
      <c r="S6945" t="s">
        <v>61</v>
      </c>
    </row>
    <row r="6946" spans="1:19" x14ac:dyDescent="0.3">
      <c r="A6946">
        <v>184194</v>
      </c>
      <c r="B6946" s="1">
        <v>45272</v>
      </c>
      <c r="C6946" t="s">
        <v>50</v>
      </c>
      <c r="D6946" t="s">
        <v>16</v>
      </c>
      <c r="E6946" t="s">
        <v>17</v>
      </c>
      <c r="F6946">
        <v>29</v>
      </c>
      <c r="G6946" t="s">
        <v>38</v>
      </c>
      <c r="H6946" t="s">
        <v>19</v>
      </c>
      <c r="I6946">
        <f t="shared" si="432"/>
        <v>67.899999999999991</v>
      </c>
      <c r="J6946">
        <v>97</v>
      </c>
      <c r="K6946">
        <v>0</v>
      </c>
      <c r="L6946">
        <v>97</v>
      </c>
      <c r="M6946">
        <v>2</v>
      </c>
      <c r="N6946">
        <v>194</v>
      </c>
      <c r="O6946">
        <f t="shared" si="433"/>
        <v>135.79999999999998</v>
      </c>
      <c r="P6946">
        <f t="shared" si="434"/>
        <v>58.200000000000017</v>
      </c>
      <c r="Q6946" s="2">
        <f t="shared" si="435"/>
        <v>0.3000000000000001</v>
      </c>
      <c r="R6946">
        <v>1</v>
      </c>
      <c r="S6946" t="s">
        <v>28</v>
      </c>
    </row>
    <row r="6947" spans="1:19" x14ac:dyDescent="0.3">
      <c r="A6947">
        <v>197458</v>
      </c>
      <c r="B6947" s="1">
        <v>45336</v>
      </c>
      <c r="C6947" t="s">
        <v>82</v>
      </c>
      <c r="D6947" t="s">
        <v>37</v>
      </c>
      <c r="E6947" t="s">
        <v>17</v>
      </c>
      <c r="F6947">
        <v>20</v>
      </c>
      <c r="G6947" t="s">
        <v>46</v>
      </c>
      <c r="H6947" t="s">
        <v>19</v>
      </c>
      <c r="I6947">
        <f t="shared" si="432"/>
        <v>14</v>
      </c>
      <c r="J6947">
        <v>20</v>
      </c>
      <c r="K6947">
        <v>0</v>
      </c>
      <c r="L6947">
        <v>20</v>
      </c>
      <c r="M6947">
        <v>2</v>
      </c>
      <c r="N6947">
        <v>40</v>
      </c>
      <c r="O6947">
        <f t="shared" si="433"/>
        <v>28</v>
      </c>
      <c r="P6947">
        <f t="shared" si="434"/>
        <v>12</v>
      </c>
      <c r="Q6947" s="2">
        <f t="shared" si="435"/>
        <v>0.3</v>
      </c>
      <c r="R6947">
        <v>2</v>
      </c>
      <c r="S6947" t="s">
        <v>63</v>
      </c>
    </row>
    <row r="6948" spans="1:19" x14ac:dyDescent="0.3">
      <c r="A6948">
        <v>197534</v>
      </c>
      <c r="B6948" s="1">
        <v>45245</v>
      </c>
      <c r="C6948" t="s">
        <v>30</v>
      </c>
      <c r="D6948" t="s">
        <v>24</v>
      </c>
      <c r="E6948" t="s">
        <v>17</v>
      </c>
      <c r="F6948">
        <v>25</v>
      </c>
      <c r="G6948" t="s">
        <v>62</v>
      </c>
      <c r="H6948" t="s">
        <v>19</v>
      </c>
      <c r="I6948">
        <f t="shared" si="432"/>
        <v>7</v>
      </c>
      <c r="J6948">
        <v>10</v>
      </c>
      <c r="K6948">
        <v>0</v>
      </c>
      <c r="L6948">
        <v>10</v>
      </c>
      <c r="M6948">
        <v>3</v>
      </c>
      <c r="N6948">
        <v>30</v>
      </c>
      <c r="O6948">
        <f t="shared" si="433"/>
        <v>21</v>
      </c>
      <c r="P6948">
        <f t="shared" si="434"/>
        <v>9</v>
      </c>
      <c r="Q6948" s="2">
        <f t="shared" si="435"/>
        <v>0.3</v>
      </c>
      <c r="R6948">
        <v>4</v>
      </c>
      <c r="S6948" t="s">
        <v>43</v>
      </c>
    </row>
    <row r="6949" spans="1:19" x14ac:dyDescent="0.3">
      <c r="A6949">
        <v>186128</v>
      </c>
      <c r="B6949" s="1">
        <v>45484</v>
      </c>
      <c r="C6949" t="s">
        <v>15</v>
      </c>
      <c r="D6949" t="s">
        <v>16</v>
      </c>
      <c r="E6949" t="s">
        <v>17</v>
      </c>
      <c r="F6949">
        <v>35</v>
      </c>
      <c r="G6949" t="s">
        <v>58</v>
      </c>
      <c r="H6949" t="s">
        <v>27</v>
      </c>
      <c r="I6949">
        <f t="shared" si="432"/>
        <v>70</v>
      </c>
      <c r="J6949">
        <v>100</v>
      </c>
      <c r="K6949">
        <v>40</v>
      </c>
      <c r="L6949">
        <v>140</v>
      </c>
      <c r="M6949">
        <v>1</v>
      </c>
      <c r="N6949">
        <v>140</v>
      </c>
      <c r="O6949">
        <f t="shared" si="433"/>
        <v>70</v>
      </c>
      <c r="P6949">
        <f t="shared" si="434"/>
        <v>70</v>
      </c>
      <c r="Q6949" s="2">
        <f t="shared" si="435"/>
        <v>0.5</v>
      </c>
      <c r="R6949">
        <v>4</v>
      </c>
      <c r="S6949" t="s">
        <v>52</v>
      </c>
    </row>
    <row r="6950" spans="1:19" x14ac:dyDescent="0.3">
      <c r="A6950">
        <v>155139</v>
      </c>
      <c r="B6950" s="1">
        <v>45418</v>
      </c>
      <c r="C6950" t="s">
        <v>36</v>
      </c>
      <c r="D6950" t="s">
        <v>37</v>
      </c>
      <c r="E6950" t="s">
        <v>17</v>
      </c>
      <c r="F6950">
        <v>35</v>
      </c>
      <c r="G6950" t="s">
        <v>34</v>
      </c>
      <c r="H6950" t="s">
        <v>27</v>
      </c>
      <c r="I6950">
        <f t="shared" si="432"/>
        <v>22.4</v>
      </c>
      <c r="J6950">
        <v>32</v>
      </c>
      <c r="K6950">
        <v>100</v>
      </c>
      <c r="L6950">
        <v>132</v>
      </c>
      <c r="M6950">
        <v>3</v>
      </c>
      <c r="N6950">
        <v>396</v>
      </c>
      <c r="O6950">
        <f t="shared" si="433"/>
        <v>67.199999999999989</v>
      </c>
      <c r="P6950">
        <f t="shared" si="434"/>
        <v>328.8</v>
      </c>
      <c r="Q6950" s="2">
        <f t="shared" si="435"/>
        <v>0.83030303030303032</v>
      </c>
      <c r="R6950">
        <v>4</v>
      </c>
      <c r="S6950" t="s">
        <v>43</v>
      </c>
    </row>
    <row r="6951" spans="1:19" x14ac:dyDescent="0.3">
      <c r="A6951">
        <v>180743</v>
      </c>
      <c r="B6951" s="1">
        <v>45281</v>
      </c>
      <c r="C6951" t="s">
        <v>23</v>
      </c>
      <c r="D6951" t="s">
        <v>24</v>
      </c>
      <c r="E6951" t="s">
        <v>17</v>
      </c>
      <c r="F6951">
        <v>21</v>
      </c>
      <c r="G6951" t="s">
        <v>77</v>
      </c>
      <c r="H6951" t="s">
        <v>19</v>
      </c>
      <c r="I6951">
        <f t="shared" si="432"/>
        <v>6.3</v>
      </c>
      <c r="J6951">
        <v>9</v>
      </c>
      <c r="K6951">
        <v>0</v>
      </c>
      <c r="L6951">
        <v>9</v>
      </c>
      <c r="M6951">
        <v>2</v>
      </c>
      <c r="N6951">
        <v>18</v>
      </c>
      <c r="O6951">
        <f t="shared" si="433"/>
        <v>12.6</v>
      </c>
      <c r="P6951">
        <f t="shared" si="434"/>
        <v>5.4</v>
      </c>
      <c r="Q6951" s="2">
        <f t="shared" si="435"/>
        <v>0.30000000000000004</v>
      </c>
      <c r="R6951">
        <v>4</v>
      </c>
      <c r="S6951" t="s">
        <v>39</v>
      </c>
    </row>
    <row r="6952" spans="1:19" x14ac:dyDescent="0.3">
      <c r="A6952">
        <v>172924</v>
      </c>
      <c r="B6952" s="1">
        <v>45351</v>
      </c>
      <c r="C6952" t="s">
        <v>15</v>
      </c>
      <c r="D6952" t="s">
        <v>16</v>
      </c>
      <c r="E6952" t="s">
        <v>17</v>
      </c>
      <c r="F6952">
        <v>31</v>
      </c>
      <c r="G6952" t="s">
        <v>67</v>
      </c>
      <c r="H6952" t="s">
        <v>27</v>
      </c>
      <c r="I6952">
        <f t="shared" si="432"/>
        <v>70</v>
      </c>
      <c r="J6952">
        <v>100</v>
      </c>
      <c r="K6952">
        <v>40</v>
      </c>
      <c r="L6952">
        <v>140</v>
      </c>
      <c r="M6952">
        <v>1</v>
      </c>
      <c r="N6952">
        <v>140</v>
      </c>
      <c r="O6952">
        <f t="shared" si="433"/>
        <v>70</v>
      </c>
      <c r="P6952">
        <f t="shared" si="434"/>
        <v>70</v>
      </c>
      <c r="Q6952" s="2">
        <f t="shared" si="435"/>
        <v>0.5</v>
      </c>
      <c r="R6952">
        <v>2</v>
      </c>
      <c r="S6952" t="s">
        <v>81</v>
      </c>
    </row>
    <row r="6953" spans="1:19" x14ac:dyDescent="0.3">
      <c r="A6953">
        <v>196130</v>
      </c>
      <c r="B6953" s="1">
        <v>45551</v>
      </c>
      <c r="C6953" t="s">
        <v>53</v>
      </c>
      <c r="D6953" t="s">
        <v>37</v>
      </c>
      <c r="E6953" t="s">
        <v>17</v>
      </c>
      <c r="F6953">
        <v>28</v>
      </c>
      <c r="G6953" t="s">
        <v>56</v>
      </c>
      <c r="H6953" t="s">
        <v>19</v>
      </c>
      <c r="I6953">
        <f t="shared" si="432"/>
        <v>10.5</v>
      </c>
      <c r="J6953">
        <v>15</v>
      </c>
      <c r="K6953">
        <v>0</v>
      </c>
      <c r="L6953">
        <v>15</v>
      </c>
      <c r="M6953">
        <v>4</v>
      </c>
      <c r="N6953">
        <v>60</v>
      </c>
      <c r="O6953">
        <f t="shared" si="433"/>
        <v>42</v>
      </c>
      <c r="P6953">
        <f t="shared" si="434"/>
        <v>18</v>
      </c>
      <c r="Q6953" s="2">
        <f t="shared" si="435"/>
        <v>0.3</v>
      </c>
      <c r="R6953">
        <v>1</v>
      </c>
      <c r="S6953" t="s">
        <v>59</v>
      </c>
    </row>
    <row r="6954" spans="1:19" x14ac:dyDescent="0.3">
      <c r="A6954">
        <v>124864</v>
      </c>
      <c r="B6954" s="1">
        <v>45336</v>
      </c>
      <c r="C6954" t="s">
        <v>42</v>
      </c>
      <c r="D6954" t="s">
        <v>16</v>
      </c>
      <c r="E6954" t="s">
        <v>17</v>
      </c>
      <c r="F6954">
        <v>19</v>
      </c>
      <c r="G6954" t="s">
        <v>80</v>
      </c>
      <c r="H6954" t="s">
        <v>27</v>
      </c>
      <c r="I6954">
        <f t="shared" si="432"/>
        <v>45.5</v>
      </c>
      <c r="J6954">
        <v>65</v>
      </c>
      <c r="K6954">
        <v>40</v>
      </c>
      <c r="L6954">
        <v>105</v>
      </c>
      <c r="M6954">
        <v>2</v>
      </c>
      <c r="N6954">
        <v>210</v>
      </c>
      <c r="O6954">
        <f t="shared" si="433"/>
        <v>91</v>
      </c>
      <c r="P6954">
        <f t="shared" si="434"/>
        <v>119</v>
      </c>
      <c r="Q6954" s="2">
        <f t="shared" si="435"/>
        <v>0.56666666666666665</v>
      </c>
      <c r="R6954">
        <v>5</v>
      </c>
      <c r="S6954" t="s">
        <v>61</v>
      </c>
    </row>
    <row r="6955" spans="1:19" x14ac:dyDescent="0.3">
      <c r="A6955">
        <v>121132</v>
      </c>
      <c r="B6955" s="1">
        <v>45236</v>
      </c>
      <c r="C6955" t="s">
        <v>30</v>
      </c>
      <c r="D6955" t="s">
        <v>24</v>
      </c>
      <c r="E6955" t="s">
        <v>17</v>
      </c>
      <c r="F6955">
        <v>32</v>
      </c>
      <c r="G6955" t="s">
        <v>77</v>
      </c>
      <c r="H6955" t="s">
        <v>19</v>
      </c>
      <c r="I6955">
        <f t="shared" si="432"/>
        <v>7</v>
      </c>
      <c r="J6955">
        <v>10</v>
      </c>
      <c r="K6955">
        <v>0</v>
      </c>
      <c r="L6955">
        <v>10</v>
      </c>
      <c r="M6955">
        <v>1</v>
      </c>
      <c r="N6955">
        <v>10</v>
      </c>
      <c r="O6955">
        <f t="shared" si="433"/>
        <v>7</v>
      </c>
      <c r="P6955">
        <f t="shared" si="434"/>
        <v>3</v>
      </c>
      <c r="Q6955" s="2">
        <f t="shared" si="435"/>
        <v>0.3</v>
      </c>
      <c r="R6955">
        <v>5</v>
      </c>
      <c r="S6955" t="s">
        <v>45</v>
      </c>
    </row>
    <row r="6956" spans="1:19" x14ac:dyDescent="0.3">
      <c r="A6956">
        <v>174066</v>
      </c>
      <c r="B6956" s="1">
        <v>45404</v>
      </c>
      <c r="C6956" t="s">
        <v>48</v>
      </c>
      <c r="D6956" t="s">
        <v>16</v>
      </c>
      <c r="E6956" t="s">
        <v>17</v>
      </c>
      <c r="F6956">
        <v>30</v>
      </c>
      <c r="G6956" t="s">
        <v>58</v>
      </c>
      <c r="H6956" t="s">
        <v>27</v>
      </c>
      <c r="I6956">
        <f t="shared" si="432"/>
        <v>91</v>
      </c>
      <c r="J6956">
        <v>130</v>
      </c>
      <c r="K6956">
        <v>40</v>
      </c>
      <c r="L6956">
        <v>170</v>
      </c>
      <c r="M6956">
        <v>1</v>
      </c>
      <c r="N6956">
        <v>170</v>
      </c>
      <c r="O6956">
        <f t="shared" si="433"/>
        <v>91</v>
      </c>
      <c r="P6956">
        <f t="shared" si="434"/>
        <v>79</v>
      </c>
      <c r="Q6956" s="2">
        <f t="shared" si="435"/>
        <v>0.46470588235294119</v>
      </c>
      <c r="R6956">
        <v>2</v>
      </c>
      <c r="S6956" t="s">
        <v>64</v>
      </c>
    </row>
    <row r="6957" spans="1:19" x14ac:dyDescent="0.3">
      <c r="A6957">
        <v>131792</v>
      </c>
      <c r="B6957" s="1">
        <v>45453</v>
      </c>
      <c r="C6957" t="s">
        <v>42</v>
      </c>
      <c r="D6957" t="s">
        <v>16</v>
      </c>
      <c r="E6957" t="s">
        <v>17</v>
      </c>
      <c r="F6957">
        <v>26</v>
      </c>
      <c r="G6957" t="s">
        <v>18</v>
      </c>
      <c r="H6957" t="s">
        <v>19</v>
      </c>
      <c r="I6957">
        <f t="shared" si="432"/>
        <v>45.5</v>
      </c>
      <c r="J6957">
        <v>65</v>
      </c>
      <c r="K6957">
        <v>0</v>
      </c>
      <c r="L6957">
        <v>65</v>
      </c>
      <c r="M6957">
        <v>1</v>
      </c>
      <c r="N6957">
        <v>65</v>
      </c>
      <c r="O6957">
        <f t="shared" si="433"/>
        <v>45.5</v>
      </c>
      <c r="P6957">
        <f t="shared" si="434"/>
        <v>19.5</v>
      </c>
      <c r="Q6957" s="2">
        <f t="shared" si="435"/>
        <v>0.3</v>
      </c>
      <c r="R6957">
        <v>3</v>
      </c>
      <c r="S6957" t="s">
        <v>84</v>
      </c>
    </row>
    <row r="6958" spans="1:19" x14ac:dyDescent="0.3">
      <c r="A6958">
        <v>120298</v>
      </c>
      <c r="B6958" s="1">
        <v>45403</v>
      </c>
      <c r="C6958" t="s">
        <v>42</v>
      </c>
      <c r="D6958" t="s">
        <v>16</v>
      </c>
      <c r="E6958" t="s">
        <v>17</v>
      </c>
      <c r="F6958">
        <v>22</v>
      </c>
      <c r="G6958" t="s">
        <v>18</v>
      </c>
      <c r="H6958" t="s">
        <v>19</v>
      </c>
      <c r="I6958">
        <f t="shared" si="432"/>
        <v>45.5</v>
      </c>
      <c r="J6958">
        <v>65</v>
      </c>
      <c r="K6958">
        <v>0</v>
      </c>
      <c r="L6958">
        <v>65</v>
      </c>
      <c r="M6958">
        <v>1</v>
      </c>
      <c r="N6958">
        <v>65</v>
      </c>
      <c r="O6958">
        <f t="shared" si="433"/>
        <v>45.5</v>
      </c>
      <c r="P6958">
        <f t="shared" si="434"/>
        <v>19.5</v>
      </c>
      <c r="Q6958" s="2">
        <f t="shared" si="435"/>
        <v>0.3</v>
      </c>
      <c r="R6958">
        <v>3</v>
      </c>
      <c r="S6958" t="s">
        <v>40</v>
      </c>
    </row>
    <row r="6959" spans="1:19" x14ac:dyDescent="0.3">
      <c r="A6959">
        <v>158846</v>
      </c>
      <c r="B6959" s="1">
        <v>45286</v>
      </c>
      <c r="C6959" t="s">
        <v>82</v>
      </c>
      <c r="D6959" t="s">
        <v>37</v>
      </c>
      <c r="E6959" t="s">
        <v>17</v>
      </c>
      <c r="F6959">
        <v>24</v>
      </c>
      <c r="G6959" t="s">
        <v>38</v>
      </c>
      <c r="H6959" t="s">
        <v>19</v>
      </c>
      <c r="I6959">
        <f t="shared" si="432"/>
        <v>14</v>
      </c>
      <c r="J6959">
        <v>20</v>
      </c>
      <c r="K6959">
        <v>0</v>
      </c>
      <c r="L6959">
        <v>20</v>
      </c>
      <c r="M6959">
        <v>1</v>
      </c>
      <c r="N6959">
        <v>20</v>
      </c>
      <c r="O6959">
        <f t="shared" si="433"/>
        <v>14</v>
      </c>
      <c r="P6959">
        <f t="shared" si="434"/>
        <v>6</v>
      </c>
      <c r="Q6959" s="2">
        <f t="shared" si="435"/>
        <v>0.3</v>
      </c>
      <c r="R6959">
        <v>4</v>
      </c>
      <c r="S6959" t="s">
        <v>39</v>
      </c>
    </row>
    <row r="6960" spans="1:19" x14ac:dyDescent="0.3">
      <c r="A6960">
        <v>191602</v>
      </c>
      <c r="B6960" s="1">
        <v>45354</v>
      </c>
      <c r="C6960" t="s">
        <v>30</v>
      </c>
      <c r="D6960" t="s">
        <v>24</v>
      </c>
      <c r="E6960" t="s">
        <v>17</v>
      </c>
      <c r="F6960">
        <v>27</v>
      </c>
      <c r="G6960" t="s">
        <v>41</v>
      </c>
      <c r="H6960" t="s">
        <v>19</v>
      </c>
      <c r="I6960">
        <f t="shared" si="432"/>
        <v>7</v>
      </c>
      <c r="J6960">
        <v>10</v>
      </c>
      <c r="K6960">
        <v>0</v>
      </c>
      <c r="L6960">
        <v>10</v>
      </c>
      <c r="M6960">
        <v>1</v>
      </c>
      <c r="N6960">
        <v>10</v>
      </c>
      <c r="O6960">
        <f t="shared" si="433"/>
        <v>7</v>
      </c>
      <c r="P6960">
        <f t="shared" si="434"/>
        <v>3</v>
      </c>
      <c r="Q6960" s="2">
        <f t="shared" si="435"/>
        <v>0.3</v>
      </c>
      <c r="R6960">
        <v>1</v>
      </c>
      <c r="S6960" t="s">
        <v>64</v>
      </c>
    </row>
    <row r="6961" spans="1:19" x14ac:dyDescent="0.3">
      <c r="A6961">
        <v>187467</v>
      </c>
      <c r="B6961" s="1">
        <v>45330</v>
      </c>
      <c r="C6961" t="s">
        <v>15</v>
      </c>
      <c r="D6961" t="s">
        <v>16</v>
      </c>
      <c r="E6961" t="s">
        <v>17</v>
      </c>
      <c r="F6961">
        <v>28</v>
      </c>
      <c r="G6961" t="s">
        <v>38</v>
      </c>
      <c r="H6961" t="s">
        <v>19</v>
      </c>
      <c r="I6961">
        <f t="shared" si="432"/>
        <v>70</v>
      </c>
      <c r="J6961">
        <v>100</v>
      </c>
      <c r="K6961">
        <v>0</v>
      </c>
      <c r="L6961">
        <v>100</v>
      </c>
      <c r="M6961">
        <v>1</v>
      </c>
      <c r="N6961">
        <v>100</v>
      </c>
      <c r="O6961">
        <f t="shared" si="433"/>
        <v>70</v>
      </c>
      <c r="P6961">
        <f t="shared" si="434"/>
        <v>30</v>
      </c>
      <c r="Q6961" s="2">
        <f t="shared" si="435"/>
        <v>0.3</v>
      </c>
      <c r="R6961">
        <v>5</v>
      </c>
      <c r="S6961" t="s">
        <v>70</v>
      </c>
    </row>
    <row r="6962" spans="1:19" x14ac:dyDescent="0.3">
      <c r="A6962">
        <v>193567</v>
      </c>
      <c r="B6962" s="1">
        <v>45434</v>
      </c>
      <c r="C6962" t="s">
        <v>42</v>
      </c>
      <c r="D6962" t="s">
        <v>16</v>
      </c>
      <c r="E6962" t="s">
        <v>25</v>
      </c>
      <c r="F6962">
        <v>24</v>
      </c>
      <c r="G6962" t="s">
        <v>38</v>
      </c>
      <c r="H6962" t="s">
        <v>19</v>
      </c>
      <c r="I6962">
        <f t="shared" si="432"/>
        <v>45.5</v>
      </c>
      <c r="J6962">
        <v>65</v>
      </c>
      <c r="K6962">
        <v>0</v>
      </c>
      <c r="L6962">
        <v>65</v>
      </c>
      <c r="M6962">
        <v>1</v>
      </c>
      <c r="N6962">
        <v>65</v>
      </c>
      <c r="O6962">
        <f t="shared" si="433"/>
        <v>45.5</v>
      </c>
      <c r="P6962">
        <f t="shared" si="434"/>
        <v>19.5</v>
      </c>
      <c r="Q6962" s="2">
        <f t="shared" si="435"/>
        <v>0.3</v>
      </c>
      <c r="R6962">
        <v>5</v>
      </c>
      <c r="S6962" t="s">
        <v>32</v>
      </c>
    </row>
    <row r="6963" spans="1:19" x14ac:dyDescent="0.3">
      <c r="A6963">
        <v>131824</v>
      </c>
      <c r="B6963" s="1">
        <v>45304</v>
      </c>
      <c r="C6963" t="s">
        <v>33</v>
      </c>
      <c r="D6963" t="s">
        <v>16</v>
      </c>
      <c r="E6963" t="s">
        <v>17</v>
      </c>
      <c r="F6963">
        <v>23</v>
      </c>
      <c r="G6963" t="s">
        <v>86</v>
      </c>
      <c r="H6963" t="s">
        <v>27</v>
      </c>
      <c r="I6963">
        <f t="shared" si="432"/>
        <v>82.6</v>
      </c>
      <c r="J6963">
        <v>118</v>
      </c>
      <c r="K6963">
        <v>70</v>
      </c>
      <c r="L6963">
        <v>188</v>
      </c>
      <c r="M6963">
        <v>1</v>
      </c>
      <c r="N6963">
        <v>188</v>
      </c>
      <c r="O6963">
        <f t="shared" si="433"/>
        <v>82.6</v>
      </c>
      <c r="P6963">
        <f t="shared" si="434"/>
        <v>105.4</v>
      </c>
      <c r="Q6963" s="2">
        <f t="shared" si="435"/>
        <v>0.56063829787234043</v>
      </c>
      <c r="R6963">
        <v>2</v>
      </c>
      <c r="S6963" t="s">
        <v>81</v>
      </c>
    </row>
    <row r="6964" spans="1:19" x14ac:dyDescent="0.3">
      <c r="A6964">
        <v>199110</v>
      </c>
      <c r="B6964" s="1">
        <v>45562</v>
      </c>
      <c r="C6964" t="s">
        <v>48</v>
      </c>
      <c r="D6964" t="s">
        <v>16</v>
      </c>
      <c r="E6964" t="s">
        <v>17</v>
      </c>
      <c r="F6964">
        <v>31</v>
      </c>
      <c r="G6964" t="s">
        <v>79</v>
      </c>
      <c r="H6964" t="s">
        <v>27</v>
      </c>
      <c r="I6964">
        <f t="shared" si="432"/>
        <v>91</v>
      </c>
      <c r="J6964">
        <v>130</v>
      </c>
      <c r="K6964">
        <v>40</v>
      </c>
      <c r="L6964">
        <v>170</v>
      </c>
      <c r="M6964">
        <v>1</v>
      </c>
      <c r="N6964">
        <v>170</v>
      </c>
      <c r="O6964">
        <f t="shared" si="433"/>
        <v>91</v>
      </c>
      <c r="P6964">
        <f t="shared" si="434"/>
        <v>79</v>
      </c>
      <c r="Q6964" s="2">
        <f t="shared" si="435"/>
        <v>0.46470588235294119</v>
      </c>
      <c r="R6964">
        <v>5</v>
      </c>
      <c r="S6964" t="s">
        <v>61</v>
      </c>
    </row>
    <row r="6965" spans="1:19" x14ac:dyDescent="0.3">
      <c r="A6965">
        <v>159244</v>
      </c>
      <c r="B6965" s="1">
        <v>45267</v>
      </c>
      <c r="C6965" t="s">
        <v>15</v>
      </c>
      <c r="D6965" t="s">
        <v>16</v>
      </c>
      <c r="E6965" t="s">
        <v>17</v>
      </c>
      <c r="F6965">
        <v>20</v>
      </c>
      <c r="G6965" t="s">
        <v>38</v>
      </c>
      <c r="H6965" t="s">
        <v>19</v>
      </c>
      <c r="I6965">
        <f t="shared" si="432"/>
        <v>70</v>
      </c>
      <c r="J6965">
        <v>100</v>
      </c>
      <c r="K6965">
        <v>0</v>
      </c>
      <c r="L6965">
        <v>100</v>
      </c>
      <c r="M6965">
        <v>1</v>
      </c>
      <c r="N6965">
        <v>100</v>
      </c>
      <c r="O6965">
        <f t="shared" si="433"/>
        <v>70</v>
      </c>
      <c r="P6965">
        <f t="shared" si="434"/>
        <v>30</v>
      </c>
      <c r="Q6965" s="2">
        <f t="shared" si="435"/>
        <v>0.3</v>
      </c>
      <c r="R6965">
        <v>4</v>
      </c>
      <c r="S6965" t="s">
        <v>57</v>
      </c>
    </row>
    <row r="6966" spans="1:19" x14ac:dyDescent="0.3">
      <c r="A6966">
        <v>130683</v>
      </c>
      <c r="B6966" s="1">
        <v>45288</v>
      </c>
      <c r="C6966" t="s">
        <v>42</v>
      </c>
      <c r="D6966" t="s">
        <v>16</v>
      </c>
      <c r="E6966" t="s">
        <v>25</v>
      </c>
      <c r="F6966">
        <v>29</v>
      </c>
      <c r="G6966" t="s">
        <v>80</v>
      </c>
      <c r="H6966" t="s">
        <v>27</v>
      </c>
      <c r="I6966">
        <f t="shared" si="432"/>
        <v>45.5</v>
      </c>
      <c r="J6966">
        <v>65</v>
      </c>
      <c r="K6966">
        <v>40</v>
      </c>
      <c r="L6966">
        <v>105</v>
      </c>
      <c r="M6966">
        <v>1</v>
      </c>
      <c r="N6966">
        <v>105</v>
      </c>
      <c r="O6966">
        <f t="shared" si="433"/>
        <v>45.5</v>
      </c>
      <c r="P6966">
        <f t="shared" si="434"/>
        <v>59.5</v>
      </c>
      <c r="Q6966" s="2">
        <f t="shared" si="435"/>
        <v>0.56666666666666665</v>
      </c>
      <c r="R6966">
        <v>5</v>
      </c>
      <c r="S6966" t="s">
        <v>39</v>
      </c>
    </row>
    <row r="6967" spans="1:19" x14ac:dyDescent="0.3">
      <c r="A6967">
        <v>185257</v>
      </c>
      <c r="B6967" s="1">
        <v>45548</v>
      </c>
      <c r="C6967" t="s">
        <v>53</v>
      </c>
      <c r="D6967" t="s">
        <v>37</v>
      </c>
      <c r="E6967" t="s">
        <v>17</v>
      </c>
      <c r="F6967">
        <v>34</v>
      </c>
      <c r="G6967" t="s">
        <v>38</v>
      </c>
      <c r="H6967" t="s">
        <v>19</v>
      </c>
      <c r="I6967">
        <f t="shared" si="432"/>
        <v>10.5</v>
      </c>
      <c r="J6967">
        <v>15</v>
      </c>
      <c r="K6967">
        <v>0</v>
      </c>
      <c r="L6967">
        <v>15</v>
      </c>
      <c r="M6967">
        <v>1</v>
      </c>
      <c r="N6967">
        <v>15</v>
      </c>
      <c r="O6967">
        <f t="shared" si="433"/>
        <v>10.5</v>
      </c>
      <c r="P6967">
        <f t="shared" si="434"/>
        <v>4.5</v>
      </c>
      <c r="Q6967" s="2">
        <f t="shared" si="435"/>
        <v>0.3</v>
      </c>
      <c r="R6967">
        <v>5</v>
      </c>
      <c r="S6967" t="s">
        <v>52</v>
      </c>
    </row>
    <row r="6968" spans="1:19" x14ac:dyDescent="0.3">
      <c r="A6968">
        <v>127218</v>
      </c>
      <c r="B6968" s="1">
        <v>45517</v>
      </c>
      <c r="C6968" t="s">
        <v>42</v>
      </c>
      <c r="D6968" t="s">
        <v>16</v>
      </c>
      <c r="E6968" t="s">
        <v>17</v>
      </c>
      <c r="F6968">
        <v>31</v>
      </c>
      <c r="G6968" t="s">
        <v>66</v>
      </c>
      <c r="H6968" t="s">
        <v>27</v>
      </c>
      <c r="I6968">
        <f t="shared" si="432"/>
        <v>45.5</v>
      </c>
      <c r="J6968">
        <v>65</v>
      </c>
      <c r="K6968">
        <v>40</v>
      </c>
      <c r="L6968">
        <v>105</v>
      </c>
      <c r="M6968">
        <v>1</v>
      </c>
      <c r="N6968">
        <v>105</v>
      </c>
      <c r="O6968">
        <f t="shared" si="433"/>
        <v>45.5</v>
      </c>
      <c r="P6968">
        <f t="shared" si="434"/>
        <v>59.5</v>
      </c>
      <c r="Q6968" s="2">
        <f t="shared" si="435"/>
        <v>0.56666666666666665</v>
      </c>
      <c r="R6968">
        <v>4</v>
      </c>
      <c r="S6968" t="s">
        <v>32</v>
      </c>
    </row>
    <row r="6969" spans="1:19" x14ac:dyDescent="0.3">
      <c r="A6969">
        <v>126258</v>
      </c>
      <c r="B6969" s="1">
        <v>45328</v>
      </c>
      <c r="C6969" t="s">
        <v>30</v>
      </c>
      <c r="D6969" t="s">
        <v>24</v>
      </c>
      <c r="E6969" t="s">
        <v>17</v>
      </c>
      <c r="F6969">
        <v>35</v>
      </c>
      <c r="G6969" t="s">
        <v>56</v>
      </c>
      <c r="H6969" t="s">
        <v>19</v>
      </c>
      <c r="I6969">
        <f t="shared" si="432"/>
        <v>7</v>
      </c>
      <c r="J6969">
        <v>10</v>
      </c>
      <c r="K6969">
        <v>0</v>
      </c>
      <c r="L6969">
        <v>10</v>
      </c>
      <c r="M6969">
        <v>4</v>
      </c>
      <c r="N6969">
        <v>40</v>
      </c>
      <c r="O6969">
        <f t="shared" si="433"/>
        <v>28</v>
      </c>
      <c r="P6969">
        <f t="shared" si="434"/>
        <v>12</v>
      </c>
      <c r="Q6969" s="2">
        <f t="shared" si="435"/>
        <v>0.3</v>
      </c>
      <c r="R6969">
        <v>5</v>
      </c>
      <c r="S6969" t="s">
        <v>72</v>
      </c>
    </row>
    <row r="6970" spans="1:19" x14ac:dyDescent="0.3">
      <c r="A6970">
        <v>195060</v>
      </c>
      <c r="B6970" s="1">
        <v>45536</v>
      </c>
      <c r="C6970" t="s">
        <v>15</v>
      </c>
      <c r="D6970" t="s">
        <v>16</v>
      </c>
      <c r="E6970" t="s">
        <v>17</v>
      </c>
      <c r="F6970">
        <v>21</v>
      </c>
      <c r="G6970" t="s">
        <v>54</v>
      </c>
      <c r="H6970" t="s">
        <v>19</v>
      </c>
      <c r="I6970">
        <f t="shared" si="432"/>
        <v>70</v>
      </c>
      <c r="J6970">
        <v>100</v>
      </c>
      <c r="K6970">
        <v>0</v>
      </c>
      <c r="L6970">
        <v>100</v>
      </c>
      <c r="M6970">
        <v>1</v>
      </c>
      <c r="N6970">
        <v>100</v>
      </c>
      <c r="O6970">
        <f t="shared" si="433"/>
        <v>70</v>
      </c>
      <c r="P6970">
        <f t="shared" si="434"/>
        <v>30</v>
      </c>
      <c r="Q6970" s="2">
        <f t="shared" si="435"/>
        <v>0.3</v>
      </c>
      <c r="R6970">
        <v>5</v>
      </c>
      <c r="S6970" t="s">
        <v>39</v>
      </c>
    </row>
    <row r="6971" spans="1:19" x14ac:dyDescent="0.3">
      <c r="A6971">
        <v>175326</v>
      </c>
      <c r="B6971" s="1">
        <v>45363</v>
      </c>
      <c r="C6971" t="s">
        <v>42</v>
      </c>
      <c r="D6971" t="s">
        <v>16</v>
      </c>
      <c r="E6971" t="s">
        <v>17</v>
      </c>
      <c r="F6971">
        <v>24</v>
      </c>
      <c r="G6971" t="s">
        <v>77</v>
      </c>
      <c r="H6971" t="s">
        <v>19</v>
      </c>
      <c r="I6971">
        <f t="shared" si="432"/>
        <v>45.5</v>
      </c>
      <c r="J6971">
        <v>65</v>
      </c>
      <c r="K6971">
        <v>0</v>
      </c>
      <c r="L6971">
        <v>65</v>
      </c>
      <c r="M6971">
        <v>1</v>
      </c>
      <c r="N6971">
        <v>65</v>
      </c>
      <c r="O6971">
        <f t="shared" si="433"/>
        <v>45.5</v>
      </c>
      <c r="P6971">
        <f t="shared" si="434"/>
        <v>19.5</v>
      </c>
      <c r="Q6971" s="2">
        <f t="shared" si="435"/>
        <v>0.3</v>
      </c>
      <c r="R6971">
        <v>4</v>
      </c>
      <c r="S6971" t="s">
        <v>72</v>
      </c>
    </row>
    <row r="6972" spans="1:19" x14ac:dyDescent="0.3">
      <c r="A6972">
        <v>178153</v>
      </c>
      <c r="B6972" s="1">
        <v>45361</v>
      </c>
      <c r="C6972" t="s">
        <v>76</v>
      </c>
      <c r="D6972" t="s">
        <v>37</v>
      </c>
      <c r="E6972" t="s">
        <v>17</v>
      </c>
      <c r="F6972">
        <v>22</v>
      </c>
      <c r="G6972" t="s">
        <v>69</v>
      </c>
      <c r="H6972" t="s">
        <v>19</v>
      </c>
      <c r="I6972">
        <f t="shared" si="432"/>
        <v>31.499999999999996</v>
      </c>
      <c r="J6972">
        <v>45</v>
      </c>
      <c r="K6972">
        <v>0</v>
      </c>
      <c r="L6972">
        <v>45</v>
      </c>
      <c r="M6972">
        <v>1</v>
      </c>
      <c r="N6972">
        <v>45</v>
      </c>
      <c r="O6972">
        <f t="shared" si="433"/>
        <v>31.499999999999996</v>
      </c>
      <c r="P6972">
        <f t="shared" si="434"/>
        <v>13.500000000000004</v>
      </c>
      <c r="Q6972" s="2">
        <f t="shared" si="435"/>
        <v>0.3000000000000001</v>
      </c>
      <c r="R6972">
        <v>4</v>
      </c>
      <c r="S6972" t="s">
        <v>43</v>
      </c>
    </row>
    <row r="6973" spans="1:19" x14ac:dyDescent="0.3">
      <c r="A6973">
        <v>176746</v>
      </c>
      <c r="B6973" s="1">
        <v>45502</v>
      </c>
      <c r="C6973" t="s">
        <v>15</v>
      </c>
      <c r="D6973" t="s">
        <v>16</v>
      </c>
      <c r="E6973" t="s">
        <v>17</v>
      </c>
      <c r="F6973">
        <v>31</v>
      </c>
      <c r="G6973" t="s">
        <v>77</v>
      </c>
      <c r="H6973" t="s">
        <v>19</v>
      </c>
      <c r="I6973">
        <f t="shared" si="432"/>
        <v>70</v>
      </c>
      <c r="J6973">
        <v>100</v>
      </c>
      <c r="K6973">
        <v>0</v>
      </c>
      <c r="L6973">
        <v>100</v>
      </c>
      <c r="M6973">
        <v>1</v>
      </c>
      <c r="N6973">
        <v>100</v>
      </c>
      <c r="O6973">
        <f t="shared" si="433"/>
        <v>70</v>
      </c>
      <c r="P6973">
        <f t="shared" si="434"/>
        <v>30</v>
      </c>
      <c r="Q6973" s="2">
        <f t="shared" si="435"/>
        <v>0.3</v>
      </c>
      <c r="R6973">
        <v>4</v>
      </c>
      <c r="S6973" t="s">
        <v>43</v>
      </c>
    </row>
    <row r="6974" spans="1:19" x14ac:dyDescent="0.3">
      <c r="A6974">
        <v>152372</v>
      </c>
      <c r="B6974" s="1">
        <v>45462</v>
      </c>
      <c r="C6974" t="s">
        <v>36</v>
      </c>
      <c r="D6974" t="s">
        <v>37</v>
      </c>
      <c r="E6974" t="s">
        <v>25</v>
      </c>
      <c r="F6974">
        <v>30</v>
      </c>
      <c r="G6974" t="s">
        <v>38</v>
      </c>
      <c r="H6974" t="s">
        <v>19</v>
      </c>
      <c r="I6974">
        <f t="shared" si="432"/>
        <v>22.4</v>
      </c>
      <c r="J6974">
        <v>32</v>
      </c>
      <c r="K6974">
        <v>0</v>
      </c>
      <c r="L6974">
        <v>32</v>
      </c>
      <c r="M6974">
        <v>1</v>
      </c>
      <c r="N6974">
        <v>32</v>
      </c>
      <c r="O6974">
        <f t="shared" si="433"/>
        <v>22.4</v>
      </c>
      <c r="P6974">
        <f t="shared" si="434"/>
        <v>9.6000000000000014</v>
      </c>
      <c r="Q6974" s="2">
        <f t="shared" si="435"/>
        <v>0.30000000000000004</v>
      </c>
      <c r="R6974">
        <v>1</v>
      </c>
      <c r="S6974" t="s">
        <v>71</v>
      </c>
    </row>
    <row r="6975" spans="1:19" x14ac:dyDescent="0.3">
      <c r="A6975">
        <v>174017</v>
      </c>
      <c r="B6975" s="1">
        <v>45353</v>
      </c>
      <c r="C6975" t="s">
        <v>82</v>
      </c>
      <c r="D6975" t="s">
        <v>37</v>
      </c>
      <c r="E6975" t="s">
        <v>17</v>
      </c>
      <c r="F6975">
        <v>31</v>
      </c>
      <c r="G6975" t="s">
        <v>56</v>
      </c>
      <c r="H6975" t="s">
        <v>19</v>
      </c>
      <c r="I6975">
        <f t="shared" si="432"/>
        <v>14</v>
      </c>
      <c r="J6975">
        <v>20</v>
      </c>
      <c r="K6975">
        <v>0</v>
      </c>
      <c r="L6975">
        <v>20</v>
      </c>
      <c r="M6975">
        <v>1</v>
      </c>
      <c r="N6975">
        <v>20</v>
      </c>
      <c r="O6975">
        <f t="shared" si="433"/>
        <v>14</v>
      </c>
      <c r="P6975">
        <f t="shared" si="434"/>
        <v>6</v>
      </c>
      <c r="Q6975" s="2">
        <f t="shared" si="435"/>
        <v>0.3</v>
      </c>
      <c r="R6975">
        <v>5</v>
      </c>
      <c r="S6975" t="s">
        <v>57</v>
      </c>
    </row>
    <row r="6976" spans="1:19" x14ac:dyDescent="0.3">
      <c r="A6976">
        <v>183504</v>
      </c>
      <c r="B6976" s="1">
        <v>45425</v>
      </c>
      <c r="C6976" t="s">
        <v>50</v>
      </c>
      <c r="D6976" t="s">
        <v>16</v>
      </c>
      <c r="E6976" t="s">
        <v>25</v>
      </c>
      <c r="F6976">
        <v>34</v>
      </c>
      <c r="G6976" t="s">
        <v>18</v>
      </c>
      <c r="H6976" t="s">
        <v>19</v>
      </c>
      <c r="I6976">
        <f t="shared" si="432"/>
        <v>67.899999999999991</v>
      </c>
      <c r="J6976">
        <v>97</v>
      </c>
      <c r="K6976">
        <v>0</v>
      </c>
      <c r="L6976">
        <v>97</v>
      </c>
      <c r="M6976">
        <v>2</v>
      </c>
      <c r="N6976">
        <v>194</v>
      </c>
      <c r="O6976">
        <f t="shared" si="433"/>
        <v>135.79999999999998</v>
      </c>
      <c r="P6976">
        <f t="shared" si="434"/>
        <v>58.200000000000017</v>
      </c>
      <c r="Q6976" s="2">
        <f t="shared" si="435"/>
        <v>0.3000000000000001</v>
      </c>
      <c r="R6976">
        <v>4</v>
      </c>
      <c r="S6976" t="s">
        <v>70</v>
      </c>
    </row>
    <row r="6977" spans="1:19" x14ac:dyDescent="0.3">
      <c r="A6977">
        <v>123870</v>
      </c>
      <c r="B6977" s="1">
        <v>45409</v>
      </c>
      <c r="C6977" t="s">
        <v>42</v>
      </c>
      <c r="D6977" t="s">
        <v>16</v>
      </c>
      <c r="E6977" t="s">
        <v>17</v>
      </c>
      <c r="F6977">
        <v>33</v>
      </c>
      <c r="G6977" t="s">
        <v>60</v>
      </c>
      <c r="H6977" t="s">
        <v>19</v>
      </c>
      <c r="I6977">
        <f t="shared" si="432"/>
        <v>45.5</v>
      </c>
      <c r="J6977">
        <v>65</v>
      </c>
      <c r="K6977">
        <v>0</v>
      </c>
      <c r="L6977">
        <v>65</v>
      </c>
      <c r="M6977">
        <v>1</v>
      </c>
      <c r="N6977">
        <v>65</v>
      </c>
      <c r="O6977">
        <f t="shared" si="433"/>
        <v>45.5</v>
      </c>
      <c r="P6977">
        <f t="shared" si="434"/>
        <v>19.5</v>
      </c>
      <c r="Q6977" s="2">
        <f t="shared" si="435"/>
        <v>0.3</v>
      </c>
      <c r="R6977">
        <v>3</v>
      </c>
      <c r="S6977" t="s">
        <v>22</v>
      </c>
    </row>
    <row r="6978" spans="1:19" x14ac:dyDescent="0.3">
      <c r="A6978">
        <v>155533</v>
      </c>
      <c r="B6978" s="1">
        <v>45525</v>
      </c>
      <c r="C6978" t="s">
        <v>36</v>
      </c>
      <c r="D6978" t="s">
        <v>37</v>
      </c>
      <c r="E6978" t="s">
        <v>17</v>
      </c>
      <c r="F6978">
        <v>26</v>
      </c>
      <c r="G6978" t="s">
        <v>38</v>
      </c>
      <c r="H6978" t="s">
        <v>19</v>
      </c>
      <c r="I6978">
        <f t="shared" si="432"/>
        <v>22.4</v>
      </c>
      <c r="J6978">
        <v>32</v>
      </c>
      <c r="K6978">
        <v>0</v>
      </c>
      <c r="L6978">
        <v>32</v>
      </c>
      <c r="M6978">
        <v>1</v>
      </c>
      <c r="N6978">
        <v>32</v>
      </c>
      <c r="O6978">
        <f t="shared" si="433"/>
        <v>22.4</v>
      </c>
      <c r="P6978">
        <f t="shared" si="434"/>
        <v>9.6000000000000014</v>
      </c>
      <c r="Q6978" s="2">
        <f t="shared" si="435"/>
        <v>0.30000000000000004</v>
      </c>
      <c r="R6978">
        <v>3</v>
      </c>
      <c r="S6978" t="s">
        <v>88</v>
      </c>
    </row>
    <row r="6979" spans="1:19" x14ac:dyDescent="0.3">
      <c r="A6979">
        <v>151692</v>
      </c>
      <c r="B6979" s="1">
        <v>45333</v>
      </c>
      <c r="C6979" t="s">
        <v>50</v>
      </c>
      <c r="D6979" t="s">
        <v>16</v>
      </c>
      <c r="E6979" t="s">
        <v>17</v>
      </c>
      <c r="F6979">
        <v>33</v>
      </c>
      <c r="G6979" t="s">
        <v>74</v>
      </c>
      <c r="H6979" t="s">
        <v>27</v>
      </c>
      <c r="I6979">
        <f t="shared" ref="I6979:I7042" si="436">0.7*J6979</f>
        <v>67.899999999999991</v>
      </c>
      <c r="J6979">
        <v>97</v>
      </c>
      <c r="K6979">
        <v>25</v>
      </c>
      <c r="L6979">
        <v>122</v>
      </c>
      <c r="M6979">
        <v>2</v>
      </c>
      <c r="N6979">
        <v>244</v>
      </c>
      <c r="O6979">
        <f t="shared" ref="O6979:O7042" si="437">I6979*M6979</f>
        <v>135.79999999999998</v>
      </c>
      <c r="P6979">
        <f t="shared" ref="P6979:P7042" si="438">N6979-O6979</f>
        <v>108.20000000000002</v>
      </c>
      <c r="Q6979" s="2">
        <f t="shared" ref="Q6979:Q7042" si="439">(P6979/N6979)</f>
        <v>0.44344262295081976</v>
      </c>
      <c r="R6979">
        <v>4</v>
      </c>
      <c r="S6979" t="s">
        <v>32</v>
      </c>
    </row>
    <row r="6980" spans="1:19" x14ac:dyDescent="0.3">
      <c r="A6980">
        <v>189838</v>
      </c>
      <c r="B6980" s="1">
        <v>45345</v>
      </c>
      <c r="C6980" t="s">
        <v>23</v>
      </c>
      <c r="D6980" t="s">
        <v>24</v>
      </c>
      <c r="E6980" t="s">
        <v>17</v>
      </c>
      <c r="F6980">
        <v>20</v>
      </c>
      <c r="G6980" t="s">
        <v>34</v>
      </c>
      <c r="H6980" t="s">
        <v>27</v>
      </c>
      <c r="I6980">
        <f t="shared" si="436"/>
        <v>6.3</v>
      </c>
      <c r="J6980">
        <v>9</v>
      </c>
      <c r="K6980">
        <v>100</v>
      </c>
      <c r="L6980">
        <v>109</v>
      </c>
      <c r="M6980">
        <v>1</v>
      </c>
      <c r="N6980">
        <v>109</v>
      </c>
      <c r="O6980">
        <f t="shared" si="437"/>
        <v>6.3</v>
      </c>
      <c r="P6980">
        <f t="shared" si="438"/>
        <v>102.7</v>
      </c>
      <c r="Q6980" s="2">
        <f t="shared" si="439"/>
        <v>0.9422018348623854</v>
      </c>
      <c r="R6980">
        <v>1</v>
      </c>
      <c r="S6980" t="s">
        <v>63</v>
      </c>
    </row>
    <row r="6981" spans="1:19" x14ac:dyDescent="0.3">
      <c r="A6981">
        <v>168777</v>
      </c>
      <c r="B6981" s="1">
        <v>45384</v>
      </c>
      <c r="C6981" t="s">
        <v>33</v>
      </c>
      <c r="D6981" t="s">
        <v>16</v>
      </c>
      <c r="E6981" t="s">
        <v>17</v>
      </c>
      <c r="F6981">
        <v>19</v>
      </c>
      <c r="G6981" t="s">
        <v>54</v>
      </c>
      <c r="H6981" t="s">
        <v>19</v>
      </c>
      <c r="I6981">
        <f t="shared" si="436"/>
        <v>82.6</v>
      </c>
      <c r="J6981">
        <v>118</v>
      </c>
      <c r="K6981">
        <v>0</v>
      </c>
      <c r="L6981">
        <v>118</v>
      </c>
      <c r="M6981">
        <v>1</v>
      </c>
      <c r="N6981">
        <v>118</v>
      </c>
      <c r="O6981">
        <f t="shared" si="437"/>
        <v>82.6</v>
      </c>
      <c r="P6981">
        <f t="shared" si="438"/>
        <v>35.400000000000006</v>
      </c>
      <c r="Q6981" s="2">
        <f t="shared" si="439"/>
        <v>0.30000000000000004</v>
      </c>
      <c r="R6981">
        <v>5</v>
      </c>
      <c r="S6981" t="s">
        <v>70</v>
      </c>
    </row>
    <row r="6982" spans="1:19" x14ac:dyDescent="0.3">
      <c r="A6982">
        <v>127532</v>
      </c>
      <c r="B6982" s="1">
        <v>45255</v>
      </c>
      <c r="C6982" t="s">
        <v>30</v>
      </c>
      <c r="D6982" t="s">
        <v>24</v>
      </c>
      <c r="E6982" t="s">
        <v>17</v>
      </c>
      <c r="F6982">
        <v>24</v>
      </c>
      <c r="G6982" t="s">
        <v>79</v>
      </c>
      <c r="H6982" t="s">
        <v>27</v>
      </c>
      <c r="I6982">
        <f t="shared" si="436"/>
        <v>7</v>
      </c>
      <c r="J6982">
        <v>10</v>
      </c>
      <c r="K6982">
        <v>40</v>
      </c>
      <c r="L6982">
        <v>50</v>
      </c>
      <c r="M6982">
        <v>1</v>
      </c>
      <c r="N6982">
        <v>50</v>
      </c>
      <c r="O6982">
        <f t="shared" si="437"/>
        <v>7</v>
      </c>
      <c r="P6982">
        <f t="shared" si="438"/>
        <v>43</v>
      </c>
      <c r="Q6982" s="2">
        <f t="shared" si="439"/>
        <v>0.86</v>
      </c>
      <c r="R6982">
        <v>4</v>
      </c>
      <c r="S6982" t="s">
        <v>52</v>
      </c>
    </row>
    <row r="6983" spans="1:19" x14ac:dyDescent="0.3">
      <c r="A6983">
        <v>142990</v>
      </c>
      <c r="B6983" s="1">
        <v>45446</v>
      </c>
      <c r="C6983" t="s">
        <v>42</v>
      </c>
      <c r="D6983" t="s">
        <v>16</v>
      </c>
      <c r="E6983" t="s">
        <v>17</v>
      </c>
      <c r="F6983">
        <v>34</v>
      </c>
      <c r="G6983" t="s">
        <v>38</v>
      </c>
      <c r="H6983" t="s">
        <v>19</v>
      </c>
      <c r="I6983">
        <f t="shared" si="436"/>
        <v>45.5</v>
      </c>
      <c r="J6983">
        <v>65</v>
      </c>
      <c r="K6983">
        <v>0</v>
      </c>
      <c r="L6983">
        <v>65</v>
      </c>
      <c r="M6983">
        <v>2</v>
      </c>
      <c r="N6983">
        <v>130</v>
      </c>
      <c r="O6983">
        <f t="shared" si="437"/>
        <v>91</v>
      </c>
      <c r="P6983">
        <f t="shared" si="438"/>
        <v>39</v>
      </c>
      <c r="Q6983" s="2">
        <f t="shared" si="439"/>
        <v>0.3</v>
      </c>
      <c r="R6983">
        <v>1</v>
      </c>
      <c r="S6983" t="s">
        <v>55</v>
      </c>
    </row>
    <row r="6984" spans="1:19" x14ac:dyDescent="0.3">
      <c r="A6984">
        <v>120040</v>
      </c>
      <c r="B6984" s="1">
        <v>45274</v>
      </c>
      <c r="C6984" t="s">
        <v>82</v>
      </c>
      <c r="D6984" t="s">
        <v>37</v>
      </c>
      <c r="E6984" t="s">
        <v>25</v>
      </c>
      <c r="F6984">
        <v>19</v>
      </c>
      <c r="G6984" t="s">
        <v>29</v>
      </c>
      <c r="H6984" t="s">
        <v>19</v>
      </c>
      <c r="I6984">
        <f t="shared" si="436"/>
        <v>14</v>
      </c>
      <c r="J6984">
        <v>20</v>
      </c>
      <c r="K6984">
        <v>0</v>
      </c>
      <c r="L6984">
        <v>20</v>
      </c>
      <c r="M6984">
        <v>1</v>
      </c>
      <c r="N6984">
        <v>20</v>
      </c>
      <c r="O6984">
        <f t="shared" si="437"/>
        <v>14</v>
      </c>
      <c r="P6984">
        <f t="shared" si="438"/>
        <v>6</v>
      </c>
      <c r="Q6984" s="2">
        <f t="shared" si="439"/>
        <v>0.3</v>
      </c>
      <c r="R6984">
        <v>3</v>
      </c>
      <c r="S6984" t="s">
        <v>22</v>
      </c>
    </row>
    <row r="6985" spans="1:19" x14ac:dyDescent="0.3">
      <c r="A6985">
        <v>133519</v>
      </c>
      <c r="B6985" s="1">
        <v>45359</v>
      </c>
      <c r="C6985" t="s">
        <v>76</v>
      </c>
      <c r="D6985" t="s">
        <v>37</v>
      </c>
      <c r="E6985" t="s">
        <v>17</v>
      </c>
      <c r="F6985">
        <v>33</v>
      </c>
      <c r="G6985" t="s">
        <v>77</v>
      </c>
      <c r="H6985" t="s">
        <v>19</v>
      </c>
      <c r="I6985">
        <f t="shared" si="436"/>
        <v>31.499999999999996</v>
      </c>
      <c r="J6985">
        <v>45</v>
      </c>
      <c r="K6985">
        <v>0</v>
      </c>
      <c r="L6985">
        <v>45</v>
      </c>
      <c r="M6985">
        <v>1</v>
      </c>
      <c r="N6985">
        <v>45</v>
      </c>
      <c r="O6985">
        <f t="shared" si="437"/>
        <v>31.499999999999996</v>
      </c>
      <c r="P6985">
        <f t="shared" si="438"/>
        <v>13.500000000000004</v>
      </c>
      <c r="Q6985" s="2">
        <f t="shared" si="439"/>
        <v>0.3000000000000001</v>
      </c>
      <c r="R6985">
        <v>5</v>
      </c>
      <c r="S6985" t="s">
        <v>72</v>
      </c>
    </row>
    <row r="6986" spans="1:19" x14ac:dyDescent="0.3">
      <c r="A6986">
        <v>186152</v>
      </c>
      <c r="B6986" s="1">
        <v>45271</v>
      </c>
      <c r="C6986" t="s">
        <v>42</v>
      </c>
      <c r="D6986" t="s">
        <v>16</v>
      </c>
      <c r="E6986" t="s">
        <v>17</v>
      </c>
      <c r="F6986">
        <v>29</v>
      </c>
      <c r="G6986" t="s">
        <v>62</v>
      </c>
      <c r="H6986" t="s">
        <v>19</v>
      </c>
      <c r="I6986">
        <f t="shared" si="436"/>
        <v>45.5</v>
      </c>
      <c r="J6986">
        <v>65</v>
      </c>
      <c r="K6986">
        <v>0</v>
      </c>
      <c r="L6986">
        <v>65</v>
      </c>
      <c r="M6986">
        <v>2</v>
      </c>
      <c r="N6986">
        <v>130</v>
      </c>
      <c r="O6986">
        <f t="shared" si="437"/>
        <v>91</v>
      </c>
      <c r="P6986">
        <f t="shared" si="438"/>
        <v>39</v>
      </c>
      <c r="Q6986" s="2">
        <f t="shared" si="439"/>
        <v>0.3</v>
      </c>
      <c r="R6986">
        <v>4</v>
      </c>
      <c r="S6986" t="s">
        <v>72</v>
      </c>
    </row>
    <row r="6987" spans="1:19" x14ac:dyDescent="0.3">
      <c r="A6987">
        <v>144755</v>
      </c>
      <c r="B6987" s="1">
        <v>45554</v>
      </c>
      <c r="C6987" t="s">
        <v>48</v>
      </c>
      <c r="D6987" t="s">
        <v>16</v>
      </c>
      <c r="E6987" t="s">
        <v>25</v>
      </c>
      <c r="F6987">
        <v>30</v>
      </c>
      <c r="G6987" t="s">
        <v>54</v>
      </c>
      <c r="H6987" t="s">
        <v>19</v>
      </c>
      <c r="I6987">
        <f t="shared" si="436"/>
        <v>91</v>
      </c>
      <c r="J6987">
        <v>130</v>
      </c>
      <c r="K6987">
        <v>0</v>
      </c>
      <c r="L6987">
        <v>130</v>
      </c>
      <c r="M6987">
        <v>1</v>
      </c>
      <c r="N6987">
        <v>130</v>
      </c>
      <c r="O6987">
        <f t="shared" si="437"/>
        <v>91</v>
      </c>
      <c r="P6987">
        <f t="shared" si="438"/>
        <v>39</v>
      </c>
      <c r="Q6987" s="2">
        <f t="shared" si="439"/>
        <v>0.3</v>
      </c>
      <c r="R6987">
        <v>4</v>
      </c>
      <c r="S6987" t="s">
        <v>52</v>
      </c>
    </row>
    <row r="6988" spans="1:19" x14ac:dyDescent="0.3">
      <c r="A6988">
        <v>130422</v>
      </c>
      <c r="B6988" s="1">
        <v>45421</v>
      </c>
      <c r="C6988" t="s">
        <v>42</v>
      </c>
      <c r="D6988" t="s">
        <v>16</v>
      </c>
      <c r="E6988" t="s">
        <v>17</v>
      </c>
      <c r="F6988">
        <v>26</v>
      </c>
      <c r="G6988" t="s">
        <v>66</v>
      </c>
      <c r="H6988" t="s">
        <v>27</v>
      </c>
      <c r="I6988">
        <f t="shared" si="436"/>
        <v>45.5</v>
      </c>
      <c r="J6988">
        <v>65</v>
      </c>
      <c r="K6988">
        <v>40</v>
      </c>
      <c r="L6988">
        <v>105</v>
      </c>
      <c r="M6988">
        <v>1</v>
      </c>
      <c r="N6988">
        <v>105</v>
      </c>
      <c r="O6988">
        <f t="shared" si="437"/>
        <v>45.5</v>
      </c>
      <c r="P6988">
        <f t="shared" si="438"/>
        <v>59.5</v>
      </c>
      <c r="Q6988" s="2">
        <f t="shared" si="439"/>
        <v>0.56666666666666665</v>
      </c>
      <c r="R6988">
        <v>4</v>
      </c>
      <c r="S6988" t="s">
        <v>61</v>
      </c>
    </row>
    <row r="6989" spans="1:19" x14ac:dyDescent="0.3">
      <c r="A6989">
        <v>146174</v>
      </c>
      <c r="B6989" s="1">
        <v>45241</v>
      </c>
      <c r="C6989" t="s">
        <v>53</v>
      </c>
      <c r="D6989" t="s">
        <v>37</v>
      </c>
      <c r="E6989" t="s">
        <v>17</v>
      </c>
      <c r="F6989">
        <v>35</v>
      </c>
      <c r="G6989" t="s">
        <v>44</v>
      </c>
      <c r="H6989" t="s">
        <v>27</v>
      </c>
      <c r="I6989">
        <f t="shared" si="436"/>
        <v>10.5</v>
      </c>
      <c r="J6989">
        <v>15</v>
      </c>
      <c r="K6989">
        <v>25</v>
      </c>
      <c r="L6989">
        <v>40</v>
      </c>
      <c r="M6989">
        <v>1</v>
      </c>
      <c r="N6989">
        <v>40</v>
      </c>
      <c r="O6989">
        <f t="shared" si="437"/>
        <v>10.5</v>
      </c>
      <c r="P6989">
        <f t="shared" si="438"/>
        <v>29.5</v>
      </c>
      <c r="Q6989" s="2">
        <f t="shared" si="439"/>
        <v>0.73750000000000004</v>
      </c>
      <c r="R6989">
        <v>2</v>
      </c>
      <c r="S6989" t="s">
        <v>28</v>
      </c>
    </row>
    <row r="6990" spans="1:19" x14ac:dyDescent="0.3">
      <c r="A6990">
        <v>120663</v>
      </c>
      <c r="B6990" s="1">
        <v>45346</v>
      </c>
      <c r="C6990" t="s">
        <v>42</v>
      </c>
      <c r="D6990" t="s">
        <v>16</v>
      </c>
      <c r="E6990" t="s">
        <v>17</v>
      </c>
      <c r="F6990">
        <v>30</v>
      </c>
      <c r="G6990" t="s">
        <v>51</v>
      </c>
      <c r="H6990" t="s">
        <v>27</v>
      </c>
      <c r="I6990">
        <f t="shared" si="436"/>
        <v>45.5</v>
      </c>
      <c r="J6990">
        <v>65</v>
      </c>
      <c r="K6990">
        <v>50</v>
      </c>
      <c r="L6990">
        <v>115</v>
      </c>
      <c r="M6990">
        <v>5</v>
      </c>
      <c r="N6990">
        <v>575</v>
      </c>
      <c r="O6990">
        <f t="shared" si="437"/>
        <v>227.5</v>
      </c>
      <c r="P6990">
        <f t="shared" si="438"/>
        <v>347.5</v>
      </c>
      <c r="Q6990" s="2">
        <f t="shared" si="439"/>
        <v>0.60434782608695647</v>
      </c>
      <c r="R6990">
        <v>4</v>
      </c>
      <c r="S6990" t="s">
        <v>57</v>
      </c>
    </row>
    <row r="6991" spans="1:19" x14ac:dyDescent="0.3">
      <c r="A6991">
        <v>128533</v>
      </c>
      <c r="B6991" s="1">
        <v>45550</v>
      </c>
      <c r="C6991" t="s">
        <v>15</v>
      </c>
      <c r="D6991" t="s">
        <v>16</v>
      </c>
      <c r="E6991" t="s">
        <v>17</v>
      </c>
      <c r="F6991">
        <v>27</v>
      </c>
      <c r="G6991" t="s">
        <v>54</v>
      </c>
      <c r="H6991" t="s">
        <v>19</v>
      </c>
      <c r="I6991">
        <f t="shared" si="436"/>
        <v>70</v>
      </c>
      <c r="J6991">
        <v>100</v>
      </c>
      <c r="K6991">
        <v>0</v>
      </c>
      <c r="L6991">
        <v>100</v>
      </c>
      <c r="M6991">
        <v>2</v>
      </c>
      <c r="N6991">
        <v>200</v>
      </c>
      <c r="O6991">
        <f t="shared" si="437"/>
        <v>140</v>
      </c>
      <c r="P6991">
        <f t="shared" si="438"/>
        <v>60</v>
      </c>
      <c r="Q6991" s="2">
        <f t="shared" si="439"/>
        <v>0.3</v>
      </c>
      <c r="R6991">
        <v>2</v>
      </c>
      <c r="S6991" t="s">
        <v>71</v>
      </c>
    </row>
    <row r="6992" spans="1:19" x14ac:dyDescent="0.3">
      <c r="A6992">
        <v>169372</v>
      </c>
      <c r="B6992" s="1">
        <v>45338</v>
      </c>
      <c r="C6992" t="s">
        <v>53</v>
      </c>
      <c r="D6992" t="s">
        <v>37</v>
      </c>
      <c r="E6992" t="s">
        <v>25</v>
      </c>
      <c r="F6992">
        <v>22</v>
      </c>
      <c r="G6992" t="s">
        <v>18</v>
      </c>
      <c r="H6992" t="s">
        <v>19</v>
      </c>
      <c r="I6992">
        <f t="shared" si="436"/>
        <v>10.5</v>
      </c>
      <c r="J6992">
        <v>15</v>
      </c>
      <c r="K6992">
        <v>0</v>
      </c>
      <c r="L6992">
        <v>15</v>
      </c>
      <c r="M6992">
        <v>1</v>
      </c>
      <c r="N6992">
        <v>15</v>
      </c>
      <c r="O6992">
        <f t="shared" si="437"/>
        <v>10.5</v>
      </c>
      <c r="P6992">
        <f t="shared" si="438"/>
        <v>4.5</v>
      </c>
      <c r="Q6992" s="2">
        <f t="shared" si="439"/>
        <v>0.3</v>
      </c>
      <c r="R6992">
        <v>5</v>
      </c>
      <c r="S6992" t="s">
        <v>32</v>
      </c>
    </row>
    <row r="6993" spans="1:19" x14ac:dyDescent="0.3">
      <c r="A6993">
        <v>126820</v>
      </c>
      <c r="B6993" s="1">
        <v>45319</v>
      </c>
      <c r="C6993" t="s">
        <v>82</v>
      </c>
      <c r="D6993" t="s">
        <v>37</v>
      </c>
      <c r="E6993" t="s">
        <v>25</v>
      </c>
      <c r="F6993">
        <v>32</v>
      </c>
      <c r="G6993" t="s">
        <v>77</v>
      </c>
      <c r="H6993" t="s">
        <v>19</v>
      </c>
      <c r="I6993">
        <f t="shared" si="436"/>
        <v>14</v>
      </c>
      <c r="J6993">
        <v>20</v>
      </c>
      <c r="K6993">
        <v>0</v>
      </c>
      <c r="L6993">
        <v>20</v>
      </c>
      <c r="M6993">
        <v>1</v>
      </c>
      <c r="N6993">
        <v>20</v>
      </c>
      <c r="O6993">
        <f t="shared" si="437"/>
        <v>14</v>
      </c>
      <c r="P6993">
        <f t="shared" si="438"/>
        <v>6</v>
      </c>
      <c r="Q6993" s="2">
        <f t="shared" si="439"/>
        <v>0.3</v>
      </c>
      <c r="R6993">
        <v>4</v>
      </c>
      <c r="S6993" t="s">
        <v>32</v>
      </c>
    </row>
    <row r="6994" spans="1:19" x14ac:dyDescent="0.3">
      <c r="A6994">
        <v>164778</v>
      </c>
      <c r="B6994" s="1">
        <v>45333</v>
      </c>
      <c r="C6994" t="s">
        <v>82</v>
      </c>
      <c r="D6994" t="s">
        <v>37</v>
      </c>
      <c r="E6994" t="s">
        <v>17</v>
      </c>
      <c r="F6994">
        <v>25</v>
      </c>
      <c r="G6994" t="s">
        <v>44</v>
      </c>
      <c r="H6994" t="s">
        <v>27</v>
      </c>
      <c r="I6994">
        <f t="shared" si="436"/>
        <v>14</v>
      </c>
      <c r="J6994">
        <v>20</v>
      </c>
      <c r="K6994">
        <v>25</v>
      </c>
      <c r="L6994">
        <v>45</v>
      </c>
      <c r="M6994">
        <v>1</v>
      </c>
      <c r="N6994">
        <v>45</v>
      </c>
      <c r="O6994">
        <f t="shared" si="437"/>
        <v>14</v>
      </c>
      <c r="P6994">
        <f t="shared" si="438"/>
        <v>31</v>
      </c>
      <c r="Q6994" s="2">
        <f t="shared" si="439"/>
        <v>0.68888888888888888</v>
      </c>
      <c r="R6994">
        <v>5</v>
      </c>
      <c r="S6994" t="s">
        <v>43</v>
      </c>
    </row>
    <row r="6995" spans="1:19" x14ac:dyDescent="0.3">
      <c r="A6995">
        <v>143452</v>
      </c>
      <c r="B6995" s="1">
        <v>45407</v>
      </c>
      <c r="C6995" t="s">
        <v>42</v>
      </c>
      <c r="D6995" t="s">
        <v>16</v>
      </c>
      <c r="E6995" t="s">
        <v>17</v>
      </c>
      <c r="F6995">
        <v>28</v>
      </c>
      <c r="G6995" t="s">
        <v>60</v>
      </c>
      <c r="H6995" t="s">
        <v>19</v>
      </c>
      <c r="I6995">
        <f t="shared" si="436"/>
        <v>45.5</v>
      </c>
      <c r="J6995">
        <v>65</v>
      </c>
      <c r="K6995">
        <v>0</v>
      </c>
      <c r="L6995">
        <v>65</v>
      </c>
      <c r="M6995">
        <v>1</v>
      </c>
      <c r="N6995">
        <v>65</v>
      </c>
      <c r="O6995">
        <f t="shared" si="437"/>
        <v>45.5</v>
      </c>
      <c r="P6995">
        <f t="shared" si="438"/>
        <v>19.5</v>
      </c>
      <c r="Q6995" s="2">
        <f t="shared" si="439"/>
        <v>0.3</v>
      </c>
      <c r="R6995">
        <v>2</v>
      </c>
      <c r="S6995" t="s">
        <v>55</v>
      </c>
    </row>
    <row r="6996" spans="1:19" x14ac:dyDescent="0.3">
      <c r="A6996">
        <v>185934</v>
      </c>
      <c r="B6996" s="1">
        <v>45539</v>
      </c>
      <c r="C6996" t="s">
        <v>33</v>
      </c>
      <c r="D6996" t="s">
        <v>16</v>
      </c>
      <c r="E6996" t="s">
        <v>17</v>
      </c>
      <c r="F6996">
        <v>29</v>
      </c>
      <c r="G6996" t="s">
        <v>38</v>
      </c>
      <c r="H6996" t="s">
        <v>19</v>
      </c>
      <c r="I6996">
        <f t="shared" si="436"/>
        <v>82.6</v>
      </c>
      <c r="J6996">
        <v>118</v>
      </c>
      <c r="K6996">
        <v>0</v>
      </c>
      <c r="L6996">
        <v>118</v>
      </c>
      <c r="M6996">
        <v>1</v>
      </c>
      <c r="N6996">
        <v>118</v>
      </c>
      <c r="O6996">
        <f t="shared" si="437"/>
        <v>82.6</v>
      </c>
      <c r="P6996">
        <f t="shared" si="438"/>
        <v>35.400000000000006</v>
      </c>
      <c r="Q6996" s="2">
        <f t="shared" si="439"/>
        <v>0.30000000000000004</v>
      </c>
      <c r="R6996">
        <v>4</v>
      </c>
      <c r="S6996" t="s">
        <v>43</v>
      </c>
    </row>
    <row r="6997" spans="1:19" x14ac:dyDescent="0.3">
      <c r="A6997">
        <v>157895</v>
      </c>
      <c r="B6997" s="1">
        <v>45411</v>
      </c>
      <c r="C6997" t="s">
        <v>50</v>
      </c>
      <c r="D6997" t="s">
        <v>16</v>
      </c>
      <c r="E6997" t="s">
        <v>17</v>
      </c>
      <c r="F6997">
        <v>24</v>
      </c>
      <c r="G6997" t="s">
        <v>74</v>
      </c>
      <c r="H6997" t="s">
        <v>27</v>
      </c>
      <c r="I6997">
        <f t="shared" si="436"/>
        <v>67.899999999999991</v>
      </c>
      <c r="J6997">
        <v>97</v>
      </c>
      <c r="K6997">
        <v>25</v>
      </c>
      <c r="L6997">
        <v>122</v>
      </c>
      <c r="M6997">
        <v>1</v>
      </c>
      <c r="N6997">
        <v>122</v>
      </c>
      <c r="O6997">
        <f t="shared" si="437"/>
        <v>67.899999999999991</v>
      </c>
      <c r="P6997">
        <f t="shared" si="438"/>
        <v>54.100000000000009</v>
      </c>
      <c r="Q6997" s="2">
        <f t="shared" si="439"/>
        <v>0.44344262295081976</v>
      </c>
      <c r="R6997">
        <v>3</v>
      </c>
      <c r="S6997" t="s">
        <v>88</v>
      </c>
    </row>
    <row r="6998" spans="1:19" x14ac:dyDescent="0.3">
      <c r="A6998">
        <v>149514</v>
      </c>
      <c r="B6998" s="1">
        <v>45446</v>
      </c>
      <c r="C6998" t="s">
        <v>53</v>
      </c>
      <c r="D6998" t="s">
        <v>37</v>
      </c>
      <c r="E6998" t="s">
        <v>17</v>
      </c>
      <c r="F6998">
        <v>22</v>
      </c>
      <c r="G6998" t="s">
        <v>44</v>
      </c>
      <c r="H6998" t="s">
        <v>27</v>
      </c>
      <c r="I6998">
        <f t="shared" si="436"/>
        <v>10.5</v>
      </c>
      <c r="J6998">
        <v>15</v>
      </c>
      <c r="K6998">
        <v>25</v>
      </c>
      <c r="L6998">
        <v>40</v>
      </c>
      <c r="M6998">
        <v>1</v>
      </c>
      <c r="N6998">
        <v>40</v>
      </c>
      <c r="O6998">
        <f t="shared" si="437"/>
        <v>10.5</v>
      </c>
      <c r="P6998">
        <f t="shared" si="438"/>
        <v>29.5</v>
      </c>
      <c r="Q6998" s="2">
        <f t="shared" si="439"/>
        <v>0.73750000000000004</v>
      </c>
      <c r="R6998">
        <v>1</v>
      </c>
      <c r="S6998" t="s">
        <v>47</v>
      </c>
    </row>
    <row r="6999" spans="1:19" x14ac:dyDescent="0.3">
      <c r="A6999">
        <v>137242</v>
      </c>
      <c r="B6999" s="1">
        <v>45454</v>
      </c>
      <c r="C6999" t="s">
        <v>50</v>
      </c>
      <c r="D6999" t="s">
        <v>16</v>
      </c>
      <c r="E6999" t="s">
        <v>25</v>
      </c>
      <c r="F6999">
        <v>30</v>
      </c>
      <c r="G6999" t="s">
        <v>77</v>
      </c>
      <c r="H6999" t="s">
        <v>19</v>
      </c>
      <c r="I6999">
        <f t="shared" si="436"/>
        <v>67.899999999999991</v>
      </c>
      <c r="J6999">
        <v>97</v>
      </c>
      <c r="K6999">
        <v>0</v>
      </c>
      <c r="L6999">
        <v>97</v>
      </c>
      <c r="M6999">
        <v>4</v>
      </c>
      <c r="N6999">
        <v>388</v>
      </c>
      <c r="O6999">
        <f t="shared" si="437"/>
        <v>271.59999999999997</v>
      </c>
      <c r="P6999">
        <f t="shared" si="438"/>
        <v>116.40000000000003</v>
      </c>
      <c r="Q6999" s="2">
        <f t="shared" si="439"/>
        <v>0.3000000000000001</v>
      </c>
      <c r="R6999">
        <v>5</v>
      </c>
      <c r="S6999" t="s">
        <v>65</v>
      </c>
    </row>
    <row r="7000" spans="1:19" x14ac:dyDescent="0.3">
      <c r="A7000">
        <v>153003</v>
      </c>
      <c r="B7000" s="1">
        <v>45503</v>
      </c>
      <c r="C7000" t="s">
        <v>78</v>
      </c>
      <c r="D7000" t="s">
        <v>37</v>
      </c>
      <c r="E7000" t="s">
        <v>17</v>
      </c>
      <c r="F7000">
        <v>28</v>
      </c>
      <c r="G7000" t="s">
        <v>60</v>
      </c>
      <c r="H7000" t="s">
        <v>19</v>
      </c>
      <c r="I7000">
        <f t="shared" si="436"/>
        <v>35</v>
      </c>
      <c r="J7000">
        <v>50</v>
      </c>
      <c r="K7000">
        <v>0</v>
      </c>
      <c r="L7000">
        <v>50</v>
      </c>
      <c r="M7000">
        <v>1</v>
      </c>
      <c r="N7000">
        <v>50</v>
      </c>
      <c r="O7000">
        <f t="shared" si="437"/>
        <v>35</v>
      </c>
      <c r="P7000">
        <f t="shared" si="438"/>
        <v>15</v>
      </c>
      <c r="Q7000" s="2">
        <f t="shared" si="439"/>
        <v>0.3</v>
      </c>
      <c r="R7000">
        <v>4</v>
      </c>
      <c r="S7000" t="s">
        <v>52</v>
      </c>
    </row>
    <row r="7001" spans="1:19" x14ac:dyDescent="0.3">
      <c r="A7001">
        <v>142576</v>
      </c>
      <c r="B7001" s="1">
        <v>45271</v>
      </c>
      <c r="C7001" t="s">
        <v>33</v>
      </c>
      <c r="D7001" t="s">
        <v>16</v>
      </c>
      <c r="E7001" t="s">
        <v>17</v>
      </c>
      <c r="F7001">
        <v>30</v>
      </c>
      <c r="G7001" t="s">
        <v>60</v>
      </c>
      <c r="H7001" t="s">
        <v>19</v>
      </c>
      <c r="I7001">
        <f t="shared" si="436"/>
        <v>82.6</v>
      </c>
      <c r="J7001">
        <v>118</v>
      </c>
      <c r="K7001">
        <v>0</v>
      </c>
      <c r="L7001">
        <v>118</v>
      </c>
      <c r="M7001">
        <v>1</v>
      </c>
      <c r="N7001">
        <v>118</v>
      </c>
      <c r="O7001">
        <f t="shared" si="437"/>
        <v>82.6</v>
      </c>
      <c r="P7001">
        <f t="shared" si="438"/>
        <v>35.400000000000006</v>
      </c>
      <c r="Q7001" s="2">
        <f t="shared" si="439"/>
        <v>0.30000000000000004</v>
      </c>
      <c r="R7001">
        <v>3</v>
      </c>
      <c r="S7001" t="s">
        <v>73</v>
      </c>
    </row>
    <row r="7002" spans="1:19" x14ac:dyDescent="0.3">
      <c r="A7002">
        <v>163621</v>
      </c>
      <c r="B7002" s="1">
        <v>45363</v>
      </c>
      <c r="C7002" t="s">
        <v>36</v>
      </c>
      <c r="D7002" t="s">
        <v>37</v>
      </c>
      <c r="E7002" t="s">
        <v>25</v>
      </c>
      <c r="F7002">
        <v>24</v>
      </c>
      <c r="G7002" t="s">
        <v>54</v>
      </c>
      <c r="H7002" t="s">
        <v>19</v>
      </c>
      <c r="I7002">
        <f t="shared" si="436"/>
        <v>22.4</v>
      </c>
      <c r="J7002">
        <v>32</v>
      </c>
      <c r="K7002">
        <v>0</v>
      </c>
      <c r="L7002">
        <v>32</v>
      </c>
      <c r="M7002">
        <v>3</v>
      </c>
      <c r="N7002">
        <v>96</v>
      </c>
      <c r="O7002">
        <f t="shared" si="437"/>
        <v>67.199999999999989</v>
      </c>
      <c r="P7002">
        <f t="shared" si="438"/>
        <v>28.800000000000011</v>
      </c>
      <c r="Q7002" s="2">
        <f t="shared" si="439"/>
        <v>0.3000000000000001</v>
      </c>
      <c r="R7002">
        <v>5</v>
      </c>
      <c r="S7002" t="s">
        <v>72</v>
      </c>
    </row>
    <row r="7003" spans="1:19" x14ac:dyDescent="0.3">
      <c r="A7003">
        <v>197557</v>
      </c>
      <c r="B7003" s="1">
        <v>45576</v>
      </c>
      <c r="C7003" t="s">
        <v>42</v>
      </c>
      <c r="D7003" t="s">
        <v>16</v>
      </c>
      <c r="E7003" t="s">
        <v>17</v>
      </c>
      <c r="F7003">
        <v>34</v>
      </c>
      <c r="G7003" t="s">
        <v>31</v>
      </c>
      <c r="H7003" t="s">
        <v>19</v>
      </c>
      <c r="I7003">
        <f t="shared" si="436"/>
        <v>45.5</v>
      </c>
      <c r="J7003">
        <v>65</v>
      </c>
      <c r="K7003">
        <v>0</v>
      </c>
      <c r="L7003">
        <v>65</v>
      </c>
      <c r="M7003">
        <v>1</v>
      </c>
      <c r="N7003">
        <v>65</v>
      </c>
      <c r="O7003">
        <f t="shared" si="437"/>
        <v>45.5</v>
      </c>
      <c r="P7003">
        <f t="shared" si="438"/>
        <v>19.5</v>
      </c>
      <c r="Q7003" s="2">
        <f t="shared" si="439"/>
        <v>0.3</v>
      </c>
      <c r="R7003">
        <v>1</v>
      </c>
      <c r="S7003" t="s">
        <v>64</v>
      </c>
    </row>
    <row r="7004" spans="1:19" x14ac:dyDescent="0.3">
      <c r="A7004">
        <v>153118</v>
      </c>
      <c r="B7004" s="1">
        <v>45498</v>
      </c>
      <c r="C7004" t="s">
        <v>42</v>
      </c>
      <c r="D7004" t="s">
        <v>16</v>
      </c>
      <c r="E7004" t="s">
        <v>17</v>
      </c>
      <c r="F7004">
        <v>22</v>
      </c>
      <c r="G7004" t="s">
        <v>79</v>
      </c>
      <c r="H7004" t="s">
        <v>27</v>
      </c>
      <c r="I7004">
        <f t="shared" si="436"/>
        <v>45.5</v>
      </c>
      <c r="J7004">
        <v>65</v>
      </c>
      <c r="K7004">
        <v>40</v>
      </c>
      <c r="L7004">
        <v>105</v>
      </c>
      <c r="M7004">
        <v>1</v>
      </c>
      <c r="N7004">
        <v>105</v>
      </c>
      <c r="O7004">
        <f t="shared" si="437"/>
        <v>45.5</v>
      </c>
      <c r="P7004">
        <f t="shared" si="438"/>
        <v>59.5</v>
      </c>
      <c r="Q7004" s="2">
        <f t="shared" si="439"/>
        <v>0.56666666666666665</v>
      </c>
      <c r="R7004">
        <v>2</v>
      </c>
      <c r="S7004" t="s">
        <v>81</v>
      </c>
    </row>
    <row r="7005" spans="1:19" x14ac:dyDescent="0.3">
      <c r="A7005">
        <v>173037</v>
      </c>
      <c r="B7005" s="1">
        <v>45351</v>
      </c>
      <c r="C7005" t="s">
        <v>42</v>
      </c>
      <c r="D7005" t="s">
        <v>16</v>
      </c>
      <c r="E7005" t="s">
        <v>17</v>
      </c>
      <c r="F7005">
        <v>18</v>
      </c>
      <c r="G7005" t="s">
        <v>38</v>
      </c>
      <c r="H7005" t="s">
        <v>19</v>
      </c>
      <c r="I7005">
        <f t="shared" si="436"/>
        <v>45.5</v>
      </c>
      <c r="J7005">
        <v>65</v>
      </c>
      <c r="K7005">
        <v>0</v>
      </c>
      <c r="L7005">
        <v>65</v>
      </c>
      <c r="M7005">
        <v>1</v>
      </c>
      <c r="N7005">
        <v>65</v>
      </c>
      <c r="O7005">
        <f t="shared" si="437"/>
        <v>45.5</v>
      </c>
      <c r="P7005">
        <f t="shared" si="438"/>
        <v>19.5</v>
      </c>
      <c r="Q7005" s="2">
        <f t="shared" si="439"/>
        <v>0.3</v>
      </c>
      <c r="R7005">
        <v>5</v>
      </c>
      <c r="S7005" t="s">
        <v>20</v>
      </c>
    </row>
    <row r="7006" spans="1:19" x14ac:dyDescent="0.3">
      <c r="A7006">
        <v>142369</v>
      </c>
      <c r="B7006" s="1">
        <v>45407</v>
      </c>
      <c r="C7006" t="s">
        <v>33</v>
      </c>
      <c r="D7006" t="s">
        <v>16</v>
      </c>
      <c r="E7006" t="s">
        <v>17</v>
      </c>
      <c r="F7006">
        <v>32</v>
      </c>
      <c r="G7006" t="s">
        <v>41</v>
      </c>
      <c r="H7006" t="s">
        <v>19</v>
      </c>
      <c r="I7006">
        <f t="shared" si="436"/>
        <v>82.6</v>
      </c>
      <c r="J7006">
        <v>118</v>
      </c>
      <c r="K7006">
        <v>0</v>
      </c>
      <c r="L7006">
        <v>118</v>
      </c>
      <c r="M7006">
        <v>1</v>
      </c>
      <c r="N7006">
        <v>118</v>
      </c>
      <c r="O7006">
        <f t="shared" si="437"/>
        <v>82.6</v>
      </c>
      <c r="P7006">
        <f t="shared" si="438"/>
        <v>35.400000000000006</v>
      </c>
      <c r="Q7006" s="2">
        <f t="shared" si="439"/>
        <v>0.30000000000000004</v>
      </c>
      <c r="R7006">
        <v>4</v>
      </c>
      <c r="S7006" t="s">
        <v>45</v>
      </c>
    </row>
    <row r="7007" spans="1:19" x14ac:dyDescent="0.3">
      <c r="A7007">
        <v>154339</v>
      </c>
      <c r="B7007" s="1">
        <v>45452</v>
      </c>
      <c r="C7007" t="s">
        <v>36</v>
      </c>
      <c r="D7007" t="s">
        <v>37</v>
      </c>
      <c r="E7007" t="s">
        <v>17</v>
      </c>
      <c r="F7007">
        <v>33</v>
      </c>
      <c r="G7007" t="s">
        <v>38</v>
      </c>
      <c r="H7007" t="s">
        <v>19</v>
      </c>
      <c r="I7007">
        <f t="shared" si="436"/>
        <v>22.4</v>
      </c>
      <c r="J7007">
        <v>32</v>
      </c>
      <c r="K7007">
        <v>0</v>
      </c>
      <c r="L7007">
        <v>32</v>
      </c>
      <c r="M7007">
        <v>1</v>
      </c>
      <c r="N7007">
        <v>32</v>
      </c>
      <c r="O7007">
        <f t="shared" si="437"/>
        <v>22.4</v>
      </c>
      <c r="P7007">
        <f t="shared" si="438"/>
        <v>9.6000000000000014</v>
      </c>
      <c r="Q7007" s="2">
        <f t="shared" si="439"/>
        <v>0.30000000000000004</v>
      </c>
      <c r="R7007">
        <v>3</v>
      </c>
      <c r="S7007" t="s">
        <v>83</v>
      </c>
    </row>
    <row r="7008" spans="1:19" x14ac:dyDescent="0.3">
      <c r="A7008">
        <v>131322</v>
      </c>
      <c r="B7008" s="1">
        <v>45260</v>
      </c>
      <c r="C7008" t="s">
        <v>15</v>
      </c>
      <c r="D7008" t="s">
        <v>16</v>
      </c>
      <c r="E7008" t="s">
        <v>17</v>
      </c>
      <c r="F7008">
        <v>29</v>
      </c>
      <c r="G7008" t="s">
        <v>67</v>
      </c>
      <c r="H7008" t="s">
        <v>27</v>
      </c>
      <c r="I7008">
        <f t="shared" si="436"/>
        <v>70</v>
      </c>
      <c r="J7008">
        <v>100</v>
      </c>
      <c r="K7008">
        <v>40</v>
      </c>
      <c r="L7008">
        <v>140</v>
      </c>
      <c r="M7008">
        <v>4</v>
      </c>
      <c r="N7008">
        <v>560</v>
      </c>
      <c r="O7008">
        <f t="shared" si="437"/>
        <v>280</v>
      </c>
      <c r="P7008">
        <f t="shared" si="438"/>
        <v>280</v>
      </c>
      <c r="Q7008" s="2">
        <f t="shared" si="439"/>
        <v>0.5</v>
      </c>
      <c r="R7008">
        <v>5</v>
      </c>
      <c r="S7008" t="s">
        <v>39</v>
      </c>
    </row>
    <row r="7009" spans="1:19" x14ac:dyDescent="0.3">
      <c r="A7009">
        <v>127741</v>
      </c>
      <c r="B7009" s="1">
        <v>45447</v>
      </c>
      <c r="C7009" t="s">
        <v>23</v>
      </c>
      <c r="D7009" t="s">
        <v>24</v>
      </c>
      <c r="E7009" t="s">
        <v>17</v>
      </c>
      <c r="F7009">
        <v>25</v>
      </c>
      <c r="G7009" t="s">
        <v>31</v>
      </c>
      <c r="H7009" t="s">
        <v>19</v>
      </c>
      <c r="I7009">
        <f t="shared" si="436"/>
        <v>6.3</v>
      </c>
      <c r="J7009">
        <v>9</v>
      </c>
      <c r="K7009">
        <v>0</v>
      </c>
      <c r="L7009">
        <v>9</v>
      </c>
      <c r="M7009">
        <v>2</v>
      </c>
      <c r="N7009">
        <v>18</v>
      </c>
      <c r="O7009">
        <f t="shared" si="437"/>
        <v>12.6</v>
      </c>
      <c r="P7009">
        <f t="shared" si="438"/>
        <v>5.4</v>
      </c>
      <c r="Q7009" s="2">
        <f t="shared" si="439"/>
        <v>0.30000000000000004</v>
      </c>
      <c r="R7009">
        <v>2</v>
      </c>
      <c r="S7009" t="s">
        <v>59</v>
      </c>
    </row>
    <row r="7010" spans="1:19" x14ac:dyDescent="0.3">
      <c r="A7010">
        <v>198318</v>
      </c>
      <c r="B7010" s="1">
        <v>45585</v>
      </c>
      <c r="C7010" t="s">
        <v>82</v>
      </c>
      <c r="D7010" t="s">
        <v>37</v>
      </c>
      <c r="E7010" t="s">
        <v>25</v>
      </c>
      <c r="F7010">
        <v>34</v>
      </c>
      <c r="G7010" t="s">
        <v>41</v>
      </c>
      <c r="H7010" t="s">
        <v>19</v>
      </c>
      <c r="I7010">
        <f t="shared" si="436"/>
        <v>14</v>
      </c>
      <c r="J7010">
        <v>20</v>
      </c>
      <c r="K7010">
        <v>0</v>
      </c>
      <c r="L7010">
        <v>20</v>
      </c>
      <c r="M7010">
        <v>1</v>
      </c>
      <c r="N7010">
        <v>20</v>
      </c>
      <c r="O7010">
        <f t="shared" si="437"/>
        <v>14</v>
      </c>
      <c r="P7010">
        <f t="shared" si="438"/>
        <v>6</v>
      </c>
      <c r="Q7010" s="2">
        <f t="shared" si="439"/>
        <v>0.3</v>
      </c>
      <c r="R7010">
        <v>1</v>
      </c>
      <c r="S7010" t="s">
        <v>35</v>
      </c>
    </row>
    <row r="7011" spans="1:19" x14ac:dyDescent="0.3">
      <c r="A7011">
        <v>128367</v>
      </c>
      <c r="B7011" s="1">
        <v>45528</v>
      </c>
      <c r="C7011" t="s">
        <v>48</v>
      </c>
      <c r="D7011" t="s">
        <v>16</v>
      </c>
      <c r="E7011" t="s">
        <v>25</v>
      </c>
      <c r="F7011">
        <v>26</v>
      </c>
      <c r="G7011" t="s">
        <v>29</v>
      </c>
      <c r="H7011" t="s">
        <v>19</v>
      </c>
      <c r="I7011">
        <f t="shared" si="436"/>
        <v>91</v>
      </c>
      <c r="J7011">
        <v>130</v>
      </c>
      <c r="K7011">
        <v>0</v>
      </c>
      <c r="L7011">
        <v>130</v>
      </c>
      <c r="M7011">
        <v>3</v>
      </c>
      <c r="N7011">
        <v>390</v>
      </c>
      <c r="O7011">
        <f t="shared" si="437"/>
        <v>273</v>
      </c>
      <c r="P7011">
        <f t="shared" si="438"/>
        <v>117</v>
      </c>
      <c r="Q7011" s="2">
        <f t="shared" si="439"/>
        <v>0.3</v>
      </c>
      <c r="R7011">
        <v>4</v>
      </c>
      <c r="S7011" t="s">
        <v>20</v>
      </c>
    </row>
    <row r="7012" spans="1:19" x14ac:dyDescent="0.3">
      <c r="A7012">
        <v>143705</v>
      </c>
      <c r="B7012" s="1">
        <v>45517</v>
      </c>
      <c r="C7012" t="s">
        <v>42</v>
      </c>
      <c r="D7012" t="s">
        <v>16</v>
      </c>
      <c r="E7012" t="s">
        <v>17</v>
      </c>
      <c r="F7012">
        <v>28</v>
      </c>
      <c r="G7012" t="s">
        <v>18</v>
      </c>
      <c r="H7012" t="s">
        <v>19</v>
      </c>
      <c r="I7012">
        <f t="shared" si="436"/>
        <v>45.5</v>
      </c>
      <c r="J7012">
        <v>65</v>
      </c>
      <c r="K7012">
        <v>0</v>
      </c>
      <c r="L7012">
        <v>65</v>
      </c>
      <c r="M7012">
        <v>1</v>
      </c>
      <c r="N7012">
        <v>65</v>
      </c>
      <c r="O7012">
        <f t="shared" si="437"/>
        <v>45.5</v>
      </c>
      <c r="P7012">
        <f t="shared" si="438"/>
        <v>19.5</v>
      </c>
      <c r="Q7012" s="2">
        <f t="shared" si="439"/>
        <v>0.3</v>
      </c>
      <c r="R7012">
        <v>2</v>
      </c>
      <c r="S7012" t="s">
        <v>68</v>
      </c>
    </row>
    <row r="7013" spans="1:19" x14ac:dyDescent="0.3">
      <c r="A7013">
        <v>172820</v>
      </c>
      <c r="B7013" s="1">
        <v>45361</v>
      </c>
      <c r="C7013" t="s">
        <v>42</v>
      </c>
      <c r="D7013" t="s">
        <v>16</v>
      </c>
      <c r="E7013" t="s">
        <v>17</v>
      </c>
      <c r="F7013">
        <v>26</v>
      </c>
      <c r="G7013" t="s">
        <v>51</v>
      </c>
      <c r="H7013" t="s">
        <v>27</v>
      </c>
      <c r="I7013">
        <f t="shared" si="436"/>
        <v>45.5</v>
      </c>
      <c r="J7013">
        <v>65</v>
      </c>
      <c r="K7013">
        <v>50</v>
      </c>
      <c r="L7013">
        <v>115</v>
      </c>
      <c r="M7013">
        <v>1</v>
      </c>
      <c r="N7013">
        <v>115</v>
      </c>
      <c r="O7013">
        <f t="shared" si="437"/>
        <v>45.5</v>
      </c>
      <c r="P7013">
        <f t="shared" si="438"/>
        <v>69.5</v>
      </c>
      <c r="Q7013" s="2">
        <f t="shared" si="439"/>
        <v>0.60434782608695647</v>
      </c>
      <c r="R7013">
        <v>5</v>
      </c>
      <c r="S7013" t="s">
        <v>70</v>
      </c>
    </row>
    <row r="7014" spans="1:19" x14ac:dyDescent="0.3">
      <c r="A7014">
        <v>125528</v>
      </c>
      <c r="B7014" s="1">
        <v>45255</v>
      </c>
      <c r="C7014" t="s">
        <v>53</v>
      </c>
      <c r="D7014" t="s">
        <v>37</v>
      </c>
      <c r="E7014" t="s">
        <v>25</v>
      </c>
      <c r="F7014">
        <v>29</v>
      </c>
      <c r="G7014" t="s">
        <v>34</v>
      </c>
      <c r="H7014" t="s">
        <v>27</v>
      </c>
      <c r="I7014">
        <f t="shared" si="436"/>
        <v>10.5</v>
      </c>
      <c r="J7014">
        <v>15</v>
      </c>
      <c r="K7014">
        <v>100</v>
      </c>
      <c r="L7014">
        <v>115</v>
      </c>
      <c r="M7014">
        <v>1</v>
      </c>
      <c r="N7014">
        <v>115</v>
      </c>
      <c r="O7014">
        <f t="shared" si="437"/>
        <v>10.5</v>
      </c>
      <c r="P7014">
        <f t="shared" si="438"/>
        <v>104.5</v>
      </c>
      <c r="Q7014" s="2">
        <f t="shared" si="439"/>
        <v>0.90869565217391302</v>
      </c>
      <c r="R7014">
        <v>4</v>
      </c>
      <c r="S7014" t="s">
        <v>72</v>
      </c>
    </row>
    <row r="7015" spans="1:19" x14ac:dyDescent="0.3">
      <c r="A7015">
        <v>141054</v>
      </c>
      <c r="B7015" s="1">
        <v>45584</v>
      </c>
      <c r="C7015" t="s">
        <v>42</v>
      </c>
      <c r="D7015" t="s">
        <v>16</v>
      </c>
      <c r="E7015" t="s">
        <v>25</v>
      </c>
      <c r="F7015">
        <v>21</v>
      </c>
      <c r="G7015" t="s">
        <v>21</v>
      </c>
      <c r="H7015" t="s">
        <v>19</v>
      </c>
      <c r="I7015">
        <f t="shared" si="436"/>
        <v>45.5</v>
      </c>
      <c r="J7015">
        <v>65</v>
      </c>
      <c r="K7015">
        <v>0</v>
      </c>
      <c r="L7015">
        <v>65</v>
      </c>
      <c r="M7015">
        <v>1</v>
      </c>
      <c r="N7015">
        <v>65</v>
      </c>
      <c r="O7015">
        <f t="shared" si="437"/>
        <v>45.5</v>
      </c>
      <c r="P7015">
        <f t="shared" si="438"/>
        <v>19.5</v>
      </c>
      <c r="Q7015" s="2">
        <f t="shared" si="439"/>
        <v>0.3</v>
      </c>
      <c r="R7015">
        <v>4</v>
      </c>
      <c r="S7015" t="s">
        <v>20</v>
      </c>
    </row>
    <row r="7016" spans="1:19" x14ac:dyDescent="0.3">
      <c r="A7016">
        <v>147050</v>
      </c>
      <c r="B7016" s="1">
        <v>45434</v>
      </c>
      <c r="C7016" t="s">
        <v>42</v>
      </c>
      <c r="D7016" t="s">
        <v>16</v>
      </c>
      <c r="E7016" t="s">
        <v>17</v>
      </c>
      <c r="F7016">
        <v>35</v>
      </c>
      <c r="G7016" t="s">
        <v>29</v>
      </c>
      <c r="H7016" t="s">
        <v>19</v>
      </c>
      <c r="I7016">
        <f t="shared" si="436"/>
        <v>45.5</v>
      </c>
      <c r="J7016">
        <v>65</v>
      </c>
      <c r="K7016">
        <v>0</v>
      </c>
      <c r="L7016">
        <v>65</v>
      </c>
      <c r="M7016">
        <v>1</v>
      </c>
      <c r="N7016">
        <v>65</v>
      </c>
      <c r="O7016">
        <f t="shared" si="437"/>
        <v>45.5</v>
      </c>
      <c r="P7016">
        <f t="shared" si="438"/>
        <v>19.5</v>
      </c>
      <c r="Q7016" s="2">
        <f t="shared" si="439"/>
        <v>0.3</v>
      </c>
      <c r="R7016">
        <v>2</v>
      </c>
      <c r="S7016" t="s">
        <v>68</v>
      </c>
    </row>
    <row r="7017" spans="1:19" x14ac:dyDescent="0.3">
      <c r="A7017">
        <v>187030</v>
      </c>
      <c r="B7017" s="1">
        <v>45543</v>
      </c>
      <c r="C7017" t="s">
        <v>48</v>
      </c>
      <c r="D7017" t="s">
        <v>16</v>
      </c>
      <c r="E7017" t="s">
        <v>17</v>
      </c>
      <c r="F7017">
        <v>34</v>
      </c>
      <c r="G7017" t="s">
        <v>18</v>
      </c>
      <c r="H7017" t="s">
        <v>19</v>
      </c>
      <c r="I7017">
        <f t="shared" si="436"/>
        <v>91</v>
      </c>
      <c r="J7017">
        <v>130</v>
      </c>
      <c r="K7017">
        <v>0</v>
      </c>
      <c r="L7017">
        <v>130</v>
      </c>
      <c r="M7017">
        <v>1</v>
      </c>
      <c r="N7017">
        <v>130</v>
      </c>
      <c r="O7017">
        <f t="shared" si="437"/>
        <v>91</v>
      </c>
      <c r="P7017">
        <f t="shared" si="438"/>
        <v>39</v>
      </c>
      <c r="Q7017" s="2">
        <f t="shared" si="439"/>
        <v>0.3</v>
      </c>
      <c r="R7017">
        <v>2</v>
      </c>
      <c r="S7017" t="s">
        <v>35</v>
      </c>
    </row>
    <row r="7018" spans="1:19" x14ac:dyDescent="0.3">
      <c r="A7018">
        <v>165751</v>
      </c>
      <c r="B7018" s="1">
        <v>45443</v>
      </c>
      <c r="C7018" t="s">
        <v>33</v>
      </c>
      <c r="D7018" t="s">
        <v>16</v>
      </c>
      <c r="E7018" t="s">
        <v>25</v>
      </c>
      <c r="F7018">
        <v>21</v>
      </c>
      <c r="G7018" t="s">
        <v>56</v>
      </c>
      <c r="H7018" t="s">
        <v>19</v>
      </c>
      <c r="I7018">
        <f t="shared" si="436"/>
        <v>82.6</v>
      </c>
      <c r="J7018">
        <v>118</v>
      </c>
      <c r="K7018">
        <v>0</v>
      </c>
      <c r="L7018">
        <v>118</v>
      </c>
      <c r="M7018">
        <v>1</v>
      </c>
      <c r="N7018">
        <v>118</v>
      </c>
      <c r="O7018">
        <f t="shared" si="437"/>
        <v>82.6</v>
      </c>
      <c r="P7018">
        <f t="shared" si="438"/>
        <v>35.400000000000006</v>
      </c>
      <c r="Q7018" s="2">
        <f t="shared" si="439"/>
        <v>0.30000000000000004</v>
      </c>
      <c r="R7018">
        <v>5</v>
      </c>
      <c r="S7018" t="s">
        <v>32</v>
      </c>
    </row>
    <row r="7019" spans="1:19" x14ac:dyDescent="0.3">
      <c r="A7019">
        <v>193503</v>
      </c>
      <c r="B7019" s="1">
        <v>45556</v>
      </c>
      <c r="C7019" t="s">
        <v>50</v>
      </c>
      <c r="D7019" t="s">
        <v>16</v>
      </c>
      <c r="E7019" t="s">
        <v>17</v>
      </c>
      <c r="F7019">
        <v>28</v>
      </c>
      <c r="G7019" t="s">
        <v>18</v>
      </c>
      <c r="H7019" t="s">
        <v>19</v>
      </c>
      <c r="I7019">
        <f t="shared" si="436"/>
        <v>67.899999999999991</v>
      </c>
      <c r="J7019">
        <v>97</v>
      </c>
      <c r="K7019">
        <v>0</v>
      </c>
      <c r="L7019">
        <v>97</v>
      </c>
      <c r="M7019">
        <v>1</v>
      </c>
      <c r="N7019">
        <v>97</v>
      </c>
      <c r="O7019">
        <f t="shared" si="437"/>
        <v>67.899999999999991</v>
      </c>
      <c r="P7019">
        <f t="shared" si="438"/>
        <v>29.100000000000009</v>
      </c>
      <c r="Q7019" s="2">
        <f t="shared" si="439"/>
        <v>0.3000000000000001</v>
      </c>
      <c r="R7019">
        <v>4</v>
      </c>
      <c r="S7019" t="s">
        <v>65</v>
      </c>
    </row>
    <row r="7020" spans="1:19" x14ac:dyDescent="0.3">
      <c r="A7020">
        <v>191062</v>
      </c>
      <c r="B7020" s="1">
        <v>45507</v>
      </c>
      <c r="C7020" t="s">
        <v>53</v>
      </c>
      <c r="D7020" t="s">
        <v>37</v>
      </c>
      <c r="E7020" t="s">
        <v>25</v>
      </c>
      <c r="F7020">
        <v>33</v>
      </c>
      <c r="G7020" t="s">
        <v>51</v>
      </c>
      <c r="H7020" t="s">
        <v>27</v>
      </c>
      <c r="I7020">
        <f t="shared" si="436"/>
        <v>10.5</v>
      </c>
      <c r="J7020">
        <v>15</v>
      </c>
      <c r="K7020">
        <v>50</v>
      </c>
      <c r="L7020">
        <v>65</v>
      </c>
      <c r="M7020">
        <v>2</v>
      </c>
      <c r="N7020">
        <v>130</v>
      </c>
      <c r="O7020">
        <f t="shared" si="437"/>
        <v>21</v>
      </c>
      <c r="P7020">
        <f t="shared" si="438"/>
        <v>109</v>
      </c>
      <c r="Q7020" s="2">
        <f t="shared" si="439"/>
        <v>0.83846153846153848</v>
      </c>
      <c r="R7020">
        <v>5</v>
      </c>
      <c r="S7020" t="s">
        <v>20</v>
      </c>
    </row>
    <row r="7021" spans="1:19" x14ac:dyDescent="0.3">
      <c r="A7021">
        <v>182692</v>
      </c>
      <c r="B7021" s="1">
        <v>45545</v>
      </c>
      <c r="C7021" t="s">
        <v>36</v>
      </c>
      <c r="D7021" t="s">
        <v>37</v>
      </c>
      <c r="E7021" t="s">
        <v>17</v>
      </c>
      <c r="F7021">
        <v>32</v>
      </c>
      <c r="G7021" t="s">
        <v>60</v>
      </c>
      <c r="H7021" t="s">
        <v>19</v>
      </c>
      <c r="I7021">
        <f t="shared" si="436"/>
        <v>22.4</v>
      </c>
      <c r="J7021">
        <v>32</v>
      </c>
      <c r="K7021">
        <v>0</v>
      </c>
      <c r="L7021">
        <v>32</v>
      </c>
      <c r="M7021">
        <v>2</v>
      </c>
      <c r="N7021">
        <v>64</v>
      </c>
      <c r="O7021">
        <f t="shared" si="437"/>
        <v>44.8</v>
      </c>
      <c r="P7021">
        <f t="shared" si="438"/>
        <v>19.200000000000003</v>
      </c>
      <c r="Q7021" s="2">
        <f t="shared" si="439"/>
        <v>0.30000000000000004</v>
      </c>
      <c r="R7021">
        <v>4</v>
      </c>
      <c r="S7021" t="s">
        <v>57</v>
      </c>
    </row>
    <row r="7022" spans="1:19" x14ac:dyDescent="0.3">
      <c r="A7022">
        <v>191719</v>
      </c>
      <c r="B7022" s="1">
        <v>45520</v>
      </c>
      <c r="C7022" t="s">
        <v>23</v>
      </c>
      <c r="D7022" t="s">
        <v>24</v>
      </c>
      <c r="E7022" t="s">
        <v>25</v>
      </c>
      <c r="F7022">
        <v>30</v>
      </c>
      <c r="G7022" t="s">
        <v>46</v>
      </c>
      <c r="H7022" t="s">
        <v>19</v>
      </c>
      <c r="I7022">
        <f t="shared" si="436"/>
        <v>6.3</v>
      </c>
      <c r="J7022">
        <v>9</v>
      </c>
      <c r="K7022">
        <v>0</v>
      </c>
      <c r="L7022">
        <v>9</v>
      </c>
      <c r="M7022">
        <v>1</v>
      </c>
      <c r="N7022">
        <v>9</v>
      </c>
      <c r="O7022">
        <f t="shared" si="437"/>
        <v>6.3</v>
      </c>
      <c r="P7022">
        <f t="shared" si="438"/>
        <v>2.7</v>
      </c>
      <c r="Q7022" s="2">
        <f t="shared" si="439"/>
        <v>0.30000000000000004</v>
      </c>
      <c r="R7022">
        <v>4</v>
      </c>
      <c r="S7022" t="s">
        <v>61</v>
      </c>
    </row>
    <row r="7023" spans="1:19" x14ac:dyDescent="0.3">
      <c r="A7023">
        <v>183271</v>
      </c>
      <c r="B7023" s="1">
        <v>45570</v>
      </c>
      <c r="C7023" t="s">
        <v>30</v>
      </c>
      <c r="D7023" t="s">
        <v>24</v>
      </c>
      <c r="E7023" t="s">
        <v>17</v>
      </c>
      <c r="F7023">
        <v>22</v>
      </c>
      <c r="G7023" t="s">
        <v>62</v>
      </c>
      <c r="H7023" t="s">
        <v>19</v>
      </c>
      <c r="I7023">
        <f t="shared" si="436"/>
        <v>7</v>
      </c>
      <c r="J7023">
        <v>10</v>
      </c>
      <c r="K7023">
        <v>0</v>
      </c>
      <c r="L7023">
        <v>10</v>
      </c>
      <c r="M7023">
        <v>2</v>
      </c>
      <c r="N7023">
        <v>20</v>
      </c>
      <c r="O7023">
        <f t="shared" si="437"/>
        <v>14</v>
      </c>
      <c r="P7023">
        <f t="shared" si="438"/>
        <v>6</v>
      </c>
      <c r="Q7023" s="2">
        <f t="shared" si="439"/>
        <v>0.3</v>
      </c>
      <c r="R7023">
        <v>4</v>
      </c>
      <c r="S7023" t="s">
        <v>57</v>
      </c>
    </row>
    <row r="7024" spans="1:19" x14ac:dyDescent="0.3">
      <c r="A7024">
        <v>140489</v>
      </c>
      <c r="B7024" s="1">
        <v>45305</v>
      </c>
      <c r="C7024" t="s">
        <v>42</v>
      </c>
      <c r="D7024" t="s">
        <v>16</v>
      </c>
      <c r="E7024" t="s">
        <v>17</v>
      </c>
      <c r="F7024">
        <v>24</v>
      </c>
      <c r="G7024" t="s">
        <v>69</v>
      </c>
      <c r="H7024" t="s">
        <v>19</v>
      </c>
      <c r="I7024">
        <f t="shared" si="436"/>
        <v>45.5</v>
      </c>
      <c r="J7024">
        <v>65</v>
      </c>
      <c r="K7024">
        <v>0</v>
      </c>
      <c r="L7024">
        <v>65</v>
      </c>
      <c r="M7024">
        <v>1</v>
      </c>
      <c r="N7024">
        <v>65</v>
      </c>
      <c r="O7024">
        <f t="shared" si="437"/>
        <v>45.5</v>
      </c>
      <c r="P7024">
        <f t="shared" si="438"/>
        <v>19.5</v>
      </c>
      <c r="Q7024" s="2">
        <f t="shared" si="439"/>
        <v>0.3</v>
      </c>
      <c r="R7024">
        <v>1</v>
      </c>
      <c r="S7024" t="s">
        <v>47</v>
      </c>
    </row>
    <row r="7025" spans="1:19" x14ac:dyDescent="0.3">
      <c r="A7025">
        <v>136998</v>
      </c>
      <c r="B7025" s="1">
        <v>45542</v>
      </c>
      <c r="C7025" t="s">
        <v>36</v>
      </c>
      <c r="D7025" t="s">
        <v>37</v>
      </c>
      <c r="E7025" t="s">
        <v>17</v>
      </c>
      <c r="F7025">
        <v>25</v>
      </c>
      <c r="G7025" t="s">
        <v>58</v>
      </c>
      <c r="H7025" t="s">
        <v>27</v>
      </c>
      <c r="I7025">
        <f t="shared" si="436"/>
        <v>22.4</v>
      </c>
      <c r="J7025">
        <v>32</v>
      </c>
      <c r="K7025">
        <v>40</v>
      </c>
      <c r="L7025">
        <v>72</v>
      </c>
      <c r="M7025">
        <v>5</v>
      </c>
      <c r="N7025">
        <v>360</v>
      </c>
      <c r="O7025">
        <f t="shared" si="437"/>
        <v>112</v>
      </c>
      <c r="P7025">
        <f t="shared" si="438"/>
        <v>248</v>
      </c>
      <c r="Q7025" s="2">
        <f t="shared" si="439"/>
        <v>0.68888888888888888</v>
      </c>
      <c r="R7025">
        <v>3</v>
      </c>
      <c r="S7025" t="s">
        <v>73</v>
      </c>
    </row>
    <row r="7026" spans="1:19" x14ac:dyDescent="0.3">
      <c r="A7026">
        <v>195196</v>
      </c>
      <c r="B7026" s="1">
        <v>45359</v>
      </c>
      <c r="C7026" t="s">
        <v>23</v>
      </c>
      <c r="D7026" t="s">
        <v>24</v>
      </c>
      <c r="E7026" t="s">
        <v>17</v>
      </c>
      <c r="F7026">
        <v>30</v>
      </c>
      <c r="G7026" t="s">
        <v>54</v>
      </c>
      <c r="H7026" t="s">
        <v>19</v>
      </c>
      <c r="I7026">
        <f t="shared" si="436"/>
        <v>6.3</v>
      </c>
      <c r="J7026">
        <v>9</v>
      </c>
      <c r="K7026">
        <v>0</v>
      </c>
      <c r="L7026">
        <v>9</v>
      </c>
      <c r="M7026">
        <v>2</v>
      </c>
      <c r="N7026">
        <v>18</v>
      </c>
      <c r="O7026">
        <f t="shared" si="437"/>
        <v>12.6</v>
      </c>
      <c r="P7026">
        <f t="shared" si="438"/>
        <v>5.4</v>
      </c>
      <c r="Q7026" s="2">
        <f t="shared" si="439"/>
        <v>0.30000000000000004</v>
      </c>
      <c r="R7026">
        <v>5</v>
      </c>
      <c r="S7026" t="s">
        <v>32</v>
      </c>
    </row>
    <row r="7027" spans="1:19" x14ac:dyDescent="0.3">
      <c r="A7027">
        <v>166063</v>
      </c>
      <c r="B7027" s="1">
        <v>45249</v>
      </c>
      <c r="C7027" t="s">
        <v>53</v>
      </c>
      <c r="D7027" t="s">
        <v>37</v>
      </c>
      <c r="E7027" t="s">
        <v>25</v>
      </c>
      <c r="F7027">
        <v>28</v>
      </c>
      <c r="G7027" t="s">
        <v>18</v>
      </c>
      <c r="H7027" t="s">
        <v>19</v>
      </c>
      <c r="I7027">
        <f t="shared" si="436"/>
        <v>10.5</v>
      </c>
      <c r="J7027">
        <v>15</v>
      </c>
      <c r="K7027">
        <v>0</v>
      </c>
      <c r="L7027">
        <v>15</v>
      </c>
      <c r="M7027">
        <v>1</v>
      </c>
      <c r="N7027">
        <v>15</v>
      </c>
      <c r="O7027">
        <f t="shared" si="437"/>
        <v>10.5</v>
      </c>
      <c r="P7027">
        <f t="shared" si="438"/>
        <v>4.5</v>
      </c>
      <c r="Q7027" s="2">
        <f t="shared" si="439"/>
        <v>0.3</v>
      </c>
      <c r="R7027">
        <v>1</v>
      </c>
      <c r="S7027" t="s">
        <v>55</v>
      </c>
    </row>
    <row r="7028" spans="1:19" x14ac:dyDescent="0.3">
      <c r="A7028">
        <v>138966</v>
      </c>
      <c r="B7028" s="1">
        <v>45408</v>
      </c>
      <c r="C7028" t="s">
        <v>23</v>
      </c>
      <c r="D7028" t="s">
        <v>24</v>
      </c>
      <c r="E7028" t="s">
        <v>17</v>
      </c>
      <c r="F7028">
        <v>19</v>
      </c>
      <c r="G7028" t="s">
        <v>56</v>
      </c>
      <c r="H7028" t="s">
        <v>19</v>
      </c>
      <c r="I7028">
        <f t="shared" si="436"/>
        <v>6.3</v>
      </c>
      <c r="J7028">
        <v>9</v>
      </c>
      <c r="K7028">
        <v>0</v>
      </c>
      <c r="L7028">
        <v>9</v>
      </c>
      <c r="M7028">
        <v>1</v>
      </c>
      <c r="N7028">
        <v>9</v>
      </c>
      <c r="O7028">
        <f t="shared" si="437"/>
        <v>6.3</v>
      </c>
      <c r="P7028">
        <f t="shared" si="438"/>
        <v>2.7</v>
      </c>
      <c r="Q7028" s="2">
        <f t="shared" si="439"/>
        <v>0.30000000000000004</v>
      </c>
      <c r="R7028">
        <v>4</v>
      </c>
      <c r="S7028" t="s">
        <v>32</v>
      </c>
    </row>
    <row r="7029" spans="1:19" x14ac:dyDescent="0.3">
      <c r="A7029">
        <v>168372</v>
      </c>
      <c r="B7029" s="1">
        <v>45476</v>
      </c>
      <c r="C7029" t="s">
        <v>23</v>
      </c>
      <c r="D7029" t="s">
        <v>24</v>
      </c>
      <c r="E7029" t="s">
        <v>17</v>
      </c>
      <c r="F7029">
        <v>29</v>
      </c>
      <c r="G7029" t="s">
        <v>44</v>
      </c>
      <c r="H7029" t="s">
        <v>27</v>
      </c>
      <c r="I7029">
        <f t="shared" si="436"/>
        <v>6.3</v>
      </c>
      <c r="J7029">
        <v>9</v>
      </c>
      <c r="K7029">
        <v>25</v>
      </c>
      <c r="L7029">
        <v>34</v>
      </c>
      <c r="M7029">
        <v>1</v>
      </c>
      <c r="N7029">
        <v>34</v>
      </c>
      <c r="O7029">
        <f t="shared" si="437"/>
        <v>6.3</v>
      </c>
      <c r="P7029">
        <f t="shared" si="438"/>
        <v>27.7</v>
      </c>
      <c r="Q7029" s="2">
        <f t="shared" si="439"/>
        <v>0.81470588235294117</v>
      </c>
      <c r="R7029">
        <v>1</v>
      </c>
      <c r="S7029" t="s">
        <v>35</v>
      </c>
    </row>
    <row r="7030" spans="1:19" x14ac:dyDescent="0.3">
      <c r="A7030">
        <v>173540</v>
      </c>
      <c r="B7030" s="1">
        <v>45311</v>
      </c>
      <c r="C7030" t="s">
        <v>50</v>
      </c>
      <c r="D7030" t="s">
        <v>16</v>
      </c>
      <c r="E7030" t="s">
        <v>17</v>
      </c>
      <c r="F7030">
        <v>19</v>
      </c>
      <c r="G7030" t="s">
        <v>54</v>
      </c>
      <c r="H7030" t="s">
        <v>19</v>
      </c>
      <c r="I7030">
        <f t="shared" si="436"/>
        <v>67.899999999999991</v>
      </c>
      <c r="J7030">
        <v>97</v>
      </c>
      <c r="K7030">
        <v>0</v>
      </c>
      <c r="L7030">
        <v>97</v>
      </c>
      <c r="M7030">
        <v>3</v>
      </c>
      <c r="N7030">
        <v>291</v>
      </c>
      <c r="O7030">
        <f t="shared" si="437"/>
        <v>203.7</v>
      </c>
      <c r="P7030">
        <f t="shared" si="438"/>
        <v>87.300000000000011</v>
      </c>
      <c r="Q7030" s="2">
        <f t="shared" si="439"/>
        <v>0.30000000000000004</v>
      </c>
      <c r="R7030">
        <v>5</v>
      </c>
      <c r="S7030" t="s">
        <v>65</v>
      </c>
    </row>
    <row r="7031" spans="1:19" x14ac:dyDescent="0.3">
      <c r="A7031">
        <v>188249</v>
      </c>
      <c r="B7031" s="1">
        <v>45373</v>
      </c>
      <c r="C7031" t="s">
        <v>42</v>
      </c>
      <c r="D7031" t="s">
        <v>16</v>
      </c>
      <c r="E7031" t="s">
        <v>25</v>
      </c>
      <c r="F7031">
        <v>18</v>
      </c>
      <c r="G7031" t="s">
        <v>38</v>
      </c>
      <c r="H7031" t="s">
        <v>19</v>
      </c>
      <c r="I7031">
        <f t="shared" si="436"/>
        <v>45.5</v>
      </c>
      <c r="J7031">
        <v>65</v>
      </c>
      <c r="K7031">
        <v>0</v>
      </c>
      <c r="L7031">
        <v>65</v>
      </c>
      <c r="M7031">
        <v>1</v>
      </c>
      <c r="N7031">
        <v>65</v>
      </c>
      <c r="O7031">
        <f t="shared" si="437"/>
        <v>45.5</v>
      </c>
      <c r="P7031">
        <f t="shared" si="438"/>
        <v>19.5</v>
      </c>
      <c r="Q7031" s="2">
        <f t="shared" si="439"/>
        <v>0.3</v>
      </c>
      <c r="R7031">
        <v>5</v>
      </c>
      <c r="S7031" t="s">
        <v>57</v>
      </c>
    </row>
    <row r="7032" spans="1:19" x14ac:dyDescent="0.3">
      <c r="A7032">
        <v>188258</v>
      </c>
      <c r="B7032" s="1">
        <v>45305</v>
      </c>
      <c r="C7032" t="s">
        <v>23</v>
      </c>
      <c r="D7032" t="s">
        <v>24</v>
      </c>
      <c r="E7032" t="s">
        <v>17</v>
      </c>
      <c r="F7032">
        <v>20</v>
      </c>
      <c r="G7032" t="s">
        <v>58</v>
      </c>
      <c r="H7032" t="s">
        <v>27</v>
      </c>
      <c r="I7032">
        <f t="shared" si="436"/>
        <v>6.3</v>
      </c>
      <c r="J7032">
        <v>9</v>
      </c>
      <c r="K7032">
        <v>40</v>
      </c>
      <c r="L7032">
        <v>49</v>
      </c>
      <c r="M7032">
        <v>4</v>
      </c>
      <c r="N7032">
        <v>196</v>
      </c>
      <c r="O7032">
        <f t="shared" si="437"/>
        <v>25.2</v>
      </c>
      <c r="P7032">
        <f t="shared" si="438"/>
        <v>170.8</v>
      </c>
      <c r="Q7032" s="2">
        <f t="shared" si="439"/>
        <v>0.87142857142857144</v>
      </c>
      <c r="R7032">
        <v>4</v>
      </c>
      <c r="S7032" t="s">
        <v>70</v>
      </c>
    </row>
    <row r="7033" spans="1:19" x14ac:dyDescent="0.3">
      <c r="A7033">
        <v>168153</v>
      </c>
      <c r="B7033" s="1">
        <v>45573</v>
      </c>
      <c r="C7033" t="s">
        <v>36</v>
      </c>
      <c r="D7033" t="s">
        <v>37</v>
      </c>
      <c r="E7033" t="s">
        <v>25</v>
      </c>
      <c r="F7033">
        <v>28</v>
      </c>
      <c r="G7033" t="s">
        <v>31</v>
      </c>
      <c r="H7033" t="s">
        <v>19</v>
      </c>
      <c r="I7033">
        <f t="shared" si="436"/>
        <v>22.4</v>
      </c>
      <c r="J7033">
        <v>32</v>
      </c>
      <c r="K7033">
        <v>0</v>
      </c>
      <c r="L7033">
        <v>32</v>
      </c>
      <c r="M7033">
        <v>1</v>
      </c>
      <c r="N7033">
        <v>32</v>
      </c>
      <c r="O7033">
        <f t="shared" si="437"/>
        <v>22.4</v>
      </c>
      <c r="P7033">
        <f t="shared" si="438"/>
        <v>9.6000000000000014</v>
      </c>
      <c r="Q7033" s="2">
        <f t="shared" si="439"/>
        <v>0.30000000000000004</v>
      </c>
      <c r="R7033">
        <v>5</v>
      </c>
      <c r="S7033" t="s">
        <v>57</v>
      </c>
    </row>
    <row r="7034" spans="1:19" x14ac:dyDescent="0.3">
      <c r="A7034">
        <v>150789</v>
      </c>
      <c r="B7034" s="1">
        <v>45339</v>
      </c>
      <c r="C7034" t="s">
        <v>50</v>
      </c>
      <c r="D7034" t="s">
        <v>16</v>
      </c>
      <c r="E7034" t="s">
        <v>25</v>
      </c>
      <c r="F7034">
        <v>23</v>
      </c>
      <c r="G7034" t="s">
        <v>54</v>
      </c>
      <c r="H7034" t="s">
        <v>19</v>
      </c>
      <c r="I7034">
        <f t="shared" si="436"/>
        <v>67.899999999999991</v>
      </c>
      <c r="J7034">
        <v>97</v>
      </c>
      <c r="K7034">
        <v>0</v>
      </c>
      <c r="L7034">
        <v>97</v>
      </c>
      <c r="M7034">
        <v>3</v>
      </c>
      <c r="N7034">
        <v>291</v>
      </c>
      <c r="O7034">
        <f t="shared" si="437"/>
        <v>203.7</v>
      </c>
      <c r="P7034">
        <f t="shared" si="438"/>
        <v>87.300000000000011</v>
      </c>
      <c r="Q7034" s="2">
        <f t="shared" si="439"/>
        <v>0.30000000000000004</v>
      </c>
      <c r="R7034">
        <v>1</v>
      </c>
      <c r="S7034" t="s">
        <v>68</v>
      </c>
    </row>
    <row r="7035" spans="1:19" x14ac:dyDescent="0.3">
      <c r="A7035">
        <v>161033</v>
      </c>
      <c r="B7035" s="1">
        <v>45298</v>
      </c>
      <c r="C7035" t="s">
        <v>48</v>
      </c>
      <c r="D7035" t="s">
        <v>16</v>
      </c>
      <c r="E7035" t="s">
        <v>17</v>
      </c>
      <c r="F7035">
        <v>33</v>
      </c>
      <c r="G7035" t="s">
        <v>29</v>
      </c>
      <c r="H7035" t="s">
        <v>19</v>
      </c>
      <c r="I7035">
        <f t="shared" si="436"/>
        <v>91</v>
      </c>
      <c r="J7035">
        <v>130</v>
      </c>
      <c r="K7035">
        <v>0</v>
      </c>
      <c r="L7035">
        <v>130</v>
      </c>
      <c r="M7035">
        <v>1</v>
      </c>
      <c r="N7035">
        <v>130</v>
      </c>
      <c r="O7035">
        <f t="shared" si="437"/>
        <v>91</v>
      </c>
      <c r="P7035">
        <f t="shared" si="438"/>
        <v>39</v>
      </c>
      <c r="Q7035" s="2">
        <f t="shared" si="439"/>
        <v>0.3</v>
      </c>
      <c r="R7035">
        <v>4</v>
      </c>
      <c r="S7035" t="s">
        <v>65</v>
      </c>
    </row>
    <row r="7036" spans="1:19" x14ac:dyDescent="0.3">
      <c r="A7036">
        <v>158803</v>
      </c>
      <c r="B7036" s="1">
        <v>45429</v>
      </c>
      <c r="C7036" t="s">
        <v>53</v>
      </c>
      <c r="D7036" t="s">
        <v>37</v>
      </c>
      <c r="E7036" t="s">
        <v>17</v>
      </c>
      <c r="F7036">
        <v>25</v>
      </c>
      <c r="G7036" t="s">
        <v>44</v>
      </c>
      <c r="H7036" t="s">
        <v>27</v>
      </c>
      <c r="I7036">
        <f t="shared" si="436"/>
        <v>10.5</v>
      </c>
      <c r="J7036">
        <v>15</v>
      </c>
      <c r="K7036">
        <v>25</v>
      </c>
      <c r="L7036">
        <v>40</v>
      </c>
      <c r="M7036">
        <v>1</v>
      </c>
      <c r="N7036">
        <v>40</v>
      </c>
      <c r="O7036">
        <f t="shared" si="437"/>
        <v>10.5</v>
      </c>
      <c r="P7036">
        <f t="shared" si="438"/>
        <v>29.5</v>
      </c>
      <c r="Q7036" s="2">
        <f t="shared" si="439"/>
        <v>0.73750000000000004</v>
      </c>
      <c r="R7036">
        <v>1</v>
      </c>
      <c r="S7036" t="s">
        <v>71</v>
      </c>
    </row>
    <row r="7037" spans="1:19" x14ac:dyDescent="0.3">
      <c r="A7037">
        <v>124605</v>
      </c>
      <c r="B7037" s="1">
        <v>45499</v>
      </c>
      <c r="C7037" t="s">
        <v>15</v>
      </c>
      <c r="D7037" t="s">
        <v>16</v>
      </c>
      <c r="E7037" t="s">
        <v>17</v>
      </c>
      <c r="F7037">
        <v>31</v>
      </c>
      <c r="G7037" t="s">
        <v>66</v>
      </c>
      <c r="H7037" t="s">
        <v>27</v>
      </c>
      <c r="I7037">
        <f t="shared" si="436"/>
        <v>70</v>
      </c>
      <c r="J7037">
        <v>100</v>
      </c>
      <c r="K7037">
        <v>40</v>
      </c>
      <c r="L7037">
        <v>140</v>
      </c>
      <c r="M7037">
        <v>2</v>
      </c>
      <c r="N7037">
        <v>280</v>
      </c>
      <c r="O7037">
        <f t="shared" si="437"/>
        <v>140</v>
      </c>
      <c r="P7037">
        <f t="shared" si="438"/>
        <v>140</v>
      </c>
      <c r="Q7037" s="2">
        <f t="shared" si="439"/>
        <v>0.5</v>
      </c>
      <c r="R7037">
        <v>5</v>
      </c>
      <c r="S7037" t="s">
        <v>43</v>
      </c>
    </row>
    <row r="7038" spans="1:19" x14ac:dyDescent="0.3">
      <c r="A7038">
        <v>122033</v>
      </c>
      <c r="B7038" s="1">
        <v>45468</v>
      </c>
      <c r="C7038" t="s">
        <v>23</v>
      </c>
      <c r="D7038" t="s">
        <v>24</v>
      </c>
      <c r="E7038" t="s">
        <v>17</v>
      </c>
      <c r="F7038">
        <v>25</v>
      </c>
      <c r="G7038" t="s">
        <v>31</v>
      </c>
      <c r="H7038" t="s">
        <v>19</v>
      </c>
      <c r="I7038">
        <f t="shared" si="436"/>
        <v>6.3</v>
      </c>
      <c r="J7038">
        <v>9</v>
      </c>
      <c r="K7038">
        <v>0</v>
      </c>
      <c r="L7038">
        <v>9</v>
      </c>
      <c r="M7038">
        <v>1</v>
      </c>
      <c r="N7038">
        <v>9</v>
      </c>
      <c r="O7038">
        <f t="shared" si="437"/>
        <v>6.3</v>
      </c>
      <c r="P7038">
        <f t="shared" si="438"/>
        <v>2.7</v>
      </c>
      <c r="Q7038" s="2">
        <f t="shared" si="439"/>
        <v>0.30000000000000004</v>
      </c>
      <c r="R7038">
        <v>5</v>
      </c>
      <c r="S7038" t="s">
        <v>70</v>
      </c>
    </row>
    <row r="7039" spans="1:19" x14ac:dyDescent="0.3">
      <c r="A7039">
        <v>158024</v>
      </c>
      <c r="B7039" s="1">
        <v>45414</v>
      </c>
      <c r="C7039" t="s">
        <v>50</v>
      </c>
      <c r="D7039" t="s">
        <v>16</v>
      </c>
      <c r="E7039" t="s">
        <v>25</v>
      </c>
      <c r="F7039">
        <v>19</v>
      </c>
      <c r="G7039" t="s">
        <v>29</v>
      </c>
      <c r="H7039" t="s">
        <v>19</v>
      </c>
      <c r="I7039">
        <f t="shared" si="436"/>
        <v>67.899999999999991</v>
      </c>
      <c r="J7039">
        <v>97</v>
      </c>
      <c r="K7039">
        <v>0</v>
      </c>
      <c r="L7039">
        <v>97</v>
      </c>
      <c r="M7039">
        <v>2</v>
      </c>
      <c r="N7039">
        <v>194</v>
      </c>
      <c r="O7039">
        <f t="shared" si="437"/>
        <v>135.79999999999998</v>
      </c>
      <c r="P7039">
        <f t="shared" si="438"/>
        <v>58.200000000000017</v>
      </c>
      <c r="Q7039" s="2">
        <f t="shared" si="439"/>
        <v>0.3000000000000001</v>
      </c>
      <c r="R7039">
        <v>5</v>
      </c>
      <c r="S7039" t="s">
        <v>72</v>
      </c>
    </row>
    <row r="7040" spans="1:19" x14ac:dyDescent="0.3">
      <c r="A7040">
        <v>151350</v>
      </c>
      <c r="B7040" s="1">
        <v>45505</v>
      </c>
      <c r="C7040" t="s">
        <v>82</v>
      </c>
      <c r="D7040" t="s">
        <v>37</v>
      </c>
      <c r="E7040" t="s">
        <v>17</v>
      </c>
      <c r="F7040">
        <v>19</v>
      </c>
      <c r="G7040" t="s">
        <v>38</v>
      </c>
      <c r="H7040" t="s">
        <v>19</v>
      </c>
      <c r="I7040">
        <f t="shared" si="436"/>
        <v>14</v>
      </c>
      <c r="J7040">
        <v>20</v>
      </c>
      <c r="K7040">
        <v>0</v>
      </c>
      <c r="L7040">
        <v>20</v>
      </c>
      <c r="M7040">
        <v>2</v>
      </c>
      <c r="N7040">
        <v>40</v>
      </c>
      <c r="O7040">
        <f t="shared" si="437"/>
        <v>28</v>
      </c>
      <c r="P7040">
        <f t="shared" si="438"/>
        <v>12</v>
      </c>
      <c r="Q7040" s="2">
        <f t="shared" si="439"/>
        <v>0.3</v>
      </c>
      <c r="R7040">
        <v>5</v>
      </c>
      <c r="S7040" t="s">
        <v>52</v>
      </c>
    </row>
    <row r="7041" spans="1:19" x14ac:dyDescent="0.3">
      <c r="A7041">
        <v>164548</v>
      </c>
      <c r="B7041" s="1">
        <v>45391</v>
      </c>
      <c r="C7041" t="s">
        <v>42</v>
      </c>
      <c r="D7041" t="s">
        <v>16</v>
      </c>
      <c r="E7041" t="s">
        <v>17</v>
      </c>
      <c r="F7041">
        <v>25</v>
      </c>
      <c r="G7041" t="s">
        <v>56</v>
      </c>
      <c r="H7041" t="s">
        <v>19</v>
      </c>
      <c r="I7041">
        <f t="shared" si="436"/>
        <v>45.5</v>
      </c>
      <c r="J7041">
        <v>65</v>
      </c>
      <c r="K7041">
        <v>0</v>
      </c>
      <c r="L7041">
        <v>65</v>
      </c>
      <c r="M7041">
        <v>1</v>
      </c>
      <c r="N7041">
        <v>65</v>
      </c>
      <c r="O7041">
        <f t="shared" si="437"/>
        <v>45.5</v>
      </c>
      <c r="P7041">
        <f t="shared" si="438"/>
        <v>19.5</v>
      </c>
      <c r="Q7041" s="2">
        <f t="shared" si="439"/>
        <v>0.3</v>
      </c>
      <c r="R7041">
        <v>1</v>
      </c>
      <c r="S7041" t="s">
        <v>28</v>
      </c>
    </row>
    <row r="7042" spans="1:19" x14ac:dyDescent="0.3">
      <c r="A7042">
        <v>191300</v>
      </c>
      <c r="B7042" s="1">
        <v>45237</v>
      </c>
      <c r="C7042" t="s">
        <v>42</v>
      </c>
      <c r="D7042" t="s">
        <v>16</v>
      </c>
      <c r="E7042" t="s">
        <v>25</v>
      </c>
      <c r="F7042">
        <v>19</v>
      </c>
      <c r="G7042" t="s">
        <v>79</v>
      </c>
      <c r="H7042" t="s">
        <v>27</v>
      </c>
      <c r="I7042">
        <f t="shared" si="436"/>
        <v>45.5</v>
      </c>
      <c r="J7042">
        <v>65</v>
      </c>
      <c r="K7042">
        <v>40</v>
      </c>
      <c r="L7042">
        <v>105</v>
      </c>
      <c r="M7042">
        <v>1</v>
      </c>
      <c r="N7042">
        <v>105</v>
      </c>
      <c r="O7042">
        <f t="shared" si="437"/>
        <v>45.5</v>
      </c>
      <c r="P7042">
        <f t="shared" si="438"/>
        <v>59.5</v>
      </c>
      <c r="Q7042" s="2">
        <f t="shared" si="439"/>
        <v>0.56666666666666665</v>
      </c>
      <c r="R7042">
        <v>4</v>
      </c>
      <c r="S7042" t="s">
        <v>45</v>
      </c>
    </row>
    <row r="7043" spans="1:19" x14ac:dyDescent="0.3">
      <c r="A7043">
        <v>120738</v>
      </c>
      <c r="B7043" s="1">
        <v>45380</v>
      </c>
      <c r="C7043" t="s">
        <v>15</v>
      </c>
      <c r="D7043" t="s">
        <v>16</v>
      </c>
      <c r="E7043" t="s">
        <v>17</v>
      </c>
      <c r="F7043">
        <v>26</v>
      </c>
      <c r="G7043" t="s">
        <v>60</v>
      </c>
      <c r="H7043" t="s">
        <v>19</v>
      </c>
      <c r="I7043">
        <f t="shared" ref="I7043:I7106" si="440">0.7*J7043</f>
        <v>70</v>
      </c>
      <c r="J7043">
        <v>100</v>
      </c>
      <c r="K7043">
        <v>0</v>
      </c>
      <c r="L7043">
        <v>100</v>
      </c>
      <c r="M7043">
        <v>5</v>
      </c>
      <c r="N7043">
        <v>500</v>
      </c>
      <c r="O7043">
        <f t="shared" ref="O7043:O7106" si="441">I7043*M7043</f>
        <v>350</v>
      </c>
      <c r="P7043">
        <f t="shared" ref="P7043:P7106" si="442">N7043-O7043</f>
        <v>150</v>
      </c>
      <c r="Q7043" s="2">
        <f t="shared" ref="Q7043:Q7106" si="443">(P7043/N7043)</f>
        <v>0.3</v>
      </c>
      <c r="R7043">
        <v>5</v>
      </c>
      <c r="S7043" t="s">
        <v>45</v>
      </c>
    </row>
    <row r="7044" spans="1:19" x14ac:dyDescent="0.3">
      <c r="A7044">
        <v>140076</v>
      </c>
      <c r="B7044" s="1">
        <v>45249</v>
      </c>
      <c r="C7044" t="s">
        <v>53</v>
      </c>
      <c r="D7044" t="s">
        <v>37</v>
      </c>
      <c r="E7044" t="s">
        <v>25</v>
      </c>
      <c r="F7044">
        <v>28</v>
      </c>
      <c r="G7044" t="s">
        <v>21</v>
      </c>
      <c r="H7044" t="s">
        <v>19</v>
      </c>
      <c r="I7044">
        <f t="shared" si="440"/>
        <v>10.5</v>
      </c>
      <c r="J7044">
        <v>15</v>
      </c>
      <c r="K7044">
        <v>0</v>
      </c>
      <c r="L7044">
        <v>15</v>
      </c>
      <c r="M7044">
        <v>1</v>
      </c>
      <c r="N7044">
        <v>15</v>
      </c>
      <c r="O7044">
        <f t="shared" si="441"/>
        <v>10.5</v>
      </c>
      <c r="P7044">
        <f t="shared" si="442"/>
        <v>4.5</v>
      </c>
      <c r="Q7044" s="2">
        <f t="shared" si="443"/>
        <v>0.3</v>
      </c>
      <c r="R7044">
        <v>2</v>
      </c>
      <c r="S7044" t="s">
        <v>28</v>
      </c>
    </row>
    <row r="7045" spans="1:19" x14ac:dyDescent="0.3">
      <c r="A7045">
        <v>132604</v>
      </c>
      <c r="B7045" s="1">
        <v>45294</v>
      </c>
      <c r="C7045" t="s">
        <v>53</v>
      </c>
      <c r="D7045" t="s">
        <v>37</v>
      </c>
      <c r="E7045" t="s">
        <v>17</v>
      </c>
      <c r="F7045">
        <v>18</v>
      </c>
      <c r="G7045" t="s">
        <v>66</v>
      </c>
      <c r="H7045" t="s">
        <v>27</v>
      </c>
      <c r="I7045">
        <f t="shared" si="440"/>
        <v>10.5</v>
      </c>
      <c r="J7045">
        <v>15</v>
      </c>
      <c r="K7045">
        <v>40</v>
      </c>
      <c r="L7045">
        <v>55</v>
      </c>
      <c r="M7045">
        <v>1</v>
      </c>
      <c r="N7045">
        <v>55</v>
      </c>
      <c r="O7045">
        <f t="shared" si="441"/>
        <v>10.5</v>
      </c>
      <c r="P7045">
        <f t="shared" si="442"/>
        <v>44.5</v>
      </c>
      <c r="Q7045" s="2">
        <f t="shared" si="443"/>
        <v>0.80909090909090908</v>
      </c>
      <c r="R7045">
        <v>5</v>
      </c>
      <c r="S7045" t="s">
        <v>45</v>
      </c>
    </row>
    <row r="7046" spans="1:19" x14ac:dyDescent="0.3">
      <c r="A7046">
        <v>177172</v>
      </c>
      <c r="B7046" s="1">
        <v>45435</v>
      </c>
      <c r="C7046" t="s">
        <v>82</v>
      </c>
      <c r="D7046" t="s">
        <v>37</v>
      </c>
      <c r="E7046" t="s">
        <v>25</v>
      </c>
      <c r="F7046">
        <v>29</v>
      </c>
      <c r="G7046" t="s">
        <v>60</v>
      </c>
      <c r="H7046" t="s">
        <v>19</v>
      </c>
      <c r="I7046">
        <f t="shared" si="440"/>
        <v>14</v>
      </c>
      <c r="J7046">
        <v>20</v>
      </c>
      <c r="K7046">
        <v>0</v>
      </c>
      <c r="L7046">
        <v>20</v>
      </c>
      <c r="M7046">
        <v>3</v>
      </c>
      <c r="N7046">
        <v>60</v>
      </c>
      <c r="O7046">
        <f t="shared" si="441"/>
        <v>42</v>
      </c>
      <c r="P7046">
        <f t="shared" si="442"/>
        <v>18</v>
      </c>
      <c r="Q7046" s="2">
        <f t="shared" si="443"/>
        <v>0.3</v>
      </c>
      <c r="R7046">
        <v>3</v>
      </c>
      <c r="S7046" t="s">
        <v>22</v>
      </c>
    </row>
    <row r="7047" spans="1:19" x14ac:dyDescent="0.3">
      <c r="A7047">
        <v>128508</v>
      </c>
      <c r="B7047" s="1">
        <v>45301</v>
      </c>
      <c r="C7047" t="s">
        <v>76</v>
      </c>
      <c r="D7047" t="s">
        <v>37</v>
      </c>
      <c r="E7047" t="s">
        <v>17</v>
      </c>
      <c r="F7047">
        <v>24</v>
      </c>
      <c r="G7047" t="s">
        <v>75</v>
      </c>
      <c r="H7047" t="s">
        <v>27</v>
      </c>
      <c r="I7047">
        <f t="shared" si="440"/>
        <v>31.499999999999996</v>
      </c>
      <c r="J7047">
        <v>45</v>
      </c>
      <c r="K7047">
        <v>70</v>
      </c>
      <c r="L7047">
        <v>115</v>
      </c>
      <c r="M7047">
        <v>1</v>
      </c>
      <c r="N7047">
        <v>115</v>
      </c>
      <c r="O7047">
        <f t="shared" si="441"/>
        <v>31.499999999999996</v>
      </c>
      <c r="P7047">
        <f t="shared" si="442"/>
        <v>83.5</v>
      </c>
      <c r="Q7047" s="2">
        <f t="shared" si="443"/>
        <v>0.72608695652173916</v>
      </c>
      <c r="R7047">
        <v>4</v>
      </c>
      <c r="S7047" t="s">
        <v>39</v>
      </c>
    </row>
    <row r="7048" spans="1:19" x14ac:dyDescent="0.3">
      <c r="A7048">
        <v>124746</v>
      </c>
      <c r="B7048" s="1">
        <v>45264</v>
      </c>
      <c r="C7048" t="s">
        <v>30</v>
      </c>
      <c r="D7048" t="s">
        <v>24</v>
      </c>
      <c r="E7048" t="s">
        <v>17</v>
      </c>
      <c r="F7048">
        <v>29</v>
      </c>
      <c r="G7048" t="s">
        <v>51</v>
      </c>
      <c r="H7048" t="s">
        <v>27</v>
      </c>
      <c r="I7048">
        <f t="shared" si="440"/>
        <v>7</v>
      </c>
      <c r="J7048">
        <v>10</v>
      </c>
      <c r="K7048">
        <v>50</v>
      </c>
      <c r="L7048">
        <v>60</v>
      </c>
      <c r="M7048">
        <v>4</v>
      </c>
      <c r="N7048">
        <v>240</v>
      </c>
      <c r="O7048">
        <f t="shared" si="441"/>
        <v>28</v>
      </c>
      <c r="P7048">
        <f t="shared" si="442"/>
        <v>212</v>
      </c>
      <c r="Q7048" s="2">
        <f t="shared" si="443"/>
        <v>0.8833333333333333</v>
      </c>
      <c r="R7048">
        <v>4</v>
      </c>
      <c r="S7048" t="s">
        <v>70</v>
      </c>
    </row>
    <row r="7049" spans="1:19" x14ac:dyDescent="0.3">
      <c r="A7049">
        <v>184355</v>
      </c>
      <c r="B7049" s="1">
        <v>45302</v>
      </c>
      <c r="C7049" t="s">
        <v>23</v>
      </c>
      <c r="D7049" t="s">
        <v>24</v>
      </c>
      <c r="E7049" t="s">
        <v>17</v>
      </c>
      <c r="F7049">
        <v>22</v>
      </c>
      <c r="G7049" t="s">
        <v>38</v>
      </c>
      <c r="H7049" t="s">
        <v>19</v>
      </c>
      <c r="I7049">
        <f t="shared" si="440"/>
        <v>6.3</v>
      </c>
      <c r="J7049">
        <v>9</v>
      </c>
      <c r="K7049">
        <v>0</v>
      </c>
      <c r="L7049">
        <v>9</v>
      </c>
      <c r="M7049">
        <v>1</v>
      </c>
      <c r="N7049">
        <v>9</v>
      </c>
      <c r="O7049">
        <f t="shared" si="441"/>
        <v>6.3</v>
      </c>
      <c r="P7049">
        <f t="shared" si="442"/>
        <v>2.7</v>
      </c>
      <c r="Q7049" s="2">
        <f t="shared" si="443"/>
        <v>0.30000000000000004</v>
      </c>
      <c r="R7049">
        <v>4</v>
      </c>
      <c r="S7049" t="s">
        <v>57</v>
      </c>
    </row>
    <row r="7050" spans="1:19" x14ac:dyDescent="0.3">
      <c r="A7050">
        <v>178295</v>
      </c>
      <c r="B7050" s="1">
        <v>45369</v>
      </c>
      <c r="C7050" t="s">
        <v>42</v>
      </c>
      <c r="D7050" t="s">
        <v>16</v>
      </c>
      <c r="E7050" t="s">
        <v>25</v>
      </c>
      <c r="F7050">
        <v>32</v>
      </c>
      <c r="G7050" t="s">
        <v>69</v>
      </c>
      <c r="H7050" t="s">
        <v>19</v>
      </c>
      <c r="I7050">
        <f t="shared" si="440"/>
        <v>45.5</v>
      </c>
      <c r="J7050">
        <v>65</v>
      </c>
      <c r="K7050">
        <v>0</v>
      </c>
      <c r="L7050">
        <v>65</v>
      </c>
      <c r="M7050">
        <v>1</v>
      </c>
      <c r="N7050">
        <v>65</v>
      </c>
      <c r="O7050">
        <f t="shared" si="441"/>
        <v>45.5</v>
      </c>
      <c r="P7050">
        <f t="shared" si="442"/>
        <v>19.5</v>
      </c>
      <c r="Q7050" s="2">
        <f t="shared" si="443"/>
        <v>0.3</v>
      </c>
      <c r="R7050">
        <v>3</v>
      </c>
      <c r="S7050" t="s">
        <v>22</v>
      </c>
    </row>
    <row r="7051" spans="1:19" x14ac:dyDescent="0.3">
      <c r="A7051">
        <v>193288</v>
      </c>
      <c r="B7051" s="1">
        <v>45384</v>
      </c>
      <c r="C7051" t="s">
        <v>15</v>
      </c>
      <c r="D7051" t="s">
        <v>16</v>
      </c>
      <c r="E7051" t="s">
        <v>17</v>
      </c>
      <c r="F7051">
        <v>25</v>
      </c>
      <c r="G7051" t="s">
        <v>21</v>
      </c>
      <c r="H7051" t="s">
        <v>19</v>
      </c>
      <c r="I7051">
        <f t="shared" si="440"/>
        <v>70</v>
      </c>
      <c r="J7051">
        <v>100</v>
      </c>
      <c r="K7051">
        <v>0</v>
      </c>
      <c r="L7051">
        <v>100</v>
      </c>
      <c r="M7051">
        <v>2</v>
      </c>
      <c r="N7051">
        <v>200</v>
      </c>
      <c r="O7051">
        <f t="shared" si="441"/>
        <v>140</v>
      </c>
      <c r="P7051">
        <f t="shared" si="442"/>
        <v>60</v>
      </c>
      <c r="Q7051" s="2">
        <f t="shared" si="443"/>
        <v>0.3</v>
      </c>
      <c r="R7051">
        <v>4</v>
      </c>
      <c r="S7051" t="s">
        <v>57</v>
      </c>
    </row>
    <row r="7052" spans="1:19" x14ac:dyDescent="0.3">
      <c r="A7052">
        <v>126864</v>
      </c>
      <c r="B7052" s="1">
        <v>45453</v>
      </c>
      <c r="C7052" t="s">
        <v>36</v>
      </c>
      <c r="D7052" t="s">
        <v>37</v>
      </c>
      <c r="E7052" t="s">
        <v>17</v>
      </c>
      <c r="F7052">
        <v>18</v>
      </c>
      <c r="G7052" t="s">
        <v>67</v>
      </c>
      <c r="H7052" t="s">
        <v>27</v>
      </c>
      <c r="I7052">
        <f t="shared" si="440"/>
        <v>22.4</v>
      </c>
      <c r="J7052">
        <v>32</v>
      </c>
      <c r="K7052">
        <v>40</v>
      </c>
      <c r="L7052">
        <v>72</v>
      </c>
      <c r="M7052">
        <v>4</v>
      </c>
      <c r="N7052">
        <v>288</v>
      </c>
      <c r="O7052">
        <f t="shared" si="441"/>
        <v>89.6</v>
      </c>
      <c r="P7052">
        <f t="shared" si="442"/>
        <v>198.4</v>
      </c>
      <c r="Q7052" s="2">
        <f t="shared" si="443"/>
        <v>0.68888888888888888</v>
      </c>
      <c r="R7052">
        <v>4</v>
      </c>
      <c r="S7052" t="s">
        <v>20</v>
      </c>
    </row>
    <row r="7053" spans="1:19" x14ac:dyDescent="0.3">
      <c r="A7053">
        <v>171030</v>
      </c>
      <c r="B7053" s="1">
        <v>45532</v>
      </c>
      <c r="C7053" t="s">
        <v>15</v>
      </c>
      <c r="D7053" t="s">
        <v>16</v>
      </c>
      <c r="E7053" t="s">
        <v>25</v>
      </c>
      <c r="F7053">
        <v>21</v>
      </c>
      <c r="G7053" t="s">
        <v>86</v>
      </c>
      <c r="H7053" t="s">
        <v>27</v>
      </c>
      <c r="I7053">
        <f t="shared" si="440"/>
        <v>70</v>
      </c>
      <c r="J7053">
        <v>100</v>
      </c>
      <c r="K7053">
        <v>70</v>
      </c>
      <c r="L7053">
        <v>170</v>
      </c>
      <c r="M7053">
        <v>1</v>
      </c>
      <c r="N7053">
        <v>170</v>
      </c>
      <c r="O7053">
        <f t="shared" si="441"/>
        <v>70</v>
      </c>
      <c r="P7053">
        <f t="shared" si="442"/>
        <v>100</v>
      </c>
      <c r="Q7053" s="2">
        <f t="shared" si="443"/>
        <v>0.58823529411764708</v>
      </c>
      <c r="R7053">
        <v>4</v>
      </c>
      <c r="S7053" t="s">
        <v>45</v>
      </c>
    </row>
    <row r="7054" spans="1:19" x14ac:dyDescent="0.3">
      <c r="A7054">
        <v>171614</v>
      </c>
      <c r="B7054" s="1">
        <v>45278</v>
      </c>
      <c r="C7054" t="s">
        <v>15</v>
      </c>
      <c r="D7054" t="s">
        <v>16</v>
      </c>
      <c r="E7054" t="s">
        <v>25</v>
      </c>
      <c r="F7054">
        <v>30</v>
      </c>
      <c r="G7054" t="s">
        <v>18</v>
      </c>
      <c r="H7054" t="s">
        <v>19</v>
      </c>
      <c r="I7054">
        <f t="shared" si="440"/>
        <v>70</v>
      </c>
      <c r="J7054">
        <v>100</v>
      </c>
      <c r="K7054">
        <v>0</v>
      </c>
      <c r="L7054">
        <v>100</v>
      </c>
      <c r="M7054">
        <v>1</v>
      </c>
      <c r="N7054">
        <v>100</v>
      </c>
      <c r="O7054">
        <f t="shared" si="441"/>
        <v>70</v>
      </c>
      <c r="P7054">
        <f t="shared" si="442"/>
        <v>30</v>
      </c>
      <c r="Q7054" s="2">
        <f t="shared" si="443"/>
        <v>0.3</v>
      </c>
      <c r="R7054">
        <v>5</v>
      </c>
      <c r="S7054" t="s">
        <v>43</v>
      </c>
    </row>
    <row r="7055" spans="1:19" x14ac:dyDescent="0.3">
      <c r="A7055">
        <v>179249</v>
      </c>
      <c r="B7055" s="1">
        <v>45541</v>
      </c>
      <c r="C7055" t="s">
        <v>23</v>
      </c>
      <c r="D7055" t="s">
        <v>24</v>
      </c>
      <c r="E7055" t="s">
        <v>25</v>
      </c>
      <c r="F7055">
        <v>35</v>
      </c>
      <c r="G7055" t="s">
        <v>86</v>
      </c>
      <c r="H7055" t="s">
        <v>27</v>
      </c>
      <c r="I7055">
        <f t="shared" si="440"/>
        <v>6.3</v>
      </c>
      <c r="J7055">
        <v>9</v>
      </c>
      <c r="K7055">
        <v>70</v>
      </c>
      <c r="L7055">
        <v>79</v>
      </c>
      <c r="M7055">
        <v>3</v>
      </c>
      <c r="N7055">
        <v>237</v>
      </c>
      <c r="O7055">
        <f t="shared" si="441"/>
        <v>18.899999999999999</v>
      </c>
      <c r="P7055">
        <f t="shared" si="442"/>
        <v>218.1</v>
      </c>
      <c r="Q7055" s="2">
        <f t="shared" si="443"/>
        <v>0.92025316455696204</v>
      </c>
      <c r="R7055">
        <v>3</v>
      </c>
      <c r="S7055" t="s">
        <v>49</v>
      </c>
    </row>
    <row r="7056" spans="1:19" x14ac:dyDescent="0.3">
      <c r="A7056">
        <v>121652</v>
      </c>
      <c r="B7056" s="1">
        <v>45527</v>
      </c>
      <c r="C7056" t="s">
        <v>53</v>
      </c>
      <c r="D7056" t="s">
        <v>37</v>
      </c>
      <c r="E7056" t="s">
        <v>25</v>
      </c>
      <c r="F7056">
        <v>31</v>
      </c>
      <c r="G7056" t="s">
        <v>44</v>
      </c>
      <c r="H7056" t="s">
        <v>27</v>
      </c>
      <c r="I7056">
        <f t="shared" si="440"/>
        <v>10.5</v>
      </c>
      <c r="J7056">
        <v>15</v>
      </c>
      <c r="K7056">
        <v>25</v>
      </c>
      <c r="L7056">
        <v>40</v>
      </c>
      <c r="M7056">
        <v>4</v>
      </c>
      <c r="N7056">
        <v>160</v>
      </c>
      <c r="O7056">
        <f t="shared" si="441"/>
        <v>42</v>
      </c>
      <c r="P7056">
        <f t="shared" si="442"/>
        <v>118</v>
      </c>
      <c r="Q7056" s="2">
        <f t="shared" si="443"/>
        <v>0.73750000000000004</v>
      </c>
      <c r="R7056">
        <v>3</v>
      </c>
      <c r="S7056" t="s">
        <v>73</v>
      </c>
    </row>
    <row r="7057" spans="1:19" x14ac:dyDescent="0.3">
      <c r="A7057">
        <v>155385</v>
      </c>
      <c r="B7057" s="1">
        <v>45462</v>
      </c>
      <c r="C7057" t="s">
        <v>78</v>
      </c>
      <c r="D7057" t="s">
        <v>37</v>
      </c>
      <c r="E7057" t="s">
        <v>17</v>
      </c>
      <c r="F7057">
        <v>33</v>
      </c>
      <c r="G7057" t="s">
        <v>18</v>
      </c>
      <c r="H7057" t="s">
        <v>19</v>
      </c>
      <c r="I7057">
        <f t="shared" si="440"/>
        <v>35</v>
      </c>
      <c r="J7057">
        <v>50</v>
      </c>
      <c r="K7057">
        <v>0</v>
      </c>
      <c r="L7057">
        <v>50</v>
      </c>
      <c r="M7057">
        <v>1</v>
      </c>
      <c r="N7057">
        <v>50</v>
      </c>
      <c r="O7057">
        <f t="shared" si="441"/>
        <v>35</v>
      </c>
      <c r="P7057">
        <f t="shared" si="442"/>
        <v>15</v>
      </c>
      <c r="Q7057" s="2">
        <f t="shared" si="443"/>
        <v>0.3</v>
      </c>
      <c r="R7057">
        <v>1</v>
      </c>
      <c r="S7057" t="s">
        <v>64</v>
      </c>
    </row>
    <row r="7058" spans="1:19" x14ac:dyDescent="0.3">
      <c r="A7058">
        <v>180412</v>
      </c>
      <c r="B7058" s="1">
        <v>45375</v>
      </c>
      <c r="C7058" t="s">
        <v>76</v>
      </c>
      <c r="D7058" t="s">
        <v>37</v>
      </c>
      <c r="E7058" t="s">
        <v>17</v>
      </c>
      <c r="F7058">
        <v>27</v>
      </c>
      <c r="G7058" t="s">
        <v>41</v>
      </c>
      <c r="H7058" t="s">
        <v>19</v>
      </c>
      <c r="I7058">
        <f t="shared" si="440"/>
        <v>31.499999999999996</v>
      </c>
      <c r="J7058">
        <v>45</v>
      </c>
      <c r="K7058">
        <v>0</v>
      </c>
      <c r="L7058">
        <v>45</v>
      </c>
      <c r="M7058">
        <v>2</v>
      </c>
      <c r="N7058">
        <v>90</v>
      </c>
      <c r="O7058">
        <f t="shared" si="441"/>
        <v>62.999999999999993</v>
      </c>
      <c r="P7058">
        <f t="shared" si="442"/>
        <v>27.000000000000007</v>
      </c>
      <c r="Q7058" s="2">
        <f t="shared" si="443"/>
        <v>0.3000000000000001</v>
      </c>
      <c r="R7058">
        <v>5</v>
      </c>
      <c r="S7058" t="s">
        <v>20</v>
      </c>
    </row>
    <row r="7059" spans="1:19" x14ac:dyDescent="0.3">
      <c r="A7059">
        <v>146133</v>
      </c>
      <c r="B7059" s="1">
        <v>45307</v>
      </c>
      <c r="C7059" t="s">
        <v>33</v>
      </c>
      <c r="D7059" t="s">
        <v>16</v>
      </c>
      <c r="E7059" t="s">
        <v>17</v>
      </c>
      <c r="F7059">
        <v>19</v>
      </c>
      <c r="G7059" t="s">
        <v>31</v>
      </c>
      <c r="H7059" t="s">
        <v>19</v>
      </c>
      <c r="I7059">
        <f t="shared" si="440"/>
        <v>82.6</v>
      </c>
      <c r="J7059">
        <v>118</v>
      </c>
      <c r="K7059">
        <v>0</v>
      </c>
      <c r="L7059">
        <v>118</v>
      </c>
      <c r="M7059">
        <v>1</v>
      </c>
      <c r="N7059">
        <v>118</v>
      </c>
      <c r="O7059">
        <f t="shared" si="441"/>
        <v>82.6</v>
      </c>
      <c r="P7059">
        <f t="shared" si="442"/>
        <v>35.400000000000006</v>
      </c>
      <c r="Q7059" s="2">
        <f t="shared" si="443"/>
        <v>0.30000000000000004</v>
      </c>
      <c r="R7059">
        <v>5</v>
      </c>
      <c r="S7059" t="s">
        <v>61</v>
      </c>
    </row>
    <row r="7060" spans="1:19" x14ac:dyDescent="0.3">
      <c r="A7060">
        <v>179860</v>
      </c>
      <c r="B7060" s="1">
        <v>45320</v>
      </c>
      <c r="C7060" t="s">
        <v>36</v>
      </c>
      <c r="D7060" t="s">
        <v>37</v>
      </c>
      <c r="E7060" t="s">
        <v>17</v>
      </c>
      <c r="F7060">
        <v>25</v>
      </c>
      <c r="G7060" t="s">
        <v>51</v>
      </c>
      <c r="H7060" t="s">
        <v>27</v>
      </c>
      <c r="I7060">
        <f t="shared" si="440"/>
        <v>22.4</v>
      </c>
      <c r="J7060">
        <v>32</v>
      </c>
      <c r="K7060">
        <v>50</v>
      </c>
      <c r="L7060">
        <v>82</v>
      </c>
      <c r="M7060">
        <v>1</v>
      </c>
      <c r="N7060">
        <v>82</v>
      </c>
      <c r="O7060">
        <f t="shared" si="441"/>
        <v>22.4</v>
      </c>
      <c r="P7060">
        <f t="shared" si="442"/>
        <v>59.6</v>
      </c>
      <c r="Q7060" s="2">
        <f t="shared" si="443"/>
        <v>0.72682926829268291</v>
      </c>
      <c r="R7060">
        <v>5</v>
      </c>
      <c r="S7060" t="s">
        <v>43</v>
      </c>
    </row>
    <row r="7061" spans="1:19" x14ac:dyDescent="0.3">
      <c r="A7061">
        <v>173097</v>
      </c>
      <c r="B7061" s="1">
        <v>45583</v>
      </c>
      <c r="C7061" t="s">
        <v>30</v>
      </c>
      <c r="D7061" t="s">
        <v>24</v>
      </c>
      <c r="E7061" t="s">
        <v>17</v>
      </c>
      <c r="F7061">
        <v>28</v>
      </c>
      <c r="G7061" t="s">
        <v>75</v>
      </c>
      <c r="H7061" t="s">
        <v>27</v>
      </c>
      <c r="I7061">
        <f t="shared" si="440"/>
        <v>7</v>
      </c>
      <c r="J7061">
        <v>10</v>
      </c>
      <c r="K7061">
        <v>70</v>
      </c>
      <c r="L7061">
        <v>80</v>
      </c>
      <c r="M7061">
        <v>2</v>
      </c>
      <c r="N7061">
        <v>160</v>
      </c>
      <c r="O7061">
        <f t="shared" si="441"/>
        <v>14</v>
      </c>
      <c r="P7061">
        <f t="shared" si="442"/>
        <v>146</v>
      </c>
      <c r="Q7061" s="2">
        <f t="shared" si="443"/>
        <v>0.91249999999999998</v>
      </c>
      <c r="R7061">
        <v>1</v>
      </c>
      <c r="S7061" t="s">
        <v>47</v>
      </c>
    </row>
    <row r="7062" spans="1:19" x14ac:dyDescent="0.3">
      <c r="A7062">
        <v>149719</v>
      </c>
      <c r="B7062" s="1">
        <v>45271</v>
      </c>
      <c r="C7062" t="s">
        <v>78</v>
      </c>
      <c r="D7062" t="s">
        <v>37</v>
      </c>
      <c r="E7062" t="s">
        <v>17</v>
      </c>
      <c r="F7062">
        <v>35</v>
      </c>
      <c r="G7062" t="s">
        <v>56</v>
      </c>
      <c r="H7062" t="s">
        <v>19</v>
      </c>
      <c r="I7062">
        <f t="shared" si="440"/>
        <v>35</v>
      </c>
      <c r="J7062">
        <v>50</v>
      </c>
      <c r="K7062">
        <v>0</v>
      </c>
      <c r="L7062">
        <v>50</v>
      </c>
      <c r="M7062">
        <v>2</v>
      </c>
      <c r="N7062">
        <v>100</v>
      </c>
      <c r="O7062">
        <f t="shared" si="441"/>
        <v>70</v>
      </c>
      <c r="P7062">
        <f t="shared" si="442"/>
        <v>30</v>
      </c>
      <c r="Q7062" s="2">
        <f t="shared" si="443"/>
        <v>0.3</v>
      </c>
      <c r="R7062">
        <v>5</v>
      </c>
      <c r="S7062" t="s">
        <v>20</v>
      </c>
    </row>
    <row r="7063" spans="1:19" x14ac:dyDescent="0.3">
      <c r="A7063">
        <v>177077</v>
      </c>
      <c r="B7063" s="1">
        <v>45258</v>
      </c>
      <c r="C7063" t="s">
        <v>23</v>
      </c>
      <c r="D7063" t="s">
        <v>24</v>
      </c>
      <c r="E7063" t="s">
        <v>17</v>
      </c>
      <c r="F7063">
        <v>28</v>
      </c>
      <c r="G7063" t="s">
        <v>77</v>
      </c>
      <c r="H7063" t="s">
        <v>19</v>
      </c>
      <c r="I7063">
        <f t="shared" si="440"/>
        <v>6.3</v>
      </c>
      <c r="J7063">
        <v>9</v>
      </c>
      <c r="K7063">
        <v>0</v>
      </c>
      <c r="L7063">
        <v>9</v>
      </c>
      <c r="M7063">
        <v>4</v>
      </c>
      <c r="N7063">
        <v>36</v>
      </c>
      <c r="O7063">
        <f t="shared" si="441"/>
        <v>25.2</v>
      </c>
      <c r="P7063">
        <f t="shared" si="442"/>
        <v>10.8</v>
      </c>
      <c r="Q7063" s="2">
        <f t="shared" si="443"/>
        <v>0.30000000000000004</v>
      </c>
      <c r="R7063">
        <v>4</v>
      </c>
      <c r="S7063" t="s">
        <v>20</v>
      </c>
    </row>
    <row r="7064" spans="1:19" x14ac:dyDescent="0.3">
      <c r="A7064">
        <v>155651</v>
      </c>
      <c r="B7064" s="1">
        <v>45419</v>
      </c>
      <c r="C7064" t="s">
        <v>76</v>
      </c>
      <c r="D7064" t="s">
        <v>37</v>
      </c>
      <c r="E7064" t="s">
        <v>17</v>
      </c>
      <c r="F7064">
        <v>25</v>
      </c>
      <c r="G7064" t="s">
        <v>46</v>
      </c>
      <c r="H7064" t="s">
        <v>19</v>
      </c>
      <c r="I7064">
        <f t="shared" si="440"/>
        <v>31.499999999999996</v>
      </c>
      <c r="J7064">
        <v>45</v>
      </c>
      <c r="K7064">
        <v>0</v>
      </c>
      <c r="L7064">
        <v>45</v>
      </c>
      <c r="M7064">
        <v>1</v>
      </c>
      <c r="N7064">
        <v>45</v>
      </c>
      <c r="O7064">
        <f t="shared" si="441"/>
        <v>31.499999999999996</v>
      </c>
      <c r="P7064">
        <f t="shared" si="442"/>
        <v>13.500000000000004</v>
      </c>
      <c r="Q7064" s="2">
        <f t="shared" si="443"/>
        <v>0.3000000000000001</v>
      </c>
      <c r="R7064">
        <v>1</v>
      </c>
      <c r="S7064" t="s">
        <v>64</v>
      </c>
    </row>
    <row r="7065" spans="1:19" x14ac:dyDescent="0.3">
      <c r="A7065">
        <v>123221</v>
      </c>
      <c r="B7065" s="1">
        <v>45493</v>
      </c>
      <c r="C7065" t="s">
        <v>53</v>
      </c>
      <c r="D7065" t="s">
        <v>37</v>
      </c>
      <c r="E7065" t="s">
        <v>17</v>
      </c>
      <c r="F7065">
        <v>29</v>
      </c>
      <c r="G7065" t="s">
        <v>56</v>
      </c>
      <c r="H7065" t="s">
        <v>19</v>
      </c>
      <c r="I7065">
        <f t="shared" si="440"/>
        <v>10.5</v>
      </c>
      <c r="J7065">
        <v>15</v>
      </c>
      <c r="K7065">
        <v>0</v>
      </c>
      <c r="L7065">
        <v>15</v>
      </c>
      <c r="M7065">
        <v>2</v>
      </c>
      <c r="N7065">
        <v>30</v>
      </c>
      <c r="O7065">
        <f t="shared" si="441"/>
        <v>21</v>
      </c>
      <c r="P7065">
        <f t="shared" si="442"/>
        <v>9</v>
      </c>
      <c r="Q7065" s="2">
        <f t="shared" si="443"/>
        <v>0.3</v>
      </c>
      <c r="R7065">
        <v>5</v>
      </c>
      <c r="S7065" t="s">
        <v>20</v>
      </c>
    </row>
    <row r="7066" spans="1:19" x14ac:dyDescent="0.3">
      <c r="A7066">
        <v>173788</v>
      </c>
      <c r="B7066" s="1">
        <v>45346</v>
      </c>
      <c r="C7066" t="s">
        <v>85</v>
      </c>
      <c r="D7066" t="s">
        <v>24</v>
      </c>
      <c r="E7066" t="s">
        <v>17</v>
      </c>
      <c r="F7066">
        <v>18</v>
      </c>
      <c r="G7066" t="s">
        <v>86</v>
      </c>
      <c r="H7066" t="s">
        <v>27</v>
      </c>
      <c r="I7066">
        <f t="shared" si="440"/>
        <v>16.099999999999998</v>
      </c>
      <c r="J7066">
        <v>23</v>
      </c>
      <c r="K7066">
        <v>70</v>
      </c>
      <c r="L7066">
        <v>93</v>
      </c>
      <c r="M7066">
        <v>1</v>
      </c>
      <c r="N7066">
        <v>93</v>
      </c>
      <c r="O7066">
        <f t="shared" si="441"/>
        <v>16.099999999999998</v>
      </c>
      <c r="P7066">
        <f t="shared" si="442"/>
        <v>76.900000000000006</v>
      </c>
      <c r="Q7066" s="2">
        <f t="shared" si="443"/>
        <v>0.82688172043010755</v>
      </c>
      <c r="R7066">
        <v>3</v>
      </c>
      <c r="S7066" t="s">
        <v>22</v>
      </c>
    </row>
    <row r="7067" spans="1:19" x14ac:dyDescent="0.3">
      <c r="A7067">
        <v>166236</v>
      </c>
      <c r="B7067" s="1">
        <v>45496</v>
      </c>
      <c r="C7067" t="s">
        <v>33</v>
      </c>
      <c r="D7067" t="s">
        <v>16</v>
      </c>
      <c r="E7067" t="s">
        <v>25</v>
      </c>
      <c r="F7067">
        <v>30</v>
      </c>
      <c r="G7067" t="s">
        <v>58</v>
      </c>
      <c r="H7067" t="s">
        <v>27</v>
      </c>
      <c r="I7067">
        <f t="shared" si="440"/>
        <v>82.6</v>
      </c>
      <c r="J7067">
        <v>118</v>
      </c>
      <c r="K7067">
        <v>40</v>
      </c>
      <c r="L7067">
        <v>158</v>
      </c>
      <c r="M7067">
        <v>1</v>
      </c>
      <c r="N7067">
        <v>158</v>
      </c>
      <c r="O7067">
        <f t="shared" si="441"/>
        <v>82.6</v>
      </c>
      <c r="P7067">
        <f t="shared" si="442"/>
        <v>75.400000000000006</v>
      </c>
      <c r="Q7067" s="2">
        <f t="shared" si="443"/>
        <v>0.47721518987341777</v>
      </c>
      <c r="R7067">
        <v>5</v>
      </c>
      <c r="S7067" t="s">
        <v>32</v>
      </c>
    </row>
    <row r="7068" spans="1:19" x14ac:dyDescent="0.3">
      <c r="A7068">
        <v>169210</v>
      </c>
      <c r="B7068" s="1">
        <v>45343</v>
      </c>
      <c r="C7068" t="s">
        <v>82</v>
      </c>
      <c r="D7068" t="s">
        <v>37</v>
      </c>
      <c r="E7068" t="s">
        <v>17</v>
      </c>
      <c r="F7068">
        <v>34</v>
      </c>
      <c r="G7068" t="s">
        <v>26</v>
      </c>
      <c r="H7068" t="s">
        <v>27</v>
      </c>
      <c r="I7068">
        <f t="shared" si="440"/>
        <v>14</v>
      </c>
      <c r="J7068">
        <v>20</v>
      </c>
      <c r="K7068">
        <v>40</v>
      </c>
      <c r="L7068">
        <v>60</v>
      </c>
      <c r="M7068">
        <v>1</v>
      </c>
      <c r="N7068">
        <v>60</v>
      </c>
      <c r="O7068">
        <f t="shared" si="441"/>
        <v>14</v>
      </c>
      <c r="P7068">
        <f t="shared" si="442"/>
        <v>46</v>
      </c>
      <c r="Q7068" s="2">
        <f t="shared" si="443"/>
        <v>0.76666666666666672</v>
      </c>
      <c r="R7068">
        <v>4</v>
      </c>
      <c r="S7068" t="s">
        <v>61</v>
      </c>
    </row>
    <row r="7069" spans="1:19" x14ac:dyDescent="0.3">
      <c r="A7069">
        <v>141722</v>
      </c>
      <c r="B7069" s="1">
        <v>45455</v>
      </c>
      <c r="C7069" t="s">
        <v>76</v>
      </c>
      <c r="D7069" t="s">
        <v>37</v>
      </c>
      <c r="E7069" t="s">
        <v>17</v>
      </c>
      <c r="F7069">
        <v>29</v>
      </c>
      <c r="G7069" t="s">
        <v>75</v>
      </c>
      <c r="H7069" t="s">
        <v>27</v>
      </c>
      <c r="I7069">
        <f t="shared" si="440"/>
        <v>31.499999999999996</v>
      </c>
      <c r="J7069">
        <v>45</v>
      </c>
      <c r="K7069">
        <v>70</v>
      </c>
      <c r="L7069">
        <v>115</v>
      </c>
      <c r="M7069">
        <v>1</v>
      </c>
      <c r="N7069">
        <v>115</v>
      </c>
      <c r="O7069">
        <f t="shared" si="441"/>
        <v>31.499999999999996</v>
      </c>
      <c r="P7069">
        <f t="shared" si="442"/>
        <v>83.5</v>
      </c>
      <c r="Q7069" s="2">
        <f t="shared" si="443"/>
        <v>0.72608695652173916</v>
      </c>
      <c r="R7069">
        <v>5</v>
      </c>
      <c r="S7069" t="s">
        <v>45</v>
      </c>
    </row>
    <row r="7070" spans="1:19" x14ac:dyDescent="0.3">
      <c r="A7070">
        <v>195488</v>
      </c>
      <c r="B7070" s="1">
        <v>45468</v>
      </c>
      <c r="C7070" t="s">
        <v>23</v>
      </c>
      <c r="D7070" t="s">
        <v>24</v>
      </c>
      <c r="E7070" t="s">
        <v>25</v>
      </c>
      <c r="F7070">
        <v>24</v>
      </c>
      <c r="G7070" t="s">
        <v>38</v>
      </c>
      <c r="H7070" t="s">
        <v>19</v>
      </c>
      <c r="I7070">
        <f t="shared" si="440"/>
        <v>6.3</v>
      </c>
      <c r="J7070">
        <v>9</v>
      </c>
      <c r="K7070">
        <v>0</v>
      </c>
      <c r="L7070">
        <v>9</v>
      </c>
      <c r="M7070">
        <v>1</v>
      </c>
      <c r="N7070">
        <v>9</v>
      </c>
      <c r="O7070">
        <f t="shared" si="441"/>
        <v>6.3</v>
      </c>
      <c r="P7070">
        <f t="shared" si="442"/>
        <v>2.7</v>
      </c>
      <c r="Q7070" s="2">
        <f t="shared" si="443"/>
        <v>0.30000000000000004</v>
      </c>
      <c r="R7070">
        <v>5</v>
      </c>
      <c r="S7070" t="s">
        <v>57</v>
      </c>
    </row>
    <row r="7071" spans="1:19" x14ac:dyDescent="0.3">
      <c r="A7071">
        <v>199466</v>
      </c>
      <c r="B7071" s="1">
        <v>45352</v>
      </c>
      <c r="C7071" t="s">
        <v>50</v>
      </c>
      <c r="D7071" t="s">
        <v>16</v>
      </c>
      <c r="E7071" t="s">
        <v>17</v>
      </c>
      <c r="F7071">
        <v>35</v>
      </c>
      <c r="G7071" t="s">
        <v>86</v>
      </c>
      <c r="H7071" t="s">
        <v>27</v>
      </c>
      <c r="I7071">
        <f t="shared" si="440"/>
        <v>67.899999999999991</v>
      </c>
      <c r="J7071">
        <v>97</v>
      </c>
      <c r="K7071">
        <v>70</v>
      </c>
      <c r="L7071">
        <v>167</v>
      </c>
      <c r="M7071">
        <v>1</v>
      </c>
      <c r="N7071">
        <v>167</v>
      </c>
      <c r="O7071">
        <f t="shared" si="441"/>
        <v>67.899999999999991</v>
      </c>
      <c r="P7071">
        <f t="shared" si="442"/>
        <v>99.100000000000009</v>
      </c>
      <c r="Q7071" s="2">
        <f t="shared" si="443"/>
        <v>0.59341317365269464</v>
      </c>
      <c r="R7071">
        <v>3</v>
      </c>
      <c r="S7071" t="s">
        <v>49</v>
      </c>
    </row>
    <row r="7072" spans="1:19" x14ac:dyDescent="0.3">
      <c r="A7072">
        <v>148831</v>
      </c>
      <c r="B7072" s="1">
        <v>45436</v>
      </c>
      <c r="C7072" t="s">
        <v>53</v>
      </c>
      <c r="D7072" t="s">
        <v>37</v>
      </c>
      <c r="E7072" t="s">
        <v>17</v>
      </c>
      <c r="F7072">
        <v>34</v>
      </c>
      <c r="G7072" t="s">
        <v>41</v>
      </c>
      <c r="H7072" t="s">
        <v>19</v>
      </c>
      <c r="I7072">
        <f t="shared" si="440"/>
        <v>10.5</v>
      </c>
      <c r="J7072">
        <v>15</v>
      </c>
      <c r="K7072">
        <v>0</v>
      </c>
      <c r="L7072">
        <v>15</v>
      </c>
      <c r="M7072">
        <v>1</v>
      </c>
      <c r="N7072">
        <v>15</v>
      </c>
      <c r="O7072">
        <f t="shared" si="441"/>
        <v>10.5</v>
      </c>
      <c r="P7072">
        <f t="shared" si="442"/>
        <v>4.5</v>
      </c>
      <c r="Q7072" s="2">
        <f t="shared" si="443"/>
        <v>0.3</v>
      </c>
      <c r="R7072">
        <v>2</v>
      </c>
      <c r="S7072" t="s">
        <v>71</v>
      </c>
    </row>
    <row r="7073" spans="1:19" x14ac:dyDescent="0.3">
      <c r="A7073">
        <v>143775</v>
      </c>
      <c r="B7073" s="1">
        <v>45257</v>
      </c>
      <c r="C7073" t="s">
        <v>53</v>
      </c>
      <c r="D7073" t="s">
        <v>37</v>
      </c>
      <c r="E7073" t="s">
        <v>25</v>
      </c>
      <c r="F7073">
        <v>19</v>
      </c>
      <c r="G7073" t="s">
        <v>41</v>
      </c>
      <c r="H7073" t="s">
        <v>19</v>
      </c>
      <c r="I7073">
        <f t="shared" si="440"/>
        <v>10.5</v>
      </c>
      <c r="J7073">
        <v>15</v>
      </c>
      <c r="K7073">
        <v>0</v>
      </c>
      <c r="L7073">
        <v>15</v>
      </c>
      <c r="M7073">
        <v>4</v>
      </c>
      <c r="N7073">
        <v>60</v>
      </c>
      <c r="O7073">
        <f t="shared" si="441"/>
        <v>42</v>
      </c>
      <c r="P7073">
        <f t="shared" si="442"/>
        <v>18</v>
      </c>
      <c r="Q7073" s="2">
        <f t="shared" si="443"/>
        <v>0.3</v>
      </c>
      <c r="R7073">
        <v>1</v>
      </c>
      <c r="S7073" t="s">
        <v>68</v>
      </c>
    </row>
    <row r="7074" spans="1:19" x14ac:dyDescent="0.3">
      <c r="A7074">
        <v>179414</v>
      </c>
      <c r="B7074" s="1">
        <v>45319</v>
      </c>
      <c r="C7074" t="s">
        <v>42</v>
      </c>
      <c r="D7074" t="s">
        <v>16</v>
      </c>
      <c r="E7074" t="s">
        <v>17</v>
      </c>
      <c r="F7074">
        <v>27</v>
      </c>
      <c r="G7074" t="s">
        <v>31</v>
      </c>
      <c r="H7074" t="s">
        <v>19</v>
      </c>
      <c r="I7074">
        <f t="shared" si="440"/>
        <v>45.5</v>
      </c>
      <c r="J7074">
        <v>65</v>
      </c>
      <c r="K7074">
        <v>0</v>
      </c>
      <c r="L7074">
        <v>65</v>
      </c>
      <c r="M7074">
        <v>1</v>
      </c>
      <c r="N7074">
        <v>65</v>
      </c>
      <c r="O7074">
        <f t="shared" si="441"/>
        <v>45.5</v>
      </c>
      <c r="P7074">
        <f t="shared" si="442"/>
        <v>19.5</v>
      </c>
      <c r="Q7074" s="2">
        <f t="shared" si="443"/>
        <v>0.3</v>
      </c>
      <c r="R7074">
        <v>5</v>
      </c>
      <c r="S7074" t="s">
        <v>39</v>
      </c>
    </row>
    <row r="7075" spans="1:19" x14ac:dyDescent="0.3">
      <c r="A7075">
        <v>126323</v>
      </c>
      <c r="B7075" s="1">
        <v>45252</v>
      </c>
      <c r="C7075" t="s">
        <v>50</v>
      </c>
      <c r="D7075" t="s">
        <v>16</v>
      </c>
      <c r="E7075" t="s">
        <v>17</v>
      </c>
      <c r="F7075">
        <v>31</v>
      </c>
      <c r="G7075" t="s">
        <v>38</v>
      </c>
      <c r="H7075" t="s">
        <v>19</v>
      </c>
      <c r="I7075">
        <f t="shared" si="440"/>
        <v>67.899999999999991</v>
      </c>
      <c r="J7075">
        <v>97</v>
      </c>
      <c r="K7075">
        <v>0</v>
      </c>
      <c r="L7075">
        <v>97</v>
      </c>
      <c r="M7075">
        <v>1</v>
      </c>
      <c r="N7075">
        <v>97</v>
      </c>
      <c r="O7075">
        <f t="shared" si="441"/>
        <v>67.899999999999991</v>
      </c>
      <c r="P7075">
        <f t="shared" si="442"/>
        <v>29.100000000000009</v>
      </c>
      <c r="Q7075" s="2">
        <f t="shared" si="443"/>
        <v>0.3000000000000001</v>
      </c>
      <c r="R7075">
        <v>4</v>
      </c>
      <c r="S7075" t="s">
        <v>43</v>
      </c>
    </row>
    <row r="7076" spans="1:19" x14ac:dyDescent="0.3">
      <c r="A7076">
        <v>151707</v>
      </c>
      <c r="B7076" s="1">
        <v>45543</v>
      </c>
      <c r="C7076" t="s">
        <v>42</v>
      </c>
      <c r="D7076" t="s">
        <v>16</v>
      </c>
      <c r="E7076" t="s">
        <v>25</v>
      </c>
      <c r="F7076">
        <v>32</v>
      </c>
      <c r="G7076" t="s">
        <v>86</v>
      </c>
      <c r="H7076" t="s">
        <v>27</v>
      </c>
      <c r="I7076">
        <f t="shared" si="440"/>
        <v>45.5</v>
      </c>
      <c r="J7076">
        <v>65</v>
      </c>
      <c r="K7076">
        <v>70</v>
      </c>
      <c r="L7076">
        <v>135</v>
      </c>
      <c r="M7076">
        <v>1</v>
      </c>
      <c r="N7076">
        <v>135</v>
      </c>
      <c r="O7076">
        <f t="shared" si="441"/>
        <v>45.5</v>
      </c>
      <c r="P7076">
        <f t="shared" si="442"/>
        <v>89.5</v>
      </c>
      <c r="Q7076" s="2">
        <f t="shared" si="443"/>
        <v>0.66296296296296298</v>
      </c>
      <c r="R7076">
        <v>4</v>
      </c>
      <c r="S7076" t="s">
        <v>32</v>
      </c>
    </row>
    <row r="7077" spans="1:19" x14ac:dyDescent="0.3">
      <c r="A7077">
        <v>142695</v>
      </c>
      <c r="B7077" s="1">
        <v>45407</v>
      </c>
      <c r="C7077" t="s">
        <v>42</v>
      </c>
      <c r="D7077" t="s">
        <v>16</v>
      </c>
      <c r="E7077" t="s">
        <v>17</v>
      </c>
      <c r="F7077">
        <v>27</v>
      </c>
      <c r="G7077" t="s">
        <v>60</v>
      </c>
      <c r="H7077" t="s">
        <v>19</v>
      </c>
      <c r="I7077">
        <f t="shared" si="440"/>
        <v>45.5</v>
      </c>
      <c r="J7077">
        <v>65</v>
      </c>
      <c r="K7077">
        <v>0</v>
      </c>
      <c r="L7077">
        <v>65</v>
      </c>
      <c r="M7077">
        <v>1</v>
      </c>
      <c r="N7077">
        <v>65</v>
      </c>
      <c r="O7077">
        <f t="shared" si="441"/>
        <v>45.5</v>
      </c>
      <c r="P7077">
        <f t="shared" si="442"/>
        <v>19.5</v>
      </c>
      <c r="Q7077" s="2">
        <f t="shared" si="443"/>
        <v>0.3</v>
      </c>
      <c r="R7077">
        <v>5</v>
      </c>
      <c r="S7077" t="s">
        <v>43</v>
      </c>
    </row>
    <row r="7078" spans="1:19" x14ac:dyDescent="0.3">
      <c r="A7078">
        <v>163239</v>
      </c>
      <c r="B7078" s="1">
        <v>45582</v>
      </c>
      <c r="C7078" t="s">
        <v>82</v>
      </c>
      <c r="D7078" t="s">
        <v>37</v>
      </c>
      <c r="E7078" t="s">
        <v>17</v>
      </c>
      <c r="F7078">
        <v>22</v>
      </c>
      <c r="G7078" t="s">
        <v>77</v>
      </c>
      <c r="H7078" t="s">
        <v>19</v>
      </c>
      <c r="I7078">
        <f t="shared" si="440"/>
        <v>14</v>
      </c>
      <c r="J7078">
        <v>20</v>
      </c>
      <c r="K7078">
        <v>0</v>
      </c>
      <c r="L7078">
        <v>20</v>
      </c>
      <c r="M7078">
        <v>1</v>
      </c>
      <c r="N7078">
        <v>20</v>
      </c>
      <c r="O7078">
        <f t="shared" si="441"/>
        <v>14</v>
      </c>
      <c r="P7078">
        <f t="shared" si="442"/>
        <v>6</v>
      </c>
      <c r="Q7078" s="2">
        <f t="shared" si="443"/>
        <v>0.3</v>
      </c>
      <c r="R7078">
        <v>3</v>
      </c>
      <c r="S7078" t="s">
        <v>83</v>
      </c>
    </row>
    <row r="7079" spans="1:19" x14ac:dyDescent="0.3">
      <c r="A7079">
        <v>173522</v>
      </c>
      <c r="B7079" s="1">
        <v>45309</v>
      </c>
      <c r="C7079" t="s">
        <v>23</v>
      </c>
      <c r="D7079" t="s">
        <v>24</v>
      </c>
      <c r="E7079" t="s">
        <v>17</v>
      </c>
      <c r="F7079">
        <v>34</v>
      </c>
      <c r="G7079" t="s">
        <v>79</v>
      </c>
      <c r="H7079" t="s">
        <v>27</v>
      </c>
      <c r="I7079">
        <f t="shared" si="440"/>
        <v>6.3</v>
      </c>
      <c r="J7079">
        <v>9</v>
      </c>
      <c r="K7079">
        <v>40</v>
      </c>
      <c r="L7079">
        <v>49</v>
      </c>
      <c r="M7079">
        <v>1</v>
      </c>
      <c r="N7079">
        <v>49</v>
      </c>
      <c r="O7079">
        <f t="shared" si="441"/>
        <v>6.3</v>
      </c>
      <c r="P7079">
        <f t="shared" si="442"/>
        <v>42.7</v>
      </c>
      <c r="Q7079" s="2">
        <f t="shared" si="443"/>
        <v>0.87142857142857144</v>
      </c>
      <c r="R7079">
        <v>5</v>
      </c>
      <c r="S7079" t="s">
        <v>61</v>
      </c>
    </row>
    <row r="7080" spans="1:19" x14ac:dyDescent="0.3">
      <c r="A7080">
        <v>175471</v>
      </c>
      <c r="B7080" s="1">
        <v>45561</v>
      </c>
      <c r="C7080" t="s">
        <v>82</v>
      </c>
      <c r="D7080" t="s">
        <v>37</v>
      </c>
      <c r="E7080" t="s">
        <v>17</v>
      </c>
      <c r="F7080">
        <v>26</v>
      </c>
      <c r="G7080" t="s">
        <v>77</v>
      </c>
      <c r="H7080" t="s">
        <v>19</v>
      </c>
      <c r="I7080">
        <f t="shared" si="440"/>
        <v>14</v>
      </c>
      <c r="J7080">
        <v>20</v>
      </c>
      <c r="K7080">
        <v>0</v>
      </c>
      <c r="L7080">
        <v>20</v>
      </c>
      <c r="M7080">
        <v>1</v>
      </c>
      <c r="N7080">
        <v>20</v>
      </c>
      <c r="O7080">
        <f t="shared" si="441"/>
        <v>14</v>
      </c>
      <c r="P7080">
        <f t="shared" si="442"/>
        <v>6</v>
      </c>
      <c r="Q7080" s="2">
        <f t="shared" si="443"/>
        <v>0.3</v>
      </c>
      <c r="R7080">
        <v>2</v>
      </c>
      <c r="S7080" t="s">
        <v>64</v>
      </c>
    </row>
    <row r="7081" spans="1:19" x14ac:dyDescent="0.3">
      <c r="A7081">
        <v>126948</v>
      </c>
      <c r="B7081" s="1">
        <v>45495</v>
      </c>
      <c r="C7081" t="s">
        <v>53</v>
      </c>
      <c r="D7081" t="s">
        <v>37</v>
      </c>
      <c r="E7081" t="s">
        <v>17</v>
      </c>
      <c r="F7081">
        <v>34</v>
      </c>
      <c r="G7081" t="s">
        <v>74</v>
      </c>
      <c r="H7081" t="s">
        <v>27</v>
      </c>
      <c r="I7081">
        <f t="shared" si="440"/>
        <v>10.5</v>
      </c>
      <c r="J7081">
        <v>15</v>
      </c>
      <c r="K7081">
        <v>25</v>
      </c>
      <c r="L7081">
        <v>40</v>
      </c>
      <c r="M7081">
        <v>2</v>
      </c>
      <c r="N7081">
        <v>80</v>
      </c>
      <c r="O7081">
        <f t="shared" si="441"/>
        <v>21</v>
      </c>
      <c r="P7081">
        <f t="shared" si="442"/>
        <v>59</v>
      </c>
      <c r="Q7081" s="2">
        <f t="shared" si="443"/>
        <v>0.73750000000000004</v>
      </c>
      <c r="R7081">
        <v>1</v>
      </c>
      <c r="S7081" t="s">
        <v>63</v>
      </c>
    </row>
    <row r="7082" spans="1:19" x14ac:dyDescent="0.3">
      <c r="A7082">
        <v>170535</v>
      </c>
      <c r="B7082" s="1">
        <v>45554</v>
      </c>
      <c r="C7082" t="s">
        <v>48</v>
      </c>
      <c r="D7082" t="s">
        <v>16</v>
      </c>
      <c r="E7082" t="s">
        <v>17</v>
      </c>
      <c r="F7082">
        <v>34</v>
      </c>
      <c r="G7082" t="s">
        <v>41</v>
      </c>
      <c r="H7082" t="s">
        <v>19</v>
      </c>
      <c r="I7082">
        <f t="shared" si="440"/>
        <v>91</v>
      </c>
      <c r="J7082">
        <v>130</v>
      </c>
      <c r="K7082">
        <v>0</v>
      </c>
      <c r="L7082">
        <v>130</v>
      </c>
      <c r="M7082">
        <v>3</v>
      </c>
      <c r="N7082">
        <v>390</v>
      </c>
      <c r="O7082">
        <f t="shared" si="441"/>
        <v>273</v>
      </c>
      <c r="P7082">
        <f t="shared" si="442"/>
        <v>117</v>
      </c>
      <c r="Q7082" s="2">
        <f t="shared" si="443"/>
        <v>0.3</v>
      </c>
      <c r="R7082">
        <v>4</v>
      </c>
      <c r="S7082" t="s">
        <v>72</v>
      </c>
    </row>
    <row r="7083" spans="1:19" x14ac:dyDescent="0.3">
      <c r="A7083">
        <v>187426</v>
      </c>
      <c r="B7083" s="1">
        <v>45307</v>
      </c>
      <c r="C7083" t="s">
        <v>82</v>
      </c>
      <c r="D7083" t="s">
        <v>37</v>
      </c>
      <c r="E7083" t="s">
        <v>17</v>
      </c>
      <c r="F7083">
        <v>23</v>
      </c>
      <c r="G7083" t="s">
        <v>29</v>
      </c>
      <c r="H7083" t="s">
        <v>19</v>
      </c>
      <c r="I7083">
        <f t="shared" si="440"/>
        <v>14</v>
      </c>
      <c r="J7083">
        <v>20</v>
      </c>
      <c r="K7083">
        <v>0</v>
      </c>
      <c r="L7083">
        <v>20</v>
      </c>
      <c r="M7083">
        <v>2</v>
      </c>
      <c r="N7083">
        <v>40</v>
      </c>
      <c r="O7083">
        <f t="shared" si="441"/>
        <v>28</v>
      </c>
      <c r="P7083">
        <f t="shared" si="442"/>
        <v>12</v>
      </c>
      <c r="Q7083" s="2">
        <f t="shared" si="443"/>
        <v>0.3</v>
      </c>
      <c r="R7083">
        <v>1</v>
      </c>
      <c r="S7083" t="s">
        <v>59</v>
      </c>
    </row>
    <row r="7084" spans="1:19" x14ac:dyDescent="0.3">
      <c r="A7084">
        <v>174132</v>
      </c>
      <c r="B7084" s="1">
        <v>45567</v>
      </c>
      <c r="C7084" t="s">
        <v>33</v>
      </c>
      <c r="D7084" t="s">
        <v>16</v>
      </c>
      <c r="E7084" t="s">
        <v>17</v>
      </c>
      <c r="F7084">
        <v>31</v>
      </c>
      <c r="G7084" t="s">
        <v>74</v>
      </c>
      <c r="H7084" t="s">
        <v>27</v>
      </c>
      <c r="I7084">
        <f t="shared" si="440"/>
        <v>82.6</v>
      </c>
      <c r="J7084">
        <v>118</v>
      </c>
      <c r="K7084">
        <v>25</v>
      </c>
      <c r="L7084">
        <v>143</v>
      </c>
      <c r="M7084">
        <v>1</v>
      </c>
      <c r="N7084">
        <v>143</v>
      </c>
      <c r="O7084">
        <f t="shared" si="441"/>
        <v>82.6</v>
      </c>
      <c r="P7084">
        <f t="shared" si="442"/>
        <v>60.400000000000006</v>
      </c>
      <c r="Q7084" s="2">
        <f t="shared" si="443"/>
        <v>0.42237762237762244</v>
      </c>
      <c r="R7084">
        <v>3</v>
      </c>
      <c r="S7084" t="s">
        <v>22</v>
      </c>
    </row>
    <row r="7085" spans="1:19" x14ac:dyDescent="0.3">
      <c r="A7085">
        <v>157190</v>
      </c>
      <c r="B7085" s="1">
        <v>45560</v>
      </c>
      <c r="C7085" t="s">
        <v>42</v>
      </c>
      <c r="D7085" t="s">
        <v>16</v>
      </c>
      <c r="E7085" t="s">
        <v>17</v>
      </c>
      <c r="F7085">
        <v>21</v>
      </c>
      <c r="G7085" t="s">
        <v>75</v>
      </c>
      <c r="H7085" t="s">
        <v>27</v>
      </c>
      <c r="I7085">
        <f t="shared" si="440"/>
        <v>45.5</v>
      </c>
      <c r="J7085">
        <v>65</v>
      </c>
      <c r="K7085">
        <v>70</v>
      </c>
      <c r="L7085">
        <v>135</v>
      </c>
      <c r="M7085">
        <v>1</v>
      </c>
      <c r="N7085">
        <v>135</v>
      </c>
      <c r="O7085">
        <f t="shared" si="441"/>
        <v>45.5</v>
      </c>
      <c r="P7085">
        <f t="shared" si="442"/>
        <v>89.5</v>
      </c>
      <c r="Q7085" s="2">
        <f t="shared" si="443"/>
        <v>0.66296296296296298</v>
      </c>
      <c r="R7085">
        <v>4</v>
      </c>
      <c r="S7085" t="s">
        <v>72</v>
      </c>
    </row>
    <row r="7086" spans="1:19" x14ac:dyDescent="0.3">
      <c r="A7086">
        <v>179409</v>
      </c>
      <c r="B7086" s="1">
        <v>45554</v>
      </c>
      <c r="C7086" t="s">
        <v>42</v>
      </c>
      <c r="D7086" t="s">
        <v>16</v>
      </c>
      <c r="E7086" t="s">
        <v>17</v>
      </c>
      <c r="F7086">
        <v>21</v>
      </c>
      <c r="G7086" t="s">
        <v>67</v>
      </c>
      <c r="H7086" t="s">
        <v>27</v>
      </c>
      <c r="I7086">
        <f t="shared" si="440"/>
        <v>45.5</v>
      </c>
      <c r="J7086">
        <v>65</v>
      </c>
      <c r="K7086">
        <v>40</v>
      </c>
      <c r="L7086">
        <v>105</v>
      </c>
      <c r="M7086">
        <v>1</v>
      </c>
      <c r="N7086">
        <v>105</v>
      </c>
      <c r="O7086">
        <f t="shared" si="441"/>
        <v>45.5</v>
      </c>
      <c r="P7086">
        <f t="shared" si="442"/>
        <v>59.5</v>
      </c>
      <c r="Q7086" s="2">
        <f t="shared" si="443"/>
        <v>0.56666666666666665</v>
      </c>
      <c r="R7086">
        <v>5</v>
      </c>
      <c r="S7086" t="s">
        <v>43</v>
      </c>
    </row>
    <row r="7087" spans="1:19" x14ac:dyDescent="0.3">
      <c r="A7087">
        <v>149737</v>
      </c>
      <c r="B7087" s="1">
        <v>45484</v>
      </c>
      <c r="C7087" t="s">
        <v>15</v>
      </c>
      <c r="D7087" t="s">
        <v>16</v>
      </c>
      <c r="E7087" t="s">
        <v>17</v>
      </c>
      <c r="F7087">
        <v>30</v>
      </c>
      <c r="G7087" t="s">
        <v>67</v>
      </c>
      <c r="H7087" t="s">
        <v>27</v>
      </c>
      <c r="I7087">
        <f t="shared" si="440"/>
        <v>70</v>
      </c>
      <c r="J7087">
        <v>100</v>
      </c>
      <c r="K7087">
        <v>40</v>
      </c>
      <c r="L7087">
        <v>140</v>
      </c>
      <c r="M7087">
        <v>1</v>
      </c>
      <c r="N7087">
        <v>140</v>
      </c>
      <c r="O7087">
        <f t="shared" si="441"/>
        <v>70</v>
      </c>
      <c r="P7087">
        <f t="shared" si="442"/>
        <v>70</v>
      </c>
      <c r="Q7087" s="2">
        <f t="shared" si="443"/>
        <v>0.5</v>
      </c>
      <c r="R7087">
        <v>4</v>
      </c>
      <c r="S7087" t="s">
        <v>70</v>
      </c>
    </row>
    <row r="7088" spans="1:19" x14ac:dyDescent="0.3">
      <c r="A7088">
        <v>189492</v>
      </c>
      <c r="B7088" s="1">
        <v>45303</v>
      </c>
      <c r="C7088" t="s">
        <v>76</v>
      </c>
      <c r="D7088" t="s">
        <v>37</v>
      </c>
      <c r="E7088" t="s">
        <v>17</v>
      </c>
      <c r="F7088">
        <v>27</v>
      </c>
      <c r="G7088" t="s">
        <v>62</v>
      </c>
      <c r="H7088" t="s">
        <v>19</v>
      </c>
      <c r="I7088">
        <f t="shared" si="440"/>
        <v>31.499999999999996</v>
      </c>
      <c r="J7088">
        <v>45</v>
      </c>
      <c r="K7088">
        <v>0</v>
      </c>
      <c r="L7088">
        <v>45</v>
      </c>
      <c r="M7088">
        <v>1</v>
      </c>
      <c r="N7088">
        <v>45</v>
      </c>
      <c r="O7088">
        <f t="shared" si="441"/>
        <v>31.499999999999996</v>
      </c>
      <c r="P7088">
        <f t="shared" si="442"/>
        <v>13.500000000000004</v>
      </c>
      <c r="Q7088" s="2">
        <f t="shared" si="443"/>
        <v>0.3000000000000001</v>
      </c>
      <c r="R7088">
        <v>4</v>
      </c>
      <c r="S7088" t="s">
        <v>57</v>
      </c>
    </row>
    <row r="7089" spans="1:19" x14ac:dyDescent="0.3">
      <c r="A7089">
        <v>144931</v>
      </c>
      <c r="B7089" s="1">
        <v>45416</v>
      </c>
      <c r="C7089" t="s">
        <v>78</v>
      </c>
      <c r="D7089" t="s">
        <v>37</v>
      </c>
      <c r="E7089" t="s">
        <v>17</v>
      </c>
      <c r="F7089">
        <v>35</v>
      </c>
      <c r="G7089" t="s">
        <v>26</v>
      </c>
      <c r="H7089" t="s">
        <v>27</v>
      </c>
      <c r="I7089">
        <f t="shared" si="440"/>
        <v>35</v>
      </c>
      <c r="J7089">
        <v>50</v>
      </c>
      <c r="K7089">
        <v>40</v>
      </c>
      <c r="L7089">
        <v>90</v>
      </c>
      <c r="M7089">
        <v>1</v>
      </c>
      <c r="N7089">
        <v>90</v>
      </c>
      <c r="O7089">
        <f t="shared" si="441"/>
        <v>35</v>
      </c>
      <c r="P7089">
        <f t="shared" si="442"/>
        <v>55</v>
      </c>
      <c r="Q7089" s="2">
        <f t="shared" si="443"/>
        <v>0.61111111111111116</v>
      </c>
      <c r="R7089">
        <v>2</v>
      </c>
      <c r="S7089" t="s">
        <v>68</v>
      </c>
    </row>
    <row r="7090" spans="1:19" x14ac:dyDescent="0.3">
      <c r="A7090">
        <v>133340</v>
      </c>
      <c r="B7090" s="1">
        <v>45589</v>
      </c>
      <c r="C7090" t="s">
        <v>42</v>
      </c>
      <c r="D7090" t="s">
        <v>16</v>
      </c>
      <c r="E7090" t="s">
        <v>25</v>
      </c>
      <c r="F7090">
        <v>28</v>
      </c>
      <c r="G7090" t="s">
        <v>44</v>
      </c>
      <c r="H7090" t="s">
        <v>27</v>
      </c>
      <c r="I7090">
        <f t="shared" si="440"/>
        <v>45.5</v>
      </c>
      <c r="J7090">
        <v>65</v>
      </c>
      <c r="K7090">
        <v>25</v>
      </c>
      <c r="L7090">
        <v>90</v>
      </c>
      <c r="M7090">
        <v>1</v>
      </c>
      <c r="N7090">
        <v>90</v>
      </c>
      <c r="O7090">
        <f t="shared" si="441"/>
        <v>45.5</v>
      </c>
      <c r="P7090">
        <f t="shared" si="442"/>
        <v>44.5</v>
      </c>
      <c r="Q7090" s="2">
        <f t="shared" si="443"/>
        <v>0.49444444444444446</v>
      </c>
      <c r="R7090">
        <v>4</v>
      </c>
      <c r="S7090" t="s">
        <v>52</v>
      </c>
    </row>
    <row r="7091" spans="1:19" x14ac:dyDescent="0.3">
      <c r="A7091">
        <v>167296</v>
      </c>
      <c r="B7091" s="1">
        <v>45420</v>
      </c>
      <c r="C7091" t="s">
        <v>53</v>
      </c>
      <c r="D7091" t="s">
        <v>37</v>
      </c>
      <c r="E7091" t="s">
        <v>17</v>
      </c>
      <c r="F7091">
        <v>31</v>
      </c>
      <c r="G7091" t="s">
        <v>56</v>
      </c>
      <c r="H7091" t="s">
        <v>19</v>
      </c>
      <c r="I7091">
        <f t="shared" si="440"/>
        <v>10.5</v>
      </c>
      <c r="J7091">
        <v>15</v>
      </c>
      <c r="K7091">
        <v>0</v>
      </c>
      <c r="L7091">
        <v>15</v>
      </c>
      <c r="M7091">
        <v>1</v>
      </c>
      <c r="N7091">
        <v>15</v>
      </c>
      <c r="O7091">
        <f t="shared" si="441"/>
        <v>10.5</v>
      </c>
      <c r="P7091">
        <f t="shared" si="442"/>
        <v>4.5</v>
      </c>
      <c r="Q7091" s="2">
        <f t="shared" si="443"/>
        <v>0.3</v>
      </c>
      <c r="R7091">
        <v>2</v>
      </c>
      <c r="S7091" t="s">
        <v>68</v>
      </c>
    </row>
    <row r="7092" spans="1:19" x14ac:dyDescent="0.3">
      <c r="A7092">
        <v>172578</v>
      </c>
      <c r="B7092" s="1">
        <v>45536</v>
      </c>
      <c r="C7092" t="s">
        <v>78</v>
      </c>
      <c r="D7092" t="s">
        <v>37</v>
      </c>
      <c r="E7092" t="s">
        <v>25</v>
      </c>
      <c r="F7092">
        <v>25</v>
      </c>
      <c r="G7092" t="s">
        <v>21</v>
      </c>
      <c r="H7092" t="s">
        <v>19</v>
      </c>
      <c r="I7092">
        <f t="shared" si="440"/>
        <v>35</v>
      </c>
      <c r="J7092">
        <v>50</v>
      </c>
      <c r="K7092">
        <v>0</v>
      </c>
      <c r="L7092">
        <v>50</v>
      </c>
      <c r="M7092">
        <v>1</v>
      </c>
      <c r="N7092">
        <v>50</v>
      </c>
      <c r="O7092">
        <f t="shared" si="441"/>
        <v>35</v>
      </c>
      <c r="P7092">
        <f t="shared" si="442"/>
        <v>15</v>
      </c>
      <c r="Q7092" s="2">
        <f t="shared" si="443"/>
        <v>0.3</v>
      </c>
      <c r="R7092">
        <v>1</v>
      </c>
      <c r="S7092" t="s">
        <v>81</v>
      </c>
    </row>
    <row r="7093" spans="1:19" x14ac:dyDescent="0.3">
      <c r="A7093">
        <v>141186</v>
      </c>
      <c r="B7093" s="1">
        <v>45534</v>
      </c>
      <c r="C7093" t="s">
        <v>15</v>
      </c>
      <c r="D7093" t="s">
        <v>16</v>
      </c>
      <c r="E7093" t="s">
        <v>17</v>
      </c>
      <c r="F7093">
        <v>32</v>
      </c>
      <c r="G7093" t="s">
        <v>46</v>
      </c>
      <c r="H7093" t="s">
        <v>19</v>
      </c>
      <c r="I7093">
        <f t="shared" si="440"/>
        <v>70</v>
      </c>
      <c r="J7093">
        <v>100</v>
      </c>
      <c r="K7093">
        <v>0</v>
      </c>
      <c r="L7093">
        <v>100</v>
      </c>
      <c r="M7093">
        <v>4</v>
      </c>
      <c r="N7093">
        <v>400</v>
      </c>
      <c r="O7093">
        <f t="shared" si="441"/>
        <v>280</v>
      </c>
      <c r="P7093">
        <f t="shared" si="442"/>
        <v>120</v>
      </c>
      <c r="Q7093" s="2">
        <f t="shared" si="443"/>
        <v>0.3</v>
      </c>
      <c r="R7093">
        <v>5</v>
      </c>
      <c r="S7093" t="s">
        <v>32</v>
      </c>
    </row>
    <row r="7094" spans="1:19" x14ac:dyDescent="0.3">
      <c r="A7094">
        <v>123159</v>
      </c>
      <c r="B7094" s="1">
        <v>45355</v>
      </c>
      <c r="C7094" t="s">
        <v>33</v>
      </c>
      <c r="D7094" t="s">
        <v>16</v>
      </c>
      <c r="E7094" t="s">
        <v>17</v>
      </c>
      <c r="F7094">
        <v>33</v>
      </c>
      <c r="G7094" t="s">
        <v>31</v>
      </c>
      <c r="H7094" t="s">
        <v>19</v>
      </c>
      <c r="I7094">
        <f t="shared" si="440"/>
        <v>82.6</v>
      </c>
      <c r="J7094">
        <v>118</v>
      </c>
      <c r="K7094">
        <v>0</v>
      </c>
      <c r="L7094">
        <v>118</v>
      </c>
      <c r="M7094">
        <v>2</v>
      </c>
      <c r="N7094">
        <v>236</v>
      </c>
      <c r="O7094">
        <f t="shared" si="441"/>
        <v>165.2</v>
      </c>
      <c r="P7094">
        <f t="shared" si="442"/>
        <v>70.800000000000011</v>
      </c>
      <c r="Q7094" s="2">
        <f t="shared" si="443"/>
        <v>0.30000000000000004</v>
      </c>
      <c r="R7094">
        <v>4</v>
      </c>
      <c r="S7094" t="s">
        <v>61</v>
      </c>
    </row>
    <row r="7095" spans="1:19" x14ac:dyDescent="0.3">
      <c r="A7095">
        <v>152094</v>
      </c>
      <c r="B7095" s="1">
        <v>45382</v>
      </c>
      <c r="C7095" t="s">
        <v>82</v>
      </c>
      <c r="D7095" t="s">
        <v>37</v>
      </c>
      <c r="E7095" t="s">
        <v>17</v>
      </c>
      <c r="F7095">
        <v>27</v>
      </c>
      <c r="G7095" t="s">
        <v>46</v>
      </c>
      <c r="H7095" t="s">
        <v>19</v>
      </c>
      <c r="I7095">
        <f t="shared" si="440"/>
        <v>14</v>
      </c>
      <c r="J7095">
        <v>20</v>
      </c>
      <c r="K7095">
        <v>0</v>
      </c>
      <c r="L7095">
        <v>20</v>
      </c>
      <c r="M7095">
        <v>4</v>
      </c>
      <c r="N7095">
        <v>80</v>
      </c>
      <c r="O7095">
        <f t="shared" si="441"/>
        <v>56</v>
      </c>
      <c r="P7095">
        <f t="shared" si="442"/>
        <v>24</v>
      </c>
      <c r="Q7095" s="2">
        <f t="shared" si="443"/>
        <v>0.3</v>
      </c>
      <c r="R7095">
        <v>5</v>
      </c>
      <c r="S7095" t="s">
        <v>32</v>
      </c>
    </row>
    <row r="7096" spans="1:19" x14ac:dyDescent="0.3">
      <c r="A7096">
        <v>160252</v>
      </c>
      <c r="B7096" s="1">
        <v>45488</v>
      </c>
      <c r="C7096" t="s">
        <v>48</v>
      </c>
      <c r="D7096" t="s">
        <v>16</v>
      </c>
      <c r="E7096" t="s">
        <v>17</v>
      </c>
      <c r="F7096">
        <v>21</v>
      </c>
      <c r="G7096" t="s">
        <v>51</v>
      </c>
      <c r="H7096" t="s">
        <v>27</v>
      </c>
      <c r="I7096">
        <f t="shared" si="440"/>
        <v>91</v>
      </c>
      <c r="J7096">
        <v>130</v>
      </c>
      <c r="K7096">
        <v>50</v>
      </c>
      <c r="L7096">
        <v>180</v>
      </c>
      <c r="M7096">
        <v>1</v>
      </c>
      <c r="N7096">
        <v>180</v>
      </c>
      <c r="O7096">
        <f t="shared" si="441"/>
        <v>91</v>
      </c>
      <c r="P7096">
        <f t="shared" si="442"/>
        <v>89</v>
      </c>
      <c r="Q7096" s="2">
        <f t="shared" si="443"/>
        <v>0.49444444444444446</v>
      </c>
      <c r="R7096">
        <v>3</v>
      </c>
      <c r="S7096" t="s">
        <v>49</v>
      </c>
    </row>
    <row r="7097" spans="1:19" x14ac:dyDescent="0.3">
      <c r="A7097">
        <v>132779</v>
      </c>
      <c r="B7097" s="1">
        <v>45449</v>
      </c>
      <c r="C7097" t="s">
        <v>42</v>
      </c>
      <c r="D7097" t="s">
        <v>16</v>
      </c>
      <c r="E7097" t="s">
        <v>17</v>
      </c>
      <c r="F7097">
        <v>30</v>
      </c>
      <c r="G7097" t="s">
        <v>46</v>
      </c>
      <c r="H7097" t="s">
        <v>19</v>
      </c>
      <c r="I7097">
        <f t="shared" si="440"/>
        <v>45.5</v>
      </c>
      <c r="J7097">
        <v>65</v>
      </c>
      <c r="K7097">
        <v>0</v>
      </c>
      <c r="L7097">
        <v>65</v>
      </c>
      <c r="M7097">
        <v>1</v>
      </c>
      <c r="N7097">
        <v>65</v>
      </c>
      <c r="O7097">
        <f t="shared" si="441"/>
        <v>45.5</v>
      </c>
      <c r="P7097">
        <f t="shared" si="442"/>
        <v>19.5</v>
      </c>
      <c r="Q7097" s="2">
        <f t="shared" si="443"/>
        <v>0.3</v>
      </c>
      <c r="R7097">
        <v>4</v>
      </c>
      <c r="S7097" t="s">
        <v>72</v>
      </c>
    </row>
    <row r="7098" spans="1:19" x14ac:dyDescent="0.3">
      <c r="A7098">
        <v>189609</v>
      </c>
      <c r="B7098" s="1">
        <v>45237</v>
      </c>
      <c r="C7098" t="s">
        <v>42</v>
      </c>
      <c r="D7098" t="s">
        <v>16</v>
      </c>
      <c r="E7098" t="s">
        <v>25</v>
      </c>
      <c r="F7098">
        <v>30</v>
      </c>
      <c r="G7098" t="s">
        <v>86</v>
      </c>
      <c r="H7098" t="s">
        <v>27</v>
      </c>
      <c r="I7098">
        <f t="shared" si="440"/>
        <v>45.5</v>
      </c>
      <c r="J7098">
        <v>65</v>
      </c>
      <c r="K7098">
        <v>70</v>
      </c>
      <c r="L7098">
        <v>135</v>
      </c>
      <c r="M7098">
        <v>1</v>
      </c>
      <c r="N7098">
        <v>135</v>
      </c>
      <c r="O7098">
        <f t="shared" si="441"/>
        <v>45.5</v>
      </c>
      <c r="P7098">
        <f t="shared" si="442"/>
        <v>89.5</v>
      </c>
      <c r="Q7098" s="2">
        <f t="shared" si="443"/>
        <v>0.66296296296296298</v>
      </c>
      <c r="R7098">
        <v>2</v>
      </c>
      <c r="S7098" t="s">
        <v>55</v>
      </c>
    </row>
    <row r="7099" spans="1:19" x14ac:dyDescent="0.3">
      <c r="A7099">
        <v>152419</v>
      </c>
      <c r="B7099" s="1">
        <v>45354</v>
      </c>
      <c r="C7099" t="s">
        <v>30</v>
      </c>
      <c r="D7099" t="s">
        <v>24</v>
      </c>
      <c r="E7099" t="s">
        <v>25</v>
      </c>
      <c r="F7099">
        <v>23</v>
      </c>
      <c r="G7099" t="s">
        <v>29</v>
      </c>
      <c r="H7099" t="s">
        <v>19</v>
      </c>
      <c r="I7099">
        <f t="shared" si="440"/>
        <v>7</v>
      </c>
      <c r="J7099">
        <v>10</v>
      </c>
      <c r="K7099">
        <v>0</v>
      </c>
      <c r="L7099">
        <v>10</v>
      </c>
      <c r="M7099">
        <v>1</v>
      </c>
      <c r="N7099">
        <v>10</v>
      </c>
      <c r="O7099">
        <f t="shared" si="441"/>
        <v>7</v>
      </c>
      <c r="P7099">
        <f t="shared" si="442"/>
        <v>3</v>
      </c>
      <c r="Q7099" s="2">
        <f t="shared" si="443"/>
        <v>0.3</v>
      </c>
      <c r="R7099">
        <v>2</v>
      </c>
      <c r="S7099" t="s">
        <v>28</v>
      </c>
    </row>
    <row r="7100" spans="1:19" x14ac:dyDescent="0.3">
      <c r="A7100">
        <v>184852</v>
      </c>
      <c r="B7100" s="1">
        <v>45303</v>
      </c>
      <c r="C7100" t="s">
        <v>76</v>
      </c>
      <c r="D7100" t="s">
        <v>37</v>
      </c>
      <c r="E7100" t="s">
        <v>17</v>
      </c>
      <c r="F7100">
        <v>30</v>
      </c>
      <c r="G7100" t="s">
        <v>18</v>
      </c>
      <c r="H7100" t="s">
        <v>19</v>
      </c>
      <c r="I7100">
        <f t="shared" si="440"/>
        <v>31.499999999999996</v>
      </c>
      <c r="J7100">
        <v>45</v>
      </c>
      <c r="K7100">
        <v>0</v>
      </c>
      <c r="L7100">
        <v>45</v>
      </c>
      <c r="M7100">
        <v>3</v>
      </c>
      <c r="N7100">
        <v>135</v>
      </c>
      <c r="O7100">
        <f t="shared" si="441"/>
        <v>94.499999999999986</v>
      </c>
      <c r="P7100">
        <f t="shared" si="442"/>
        <v>40.500000000000014</v>
      </c>
      <c r="Q7100" s="2">
        <f t="shared" si="443"/>
        <v>0.3000000000000001</v>
      </c>
      <c r="R7100">
        <v>1</v>
      </c>
      <c r="S7100" t="s">
        <v>81</v>
      </c>
    </row>
    <row r="7101" spans="1:19" x14ac:dyDescent="0.3">
      <c r="A7101">
        <v>188976</v>
      </c>
      <c r="B7101" s="1">
        <v>45588</v>
      </c>
      <c r="C7101" t="s">
        <v>78</v>
      </c>
      <c r="D7101" t="s">
        <v>37</v>
      </c>
      <c r="E7101" t="s">
        <v>17</v>
      </c>
      <c r="F7101">
        <v>18</v>
      </c>
      <c r="G7101" t="s">
        <v>69</v>
      </c>
      <c r="H7101" t="s">
        <v>19</v>
      </c>
      <c r="I7101">
        <f t="shared" si="440"/>
        <v>35</v>
      </c>
      <c r="J7101">
        <v>50</v>
      </c>
      <c r="K7101">
        <v>0</v>
      </c>
      <c r="L7101">
        <v>50</v>
      </c>
      <c r="M7101">
        <v>1</v>
      </c>
      <c r="N7101">
        <v>50</v>
      </c>
      <c r="O7101">
        <f t="shared" si="441"/>
        <v>35</v>
      </c>
      <c r="P7101">
        <f t="shared" si="442"/>
        <v>15</v>
      </c>
      <c r="Q7101" s="2">
        <f t="shared" si="443"/>
        <v>0.3</v>
      </c>
      <c r="R7101">
        <v>5</v>
      </c>
      <c r="S7101" t="s">
        <v>70</v>
      </c>
    </row>
    <row r="7102" spans="1:19" x14ac:dyDescent="0.3">
      <c r="A7102">
        <v>187910</v>
      </c>
      <c r="B7102" s="1">
        <v>45422</v>
      </c>
      <c r="C7102" t="s">
        <v>23</v>
      </c>
      <c r="D7102" t="s">
        <v>24</v>
      </c>
      <c r="E7102" t="s">
        <v>17</v>
      </c>
      <c r="F7102">
        <v>20</v>
      </c>
      <c r="G7102" t="s">
        <v>41</v>
      </c>
      <c r="H7102" t="s">
        <v>19</v>
      </c>
      <c r="I7102">
        <f t="shared" si="440"/>
        <v>6.3</v>
      </c>
      <c r="J7102">
        <v>9</v>
      </c>
      <c r="K7102">
        <v>0</v>
      </c>
      <c r="L7102">
        <v>9</v>
      </c>
      <c r="M7102">
        <v>1</v>
      </c>
      <c r="N7102">
        <v>9</v>
      </c>
      <c r="O7102">
        <f t="shared" si="441"/>
        <v>6.3</v>
      </c>
      <c r="P7102">
        <f t="shared" si="442"/>
        <v>2.7</v>
      </c>
      <c r="Q7102" s="2">
        <f t="shared" si="443"/>
        <v>0.30000000000000004</v>
      </c>
      <c r="R7102">
        <v>3</v>
      </c>
      <c r="S7102" t="s">
        <v>22</v>
      </c>
    </row>
    <row r="7103" spans="1:19" x14ac:dyDescent="0.3">
      <c r="A7103">
        <v>126744</v>
      </c>
      <c r="B7103" s="1">
        <v>45395</v>
      </c>
      <c r="C7103" t="s">
        <v>15</v>
      </c>
      <c r="D7103" t="s">
        <v>16</v>
      </c>
      <c r="E7103" t="s">
        <v>17</v>
      </c>
      <c r="F7103">
        <v>24</v>
      </c>
      <c r="G7103" t="s">
        <v>29</v>
      </c>
      <c r="H7103" t="s">
        <v>19</v>
      </c>
      <c r="I7103">
        <f t="shared" si="440"/>
        <v>70</v>
      </c>
      <c r="J7103">
        <v>100</v>
      </c>
      <c r="K7103">
        <v>0</v>
      </c>
      <c r="L7103">
        <v>100</v>
      </c>
      <c r="M7103">
        <v>1</v>
      </c>
      <c r="N7103">
        <v>100</v>
      </c>
      <c r="O7103">
        <f t="shared" si="441"/>
        <v>70</v>
      </c>
      <c r="P7103">
        <f t="shared" si="442"/>
        <v>30</v>
      </c>
      <c r="Q7103" s="2">
        <f t="shared" si="443"/>
        <v>0.3</v>
      </c>
      <c r="R7103">
        <v>3</v>
      </c>
      <c r="S7103" t="s">
        <v>83</v>
      </c>
    </row>
    <row r="7104" spans="1:19" x14ac:dyDescent="0.3">
      <c r="A7104">
        <v>194034</v>
      </c>
      <c r="B7104" s="1">
        <v>45266</v>
      </c>
      <c r="C7104" t="s">
        <v>23</v>
      </c>
      <c r="D7104" t="s">
        <v>24</v>
      </c>
      <c r="E7104" t="s">
        <v>17</v>
      </c>
      <c r="F7104">
        <v>29</v>
      </c>
      <c r="G7104" t="s">
        <v>60</v>
      </c>
      <c r="H7104" t="s">
        <v>19</v>
      </c>
      <c r="I7104">
        <f t="shared" si="440"/>
        <v>6.3</v>
      </c>
      <c r="J7104">
        <v>9</v>
      </c>
      <c r="K7104">
        <v>0</v>
      </c>
      <c r="L7104">
        <v>9</v>
      </c>
      <c r="M7104">
        <v>1</v>
      </c>
      <c r="N7104">
        <v>9</v>
      </c>
      <c r="O7104">
        <f t="shared" si="441"/>
        <v>6.3</v>
      </c>
      <c r="P7104">
        <f t="shared" si="442"/>
        <v>2.7</v>
      </c>
      <c r="Q7104" s="2">
        <f t="shared" si="443"/>
        <v>0.30000000000000004</v>
      </c>
      <c r="R7104">
        <v>5</v>
      </c>
      <c r="S7104" t="s">
        <v>61</v>
      </c>
    </row>
    <row r="7105" spans="1:19" x14ac:dyDescent="0.3">
      <c r="A7105">
        <v>154150</v>
      </c>
      <c r="B7105" s="1">
        <v>45438</v>
      </c>
      <c r="C7105" t="s">
        <v>33</v>
      </c>
      <c r="D7105" t="s">
        <v>16</v>
      </c>
      <c r="E7105" t="s">
        <v>17</v>
      </c>
      <c r="F7105">
        <v>20</v>
      </c>
      <c r="G7105" t="s">
        <v>60</v>
      </c>
      <c r="H7105" t="s">
        <v>19</v>
      </c>
      <c r="I7105">
        <f t="shared" si="440"/>
        <v>82.6</v>
      </c>
      <c r="J7105">
        <v>118</v>
      </c>
      <c r="K7105">
        <v>0</v>
      </c>
      <c r="L7105">
        <v>118</v>
      </c>
      <c r="M7105">
        <v>1</v>
      </c>
      <c r="N7105">
        <v>118</v>
      </c>
      <c r="O7105">
        <f t="shared" si="441"/>
        <v>82.6</v>
      </c>
      <c r="P7105">
        <f t="shared" si="442"/>
        <v>35.400000000000006</v>
      </c>
      <c r="Q7105" s="2">
        <f t="shared" si="443"/>
        <v>0.30000000000000004</v>
      </c>
      <c r="R7105">
        <v>2</v>
      </c>
      <c r="S7105" t="s">
        <v>71</v>
      </c>
    </row>
    <row r="7106" spans="1:19" x14ac:dyDescent="0.3">
      <c r="A7106">
        <v>126857</v>
      </c>
      <c r="B7106" s="1">
        <v>45369</v>
      </c>
      <c r="C7106" t="s">
        <v>48</v>
      </c>
      <c r="D7106" t="s">
        <v>16</v>
      </c>
      <c r="E7106" t="s">
        <v>17</v>
      </c>
      <c r="F7106">
        <v>30</v>
      </c>
      <c r="G7106" t="s">
        <v>46</v>
      </c>
      <c r="H7106" t="s">
        <v>19</v>
      </c>
      <c r="I7106">
        <f t="shared" si="440"/>
        <v>91</v>
      </c>
      <c r="J7106">
        <v>130</v>
      </c>
      <c r="K7106">
        <v>0</v>
      </c>
      <c r="L7106">
        <v>130</v>
      </c>
      <c r="M7106">
        <v>1</v>
      </c>
      <c r="N7106">
        <v>130</v>
      </c>
      <c r="O7106">
        <f t="shared" si="441"/>
        <v>91</v>
      </c>
      <c r="P7106">
        <f t="shared" si="442"/>
        <v>39</v>
      </c>
      <c r="Q7106" s="2">
        <f t="shared" si="443"/>
        <v>0.3</v>
      </c>
      <c r="R7106">
        <v>3</v>
      </c>
      <c r="S7106" t="s">
        <v>49</v>
      </c>
    </row>
    <row r="7107" spans="1:19" x14ac:dyDescent="0.3">
      <c r="A7107">
        <v>199010</v>
      </c>
      <c r="B7107" s="1">
        <v>45513</v>
      </c>
      <c r="C7107" t="s">
        <v>33</v>
      </c>
      <c r="D7107" t="s">
        <v>16</v>
      </c>
      <c r="E7107" t="s">
        <v>17</v>
      </c>
      <c r="F7107">
        <v>22</v>
      </c>
      <c r="G7107" t="s">
        <v>56</v>
      </c>
      <c r="H7107" t="s">
        <v>19</v>
      </c>
      <c r="I7107">
        <f t="shared" ref="I7107:I7170" si="444">0.7*J7107</f>
        <v>82.6</v>
      </c>
      <c r="J7107">
        <v>118</v>
      </c>
      <c r="K7107">
        <v>0</v>
      </c>
      <c r="L7107">
        <v>118</v>
      </c>
      <c r="M7107">
        <v>1</v>
      </c>
      <c r="N7107">
        <v>118</v>
      </c>
      <c r="O7107">
        <f t="shared" ref="O7107:O7170" si="445">I7107*M7107</f>
        <v>82.6</v>
      </c>
      <c r="P7107">
        <f t="shared" ref="P7107:P7170" si="446">N7107-O7107</f>
        <v>35.400000000000006</v>
      </c>
      <c r="Q7107" s="2">
        <f t="shared" ref="Q7107:Q7170" si="447">(P7107/N7107)</f>
        <v>0.30000000000000004</v>
      </c>
      <c r="R7107">
        <v>1</v>
      </c>
      <c r="S7107" t="s">
        <v>59</v>
      </c>
    </row>
    <row r="7108" spans="1:19" x14ac:dyDescent="0.3">
      <c r="A7108">
        <v>149457</v>
      </c>
      <c r="B7108" s="1">
        <v>45471</v>
      </c>
      <c r="C7108" t="s">
        <v>76</v>
      </c>
      <c r="D7108" t="s">
        <v>37</v>
      </c>
      <c r="E7108" t="s">
        <v>17</v>
      </c>
      <c r="F7108">
        <v>19</v>
      </c>
      <c r="G7108" t="s">
        <v>56</v>
      </c>
      <c r="H7108" t="s">
        <v>19</v>
      </c>
      <c r="I7108">
        <f t="shared" si="444"/>
        <v>31.499999999999996</v>
      </c>
      <c r="J7108">
        <v>45</v>
      </c>
      <c r="K7108">
        <v>0</v>
      </c>
      <c r="L7108">
        <v>45</v>
      </c>
      <c r="M7108">
        <v>1</v>
      </c>
      <c r="N7108">
        <v>45</v>
      </c>
      <c r="O7108">
        <f t="shared" si="445"/>
        <v>31.499999999999996</v>
      </c>
      <c r="P7108">
        <f t="shared" si="446"/>
        <v>13.500000000000004</v>
      </c>
      <c r="Q7108" s="2">
        <f t="shared" si="447"/>
        <v>0.3000000000000001</v>
      </c>
      <c r="R7108">
        <v>5</v>
      </c>
      <c r="S7108" t="s">
        <v>52</v>
      </c>
    </row>
    <row r="7109" spans="1:19" x14ac:dyDescent="0.3">
      <c r="A7109">
        <v>178652</v>
      </c>
      <c r="B7109" s="1">
        <v>45374</v>
      </c>
      <c r="C7109" t="s">
        <v>42</v>
      </c>
      <c r="D7109" t="s">
        <v>16</v>
      </c>
      <c r="E7109" t="s">
        <v>17</v>
      </c>
      <c r="F7109">
        <v>22</v>
      </c>
      <c r="G7109" t="s">
        <v>31</v>
      </c>
      <c r="H7109" t="s">
        <v>19</v>
      </c>
      <c r="I7109">
        <f t="shared" si="444"/>
        <v>45.5</v>
      </c>
      <c r="J7109">
        <v>65</v>
      </c>
      <c r="K7109">
        <v>0</v>
      </c>
      <c r="L7109">
        <v>65</v>
      </c>
      <c r="M7109">
        <v>2</v>
      </c>
      <c r="N7109">
        <v>130</v>
      </c>
      <c r="O7109">
        <f t="shared" si="445"/>
        <v>91</v>
      </c>
      <c r="P7109">
        <f t="shared" si="446"/>
        <v>39</v>
      </c>
      <c r="Q7109" s="2">
        <f t="shared" si="447"/>
        <v>0.3</v>
      </c>
      <c r="R7109">
        <v>4</v>
      </c>
      <c r="S7109" t="s">
        <v>20</v>
      </c>
    </row>
    <row r="7110" spans="1:19" x14ac:dyDescent="0.3">
      <c r="A7110">
        <v>137795</v>
      </c>
      <c r="B7110" s="1">
        <v>45257</v>
      </c>
      <c r="C7110" t="s">
        <v>33</v>
      </c>
      <c r="D7110" t="s">
        <v>16</v>
      </c>
      <c r="E7110" t="s">
        <v>17</v>
      </c>
      <c r="F7110">
        <v>32</v>
      </c>
      <c r="G7110" t="s">
        <v>38</v>
      </c>
      <c r="H7110" t="s">
        <v>19</v>
      </c>
      <c r="I7110">
        <f t="shared" si="444"/>
        <v>82.6</v>
      </c>
      <c r="J7110">
        <v>118</v>
      </c>
      <c r="K7110">
        <v>0</v>
      </c>
      <c r="L7110">
        <v>118</v>
      </c>
      <c r="M7110">
        <v>3</v>
      </c>
      <c r="N7110">
        <v>354</v>
      </c>
      <c r="O7110">
        <f t="shared" si="445"/>
        <v>247.79999999999998</v>
      </c>
      <c r="P7110">
        <f t="shared" si="446"/>
        <v>106.20000000000002</v>
      </c>
      <c r="Q7110" s="2">
        <f t="shared" si="447"/>
        <v>0.30000000000000004</v>
      </c>
      <c r="R7110">
        <v>3</v>
      </c>
      <c r="S7110" t="s">
        <v>40</v>
      </c>
    </row>
    <row r="7111" spans="1:19" x14ac:dyDescent="0.3">
      <c r="A7111">
        <v>129825</v>
      </c>
      <c r="B7111" s="1">
        <v>45578</v>
      </c>
      <c r="C7111" t="s">
        <v>50</v>
      </c>
      <c r="D7111" t="s">
        <v>16</v>
      </c>
      <c r="E7111" t="s">
        <v>25</v>
      </c>
      <c r="F7111">
        <v>24</v>
      </c>
      <c r="G7111" t="s">
        <v>21</v>
      </c>
      <c r="H7111" t="s">
        <v>19</v>
      </c>
      <c r="I7111">
        <f t="shared" si="444"/>
        <v>67.899999999999991</v>
      </c>
      <c r="J7111">
        <v>97</v>
      </c>
      <c r="K7111">
        <v>0</v>
      </c>
      <c r="L7111">
        <v>97</v>
      </c>
      <c r="M7111">
        <v>1</v>
      </c>
      <c r="N7111">
        <v>97</v>
      </c>
      <c r="O7111">
        <f t="shared" si="445"/>
        <v>67.899999999999991</v>
      </c>
      <c r="P7111">
        <f t="shared" si="446"/>
        <v>29.100000000000009</v>
      </c>
      <c r="Q7111" s="2">
        <f t="shared" si="447"/>
        <v>0.3000000000000001</v>
      </c>
      <c r="R7111">
        <v>3</v>
      </c>
      <c r="S7111" t="s">
        <v>73</v>
      </c>
    </row>
    <row r="7112" spans="1:19" x14ac:dyDescent="0.3">
      <c r="A7112">
        <v>143987</v>
      </c>
      <c r="B7112" s="1">
        <v>45513</v>
      </c>
      <c r="C7112" t="s">
        <v>82</v>
      </c>
      <c r="D7112" t="s">
        <v>37</v>
      </c>
      <c r="E7112" t="s">
        <v>17</v>
      </c>
      <c r="F7112">
        <v>24</v>
      </c>
      <c r="G7112" t="s">
        <v>66</v>
      </c>
      <c r="H7112" t="s">
        <v>27</v>
      </c>
      <c r="I7112">
        <f t="shared" si="444"/>
        <v>14</v>
      </c>
      <c r="J7112">
        <v>20</v>
      </c>
      <c r="K7112">
        <v>40</v>
      </c>
      <c r="L7112">
        <v>60</v>
      </c>
      <c r="M7112">
        <v>1</v>
      </c>
      <c r="N7112">
        <v>60</v>
      </c>
      <c r="O7112">
        <f t="shared" si="445"/>
        <v>14</v>
      </c>
      <c r="P7112">
        <f t="shared" si="446"/>
        <v>46</v>
      </c>
      <c r="Q7112" s="2">
        <f t="shared" si="447"/>
        <v>0.76666666666666672</v>
      </c>
      <c r="R7112">
        <v>4</v>
      </c>
      <c r="S7112" t="s">
        <v>20</v>
      </c>
    </row>
    <row r="7113" spans="1:19" x14ac:dyDescent="0.3">
      <c r="A7113">
        <v>136032</v>
      </c>
      <c r="B7113" s="1">
        <v>45445</v>
      </c>
      <c r="C7113" t="s">
        <v>78</v>
      </c>
      <c r="D7113" t="s">
        <v>37</v>
      </c>
      <c r="E7113" t="s">
        <v>25</v>
      </c>
      <c r="F7113">
        <v>27</v>
      </c>
      <c r="G7113" t="s">
        <v>54</v>
      </c>
      <c r="H7113" t="s">
        <v>19</v>
      </c>
      <c r="I7113">
        <f t="shared" si="444"/>
        <v>35</v>
      </c>
      <c r="J7113">
        <v>50</v>
      </c>
      <c r="K7113">
        <v>0</v>
      </c>
      <c r="L7113">
        <v>50</v>
      </c>
      <c r="M7113">
        <v>1</v>
      </c>
      <c r="N7113">
        <v>50</v>
      </c>
      <c r="O7113">
        <f t="shared" si="445"/>
        <v>35</v>
      </c>
      <c r="P7113">
        <f t="shared" si="446"/>
        <v>15</v>
      </c>
      <c r="Q7113" s="2">
        <f t="shared" si="447"/>
        <v>0.3</v>
      </c>
      <c r="R7113">
        <v>5</v>
      </c>
      <c r="S7113" t="s">
        <v>39</v>
      </c>
    </row>
    <row r="7114" spans="1:19" x14ac:dyDescent="0.3">
      <c r="A7114">
        <v>157596</v>
      </c>
      <c r="B7114" s="1">
        <v>45412</v>
      </c>
      <c r="C7114" t="s">
        <v>42</v>
      </c>
      <c r="D7114" t="s">
        <v>16</v>
      </c>
      <c r="E7114" t="s">
        <v>17</v>
      </c>
      <c r="F7114">
        <v>35</v>
      </c>
      <c r="G7114" t="s">
        <v>66</v>
      </c>
      <c r="H7114" t="s">
        <v>27</v>
      </c>
      <c r="I7114">
        <f t="shared" si="444"/>
        <v>45.5</v>
      </c>
      <c r="J7114">
        <v>65</v>
      </c>
      <c r="K7114">
        <v>40</v>
      </c>
      <c r="L7114">
        <v>105</v>
      </c>
      <c r="M7114">
        <v>1</v>
      </c>
      <c r="N7114">
        <v>105</v>
      </c>
      <c r="O7114">
        <f t="shared" si="445"/>
        <v>45.5</v>
      </c>
      <c r="P7114">
        <f t="shared" si="446"/>
        <v>59.5</v>
      </c>
      <c r="Q7114" s="2">
        <f t="shared" si="447"/>
        <v>0.56666666666666665</v>
      </c>
      <c r="R7114">
        <v>5</v>
      </c>
      <c r="S7114" t="s">
        <v>65</v>
      </c>
    </row>
    <row r="7115" spans="1:19" x14ac:dyDescent="0.3">
      <c r="A7115">
        <v>190883</v>
      </c>
      <c r="B7115" s="1">
        <v>45355</v>
      </c>
      <c r="C7115" t="s">
        <v>42</v>
      </c>
      <c r="D7115" t="s">
        <v>16</v>
      </c>
      <c r="E7115" t="s">
        <v>25</v>
      </c>
      <c r="F7115">
        <v>20</v>
      </c>
      <c r="G7115" t="s">
        <v>56</v>
      </c>
      <c r="H7115" t="s">
        <v>19</v>
      </c>
      <c r="I7115">
        <f t="shared" si="444"/>
        <v>45.5</v>
      </c>
      <c r="J7115">
        <v>65</v>
      </c>
      <c r="K7115">
        <v>0</v>
      </c>
      <c r="L7115">
        <v>65</v>
      </c>
      <c r="M7115">
        <v>1</v>
      </c>
      <c r="N7115">
        <v>65</v>
      </c>
      <c r="O7115">
        <f t="shared" si="445"/>
        <v>45.5</v>
      </c>
      <c r="P7115">
        <f t="shared" si="446"/>
        <v>19.5</v>
      </c>
      <c r="Q7115" s="2">
        <f t="shared" si="447"/>
        <v>0.3</v>
      </c>
      <c r="R7115">
        <v>3</v>
      </c>
      <c r="S7115" t="s">
        <v>84</v>
      </c>
    </row>
    <row r="7116" spans="1:19" x14ac:dyDescent="0.3">
      <c r="A7116">
        <v>194500</v>
      </c>
      <c r="B7116" s="1">
        <v>45281</v>
      </c>
      <c r="C7116" t="s">
        <v>42</v>
      </c>
      <c r="D7116" t="s">
        <v>16</v>
      </c>
      <c r="E7116" t="s">
        <v>17</v>
      </c>
      <c r="F7116">
        <v>30</v>
      </c>
      <c r="G7116" t="s">
        <v>62</v>
      </c>
      <c r="H7116" t="s">
        <v>19</v>
      </c>
      <c r="I7116">
        <f t="shared" si="444"/>
        <v>45.5</v>
      </c>
      <c r="J7116">
        <v>65</v>
      </c>
      <c r="K7116">
        <v>0</v>
      </c>
      <c r="L7116">
        <v>65</v>
      </c>
      <c r="M7116">
        <v>1</v>
      </c>
      <c r="N7116">
        <v>65</v>
      </c>
      <c r="O7116">
        <f t="shared" si="445"/>
        <v>45.5</v>
      </c>
      <c r="P7116">
        <f t="shared" si="446"/>
        <v>19.5</v>
      </c>
      <c r="Q7116" s="2">
        <f t="shared" si="447"/>
        <v>0.3</v>
      </c>
      <c r="R7116">
        <v>1</v>
      </c>
      <c r="S7116" t="s">
        <v>68</v>
      </c>
    </row>
    <row r="7117" spans="1:19" x14ac:dyDescent="0.3">
      <c r="A7117">
        <v>134513</v>
      </c>
      <c r="B7117" s="1">
        <v>45578</v>
      </c>
      <c r="C7117" t="s">
        <v>15</v>
      </c>
      <c r="D7117" t="s">
        <v>16</v>
      </c>
      <c r="E7117" t="s">
        <v>17</v>
      </c>
      <c r="F7117">
        <v>33</v>
      </c>
      <c r="G7117" t="s">
        <v>26</v>
      </c>
      <c r="H7117" t="s">
        <v>27</v>
      </c>
      <c r="I7117">
        <f t="shared" si="444"/>
        <v>70</v>
      </c>
      <c r="J7117">
        <v>100</v>
      </c>
      <c r="K7117">
        <v>40</v>
      </c>
      <c r="L7117">
        <v>140</v>
      </c>
      <c r="M7117">
        <v>2</v>
      </c>
      <c r="N7117">
        <v>280</v>
      </c>
      <c r="O7117">
        <f t="shared" si="445"/>
        <v>140</v>
      </c>
      <c r="P7117">
        <f t="shared" si="446"/>
        <v>140</v>
      </c>
      <c r="Q7117" s="2">
        <f t="shared" si="447"/>
        <v>0.5</v>
      </c>
      <c r="R7117">
        <v>4</v>
      </c>
      <c r="S7117" t="s">
        <v>70</v>
      </c>
    </row>
    <row r="7118" spans="1:19" x14ac:dyDescent="0.3">
      <c r="A7118">
        <v>198859</v>
      </c>
      <c r="B7118" s="1">
        <v>45382</v>
      </c>
      <c r="C7118" t="s">
        <v>50</v>
      </c>
      <c r="D7118" t="s">
        <v>16</v>
      </c>
      <c r="E7118" t="s">
        <v>25</v>
      </c>
      <c r="F7118">
        <v>35</v>
      </c>
      <c r="G7118" t="s">
        <v>62</v>
      </c>
      <c r="H7118" t="s">
        <v>19</v>
      </c>
      <c r="I7118">
        <f t="shared" si="444"/>
        <v>67.899999999999991</v>
      </c>
      <c r="J7118">
        <v>97</v>
      </c>
      <c r="K7118">
        <v>0</v>
      </c>
      <c r="L7118">
        <v>97</v>
      </c>
      <c r="M7118">
        <v>1</v>
      </c>
      <c r="N7118">
        <v>97</v>
      </c>
      <c r="O7118">
        <f t="shared" si="445"/>
        <v>67.899999999999991</v>
      </c>
      <c r="P7118">
        <f t="shared" si="446"/>
        <v>29.100000000000009</v>
      </c>
      <c r="Q7118" s="2">
        <f t="shared" si="447"/>
        <v>0.3000000000000001</v>
      </c>
      <c r="R7118">
        <v>3</v>
      </c>
      <c r="S7118" t="s">
        <v>73</v>
      </c>
    </row>
    <row r="7119" spans="1:19" x14ac:dyDescent="0.3">
      <c r="A7119">
        <v>138746</v>
      </c>
      <c r="B7119" s="1">
        <v>45374</v>
      </c>
      <c r="C7119" t="s">
        <v>33</v>
      </c>
      <c r="D7119" t="s">
        <v>16</v>
      </c>
      <c r="E7119" t="s">
        <v>25</v>
      </c>
      <c r="F7119">
        <v>31</v>
      </c>
      <c r="G7119" t="s">
        <v>56</v>
      </c>
      <c r="H7119" t="s">
        <v>19</v>
      </c>
      <c r="I7119">
        <f t="shared" si="444"/>
        <v>82.6</v>
      </c>
      <c r="J7119">
        <v>118</v>
      </c>
      <c r="K7119">
        <v>0</v>
      </c>
      <c r="L7119">
        <v>118</v>
      </c>
      <c r="M7119">
        <v>1</v>
      </c>
      <c r="N7119">
        <v>118</v>
      </c>
      <c r="O7119">
        <f t="shared" si="445"/>
        <v>82.6</v>
      </c>
      <c r="P7119">
        <f t="shared" si="446"/>
        <v>35.400000000000006</v>
      </c>
      <c r="Q7119" s="2">
        <f t="shared" si="447"/>
        <v>0.30000000000000004</v>
      </c>
      <c r="R7119">
        <v>4</v>
      </c>
      <c r="S7119" t="s">
        <v>70</v>
      </c>
    </row>
    <row r="7120" spans="1:19" x14ac:dyDescent="0.3">
      <c r="A7120">
        <v>164549</v>
      </c>
      <c r="B7120" s="1">
        <v>45401</v>
      </c>
      <c r="C7120" t="s">
        <v>30</v>
      </c>
      <c r="D7120" t="s">
        <v>24</v>
      </c>
      <c r="E7120" t="s">
        <v>17</v>
      </c>
      <c r="F7120">
        <v>32</v>
      </c>
      <c r="G7120" t="s">
        <v>79</v>
      </c>
      <c r="H7120" t="s">
        <v>27</v>
      </c>
      <c r="I7120">
        <f t="shared" si="444"/>
        <v>7</v>
      </c>
      <c r="J7120">
        <v>10</v>
      </c>
      <c r="K7120">
        <v>40</v>
      </c>
      <c r="L7120">
        <v>50</v>
      </c>
      <c r="M7120">
        <v>1</v>
      </c>
      <c r="N7120">
        <v>50</v>
      </c>
      <c r="O7120">
        <f t="shared" si="445"/>
        <v>7</v>
      </c>
      <c r="P7120">
        <f t="shared" si="446"/>
        <v>43</v>
      </c>
      <c r="Q7120" s="2">
        <f t="shared" si="447"/>
        <v>0.86</v>
      </c>
      <c r="R7120">
        <v>5</v>
      </c>
      <c r="S7120" t="s">
        <v>20</v>
      </c>
    </row>
    <row r="7121" spans="1:19" x14ac:dyDescent="0.3">
      <c r="A7121">
        <v>152677</v>
      </c>
      <c r="B7121" s="1">
        <v>45526</v>
      </c>
      <c r="C7121" t="s">
        <v>30</v>
      </c>
      <c r="D7121" t="s">
        <v>24</v>
      </c>
      <c r="E7121" t="s">
        <v>25</v>
      </c>
      <c r="F7121">
        <v>25</v>
      </c>
      <c r="G7121" t="s">
        <v>21</v>
      </c>
      <c r="H7121" t="s">
        <v>19</v>
      </c>
      <c r="I7121">
        <f t="shared" si="444"/>
        <v>7</v>
      </c>
      <c r="J7121">
        <v>10</v>
      </c>
      <c r="K7121">
        <v>0</v>
      </c>
      <c r="L7121">
        <v>10</v>
      </c>
      <c r="M7121">
        <v>1</v>
      </c>
      <c r="N7121">
        <v>10</v>
      </c>
      <c r="O7121">
        <f t="shared" si="445"/>
        <v>7</v>
      </c>
      <c r="P7121">
        <f t="shared" si="446"/>
        <v>3</v>
      </c>
      <c r="Q7121" s="2">
        <f t="shared" si="447"/>
        <v>0.3</v>
      </c>
      <c r="R7121">
        <v>1</v>
      </c>
      <c r="S7121" t="s">
        <v>71</v>
      </c>
    </row>
    <row r="7122" spans="1:19" x14ac:dyDescent="0.3">
      <c r="A7122">
        <v>120293</v>
      </c>
      <c r="B7122" s="1">
        <v>45508</v>
      </c>
      <c r="C7122" t="s">
        <v>53</v>
      </c>
      <c r="D7122" t="s">
        <v>37</v>
      </c>
      <c r="E7122" t="s">
        <v>17</v>
      </c>
      <c r="F7122">
        <v>28</v>
      </c>
      <c r="G7122" t="s">
        <v>56</v>
      </c>
      <c r="H7122" t="s">
        <v>19</v>
      </c>
      <c r="I7122">
        <f t="shared" si="444"/>
        <v>10.5</v>
      </c>
      <c r="J7122">
        <v>15</v>
      </c>
      <c r="K7122">
        <v>0</v>
      </c>
      <c r="L7122">
        <v>15</v>
      </c>
      <c r="M7122">
        <v>1</v>
      </c>
      <c r="N7122">
        <v>15</v>
      </c>
      <c r="O7122">
        <f t="shared" si="445"/>
        <v>10.5</v>
      </c>
      <c r="P7122">
        <f t="shared" si="446"/>
        <v>4.5</v>
      </c>
      <c r="Q7122" s="2">
        <f t="shared" si="447"/>
        <v>0.3</v>
      </c>
      <c r="R7122">
        <v>5</v>
      </c>
      <c r="S7122" t="s">
        <v>39</v>
      </c>
    </row>
    <row r="7123" spans="1:19" x14ac:dyDescent="0.3">
      <c r="A7123">
        <v>188287</v>
      </c>
      <c r="B7123" s="1">
        <v>45359</v>
      </c>
      <c r="C7123" t="s">
        <v>85</v>
      </c>
      <c r="D7123" t="s">
        <v>24</v>
      </c>
      <c r="E7123" t="s">
        <v>25</v>
      </c>
      <c r="F7123">
        <v>28</v>
      </c>
      <c r="G7123" t="s">
        <v>26</v>
      </c>
      <c r="H7123" t="s">
        <v>27</v>
      </c>
      <c r="I7123">
        <f t="shared" si="444"/>
        <v>16.099999999999998</v>
      </c>
      <c r="J7123">
        <v>23</v>
      </c>
      <c r="K7123">
        <v>40</v>
      </c>
      <c r="L7123">
        <v>63</v>
      </c>
      <c r="M7123">
        <v>1</v>
      </c>
      <c r="N7123">
        <v>63</v>
      </c>
      <c r="O7123">
        <f t="shared" si="445"/>
        <v>16.099999999999998</v>
      </c>
      <c r="P7123">
        <f t="shared" si="446"/>
        <v>46.900000000000006</v>
      </c>
      <c r="Q7123" s="2">
        <f t="shared" si="447"/>
        <v>0.74444444444444458</v>
      </c>
      <c r="R7123">
        <v>1</v>
      </c>
      <c r="S7123" t="s">
        <v>68</v>
      </c>
    </row>
    <row r="7124" spans="1:19" x14ac:dyDescent="0.3">
      <c r="A7124">
        <v>155148</v>
      </c>
      <c r="B7124" s="1">
        <v>45588</v>
      </c>
      <c r="C7124" t="s">
        <v>15</v>
      </c>
      <c r="D7124" t="s">
        <v>16</v>
      </c>
      <c r="E7124" t="s">
        <v>17</v>
      </c>
      <c r="F7124">
        <v>22</v>
      </c>
      <c r="G7124" t="s">
        <v>18</v>
      </c>
      <c r="H7124" t="s">
        <v>19</v>
      </c>
      <c r="I7124">
        <f t="shared" si="444"/>
        <v>70</v>
      </c>
      <c r="J7124">
        <v>100</v>
      </c>
      <c r="K7124">
        <v>0</v>
      </c>
      <c r="L7124">
        <v>100</v>
      </c>
      <c r="M7124">
        <v>1</v>
      </c>
      <c r="N7124">
        <v>100</v>
      </c>
      <c r="O7124">
        <f t="shared" si="445"/>
        <v>70</v>
      </c>
      <c r="P7124">
        <f t="shared" si="446"/>
        <v>30</v>
      </c>
      <c r="Q7124" s="2">
        <f t="shared" si="447"/>
        <v>0.3</v>
      </c>
      <c r="R7124">
        <v>1</v>
      </c>
      <c r="S7124" t="s">
        <v>59</v>
      </c>
    </row>
    <row r="7125" spans="1:19" x14ac:dyDescent="0.3">
      <c r="A7125">
        <v>126905</v>
      </c>
      <c r="B7125" s="1">
        <v>45480</v>
      </c>
      <c r="C7125" t="s">
        <v>23</v>
      </c>
      <c r="D7125" t="s">
        <v>24</v>
      </c>
      <c r="E7125" t="s">
        <v>17</v>
      </c>
      <c r="F7125">
        <v>21</v>
      </c>
      <c r="G7125" t="s">
        <v>31</v>
      </c>
      <c r="H7125" t="s">
        <v>19</v>
      </c>
      <c r="I7125">
        <f t="shared" si="444"/>
        <v>6.3</v>
      </c>
      <c r="J7125">
        <v>9</v>
      </c>
      <c r="K7125">
        <v>0</v>
      </c>
      <c r="L7125">
        <v>9</v>
      </c>
      <c r="M7125">
        <v>1</v>
      </c>
      <c r="N7125">
        <v>9</v>
      </c>
      <c r="O7125">
        <f t="shared" si="445"/>
        <v>6.3</v>
      </c>
      <c r="P7125">
        <f t="shared" si="446"/>
        <v>2.7</v>
      </c>
      <c r="Q7125" s="2">
        <f t="shared" si="447"/>
        <v>0.30000000000000004</v>
      </c>
      <c r="R7125">
        <v>4</v>
      </c>
      <c r="S7125" t="s">
        <v>70</v>
      </c>
    </row>
    <row r="7126" spans="1:19" x14ac:dyDescent="0.3">
      <c r="A7126">
        <v>130107</v>
      </c>
      <c r="B7126" s="1">
        <v>45599</v>
      </c>
      <c r="C7126" t="s">
        <v>42</v>
      </c>
      <c r="D7126" t="s">
        <v>16</v>
      </c>
      <c r="E7126" t="s">
        <v>17</v>
      </c>
      <c r="F7126">
        <v>22</v>
      </c>
      <c r="G7126" t="s">
        <v>77</v>
      </c>
      <c r="H7126" t="s">
        <v>19</v>
      </c>
      <c r="I7126">
        <f t="shared" si="444"/>
        <v>45.5</v>
      </c>
      <c r="J7126">
        <v>65</v>
      </c>
      <c r="K7126">
        <v>0</v>
      </c>
      <c r="L7126">
        <v>65</v>
      </c>
      <c r="M7126">
        <v>1</v>
      </c>
      <c r="N7126">
        <v>65</v>
      </c>
      <c r="O7126">
        <f t="shared" si="445"/>
        <v>45.5</v>
      </c>
      <c r="P7126">
        <f t="shared" si="446"/>
        <v>19.5</v>
      </c>
      <c r="Q7126" s="2">
        <f t="shared" si="447"/>
        <v>0.3</v>
      </c>
      <c r="R7126">
        <v>3</v>
      </c>
      <c r="S7126" t="s">
        <v>49</v>
      </c>
    </row>
    <row r="7127" spans="1:19" x14ac:dyDescent="0.3">
      <c r="A7127">
        <v>166870</v>
      </c>
      <c r="B7127" s="1">
        <v>45530</v>
      </c>
      <c r="C7127" t="s">
        <v>50</v>
      </c>
      <c r="D7127" t="s">
        <v>16</v>
      </c>
      <c r="E7127" t="s">
        <v>17</v>
      </c>
      <c r="F7127">
        <v>27</v>
      </c>
      <c r="G7127" t="s">
        <v>66</v>
      </c>
      <c r="H7127" t="s">
        <v>27</v>
      </c>
      <c r="I7127">
        <f t="shared" si="444"/>
        <v>67.899999999999991</v>
      </c>
      <c r="J7127">
        <v>97</v>
      </c>
      <c r="K7127">
        <v>40</v>
      </c>
      <c r="L7127">
        <v>137</v>
      </c>
      <c r="M7127">
        <v>2</v>
      </c>
      <c r="N7127">
        <v>274</v>
      </c>
      <c r="O7127">
        <f t="shared" si="445"/>
        <v>135.79999999999998</v>
      </c>
      <c r="P7127">
        <f t="shared" si="446"/>
        <v>138.20000000000002</v>
      </c>
      <c r="Q7127" s="2">
        <f t="shared" si="447"/>
        <v>0.50437956204379564</v>
      </c>
      <c r="R7127">
        <v>3</v>
      </c>
      <c r="S7127" t="s">
        <v>22</v>
      </c>
    </row>
    <row r="7128" spans="1:19" x14ac:dyDescent="0.3">
      <c r="A7128">
        <v>167906</v>
      </c>
      <c r="B7128" s="1">
        <v>45267</v>
      </c>
      <c r="C7128" t="s">
        <v>30</v>
      </c>
      <c r="D7128" t="s">
        <v>24</v>
      </c>
      <c r="E7128" t="s">
        <v>25</v>
      </c>
      <c r="F7128">
        <v>22</v>
      </c>
      <c r="G7128" t="s">
        <v>44</v>
      </c>
      <c r="H7128" t="s">
        <v>27</v>
      </c>
      <c r="I7128">
        <f t="shared" si="444"/>
        <v>7</v>
      </c>
      <c r="J7128">
        <v>10</v>
      </c>
      <c r="K7128">
        <v>25</v>
      </c>
      <c r="L7128">
        <v>35</v>
      </c>
      <c r="M7128">
        <v>1</v>
      </c>
      <c r="N7128">
        <v>35</v>
      </c>
      <c r="O7128">
        <f t="shared" si="445"/>
        <v>7</v>
      </c>
      <c r="P7128">
        <f t="shared" si="446"/>
        <v>28</v>
      </c>
      <c r="Q7128" s="2">
        <f t="shared" si="447"/>
        <v>0.8</v>
      </c>
      <c r="R7128">
        <v>5</v>
      </c>
      <c r="S7128" t="s">
        <v>57</v>
      </c>
    </row>
    <row r="7129" spans="1:19" x14ac:dyDescent="0.3">
      <c r="A7129">
        <v>190172</v>
      </c>
      <c r="B7129" s="1">
        <v>45450</v>
      </c>
      <c r="C7129" t="s">
        <v>42</v>
      </c>
      <c r="D7129" t="s">
        <v>16</v>
      </c>
      <c r="E7129" t="s">
        <v>17</v>
      </c>
      <c r="F7129">
        <v>21</v>
      </c>
      <c r="G7129" t="s">
        <v>41</v>
      </c>
      <c r="H7129" t="s">
        <v>19</v>
      </c>
      <c r="I7129">
        <f t="shared" si="444"/>
        <v>45.5</v>
      </c>
      <c r="J7129">
        <v>65</v>
      </c>
      <c r="K7129">
        <v>0</v>
      </c>
      <c r="L7129">
        <v>65</v>
      </c>
      <c r="M7129">
        <v>1</v>
      </c>
      <c r="N7129">
        <v>65</v>
      </c>
      <c r="O7129">
        <f t="shared" si="445"/>
        <v>45.5</v>
      </c>
      <c r="P7129">
        <f t="shared" si="446"/>
        <v>19.5</v>
      </c>
      <c r="Q7129" s="2">
        <f t="shared" si="447"/>
        <v>0.3</v>
      </c>
      <c r="R7129">
        <v>1</v>
      </c>
      <c r="S7129" t="s">
        <v>35</v>
      </c>
    </row>
    <row r="7130" spans="1:19" x14ac:dyDescent="0.3">
      <c r="A7130">
        <v>146108</v>
      </c>
      <c r="B7130" s="1">
        <v>45358</v>
      </c>
      <c r="C7130" t="s">
        <v>36</v>
      </c>
      <c r="D7130" t="s">
        <v>37</v>
      </c>
      <c r="E7130" t="s">
        <v>17</v>
      </c>
      <c r="F7130">
        <v>25</v>
      </c>
      <c r="G7130" t="s">
        <v>69</v>
      </c>
      <c r="H7130" t="s">
        <v>19</v>
      </c>
      <c r="I7130">
        <f t="shared" si="444"/>
        <v>22.4</v>
      </c>
      <c r="J7130">
        <v>32</v>
      </c>
      <c r="K7130">
        <v>0</v>
      </c>
      <c r="L7130">
        <v>32</v>
      </c>
      <c r="M7130">
        <v>1</v>
      </c>
      <c r="N7130">
        <v>32</v>
      </c>
      <c r="O7130">
        <f t="shared" si="445"/>
        <v>22.4</v>
      </c>
      <c r="P7130">
        <f t="shared" si="446"/>
        <v>9.6000000000000014</v>
      </c>
      <c r="Q7130" s="2">
        <f t="shared" si="447"/>
        <v>0.30000000000000004</v>
      </c>
      <c r="R7130">
        <v>3</v>
      </c>
      <c r="S7130" t="s">
        <v>73</v>
      </c>
    </row>
    <row r="7131" spans="1:19" x14ac:dyDescent="0.3">
      <c r="A7131">
        <v>172634</v>
      </c>
      <c r="B7131" s="1">
        <v>45414</v>
      </c>
      <c r="C7131" t="s">
        <v>15</v>
      </c>
      <c r="D7131" t="s">
        <v>16</v>
      </c>
      <c r="E7131" t="s">
        <v>17</v>
      </c>
      <c r="F7131">
        <v>31</v>
      </c>
      <c r="G7131" t="s">
        <v>75</v>
      </c>
      <c r="H7131" t="s">
        <v>27</v>
      </c>
      <c r="I7131">
        <f t="shared" si="444"/>
        <v>70</v>
      </c>
      <c r="J7131">
        <v>100</v>
      </c>
      <c r="K7131">
        <v>70</v>
      </c>
      <c r="L7131">
        <v>170</v>
      </c>
      <c r="M7131">
        <v>1</v>
      </c>
      <c r="N7131">
        <v>170</v>
      </c>
      <c r="O7131">
        <f t="shared" si="445"/>
        <v>70</v>
      </c>
      <c r="P7131">
        <f t="shared" si="446"/>
        <v>100</v>
      </c>
      <c r="Q7131" s="2">
        <f t="shared" si="447"/>
        <v>0.58823529411764708</v>
      </c>
      <c r="R7131">
        <v>2</v>
      </c>
      <c r="S7131" t="s">
        <v>81</v>
      </c>
    </row>
    <row r="7132" spans="1:19" x14ac:dyDescent="0.3">
      <c r="A7132">
        <v>134345</v>
      </c>
      <c r="B7132" s="1">
        <v>45379</v>
      </c>
      <c r="C7132" t="s">
        <v>23</v>
      </c>
      <c r="D7132" t="s">
        <v>24</v>
      </c>
      <c r="E7132" t="s">
        <v>25</v>
      </c>
      <c r="F7132">
        <v>18</v>
      </c>
      <c r="G7132" t="s">
        <v>44</v>
      </c>
      <c r="H7132" t="s">
        <v>27</v>
      </c>
      <c r="I7132">
        <f t="shared" si="444"/>
        <v>6.3</v>
      </c>
      <c r="J7132">
        <v>9</v>
      </c>
      <c r="K7132">
        <v>25</v>
      </c>
      <c r="L7132">
        <v>34</v>
      </c>
      <c r="M7132">
        <v>1</v>
      </c>
      <c r="N7132">
        <v>34</v>
      </c>
      <c r="O7132">
        <f t="shared" si="445"/>
        <v>6.3</v>
      </c>
      <c r="P7132">
        <f t="shared" si="446"/>
        <v>27.7</v>
      </c>
      <c r="Q7132" s="2">
        <f t="shared" si="447"/>
        <v>0.81470588235294117</v>
      </c>
      <c r="R7132">
        <v>1</v>
      </c>
      <c r="S7132" t="s">
        <v>68</v>
      </c>
    </row>
    <row r="7133" spans="1:19" x14ac:dyDescent="0.3">
      <c r="A7133">
        <v>135181</v>
      </c>
      <c r="B7133" s="1">
        <v>45584</v>
      </c>
      <c r="C7133" t="s">
        <v>50</v>
      </c>
      <c r="D7133" t="s">
        <v>16</v>
      </c>
      <c r="E7133" t="s">
        <v>25</v>
      </c>
      <c r="F7133">
        <v>34</v>
      </c>
      <c r="G7133" t="s">
        <v>77</v>
      </c>
      <c r="H7133" t="s">
        <v>19</v>
      </c>
      <c r="I7133">
        <f t="shared" si="444"/>
        <v>67.899999999999991</v>
      </c>
      <c r="J7133">
        <v>97</v>
      </c>
      <c r="K7133">
        <v>0</v>
      </c>
      <c r="L7133">
        <v>97</v>
      </c>
      <c r="M7133">
        <v>2</v>
      </c>
      <c r="N7133">
        <v>194</v>
      </c>
      <c r="O7133">
        <f t="shared" si="445"/>
        <v>135.79999999999998</v>
      </c>
      <c r="P7133">
        <f t="shared" si="446"/>
        <v>58.200000000000017</v>
      </c>
      <c r="Q7133" s="2">
        <f t="shared" si="447"/>
        <v>0.3000000000000001</v>
      </c>
      <c r="R7133">
        <v>4</v>
      </c>
      <c r="S7133" t="s">
        <v>20</v>
      </c>
    </row>
    <row r="7134" spans="1:19" x14ac:dyDescent="0.3">
      <c r="A7134">
        <v>156797</v>
      </c>
      <c r="B7134" s="1">
        <v>45404</v>
      </c>
      <c r="C7134" t="s">
        <v>15</v>
      </c>
      <c r="D7134" t="s">
        <v>16</v>
      </c>
      <c r="E7134" t="s">
        <v>17</v>
      </c>
      <c r="F7134">
        <v>29</v>
      </c>
      <c r="G7134" t="s">
        <v>34</v>
      </c>
      <c r="H7134" t="s">
        <v>27</v>
      </c>
      <c r="I7134">
        <f t="shared" si="444"/>
        <v>70</v>
      </c>
      <c r="J7134">
        <v>100</v>
      </c>
      <c r="K7134">
        <v>100</v>
      </c>
      <c r="L7134">
        <v>200</v>
      </c>
      <c r="M7134">
        <v>2</v>
      </c>
      <c r="N7134">
        <v>400</v>
      </c>
      <c r="O7134">
        <f t="shared" si="445"/>
        <v>140</v>
      </c>
      <c r="P7134">
        <f t="shared" si="446"/>
        <v>260</v>
      </c>
      <c r="Q7134" s="2">
        <f t="shared" si="447"/>
        <v>0.65</v>
      </c>
      <c r="R7134">
        <v>5</v>
      </c>
      <c r="S7134" t="s">
        <v>20</v>
      </c>
    </row>
    <row r="7135" spans="1:19" x14ac:dyDescent="0.3">
      <c r="A7135">
        <v>134541</v>
      </c>
      <c r="B7135" s="1">
        <v>45478</v>
      </c>
      <c r="C7135" t="s">
        <v>82</v>
      </c>
      <c r="D7135" t="s">
        <v>37</v>
      </c>
      <c r="E7135" t="s">
        <v>17</v>
      </c>
      <c r="F7135">
        <v>21</v>
      </c>
      <c r="G7135" t="s">
        <v>77</v>
      </c>
      <c r="H7135" t="s">
        <v>19</v>
      </c>
      <c r="I7135">
        <f t="shared" si="444"/>
        <v>14</v>
      </c>
      <c r="J7135">
        <v>20</v>
      </c>
      <c r="K7135">
        <v>0</v>
      </c>
      <c r="L7135">
        <v>20</v>
      </c>
      <c r="M7135">
        <v>1</v>
      </c>
      <c r="N7135">
        <v>20</v>
      </c>
      <c r="O7135">
        <f t="shared" si="445"/>
        <v>14</v>
      </c>
      <c r="P7135">
        <f t="shared" si="446"/>
        <v>6</v>
      </c>
      <c r="Q7135" s="2">
        <f t="shared" si="447"/>
        <v>0.3</v>
      </c>
      <c r="R7135">
        <v>4</v>
      </c>
      <c r="S7135" t="s">
        <v>70</v>
      </c>
    </row>
    <row r="7136" spans="1:19" x14ac:dyDescent="0.3">
      <c r="A7136">
        <v>199620</v>
      </c>
      <c r="B7136" s="1">
        <v>45403</v>
      </c>
      <c r="C7136" t="s">
        <v>50</v>
      </c>
      <c r="D7136" t="s">
        <v>16</v>
      </c>
      <c r="E7136" t="s">
        <v>17</v>
      </c>
      <c r="F7136">
        <v>32</v>
      </c>
      <c r="G7136" t="s">
        <v>54</v>
      </c>
      <c r="H7136" t="s">
        <v>19</v>
      </c>
      <c r="I7136">
        <f t="shared" si="444"/>
        <v>67.899999999999991</v>
      </c>
      <c r="J7136">
        <v>97</v>
      </c>
      <c r="K7136">
        <v>0</v>
      </c>
      <c r="L7136">
        <v>97</v>
      </c>
      <c r="M7136">
        <v>1</v>
      </c>
      <c r="N7136">
        <v>97</v>
      </c>
      <c r="O7136">
        <f t="shared" si="445"/>
        <v>67.899999999999991</v>
      </c>
      <c r="P7136">
        <f t="shared" si="446"/>
        <v>29.100000000000009</v>
      </c>
      <c r="Q7136" s="2">
        <f t="shared" si="447"/>
        <v>0.3000000000000001</v>
      </c>
      <c r="R7136">
        <v>3</v>
      </c>
      <c r="S7136" t="s">
        <v>88</v>
      </c>
    </row>
    <row r="7137" spans="1:19" x14ac:dyDescent="0.3">
      <c r="A7137">
        <v>164517</v>
      </c>
      <c r="B7137" s="1">
        <v>45353</v>
      </c>
      <c r="C7137" t="s">
        <v>30</v>
      </c>
      <c r="D7137" t="s">
        <v>24</v>
      </c>
      <c r="E7137" t="s">
        <v>25</v>
      </c>
      <c r="F7137">
        <v>24</v>
      </c>
      <c r="G7137" t="s">
        <v>62</v>
      </c>
      <c r="H7137" t="s">
        <v>19</v>
      </c>
      <c r="I7137">
        <f t="shared" si="444"/>
        <v>7</v>
      </c>
      <c r="J7137">
        <v>10</v>
      </c>
      <c r="K7137">
        <v>0</v>
      </c>
      <c r="L7137">
        <v>10</v>
      </c>
      <c r="M7137">
        <v>1</v>
      </c>
      <c r="N7137">
        <v>10</v>
      </c>
      <c r="O7137">
        <f t="shared" si="445"/>
        <v>7</v>
      </c>
      <c r="P7137">
        <f t="shared" si="446"/>
        <v>3</v>
      </c>
      <c r="Q7137" s="2">
        <f t="shared" si="447"/>
        <v>0.3</v>
      </c>
      <c r="R7137">
        <v>4</v>
      </c>
      <c r="S7137" t="s">
        <v>20</v>
      </c>
    </row>
    <row r="7138" spans="1:19" x14ac:dyDescent="0.3">
      <c r="A7138">
        <v>199227</v>
      </c>
      <c r="B7138" s="1">
        <v>45309</v>
      </c>
      <c r="C7138" t="s">
        <v>76</v>
      </c>
      <c r="D7138" t="s">
        <v>37</v>
      </c>
      <c r="E7138" t="s">
        <v>25</v>
      </c>
      <c r="F7138">
        <v>18</v>
      </c>
      <c r="G7138" t="s">
        <v>75</v>
      </c>
      <c r="H7138" t="s">
        <v>27</v>
      </c>
      <c r="I7138">
        <f t="shared" si="444"/>
        <v>31.499999999999996</v>
      </c>
      <c r="J7138">
        <v>45</v>
      </c>
      <c r="K7138">
        <v>70</v>
      </c>
      <c r="L7138">
        <v>115</v>
      </c>
      <c r="M7138">
        <v>1</v>
      </c>
      <c r="N7138">
        <v>115</v>
      </c>
      <c r="O7138">
        <f t="shared" si="445"/>
        <v>31.499999999999996</v>
      </c>
      <c r="P7138">
        <f t="shared" si="446"/>
        <v>83.5</v>
      </c>
      <c r="Q7138" s="2">
        <f t="shared" si="447"/>
        <v>0.72608695652173916</v>
      </c>
      <c r="R7138">
        <v>1</v>
      </c>
      <c r="S7138" t="s">
        <v>35</v>
      </c>
    </row>
    <row r="7139" spans="1:19" x14ac:dyDescent="0.3">
      <c r="A7139">
        <v>171831</v>
      </c>
      <c r="B7139" s="1">
        <v>45360</v>
      </c>
      <c r="C7139" t="s">
        <v>30</v>
      </c>
      <c r="D7139" t="s">
        <v>24</v>
      </c>
      <c r="E7139" t="s">
        <v>17</v>
      </c>
      <c r="F7139">
        <v>31</v>
      </c>
      <c r="G7139" t="s">
        <v>75</v>
      </c>
      <c r="H7139" t="s">
        <v>27</v>
      </c>
      <c r="I7139">
        <f t="shared" si="444"/>
        <v>7</v>
      </c>
      <c r="J7139">
        <v>10</v>
      </c>
      <c r="K7139">
        <v>70</v>
      </c>
      <c r="L7139">
        <v>80</v>
      </c>
      <c r="M7139">
        <v>1</v>
      </c>
      <c r="N7139">
        <v>80</v>
      </c>
      <c r="O7139">
        <f t="shared" si="445"/>
        <v>7</v>
      </c>
      <c r="P7139">
        <f t="shared" si="446"/>
        <v>73</v>
      </c>
      <c r="Q7139" s="2">
        <f t="shared" si="447"/>
        <v>0.91249999999999998</v>
      </c>
      <c r="R7139">
        <v>5</v>
      </c>
      <c r="S7139" t="s">
        <v>65</v>
      </c>
    </row>
    <row r="7140" spans="1:19" x14ac:dyDescent="0.3">
      <c r="A7140">
        <v>163255</v>
      </c>
      <c r="B7140" s="1">
        <v>45571</v>
      </c>
      <c r="C7140" t="s">
        <v>48</v>
      </c>
      <c r="D7140" t="s">
        <v>16</v>
      </c>
      <c r="E7140" t="s">
        <v>17</v>
      </c>
      <c r="F7140">
        <v>35</v>
      </c>
      <c r="G7140" t="s">
        <v>38</v>
      </c>
      <c r="H7140" t="s">
        <v>19</v>
      </c>
      <c r="I7140">
        <f t="shared" si="444"/>
        <v>91</v>
      </c>
      <c r="J7140">
        <v>130</v>
      </c>
      <c r="K7140">
        <v>0</v>
      </c>
      <c r="L7140">
        <v>130</v>
      </c>
      <c r="M7140">
        <v>1</v>
      </c>
      <c r="N7140">
        <v>130</v>
      </c>
      <c r="O7140">
        <f t="shared" si="445"/>
        <v>91</v>
      </c>
      <c r="P7140">
        <f t="shared" si="446"/>
        <v>39</v>
      </c>
      <c r="Q7140" s="2">
        <f t="shared" si="447"/>
        <v>0.3</v>
      </c>
      <c r="R7140">
        <v>4</v>
      </c>
      <c r="S7140" t="s">
        <v>52</v>
      </c>
    </row>
    <row r="7141" spans="1:19" x14ac:dyDescent="0.3">
      <c r="A7141">
        <v>178199</v>
      </c>
      <c r="B7141" s="1">
        <v>45362</v>
      </c>
      <c r="C7141" t="s">
        <v>15</v>
      </c>
      <c r="D7141" t="s">
        <v>16</v>
      </c>
      <c r="E7141" t="s">
        <v>17</v>
      </c>
      <c r="F7141">
        <v>33</v>
      </c>
      <c r="G7141" t="s">
        <v>41</v>
      </c>
      <c r="H7141" t="s">
        <v>19</v>
      </c>
      <c r="I7141">
        <f t="shared" si="444"/>
        <v>70</v>
      </c>
      <c r="J7141">
        <v>100</v>
      </c>
      <c r="K7141">
        <v>0</v>
      </c>
      <c r="L7141">
        <v>100</v>
      </c>
      <c r="M7141">
        <v>1</v>
      </c>
      <c r="N7141">
        <v>100</v>
      </c>
      <c r="O7141">
        <f t="shared" si="445"/>
        <v>70</v>
      </c>
      <c r="P7141">
        <f t="shared" si="446"/>
        <v>30</v>
      </c>
      <c r="Q7141" s="2">
        <f t="shared" si="447"/>
        <v>0.3</v>
      </c>
      <c r="R7141">
        <v>5</v>
      </c>
      <c r="S7141" t="s">
        <v>57</v>
      </c>
    </row>
    <row r="7142" spans="1:19" x14ac:dyDescent="0.3">
      <c r="A7142">
        <v>184556</v>
      </c>
      <c r="B7142" s="1">
        <v>45557</v>
      </c>
      <c r="C7142" t="s">
        <v>42</v>
      </c>
      <c r="D7142" t="s">
        <v>16</v>
      </c>
      <c r="E7142" t="s">
        <v>17</v>
      </c>
      <c r="F7142">
        <v>22</v>
      </c>
      <c r="G7142" t="s">
        <v>46</v>
      </c>
      <c r="H7142" t="s">
        <v>19</v>
      </c>
      <c r="I7142">
        <f t="shared" si="444"/>
        <v>45.5</v>
      </c>
      <c r="J7142">
        <v>65</v>
      </c>
      <c r="K7142">
        <v>0</v>
      </c>
      <c r="L7142">
        <v>65</v>
      </c>
      <c r="M7142">
        <v>1</v>
      </c>
      <c r="N7142">
        <v>65</v>
      </c>
      <c r="O7142">
        <f t="shared" si="445"/>
        <v>45.5</v>
      </c>
      <c r="P7142">
        <f t="shared" si="446"/>
        <v>19.5</v>
      </c>
      <c r="Q7142" s="2">
        <f t="shared" si="447"/>
        <v>0.3</v>
      </c>
      <c r="R7142">
        <v>1</v>
      </c>
      <c r="S7142" t="s">
        <v>59</v>
      </c>
    </row>
    <row r="7143" spans="1:19" x14ac:dyDescent="0.3">
      <c r="A7143">
        <v>122591</v>
      </c>
      <c r="B7143" s="1">
        <v>45332</v>
      </c>
      <c r="C7143" t="s">
        <v>53</v>
      </c>
      <c r="D7143" t="s">
        <v>37</v>
      </c>
      <c r="E7143" t="s">
        <v>25</v>
      </c>
      <c r="F7143">
        <v>21</v>
      </c>
      <c r="G7143" t="s">
        <v>74</v>
      </c>
      <c r="H7143" t="s">
        <v>27</v>
      </c>
      <c r="I7143">
        <f t="shared" si="444"/>
        <v>10.5</v>
      </c>
      <c r="J7143">
        <v>15</v>
      </c>
      <c r="K7143">
        <v>25</v>
      </c>
      <c r="L7143">
        <v>40</v>
      </c>
      <c r="M7143">
        <v>4</v>
      </c>
      <c r="N7143">
        <v>160</v>
      </c>
      <c r="O7143">
        <f t="shared" si="445"/>
        <v>42</v>
      </c>
      <c r="P7143">
        <f t="shared" si="446"/>
        <v>118</v>
      </c>
      <c r="Q7143" s="2">
        <f t="shared" si="447"/>
        <v>0.73750000000000004</v>
      </c>
      <c r="R7143">
        <v>5</v>
      </c>
      <c r="S7143" t="s">
        <v>52</v>
      </c>
    </row>
    <row r="7144" spans="1:19" x14ac:dyDescent="0.3">
      <c r="A7144">
        <v>186068</v>
      </c>
      <c r="B7144" s="1">
        <v>45283</v>
      </c>
      <c r="C7144" t="s">
        <v>30</v>
      </c>
      <c r="D7144" t="s">
        <v>24</v>
      </c>
      <c r="E7144" t="s">
        <v>17</v>
      </c>
      <c r="F7144">
        <v>21</v>
      </c>
      <c r="G7144" t="s">
        <v>31</v>
      </c>
      <c r="H7144" t="s">
        <v>19</v>
      </c>
      <c r="I7144">
        <f t="shared" si="444"/>
        <v>7</v>
      </c>
      <c r="J7144">
        <v>10</v>
      </c>
      <c r="K7144">
        <v>0</v>
      </c>
      <c r="L7144">
        <v>10</v>
      </c>
      <c r="M7144">
        <v>1</v>
      </c>
      <c r="N7144">
        <v>10</v>
      </c>
      <c r="O7144">
        <f t="shared" si="445"/>
        <v>7</v>
      </c>
      <c r="P7144">
        <f t="shared" si="446"/>
        <v>3</v>
      </c>
      <c r="Q7144" s="2">
        <f t="shared" si="447"/>
        <v>0.3</v>
      </c>
      <c r="R7144">
        <v>5</v>
      </c>
      <c r="S7144" t="s">
        <v>32</v>
      </c>
    </row>
    <row r="7145" spans="1:19" x14ac:dyDescent="0.3">
      <c r="A7145">
        <v>172199</v>
      </c>
      <c r="B7145" s="1">
        <v>45461</v>
      </c>
      <c r="C7145" t="s">
        <v>42</v>
      </c>
      <c r="D7145" t="s">
        <v>16</v>
      </c>
      <c r="E7145" t="s">
        <v>25</v>
      </c>
      <c r="F7145">
        <v>27</v>
      </c>
      <c r="G7145" t="s">
        <v>38</v>
      </c>
      <c r="H7145" t="s">
        <v>19</v>
      </c>
      <c r="I7145">
        <f t="shared" si="444"/>
        <v>45.5</v>
      </c>
      <c r="J7145">
        <v>65</v>
      </c>
      <c r="K7145">
        <v>0</v>
      </c>
      <c r="L7145">
        <v>65</v>
      </c>
      <c r="M7145">
        <v>1</v>
      </c>
      <c r="N7145">
        <v>65</v>
      </c>
      <c r="O7145">
        <f t="shared" si="445"/>
        <v>45.5</v>
      </c>
      <c r="P7145">
        <f t="shared" si="446"/>
        <v>19.5</v>
      </c>
      <c r="Q7145" s="2">
        <f t="shared" si="447"/>
        <v>0.3</v>
      </c>
      <c r="R7145">
        <v>2</v>
      </c>
      <c r="S7145" t="s">
        <v>68</v>
      </c>
    </row>
    <row r="7146" spans="1:19" x14ac:dyDescent="0.3">
      <c r="A7146">
        <v>137270</v>
      </c>
      <c r="B7146" s="1">
        <v>45381</v>
      </c>
      <c r="C7146" t="s">
        <v>30</v>
      </c>
      <c r="D7146" t="s">
        <v>24</v>
      </c>
      <c r="E7146" t="s">
        <v>17</v>
      </c>
      <c r="F7146">
        <v>25</v>
      </c>
      <c r="G7146" t="s">
        <v>21</v>
      </c>
      <c r="H7146" t="s">
        <v>19</v>
      </c>
      <c r="I7146">
        <f t="shared" si="444"/>
        <v>7</v>
      </c>
      <c r="J7146">
        <v>10</v>
      </c>
      <c r="K7146">
        <v>0</v>
      </c>
      <c r="L7146">
        <v>10</v>
      </c>
      <c r="M7146">
        <v>1</v>
      </c>
      <c r="N7146">
        <v>10</v>
      </c>
      <c r="O7146">
        <f t="shared" si="445"/>
        <v>7</v>
      </c>
      <c r="P7146">
        <f t="shared" si="446"/>
        <v>3</v>
      </c>
      <c r="Q7146" s="2">
        <f t="shared" si="447"/>
        <v>0.3</v>
      </c>
      <c r="R7146">
        <v>5</v>
      </c>
      <c r="S7146" t="s">
        <v>52</v>
      </c>
    </row>
    <row r="7147" spans="1:19" x14ac:dyDescent="0.3">
      <c r="A7147">
        <v>160019</v>
      </c>
      <c r="B7147" s="1">
        <v>45350</v>
      </c>
      <c r="C7147" t="s">
        <v>82</v>
      </c>
      <c r="D7147" t="s">
        <v>37</v>
      </c>
      <c r="E7147" t="s">
        <v>17</v>
      </c>
      <c r="F7147">
        <v>27</v>
      </c>
      <c r="G7147" t="s">
        <v>41</v>
      </c>
      <c r="H7147" t="s">
        <v>19</v>
      </c>
      <c r="I7147">
        <f t="shared" si="444"/>
        <v>14</v>
      </c>
      <c r="J7147">
        <v>20</v>
      </c>
      <c r="K7147">
        <v>0</v>
      </c>
      <c r="L7147">
        <v>20</v>
      </c>
      <c r="M7147">
        <v>1</v>
      </c>
      <c r="N7147">
        <v>20</v>
      </c>
      <c r="O7147">
        <f t="shared" si="445"/>
        <v>14</v>
      </c>
      <c r="P7147">
        <f t="shared" si="446"/>
        <v>6</v>
      </c>
      <c r="Q7147" s="2">
        <f t="shared" si="447"/>
        <v>0.3</v>
      </c>
      <c r="R7147">
        <v>2</v>
      </c>
      <c r="S7147" t="s">
        <v>87</v>
      </c>
    </row>
    <row r="7148" spans="1:19" x14ac:dyDescent="0.3">
      <c r="A7148">
        <v>167269</v>
      </c>
      <c r="B7148" s="1">
        <v>45519</v>
      </c>
      <c r="C7148" t="s">
        <v>30</v>
      </c>
      <c r="D7148" t="s">
        <v>24</v>
      </c>
      <c r="E7148" t="s">
        <v>17</v>
      </c>
      <c r="F7148">
        <v>28</v>
      </c>
      <c r="G7148" t="s">
        <v>18</v>
      </c>
      <c r="H7148" t="s">
        <v>19</v>
      </c>
      <c r="I7148">
        <f t="shared" si="444"/>
        <v>7</v>
      </c>
      <c r="J7148">
        <v>10</v>
      </c>
      <c r="K7148">
        <v>0</v>
      </c>
      <c r="L7148">
        <v>10</v>
      </c>
      <c r="M7148">
        <v>4</v>
      </c>
      <c r="N7148">
        <v>40</v>
      </c>
      <c r="O7148">
        <f t="shared" si="445"/>
        <v>28</v>
      </c>
      <c r="P7148">
        <f t="shared" si="446"/>
        <v>12</v>
      </c>
      <c r="Q7148" s="2">
        <f t="shared" si="447"/>
        <v>0.3</v>
      </c>
      <c r="R7148">
        <v>2</v>
      </c>
      <c r="S7148" t="s">
        <v>68</v>
      </c>
    </row>
    <row r="7149" spans="1:19" x14ac:dyDescent="0.3">
      <c r="A7149">
        <v>136550</v>
      </c>
      <c r="B7149" s="1">
        <v>45501</v>
      </c>
      <c r="C7149" t="s">
        <v>36</v>
      </c>
      <c r="D7149" t="s">
        <v>37</v>
      </c>
      <c r="E7149" t="s">
        <v>17</v>
      </c>
      <c r="F7149">
        <v>24</v>
      </c>
      <c r="G7149" t="s">
        <v>60</v>
      </c>
      <c r="H7149" t="s">
        <v>19</v>
      </c>
      <c r="I7149">
        <f t="shared" si="444"/>
        <v>22.4</v>
      </c>
      <c r="J7149">
        <v>32</v>
      </c>
      <c r="K7149">
        <v>0</v>
      </c>
      <c r="L7149">
        <v>32</v>
      </c>
      <c r="M7149">
        <v>3</v>
      </c>
      <c r="N7149">
        <v>96</v>
      </c>
      <c r="O7149">
        <f t="shared" si="445"/>
        <v>67.199999999999989</v>
      </c>
      <c r="P7149">
        <f t="shared" si="446"/>
        <v>28.800000000000011</v>
      </c>
      <c r="Q7149" s="2">
        <f t="shared" si="447"/>
        <v>0.3000000000000001</v>
      </c>
      <c r="R7149">
        <v>3</v>
      </c>
      <c r="S7149" t="s">
        <v>49</v>
      </c>
    </row>
    <row r="7150" spans="1:19" x14ac:dyDescent="0.3">
      <c r="A7150">
        <v>140125</v>
      </c>
      <c r="B7150" s="1">
        <v>45459</v>
      </c>
      <c r="C7150" t="s">
        <v>42</v>
      </c>
      <c r="D7150" t="s">
        <v>16</v>
      </c>
      <c r="E7150" t="s">
        <v>17</v>
      </c>
      <c r="F7150">
        <v>35</v>
      </c>
      <c r="G7150" t="s">
        <v>69</v>
      </c>
      <c r="H7150" t="s">
        <v>19</v>
      </c>
      <c r="I7150">
        <f t="shared" si="444"/>
        <v>45.5</v>
      </c>
      <c r="J7150">
        <v>65</v>
      </c>
      <c r="K7150">
        <v>0</v>
      </c>
      <c r="L7150">
        <v>65</v>
      </c>
      <c r="M7150">
        <v>2</v>
      </c>
      <c r="N7150">
        <v>130</v>
      </c>
      <c r="O7150">
        <f t="shared" si="445"/>
        <v>91</v>
      </c>
      <c r="P7150">
        <f t="shared" si="446"/>
        <v>39</v>
      </c>
      <c r="Q7150" s="2">
        <f t="shared" si="447"/>
        <v>0.3</v>
      </c>
      <c r="R7150">
        <v>4</v>
      </c>
      <c r="S7150" t="s">
        <v>61</v>
      </c>
    </row>
    <row r="7151" spans="1:19" x14ac:dyDescent="0.3">
      <c r="A7151">
        <v>173013</v>
      </c>
      <c r="B7151" s="1">
        <v>45390</v>
      </c>
      <c r="C7151" t="s">
        <v>42</v>
      </c>
      <c r="D7151" t="s">
        <v>16</v>
      </c>
      <c r="E7151" t="s">
        <v>17</v>
      </c>
      <c r="F7151">
        <v>20</v>
      </c>
      <c r="G7151" t="s">
        <v>34</v>
      </c>
      <c r="H7151" t="s">
        <v>27</v>
      </c>
      <c r="I7151">
        <f t="shared" si="444"/>
        <v>45.5</v>
      </c>
      <c r="J7151">
        <v>65</v>
      </c>
      <c r="K7151">
        <v>100</v>
      </c>
      <c r="L7151">
        <v>165</v>
      </c>
      <c r="M7151">
        <v>1</v>
      </c>
      <c r="N7151">
        <v>165</v>
      </c>
      <c r="O7151">
        <f t="shared" si="445"/>
        <v>45.5</v>
      </c>
      <c r="P7151">
        <f t="shared" si="446"/>
        <v>119.5</v>
      </c>
      <c r="Q7151" s="2">
        <f t="shared" si="447"/>
        <v>0.72424242424242424</v>
      </c>
      <c r="R7151">
        <v>5</v>
      </c>
      <c r="S7151" t="s">
        <v>65</v>
      </c>
    </row>
    <row r="7152" spans="1:19" x14ac:dyDescent="0.3">
      <c r="A7152">
        <v>122796</v>
      </c>
      <c r="B7152" s="1">
        <v>45526</v>
      </c>
      <c r="C7152" t="s">
        <v>36</v>
      </c>
      <c r="D7152" t="s">
        <v>37</v>
      </c>
      <c r="E7152" t="s">
        <v>17</v>
      </c>
      <c r="F7152">
        <v>23</v>
      </c>
      <c r="G7152" t="s">
        <v>86</v>
      </c>
      <c r="H7152" t="s">
        <v>27</v>
      </c>
      <c r="I7152">
        <f t="shared" si="444"/>
        <v>22.4</v>
      </c>
      <c r="J7152">
        <v>32</v>
      </c>
      <c r="K7152">
        <v>70</v>
      </c>
      <c r="L7152">
        <v>102</v>
      </c>
      <c r="M7152">
        <v>1</v>
      </c>
      <c r="N7152">
        <v>102</v>
      </c>
      <c r="O7152">
        <f t="shared" si="445"/>
        <v>22.4</v>
      </c>
      <c r="P7152">
        <f t="shared" si="446"/>
        <v>79.599999999999994</v>
      </c>
      <c r="Q7152" s="2">
        <f t="shared" si="447"/>
        <v>0.78039215686274499</v>
      </c>
      <c r="R7152">
        <v>4</v>
      </c>
      <c r="S7152" t="s">
        <v>20</v>
      </c>
    </row>
    <row r="7153" spans="1:19" x14ac:dyDescent="0.3">
      <c r="A7153">
        <v>145507</v>
      </c>
      <c r="B7153" s="1">
        <v>45596</v>
      </c>
      <c r="C7153" t="s">
        <v>15</v>
      </c>
      <c r="D7153" t="s">
        <v>16</v>
      </c>
      <c r="E7153" t="s">
        <v>17</v>
      </c>
      <c r="F7153">
        <v>22</v>
      </c>
      <c r="G7153" t="s">
        <v>77</v>
      </c>
      <c r="H7153" t="s">
        <v>19</v>
      </c>
      <c r="I7153">
        <f t="shared" si="444"/>
        <v>70</v>
      </c>
      <c r="J7153">
        <v>100</v>
      </c>
      <c r="K7153">
        <v>0</v>
      </c>
      <c r="L7153">
        <v>100</v>
      </c>
      <c r="M7153">
        <v>3</v>
      </c>
      <c r="N7153">
        <v>300</v>
      </c>
      <c r="O7153">
        <f t="shared" si="445"/>
        <v>210</v>
      </c>
      <c r="P7153">
        <f t="shared" si="446"/>
        <v>90</v>
      </c>
      <c r="Q7153" s="2">
        <f t="shared" si="447"/>
        <v>0.3</v>
      </c>
      <c r="R7153">
        <v>3</v>
      </c>
      <c r="S7153" t="s">
        <v>88</v>
      </c>
    </row>
    <row r="7154" spans="1:19" x14ac:dyDescent="0.3">
      <c r="A7154">
        <v>180445</v>
      </c>
      <c r="B7154" s="1">
        <v>45240</v>
      </c>
      <c r="C7154" t="s">
        <v>50</v>
      </c>
      <c r="D7154" t="s">
        <v>16</v>
      </c>
      <c r="E7154" t="s">
        <v>25</v>
      </c>
      <c r="F7154">
        <v>24</v>
      </c>
      <c r="G7154" t="s">
        <v>60</v>
      </c>
      <c r="H7154" t="s">
        <v>19</v>
      </c>
      <c r="I7154">
        <f t="shared" si="444"/>
        <v>67.899999999999991</v>
      </c>
      <c r="J7154">
        <v>97</v>
      </c>
      <c r="K7154">
        <v>0</v>
      </c>
      <c r="L7154">
        <v>97</v>
      </c>
      <c r="M7154">
        <v>5</v>
      </c>
      <c r="N7154">
        <v>485</v>
      </c>
      <c r="O7154">
        <f t="shared" si="445"/>
        <v>339.49999999999994</v>
      </c>
      <c r="P7154">
        <f t="shared" si="446"/>
        <v>145.50000000000006</v>
      </c>
      <c r="Q7154" s="2">
        <f t="shared" si="447"/>
        <v>0.3000000000000001</v>
      </c>
      <c r="R7154">
        <v>4</v>
      </c>
      <c r="S7154" t="s">
        <v>45</v>
      </c>
    </row>
    <row r="7155" spans="1:19" x14ac:dyDescent="0.3">
      <c r="A7155">
        <v>194584</v>
      </c>
      <c r="B7155" s="1">
        <v>45492</v>
      </c>
      <c r="C7155" t="s">
        <v>53</v>
      </c>
      <c r="D7155" t="s">
        <v>37</v>
      </c>
      <c r="E7155" t="s">
        <v>25</v>
      </c>
      <c r="F7155">
        <v>35</v>
      </c>
      <c r="G7155" t="s">
        <v>46</v>
      </c>
      <c r="H7155" t="s">
        <v>19</v>
      </c>
      <c r="I7155">
        <f t="shared" si="444"/>
        <v>10.5</v>
      </c>
      <c r="J7155">
        <v>15</v>
      </c>
      <c r="K7155">
        <v>0</v>
      </c>
      <c r="L7155">
        <v>15</v>
      </c>
      <c r="M7155">
        <v>4</v>
      </c>
      <c r="N7155">
        <v>60</v>
      </c>
      <c r="O7155">
        <f t="shared" si="445"/>
        <v>42</v>
      </c>
      <c r="P7155">
        <f t="shared" si="446"/>
        <v>18</v>
      </c>
      <c r="Q7155" s="2">
        <f t="shared" si="447"/>
        <v>0.3</v>
      </c>
      <c r="R7155">
        <v>4</v>
      </c>
      <c r="S7155" t="s">
        <v>52</v>
      </c>
    </row>
    <row r="7156" spans="1:19" x14ac:dyDescent="0.3">
      <c r="A7156">
        <v>184449</v>
      </c>
      <c r="B7156" s="1">
        <v>45568</v>
      </c>
      <c r="C7156" t="s">
        <v>30</v>
      </c>
      <c r="D7156" t="s">
        <v>24</v>
      </c>
      <c r="E7156" t="s">
        <v>17</v>
      </c>
      <c r="F7156">
        <v>20</v>
      </c>
      <c r="G7156" t="s">
        <v>54</v>
      </c>
      <c r="H7156" t="s">
        <v>19</v>
      </c>
      <c r="I7156">
        <f t="shared" si="444"/>
        <v>7</v>
      </c>
      <c r="J7156">
        <v>10</v>
      </c>
      <c r="K7156">
        <v>0</v>
      </c>
      <c r="L7156">
        <v>10</v>
      </c>
      <c r="M7156">
        <v>2</v>
      </c>
      <c r="N7156">
        <v>20</v>
      </c>
      <c r="O7156">
        <f t="shared" si="445"/>
        <v>14</v>
      </c>
      <c r="P7156">
        <f t="shared" si="446"/>
        <v>6</v>
      </c>
      <c r="Q7156" s="2">
        <f t="shared" si="447"/>
        <v>0.3</v>
      </c>
      <c r="R7156">
        <v>4</v>
      </c>
      <c r="S7156" t="s">
        <v>61</v>
      </c>
    </row>
    <row r="7157" spans="1:19" x14ac:dyDescent="0.3">
      <c r="A7157">
        <v>151842</v>
      </c>
      <c r="B7157" s="1">
        <v>45278</v>
      </c>
      <c r="C7157" t="s">
        <v>78</v>
      </c>
      <c r="D7157" t="s">
        <v>37</v>
      </c>
      <c r="E7157" t="s">
        <v>25</v>
      </c>
      <c r="F7157">
        <v>32</v>
      </c>
      <c r="G7157" t="s">
        <v>54</v>
      </c>
      <c r="H7157" t="s">
        <v>19</v>
      </c>
      <c r="I7157">
        <f t="shared" si="444"/>
        <v>35</v>
      </c>
      <c r="J7157">
        <v>50</v>
      </c>
      <c r="K7157">
        <v>0</v>
      </c>
      <c r="L7157">
        <v>50</v>
      </c>
      <c r="M7157">
        <v>2</v>
      </c>
      <c r="N7157">
        <v>100</v>
      </c>
      <c r="O7157">
        <f t="shared" si="445"/>
        <v>70</v>
      </c>
      <c r="P7157">
        <f t="shared" si="446"/>
        <v>30</v>
      </c>
      <c r="Q7157" s="2">
        <f t="shared" si="447"/>
        <v>0.3</v>
      </c>
      <c r="R7157">
        <v>4</v>
      </c>
      <c r="S7157" t="s">
        <v>70</v>
      </c>
    </row>
    <row r="7158" spans="1:19" x14ac:dyDescent="0.3">
      <c r="A7158">
        <v>121812</v>
      </c>
      <c r="B7158" s="1">
        <v>45319</v>
      </c>
      <c r="C7158" t="s">
        <v>50</v>
      </c>
      <c r="D7158" t="s">
        <v>16</v>
      </c>
      <c r="E7158" t="s">
        <v>25</v>
      </c>
      <c r="F7158">
        <v>24</v>
      </c>
      <c r="G7158" t="s">
        <v>58</v>
      </c>
      <c r="H7158" t="s">
        <v>27</v>
      </c>
      <c r="I7158">
        <f t="shared" si="444"/>
        <v>67.899999999999991</v>
      </c>
      <c r="J7158">
        <v>97</v>
      </c>
      <c r="K7158">
        <v>40</v>
      </c>
      <c r="L7158">
        <v>137</v>
      </c>
      <c r="M7158">
        <v>3</v>
      </c>
      <c r="N7158">
        <v>411</v>
      </c>
      <c r="O7158">
        <f t="shared" si="445"/>
        <v>203.7</v>
      </c>
      <c r="P7158">
        <f t="shared" si="446"/>
        <v>207.3</v>
      </c>
      <c r="Q7158" s="2">
        <f t="shared" si="447"/>
        <v>0.50437956204379564</v>
      </c>
      <c r="R7158">
        <v>2</v>
      </c>
      <c r="S7158" t="s">
        <v>64</v>
      </c>
    </row>
    <row r="7159" spans="1:19" x14ac:dyDescent="0.3">
      <c r="A7159">
        <v>177802</v>
      </c>
      <c r="B7159" s="1">
        <v>45537</v>
      </c>
      <c r="C7159" t="s">
        <v>50</v>
      </c>
      <c r="D7159" t="s">
        <v>16</v>
      </c>
      <c r="E7159" t="s">
        <v>17</v>
      </c>
      <c r="F7159">
        <v>31</v>
      </c>
      <c r="G7159" t="s">
        <v>38</v>
      </c>
      <c r="H7159" t="s">
        <v>19</v>
      </c>
      <c r="I7159">
        <f t="shared" si="444"/>
        <v>67.899999999999991</v>
      </c>
      <c r="J7159">
        <v>97</v>
      </c>
      <c r="K7159">
        <v>0</v>
      </c>
      <c r="L7159">
        <v>97</v>
      </c>
      <c r="M7159">
        <v>1</v>
      </c>
      <c r="N7159">
        <v>97</v>
      </c>
      <c r="O7159">
        <f t="shared" si="445"/>
        <v>67.899999999999991</v>
      </c>
      <c r="P7159">
        <f t="shared" si="446"/>
        <v>29.100000000000009</v>
      </c>
      <c r="Q7159" s="2">
        <f t="shared" si="447"/>
        <v>0.3000000000000001</v>
      </c>
      <c r="R7159">
        <v>5</v>
      </c>
      <c r="S7159" t="s">
        <v>32</v>
      </c>
    </row>
    <row r="7160" spans="1:19" x14ac:dyDescent="0.3">
      <c r="A7160">
        <v>135352</v>
      </c>
      <c r="B7160" s="1">
        <v>45545</v>
      </c>
      <c r="C7160" t="s">
        <v>30</v>
      </c>
      <c r="D7160" t="s">
        <v>24</v>
      </c>
      <c r="E7160" t="s">
        <v>25</v>
      </c>
      <c r="F7160">
        <v>20</v>
      </c>
      <c r="G7160" t="s">
        <v>29</v>
      </c>
      <c r="H7160" t="s">
        <v>19</v>
      </c>
      <c r="I7160">
        <f t="shared" si="444"/>
        <v>7</v>
      </c>
      <c r="J7160">
        <v>10</v>
      </c>
      <c r="K7160">
        <v>0</v>
      </c>
      <c r="L7160">
        <v>10</v>
      </c>
      <c r="M7160">
        <v>3</v>
      </c>
      <c r="N7160">
        <v>30</v>
      </c>
      <c r="O7160">
        <f t="shared" si="445"/>
        <v>21</v>
      </c>
      <c r="P7160">
        <f t="shared" si="446"/>
        <v>9</v>
      </c>
      <c r="Q7160" s="2">
        <f t="shared" si="447"/>
        <v>0.3</v>
      </c>
      <c r="R7160">
        <v>5</v>
      </c>
      <c r="S7160" t="s">
        <v>45</v>
      </c>
    </row>
    <row r="7161" spans="1:19" x14ac:dyDescent="0.3">
      <c r="A7161">
        <v>189080</v>
      </c>
      <c r="B7161" s="1">
        <v>45411</v>
      </c>
      <c r="C7161" t="s">
        <v>53</v>
      </c>
      <c r="D7161" t="s">
        <v>37</v>
      </c>
      <c r="E7161" t="s">
        <v>17</v>
      </c>
      <c r="F7161">
        <v>26</v>
      </c>
      <c r="G7161" t="s">
        <v>46</v>
      </c>
      <c r="H7161" t="s">
        <v>19</v>
      </c>
      <c r="I7161">
        <f t="shared" si="444"/>
        <v>10.5</v>
      </c>
      <c r="J7161">
        <v>15</v>
      </c>
      <c r="K7161">
        <v>0</v>
      </c>
      <c r="L7161">
        <v>15</v>
      </c>
      <c r="M7161">
        <v>5</v>
      </c>
      <c r="N7161">
        <v>75</v>
      </c>
      <c r="O7161">
        <f t="shared" si="445"/>
        <v>52.5</v>
      </c>
      <c r="P7161">
        <f t="shared" si="446"/>
        <v>22.5</v>
      </c>
      <c r="Q7161" s="2">
        <f t="shared" si="447"/>
        <v>0.3</v>
      </c>
      <c r="R7161">
        <v>2</v>
      </c>
      <c r="S7161" t="s">
        <v>35</v>
      </c>
    </row>
    <row r="7162" spans="1:19" x14ac:dyDescent="0.3">
      <c r="A7162">
        <v>177413</v>
      </c>
      <c r="B7162" s="1">
        <v>45253</v>
      </c>
      <c r="C7162" t="s">
        <v>42</v>
      </c>
      <c r="D7162" t="s">
        <v>16</v>
      </c>
      <c r="E7162" t="s">
        <v>17</v>
      </c>
      <c r="F7162">
        <v>23</v>
      </c>
      <c r="G7162" t="s">
        <v>77</v>
      </c>
      <c r="H7162" t="s">
        <v>19</v>
      </c>
      <c r="I7162">
        <f t="shared" si="444"/>
        <v>45.5</v>
      </c>
      <c r="J7162">
        <v>65</v>
      </c>
      <c r="K7162">
        <v>0</v>
      </c>
      <c r="L7162">
        <v>65</v>
      </c>
      <c r="M7162">
        <v>2</v>
      </c>
      <c r="N7162">
        <v>130</v>
      </c>
      <c r="O7162">
        <f t="shared" si="445"/>
        <v>91</v>
      </c>
      <c r="P7162">
        <f t="shared" si="446"/>
        <v>39</v>
      </c>
      <c r="Q7162" s="2">
        <f t="shared" si="447"/>
        <v>0.3</v>
      </c>
      <c r="R7162">
        <v>3</v>
      </c>
      <c r="S7162" t="s">
        <v>22</v>
      </c>
    </row>
    <row r="7163" spans="1:19" x14ac:dyDescent="0.3">
      <c r="A7163">
        <v>181907</v>
      </c>
      <c r="B7163" s="1">
        <v>45538</v>
      </c>
      <c r="C7163" t="s">
        <v>42</v>
      </c>
      <c r="D7163" t="s">
        <v>16</v>
      </c>
      <c r="E7163" t="s">
        <v>17</v>
      </c>
      <c r="F7163">
        <v>29</v>
      </c>
      <c r="G7163" t="s">
        <v>21</v>
      </c>
      <c r="H7163" t="s">
        <v>19</v>
      </c>
      <c r="I7163">
        <f t="shared" si="444"/>
        <v>45.5</v>
      </c>
      <c r="J7163">
        <v>65</v>
      </c>
      <c r="K7163">
        <v>0</v>
      </c>
      <c r="L7163">
        <v>65</v>
      </c>
      <c r="M7163">
        <v>5</v>
      </c>
      <c r="N7163">
        <v>325</v>
      </c>
      <c r="O7163">
        <f t="shared" si="445"/>
        <v>227.5</v>
      </c>
      <c r="P7163">
        <f t="shared" si="446"/>
        <v>97.5</v>
      </c>
      <c r="Q7163" s="2">
        <f t="shared" si="447"/>
        <v>0.3</v>
      </c>
      <c r="R7163">
        <v>4</v>
      </c>
      <c r="S7163" t="s">
        <v>39</v>
      </c>
    </row>
    <row r="7164" spans="1:19" x14ac:dyDescent="0.3">
      <c r="A7164">
        <v>195316</v>
      </c>
      <c r="B7164" s="1">
        <v>45539</v>
      </c>
      <c r="C7164" t="s">
        <v>50</v>
      </c>
      <c r="D7164" t="s">
        <v>16</v>
      </c>
      <c r="E7164" t="s">
        <v>17</v>
      </c>
      <c r="F7164">
        <v>27</v>
      </c>
      <c r="G7164" t="s">
        <v>54</v>
      </c>
      <c r="H7164" t="s">
        <v>19</v>
      </c>
      <c r="I7164">
        <f t="shared" si="444"/>
        <v>67.899999999999991</v>
      </c>
      <c r="J7164">
        <v>97</v>
      </c>
      <c r="K7164">
        <v>0</v>
      </c>
      <c r="L7164">
        <v>97</v>
      </c>
      <c r="M7164">
        <v>1</v>
      </c>
      <c r="N7164">
        <v>97</v>
      </c>
      <c r="O7164">
        <f t="shared" si="445"/>
        <v>67.899999999999991</v>
      </c>
      <c r="P7164">
        <f t="shared" si="446"/>
        <v>29.100000000000009</v>
      </c>
      <c r="Q7164" s="2">
        <f t="shared" si="447"/>
        <v>0.3000000000000001</v>
      </c>
      <c r="R7164">
        <v>4</v>
      </c>
      <c r="S7164" t="s">
        <v>32</v>
      </c>
    </row>
    <row r="7165" spans="1:19" x14ac:dyDescent="0.3">
      <c r="A7165">
        <v>183721</v>
      </c>
      <c r="B7165" s="1">
        <v>45484</v>
      </c>
      <c r="C7165" t="s">
        <v>50</v>
      </c>
      <c r="D7165" t="s">
        <v>16</v>
      </c>
      <c r="E7165" t="s">
        <v>17</v>
      </c>
      <c r="F7165">
        <v>29</v>
      </c>
      <c r="G7165" t="s">
        <v>54</v>
      </c>
      <c r="H7165" t="s">
        <v>19</v>
      </c>
      <c r="I7165">
        <f t="shared" si="444"/>
        <v>67.899999999999991</v>
      </c>
      <c r="J7165">
        <v>97</v>
      </c>
      <c r="K7165">
        <v>0</v>
      </c>
      <c r="L7165">
        <v>97</v>
      </c>
      <c r="M7165">
        <v>1</v>
      </c>
      <c r="N7165">
        <v>97</v>
      </c>
      <c r="O7165">
        <f t="shared" si="445"/>
        <v>67.899999999999991</v>
      </c>
      <c r="P7165">
        <f t="shared" si="446"/>
        <v>29.100000000000009</v>
      </c>
      <c r="Q7165" s="2">
        <f t="shared" si="447"/>
        <v>0.3000000000000001</v>
      </c>
      <c r="R7165">
        <v>4</v>
      </c>
      <c r="S7165" t="s">
        <v>61</v>
      </c>
    </row>
    <row r="7166" spans="1:19" x14ac:dyDescent="0.3">
      <c r="A7166">
        <v>178232</v>
      </c>
      <c r="B7166" s="1">
        <v>45540</v>
      </c>
      <c r="C7166" t="s">
        <v>15</v>
      </c>
      <c r="D7166" t="s">
        <v>16</v>
      </c>
      <c r="E7166" t="s">
        <v>25</v>
      </c>
      <c r="F7166">
        <v>21</v>
      </c>
      <c r="G7166" t="s">
        <v>18</v>
      </c>
      <c r="H7166" t="s">
        <v>19</v>
      </c>
      <c r="I7166">
        <f t="shared" si="444"/>
        <v>70</v>
      </c>
      <c r="J7166">
        <v>100</v>
      </c>
      <c r="K7166">
        <v>0</v>
      </c>
      <c r="L7166">
        <v>100</v>
      </c>
      <c r="M7166">
        <v>3</v>
      </c>
      <c r="N7166">
        <v>300</v>
      </c>
      <c r="O7166">
        <f t="shared" si="445"/>
        <v>210</v>
      </c>
      <c r="P7166">
        <f t="shared" si="446"/>
        <v>90</v>
      </c>
      <c r="Q7166" s="2">
        <f t="shared" si="447"/>
        <v>0.3</v>
      </c>
      <c r="R7166">
        <v>4</v>
      </c>
      <c r="S7166" t="s">
        <v>45</v>
      </c>
    </row>
    <row r="7167" spans="1:19" x14ac:dyDescent="0.3">
      <c r="A7167">
        <v>163633</v>
      </c>
      <c r="B7167" s="1">
        <v>45474</v>
      </c>
      <c r="C7167" t="s">
        <v>85</v>
      </c>
      <c r="D7167" t="s">
        <v>24</v>
      </c>
      <c r="E7167" t="s">
        <v>25</v>
      </c>
      <c r="F7167">
        <v>24</v>
      </c>
      <c r="G7167" t="s">
        <v>56</v>
      </c>
      <c r="H7167" t="s">
        <v>19</v>
      </c>
      <c r="I7167">
        <f t="shared" si="444"/>
        <v>16.099999999999998</v>
      </c>
      <c r="J7167">
        <v>23</v>
      </c>
      <c r="K7167">
        <v>0</v>
      </c>
      <c r="L7167">
        <v>23</v>
      </c>
      <c r="M7167">
        <v>1</v>
      </c>
      <c r="N7167">
        <v>23</v>
      </c>
      <c r="O7167">
        <f t="shared" si="445"/>
        <v>16.099999999999998</v>
      </c>
      <c r="P7167">
        <f t="shared" si="446"/>
        <v>6.9000000000000021</v>
      </c>
      <c r="Q7167" s="2">
        <f t="shared" si="447"/>
        <v>0.3000000000000001</v>
      </c>
      <c r="R7167">
        <v>4</v>
      </c>
      <c r="S7167" t="s">
        <v>52</v>
      </c>
    </row>
    <row r="7168" spans="1:19" x14ac:dyDescent="0.3">
      <c r="A7168">
        <v>195365</v>
      </c>
      <c r="B7168" s="1">
        <v>45425</v>
      </c>
      <c r="C7168" t="s">
        <v>36</v>
      </c>
      <c r="D7168" t="s">
        <v>37</v>
      </c>
      <c r="E7168" t="s">
        <v>17</v>
      </c>
      <c r="F7168">
        <v>21</v>
      </c>
      <c r="G7168" t="s">
        <v>51</v>
      </c>
      <c r="H7168" t="s">
        <v>27</v>
      </c>
      <c r="I7168">
        <f t="shared" si="444"/>
        <v>22.4</v>
      </c>
      <c r="J7168">
        <v>32</v>
      </c>
      <c r="K7168">
        <v>50</v>
      </c>
      <c r="L7168">
        <v>82</v>
      </c>
      <c r="M7168">
        <v>1</v>
      </c>
      <c r="N7168">
        <v>82</v>
      </c>
      <c r="O7168">
        <f t="shared" si="445"/>
        <v>22.4</v>
      </c>
      <c r="P7168">
        <f t="shared" si="446"/>
        <v>59.6</v>
      </c>
      <c r="Q7168" s="2">
        <f t="shared" si="447"/>
        <v>0.72682926829268291</v>
      </c>
      <c r="R7168">
        <v>4</v>
      </c>
      <c r="S7168" t="s">
        <v>32</v>
      </c>
    </row>
    <row r="7169" spans="1:19" x14ac:dyDescent="0.3">
      <c r="A7169">
        <v>141981</v>
      </c>
      <c r="B7169" s="1">
        <v>45425</v>
      </c>
      <c r="C7169" t="s">
        <v>53</v>
      </c>
      <c r="D7169" t="s">
        <v>37</v>
      </c>
      <c r="E7169" t="s">
        <v>17</v>
      </c>
      <c r="F7169">
        <v>30</v>
      </c>
      <c r="G7169" t="s">
        <v>29</v>
      </c>
      <c r="H7169" t="s">
        <v>19</v>
      </c>
      <c r="I7169">
        <f t="shared" si="444"/>
        <v>10.5</v>
      </c>
      <c r="J7169">
        <v>15</v>
      </c>
      <c r="K7169">
        <v>0</v>
      </c>
      <c r="L7169">
        <v>15</v>
      </c>
      <c r="M7169">
        <v>1</v>
      </c>
      <c r="N7169">
        <v>15</v>
      </c>
      <c r="O7169">
        <f t="shared" si="445"/>
        <v>10.5</v>
      </c>
      <c r="P7169">
        <f t="shared" si="446"/>
        <v>4.5</v>
      </c>
      <c r="Q7169" s="2">
        <f t="shared" si="447"/>
        <v>0.3</v>
      </c>
      <c r="R7169">
        <v>5</v>
      </c>
      <c r="S7169" t="s">
        <v>72</v>
      </c>
    </row>
    <row r="7170" spans="1:19" x14ac:dyDescent="0.3">
      <c r="A7170">
        <v>175302</v>
      </c>
      <c r="B7170" s="1">
        <v>45237</v>
      </c>
      <c r="C7170" t="s">
        <v>42</v>
      </c>
      <c r="D7170" t="s">
        <v>16</v>
      </c>
      <c r="E7170" t="s">
        <v>17</v>
      </c>
      <c r="F7170">
        <v>28</v>
      </c>
      <c r="G7170" t="s">
        <v>56</v>
      </c>
      <c r="H7170" t="s">
        <v>19</v>
      </c>
      <c r="I7170">
        <f t="shared" si="444"/>
        <v>45.5</v>
      </c>
      <c r="J7170">
        <v>65</v>
      </c>
      <c r="K7170">
        <v>0</v>
      </c>
      <c r="L7170">
        <v>65</v>
      </c>
      <c r="M7170">
        <v>1</v>
      </c>
      <c r="N7170">
        <v>65</v>
      </c>
      <c r="O7170">
        <f t="shared" si="445"/>
        <v>45.5</v>
      </c>
      <c r="P7170">
        <f t="shared" si="446"/>
        <v>19.5</v>
      </c>
      <c r="Q7170" s="2">
        <f t="shared" si="447"/>
        <v>0.3</v>
      </c>
      <c r="R7170">
        <v>4</v>
      </c>
      <c r="S7170" t="s">
        <v>20</v>
      </c>
    </row>
    <row r="7171" spans="1:19" x14ac:dyDescent="0.3">
      <c r="A7171">
        <v>166200</v>
      </c>
      <c r="B7171" s="1">
        <v>45344</v>
      </c>
      <c r="C7171" t="s">
        <v>53</v>
      </c>
      <c r="D7171" t="s">
        <v>37</v>
      </c>
      <c r="E7171" t="s">
        <v>17</v>
      </c>
      <c r="F7171">
        <v>35</v>
      </c>
      <c r="G7171" t="s">
        <v>41</v>
      </c>
      <c r="H7171" t="s">
        <v>19</v>
      </c>
      <c r="I7171">
        <f t="shared" ref="I7171:I7234" si="448">0.7*J7171</f>
        <v>10.5</v>
      </c>
      <c r="J7171">
        <v>15</v>
      </c>
      <c r="K7171">
        <v>0</v>
      </c>
      <c r="L7171">
        <v>15</v>
      </c>
      <c r="M7171">
        <v>1</v>
      </c>
      <c r="N7171">
        <v>15</v>
      </c>
      <c r="O7171">
        <f t="shared" ref="O7171:O7234" si="449">I7171*M7171</f>
        <v>10.5</v>
      </c>
      <c r="P7171">
        <f t="shared" ref="P7171:P7234" si="450">N7171-O7171</f>
        <v>4.5</v>
      </c>
      <c r="Q7171" s="2">
        <f t="shared" ref="Q7171:Q7234" si="451">(P7171/N7171)</f>
        <v>0.3</v>
      </c>
      <c r="R7171">
        <v>5</v>
      </c>
      <c r="S7171" t="s">
        <v>32</v>
      </c>
    </row>
    <row r="7172" spans="1:19" x14ac:dyDescent="0.3">
      <c r="A7172">
        <v>120802</v>
      </c>
      <c r="B7172" s="1">
        <v>45443</v>
      </c>
      <c r="C7172" t="s">
        <v>23</v>
      </c>
      <c r="D7172" t="s">
        <v>24</v>
      </c>
      <c r="E7172" t="s">
        <v>25</v>
      </c>
      <c r="F7172">
        <v>25</v>
      </c>
      <c r="G7172" t="s">
        <v>54</v>
      </c>
      <c r="H7172" t="s">
        <v>19</v>
      </c>
      <c r="I7172">
        <f t="shared" si="448"/>
        <v>6.3</v>
      </c>
      <c r="J7172">
        <v>9</v>
      </c>
      <c r="K7172">
        <v>0</v>
      </c>
      <c r="L7172">
        <v>9</v>
      </c>
      <c r="M7172">
        <v>1</v>
      </c>
      <c r="N7172">
        <v>9</v>
      </c>
      <c r="O7172">
        <f t="shared" si="449"/>
        <v>6.3</v>
      </c>
      <c r="P7172">
        <f t="shared" si="450"/>
        <v>2.7</v>
      </c>
      <c r="Q7172" s="2">
        <f t="shared" si="451"/>
        <v>0.30000000000000004</v>
      </c>
      <c r="R7172">
        <v>5</v>
      </c>
      <c r="S7172" t="s">
        <v>61</v>
      </c>
    </row>
    <row r="7173" spans="1:19" x14ac:dyDescent="0.3">
      <c r="A7173">
        <v>161034</v>
      </c>
      <c r="B7173" s="1">
        <v>45451</v>
      </c>
      <c r="C7173" t="s">
        <v>48</v>
      </c>
      <c r="D7173" t="s">
        <v>16</v>
      </c>
      <c r="E7173" t="s">
        <v>25</v>
      </c>
      <c r="F7173">
        <v>27</v>
      </c>
      <c r="G7173" t="s">
        <v>46</v>
      </c>
      <c r="H7173" t="s">
        <v>19</v>
      </c>
      <c r="I7173">
        <f t="shared" si="448"/>
        <v>91</v>
      </c>
      <c r="J7173">
        <v>130</v>
      </c>
      <c r="K7173">
        <v>0</v>
      </c>
      <c r="L7173">
        <v>130</v>
      </c>
      <c r="M7173">
        <v>3</v>
      </c>
      <c r="N7173">
        <v>390</v>
      </c>
      <c r="O7173">
        <f t="shared" si="449"/>
        <v>273</v>
      </c>
      <c r="P7173">
        <f t="shared" si="450"/>
        <v>117</v>
      </c>
      <c r="Q7173" s="2">
        <f t="shared" si="451"/>
        <v>0.3</v>
      </c>
      <c r="R7173">
        <v>4</v>
      </c>
      <c r="S7173" t="s">
        <v>70</v>
      </c>
    </row>
    <row r="7174" spans="1:19" x14ac:dyDescent="0.3">
      <c r="A7174">
        <v>173021</v>
      </c>
      <c r="B7174" s="1">
        <v>45486</v>
      </c>
      <c r="C7174" t="s">
        <v>53</v>
      </c>
      <c r="D7174" t="s">
        <v>37</v>
      </c>
      <c r="E7174" t="s">
        <v>17</v>
      </c>
      <c r="F7174">
        <v>23</v>
      </c>
      <c r="G7174" t="s">
        <v>67</v>
      </c>
      <c r="H7174" t="s">
        <v>27</v>
      </c>
      <c r="I7174">
        <f t="shared" si="448"/>
        <v>10.5</v>
      </c>
      <c r="J7174">
        <v>15</v>
      </c>
      <c r="K7174">
        <v>40</v>
      </c>
      <c r="L7174">
        <v>55</v>
      </c>
      <c r="M7174">
        <v>1</v>
      </c>
      <c r="N7174">
        <v>55</v>
      </c>
      <c r="O7174">
        <f t="shared" si="449"/>
        <v>10.5</v>
      </c>
      <c r="P7174">
        <f t="shared" si="450"/>
        <v>44.5</v>
      </c>
      <c r="Q7174" s="2">
        <f t="shared" si="451"/>
        <v>0.80909090909090908</v>
      </c>
      <c r="R7174">
        <v>5</v>
      </c>
      <c r="S7174" t="s">
        <v>45</v>
      </c>
    </row>
    <row r="7175" spans="1:19" x14ac:dyDescent="0.3">
      <c r="A7175">
        <v>191856</v>
      </c>
      <c r="B7175" s="1">
        <v>45597</v>
      </c>
      <c r="C7175" t="s">
        <v>50</v>
      </c>
      <c r="D7175" t="s">
        <v>16</v>
      </c>
      <c r="E7175" t="s">
        <v>17</v>
      </c>
      <c r="F7175">
        <v>22</v>
      </c>
      <c r="G7175" t="s">
        <v>79</v>
      </c>
      <c r="H7175" t="s">
        <v>27</v>
      </c>
      <c r="I7175">
        <f t="shared" si="448"/>
        <v>67.899999999999991</v>
      </c>
      <c r="J7175">
        <v>97</v>
      </c>
      <c r="K7175">
        <v>40</v>
      </c>
      <c r="L7175">
        <v>137</v>
      </c>
      <c r="M7175">
        <v>1</v>
      </c>
      <c r="N7175">
        <v>137</v>
      </c>
      <c r="O7175">
        <f t="shared" si="449"/>
        <v>67.899999999999991</v>
      </c>
      <c r="P7175">
        <f t="shared" si="450"/>
        <v>69.100000000000009</v>
      </c>
      <c r="Q7175" s="2">
        <f t="shared" si="451"/>
        <v>0.50437956204379564</v>
      </c>
      <c r="R7175">
        <v>2</v>
      </c>
      <c r="S7175" t="s">
        <v>47</v>
      </c>
    </row>
    <row r="7176" spans="1:19" x14ac:dyDescent="0.3">
      <c r="A7176">
        <v>135737</v>
      </c>
      <c r="B7176" s="1">
        <v>45249</v>
      </c>
      <c r="C7176" t="s">
        <v>78</v>
      </c>
      <c r="D7176" t="s">
        <v>37</v>
      </c>
      <c r="E7176" t="s">
        <v>25</v>
      </c>
      <c r="F7176">
        <v>21</v>
      </c>
      <c r="G7176" t="s">
        <v>29</v>
      </c>
      <c r="H7176" t="s">
        <v>19</v>
      </c>
      <c r="I7176">
        <f t="shared" si="448"/>
        <v>35</v>
      </c>
      <c r="J7176">
        <v>50</v>
      </c>
      <c r="K7176">
        <v>0</v>
      </c>
      <c r="L7176">
        <v>50</v>
      </c>
      <c r="M7176">
        <v>2</v>
      </c>
      <c r="N7176">
        <v>100</v>
      </c>
      <c r="O7176">
        <f t="shared" si="449"/>
        <v>70</v>
      </c>
      <c r="P7176">
        <f t="shared" si="450"/>
        <v>30</v>
      </c>
      <c r="Q7176" s="2">
        <f t="shared" si="451"/>
        <v>0.3</v>
      </c>
      <c r="R7176">
        <v>1</v>
      </c>
      <c r="S7176" t="s">
        <v>68</v>
      </c>
    </row>
    <row r="7177" spans="1:19" x14ac:dyDescent="0.3">
      <c r="A7177">
        <v>138639</v>
      </c>
      <c r="B7177" s="1">
        <v>45429</v>
      </c>
      <c r="C7177" t="s">
        <v>15</v>
      </c>
      <c r="D7177" t="s">
        <v>16</v>
      </c>
      <c r="E7177" t="s">
        <v>17</v>
      </c>
      <c r="F7177">
        <v>19</v>
      </c>
      <c r="G7177" t="s">
        <v>29</v>
      </c>
      <c r="H7177" t="s">
        <v>19</v>
      </c>
      <c r="I7177">
        <f t="shared" si="448"/>
        <v>70</v>
      </c>
      <c r="J7177">
        <v>100</v>
      </c>
      <c r="K7177">
        <v>0</v>
      </c>
      <c r="L7177">
        <v>100</v>
      </c>
      <c r="M7177">
        <v>2</v>
      </c>
      <c r="N7177">
        <v>200</v>
      </c>
      <c r="O7177">
        <f t="shared" si="449"/>
        <v>140</v>
      </c>
      <c r="P7177">
        <f t="shared" si="450"/>
        <v>60</v>
      </c>
      <c r="Q7177" s="2">
        <f t="shared" si="451"/>
        <v>0.3</v>
      </c>
      <c r="R7177">
        <v>4</v>
      </c>
      <c r="S7177" t="s">
        <v>61</v>
      </c>
    </row>
    <row r="7178" spans="1:19" x14ac:dyDescent="0.3">
      <c r="A7178">
        <v>173020</v>
      </c>
      <c r="B7178" s="1">
        <v>45394</v>
      </c>
      <c r="C7178" t="s">
        <v>53</v>
      </c>
      <c r="D7178" t="s">
        <v>37</v>
      </c>
      <c r="E7178" t="s">
        <v>25</v>
      </c>
      <c r="F7178">
        <v>22</v>
      </c>
      <c r="G7178" t="s">
        <v>54</v>
      </c>
      <c r="H7178" t="s">
        <v>19</v>
      </c>
      <c r="I7178">
        <f t="shared" si="448"/>
        <v>10.5</v>
      </c>
      <c r="J7178">
        <v>15</v>
      </c>
      <c r="K7178">
        <v>0</v>
      </c>
      <c r="L7178">
        <v>15</v>
      </c>
      <c r="M7178">
        <v>1</v>
      </c>
      <c r="N7178">
        <v>15</v>
      </c>
      <c r="O7178">
        <f t="shared" si="449"/>
        <v>10.5</v>
      </c>
      <c r="P7178">
        <f t="shared" si="450"/>
        <v>4.5</v>
      </c>
      <c r="Q7178" s="2">
        <f t="shared" si="451"/>
        <v>0.3</v>
      </c>
      <c r="R7178">
        <v>2</v>
      </c>
      <c r="S7178" t="s">
        <v>68</v>
      </c>
    </row>
    <row r="7179" spans="1:19" x14ac:dyDescent="0.3">
      <c r="A7179">
        <v>162234</v>
      </c>
      <c r="B7179" s="1">
        <v>45389</v>
      </c>
      <c r="C7179" t="s">
        <v>30</v>
      </c>
      <c r="D7179" t="s">
        <v>24</v>
      </c>
      <c r="E7179" t="s">
        <v>17</v>
      </c>
      <c r="F7179">
        <v>26</v>
      </c>
      <c r="G7179" t="s">
        <v>51</v>
      </c>
      <c r="H7179" t="s">
        <v>27</v>
      </c>
      <c r="I7179">
        <f t="shared" si="448"/>
        <v>7</v>
      </c>
      <c r="J7179">
        <v>10</v>
      </c>
      <c r="K7179">
        <v>50</v>
      </c>
      <c r="L7179">
        <v>60</v>
      </c>
      <c r="M7179">
        <v>1</v>
      </c>
      <c r="N7179">
        <v>60</v>
      </c>
      <c r="O7179">
        <f t="shared" si="449"/>
        <v>7</v>
      </c>
      <c r="P7179">
        <f t="shared" si="450"/>
        <v>53</v>
      </c>
      <c r="Q7179" s="2">
        <f t="shared" si="451"/>
        <v>0.8833333333333333</v>
      </c>
      <c r="R7179">
        <v>1</v>
      </c>
      <c r="S7179" t="s">
        <v>68</v>
      </c>
    </row>
    <row r="7180" spans="1:19" x14ac:dyDescent="0.3">
      <c r="A7180">
        <v>174560</v>
      </c>
      <c r="B7180" s="1">
        <v>45325</v>
      </c>
      <c r="C7180" t="s">
        <v>15</v>
      </c>
      <c r="D7180" t="s">
        <v>16</v>
      </c>
      <c r="E7180" t="s">
        <v>25</v>
      </c>
      <c r="F7180">
        <v>32</v>
      </c>
      <c r="G7180" t="s">
        <v>62</v>
      </c>
      <c r="H7180" t="s">
        <v>19</v>
      </c>
      <c r="I7180">
        <f t="shared" si="448"/>
        <v>70</v>
      </c>
      <c r="J7180">
        <v>100</v>
      </c>
      <c r="K7180">
        <v>0</v>
      </c>
      <c r="L7180">
        <v>100</v>
      </c>
      <c r="M7180">
        <v>2</v>
      </c>
      <c r="N7180">
        <v>200</v>
      </c>
      <c r="O7180">
        <f t="shared" si="449"/>
        <v>140</v>
      </c>
      <c r="P7180">
        <f t="shared" si="450"/>
        <v>60</v>
      </c>
      <c r="Q7180" s="2">
        <f t="shared" si="451"/>
        <v>0.3</v>
      </c>
      <c r="R7180">
        <v>3</v>
      </c>
      <c r="S7180" t="s">
        <v>73</v>
      </c>
    </row>
    <row r="7181" spans="1:19" x14ac:dyDescent="0.3">
      <c r="A7181">
        <v>166522</v>
      </c>
      <c r="B7181" s="1">
        <v>45373</v>
      </c>
      <c r="C7181" t="s">
        <v>42</v>
      </c>
      <c r="D7181" t="s">
        <v>16</v>
      </c>
      <c r="E7181" t="s">
        <v>17</v>
      </c>
      <c r="F7181">
        <v>19</v>
      </c>
      <c r="G7181" t="s">
        <v>29</v>
      </c>
      <c r="H7181" t="s">
        <v>19</v>
      </c>
      <c r="I7181">
        <f t="shared" si="448"/>
        <v>45.5</v>
      </c>
      <c r="J7181">
        <v>65</v>
      </c>
      <c r="K7181">
        <v>0</v>
      </c>
      <c r="L7181">
        <v>65</v>
      </c>
      <c r="M7181">
        <v>2</v>
      </c>
      <c r="N7181">
        <v>130</v>
      </c>
      <c r="O7181">
        <f t="shared" si="449"/>
        <v>91</v>
      </c>
      <c r="P7181">
        <f t="shared" si="450"/>
        <v>39</v>
      </c>
      <c r="Q7181" s="2">
        <f t="shared" si="451"/>
        <v>0.3</v>
      </c>
      <c r="R7181">
        <v>2</v>
      </c>
      <c r="S7181" t="s">
        <v>87</v>
      </c>
    </row>
    <row r="7182" spans="1:19" x14ac:dyDescent="0.3">
      <c r="A7182">
        <v>186645</v>
      </c>
      <c r="B7182" s="1">
        <v>45345</v>
      </c>
      <c r="C7182" t="s">
        <v>33</v>
      </c>
      <c r="D7182" t="s">
        <v>16</v>
      </c>
      <c r="E7182" t="s">
        <v>17</v>
      </c>
      <c r="F7182">
        <v>33</v>
      </c>
      <c r="G7182" t="s">
        <v>18</v>
      </c>
      <c r="H7182" t="s">
        <v>19</v>
      </c>
      <c r="I7182">
        <f t="shared" si="448"/>
        <v>82.6</v>
      </c>
      <c r="J7182">
        <v>118</v>
      </c>
      <c r="K7182">
        <v>0</v>
      </c>
      <c r="L7182">
        <v>118</v>
      </c>
      <c r="M7182">
        <v>1</v>
      </c>
      <c r="N7182">
        <v>118</v>
      </c>
      <c r="O7182">
        <f t="shared" si="449"/>
        <v>82.6</v>
      </c>
      <c r="P7182">
        <f t="shared" si="450"/>
        <v>35.400000000000006</v>
      </c>
      <c r="Q7182" s="2">
        <f t="shared" si="451"/>
        <v>0.30000000000000004</v>
      </c>
      <c r="R7182">
        <v>5</v>
      </c>
      <c r="S7182" t="s">
        <v>20</v>
      </c>
    </row>
    <row r="7183" spans="1:19" x14ac:dyDescent="0.3">
      <c r="A7183">
        <v>152235</v>
      </c>
      <c r="B7183" s="1">
        <v>45352</v>
      </c>
      <c r="C7183" t="s">
        <v>15</v>
      </c>
      <c r="D7183" t="s">
        <v>16</v>
      </c>
      <c r="E7183" t="s">
        <v>17</v>
      </c>
      <c r="F7183">
        <v>18</v>
      </c>
      <c r="G7183" t="s">
        <v>21</v>
      </c>
      <c r="H7183" t="s">
        <v>19</v>
      </c>
      <c r="I7183">
        <f t="shared" si="448"/>
        <v>70</v>
      </c>
      <c r="J7183">
        <v>100</v>
      </c>
      <c r="K7183">
        <v>0</v>
      </c>
      <c r="L7183">
        <v>100</v>
      </c>
      <c r="M7183">
        <v>1</v>
      </c>
      <c r="N7183">
        <v>100</v>
      </c>
      <c r="O7183">
        <f t="shared" si="449"/>
        <v>70</v>
      </c>
      <c r="P7183">
        <f t="shared" si="450"/>
        <v>30</v>
      </c>
      <c r="Q7183" s="2">
        <f t="shared" si="451"/>
        <v>0.3</v>
      </c>
      <c r="R7183">
        <v>3</v>
      </c>
      <c r="S7183" t="s">
        <v>73</v>
      </c>
    </row>
    <row r="7184" spans="1:19" x14ac:dyDescent="0.3">
      <c r="A7184">
        <v>159048</v>
      </c>
      <c r="B7184" s="1">
        <v>45452</v>
      </c>
      <c r="C7184" t="s">
        <v>82</v>
      </c>
      <c r="D7184" t="s">
        <v>37</v>
      </c>
      <c r="E7184" t="s">
        <v>17</v>
      </c>
      <c r="F7184">
        <v>20</v>
      </c>
      <c r="G7184" t="s">
        <v>86</v>
      </c>
      <c r="H7184" t="s">
        <v>27</v>
      </c>
      <c r="I7184">
        <f t="shared" si="448"/>
        <v>14</v>
      </c>
      <c r="J7184">
        <v>20</v>
      </c>
      <c r="K7184">
        <v>70</v>
      </c>
      <c r="L7184">
        <v>90</v>
      </c>
      <c r="M7184">
        <v>1</v>
      </c>
      <c r="N7184">
        <v>90</v>
      </c>
      <c r="O7184">
        <f t="shared" si="449"/>
        <v>14</v>
      </c>
      <c r="P7184">
        <f t="shared" si="450"/>
        <v>76</v>
      </c>
      <c r="Q7184" s="2">
        <f t="shared" si="451"/>
        <v>0.84444444444444444</v>
      </c>
      <c r="R7184">
        <v>5</v>
      </c>
      <c r="S7184" t="s">
        <v>32</v>
      </c>
    </row>
    <row r="7185" spans="1:19" x14ac:dyDescent="0.3">
      <c r="A7185">
        <v>189517</v>
      </c>
      <c r="B7185" s="1">
        <v>45371</v>
      </c>
      <c r="C7185" t="s">
        <v>82</v>
      </c>
      <c r="D7185" t="s">
        <v>37</v>
      </c>
      <c r="E7185" t="s">
        <v>17</v>
      </c>
      <c r="F7185">
        <v>28</v>
      </c>
      <c r="G7185" t="s">
        <v>46</v>
      </c>
      <c r="H7185" t="s">
        <v>19</v>
      </c>
      <c r="I7185">
        <f t="shared" si="448"/>
        <v>14</v>
      </c>
      <c r="J7185">
        <v>20</v>
      </c>
      <c r="K7185">
        <v>0</v>
      </c>
      <c r="L7185">
        <v>20</v>
      </c>
      <c r="M7185">
        <v>2</v>
      </c>
      <c r="N7185">
        <v>40</v>
      </c>
      <c r="O7185">
        <f t="shared" si="449"/>
        <v>28</v>
      </c>
      <c r="P7185">
        <f t="shared" si="450"/>
        <v>12</v>
      </c>
      <c r="Q7185" s="2">
        <f t="shared" si="451"/>
        <v>0.3</v>
      </c>
      <c r="R7185">
        <v>3</v>
      </c>
      <c r="S7185" t="s">
        <v>88</v>
      </c>
    </row>
    <row r="7186" spans="1:19" x14ac:dyDescent="0.3">
      <c r="A7186">
        <v>177241</v>
      </c>
      <c r="B7186" s="1">
        <v>45502</v>
      </c>
      <c r="C7186" t="s">
        <v>53</v>
      </c>
      <c r="D7186" t="s">
        <v>37</v>
      </c>
      <c r="E7186" t="s">
        <v>25</v>
      </c>
      <c r="F7186">
        <v>26</v>
      </c>
      <c r="G7186" t="s">
        <v>69</v>
      </c>
      <c r="H7186" t="s">
        <v>19</v>
      </c>
      <c r="I7186">
        <f t="shared" si="448"/>
        <v>10.5</v>
      </c>
      <c r="J7186">
        <v>15</v>
      </c>
      <c r="K7186">
        <v>0</v>
      </c>
      <c r="L7186">
        <v>15</v>
      </c>
      <c r="M7186">
        <v>1</v>
      </c>
      <c r="N7186">
        <v>15</v>
      </c>
      <c r="O7186">
        <f t="shared" si="449"/>
        <v>10.5</v>
      </c>
      <c r="P7186">
        <f t="shared" si="450"/>
        <v>4.5</v>
      </c>
      <c r="Q7186" s="2">
        <f t="shared" si="451"/>
        <v>0.3</v>
      </c>
      <c r="R7186">
        <v>4</v>
      </c>
      <c r="S7186" t="s">
        <v>39</v>
      </c>
    </row>
    <row r="7187" spans="1:19" x14ac:dyDescent="0.3">
      <c r="A7187">
        <v>189024</v>
      </c>
      <c r="B7187" s="1">
        <v>45549</v>
      </c>
      <c r="C7187" t="s">
        <v>23</v>
      </c>
      <c r="D7187" t="s">
        <v>24</v>
      </c>
      <c r="E7187" t="s">
        <v>17</v>
      </c>
      <c r="F7187">
        <v>31</v>
      </c>
      <c r="G7187" t="s">
        <v>77</v>
      </c>
      <c r="H7187" t="s">
        <v>19</v>
      </c>
      <c r="I7187">
        <f t="shared" si="448"/>
        <v>6.3</v>
      </c>
      <c r="J7187">
        <v>9</v>
      </c>
      <c r="K7187">
        <v>0</v>
      </c>
      <c r="L7187">
        <v>9</v>
      </c>
      <c r="M7187">
        <v>1</v>
      </c>
      <c r="N7187">
        <v>9</v>
      </c>
      <c r="O7187">
        <f t="shared" si="449"/>
        <v>6.3</v>
      </c>
      <c r="P7187">
        <f t="shared" si="450"/>
        <v>2.7</v>
      </c>
      <c r="Q7187" s="2">
        <f t="shared" si="451"/>
        <v>0.30000000000000004</v>
      </c>
      <c r="R7187">
        <v>1</v>
      </c>
      <c r="S7187" t="s">
        <v>87</v>
      </c>
    </row>
    <row r="7188" spans="1:19" x14ac:dyDescent="0.3">
      <c r="A7188">
        <v>180305</v>
      </c>
      <c r="B7188" s="1">
        <v>45446</v>
      </c>
      <c r="C7188" t="s">
        <v>42</v>
      </c>
      <c r="D7188" t="s">
        <v>16</v>
      </c>
      <c r="E7188" t="s">
        <v>17</v>
      </c>
      <c r="F7188">
        <v>21</v>
      </c>
      <c r="G7188" t="s">
        <v>54</v>
      </c>
      <c r="H7188" t="s">
        <v>19</v>
      </c>
      <c r="I7188">
        <f t="shared" si="448"/>
        <v>45.5</v>
      </c>
      <c r="J7188">
        <v>65</v>
      </c>
      <c r="K7188">
        <v>0</v>
      </c>
      <c r="L7188">
        <v>65</v>
      </c>
      <c r="M7188">
        <v>1</v>
      </c>
      <c r="N7188">
        <v>65</v>
      </c>
      <c r="O7188">
        <f t="shared" si="449"/>
        <v>45.5</v>
      </c>
      <c r="P7188">
        <f t="shared" si="450"/>
        <v>19.5</v>
      </c>
      <c r="Q7188" s="2">
        <f t="shared" si="451"/>
        <v>0.3</v>
      </c>
      <c r="R7188">
        <v>4</v>
      </c>
      <c r="S7188" t="s">
        <v>39</v>
      </c>
    </row>
    <row r="7189" spans="1:19" x14ac:dyDescent="0.3">
      <c r="A7189">
        <v>158318</v>
      </c>
      <c r="B7189" s="1">
        <v>45577</v>
      </c>
      <c r="C7189" t="s">
        <v>23</v>
      </c>
      <c r="D7189" t="s">
        <v>24</v>
      </c>
      <c r="E7189" t="s">
        <v>17</v>
      </c>
      <c r="F7189">
        <v>35</v>
      </c>
      <c r="G7189" t="s">
        <v>18</v>
      </c>
      <c r="H7189" t="s">
        <v>19</v>
      </c>
      <c r="I7189">
        <f t="shared" si="448"/>
        <v>6.3</v>
      </c>
      <c r="J7189">
        <v>9</v>
      </c>
      <c r="K7189">
        <v>0</v>
      </c>
      <c r="L7189">
        <v>9</v>
      </c>
      <c r="M7189">
        <v>1</v>
      </c>
      <c r="N7189">
        <v>9</v>
      </c>
      <c r="O7189">
        <f t="shared" si="449"/>
        <v>6.3</v>
      </c>
      <c r="P7189">
        <f t="shared" si="450"/>
        <v>2.7</v>
      </c>
      <c r="Q7189" s="2">
        <f t="shared" si="451"/>
        <v>0.30000000000000004</v>
      </c>
      <c r="R7189">
        <v>5</v>
      </c>
      <c r="S7189" t="s">
        <v>52</v>
      </c>
    </row>
    <row r="7190" spans="1:19" x14ac:dyDescent="0.3">
      <c r="A7190">
        <v>171205</v>
      </c>
      <c r="B7190" s="1">
        <v>45376</v>
      </c>
      <c r="C7190" t="s">
        <v>33</v>
      </c>
      <c r="D7190" t="s">
        <v>16</v>
      </c>
      <c r="E7190" t="s">
        <v>25</v>
      </c>
      <c r="F7190">
        <v>22</v>
      </c>
      <c r="G7190" t="s">
        <v>66</v>
      </c>
      <c r="H7190" t="s">
        <v>27</v>
      </c>
      <c r="I7190">
        <f t="shared" si="448"/>
        <v>82.6</v>
      </c>
      <c r="J7190">
        <v>118</v>
      </c>
      <c r="K7190">
        <v>40</v>
      </c>
      <c r="L7190">
        <v>158</v>
      </c>
      <c r="M7190">
        <v>1</v>
      </c>
      <c r="N7190">
        <v>158</v>
      </c>
      <c r="O7190">
        <f t="shared" si="449"/>
        <v>82.6</v>
      </c>
      <c r="P7190">
        <f t="shared" si="450"/>
        <v>75.400000000000006</v>
      </c>
      <c r="Q7190" s="2">
        <f t="shared" si="451"/>
        <v>0.47721518987341777</v>
      </c>
      <c r="R7190">
        <v>5</v>
      </c>
      <c r="S7190" t="s">
        <v>61</v>
      </c>
    </row>
    <row r="7191" spans="1:19" x14ac:dyDescent="0.3">
      <c r="A7191">
        <v>183848</v>
      </c>
      <c r="B7191" s="1">
        <v>45362</v>
      </c>
      <c r="C7191" t="s">
        <v>53</v>
      </c>
      <c r="D7191" t="s">
        <v>37</v>
      </c>
      <c r="E7191" t="s">
        <v>17</v>
      </c>
      <c r="F7191">
        <v>29</v>
      </c>
      <c r="G7191" t="s">
        <v>34</v>
      </c>
      <c r="H7191" t="s">
        <v>27</v>
      </c>
      <c r="I7191">
        <f t="shared" si="448"/>
        <v>10.5</v>
      </c>
      <c r="J7191">
        <v>15</v>
      </c>
      <c r="K7191">
        <v>100</v>
      </c>
      <c r="L7191">
        <v>115</v>
      </c>
      <c r="M7191">
        <v>1</v>
      </c>
      <c r="N7191">
        <v>115</v>
      </c>
      <c r="O7191">
        <f t="shared" si="449"/>
        <v>10.5</v>
      </c>
      <c r="P7191">
        <f t="shared" si="450"/>
        <v>104.5</v>
      </c>
      <c r="Q7191" s="2">
        <f t="shared" si="451"/>
        <v>0.90869565217391302</v>
      </c>
      <c r="R7191">
        <v>5</v>
      </c>
      <c r="S7191" t="s">
        <v>70</v>
      </c>
    </row>
    <row r="7192" spans="1:19" x14ac:dyDescent="0.3">
      <c r="A7192">
        <v>181743</v>
      </c>
      <c r="B7192" s="1">
        <v>45389</v>
      </c>
      <c r="C7192" t="s">
        <v>76</v>
      </c>
      <c r="D7192" t="s">
        <v>37</v>
      </c>
      <c r="E7192" t="s">
        <v>17</v>
      </c>
      <c r="F7192">
        <v>26</v>
      </c>
      <c r="G7192" t="s">
        <v>62</v>
      </c>
      <c r="H7192" t="s">
        <v>19</v>
      </c>
      <c r="I7192">
        <f t="shared" si="448"/>
        <v>31.499999999999996</v>
      </c>
      <c r="J7192">
        <v>45</v>
      </c>
      <c r="K7192">
        <v>0</v>
      </c>
      <c r="L7192">
        <v>45</v>
      </c>
      <c r="M7192">
        <v>2</v>
      </c>
      <c r="N7192">
        <v>90</v>
      </c>
      <c r="O7192">
        <f t="shared" si="449"/>
        <v>62.999999999999993</v>
      </c>
      <c r="P7192">
        <f t="shared" si="450"/>
        <v>27.000000000000007</v>
      </c>
      <c r="Q7192" s="2">
        <f t="shared" si="451"/>
        <v>0.3000000000000001</v>
      </c>
      <c r="R7192">
        <v>4</v>
      </c>
      <c r="S7192" t="s">
        <v>39</v>
      </c>
    </row>
    <row r="7193" spans="1:19" x14ac:dyDescent="0.3">
      <c r="A7193">
        <v>125231</v>
      </c>
      <c r="B7193" s="1">
        <v>45585</v>
      </c>
      <c r="C7193" t="s">
        <v>42</v>
      </c>
      <c r="D7193" t="s">
        <v>16</v>
      </c>
      <c r="E7193" t="s">
        <v>17</v>
      </c>
      <c r="F7193">
        <v>19</v>
      </c>
      <c r="G7193" t="s">
        <v>74</v>
      </c>
      <c r="H7193" t="s">
        <v>27</v>
      </c>
      <c r="I7193">
        <f t="shared" si="448"/>
        <v>45.5</v>
      </c>
      <c r="J7193">
        <v>65</v>
      </c>
      <c r="K7193">
        <v>25</v>
      </c>
      <c r="L7193">
        <v>90</v>
      </c>
      <c r="M7193">
        <v>1</v>
      </c>
      <c r="N7193">
        <v>90</v>
      </c>
      <c r="O7193">
        <f t="shared" si="449"/>
        <v>45.5</v>
      </c>
      <c r="P7193">
        <f t="shared" si="450"/>
        <v>44.5</v>
      </c>
      <c r="Q7193" s="2">
        <f t="shared" si="451"/>
        <v>0.49444444444444446</v>
      </c>
      <c r="R7193">
        <v>4</v>
      </c>
      <c r="S7193" t="s">
        <v>45</v>
      </c>
    </row>
    <row r="7194" spans="1:19" x14ac:dyDescent="0.3">
      <c r="A7194">
        <v>125547</v>
      </c>
      <c r="B7194" s="1">
        <v>45591</v>
      </c>
      <c r="C7194" t="s">
        <v>33</v>
      </c>
      <c r="D7194" t="s">
        <v>16</v>
      </c>
      <c r="E7194" t="s">
        <v>25</v>
      </c>
      <c r="F7194">
        <v>22</v>
      </c>
      <c r="G7194" t="s">
        <v>60</v>
      </c>
      <c r="H7194" t="s">
        <v>19</v>
      </c>
      <c r="I7194">
        <f t="shared" si="448"/>
        <v>82.6</v>
      </c>
      <c r="J7194">
        <v>118</v>
      </c>
      <c r="K7194">
        <v>0</v>
      </c>
      <c r="L7194">
        <v>118</v>
      </c>
      <c r="M7194">
        <v>1</v>
      </c>
      <c r="N7194">
        <v>118</v>
      </c>
      <c r="O7194">
        <f t="shared" si="449"/>
        <v>82.6</v>
      </c>
      <c r="P7194">
        <f t="shared" si="450"/>
        <v>35.400000000000006</v>
      </c>
      <c r="Q7194" s="2">
        <f t="shared" si="451"/>
        <v>0.30000000000000004</v>
      </c>
      <c r="R7194">
        <v>5</v>
      </c>
      <c r="S7194" t="s">
        <v>52</v>
      </c>
    </row>
    <row r="7195" spans="1:19" x14ac:dyDescent="0.3">
      <c r="A7195">
        <v>155184</v>
      </c>
      <c r="B7195" s="1">
        <v>45429</v>
      </c>
      <c r="C7195" t="s">
        <v>15</v>
      </c>
      <c r="D7195" t="s">
        <v>16</v>
      </c>
      <c r="E7195" t="s">
        <v>17</v>
      </c>
      <c r="F7195">
        <v>30</v>
      </c>
      <c r="G7195" t="s">
        <v>58</v>
      </c>
      <c r="H7195" t="s">
        <v>27</v>
      </c>
      <c r="I7195">
        <f t="shared" si="448"/>
        <v>70</v>
      </c>
      <c r="J7195">
        <v>100</v>
      </c>
      <c r="K7195">
        <v>40</v>
      </c>
      <c r="L7195">
        <v>140</v>
      </c>
      <c r="M7195">
        <v>1</v>
      </c>
      <c r="N7195">
        <v>140</v>
      </c>
      <c r="O7195">
        <f t="shared" si="449"/>
        <v>70</v>
      </c>
      <c r="P7195">
        <f t="shared" si="450"/>
        <v>70</v>
      </c>
      <c r="Q7195" s="2">
        <f t="shared" si="451"/>
        <v>0.5</v>
      </c>
      <c r="R7195">
        <v>4</v>
      </c>
      <c r="S7195" t="s">
        <v>61</v>
      </c>
    </row>
    <row r="7196" spans="1:19" x14ac:dyDescent="0.3">
      <c r="A7196">
        <v>123015</v>
      </c>
      <c r="B7196" s="1">
        <v>45353</v>
      </c>
      <c r="C7196" t="s">
        <v>42</v>
      </c>
      <c r="D7196" t="s">
        <v>16</v>
      </c>
      <c r="E7196" t="s">
        <v>17</v>
      </c>
      <c r="F7196">
        <v>29</v>
      </c>
      <c r="G7196" t="s">
        <v>69</v>
      </c>
      <c r="H7196" t="s">
        <v>19</v>
      </c>
      <c r="I7196">
        <f t="shared" si="448"/>
        <v>45.5</v>
      </c>
      <c r="J7196">
        <v>65</v>
      </c>
      <c r="K7196">
        <v>0</v>
      </c>
      <c r="L7196">
        <v>65</v>
      </c>
      <c r="M7196">
        <v>1</v>
      </c>
      <c r="N7196">
        <v>65</v>
      </c>
      <c r="O7196">
        <f t="shared" si="449"/>
        <v>45.5</v>
      </c>
      <c r="P7196">
        <f t="shared" si="450"/>
        <v>19.5</v>
      </c>
      <c r="Q7196" s="2">
        <f t="shared" si="451"/>
        <v>0.3</v>
      </c>
      <c r="R7196">
        <v>5</v>
      </c>
      <c r="S7196" t="s">
        <v>32</v>
      </c>
    </row>
    <row r="7197" spans="1:19" x14ac:dyDescent="0.3">
      <c r="A7197">
        <v>154502</v>
      </c>
      <c r="B7197" s="1">
        <v>45566</v>
      </c>
      <c r="C7197" t="s">
        <v>50</v>
      </c>
      <c r="D7197" t="s">
        <v>16</v>
      </c>
      <c r="E7197" t="s">
        <v>17</v>
      </c>
      <c r="F7197">
        <v>19</v>
      </c>
      <c r="G7197" t="s">
        <v>86</v>
      </c>
      <c r="H7197" t="s">
        <v>27</v>
      </c>
      <c r="I7197">
        <f t="shared" si="448"/>
        <v>67.899999999999991</v>
      </c>
      <c r="J7197">
        <v>97</v>
      </c>
      <c r="K7197">
        <v>70</v>
      </c>
      <c r="L7197">
        <v>167</v>
      </c>
      <c r="M7197">
        <v>1</v>
      </c>
      <c r="N7197">
        <v>167</v>
      </c>
      <c r="O7197">
        <f t="shared" si="449"/>
        <v>67.899999999999991</v>
      </c>
      <c r="P7197">
        <f t="shared" si="450"/>
        <v>99.100000000000009</v>
      </c>
      <c r="Q7197" s="2">
        <f t="shared" si="451"/>
        <v>0.59341317365269464</v>
      </c>
      <c r="R7197">
        <v>5</v>
      </c>
      <c r="S7197" t="s">
        <v>43</v>
      </c>
    </row>
    <row r="7198" spans="1:19" x14ac:dyDescent="0.3">
      <c r="A7198">
        <v>146159</v>
      </c>
      <c r="B7198" s="1">
        <v>45533</v>
      </c>
      <c r="C7198" t="s">
        <v>82</v>
      </c>
      <c r="D7198" t="s">
        <v>37</v>
      </c>
      <c r="E7198" t="s">
        <v>25</v>
      </c>
      <c r="F7198">
        <v>20</v>
      </c>
      <c r="G7198" t="s">
        <v>79</v>
      </c>
      <c r="H7198" t="s">
        <v>27</v>
      </c>
      <c r="I7198">
        <f t="shared" si="448"/>
        <v>14</v>
      </c>
      <c r="J7198">
        <v>20</v>
      </c>
      <c r="K7198">
        <v>40</v>
      </c>
      <c r="L7198">
        <v>60</v>
      </c>
      <c r="M7198">
        <v>4</v>
      </c>
      <c r="N7198">
        <v>240</v>
      </c>
      <c r="O7198">
        <f t="shared" si="449"/>
        <v>56</v>
      </c>
      <c r="P7198">
        <f t="shared" si="450"/>
        <v>184</v>
      </c>
      <c r="Q7198" s="2">
        <f t="shared" si="451"/>
        <v>0.76666666666666672</v>
      </c>
      <c r="R7198">
        <v>3</v>
      </c>
      <c r="S7198" t="s">
        <v>22</v>
      </c>
    </row>
    <row r="7199" spans="1:19" x14ac:dyDescent="0.3">
      <c r="A7199">
        <v>193714</v>
      </c>
      <c r="B7199" s="1">
        <v>45382</v>
      </c>
      <c r="C7199" t="s">
        <v>42</v>
      </c>
      <c r="D7199" t="s">
        <v>16</v>
      </c>
      <c r="E7199" t="s">
        <v>25</v>
      </c>
      <c r="F7199">
        <v>25</v>
      </c>
      <c r="G7199" t="s">
        <v>31</v>
      </c>
      <c r="H7199" t="s">
        <v>19</v>
      </c>
      <c r="I7199">
        <f t="shared" si="448"/>
        <v>45.5</v>
      </c>
      <c r="J7199">
        <v>65</v>
      </c>
      <c r="K7199">
        <v>0</v>
      </c>
      <c r="L7199">
        <v>65</v>
      </c>
      <c r="M7199">
        <v>1</v>
      </c>
      <c r="N7199">
        <v>65</v>
      </c>
      <c r="O7199">
        <f t="shared" si="449"/>
        <v>45.5</v>
      </c>
      <c r="P7199">
        <f t="shared" si="450"/>
        <v>19.5</v>
      </c>
      <c r="Q7199" s="2">
        <f t="shared" si="451"/>
        <v>0.3</v>
      </c>
      <c r="R7199">
        <v>2</v>
      </c>
      <c r="S7199" t="s">
        <v>63</v>
      </c>
    </row>
    <row r="7200" spans="1:19" x14ac:dyDescent="0.3">
      <c r="A7200">
        <v>144227</v>
      </c>
      <c r="B7200" s="1">
        <v>45384</v>
      </c>
      <c r="C7200" t="s">
        <v>42</v>
      </c>
      <c r="D7200" t="s">
        <v>16</v>
      </c>
      <c r="E7200" t="s">
        <v>17</v>
      </c>
      <c r="F7200">
        <v>33</v>
      </c>
      <c r="G7200" t="s">
        <v>18</v>
      </c>
      <c r="H7200" t="s">
        <v>19</v>
      </c>
      <c r="I7200">
        <f t="shared" si="448"/>
        <v>45.5</v>
      </c>
      <c r="J7200">
        <v>65</v>
      </c>
      <c r="K7200">
        <v>0</v>
      </c>
      <c r="L7200">
        <v>65</v>
      </c>
      <c r="M7200">
        <v>2</v>
      </c>
      <c r="N7200">
        <v>130</v>
      </c>
      <c r="O7200">
        <f t="shared" si="449"/>
        <v>91</v>
      </c>
      <c r="P7200">
        <f t="shared" si="450"/>
        <v>39</v>
      </c>
      <c r="Q7200" s="2">
        <f t="shared" si="451"/>
        <v>0.3</v>
      </c>
      <c r="R7200">
        <v>4</v>
      </c>
      <c r="S7200" t="s">
        <v>65</v>
      </c>
    </row>
    <row r="7201" spans="1:19" x14ac:dyDescent="0.3">
      <c r="A7201">
        <v>171833</v>
      </c>
      <c r="B7201" s="1">
        <v>45394</v>
      </c>
      <c r="C7201" t="s">
        <v>42</v>
      </c>
      <c r="D7201" t="s">
        <v>16</v>
      </c>
      <c r="E7201" t="s">
        <v>17</v>
      </c>
      <c r="F7201">
        <v>32</v>
      </c>
      <c r="G7201" t="s">
        <v>41</v>
      </c>
      <c r="H7201" t="s">
        <v>19</v>
      </c>
      <c r="I7201">
        <f t="shared" si="448"/>
        <v>45.5</v>
      </c>
      <c r="J7201">
        <v>65</v>
      </c>
      <c r="K7201">
        <v>0</v>
      </c>
      <c r="L7201">
        <v>65</v>
      </c>
      <c r="M7201">
        <v>1</v>
      </c>
      <c r="N7201">
        <v>65</v>
      </c>
      <c r="O7201">
        <f t="shared" si="449"/>
        <v>45.5</v>
      </c>
      <c r="P7201">
        <f t="shared" si="450"/>
        <v>19.5</v>
      </c>
      <c r="Q7201" s="2">
        <f t="shared" si="451"/>
        <v>0.3</v>
      </c>
      <c r="R7201">
        <v>2</v>
      </c>
      <c r="S7201" t="s">
        <v>63</v>
      </c>
    </row>
    <row r="7202" spans="1:19" x14ac:dyDescent="0.3">
      <c r="A7202">
        <v>189641</v>
      </c>
      <c r="B7202" s="1">
        <v>45238</v>
      </c>
      <c r="C7202" t="s">
        <v>42</v>
      </c>
      <c r="D7202" t="s">
        <v>16</v>
      </c>
      <c r="E7202" t="s">
        <v>17</v>
      </c>
      <c r="F7202">
        <v>32</v>
      </c>
      <c r="G7202" t="s">
        <v>18</v>
      </c>
      <c r="H7202" t="s">
        <v>19</v>
      </c>
      <c r="I7202">
        <f t="shared" si="448"/>
        <v>45.5</v>
      </c>
      <c r="J7202">
        <v>65</v>
      </c>
      <c r="K7202">
        <v>0</v>
      </c>
      <c r="L7202">
        <v>65</v>
      </c>
      <c r="M7202">
        <v>2</v>
      </c>
      <c r="N7202">
        <v>130</v>
      </c>
      <c r="O7202">
        <f t="shared" si="449"/>
        <v>91</v>
      </c>
      <c r="P7202">
        <f t="shared" si="450"/>
        <v>39</v>
      </c>
      <c r="Q7202" s="2">
        <f t="shared" si="451"/>
        <v>0.3</v>
      </c>
      <c r="R7202">
        <v>3</v>
      </c>
      <c r="S7202" t="s">
        <v>22</v>
      </c>
    </row>
    <row r="7203" spans="1:19" x14ac:dyDescent="0.3">
      <c r="A7203">
        <v>181892</v>
      </c>
      <c r="B7203" s="1">
        <v>45419</v>
      </c>
      <c r="C7203" t="s">
        <v>53</v>
      </c>
      <c r="D7203" t="s">
        <v>37</v>
      </c>
      <c r="E7203" t="s">
        <v>17</v>
      </c>
      <c r="F7203">
        <v>20</v>
      </c>
      <c r="G7203" t="s">
        <v>21</v>
      </c>
      <c r="H7203" t="s">
        <v>19</v>
      </c>
      <c r="I7203">
        <f t="shared" si="448"/>
        <v>10.5</v>
      </c>
      <c r="J7203">
        <v>15</v>
      </c>
      <c r="K7203">
        <v>0</v>
      </c>
      <c r="L7203">
        <v>15</v>
      </c>
      <c r="M7203">
        <v>1</v>
      </c>
      <c r="N7203">
        <v>15</v>
      </c>
      <c r="O7203">
        <f t="shared" si="449"/>
        <v>10.5</v>
      </c>
      <c r="P7203">
        <f t="shared" si="450"/>
        <v>4.5</v>
      </c>
      <c r="Q7203" s="2">
        <f t="shared" si="451"/>
        <v>0.3</v>
      </c>
      <c r="R7203">
        <v>1</v>
      </c>
      <c r="S7203" t="s">
        <v>28</v>
      </c>
    </row>
    <row r="7204" spans="1:19" x14ac:dyDescent="0.3">
      <c r="A7204">
        <v>172504</v>
      </c>
      <c r="B7204" s="1">
        <v>45270</v>
      </c>
      <c r="C7204" t="s">
        <v>15</v>
      </c>
      <c r="D7204" t="s">
        <v>16</v>
      </c>
      <c r="E7204" t="s">
        <v>25</v>
      </c>
      <c r="F7204">
        <v>33</v>
      </c>
      <c r="G7204" t="s">
        <v>26</v>
      </c>
      <c r="H7204" t="s">
        <v>27</v>
      </c>
      <c r="I7204">
        <f t="shared" si="448"/>
        <v>70</v>
      </c>
      <c r="J7204">
        <v>100</v>
      </c>
      <c r="K7204">
        <v>40</v>
      </c>
      <c r="L7204">
        <v>140</v>
      </c>
      <c r="M7204">
        <v>1</v>
      </c>
      <c r="N7204">
        <v>140</v>
      </c>
      <c r="O7204">
        <f t="shared" si="449"/>
        <v>70</v>
      </c>
      <c r="P7204">
        <f t="shared" si="450"/>
        <v>70</v>
      </c>
      <c r="Q7204" s="2">
        <f t="shared" si="451"/>
        <v>0.5</v>
      </c>
      <c r="R7204">
        <v>2</v>
      </c>
      <c r="S7204" t="s">
        <v>63</v>
      </c>
    </row>
    <row r="7205" spans="1:19" x14ac:dyDescent="0.3">
      <c r="A7205">
        <v>137209</v>
      </c>
      <c r="B7205" s="1">
        <v>45489</v>
      </c>
      <c r="C7205" t="s">
        <v>50</v>
      </c>
      <c r="D7205" t="s">
        <v>16</v>
      </c>
      <c r="E7205" t="s">
        <v>25</v>
      </c>
      <c r="F7205">
        <v>28</v>
      </c>
      <c r="G7205" t="s">
        <v>66</v>
      </c>
      <c r="H7205" t="s">
        <v>27</v>
      </c>
      <c r="I7205">
        <f t="shared" si="448"/>
        <v>67.899999999999991</v>
      </c>
      <c r="J7205">
        <v>97</v>
      </c>
      <c r="K7205">
        <v>40</v>
      </c>
      <c r="L7205">
        <v>137</v>
      </c>
      <c r="M7205">
        <v>3</v>
      </c>
      <c r="N7205">
        <v>411</v>
      </c>
      <c r="O7205">
        <f t="shared" si="449"/>
        <v>203.7</v>
      </c>
      <c r="P7205">
        <f t="shared" si="450"/>
        <v>207.3</v>
      </c>
      <c r="Q7205" s="2">
        <f t="shared" si="451"/>
        <v>0.50437956204379564</v>
      </c>
      <c r="R7205">
        <v>5</v>
      </c>
      <c r="S7205" t="s">
        <v>61</v>
      </c>
    </row>
    <row r="7206" spans="1:19" x14ac:dyDescent="0.3">
      <c r="A7206">
        <v>182460</v>
      </c>
      <c r="B7206" s="1">
        <v>45358</v>
      </c>
      <c r="C7206" t="s">
        <v>76</v>
      </c>
      <c r="D7206" t="s">
        <v>37</v>
      </c>
      <c r="E7206" t="s">
        <v>25</v>
      </c>
      <c r="F7206">
        <v>33</v>
      </c>
      <c r="G7206" t="s">
        <v>54</v>
      </c>
      <c r="H7206" t="s">
        <v>19</v>
      </c>
      <c r="I7206">
        <f t="shared" si="448"/>
        <v>31.499999999999996</v>
      </c>
      <c r="J7206">
        <v>45</v>
      </c>
      <c r="K7206">
        <v>0</v>
      </c>
      <c r="L7206">
        <v>45</v>
      </c>
      <c r="M7206">
        <v>1</v>
      </c>
      <c r="N7206">
        <v>45</v>
      </c>
      <c r="O7206">
        <f t="shared" si="449"/>
        <v>31.499999999999996</v>
      </c>
      <c r="P7206">
        <f t="shared" si="450"/>
        <v>13.500000000000004</v>
      </c>
      <c r="Q7206" s="2">
        <f t="shared" si="451"/>
        <v>0.3000000000000001</v>
      </c>
      <c r="R7206">
        <v>5</v>
      </c>
      <c r="S7206" t="s">
        <v>61</v>
      </c>
    </row>
    <row r="7207" spans="1:19" x14ac:dyDescent="0.3">
      <c r="A7207">
        <v>120633</v>
      </c>
      <c r="B7207" s="1">
        <v>45240</v>
      </c>
      <c r="C7207" t="s">
        <v>42</v>
      </c>
      <c r="D7207" t="s">
        <v>16</v>
      </c>
      <c r="E7207" t="s">
        <v>25</v>
      </c>
      <c r="F7207">
        <v>32</v>
      </c>
      <c r="G7207" t="s">
        <v>21</v>
      </c>
      <c r="H7207" t="s">
        <v>19</v>
      </c>
      <c r="I7207">
        <f t="shared" si="448"/>
        <v>45.5</v>
      </c>
      <c r="J7207">
        <v>65</v>
      </c>
      <c r="K7207">
        <v>0</v>
      </c>
      <c r="L7207">
        <v>65</v>
      </c>
      <c r="M7207">
        <v>2</v>
      </c>
      <c r="N7207">
        <v>130</v>
      </c>
      <c r="O7207">
        <f t="shared" si="449"/>
        <v>91</v>
      </c>
      <c r="P7207">
        <f t="shared" si="450"/>
        <v>39</v>
      </c>
      <c r="Q7207" s="2">
        <f t="shared" si="451"/>
        <v>0.3</v>
      </c>
      <c r="R7207">
        <v>2</v>
      </c>
      <c r="S7207" t="s">
        <v>35</v>
      </c>
    </row>
    <row r="7208" spans="1:19" x14ac:dyDescent="0.3">
      <c r="A7208">
        <v>192124</v>
      </c>
      <c r="B7208" s="1">
        <v>45362</v>
      </c>
      <c r="C7208" t="s">
        <v>42</v>
      </c>
      <c r="D7208" t="s">
        <v>16</v>
      </c>
      <c r="E7208" t="s">
        <v>17</v>
      </c>
      <c r="F7208">
        <v>35</v>
      </c>
      <c r="G7208" t="s">
        <v>66</v>
      </c>
      <c r="H7208" t="s">
        <v>27</v>
      </c>
      <c r="I7208">
        <f t="shared" si="448"/>
        <v>45.5</v>
      </c>
      <c r="J7208">
        <v>65</v>
      </c>
      <c r="K7208">
        <v>40</v>
      </c>
      <c r="L7208">
        <v>105</v>
      </c>
      <c r="M7208">
        <v>2</v>
      </c>
      <c r="N7208">
        <v>210</v>
      </c>
      <c r="O7208">
        <f t="shared" si="449"/>
        <v>91</v>
      </c>
      <c r="P7208">
        <f t="shared" si="450"/>
        <v>119</v>
      </c>
      <c r="Q7208" s="2">
        <f t="shared" si="451"/>
        <v>0.56666666666666665</v>
      </c>
      <c r="R7208">
        <v>5</v>
      </c>
      <c r="S7208" t="s">
        <v>39</v>
      </c>
    </row>
    <row r="7209" spans="1:19" x14ac:dyDescent="0.3">
      <c r="A7209">
        <v>174362</v>
      </c>
      <c r="B7209" s="1">
        <v>45307</v>
      </c>
      <c r="C7209" t="s">
        <v>30</v>
      </c>
      <c r="D7209" t="s">
        <v>24</v>
      </c>
      <c r="E7209" t="s">
        <v>25</v>
      </c>
      <c r="F7209">
        <v>34</v>
      </c>
      <c r="G7209" t="s">
        <v>29</v>
      </c>
      <c r="H7209" t="s">
        <v>19</v>
      </c>
      <c r="I7209">
        <f t="shared" si="448"/>
        <v>7</v>
      </c>
      <c r="J7209">
        <v>10</v>
      </c>
      <c r="K7209">
        <v>0</v>
      </c>
      <c r="L7209">
        <v>10</v>
      </c>
      <c r="M7209">
        <v>1</v>
      </c>
      <c r="N7209">
        <v>10</v>
      </c>
      <c r="O7209">
        <f t="shared" si="449"/>
        <v>7</v>
      </c>
      <c r="P7209">
        <f t="shared" si="450"/>
        <v>3</v>
      </c>
      <c r="Q7209" s="2">
        <f t="shared" si="451"/>
        <v>0.3</v>
      </c>
      <c r="R7209">
        <v>4</v>
      </c>
      <c r="S7209" t="s">
        <v>52</v>
      </c>
    </row>
    <row r="7210" spans="1:19" x14ac:dyDescent="0.3">
      <c r="A7210">
        <v>169805</v>
      </c>
      <c r="B7210" s="1">
        <v>45457</v>
      </c>
      <c r="C7210" t="s">
        <v>42</v>
      </c>
      <c r="D7210" t="s">
        <v>16</v>
      </c>
      <c r="E7210" t="s">
        <v>17</v>
      </c>
      <c r="F7210">
        <v>19</v>
      </c>
      <c r="G7210" t="s">
        <v>58</v>
      </c>
      <c r="H7210" t="s">
        <v>27</v>
      </c>
      <c r="I7210">
        <f t="shared" si="448"/>
        <v>45.5</v>
      </c>
      <c r="J7210">
        <v>65</v>
      </c>
      <c r="K7210">
        <v>40</v>
      </c>
      <c r="L7210">
        <v>105</v>
      </c>
      <c r="M7210">
        <v>1</v>
      </c>
      <c r="N7210">
        <v>105</v>
      </c>
      <c r="O7210">
        <f t="shared" si="449"/>
        <v>45.5</v>
      </c>
      <c r="P7210">
        <f t="shared" si="450"/>
        <v>59.5</v>
      </c>
      <c r="Q7210" s="2">
        <f t="shared" si="451"/>
        <v>0.56666666666666665</v>
      </c>
      <c r="R7210">
        <v>5</v>
      </c>
      <c r="S7210" t="s">
        <v>32</v>
      </c>
    </row>
    <row r="7211" spans="1:19" x14ac:dyDescent="0.3">
      <c r="A7211">
        <v>155919</v>
      </c>
      <c r="B7211" s="1">
        <v>45424</v>
      </c>
      <c r="C7211" t="s">
        <v>36</v>
      </c>
      <c r="D7211" t="s">
        <v>37</v>
      </c>
      <c r="E7211" t="s">
        <v>25</v>
      </c>
      <c r="F7211">
        <v>27</v>
      </c>
      <c r="G7211" t="s">
        <v>29</v>
      </c>
      <c r="H7211" t="s">
        <v>19</v>
      </c>
      <c r="I7211">
        <f t="shared" si="448"/>
        <v>22.4</v>
      </c>
      <c r="J7211">
        <v>32</v>
      </c>
      <c r="K7211">
        <v>0</v>
      </c>
      <c r="L7211">
        <v>32</v>
      </c>
      <c r="M7211">
        <v>4</v>
      </c>
      <c r="N7211">
        <v>128</v>
      </c>
      <c r="O7211">
        <f t="shared" si="449"/>
        <v>89.6</v>
      </c>
      <c r="P7211">
        <f t="shared" si="450"/>
        <v>38.400000000000006</v>
      </c>
      <c r="Q7211" s="2">
        <f t="shared" si="451"/>
        <v>0.30000000000000004</v>
      </c>
      <c r="R7211">
        <v>5</v>
      </c>
      <c r="S7211" t="s">
        <v>52</v>
      </c>
    </row>
    <row r="7212" spans="1:19" x14ac:dyDescent="0.3">
      <c r="A7212">
        <v>179989</v>
      </c>
      <c r="B7212" s="1">
        <v>45415</v>
      </c>
      <c r="C7212" t="s">
        <v>30</v>
      </c>
      <c r="D7212" t="s">
        <v>24</v>
      </c>
      <c r="E7212" t="s">
        <v>17</v>
      </c>
      <c r="F7212">
        <v>28</v>
      </c>
      <c r="G7212" t="s">
        <v>58</v>
      </c>
      <c r="H7212" t="s">
        <v>27</v>
      </c>
      <c r="I7212">
        <f t="shared" si="448"/>
        <v>7</v>
      </c>
      <c r="J7212">
        <v>10</v>
      </c>
      <c r="K7212">
        <v>40</v>
      </c>
      <c r="L7212">
        <v>50</v>
      </c>
      <c r="M7212">
        <v>1</v>
      </c>
      <c r="N7212">
        <v>50</v>
      </c>
      <c r="O7212">
        <f t="shared" si="449"/>
        <v>7</v>
      </c>
      <c r="P7212">
        <f t="shared" si="450"/>
        <v>43</v>
      </c>
      <c r="Q7212" s="2">
        <f t="shared" si="451"/>
        <v>0.86</v>
      </c>
      <c r="R7212">
        <v>5</v>
      </c>
      <c r="S7212" t="s">
        <v>20</v>
      </c>
    </row>
    <row r="7213" spans="1:19" x14ac:dyDescent="0.3">
      <c r="A7213">
        <v>155673</v>
      </c>
      <c r="B7213" s="1">
        <v>45291</v>
      </c>
      <c r="C7213" t="s">
        <v>30</v>
      </c>
      <c r="D7213" t="s">
        <v>24</v>
      </c>
      <c r="E7213" t="s">
        <v>17</v>
      </c>
      <c r="F7213">
        <v>29</v>
      </c>
      <c r="G7213" t="s">
        <v>29</v>
      </c>
      <c r="H7213" t="s">
        <v>19</v>
      </c>
      <c r="I7213">
        <f t="shared" si="448"/>
        <v>7</v>
      </c>
      <c r="J7213">
        <v>10</v>
      </c>
      <c r="K7213">
        <v>0</v>
      </c>
      <c r="L7213">
        <v>10</v>
      </c>
      <c r="M7213">
        <v>1</v>
      </c>
      <c r="N7213">
        <v>10</v>
      </c>
      <c r="O7213">
        <f t="shared" si="449"/>
        <v>7</v>
      </c>
      <c r="P7213">
        <f t="shared" si="450"/>
        <v>3</v>
      </c>
      <c r="Q7213" s="2">
        <f t="shared" si="451"/>
        <v>0.3</v>
      </c>
      <c r="R7213">
        <v>2</v>
      </c>
      <c r="S7213" t="s">
        <v>59</v>
      </c>
    </row>
    <row r="7214" spans="1:19" x14ac:dyDescent="0.3">
      <c r="A7214">
        <v>127566</v>
      </c>
      <c r="B7214" s="1">
        <v>45266</v>
      </c>
      <c r="C7214" t="s">
        <v>36</v>
      </c>
      <c r="D7214" t="s">
        <v>37</v>
      </c>
      <c r="E7214" t="s">
        <v>17</v>
      </c>
      <c r="F7214">
        <v>19</v>
      </c>
      <c r="G7214" t="s">
        <v>75</v>
      </c>
      <c r="H7214" t="s">
        <v>27</v>
      </c>
      <c r="I7214">
        <f t="shared" si="448"/>
        <v>22.4</v>
      </c>
      <c r="J7214">
        <v>32</v>
      </c>
      <c r="K7214">
        <v>70</v>
      </c>
      <c r="L7214">
        <v>102</v>
      </c>
      <c r="M7214">
        <v>3</v>
      </c>
      <c r="N7214">
        <v>306</v>
      </c>
      <c r="O7214">
        <f t="shared" si="449"/>
        <v>67.199999999999989</v>
      </c>
      <c r="P7214">
        <f t="shared" si="450"/>
        <v>238.8</v>
      </c>
      <c r="Q7214" s="2">
        <f t="shared" si="451"/>
        <v>0.7803921568627451</v>
      </c>
      <c r="R7214">
        <v>4</v>
      </c>
      <c r="S7214" t="s">
        <v>32</v>
      </c>
    </row>
    <row r="7215" spans="1:19" x14ac:dyDescent="0.3">
      <c r="A7215">
        <v>184952</v>
      </c>
      <c r="B7215" s="1">
        <v>45298</v>
      </c>
      <c r="C7215" t="s">
        <v>30</v>
      </c>
      <c r="D7215" t="s">
        <v>24</v>
      </c>
      <c r="E7215" t="s">
        <v>17</v>
      </c>
      <c r="F7215">
        <v>19</v>
      </c>
      <c r="G7215" t="s">
        <v>38</v>
      </c>
      <c r="H7215" t="s">
        <v>19</v>
      </c>
      <c r="I7215">
        <f t="shared" si="448"/>
        <v>7</v>
      </c>
      <c r="J7215">
        <v>10</v>
      </c>
      <c r="K7215">
        <v>0</v>
      </c>
      <c r="L7215">
        <v>10</v>
      </c>
      <c r="M7215">
        <v>1</v>
      </c>
      <c r="N7215">
        <v>10</v>
      </c>
      <c r="O7215">
        <f t="shared" si="449"/>
        <v>7</v>
      </c>
      <c r="P7215">
        <f t="shared" si="450"/>
        <v>3</v>
      </c>
      <c r="Q7215" s="2">
        <f t="shared" si="451"/>
        <v>0.3</v>
      </c>
      <c r="R7215">
        <v>3</v>
      </c>
      <c r="S7215" t="s">
        <v>84</v>
      </c>
    </row>
    <row r="7216" spans="1:19" x14ac:dyDescent="0.3">
      <c r="A7216">
        <v>146393</v>
      </c>
      <c r="B7216" s="1">
        <v>45393</v>
      </c>
      <c r="C7216" t="s">
        <v>23</v>
      </c>
      <c r="D7216" t="s">
        <v>24</v>
      </c>
      <c r="E7216" t="s">
        <v>17</v>
      </c>
      <c r="F7216">
        <v>27</v>
      </c>
      <c r="G7216" t="s">
        <v>31</v>
      </c>
      <c r="H7216" t="s">
        <v>19</v>
      </c>
      <c r="I7216">
        <f t="shared" si="448"/>
        <v>6.3</v>
      </c>
      <c r="J7216">
        <v>9</v>
      </c>
      <c r="K7216">
        <v>0</v>
      </c>
      <c r="L7216">
        <v>9</v>
      </c>
      <c r="M7216">
        <v>1</v>
      </c>
      <c r="N7216">
        <v>9</v>
      </c>
      <c r="O7216">
        <f t="shared" si="449"/>
        <v>6.3</v>
      </c>
      <c r="P7216">
        <f t="shared" si="450"/>
        <v>2.7</v>
      </c>
      <c r="Q7216" s="2">
        <f t="shared" si="451"/>
        <v>0.30000000000000004</v>
      </c>
      <c r="R7216">
        <v>2</v>
      </c>
      <c r="S7216" t="s">
        <v>63</v>
      </c>
    </row>
    <row r="7217" spans="1:19" x14ac:dyDescent="0.3">
      <c r="A7217">
        <v>123143</v>
      </c>
      <c r="B7217" s="1">
        <v>45555</v>
      </c>
      <c r="C7217" t="s">
        <v>50</v>
      </c>
      <c r="D7217" t="s">
        <v>16</v>
      </c>
      <c r="E7217" t="s">
        <v>25</v>
      </c>
      <c r="F7217">
        <v>32</v>
      </c>
      <c r="G7217" t="s">
        <v>44</v>
      </c>
      <c r="H7217" t="s">
        <v>27</v>
      </c>
      <c r="I7217">
        <f t="shared" si="448"/>
        <v>67.899999999999991</v>
      </c>
      <c r="J7217">
        <v>97</v>
      </c>
      <c r="K7217">
        <v>25</v>
      </c>
      <c r="L7217">
        <v>122</v>
      </c>
      <c r="M7217">
        <v>1</v>
      </c>
      <c r="N7217">
        <v>122</v>
      </c>
      <c r="O7217">
        <f t="shared" si="449"/>
        <v>67.899999999999991</v>
      </c>
      <c r="P7217">
        <f t="shared" si="450"/>
        <v>54.100000000000009</v>
      </c>
      <c r="Q7217" s="2">
        <f t="shared" si="451"/>
        <v>0.44344262295081976</v>
      </c>
      <c r="R7217">
        <v>1</v>
      </c>
      <c r="S7217" t="s">
        <v>47</v>
      </c>
    </row>
    <row r="7218" spans="1:19" x14ac:dyDescent="0.3">
      <c r="A7218">
        <v>165015</v>
      </c>
      <c r="B7218" s="1">
        <v>45418</v>
      </c>
      <c r="C7218" t="s">
        <v>50</v>
      </c>
      <c r="D7218" t="s">
        <v>16</v>
      </c>
      <c r="E7218" t="s">
        <v>17</v>
      </c>
      <c r="F7218">
        <v>19</v>
      </c>
      <c r="G7218" t="s">
        <v>62</v>
      </c>
      <c r="H7218" t="s">
        <v>19</v>
      </c>
      <c r="I7218">
        <f t="shared" si="448"/>
        <v>67.899999999999991</v>
      </c>
      <c r="J7218">
        <v>97</v>
      </c>
      <c r="K7218">
        <v>0</v>
      </c>
      <c r="L7218">
        <v>97</v>
      </c>
      <c r="M7218">
        <v>1</v>
      </c>
      <c r="N7218">
        <v>97</v>
      </c>
      <c r="O7218">
        <f t="shared" si="449"/>
        <v>67.899999999999991</v>
      </c>
      <c r="P7218">
        <f t="shared" si="450"/>
        <v>29.100000000000009</v>
      </c>
      <c r="Q7218" s="2">
        <f t="shared" si="451"/>
        <v>0.3000000000000001</v>
      </c>
      <c r="R7218">
        <v>1</v>
      </c>
      <c r="S7218" t="s">
        <v>87</v>
      </c>
    </row>
    <row r="7219" spans="1:19" x14ac:dyDescent="0.3">
      <c r="A7219">
        <v>129345</v>
      </c>
      <c r="B7219" s="1">
        <v>45477</v>
      </c>
      <c r="C7219" t="s">
        <v>15</v>
      </c>
      <c r="D7219" t="s">
        <v>16</v>
      </c>
      <c r="E7219" t="s">
        <v>25</v>
      </c>
      <c r="F7219">
        <v>30</v>
      </c>
      <c r="G7219" t="s">
        <v>60</v>
      </c>
      <c r="H7219" t="s">
        <v>19</v>
      </c>
      <c r="I7219">
        <f t="shared" si="448"/>
        <v>70</v>
      </c>
      <c r="J7219">
        <v>100</v>
      </c>
      <c r="K7219">
        <v>0</v>
      </c>
      <c r="L7219">
        <v>100</v>
      </c>
      <c r="M7219">
        <v>1</v>
      </c>
      <c r="N7219">
        <v>100</v>
      </c>
      <c r="O7219">
        <f t="shared" si="449"/>
        <v>70</v>
      </c>
      <c r="P7219">
        <f t="shared" si="450"/>
        <v>30</v>
      </c>
      <c r="Q7219" s="2">
        <f t="shared" si="451"/>
        <v>0.3</v>
      </c>
      <c r="R7219">
        <v>3</v>
      </c>
      <c r="S7219" t="s">
        <v>83</v>
      </c>
    </row>
    <row r="7220" spans="1:19" x14ac:dyDescent="0.3">
      <c r="A7220">
        <v>163690</v>
      </c>
      <c r="B7220" s="1">
        <v>45480</v>
      </c>
      <c r="C7220" t="s">
        <v>50</v>
      </c>
      <c r="D7220" t="s">
        <v>16</v>
      </c>
      <c r="E7220" t="s">
        <v>25</v>
      </c>
      <c r="F7220">
        <v>28</v>
      </c>
      <c r="G7220" t="s">
        <v>18</v>
      </c>
      <c r="H7220" t="s">
        <v>19</v>
      </c>
      <c r="I7220">
        <f t="shared" si="448"/>
        <v>67.899999999999991</v>
      </c>
      <c r="J7220">
        <v>97</v>
      </c>
      <c r="K7220">
        <v>0</v>
      </c>
      <c r="L7220">
        <v>97</v>
      </c>
      <c r="M7220">
        <v>2</v>
      </c>
      <c r="N7220">
        <v>194</v>
      </c>
      <c r="O7220">
        <f t="shared" si="449"/>
        <v>135.79999999999998</v>
      </c>
      <c r="P7220">
        <f t="shared" si="450"/>
        <v>58.200000000000017</v>
      </c>
      <c r="Q7220" s="2">
        <f t="shared" si="451"/>
        <v>0.3000000000000001</v>
      </c>
      <c r="R7220">
        <v>1</v>
      </c>
      <c r="S7220" t="s">
        <v>35</v>
      </c>
    </row>
    <row r="7221" spans="1:19" x14ac:dyDescent="0.3">
      <c r="A7221">
        <v>193743</v>
      </c>
      <c r="B7221" s="1">
        <v>45365</v>
      </c>
      <c r="C7221" t="s">
        <v>23</v>
      </c>
      <c r="D7221" t="s">
        <v>24</v>
      </c>
      <c r="E7221" t="s">
        <v>17</v>
      </c>
      <c r="F7221">
        <v>27</v>
      </c>
      <c r="G7221" t="s">
        <v>69</v>
      </c>
      <c r="H7221" t="s">
        <v>19</v>
      </c>
      <c r="I7221">
        <f t="shared" si="448"/>
        <v>6.3</v>
      </c>
      <c r="J7221">
        <v>9</v>
      </c>
      <c r="K7221">
        <v>0</v>
      </c>
      <c r="L7221">
        <v>9</v>
      </c>
      <c r="M7221">
        <v>1</v>
      </c>
      <c r="N7221">
        <v>9</v>
      </c>
      <c r="O7221">
        <f t="shared" si="449"/>
        <v>6.3</v>
      </c>
      <c r="P7221">
        <f t="shared" si="450"/>
        <v>2.7</v>
      </c>
      <c r="Q7221" s="2">
        <f t="shared" si="451"/>
        <v>0.30000000000000004</v>
      </c>
      <c r="R7221">
        <v>5</v>
      </c>
      <c r="S7221" t="s">
        <v>32</v>
      </c>
    </row>
    <row r="7222" spans="1:19" x14ac:dyDescent="0.3">
      <c r="A7222">
        <v>191972</v>
      </c>
      <c r="B7222" s="1">
        <v>45427</v>
      </c>
      <c r="C7222" t="s">
        <v>15</v>
      </c>
      <c r="D7222" t="s">
        <v>16</v>
      </c>
      <c r="E7222" t="s">
        <v>17</v>
      </c>
      <c r="F7222">
        <v>19</v>
      </c>
      <c r="G7222" t="s">
        <v>56</v>
      </c>
      <c r="H7222" t="s">
        <v>19</v>
      </c>
      <c r="I7222">
        <f t="shared" si="448"/>
        <v>70</v>
      </c>
      <c r="J7222">
        <v>100</v>
      </c>
      <c r="K7222">
        <v>0</v>
      </c>
      <c r="L7222">
        <v>100</v>
      </c>
      <c r="M7222">
        <v>1</v>
      </c>
      <c r="N7222">
        <v>100</v>
      </c>
      <c r="O7222">
        <f t="shared" si="449"/>
        <v>70</v>
      </c>
      <c r="P7222">
        <f t="shared" si="450"/>
        <v>30</v>
      </c>
      <c r="Q7222" s="2">
        <f t="shared" si="451"/>
        <v>0.3</v>
      </c>
      <c r="R7222">
        <v>3</v>
      </c>
      <c r="S7222" t="s">
        <v>22</v>
      </c>
    </row>
    <row r="7223" spans="1:19" x14ac:dyDescent="0.3">
      <c r="A7223">
        <v>122676</v>
      </c>
      <c r="B7223" s="1">
        <v>45384</v>
      </c>
      <c r="C7223" t="s">
        <v>23</v>
      </c>
      <c r="D7223" t="s">
        <v>24</v>
      </c>
      <c r="E7223" t="s">
        <v>25</v>
      </c>
      <c r="F7223">
        <v>34</v>
      </c>
      <c r="G7223" t="s">
        <v>60</v>
      </c>
      <c r="H7223" t="s">
        <v>19</v>
      </c>
      <c r="I7223">
        <f t="shared" si="448"/>
        <v>6.3</v>
      </c>
      <c r="J7223">
        <v>9</v>
      </c>
      <c r="K7223">
        <v>0</v>
      </c>
      <c r="L7223">
        <v>9</v>
      </c>
      <c r="M7223">
        <v>1</v>
      </c>
      <c r="N7223">
        <v>9</v>
      </c>
      <c r="O7223">
        <f t="shared" si="449"/>
        <v>6.3</v>
      </c>
      <c r="P7223">
        <f t="shared" si="450"/>
        <v>2.7</v>
      </c>
      <c r="Q7223" s="2">
        <f t="shared" si="451"/>
        <v>0.30000000000000004</v>
      </c>
      <c r="R7223">
        <v>3</v>
      </c>
      <c r="S7223" t="s">
        <v>83</v>
      </c>
    </row>
    <row r="7224" spans="1:19" x14ac:dyDescent="0.3">
      <c r="A7224">
        <v>139002</v>
      </c>
      <c r="B7224" s="1">
        <v>45364</v>
      </c>
      <c r="C7224" t="s">
        <v>76</v>
      </c>
      <c r="D7224" t="s">
        <v>37</v>
      </c>
      <c r="E7224" t="s">
        <v>25</v>
      </c>
      <c r="F7224">
        <v>24</v>
      </c>
      <c r="G7224" t="s">
        <v>80</v>
      </c>
      <c r="H7224" t="s">
        <v>27</v>
      </c>
      <c r="I7224">
        <f t="shared" si="448"/>
        <v>31.499999999999996</v>
      </c>
      <c r="J7224">
        <v>45</v>
      </c>
      <c r="K7224">
        <v>40</v>
      </c>
      <c r="L7224">
        <v>85</v>
      </c>
      <c r="M7224">
        <v>1</v>
      </c>
      <c r="N7224">
        <v>85</v>
      </c>
      <c r="O7224">
        <f t="shared" si="449"/>
        <v>31.499999999999996</v>
      </c>
      <c r="P7224">
        <f t="shared" si="450"/>
        <v>53.5</v>
      </c>
      <c r="Q7224" s="2">
        <f t="shared" si="451"/>
        <v>0.62941176470588234</v>
      </c>
      <c r="R7224">
        <v>4</v>
      </c>
      <c r="S7224" t="s">
        <v>39</v>
      </c>
    </row>
    <row r="7225" spans="1:19" x14ac:dyDescent="0.3">
      <c r="A7225">
        <v>166371</v>
      </c>
      <c r="B7225" s="1">
        <v>45422</v>
      </c>
      <c r="C7225" t="s">
        <v>50</v>
      </c>
      <c r="D7225" t="s">
        <v>16</v>
      </c>
      <c r="E7225" t="s">
        <v>17</v>
      </c>
      <c r="F7225">
        <v>32</v>
      </c>
      <c r="G7225" t="s">
        <v>38</v>
      </c>
      <c r="H7225" t="s">
        <v>19</v>
      </c>
      <c r="I7225">
        <f t="shared" si="448"/>
        <v>67.899999999999991</v>
      </c>
      <c r="J7225">
        <v>97</v>
      </c>
      <c r="K7225">
        <v>0</v>
      </c>
      <c r="L7225">
        <v>97</v>
      </c>
      <c r="M7225">
        <v>1</v>
      </c>
      <c r="N7225">
        <v>97</v>
      </c>
      <c r="O7225">
        <f t="shared" si="449"/>
        <v>67.899999999999991</v>
      </c>
      <c r="P7225">
        <f t="shared" si="450"/>
        <v>29.100000000000009</v>
      </c>
      <c r="Q7225" s="2">
        <f t="shared" si="451"/>
        <v>0.3000000000000001</v>
      </c>
      <c r="R7225">
        <v>4</v>
      </c>
      <c r="S7225" t="s">
        <v>20</v>
      </c>
    </row>
    <row r="7226" spans="1:19" x14ac:dyDescent="0.3">
      <c r="A7226">
        <v>196174</v>
      </c>
      <c r="B7226" s="1">
        <v>45278</v>
      </c>
      <c r="C7226" t="s">
        <v>15</v>
      </c>
      <c r="D7226" t="s">
        <v>16</v>
      </c>
      <c r="E7226" t="s">
        <v>25</v>
      </c>
      <c r="F7226">
        <v>32</v>
      </c>
      <c r="G7226" t="s">
        <v>46</v>
      </c>
      <c r="H7226" t="s">
        <v>19</v>
      </c>
      <c r="I7226">
        <f t="shared" si="448"/>
        <v>70</v>
      </c>
      <c r="J7226">
        <v>100</v>
      </c>
      <c r="K7226">
        <v>0</v>
      </c>
      <c r="L7226">
        <v>100</v>
      </c>
      <c r="M7226">
        <v>1</v>
      </c>
      <c r="N7226">
        <v>100</v>
      </c>
      <c r="O7226">
        <f t="shared" si="449"/>
        <v>70</v>
      </c>
      <c r="P7226">
        <f t="shared" si="450"/>
        <v>30</v>
      </c>
      <c r="Q7226" s="2">
        <f t="shared" si="451"/>
        <v>0.3</v>
      </c>
      <c r="R7226">
        <v>3</v>
      </c>
      <c r="S7226" t="s">
        <v>40</v>
      </c>
    </row>
    <row r="7227" spans="1:19" x14ac:dyDescent="0.3">
      <c r="A7227">
        <v>162667</v>
      </c>
      <c r="B7227" s="1">
        <v>45330</v>
      </c>
      <c r="C7227" t="s">
        <v>76</v>
      </c>
      <c r="D7227" t="s">
        <v>37</v>
      </c>
      <c r="E7227" t="s">
        <v>17</v>
      </c>
      <c r="F7227">
        <v>34</v>
      </c>
      <c r="G7227" t="s">
        <v>86</v>
      </c>
      <c r="H7227" t="s">
        <v>27</v>
      </c>
      <c r="I7227">
        <f t="shared" si="448"/>
        <v>31.499999999999996</v>
      </c>
      <c r="J7227">
        <v>45</v>
      </c>
      <c r="K7227">
        <v>70</v>
      </c>
      <c r="L7227">
        <v>115</v>
      </c>
      <c r="M7227">
        <v>1</v>
      </c>
      <c r="N7227">
        <v>115</v>
      </c>
      <c r="O7227">
        <f t="shared" si="449"/>
        <v>31.499999999999996</v>
      </c>
      <c r="P7227">
        <f t="shared" si="450"/>
        <v>83.5</v>
      </c>
      <c r="Q7227" s="2">
        <f t="shared" si="451"/>
        <v>0.72608695652173916</v>
      </c>
      <c r="R7227">
        <v>4</v>
      </c>
      <c r="S7227" t="s">
        <v>61</v>
      </c>
    </row>
    <row r="7228" spans="1:19" x14ac:dyDescent="0.3">
      <c r="A7228">
        <v>168019</v>
      </c>
      <c r="B7228" s="1">
        <v>45419</v>
      </c>
      <c r="C7228" t="s">
        <v>15</v>
      </c>
      <c r="D7228" t="s">
        <v>16</v>
      </c>
      <c r="E7228" t="s">
        <v>17</v>
      </c>
      <c r="F7228">
        <v>28</v>
      </c>
      <c r="G7228" t="s">
        <v>62</v>
      </c>
      <c r="H7228" t="s">
        <v>19</v>
      </c>
      <c r="I7228">
        <f t="shared" si="448"/>
        <v>70</v>
      </c>
      <c r="J7228">
        <v>100</v>
      </c>
      <c r="K7228">
        <v>0</v>
      </c>
      <c r="L7228">
        <v>100</v>
      </c>
      <c r="M7228">
        <v>1</v>
      </c>
      <c r="N7228">
        <v>100</v>
      </c>
      <c r="O7228">
        <f t="shared" si="449"/>
        <v>70</v>
      </c>
      <c r="P7228">
        <f t="shared" si="450"/>
        <v>30</v>
      </c>
      <c r="Q7228" s="2">
        <f t="shared" si="451"/>
        <v>0.3</v>
      </c>
      <c r="R7228">
        <v>3</v>
      </c>
      <c r="S7228" t="s">
        <v>88</v>
      </c>
    </row>
    <row r="7229" spans="1:19" x14ac:dyDescent="0.3">
      <c r="A7229">
        <v>123309</v>
      </c>
      <c r="B7229" s="1">
        <v>45456</v>
      </c>
      <c r="C7229" t="s">
        <v>82</v>
      </c>
      <c r="D7229" t="s">
        <v>37</v>
      </c>
      <c r="E7229" t="s">
        <v>17</v>
      </c>
      <c r="F7229">
        <v>27</v>
      </c>
      <c r="G7229" t="s">
        <v>38</v>
      </c>
      <c r="H7229" t="s">
        <v>19</v>
      </c>
      <c r="I7229">
        <f t="shared" si="448"/>
        <v>14</v>
      </c>
      <c r="J7229">
        <v>20</v>
      </c>
      <c r="K7229">
        <v>0</v>
      </c>
      <c r="L7229">
        <v>20</v>
      </c>
      <c r="M7229">
        <v>5</v>
      </c>
      <c r="N7229">
        <v>100</v>
      </c>
      <c r="O7229">
        <f t="shared" si="449"/>
        <v>70</v>
      </c>
      <c r="P7229">
        <f t="shared" si="450"/>
        <v>30</v>
      </c>
      <c r="Q7229" s="2">
        <f t="shared" si="451"/>
        <v>0.3</v>
      </c>
      <c r="R7229">
        <v>4</v>
      </c>
      <c r="S7229" t="s">
        <v>45</v>
      </c>
    </row>
    <row r="7230" spans="1:19" x14ac:dyDescent="0.3">
      <c r="A7230">
        <v>185569</v>
      </c>
      <c r="B7230" s="1">
        <v>45466</v>
      </c>
      <c r="C7230" t="s">
        <v>48</v>
      </c>
      <c r="D7230" t="s">
        <v>16</v>
      </c>
      <c r="E7230" t="s">
        <v>17</v>
      </c>
      <c r="F7230">
        <v>25</v>
      </c>
      <c r="G7230" t="s">
        <v>60</v>
      </c>
      <c r="H7230" t="s">
        <v>19</v>
      </c>
      <c r="I7230">
        <f t="shared" si="448"/>
        <v>91</v>
      </c>
      <c r="J7230">
        <v>130</v>
      </c>
      <c r="K7230">
        <v>0</v>
      </c>
      <c r="L7230">
        <v>130</v>
      </c>
      <c r="M7230">
        <v>1</v>
      </c>
      <c r="N7230">
        <v>130</v>
      </c>
      <c r="O7230">
        <f t="shared" si="449"/>
        <v>91</v>
      </c>
      <c r="P7230">
        <f t="shared" si="450"/>
        <v>39</v>
      </c>
      <c r="Q7230" s="2">
        <f t="shared" si="451"/>
        <v>0.3</v>
      </c>
      <c r="R7230">
        <v>3</v>
      </c>
      <c r="S7230" t="s">
        <v>73</v>
      </c>
    </row>
    <row r="7231" spans="1:19" x14ac:dyDescent="0.3">
      <c r="A7231">
        <v>122621</v>
      </c>
      <c r="B7231" s="1">
        <v>45397</v>
      </c>
      <c r="C7231" t="s">
        <v>23</v>
      </c>
      <c r="D7231" t="s">
        <v>24</v>
      </c>
      <c r="E7231" t="s">
        <v>17</v>
      </c>
      <c r="F7231">
        <v>24</v>
      </c>
      <c r="G7231" t="s">
        <v>75</v>
      </c>
      <c r="H7231" t="s">
        <v>27</v>
      </c>
      <c r="I7231">
        <f t="shared" si="448"/>
        <v>6.3</v>
      </c>
      <c r="J7231">
        <v>9</v>
      </c>
      <c r="K7231">
        <v>70</v>
      </c>
      <c r="L7231">
        <v>79</v>
      </c>
      <c r="M7231">
        <v>1</v>
      </c>
      <c r="N7231">
        <v>79</v>
      </c>
      <c r="O7231">
        <f t="shared" si="449"/>
        <v>6.3</v>
      </c>
      <c r="P7231">
        <f t="shared" si="450"/>
        <v>72.7</v>
      </c>
      <c r="Q7231" s="2">
        <f t="shared" si="451"/>
        <v>0.92025316455696204</v>
      </c>
      <c r="R7231">
        <v>2</v>
      </c>
      <c r="S7231" t="s">
        <v>35</v>
      </c>
    </row>
    <row r="7232" spans="1:19" x14ac:dyDescent="0.3">
      <c r="A7232">
        <v>139452</v>
      </c>
      <c r="B7232" s="1">
        <v>45341</v>
      </c>
      <c r="C7232" t="s">
        <v>82</v>
      </c>
      <c r="D7232" t="s">
        <v>37</v>
      </c>
      <c r="E7232" t="s">
        <v>17</v>
      </c>
      <c r="F7232">
        <v>32</v>
      </c>
      <c r="G7232" t="s">
        <v>26</v>
      </c>
      <c r="H7232" t="s">
        <v>27</v>
      </c>
      <c r="I7232">
        <f t="shared" si="448"/>
        <v>14</v>
      </c>
      <c r="J7232">
        <v>20</v>
      </c>
      <c r="K7232">
        <v>40</v>
      </c>
      <c r="L7232">
        <v>60</v>
      </c>
      <c r="M7232">
        <v>5</v>
      </c>
      <c r="N7232">
        <v>300</v>
      </c>
      <c r="O7232">
        <f t="shared" si="449"/>
        <v>70</v>
      </c>
      <c r="P7232">
        <f t="shared" si="450"/>
        <v>230</v>
      </c>
      <c r="Q7232" s="2">
        <f t="shared" si="451"/>
        <v>0.76666666666666672</v>
      </c>
      <c r="R7232">
        <v>4</v>
      </c>
      <c r="S7232" t="s">
        <v>70</v>
      </c>
    </row>
    <row r="7233" spans="1:19" x14ac:dyDescent="0.3">
      <c r="A7233">
        <v>138162</v>
      </c>
      <c r="B7233" s="1">
        <v>45510</v>
      </c>
      <c r="C7233" t="s">
        <v>30</v>
      </c>
      <c r="D7233" t="s">
        <v>24</v>
      </c>
      <c r="E7233" t="s">
        <v>17</v>
      </c>
      <c r="F7233">
        <v>30</v>
      </c>
      <c r="G7233" t="s">
        <v>86</v>
      </c>
      <c r="H7233" t="s">
        <v>27</v>
      </c>
      <c r="I7233">
        <f t="shared" si="448"/>
        <v>7</v>
      </c>
      <c r="J7233">
        <v>10</v>
      </c>
      <c r="K7233">
        <v>70</v>
      </c>
      <c r="L7233">
        <v>80</v>
      </c>
      <c r="M7233">
        <v>1</v>
      </c>
      <c r="N7233">
        <v>80</v>
      </c>
      <c r="O7233">
        <f t="shared" si="449"/>
        <v>7</v>
      </c>
      <c r="P7233">
        <f t="shared" si="450"/>
        <v>73</v>
      </c>
      <c r="Q7233" s="2">
        <f t="shared" si="451"/>
        <v>0.91249999999999998</v>
      </c>
      <c r="R7233">
        <v>4</v>
      </c>
      <c r="S7233" t="s">
        <v>57</v>
      </c>
    </row>
    <row r="7234" spans="1:19" x14ac:dyDescent="0.3">
      <c r="A7234">
        <v>135000</v>
      </c>
      <c r="B7234" s="1">
        <v>45537</v>
      </c>
      <c r="C7234" t="s">
        <v>30</v>
      </c>
      <c r="D7234" t="s">
        <v>24</v>
      </c>
      <c r="E7234" t="s">
        <v>17</v>
      </c>
      <c r="F7234">
        <v>28</v>
      </c>
      <c r="G7234" t="s">
        <v>38</v>
      </c>
      <c r="H7234" t="s">
        <v>19</v>
      </c>
      <c r="I7234">
        <f t="shared" si="448"/>
        <v>7</v>
      </c>
      <c r="J7234">
        <v>10</v>
      </c>
      <c r="K7234">
        <v>0</v>
      </c>
      <c r="L7234">
        <v>10</v>
      </c>
      <c r="M7234">
        <v>5</v>
      </c>
      <c r="N7234">
        <v>50</v>
      </c>
      <c r="O7234">
        <f t="shared" si="449"/>
        <v>35</v>
      </c>
      <c r="P7234">
        <f t="shared" si="450"/>
        <v>15</v>
      </c>
      <c r="Q7234" s="2">
        <f t="shared" si="451"/>
        <v>0.3</v>
      </c>
      <c r="R7234">
        <v>5</v>
      </c>
      <c r="S7234" t="s">
        <v>65</v>
      </c>
    </row>
    <row r="7235" spans="1:19" x14ac:dyDescent="0.3">
      <c r="A7235">
        <v>151030</v>
      </c>
      <c r="B7235" s="1">
        <v>45382</v>
      </c>
      <c r="C7235" t="s">
        <v>23</v>
      </c>
      <c r="D7235" t="s">
        <v>24</v>
      </c>
      <c r="E7235" t="s">
        <v>17</v>
      </c>
      <c r="F7235">
        <v>30</v>
      </c>
      <c r="G7235" t="s">
        <v>66</v>
      </c>
      <c r="H7235" t="s">
        <v>27</v>
      </c>
      <c r="I7235">
        <f t="shared" ref="I7235:I7298" si="452">0.7*J7235</f>
        <v>6.3</v>
      </c>
      <c r="J7235">
        <v>9</v>
      </c>
      <c r="K7235">
        <v>40</v>
      </c>
      <c r="L7235">
        <v>49</v>
      </c>
      <c r="M7235">
        <v>5</v>
      </c>
      <c r="N7235">
        <v>245</v>
      </c>
      <c r="O7235">
        <f t="shared" ref="O7235:O7298" si="453">I7235*M7235</f>
        <v>31.5</v>
      </c>
      <c r="P7235">
        <f t="shared" ref="P7235:P7298" si="454">N7235-O7235</f>
        <v>213.5</v>
      </c>
      <c r="Q7235" s="2">
        <f t="shared" ref="Q7235:Q7298" si="455">(P7235/N7235)</f>
        <v>0.87142857142857144</v>
      </c>
      <c r="R7235">
        <v>5</v>
      </c>
      <c r="S7235" t="s">
        <v>32</v>
      </c>
    </row>
    <row r="7236" spans="1:19" x14ac:dyDescent="0.3">
      <c r="A7236">
        <v>120046</v>
      </c>
      <c r="B7236" s="1">
        <v>45401</v>
      </c>
      <c r="C7236" t="s">
        <v>15</v>
      </c>
      <c r="D7236" t="s">
        <v>16</v>
      </c>
      <c r="E7236" t="s">
        <v>17</v>
      </c>
      <c r="F7236">
        <v>29</v>
      </c>
      <c r="G7236" t="s">
        <v>69</v>
      </c>
      <c r="H7236" t="s">
        <v>19</v>
      </c>
      <c r="I7236">
        <f t="shared" si="452"/>
        <v>70</v>
      </c>
      <c r="J7236">
        <v>100</v>
      </c>
      <c r="K7236">
        <v>0</v>
      </c>
      <c r="L7236">
        <v>100</v>
      </c>
      <c r="M7236">
        <v>1</v>
      </c>
      <c r="N7236">
        <v>100</v>
      </c>
      <c r="O7236">
        <f t="shared" si="453"/>
        <v>70</v>
      </c>
      <c r="P7236">
        <f t="shared" si="454"/>
        <v>30</v>
      </c>
      <c r="Q7236" s="2">
        <f t="shared" si="455"/>
        <v>0.3</v>
      </c>
      <c r="R7236">
        <v>3</v>
      </c>
      <c r="S7236" t="s">
        <v>83</v>
      </c>
    </row>
    <row r="7237" spans="1:19" x14ac:dyDescent="0.3">
      <c r="A7237">
        <v>191416</v>
      </c>
      <c r="B7237" s="1">
        <v>45529</v>
      </c>
      <c r="C7237" t="s">
        <v>15</v>
      </c>
      <c r="D7237" t="s">
        <v>16</v>
      </c>
      <c r="E7237" t="s">
        <v>17</v>
      </c>
      <c r="F7237">
        <v>30</v>
      </c>
      <c r="G7237" t="s">
        <v>67</v>
      </c>
      <c r="H7237" t="s">
        <v>27</v>
      </c>
      <c r="I7237">
        <f t="shared" si="452"/>
        <v>70</v>
      </c>
      <c r="J7237">
        <v>100</v>
      </c>
      <c r="K7237">
        <v>40</v>
      </c>
      <c r="L7237">
        <v>140</v>
      </c>
      <c r="M7237">
        <v>1</v>
      </c>
      <c r="N7237">
        <v>140</v>
      </c>
      <c r="O7237">
        <f t="shared" si="453"/>
        <v>70</v>
      </c>
      <c r="P7237">
        <f t="shared" si="454"/>
        <v>70</v>
      </c>
      <c r="Q7237" s="2">
        <f t="shared" si="455"/>
        <v>0.5</v>
      </c>
      <c r="R7237">
        <v>5</v>
      </c>
      <c r="S7237" t="s">
        <v>20</v>
      </c>
    </row>
    <row r="7238" spans="1:19" x14ac:dyDescent="0.3">
      <c r="A7238">
        <v>151085</v>
      </c>
      <c r="B7238" s="1">
        <v>45385</v>
      </c>
      <c r="C7238" t="s">
        <v>50</v>
      </c>
      <c r="D7238" t="s">
        <v>16</v>
      </c>
      <c r="E7238" t="s">
        <v>25</v>
      </c>
      <c r="F7238">
        <v>32</v>
      </c>
      <c r="G7238" t="s">
        <v>69</v>
      </c>
      <c r="H7238" t="s">
        <v>19</v>
      </c>
      <c r="I7238">
        <f t="shared" si="452"/>
        <v>67.899999999999991</v>
      </c>
      <c r="J7238">
        <v>97</v>
      </c>
      <c r="K7238">
        <v>0</v>
      </c>
      <c r="L7238">
        <v>97</v>
      </c>
      <c r="M7238">
        <v>1</v>
      </c>
      <c r="N7238">
        <v>97</v>
      </c>
      <c r="O7238">
        <f t="shared" si="453"/>
        <v>67.899999999999991</v>
      </c>
      <c r="P7238">
        <f t="shared" si="454"/>
        <v>29.100000000000009</v>
      </c>
      <c r="Q7238" s="2">
        <f t="shared" si="455"/>
        <v>0.3000000000000001</v>
      </c>
      <c r="R7238">
        <v>2</v>
      </c>
      <c r="S7238" t="s">
        <v>59</v>
      </c>
    </row>
    <row r="7239" spans="1:19" x14ac:dyDescent="0.3">
      <c r="A7239">
        <v>172388</v>
      </c>
      <c r="B7239" s="1">
        <v>45276</v>
      </c>
      <c r="C7239" t="s">
        <v>15</v>
      </c>
      <c r="D7239" t="s">
        <v>16</v>
      </c>
      <c r="E7239" t="s">
        <v>17</v>
      </c>
      <c r="F7239">
        <v>26</v>
      </c>
      <c r="G7239" t="s">
        <v>41</v>
      </c>
      <c r="H7239" t="s">
        <v>19</v>
      </c>
      <c r="I7239">
        <f t="shared" si="452"/>
        <v>70</v>
      </c>
      <c r="J7239">
        <v>100</v>
      </c>
      <c r="K7239">
        <v>0</v>
      </c>
      <c r="L7239">
        <v>100</v>
      </c>
      <c r="M7239">
        <v>1</v>
      </c>
      <c r="N7239">
        <v>100</v>
      </c>
      <c r="O7239">
        <f t="shared" si="453"/>
        <v>70</v>
      </c>
      <c r="P7239">
        <f t="shared" si="454"/>
        <v>30</v>
      </c>
      <c r="Q7239" s="2">
        <f t="shared" si="455"/>
        <v>0.3</v>
      </c>
      <c r="R7239">
        <v>5</v>
      </c>
      <c r="S7239" t="s">
        <v>39</v>
      </c>
    </row>
    <row r="7240" spans="1:19" x14ac:dyDescent="0.3">
      <c r="A7240">
        <v>137709</v>
      </c>
      <c r="B7240" s="1">
        <v>45532</v>
      </c>
      <c r="C7240" t="s">
        <v>42</v>
      </c>
      <c r="D7240" t="s">
        <v>16</v>
      </c>
      <c r="E7240" t="s">
        <v>17</v>
      </c>
      <c r="F7240">
        <v>34</v>
      </c>
      <c r="G7240" t="s">
        <v>41</v>
      </c>
      <c r="H7240" t="s">
        <v>19</v>
      </c>
      <c r="I7240">
        <f t="shared" si="452"/>
        <v>45.5</v>
      </c>
      <c r="J7240">
        <v>65</v>
      </c>
      <c r="K7240">
        <v>0</v>
      </c>
      <c r="L7240">
        <v>65</v>
      </c>
      <c r="M7240">
        <v>1</v>
      </c>
      <c r="N7240">
        <v>65</v>
      </c>
      <c r="O7240">
        <f t="shared" si="453"/>
        <v>45.5</v>
      </c>
      <c r="P7240">
        <f t="shared" si="454"/>
        <v>19.5</v>
      </c>
      <c r="Q7240" s="2">
        <f t="shared" si="455"/>
        <v>0.3</v>
      </c>
      <c r="R7240">
        <v>5</v>
      </c>
      <c r="S7240" t="s">
        <v>43</v>
      </c>
    </row>
    <row r="7241" spans="1:19" x14ac:dyDescent="0.3">
      <c r="A7241">
        <v>152795</v>
      </c>
      <c r="B7241" s="1">
        <v>45366</v>
      </c>
      <c r="C7241" t="s">
        <v>48</v>
      </c>
      <c r="D7241" t="s">
        <v>16</v>
      </c>
      <c r="E7241" t="s">
        <v>17</v>
      </c>
      <c r="F7241">
        <v>30</v>
      </c>
      <c r="G7241" t="s">
        <v>79</v>
      </c>
      <c r="H7241" t="s">
        <v>27</v>
      </c>
      <c r="I7241">
        <f t="shared" si="452"/>
        <v>91</v>
      </c>
      <c r="J7241">
        <v>130</v>
      </c>
      <c r="K7241">
        <v>40</v>
      </c>
      <c r="L7241">
        <v>170</v>
      </c>
      <c r="M7241">
        <v>1</v>
      </c>
      <c r="N7241">
        <v>170</v>
      </c>
      <c r="O7241">
        <f t="shared" si="453"/>
        <v>91</v>
      </c>
      <c r="P7241">
        <f t="shared" si="454"/>
        <v>79</v>
      </c>
      <c r="Q7241" s="2">
        <f t="shared" si="455"/>
        <v>0.46470588235294119</v>
      </c>
      <c r="R7241">
        <v>3</v>
      </c>
      <c r="S7241" t="s">
        <v>40</v>
      </c>
    </row>
    <row r="7242" spans="1:19" x14ac:dyDescent="0.3">
      <c r="A7242">
        <v>175515</v>
      </c>
      <c r="B7242" s="1">
        <v>45330</v>
      </c>
      <c r="C7242" t="s">
        <v>23</v>
      </c>
      <c r="D7242" t="s">
        <v>24</v>
      </c>
      <c r="E7242" t="s">
        <v>17</v>
      </c>
      <c r="F7242">
        <v>26</v>
      </c>
      <c r="G7242" t="s">
        <v>62</v>
      </c>
      <c r="H7242" t="s">
        <v>19</v>
      </c>
      <c r="I7242">
        <f t="shared" si="452"/>
        <v>6.3</v>
      </c>
      <c r="J7242">
        <v>9</v>
      </c>
      <c r="K7242">
        <v>0</v>
      </c>
      <c r="L7242">
        <v>9</v>
      </c>
      <c r="M7242">
        <v>4</v>
      </c>
      <c r="N7242">
        <v>36</v>
      </c>
      <c r="O7242">
        <f t="shared" si="453"/>
        <v>25.2</v>
      </c>
      <c r="P7242">
        <f t="shared" si="454"/>
        <v>10.8</v>
      </c>
      <c r="Q7242" s="2">
        <f t="shared" si="455"/>
        <v>0.30000000000000004</v>
      </c>
      <c r="R7242">
        <v>4</v>
      </c>
      <c r="S7242" t="s">
        <v>72</v>
      </c>
    </row>
    <row r="7243" spans="1:19" x14ac:dyDescent="0.3">
      <c r="A7243">
        <v>182222</v>
      </c>
      <c r="B7243" s="1">
        <v>45245</v>
      </c>
      <c r="C7243" t="s">
        <v>53</v>
      </c>
      <c r="D7243" t="s">
        <v>37</v>
      </c>
      <c r="E7243" t="s">
        <v>17</v>
      </c>
      <c r="F7243">
        <v>32</v>
      </c>
      <c r="G7243" t="s">
        <v>58</v>
      </c>
      <c r="H7243" t="s">
        <v>27</v>
      </c>
      <c r="I7243">
        <f t="shared" si="452"/>
        <v>10.5</v>
      </c>
      <c r="J7243">
        <v>15</v>
      </c>
      <c r="K7243">
        <v>40</v>
      </c>
      <c r="L7243">
        <v>55</v>
      </c>
      <c r="M7243">
        <v>1</v>
      </c>
      <c r="N7243">
        <v>55</v>
      </c>
      <c r="O7243">
        <f t="shared" si="453"/>
        <v>10.5</v>
      </c>
      <c r="P7243">
        <f t="shared" si="454"/>
        <v>44.5</v>
      </c>
      <c r="Q7243" s="2">
        <f t="shared" si="455"/>
        <v>0.80909090909090908</v>
      </c>
      <c r="R7243">
        <v>5</v>
      </c>
      <c r="S7243" t="s">
        <v>61</v>
      </c>
    </row>
    <row r="7244" spans="1:19" x14ac:dyDescent="0.3">
      <c r="A7244">
        <v>169863</v>
      </c>
      <c r="B7244" s="1">
        <v>45395</v>
      </c>
      <c r="C7244" t="s">
        <v>15</v>
      </c>
      <c r="D7244" t="s">
        <v>16</v>
      </c>
      <c r="E7244" t="s">
        <v>17</v>
      </c>
      <c r="F7244">
        <v>35</v>
      </c>
      <c r="G7244" t="s">
        <v>26</v>
      </c>
      <c r="H7244" t="s">
        <v>27</v>
      </c>
      <c r="I7244">
        <f t="shared" si="452"/>
        <v>70</v>
      </c>
      <c r="J7244">
        <v>100</v>
      </c>
      <c r="K7244">
        <v>40</v>
      </c>
      <c r="L7244">
        <v>140</v>
      </c>
      <c r="M7244">
        <v>5</v>
      </c>
      <c r="N7244">
        <v>700</v>
      </c>
      <c r="O7244">
        <f t="shared" si="453"/>
        <v>350</v>
      </c>
      <c r="P7244">
        <f t="shared" si="454"/>
        <v>350</v>
      </c>
      <c r="Q7244" s="2">
        <f t="shared" si="455"/>
        <v>0.5</v>
      </c>
      <c r="R7244">
        <v>2</v>
      </c>
      <c r="S7244" t="s">
        <v>55</v>
      </c>
    </row>
    <row r="7245" spans="1:19" x14ac:dyDescent="0.3">
      <c r="A7245">
        <v>167673</v>
      </c>
      <c r="B7245" s="1">
        <v>45414</v>
      </c>
      <c r="C7245" t="s">
        <v>78</v>
      </c>
      <c r="D7245" t="s">
        <v>37</v>
      </c>
      <c r="E7245" t="s">
        <v>17</v>
      </c>
      <c r="F7245">
        <v>35</v>
      </c>
      <c r="G7245" t="s">
        <v>60</v>
      </c>
      <c r="H7245" t="s">
        <v>19</v>
      </c>
      <c r="I7245">
        <f t="shared" si="452"/>
        <v>35</v>
      </c>
      <c r="J7245">
        <v>50</v>
      </c>
      <c r="K7245">
        <v>0</v>
      </c>
      <c r="L7245">
        <v>50</v>
      </c>
      <c r="M7245">
        <v>3</v>
      </c>
      <c r="N7245">
        <v>150</v>
      </c>
      <c r="O7245">
        <f t="shared" si="453"/>
        <v>105</v>
      </c>
      <c r="P7245">
        <f t="shared" si="454"/>
        <v>45</v>
      </c>
      <c r="Q7245" s="2">
        <f t="shared" si="455"/>
        <v>0.3</v>
      </c>
      <c r="R7245">
        <v>2</v>
      </c>
      <c r="S7245" t="s">
        <v>59</v>
      </c>
    </row>
    <row r="7246" spans="1:19" x14ac:dyDescent="0.3">
      <c r="A7246">
        <v>191238</v>
      </c>
      <c r="B7246" s="1">
        <v>45255</v>
      </c>
      <c r="C7246" t="s">
        <v>50</v>
      </c>
      <c r="D7246" t="s">
        <v>16</v>
      </c>
      <c r="E7246" t="s">
        <v>17</v>
      </c>
      <c r="F7246">
        <v>28</v>
      </c>
      <c r="G7246" t="s">
        <v>62</v>
      </c>
      <c r="H7246" t="s">
        <v>19</v>
      </c>
      <c r="I7246">
        <f t="shared" si="452"/>
        <v>67.899999999999991</v>
      </c>
      <c r="J7246">
        <v>97</v>
      </c>
      <c r="K7246">
        <v>0</v>
      </c>
      <c r="L7246">
        <v>97</v>
      </c>
      <c r="M7246">
        <v>1</v>
      </c>
      <c r="N7246">
        <v>97</v>
      </c>
      <c r="O7246">
        <f t="shared" si="453"/>
        <v>67.899999999999991</v>
      </c>
      <c r="P7246">
        <f t="shared" si="454"/>
        <v>29.100000000000009</v>
      </c>
      <c r="Q7246" s="2">
        <f t="shared" si="455"/>
        <v>0.3000000000000001</v>
      </c>
      <c r="R7246">
        <v>4</v>
      </c>
      <c r="S7246" t="s">
        <v>32</v>
      </c>
    </row>
    <row r="7247" spans="1:19" x14ac:dyDescent="0.3">
      <c r="A7247">
        <v>179460</v>
      </c>
      <c r="B7247" s="1">
        <v>45269</v>
      </c>
      <c r="C7247" t="s">
        <v>53</v>
      </c>
      <c r="D7247" t="s">
        <v>37</v>
      </c>
      <c r="E7247" t="s">
        <v>17</v>
      </c>
      <c r="F7247">
        <v>35</v>
      </c>
      <c r="G7247" t="s">
        <v>75</v>
      </c>
      <c r="H7247" t="s">
        <v>27</v>
      </c>
      <c r="I7247">
        <f t="shared" si="452"/>
        <v>10.5</v>
      </c>
      <c r="J7247">
        <v>15</v>
      </c>
      <c r="K7247">
        <v>70</v>
      </c>
      <c r="L7247">
        <v>85</v>
      </c>
      <c r="M7247">
        <v>3</v>
      </c>
      <c r="N7247">
        <v>255</v>
      </c>
      <c r="O7247">
        <f t="shared" si="453"/>
        <v>31.5</v>
      </c>
      <c r="P7247">
        <f t="shared" si="454"/>
        <v>223.5</v>
      </c>
      <c r="Q7247" s="2">
        <f t="shared" si="455"/>
        <v>0.87647058823529411</v>
      </c>
      <c r="R7247">
        <v>3</v>
      </c>
      <c r="S7247" t="s">
        <v>22</v>
      </c>
    </row>
    <row r="7248" spans="1:19" x14ac:dyDescent="0.3">
      <c r="A7248">
        <v>179204</v>
      </c>
      <c r="B7248" s="1">
        <v>45304</v>
      </c>
      <c r="C7248" t="s">
        <v>36</v>
      </c>
      <c r="D7248" t="s">
        <v>37</v>
      </c>
      <c r="E7248" t="s">
        <v>25</v>
      </c>
      <c r="F7248">
        <v>18</v>
      </c>
      <c r="G7248" t="s">
        <v>60</v>
      </c>
      <c r="H7248" t="s">
        <v>19</v>
      </c>
      <c r="I7248">
        <f t="shared" si="452"/>
        <v>22.4</v>
      </c>
      <c r="J7248">
        <v>32</v>
      </c>
      <c r="K7248">
        <v>0</v>
      </c>
      <c r="L7248">
        <v>32</v>
      </c>
      <c r="M7248">
        <v>1</v>
      </c>
      <c r="N7248">
        <v>32</v>
      </c>
      <c r="O7248">
        <f t="shared" si="453"/>
        <v>22.4</v>
      </c>
      <c r="P7248">
        <f t="shared" si="454"/>
        <v>9.6000000000000014</v>
      </c>
      <c r="Q7248" s="2">
        <f t="shared" si="455"/>
        <v>0.30000000000000004</v>
      </c>
      <c r="R7248">
        <v>4</v>
      </c>
      <c r="S7248" t="s">
        <v>72</v>
      </c>
    </row>
    <row r="7249" spans="1:19" x14ac:dyDescent="0.3">
      <c r="A7249">
        <v>127075</v>
      </c>
      <c r="B7249" s="1">
        <v>45454</v>
      </c>
      <c r="C7249" t="s">
        <v>50</v>
      </c>
      <c r="D7249" t="s">
        <v>16</v>
      </c>
      <c r="E7249" t="s">
        <v>17</v>
      </c>
      <c r="F7249">
        <v>20</v>
      </c>
      <c r="G7249" t="s">
        <v>56</v>
      </c>
      <c r="H7249" t="s">
        <v>19</v>
      </c>
      <c r="I7249">
        <f t="shared" si="452"/>
        <v>67.899999999999991</v>
      </c>
      <c r="J7249">
        <v>97</v>
      </c>
      <c r="K7249">
        <v>0</v>
      </c>
      <c r="L7249">
        <v>97</v>
      </c>
      <c r="M7249">
        <v>1</v>
      </c>
      <c r="N7249">
        <v>97</v>
      </c>
      <c r="O7249">
        <f t="shared" si="453"/>
        <v>67.899999999999991</v>
      </c>
      <c r="P7249">
        <f t="shared" si="454"/>
        <v>29.100000000000009</v>
      </c>
      <c r="Q7249" s="2">
        <f t="shared" si="455"/>
        <v>0.3000000000000001</v>
      </c>
      <c r="R7249">
        <v>3</v>
      </c>
      <c r="S7249" t="s">
        <v>22</v>
      </c>
    </row>
    <row r="7250" spans="1:19" x14ac:dyDescent="0.3">
      <c r="A7250">
        <v>181990</v>
      </c>
      <c r="B7250" s="1">
        <v>45569</v>
      </c>
      <c r="C7250" t="s">
        <v>48</v>
      </c>
      <c r="D7250" t="s">
        <v>16</v>
      </c>
      <c r="E7250" t="s">
        <v>25</v>
      </c>
      <c r="F7250">
        <v>30</v>
      </c>
      <c r="G7250" t="s">
        <v>69</v>
      </c>
      <c r="H7250" t="s">
        <v>19</v>
      </c>
      <c r="I7250">
        <f t="shared" si="452"/>
        <v>91</v>
      </c>
      <c r="J7250">
        <v>130</v>
      </c>
      <c r="K7250">
        <v>0</v>
      </c>
      <c r="L7250">
        <v>130</v>
      </c>
      <c r="M7250">
        <v>5</v>
      </c>
      <c r="N7250">
        <v>650</v>
      </c>
      <c r="O7250">
        <f t="shared" si="453"/>
        <v>455</v>
      </c>
      <c r="P7250">
        <f t="shared" si="454"/>
        <v>195</v>
      </c>
      <c r="Q7250" s="2">
        <f t="shared" si="455"/>
        <v>0.3</v>
      </c>
      <c r="R7250">
        <v>4</v>
      </c>
      <c r="S7250" t="s">
        <v>52</v>
      </c>
    </row>
    <row r="7251" spans="1:19" x14ac:dyDescent="0.3">
      <c r="A7251">
        <v>192357</v>
      </c>
      <c r="B7251" s="1">
        <v>45409</v>
      </c>
      <c r="C7251" t="s">
        <v>42</v>
      </c>
      <c r="D7251" t="s">
        <v>16</v>
      </c>
      <c r="E7251" t="s">
        <v>25</v>
      </c>
      <c r="F7251">
        <v>31</v>
      </c>
      <c r="G7251" t="s">
        <v>46</v>
      </c>
      <c r="H7251" t="s">
        <v>19</v>
      </c>
      <c r="I7251">
        <f t="shared" si="452"/>
        <v>45.5</v>
      </c>
      <c r="J7251">
        <v>65</v>
      </c>
      <c r="K7251">
        <v>0</v>
      </c>
      <c r="L7251">
        <v>65</v>
      </c>
      <c r="M7251">
        <v>1</v>
      </c>
      <c r="N7251">
        <v>65</v>
      </c>
      <c r="O7251">
        <f t="shared" si="453"/>
        <v>45.5</v>
      </c>
      <c r="P7251">
        <f t="shared" si="454"/>
        <v>19.5</v>
      </c>
      <c r="Q7251" s="2">
        <f t="shared" si="455"/>
        <v>0.3</v>
      </c>
      <c r="R7251">
        <v>1</v>
      </c>
      <c r="S7251" t="s">
        <v>63</v>
      </c>
    </row>
    <row r="7252" spans="1:19" x14ac:dyDescent="0.3">
      <c r="A7252">
        <v>150386</v>
      </c>
      <c r="B7252" s="1">
        <v>45278</v>
      </c>
      <c r="C7252" t="s">
        <v>82</v>
      </c>
      <c r="D7252" t="s">
        <v>37</v>
      </c>
      <c r="E7252" t="s">
        <v>17</v>
      </c>
      <c r="F7252">
        <v>24</v>
      </c>
      <c r="G7252" t="s">
        <v>26</v>
      </c>
      <c r="H7252" t="s">
        <v>27</v>
      </c>
      <c r="I7252">
        <f t="shared" si="452"/>
        <v>14</v>
      </c>
      <c r="J7252">
        <v>20</v>
      </c>
      <c r="K7252">
        <v>40</v>
      </c>
      <c r="L7252">
        <v>60</v>
      </c>
      <c r="M7252">
        <v>2</v>
      </c>
      <c r="N7252">
        <v>120</v>
      </c>
      <c r="O7252">
        <f t="shared" si="453"/>
        <v>28</v>
      </c>
      <c r="P7252">
        <f t="shared" si="454"/>
        <v>92</v>
      </c>
      <c r="Q7252" s="2">
        <f t="shared" si="455"/>
        <v>0.76666666666666672</v>
      </c>
      <c r="R7252">
        <v>4</v>
      </c>
      <c r="S7252" t="s">
        <v>61</v>
      </c>
    </row>
    <row r="7253" spans="1:19" x14ac:dyDescent="0.3">
      <c r="A7253">
        <v>170757</v>
      </c>
      <c r="B7253" s="1">
        <v>45328</v>
      </c>
      <c r="C7253" t="s">
        <v>76</v>
      </c>
      <c r="D7253" t="s">
        <v>37</v>
      </c>
      <c r="E7253" t="s">
        <v>17</v>
      </c>
      <c r="F7253">
        <v>31</v>
      </c>
      <c r="G7253" t="s">
        <v>34</v>
      </c>
      <c r="H7253" t="s">
        <v>27</v>
      </c>
      <c r="I7253">
        <f t="shared" si="452"/>
        <v>31.499999999999996</v>
      </c>
      <c r="J7253">
        <v>45</v>
      </c>
      <c r="K7253">
        <v>100</v>
      </c>
      <c r="L7253">
        <v>145</v>
      </c>
      <c r="M7253">
        <v>3</v>
      </c>
      <c r="N7253">
        <v>435</v>
      </c>
      <c r="O7253">
        <f t="shared" si="453"/>
        <v>94.499999999999986</v>
      </c>
      <c r="P7253">
        <f t="shared" si="454"/>
        <v>340.5</v>
      </c>
      <c r="Q7253" s="2">
        <f t="shared" si="455"/>
        <v>0.78275862068965518</v>
      </c>
      <c r="R7253">
        <v>2</v>
      </c>
      <c r="S7253" t="s">
        <v>63</v>
      </c>
    </row>
    <row r="7254" spans="1:19" x14ac:dyDescent="0.3">
      <c r="A7254">
        <v>167250</v>
      </c>
      <c r="B7254" s="1">
        <v>45436</v>
      </c>
      <c r="C7254" t="s">
        <v>42</v>
      </c>
      <c r="D7254" t="s">
        <v>16</v>
      </c>
      <c r="E7254" t="s">
        <v>25</v>
      </c>
      <c r="F7254">
        <v>18</v>
      </c>
      <c r="G7254" t="s">
        <v>67</v>
      </c>
      <c r="H7254" t="s">
        <v>27</v>
      </c>
      <c r="I7254">
        <f t="shared" si="452"/>
        <v>45.5</v>
      </c>
      <c r="J7254">
        <v>65</v>
      </c>
      <c r="K7254">
        <v>40</v>
      </c>
      <c r="L7254">
        <v>105</v>
      </c>
      <c r="M7254">
        <v>1</v>
      </c>
      <c r="N7254">
        <v>105</v>
      </c>
      <c r="O7254">
        <f t="shared" si="453"/>
        <v>45.5</v>
      </c>
      <c r="P7254">
        <f t="shared" si="454"/>
        <v>59.5</v>
      </c>
      <c r="Q7254" s="2">
        <f t="shared" si="455"/>
        <v>0.56666666666666665</v>
      </c>
      <c r="R7254">
        <v>1</v>
      </c>
      <c r="S7254" t="s">
        <v>71</v>
      </c>
    </row>
    <row r="7255" spans="1:19" x14ac:dyDescent="0.3">
      <c r="A7255">
        <v>122089</v>
      </c>
      <c r="B7255" s="1">
        <v>45559</v>
      </c>
      <c r="C7255" t="s">
        <v>53</v>
      </c>
      <c r="D7255" t="s">
        <v>37</v>
      </c>
      <c r="E7255" t="s">
        <v>25</v>
      </c>
      <c r="F7255">
        <v>30</v>
      </c>
      <c r="G7255" t="s">
        <v>69</v>
      </c>
      <c r="H7255" t="s">
        <v>19</v>
      </c>
      <c r="I7255">
        <f t="shared" si="452"/>
        <v>10.5</v>
      </c>
      <c r="J7255">
        <v>15</v>
      </c>
      <c r="K7255">
        <v>0</v>
      </c>
      <c r="L7255">
        <v>15</v>
      </c>
      <c r="M7255">
        <v>1</v>
      </c>
      <c r="N7255">
        <v>15</v>
      </c>
      <c r="O7255">
        <f t="shared" si="453"/>
        <v>10.5</v>
      </c>
      <c r="P7255">
        <f t="shared" si="454"/>
        <v>4.5</v>
      </c>
      <c r="Q7255" s="2">
        <f t="shared" si="455"/>
        <v>0.3</v>
      </c>
      <c r="R7255">
        <v>1</v>
      </c>
      <c r="S7255" t="s">
        <v>64</v>
      </c>
    </row>
    <row r="7256" spans="1:19" x14ac:dyDescent="0.3">
      <c r="A7256">
        <v>177253</v>
      </c>
      <c r="B7256" s="1">
        <v>45322</v>
      </c>
      <c r="C7256" t="s">
        <v>53</v>
      </c>
      <c r="D7256" t="s">
        <v>37</v>
      </c>
      <c r="E7256" t="s">
        <v>17</v>
      </c>
      <c r="F7256">
        <v>21</v>
      </c>
      <c r="G7256" t="s">
        <v>38</v>
      </c>
      <c r="H7256" t="s">
        <v>19</v>
      </c>
      <c r="I7256">
        <f t="shared" si="452"/>
        <v>10.5</v>
      </c>
      <c r="J7256">
        <v>15</v>
      </c>
      <c r="K7256">
        <v>0</v>
      </c>
      <c r="L7256">
        <v>15</v>
      </c>
      <c r="M7256">
        <v>1</v>
      </c>
      <c r="N7256">
        <v>15</v>
      </c>
      <c r="O7256">
        <f t="shared" si="453"/>
        <v>10.5</v>
      </c>
      <c r="P7256">
        <f t="shared" si="454"/>
        <v>4.5</v>
      </c>
      <c r="Q7256" s="2">
        <f t="shared" si="455"/>
        <v>0.3</v>
      </c>
      <c r="R7256">
        <v>2</v>
      </c>
      <c r="S7256" t="s">
        <v>47</v>
      </c>
    </row>
    <row r="7257" spans="1:19" x14ac:dyDescent="0.3">
      <c r="A7257">
        <v>139125</v>
      </c>
      <c r="B7257" s="1">
        <v>45273</v>
      </c>
      <c r="C7257" t="s">
        <v>23</v>
      </c>
      <c r="D7257" t="s">
        <v>24</v>
      </c>
      <c r="E7257" t="s">
        <v>25</v>
      </c>
      <c r="F7257">
        <v>20</v>
      </c>
      <c r="G7257" t="s">
        <v>46</v>
      </c>
      <c r="H7257" t="s">
        <v>19</v>
      </c>
      <c r="I7257">
        <f t="shared" si="452"/>
        <v>6.3</v>
      </c>
      <c r="J7257">
        <v>9</v>
      </c>
      <c r="K7257">
        <v>0</v>
      </c>
      <c r="L7257">
        <v>9</v>
      </c>
      <c r="M7257">
        <v>1</v>
      </c>
      <c r="N7257">
        <v>9</v>
      </c>
      <c r="O7257">
        <f t="shared" si="453"/>
        <v>6.3</v>
      </c>
      <c r="P7257">
        <f t="shared" si="454"/>
        <v>2.7</v>
      </c>
      <c r="Q7257" s="2">
        <f t="shared" si="455"/>
        <v>0.30000000000000004</v>
      </c>
      <c r="R7257">
        <v>4</v>
      </c>
      <c r="S7257" t="s">
        <v>45</v>
      </c>
    </row>
    <row r="7258" spans="1:19" x14ac:dyDescent="0.3">
      <c r="A7258">
        <v>178859</v>
      </c>
      <c r="B7258" s="1">
        <v>45515</v>
      </c>
      <c r="C7258" t="s">
        <v>42</v>
      </c>
      <c r="D7258" t="s">
        <v>16</v>
      </c>
      <c r="E7258" t="s">
        <v>25</v>
      </c>
      <c r="F7258">
        <v>34</v>
      </c>
      <c r="G7258" t="s">
        <v>75</v>
      </c>
      <c r="H7258" t="s">
        <v>27</v>
      </c>
      <c r="I7258">
        <f t="shared" si="452"/>
        <v>45.5</v>
      </c>
      <c r="J7258">
        <v>65</v>
      </c>
      <c r="K7258">
        <v>70</v>
      </c>
      <c r="L7258">
        <v>135</v>
      </c>
      <c r="M7258">
        <v>1</v>
      </c>
      <c r="N7258">
        <v>135</v>
      </c>
      <c r="O7258">
        <f t="shared" si="453"/>
        <v>45.5</v>
      </c>
      <c r="P7258">
        <f t="shared" si="454"/>
        <v>89.5</v>
      </c>
      <c r="Q7258" s="2">
        <f t="shared" si="455"/>
        <v>0.66296296296296298</v>
      </c>
      <c r="R7258">
        <v>3</v>
      </c>
      <c r="S7258" t="s">
        <v>73</v>
      </c>
    </row>
    <row r="7259" spans="1:19" x14ac:dyDescent="0.3">
      <c r="A7259">
        <v>125894</v>
      </c>
      <c r="B7259" s="1">
        <v>45504</v>
      </c>
      <c r="C7259" t="s">
        <v>53</v>
      </c>
      <c r="D7259" t="s">
        <v>37</v>
      </c>
      <c r="E7259" t="s">
        <v>17</v>
      </c>
      <c r="F7259">
        <v>19</v>
      </c>
      <c r="G7259" t="s">
        <v>29</v>
      </c>
      <c r="H7259" t="s">
        <v>19</v>
      </c>
      <c r="I7259">
        <f t="shared" si="452"/>
        <v>10.5</v>
      </c>
      <c r="J7259">
        <v>15</v>
      </c>
      <c r="K7259">
        <v>0</v>
      </c>
      <c r="L7259">
        <v>15</v>
      </c>
      <c r="M7259">
        <v>1</v>
      </c>
      <c r="N7259">
        <v>15</v>
      </c>
      <c r="O7259">
        <f t="shared" si="453"/>
        <v>10.5</v>
      </c>
      <c r="P7259">
        <f t="shared" si="454"/>
        <v>4.5</v>
      </c>
      <c r="Q7259" s="2">
        <f t="shared" si="455"/>
        <v>0.3</v>
      </c>
      <c r="R7259">
        <v>5</v>
      </c>
      <c r="S7259" t="s">
        <v>45</v>
      </c>
    </row>
    <row r="7260" spans="1:19" x14ac:dyDescent="0.3">
      <c r="A7260">
        <v>126830</v>
      </c>
      <c r="B7260" s="1">
        <v>45490</v>
      </c>
      <c r="C7260" t="s">
        <v>50</v>
      </c>
      <c r="D7260" t="s">
        <v>16</v>
      </c>
      <c r="E7260" t="s">
        <v>17</v>
      </c>
      <c r="F7260">
        <v>28</v>
      </c>
      <c r="G7260" t="s">
        <v>80</v>
      </c>
      <c r="H7260" t="s">
        <v>27</v>
      </c>
      <c r="I7260">
        <f t="shared" si="452"/>
        <v>67.899999999999991</v>
      </c>
      <c r="J7260">
        <v>97</v>
      </c>
      <c r="K7260">
        <v>40</v>
      </c>
      <c r="L7260">
        <v>137</v>
      </c>
      <c r="M7260">
        <v>1</v>
      </c>
      <c r="N7260">
        <v>137</v>
      </c>
      <c r="O7260">
        <f t="shared" si="453"/>
        <v>67.899999999999991</v>
      </c>
      <c r="P7260">
        <f t="shared" si="454"/>
        <v>69.100000000000009</v>
      </c>
      <c r="Q7260" s="2">
        <f t="shared" si="455"/>
        <v>0.50437956204379564</v>
      </c>
      <c r="R7260">
        <v>5</v>
      </c>
      <c r="S7260" t="s">
        <v>32</v>
      </c>
    </row>
    <row r="7261" spans="1:19" x14ac:dyDescent="0.3">
      <c r="A7261">
        <v>162542</v>
      </c>
      <c r="B7261" s="1">
        <v>45332</v>
      </c>
      <c r="C7261" t="s">
        <v>23</v>
      </c>
      <c r="D7261" t="s">
        <v>24</v>
      </c>
      <c r="E7261" t="s">
        <v>17</v>
      </c>
      <c r="F7261">
        <v>26</v>
      </c>
      <c r="G7261" t="s">
        <v>69</v>
      </c>
      <c r="H7261" t="s">
        <v>19</v>
      </c>
      <c r="I7261">
        <f t="shared" si="452"/>
        <v>6.3</v>
      </c>
      <c r="J7261">
        <v>9</v>
      </c>
      <c r="K7261">
        <v>0</v>
      </c>
      <c r="L7261">
        <v>9</v>
      </c>
      <c r="M7261">
        <v>3</v>
      </c>
      <c r="N7261">
        <v>27</v>
      </c>
      <c r="O7261">
        <f t="shared" si="453"/>
        <v>18.899999999999999</v>
      </c>
      <c r="P7261">
        <f t="shared" si="454"/>
        <v>8.1000000000000014</v>
      </c>
      <c r="Q7261" s="2">
        <f t="shared" si="455"/>
        <v>0.30000000000000004</v>
      </c>
      <c r="R7261">
        <v>5</v>
      </c>
      <c r="S7261" t="s">
        <v>45</v>
      </c>
    </row>
    <row r="7262" spans="1:19" x14ac:dyDescent="0.3">
      <c r="A7262">
        <v>138315</v>
      </c>
      <c r="B7262" s="1">
        <v>45411</v>
      </c>
      <c r="C7262" t="s">
        <v>42</v>
      </c>
      <c r="D7262" t="s">
        <v>16</v>
      </c>
      <c r="E7262" t="s">
        <v>17</v>
      </c>
      <c r="F7262">
        <v>21</v>
      </c>
      <c r="G7262" t="s">
        <v>46</v>
      </c>
      <c r="H7262" t="s">
        <v>19</v>
      </c>
      <c r="I7262">
        <f t="shared" si="452"/>
        <v>45.5</v>
      </c>
      <c r="J7262">
        <v>65</v>
      </c>
      <c r="K7262">
        <v>0</v>
      </c>
      <c r="L7262">
        <v>65</v>
      </c>
      <c r="M7262">
        <v>4</v>
      </c>
      <c r="N7262">
        <v>260</v>
      </c>
      <c r="O7262">
        <f t="shared" si="453"/>
        <v>182</v>
      </c>
      <c r="P7262">
        <f t="shared" si="454"/>
        <v>78</v>
      </c>
      <c r="Q7262" s="2">
        <f t="shared" si="455"/>
        <v>0.3</v>
      </c>
      <c r="R7262">
        <v>1</v>
      </c>
      <c r="S7262" t="s">
        <v>28</v>
      </c>
    </row>
    <row r="7263" spans="1:19" x14ac:dyDescent="0.3">
      <c r="A7263">
        <v>148768</v>
      </c>
      <c r="B7263" s="1">
        <v>45270</v>
      </c>
      <c r="C7263" t="s">
        <v>50</v>
      </c>
      <c r="D7263" t="s">
        <v>16</v>
      </c>
      <c r="E7263" t="s">
        <v>17</v>
      </c>
      <c r="F7263">
        <v>24</v>
      </c>
      <c r="G7263" t="s">
        <v>56</v>
      </c>
      <c r="H7263" t="s">
        <v>19</v>
      </c>
      <c r="I7263">
        <f t="shared" si="452"/>
        <v>67.899999999999991</v>
      </c>
      <c r="J7263">
        <v>97</v>
      </c>
      <c r="K7263">
        <v>0</v>
      </c>
      <c r="L7263">
        <v>97</v>
      </c>
      <c r="M7263">
        <v>1</v>
      </c>
      <c r="N7263">
        <v>97</v>
      </c>
      <c r="O7263">
        <f t="shared" si="453"/>
        <v>67.899999999999991</v>
      </c>
      <c r="P7263">
        <f t="shared" si="454"/>
        <v>29.100000000000009</v>
      </c>
      <c r="Q7263" s="2">
        <f t="shared" si="455"/>
        <v>0.3000000000000001</v>
      </c>
      <c r="R7263">
        <v>4</v>
      </c>
      <c r="S7263" t="s">
        <v>61</v>
      </c>
    </row>
    <row r="7264" spans="1:19" x14ac:dyDescent="0.3">
      <c r="A7264">
        <v>125464</v>
      </c>
      <c r="B7264" s="1">
        <v>45496</v>
      </c>
      <c r="C7264" t="s">
        <v>53</v>
      </c>
      <c r="D7264" t="s">
        <v>37</v>
      </c>
      <c r="E7264" t="s">
        <v>17</v>
      </c>
      <c r="F7264">
        <v>31</v>
      </c>
      <c r="G7264" t="s">
        <v>21</v>
      </c>
      <c r="H7264" t="s">
        <v>19</v>
      </c>
      <c r="I7264">
        <f t="shared" si="452"/>
        <v>10.5</v>
      </c>
      <c r="J7264">
        <v>15</v>
      </c>
      <c r="K7264">
        <v>0</v>
      </c>
      <c r="L7264">
        <v>15</v>
      </c>
      <c r="M7264">
        <v>1</v>
      </c>
      <c r="N7264">
        <v>15</v>
      </c>
      <c r="O7264">
        <f t="shared" si="453"/>
        <v>10.5</v>
      </c>
      <c r="P7264">
        <f t="shared" si="454"/>
        <v>4.5</v>
      </c>
      <c r="Q7264" s="2">
        <f t="shared" si="455"/>
        <v>0.3</v>
      </c>
      <c r="R7264">
        <v>1</v>
      </c>
      <c r="S7264" t="s">
        <v>68</v>
      </c>
    </row>
    <row r="7265" spans="1:19" x14ac:dyDescent="0.3">
      <c r="A7265">
        <v>190247</v>
      </c>
      <c r="B7265" s="1">
        <v>45269</v>
      </c>
      <c r="C7265" t="s">
        <v>33</v>
      </c>
      <c r="D7265" t="s">
        <v>16</v>
      </c>
      <c r="E7265" t="s">
        <v>17</v>
      </c>
      <c r="F7265">
        <v>30</v>
      </c>
      <c r="G7265" t="s">
        <v>46</v>
      </c>
      <c r="H7265" t="s">
        <v>19</v>
      </c>
      <c r="I7265">
        <f t="shared" si="452"/>
        <v>82.6</v>
      </c>
      <c r="J7265">
        <v>118</v>
      </c>
      <c r="K7265">
        <v>0</v>
      </c>
      <c r="L7265">
        <v>118</v>
      </c>
      <c r="M7265">
        <v>1</v>
      </c>
      <c r="N7265">
        <v>118</v>
      </c>
      <c r="O7265">
        <f t="shared" si="453"/>
        <v>82.6</v>
      </c>
      <c r="P7265">
        <f t="shared" si="454"/>
        <v>35.400000000000006</v>
      </c>
      <c r="Q7265" s="2">
        <f t="shared" si="455"/>
        <v>0.30000000000000004</v>
      </c>
      <c r="R7265">
        <v>3</v>
      </c>
      <c r="S7265" t="s">
        <v>22</v>
      </c>
    </row>
    <row r="7266" spans="1:19" x14ac:dyDescent="0.3">
      <c r="A7266">
        <v>152278</v>
      </c>
      <c r="B7266" s="1">
        <v>45549</v>
      </c>
      <c r="C7266" t="s">
        <v>36</v>
      </c>
      <c r="D7266" t="s">
        <v>37</v>
      </c>
      <c r="E7266" t="s">
        <v>17</v>
      </c>
      <c r="F7266">
        <v>34</v>
      </c>
      <c r="G7266" t="s">
        <v>86</v>
      </c>
      <c r="H7266" t="s">
        <v>27</v>
      </c>
      <c r="I7266">
        <f t="shared" si="452"/>
        <v>22.4</v>
      </c>
      <c r="J7266">
        <v>32</v>
      </c>
      <c r="K7266">
        <v>70</v>
      </c>
      <c r="L7266">
        <v>102</v>
      </c>
      <c r="M7266">
        <v>4</v>
      </c>
      <c r="N7266">
        <v>408</v>
      </c>
      <c r="O7266">
        <f t="shared" si="453"/>
        <v>89.6</v>
      </c>
      <c r="P7266">
        <f t="shared" si="454"/>
        <v>318.39999999999998</v>
      </c>
      <c r="Q7266" s="2">
        <f t="shared" si="455"/>
        <v>0.78039215686274499</v>
      </c>
      <c r="R7266">
        <v>3</v>
      </c>
      <c r="S7266" t="s">
        <v>22</v>
      </c>
    </row>
    <row r="7267" spans="1:19" x14ac:dyDescent="0.3">
      <c r="A7267">
        <v>155831</v>
      </c>
      <c r="B7267" s="1">
        <v>45580</v>
      </c>
      <c r="C7267" t="s">
        <v>78</v>
      </c>
      <c r="D7267" t="s">
        <v>37</v>
      </c>
      <c r="E7267" t="s">
        <v>25</v>
      </c>
      <c r="F7267">
        <v>19</v>
      </c>
      <c r="G7267" t="s">
        <v>26</v>
      </c>
      <c r="H7267" t="s">
        <v>27</v>
      </c>
      <c r="I7267">
        <f t="shared" si="452"/>
        <v>35</v>
      </c>
      <c r="J7267">
        <v>50</v>
      </c>
      <c r="K7267">
        <v>40</v>
      </c>
      <c r="L7267">
        <v>90</v>
      </c>
      <c r="M7267">
        <v>1</v>
      </c>
      <c r="N7267">
        <v>90</v>
      </c>
      <c r="O7267">
        <f t="shared" si="453"/>
        <v>35</v>
      </c>
      <c r="P7267">
        <f t="shared" si="454"/>
        <v>55</v>
      </c>
      <c r="Q7267" s="2">
        <f t="shared" si="455"/>
        <v>0.61111111111111116</v>
      </c>
      <c r="R7267">
        <v>5</v>
      </c>
      <c r="S7267" t="s">
        <v>32</v>
      </c>
    </row>
    <row r="7268" spans="1:19" x14ac:dyDescent="0.3">
      <c r="A7268">
        <v>151322</v>
      </c>
      <c r="B7268" s="1">
        <v>45443</v>
      </c>
      <c r="C7268" t="s">
        <v>85</v>
      </c>
      <c r="D7268" t="s">
        <v>24</v>
      </c>
      <c r="E7268" t="s">
        <v>17</v>
      </c>
      <c r="F7268">
        <v>23</v>
      </c>
      <c r="G7268" t="s">
        <v>66</v>
      </c>
      <c r="H7268" t="s">
        <v>27</v>
      </c>
      <c r="I7268">
        <f t="shared" si="452"/>
        <v>16.099999999999998</v>
      </c>
      <c r="J7268">
        <v>23</v>
      </c>
      <c r="K7268">
        <v>40</v>
      </c>
      <c r="L7268">
        <v>63</v>
      </c>
      <c r="M7268">
        <v>1</v>
      </c>
      <c r="N7268">
        <v>63</v>
      </c>
      <c r="O7268">
        <f t="shared" si="453"/>
        <v>16.099999999999998</v>
      </c>
      <c r="P7268">
        <f t="shared" si="454"/>
        <v>46.900000000000006</v>
      </c>
      <c r="Q7268" s="2">
        <f t="shared" si="455"/>
        <v>0.74444444444444458</v>
      </c>
      <c r="R7268">
        <v>4</v>
      </c>
      <c r="S7268" t="s">
        <v>45</v>
      </c>
    </row>
    <row r="7269" spans="1:19" x14ac:dyDescent="0.3">
      <c r="A7269">
        <v>192568</v>
      </c>
      <c r="B7269" s="1">
        <v>45504</v>
      </c>
      <c r="C7269" t="s">
        <v>30</v>
      </c>
      <c r="D7269" t="s">
        <v>24</v>
      </c>
      <c r="E7269" t="s">
        <v>17</v>
      </c>
      <c r="F7269">
        <v>24</v>
      </c>
      <c r="G7269" t="s">
        <v>21</v>
      </c>
      <c r="H7269" t="s">
        <v>19</v>
      </c>
      <c r="I7269">
        <f t="shared" si="452"/>
        <v>7</v>
      </c>
      <c r="J7269">
        <v>10</v>
      </c>
      <c r="K7269">
        <v>0</v>
      </c>
      <c r="L7269">
        <v>10</v>
      </c>
      <c r="M7269">
        <v>2</v>
      </c>
      <c r="N7269">
        <v>20</v>
      </c>
      <c r="O7269">
        <f t="shared" si="453"/>
        <v>14</v>
      </c>
      <c r="P7269">
        <f t="shared" si="454"/>
        <v>6</v>
      </c>
      <c r="Q7269" s="2">
        <f t="shared" si="455"/>
        <v>0.3</v>
      </c>
      <c r="R7269">
        <v>2</v>
      </c>
      <c r="S7269" t="s">
        <v>81</v>
      </c>
    </row>
    <row r="7270" spans="1:19" x14ac:dyDescent="0.3">
      <c r="A7270">
        <v>191295</v>
      </c>
      <c r="B7270" s="1">
        <v>45345</v>
      </c>
      <c r="C7270" t="s">
        <v>85</v>
      </c>
      <c r="D7270" t="s">
        <v>24</v>
      </c>
      <c r="E7270" t="s">
        <v>17</v>
      </c>
      <c r="F7270">
        <v>32</v>
      </c>
      <c r="G7270" t="s">
        <v>86</v>
      </c>
      <c r="H7270" t="s">
        <v>27</v>
      </c>
      <c r="I7270">
        <f t="shared" si="452"/>
        <v>16.099999999999998</v>
      </c>
      <c r="J7270">
        <v>23</v>
      </c>
      <c r="K7270">
        <v>70</v>
      </c>
      <c r="L7270">
        <v>93</v>
      </c>
      <c r="M7270">
        <v>3</v>
      </c>
      <c r="N7270">
        <v>279</v>
      </c>
      <c r="O7270">
        <f t="shared" si="453"/>
        <v>48.3</v>
      </c>
      <c r="P7270">
        <f t="shared" si="454"/>
        <v>230.7</v>
      </c>
      <c r="Q7270" s="2">
        <f t="shared" si="455"/>
        <v>0.82688172043010744</v>
      </c>
      <c r="R7270">
        <v>4</v>
      </c>
      <c r="S7270" t="s">
        <v>65</v>
      </c>
    </row>
    <row r="7271" spans="1:19" x14ac:dyDescent="0.3">
      <c r="A7271">
        <v>199476</v>
      </c>
      <c r="B7271" s="1">
        <v>45318</v>
      </c>
      <c r="C7271" t="s">
        <v>36</v>
      </c>
      <c r="D7271" t="s">
        <v>37</v>
      </c>
      <c r="E7271" t="s">
        <v>17</v>
      </c>
      <c r="F7271">
        <v>18</v>
      </c>
      <c r="G7271" t="s">
        <v>31</v>
      </c>
      <c r="H7271" t="s">
        <v>19</v>
      </c>
      <c r="I7271">
        <f t="shared" si="452"/>
        <v>22.4</v>
      </c>
      <c r="J7271">
        <v>32</v>
      </c>
      <c r="K7271">
        <v>0</v>
      </c>
      <c r="L7271">
        <v>32</v>
      </c>
      <c r="M7271">
        <v>1</v>
      </c>
      <c r="N7271">
        <v>32</v>
      </c>
      <c r="O7271">
        <f t="shared" si="453"/>
        <v>22.4</v>
      </c>
      <c r="P7271">
        <f t="shared" si="454"/>
        <v>9.6000000000000014</v>
      </c>
      <c r="Q7271" s="2">
        <f t="shared" si="455"/>
        <v>0.30000000000000004</v>
      </c>
      <c r="R7271">
        <v>4</v>
      </c>
      <c r="S7271" t="s">
        <v>45</v>
      </c>
    </row>
    <row r="7272" spans="1:19" x14ac:dyDescent="0.3">
      <c r="A7272">
        <v>173365</v>
      </c>
      <c r="B7272" s="1">
        <v>45292</v>
      </c>
      <c r="C7272" t="s">
        <v>50</v>
      </c>
      <c r="D7272" t="s">
        <v>16</v>
      </c>
      <c r="E7272" t="s">
        <v>17</v>
      </c>
      <c r="F7272">
        <v>22</v>
      </c>
      <c r="G7272" t="s">
        <v>29</v>
      </c>
      <c r="H7272" t="s">
        <v>19</v>
      </c>
      <c r="I7272">
        <f t="shared" si="452"/>
        <v>67.899999999999991</v>
      </c>
      <c r="J7272">
        <v>97</v>
      </c>
      <c r="K7272">
        <v>0</v>
      </c>
      <c r="L7272">
        <v>97</v>
      </c>
      <c r="M7272">
        <v>1</v>
      </c>
      <c r="N7272">
        <v>97</v>
      </c>
      <c r="O7272">
        <f t="shared" si="453"/>
        <v>67.899999999999991</v>
      </c>
      <c r="P7272">
        <f t="shared" si="454"/>
        <v>29.100000000000009</v>
      </c>
      <c r="Q7272" s="2">
        <f t="shared" si="455"/>
        <v>0.3000000000000001</v>
      </c>
      <c r="R7272">
        <v>2</v>
      </c>
      <c r="S7272" t="s">
        <v>59</v>
      </c>
    </row>
    <row r="7273" spans="1:19" x14ac:dyDescent="0.3">
      <c r="A7273">
        <v>161005</v>
      </c>
      <c r="B7273" s="1">
        <v>45599</v>
      </c>
      <c r="C7273" t="s">
        <v>42</v>
      </c>
      <c r="D7273" t="s">
        <v>16</v>
      </c>
      <c r="E7273" t="s">
        <v>17</v>
      </c>
      <c r="F7273">
        <v>24</v>
      </c>
      <c r="G7273" t="s">
        <v>29</v>
      </c>
      <c r="H7273" t="s">
        <v>19</v>
      </c>
      <c r="I7273">
        <f t="shared" si="452"/>
        <v>45.5</v>
      </c>
      <c r="J7273">
        <v>65</v>
      </c>
      <c r="K7273">
        <v>0</v>
      </c>
      <c r="L7273">
        <v>65</v>
      </c>
      <c r="M7273">
        <v>1</v>
      </c>
      <c r="N7273">
        <v>65</v>
      </c>
      <c r="O7273">
        <f t="shared" si="453"/>
        <v>45.5</v>
      </c>
      <c r="P7273">
        <f t="shared" si="454"/>
        <v>19.5</v>
      </c>
      <c r="Q7273" s="2">
        <f t="shared" si="455"/>
        <v>0.3</v>
      </c>
      <c r="R7273">
        <v>4</v>
      </c>
      <c r="S7273" t="s">
        <v>45</v>
      </c>
    </row>
    <row r="7274" spans="1:19" x14ac:dyDescent="0.3">
      <c r="A7274">
        <v>147817</v>
      </c>
      <c r="B7274" s="1">
        <v>45491</v>
      </c>
      <c r="C7274" t="s">
        <v>15</v>
      </c>
      <c r="D7274" t="s">
        <v>16</v>
      </c>
      <c r="E7274" t="s">
        <v>17</v>
      </c>
      <c r="F7274">
        <v>21</v>
      </c>
      <c r="G7274" t="s">
        <v>21</v>
      </c>
      <c r="H7274" t="s">
        <v>19</v>
      </c>
      <c r="I7274">
        <f t="shared" si="452"/>
        <v>70</v>
      </c>
      <c r="J7274">
        <v>100</v>
      </c>
      <c r="K7274">
        <v>0</v>
      </c>
      <c r="L7274">
        <v>100</v>
      </c>
      <c r="M7274">
        <v>1</v>
      </c>
      <c r="N7274">
        <v>100</v>
      </c>
      <c r="O7274">
        <f t="shared" si="453"/>
        <v>70</v>
      </c>
      <c r="P7274">
        <f t="shared" si="454"/>
        <v>30</v>
      </c>
      <c r="Q7274" s="2">
        <f t="shared" si="455"/>
        <v>0.3</v>
      </c>
      <c r="R7274">
        <v>4</v>
      </c>
      <c r="S7274" t="s">
        <v>70</v>
      </c>
    </row>
    <row r="7275" spans="1:19" x14ac:dyDescent="0.3">
      <c r="A7275">
        <v>185892</v>
      </c>
      <c r="B7275" s="1">
        <v>45481</v>
      </c>
      <c r="C7275" t="s">
        <v>42</v>
      </c>
      <c r="D7275" t="s">
        <v>16</v>
      </c>
      <c r="E7275" t="s">
        <v>17</v>
      </c>
      <c r="F7275">
        <v>26</v>
      </c>
      <c r="G7275" t="s">
        <v>44</v>
      </c>
      <c r="H7275" t="s">
        <v>27</v>
      </c>
      <c r="I7275">
        <f t="shared" si="452"/>
        <v>45.5</v>
      </c>
      <c r="J7275">
        <v>65</v>
      </c>
      <c r="K7275">
        <v>25</v>
      </c>
      <c r="L7275">
        <v>90</v>
      </c>
      <c r="M7275">
        <v>2</v>
      </c>
      <c r="N7275">
        <v>180</v>
      </c>
      <c r="O7275">
        <f t="shared" si="453"/>
        <v>91</v>
      </c>
      <c r="P7275">
        <f t="shared" si="454"/>
        <v>89</v>
      </c>
      <c r="Q7275" s="2">
        <f t="shared" si="455"/>
        <v>0.49444444444444446</v>
      </c>
      <c r="R7275">
        <v>3</v>
      </c>
      <c r="S7275" t="s">
        <v>84</v>
      </c>
    </row>
    <row r="7276" spans="1:19" x14ac:dyDescent="0.3">
      <c r="A7276">
        <v>128292</v>
      </c>
      <c r="B7276" s="1">
        <v>45560</v>
      </c>
      <c r="C7276" t="s">
        <v>53</v>
      </c>
      <c r="D7276" t="s">
        <v>37</v>
      </c>
      <c r="E7276" t="s">
        <v>17</v>
      </c>
      <c r="F7276">
        <v>22</v>
      </c>
      <c r="G7276" t="s">
        <v>77</v>
      </c>
      <c r="H7276" t="s">
        <v>19</v>
      </c>
      <c r="I7276">
        <f t="shared" si="452"/>
        <v>10.5</v>
      </c>
      <c r="J7276">
        <v>15</v>
      </c>
      <c r="K7276">
        <v>0</v>
      </c>
      <c r="L7276">
        <v>15</v>
      </c>
      <c r="M7276">
        <v>4</v>
      </c>
      <c r="N7276">
        <v>60</v>
      </c>
      <c r="O7276">
        <f t="shared" si="453"/>
        <v>42</v>
      </c>
      <c r="P7276">
        <f t="shared" si="454"/>
        <v>18</v>
      </c>
      <c r="Q7276" s="2">
        <f t="shared" si="455"/>
        <v>0.3</v>
      </c>
      <c r="R7276">
        <v>4</v>
      </c>
      <c r="S7276" t="s">
        <v>52</v>
      </c>
    </row>
    <row r="7277" spans="1:19" x14ac:dyDescent="0.3">
      <c r="A7277">
        <v>151734</v>
      </c>
      <c r="B7277" s="1">
        <v>45453</v>
      </c>
      <c r="C7277" t="s">
        <v>76</v>
      </c>
      <c r="D7277" t="s">
        <v>37</v>
      </c>
      <c r="E7277" t="s">
        <v>17</v>
      </c>
      <c r="F7277">
        <v>27</v>
      </c>
      <c r="G7277" t="s">
        <v>58</v>
      </c>
      <c r="H7277" t="s">
        <v>27</v>
      </c>
      <c r="I7277">
        <f t="shared" si="452"/>
        <v>31.499999999999996</v>
      </c>
      <c r="J7277">
        <v>45</v>
      </c>
      <c r="K7277">
        <v>40</v>
      </c>
      <c r="L7277">
        <v>85</v>
      </c>
      <c r="M7277">
        <v>1</v>
      </c>
      <c r="N7277">
        <v>85</v>
      </c>
      <c r="O7277">
        <f t="shared" si="453"/>
        <v>31.499999999999996</v>
      </c>
      <c r="P7277">
        <f t="shared" si="454"/>
        <v>53.5</v>
      </c>
      <c r="Q7277" s="2">
        <f t="shared" si="455"/>
        <v>0.62941176470588234</v>
      </c>
      <c r="R7277">
        <v>1</v>
      </c>
      <c r="S7277" t="s">
        <v>68</v>
      </c>
    </row>
    <row r="7278" spans="1:19" x14ac:dyDescent="0.3">
      <c r="A7278">
        <v>154611</v>
      </c>
      <c r="B7278" s="1">
        <v>45596</v>
      </c>
      <c r="C7278" t="s">
        <v>42</v>
      </c>
      <c r="D7278" t="s">
        <v>16</v>
      </c>
      <c r="E7278" t="s">
        <v>17</v>
      </c>
      <c r="F7278">
        <v>25</v>
      </c>
      <c r="G7278" t="s">
        <v>38</v>
      </c>
      <c r="H7278" t="s">
        <v>19</v>
      </c>
      <c r="I7278">
        <f t="shared" si="452"/>
        <v>45.5</v>
      </c>
      <c r="J7278">
        <v>65</v>
      </c>
      <c r="K7278">
        <v>0</v>
      </c>
      <c r="L7278">
        <v>65</v>
      </c>
      <c r="M7278">
        <v>1</v>
      </c>
      <c r="N7278">
        <v>65</v>
      </c>
      <c r="O7278">
        <f t="shared" si="453"/>
        <v>45.5</v>
      </c>
      <c r="P7278">
        <f t="shared" si="454"/>
        <v>19.5</v>
      </c>
      <c r="Q7278" s="2">
        <f t="shared" si="455"/>
        <v>0.3</v>
      </c>
      <c r="R7278">
        <v>4</v>
      </c>
      <c r="S7278" t="s">
        <v>72</v>
      </c>
    </row>
    <row r="7279" spans="1:19" x14ac:dyDescent="0.3">
      <c r="A7279">
        <v>199842</v>
      </c>
      <c r="B7279" s="1">
        <v>45483</v>
      </c>
      <c r="C7279" t="s">
        <v>23</v>
      </c>
      <c r="D7279" t="s">
        <v>24</v>
      </c>
      <c r="E7279" t="s">
        <v>25</v>
      </c>
      <c r="F7279">
        <v>34</v>
      </c>
      <c r="G7279" t="s">
        <v>54</v>
      </c>
      <c r="H7279" t="s">
        <v>19</v>
      </c>
      <c r="I7279">
        <f t="shared" si="452"/>
        <v>6.3</v>
      </c>
      <c r="J7279">
        <v>9</v>
      </c>
      <c r="K7279">
        <v>0</v>
      </c>
      <c r="L7279">
        <v>9</v>
      </c>
      <c r="M7279">
        <v>1</v>
      </c>
      <c r="N7279">
        <v>9</v>
      </c>
      <c r="O7279">
        <f t="shared" si="453"/>
        <v>6.3</v>
      </c>
      <c r="P7279">
        <f t="shared" si="454"/>
        <v>2.7</v>
      </c>
      <c r="Q7279" s="2">
        <f t="shared" si="455"/>
        <v>0.30000000000000004</v>
      </c>
      <c r="R7279">
        <v>4</v>
      </c>
      <c r="S7279" t="s">
        <v>72</v>
      </c>
    </row>
    <row r="7280" spans="1:19" x14ac:dyDescent="0.3">
      <c r="A7280">
        <v>135945</v>
      </c>
      <c r="B7280" s="1">
        <v>45244</v>
      </c>
      <c r="C7280" t="s">
        <v>50</v>
      </c>
      <c r="D7280" t="s">
        <v>16</v>
      </c>
      <c r="E7280" t="s">
        <v>17</v>
      </c>
      <c r="F7280">
        <v>35</v>
      </c>
      <c r="G7280" t="s">
        <v>26</v>
      </c>
      <c r="H7280" t="s">
        <v>27</v>
      </c>
      <c r="I7280">
        <f t="shared" si="452"/>
        <v>67.899999999999991</v>
      </c>
      <c r="J7280">
        <v>97</v>
      </c>
      <c r="K7280">
        <v>40</v>
      </c>
      <c r="L7280">
        <v>137</v>
      </c>
      <c r="M7280">
        <v>1</v>
      </c>
      <c r="N7280">
        <v>137</v>
      </c>
      <c r="O7280">
        <f t="shared" si="453"/>
        <v>67.899999999999991</v>
      </c>
      <c r="P7280">
        <f t="shared" si="454"/>
        <v>69.100000000000009</v>
      </c>
      <c r="Q7280" s="2">
        <f t="shared" si="455"/>
        <v>0.50437956204379564</v>
      </c>
      <c r="R7280">
        <v>5</v>
      </c>
      <c r="S7280" t="s">
        <v>39</v>
      </c>
    </row>
    <row r="7281" spans="1:19" x14ac:dyDescent="0.3">
      <c r="A7281">
        <v>174327</v>
      </c>
      <c r="B7281" s="1">
        <v>45317</v>
      </c>
      <c r="C7281" t="s">
        <v>53</v>
      </c>
      <c r="D7281" t="s">
        <v>37</v>
      </c>
      <c r="E7281" t="s">
        <v>25</v>
      </c>
      <c r="F7281">
        <v>22</v>
      </c>
      <c r="G7281" t="s">
        <v>54</v>
      </c>
      <c r="H7281" t="s">
        <v>19</v>
      </c>
      <c r="I7281">
        <f t="shared" si="452"/>
        <v>10.5</v>
      </c>
      <c r="J7281">
        <v>15</v>
      </c>
      <c r="K7281">
        <v>0</v>
      </c>
      <c r="L7281">
        <v>15</v>
      </c>
      <c r="M7281">
        <v>1</v>
      </c>
      <c r="N7281">
        <v>15</v>
      </c>
      <c r="O7281">
        <f t="shared" si="453"/>
        <v>10.5</v>
      </c>
      <c r="P7281">
        <f t="shared" si="454"/>
        <v>4.5</v>
      </c>
      <c r="Q7281" s="2">
        <f t="shared" si="455"/>
        <v>0.3</v>
      </c>
      <c r="R7281">
        <v>3</v>
      </c>
      <c r="S7281" t="s">
        <v>22</v>
      </c>
    </row>
    <row r="7282" spans="1:19" x14ac:dyDescent="0.3">
      <c r="A7282">
        <v>175818</v>
      </c>
      <c r="B7282" s="1">
        <v>45557</v>
      </c>
      <c r="C7282" t="s">
        <v>53</v>
      </c>
      <c r="D7282" t="s">
        <v>37</v>
      </c>
      <c r="E7282" t="s">
        <v>17</v>
      </c>
      <c r="F7282">
        <v>32</v>
      </c>
      <c r="G7282" t="s">
        <v>79</v>
      </c>
      <c r="H7282" t="s">
        <v>27</v>
      </c>
      <c r="I7282">
        <f t="shared" si="452"/>
        <v>10.5</v>
      </c>
      <c r="J7282">
        <v>15</v>
      </c>
      <c r="K7282">
        <v>40</v>
      </c>
      <c r="L7282">
        <v>55</v>
      </c>
      <c r="M7282">
        <v>1</v>
      </c>
      <c r="N7282">
        <v>55</v>
      </c>
      <c r="O7282">
        <f t="shared" si="453"/>
        <v>10.5</v>
      </c>
      <c r="P7282">
        <f t="shared" si="454"/>
        <v>44.5</v>
      </c>
      <c r="Q7282" s="2">
        <f t="shared" si="455"/>
        <v>0.80909090909090908</v>
      </c>
      <c r="R7282">
        <v>4</v>
      </c>
      <c r="S7282" t="s">
        <v>20</v>
      </c>
    </row>
    <row r="7283" spans="1:19" x14ac:dyDescent="0.3">
      <c r="A7283">
        <v>164064</v>
      </c>
      <c r="B7283" s="1">
        <v>45543</v>
      </c>
      <c r="C7283" t="s">
        <v>53</v>
      </c>
      <c r="D7283" t="s">
        <v>37</v>
      </c>
      <c r="E7283" t="s">
        <v>17</v>
      </c>
      <c r="F7283">
        <v>19</v>
      </c>
      <c r="G7283" t="s">
        <v>56</v>
      </c>
      <c r="H7283" t="s">
        <v>19</v>
      </c>
      <c r="I7283">
        <f t="shared" si="452"/>
        <v>10.5</v>
      </c>
      <c r="J7283">
        <v>15</v>
      </c>
      <c r="K7283">
        <v>0</v>
      </c>
      <c r="L7283">
        <v>15</v>
      </c>
      <c r="M7283">
        <v>1</v>
      </c>
      <c r="N7283">
        <v>15</v>
      </c>
      <c r="O7283">
        <f t="shared" si="453"/>
        <v>10.5</v>
      </c>
      <c r="P7283">
        <f t="shared" si="454"/>
        <v>4.5</v>
      </c>
      <c r="Q7283" s="2">
        <f t="shared" si="455"/>
        <v>0.3</v>
      </c>
      <c r="R7283">
        <v>4</v>
      </c>
      <c r="S7283" t="s">
        <v>65</v>
      </c>
    </row>
    <row r="7284" spans="1:19" x14ac:dyDescent="0.3">
      <c r="A7284">
        <v>195534</v>
      </c>
      <c r="B7284" s="1">
        <v>45250</v>
      </c>
      <c r="C7284" t="s">
        <v>42</v>
      </c>
      <c r="D7284" t="s">
        <v>16</v>
      </c>
      <c r="E7284" t="s">
        <v>17</v>
      </c>
      <c r="F7284">
        <v>22</v>
      </c>
      <c r="G7284" t="s">
        <v>60</v>
      </c>
      <c r="H7284" t="s">
        <v>19</v>
      </c>
      <c r="I7284">
        <f t="shared" si="452"/>
        <v>45.5</v>
      </c>
      <c r="J7284">
        <v>65</v>
      </c>
      <c r="K7284">
        <v>0</v>
      </c>
      <c r="L7284">
        <v>65</v>
      </c>
      <c r="M7284">
        <v>4</v>
      </c>
      <c r="N7284">
        <v>260</v>
      </c>
      <c r="O7284">
        <f t="shared" si="453"/>
        <v>182</v>
      </c>
      <c r="P7284">
        <f t="shared" si="454"/>
        <v>78</v>
      </c>
      <c r="Q7284" s="2">
        <f t="shared" si="455"/>
        <v>0.3</v>
      </c>
      <c r="R7284">
        <v>5</v>
      </c>
      <c r="S7284" t="s">
        <v>45</v>
      </c>
    </row>
    <row r="7285" spans="1:19" x14ac:dyDescent="0.3">
      <c r="A7285">
        <v>184215</v>
      </c>
      <c r="B7285" s="1">
        <v>45453</v>
      </c>
      <c r="C7285" t="s">
        <v>30</v>
      </c>
      <c r="D7285" t="s">
        <v>24</v>
      </c>
      <c r="E7285" t="s">
        <v>25</v>
      </c>
      <c r="F7285">
        <v>25</v>
      </c>
      <c r="G7285" t="s">
        <v>66</v>
      </c>
      <c r="H7285" t="s">
        <v>27</v>
      </c>
      <c r="I7285">
        <f t="shared" si="452"/>
        <v>7</v>
      </c>
      <c r="J7285">
        <v>10</v>
      </c>
      <c r="K7285">
        <v>40</v>
      </c>
      <c r="L7285">
        <v>50</v>
      </c>
      <c r="M7285">
        <v>1</v>
      </c>
      <c r="N7285">
        <v>50</v>
      </c>
      <c r="O7285">
        <f t="shared" si="453"/>
        <v>7</v>
      </c>
      <c r="P7285">
        <f t="shared" si="454"/>
        <v>43</v>
      </c>
      <c r="Q7285" s="2">
        <f t="shared" si="455"/>
        <v>0.86</v>
      </c>
      <c r="R7285">
        <v>5</v>
      </c>
      <c r="S7285" t="s">
        <v>65</v>
      </c>
    </row>
    <row r="7286" spans="1:19" x14ac:dyDescent="0.3">
      <c r="A7286">
        <v>196422</v>
      </c>
      <c r="B7286" s="1">
        <v>45486</v>
      </c>
      <c r="C7286" t="s">
        <v>15</v>
      </c>
      <c r="D7286" t="s">
        <v>16</v>
      </c>
      <c r="E7286" t="s">
        <v>17</v>
      </c>
      <c r="F7286">
        <v>21</v>
      </c>
      <c r="G7286" t="s">
        <v>26</v>
      </c>
      <c r="H7286" t="s">
        <v>27</v>
      </c>
      <c r="I7286">
        <f t="shared" si="452"/>
        <v>70</v>
      </c>
      <c r="J7286">
        <v>100</v>
      </c>
      <c r="K7286">
        <v>40</v>
      </c>
      <c r="L7286">
        <v>140</v>
      </c>
      <c r="M7286">
        <v>2</v>
      </c>
      <c r="N7286">
        <v>280</v>
      </c>
      <c r="O7286">
        <f t="shared" si="453"/>
        <v>140</v>
      </c>
      <c r="P7286">
        <f t="shared" si="454"/>
        <v>140</v>
      </c>
      <c r="Q7286" s="2">
        <f t="shared" si="455"/>
        <v>0.5</v>
      </c>
      <c r="R7286">
        <v>2</v>
      </c>
      <c r="S7286" t="s">
        <v>59</v>
      </c>
    </row>
    <row r="7287" spans="1:19" x14ac:dyDescent="0.3">
      <c r="A7287">
        <v>183237</v>
      </c>
      <c r="B7287" s="1">
        <v>45503</v>
      </c>
      <c r="C7287" t="s">
        <v>30</v>
      </c>
      <c r="D7287" t="s">
        <v>24</v>
      </c>
      <c r="E7287" t="s">
        <v>25</v>
      </c>
      <c r="F7287">
        <v>19</v>
      </c>
      <c r="G7287" t="s">
        <v>67</v>
      </c>
      <c r="H7287" t="s">
        <v>27</v>
      </c>
      <c r="I7287">
        <f t="shared" si="452"/>
        <v>7</v>
      </c>
      <c r="J7287">
        <v>10</v>
      </c>
      <c r="K7287">
        <v>40</v>
      </c>
      <c r="L7287">
        <v>50</v>
      </c>
      <c r="M7287">
        <v>1</v>
      </c>
      <c r="N7287">
        <v>50</v>
      </c>
      <c r="O7287">
        <f t="shared" si="453"/>
        <v>7</v>
      </c>
      <c r="P7287">
        <f t="shared" si="454"/>
        <v>43</v>
      </c>
      <c r="Q7287" s="2">
        <f t="shared" si="455"/>
        <v>0.86</v>
      </c>
      <c r="R7287">
        <v>5</v>
      </c>
      <c r="S7287" t="s">
        <v>72</v>
      </c>
    </row>
    <row r="7288" spans="1:19" x14ac:dyDescent="0.3">
      <c r="A7288">
        <v>164815</v>
      </c>
      <c r="B7288" s="1">
        <v>45401</v>
      </c>
      <c r="C7288" t="s">
        <v>82</v>
      </c>
      <c r="D7288" t="s">
        <v>37</v>
      </c>
      <c r="E7288" t="s">
        <v>17</v>
      </c>
      <c r="F7288">
        <v>25</v>
      </c>
      <c r="G7288" t="s">
        <v>79</v>
      </c>
      <c r="H7288" t="s">
        <v>27</v>
      </c>
      <c r="I7288">
        <f t="shared" si="452"/>
        <v>14</v>
      </c>
      <c r="J7288">
        <v>20</v>
      </c>
      <c r="K7288">
        <v>40</v>
      </c>
      <c r="L7288">
        <v>60</v>
      </c>
      <c r="M7288">
        <v>1</v>
      </c>
      <c r="N7288">
        <v>60</v>
      </c>
      <c r="O7288">
        <f t="shared" si="453"/>
        <v>14</v>
      </c>
      <c r="P7288">
        <f t="shared" si="454"/>
        <v>46</v>
      </c>
      <c r="Q7288" s="2">
        <f t="shared" si="455"/>
        <v>0.76666666666666672</v>
      </c>
      <c r="R7288">
        <v>5</v>
      </c>
      <c r="S7288" t="s">
        <v>32</v>
      </c>
    </row>
    <row r="7289" spans="1:19" x14ac:dyDescent="0.3">
      <c r="A7289">
        <v>156222</v>
      </c>
      <c r="B7289" s="1">
        <v>45313</v>
      </c>
      <c r="C7289" t="s">
        <v>30</v>
      </c>
      <c r="D7289" t="s">
        <v>24</v>
      </c>
      <c r="E7289" t="s">
        <v>17</v>
      </c>
      <c r="F7289">
        <v>26</v>
      </c>
      <c r="G7289" t="s">
        <v>77</v>
      </c>
      <c r="H7289" t="s">
        <v>19</v>
      </c>
      <c r="I7289">
        <f t="shared" si="452"/>
        <v>7</v>
      </c>
      <c r="J7289">
        <v>10</v>
      </c>
      <c r="K7289">
        <v>0</v>
      </c>
      <c r="L7289">
        <v>10</v>
      </c>
      <c r="M7289">
        <v>2</v>
      </c>
      <c r="N7289">
        <v>20</v>
      </c>
      <c r="O7289">
        <f t="shared" si="453"/>
        <v>14</v>
      </c>
      <c r="P7289">
        <f t="shared" si="454"/>
        <v>6</v>
      </c>
      <c r="Q7289" s="2">
        <f t="shared" si="455"/>
        <v>0.3</v>
      </c>
      <c r="R7289">
        <v>4</v>
      </c>
      <c r="S7289" t="s">
        <v>32</v>
      </c>
    </row>
    <row r="7290" spans="1:19" x14ac:dyDescent="0.3">
      <c r="A7290">
        <v>188211</v>
      </c>
      <c r="B7290" s="1">
        <v>45236</v>
      </c>
      <c r="C7290" t="s">
        <v>23</v>
      </c>
      <c r="D7290" t="s">
        <v>24</v>
      </c>
      <c r="E7290" t="s">
        <v>17</v>
      </c>
      <c r="F7290">
        <v>23</v>
      </c>
      <c r="G7290" t="s">
        <v>79</v>
      </c>
      <c r="H7290" t="s">
        <v>27</v>
      </c>
      <c r="I7290">
        <f t="shared" si="452"/>
        <v>6.3</v>
      </c>
      <c r="J7290">
        <v>9</v>
      </c>
      <c r="K7290">
        <v>40</v>
      </c>
      <c r="L7290">
        <v>49</v>
      </c>
      <c r="M7290">
        <v>1</v>
      </c>
      <c r="N7290">
        <v>49</v>
      </c>
      <c r="O7290">
        <f t="shared" si="453"/>
        <v>6.3</v>
      </c>
      <c r="P7290">
        <f t="shared" si="454"/>
        <v>42.7</v>
      </c>
      <c r="Q7290" s="2">
        <f t="shared" si="455"/>
        <v>0.87142857142857144</v>
      </c>
      <c r="R7290">
        <v>5</v>
      </c>
      <c r="S7290" t="s">
        <v>39</v>
      </c>
    </row>
    <row r="7291" spans="1:19" x14ac:dyDescent="0.3">
      <c r="A7291">
        <v>166994</v>
      </c>
      <c r="B7291" s="1">
        <v>45371</v>
      </c>
      <c r="C7291" t="s">
        <v>42</v>
      </c>
      <c r="D7291" t="s">
        <v>16</v>
      </c>
      <c r="E7291" t="s">
        <v>17</v>
      </c>
      <c r="F7291">
        <v>19</v>
      </c>
      <c r="G7291" t="s">
        <v>75</v>
      </c>
      <c r="H7291" t="s">
        <v>27</v>
      </c>
      <c r="I7291">
        <f t="shared" si="452"/>
        <v>45.5</v>
      </c>
      <c r="J7291">
        <v>65</v>
      </c>
      <c r="K7291">
        <v>70</v>
      </c>
      <c r="L7291">
        <v>135</v>
      </c>
      <c r="M7291">
        <v>2</v>
      </c>
      <c r="N7291">
        <v>270</v>
      </c>
      <c r="O7291">
        <f t="shared" si="453"/>
        <v>91</v>
      </c>
      <c r="P7291">
        <f t="shared" si="454"/>
        <v>179</v>
      </c>
      <c r="Q7291" s="2">
        <f t="shared" si="455"/>
        <v>0.66296296296296298</v>
      </c>
      <c r="R7291">
        <v>1</v>
      </c>
      <c r="S7291" t="s">
        <v>87</v>
      </c>
    </row>
    <row r="7292" spans="1:19" x14ac:dyDescent="0.3">
      <c r="A7292">
        <v>191828</v>
      </c>
      <c r="B7292" s="1">
        <v>45564</v>
      </c>
      <c r="C7292" t="s">
        <v>53</v>
      </c>
      <c r="D7292" t="s">
        <v>37</v>
      </c>
      <c r="E7292" t="s">
        <v>17</v>
      </c>
      <c r="F7292">
        <v>18</v>
      </c>
      <c r="G7292" t="s">
        <v>26</v>
      </c>
      <c r="H7292" t="s">
        <v>27</v>
      </c>
      <c r="I7292">
        <f t="shared" si="452"/>
        <v>10.5</v>
      </c>
      <c r="J7292">
        <v>15</v>
      </c>
      <c r="K7292">
        <v>40</v>
      </c>
      <c r="L7292">
        <v>55</v>
      </c>
      <c r="M7292">
        <v>2</v>
      </c>
      <c r="N7292">
        <v>110</v>
      </c>
      <c r="O7292">
        <f t="shared" si="453"/>
        <v>21</v>
      </c>
      <c r="P7292">
        <f t="shared" si="454"/>
        <v>89</v>
      </c>
      <c r="Q7292" s="2">
        <f t="shared" si="455"/>
        <v>0.80909090909090908</v>
      </c>
      <c r="R7292">
        <v>5</v>
      </c>
      <c r="S7292" t="s">
        <v>57</v>
      </c>
    </row>
    <row r="7293" spans="1:19" x14ac:dyDescent="0.3">
      <c r="A7293">
        <v>124041</v>
      </c>
      <c r="B7293" s="1">
        <v>45547</v>
      </c>
      <c r="C7293" t="s">
        <v>85</v>
      </c>
      <c r="D7293" t="s">
        <v>24</v>
      </c>
      <c r="E7293" t="s">
        <v>17</v>
      </c>
      <c r="F7293">
        <v>22</v>
      </c>
      <c r="G7293" t="s">
        <v>46</v>
      </c>
      <c r="H7293" t="s">
        <v>19</v>
      </c>
      <c r="I7293">
        <f t="shared" si="452"/>
        <v>16.099999999999998</v>
      </c>
      <c r="J7293">
        <v>23</v>
      </c>
      <c r="K7293">
        <v>0</v>
      </c>
      <c r="L7293">
        <v>23</v>
      </c>
      <c r="M7293">
        <v>1</v>
      </c>
      <c r="N7293">
        <v>23</v>
      </c>
      <c r="O7293">
        <f t="shared" si="453"/>
        <v>16.099999999999998</v>
      </c>
      <c r="P7293">
        <f t="shared" si="454"/>
        <v>6.9000000000000021</v>
      </c>
      <c r="Q7293" s="2">
        <f t="shared" si="455"/>
        <v>0.3000000000000001</v>
      </c>
      <c r="R7293">
        <v>4</v>
      </c>
      <c r="S7293" t="s">
        <v>65</v>
      </c>
    </row>
    <row r="7294" spans="1:19" x14ac:dyDescent="0.3">
      <c r="A7294">
        <v>145961</v>
      </c>
      <c r="B7294" s="1">
        <v>45372</v>
      </c>
      <c r="C7294" t="s">
        <v>23</v>
      </c>
      <c r="D7294" t="s">
        <v>24</v>
      </c>
      <c r="E7294" t="s">
        <v>25</v>
      </c>
      <c r="F7294">
        <v>20</v>
      </c>
      <c r="G7294" t="s">
        <v>69</v>
      </c>
      <c r="H7294" t="s">
        <v>19</v>
      </c>
      <c r="I7294">
        <f t="shared" si="452"/>
        <v>6.3</v>
      </c>
      <c r="J7294">
        <v>9</v>
      </c>
      <c r="K7294">
        <v>0</v>
      </c>
      <c r="L7294">
        <v>9</v>
      </c>
      <c r="M7294">
        <v>4</v>
      </c>
      <c r="N7294">
        <v>36</v>
      </c>
      <c r="O7294">
        <f t="shared" si="453"/>
        <v>25.2</v>
      </c>
      <c r="P7294">
        <f t="shared" si="454"/>
        <v>10.8</v>
      </c>
      <c r="Q7294" s="2">
        <f t="shared" si="455"/>
        <v>0.30000000000000004</v>
      </c>
      <c r="R7294">
        <v>5</v>
      </c>
      <c r="S7294" t="s">
        <v>43</v>
      </c>
    </row>
    <row r="7295" spans="1:19" x14ac:dyDescent="0.3">
      <c r="A7295">
        <v>193556</v>
      </c>
      <c r="B7295" s="1">
        <v>45297</v>
      </c>
      <c r="C7295" t="s">
        <v>42</v>
      </c>
      <c r="D7295" t="s">
        <v>16</v>
      </c>
      <c r="E7295" t="s">
        <v>25</v>
      </c>
      <c r="F7295">
        <v>22</v>
      </c>
      <c r="G7295" t="s">
        <v>46</v>
      </c>
      <c r="H7295" t="s">
        <v>19</v>
      </c>
      <c r="I7295">
        <f t="shared" si="452"/>
        <v>45.5</v>
      </c>
      <c r="J7295">
        <v>65</v>
      </c>
      <c r="K7295">
        <v>0</v>
      </c>
      <c r="L7295">
        <v>65</v>
      </c>
      <c r="M7295">
        <v>1</v>
      </c>
      <c r="N7295">
        <v>65</v>
      </c>
      <c r="O7295">
        <f t="shared" si="453"/>
        <v>45.5</v>
      </c>
      <c r="P7295">
        <f t="shared" si="454"/>
        <v>19.5</v>
      </c>
      <c r="Q7295" s="2">
        <f t="shared" si="455"/>
        <v>0.3</v>
      </c>
      <c r="R7295">
        <v>3</v>
      </c>
      <c r="S7295" t="s">
        <v>73</v>
      </c>
    </row>
    <row r="7296" spans="1:19" x14ac:dyDescent="0.3">
      <c r="A7296">
        <v>185416</v>
      </c>
      <c r="B7296" s="1">
        <v>45481</v>
      </c>
      <c r="C7296" t="s">
        <v>82</v>
      </c>
      <c r="D7296" t="s">
        <v>37</v>
      </c>
      <c r="E7296" t="s">
        <v>17</v>
      </c>
      <c r="F7296">
        <v>23</v>
      </c>
      <c r="G7296" t="s">
        <v>77</v>
      </c>
      <c r="H7296" t="s">
        <v>19</v>
      </c>
      <c r="I7296">
        <f t="shared" si="452"/>
        <v>14</v>
      </c>
      <c r="J7296">
        <v>20</v>
      </c>
      <c r="K7296">
        <v>0</v>
      </c>
      <c r="L7296">
        <v>20</v>
      </c>
      <c r="M7296">
        <v>1</v>
      </c>
      <c r="N7296">
        <v>20</v>
      </c>
      <c r="O7296">
        <f t="shared" si="453"/>
        <v>14</v>
      </c>
      <c r="P7296">
        <f t="shared" si="454"/>
        <v>6</v>
      </c>
      <c r="Q7296" s="2">
        <f t="shared" si="455"/>
        <v>0.3</v>
      </c>
      <c r="R7296">
        <v>4</v>
      </c>
      <c r="S7296" t="s">
        <v>39</v>
      </c>
    </row>
    <row r="7297" spans="1:19" x14ac:dyDescent="0.3">
      <c r="A7297">
        <v>169767</v>
      </c>
      <c r="B7297" s="1">
        <v>45324</v>
      </c>
      <c r="C7297" t="s">
        <v>33</v>
      </c>
      <c r="D7297" t="s">
        <v>16</v>
      </c>
      <c r="E7297" t="s">
        <v>17</v>
      </c>
      <c r="F7297">
        <v>21</v>
      </c>
      <c r="G7297" t="s">
        <v>51</v>
      </c>
      <c r="H7297" t="s">
        <v>27</v>
      </c>
      <c r="I7297">
        <f t="shared" si="452"/>
        <v>82.6</v>
      </c>
      <c r="J7297">
        <v>118</v>
      </c>
      <c r="K7297">
        <v>50</v>
      </c>
      <c r="L7297">
        <v>168</v>
      </c>
      <c r="M7297">
        <v>4</v>
      </c>
      <c r="N7297">
        <v>672</v>
      </c>
      <c r="O7297">
        <f t="shared" si="453"/>
        <v>330.4</v>
      </c>
      <c r="P7297">
        <f t="shared" si="454"/>
        <v>341.6</v>
      </c>
      <c r="Q7297" s="2">
        <f t="shared" si="455"/>
        <v>0.50833333333333341</v>
      </c>
      <c r="R7297">
        <v>3</v>
      </c>
      <c r="S7297" t="s">
        <v>22</v>
      </c>
    </row>
    <row r="7298" spans="1:19" x14ac:dyDescent="0.3">
      <c r="A7298">
        <v>191877</v>
      </c>
      <c r="B7298" s="1">
        <v>45432</v>
      </c>
      <c r="C7298" t="s">
        <v>53</v>
      </c>
      <c r="D7298" t="s">
        <v>37</v>
      </c>
      <c r="E7298" t="s">
        <v>17</v>
      </c>
      <c r="F7298">
        <v>27</v>
      </c>
      <c r="G7298" t="s">
        <v>67</v>
      </c>
      <c r="H7298" t="s">
        <v>27</v>
      </c>
      <c r="I7298">
        <f t="shared" si="452"/>
        <v>10.5</v>
      </c>
      <c r="J7298">
        <v>15</v>
      </c>
      <c r="K7298">
        <v>40</v>
      </c>
      <c r="L7298">
        <v>55</v>
      </c>
      <c r="M7298">
        <v>1</v>
      </c>
      <c r="N7298">
        <v>55</v>
      </c>
      <c r="O7298">
        <f t="shared" si="453"/>
        <v>10.5</v>
      </c>
      <c r="P7298">
        <f t="shared" si="454"/>
        <v>44.5</v>
      </c>
      <c r="Q7298" s="2">
        <f t="shared" si="455"/>
        <v>0.80909090909090908</v>
      </c>
      <c r="R7298">
        <v>5</v>
      </c>
      <c r="S7298" t="s">
        <v>45</v>
      </c>
    </row>
    <row r="7299" spans="1:19" x14ac:dyDescent="0.3">
      <c r="A7299">
        <v>185340</v>
      </c>
      <c r="B7299" s="1">
        <v>45266</v>
      </c>
      <c r="C7299" t="s">
        <v>50</v>
      </c>
      <c r="D7299" t="s">
        <v>16</v>
      </c>
      <c r="E7299" t="s">
        <v>17</v>
      </c>
      <c r="F7299">
        <v>29</v>
      </c>
      <c r="G7299" t="s">
        <v>41</v>
      </c>
      <c r="H7299" t="s">
        <v>19</v>
      </c>
      <c r="I7299">
        <f t="shared" ref="I7299:I7362" si="456">0.7*J7299</f>
        <v>67.899999999999991</v>
      </c>
      <c r="J7299">
        <v>97</v>
      </c>
      <c r="K7299">
        <v>0</v>
      </c>
      <c r="L7299">
        <v>97</v>
      </c>
      <c r="M7299">
        <v>1</v>
      </c>
      <c r="N7299">
        <v>97</v>
      </c>
      <c r="O7299">
        <f t="shared" ref="O7299:O7362" si="457">I7299*M7299</f>
        <v>67.899999999999991</v>
      </c>
      <c r="P7299">
        <f t="shared" ref="P7299:P7362" si="458">N7299-O7299</f>
        <v>29.100000000000009</v>
      </c>
      <c r="Q7299" s="2">
        <f t="shared" ref="Q7299:Q7362" si="459">(P7299/N7299)</f>
        <v>0.3000000000000001</v>
      </c>
      <c r="R7299">
        <v>3</v>
      </c>
      <c r="S7299" t="s">
        <v>83</v>
      </c>
    </row>
    <row r="7300" spans="1:19" x14ac:dyDescent="0.3">
      <c r="A7300">
        <v>143457</v>
      </c>
      <c r="B7300" s="1">
        <v>45316</v>
      </c>
      <c r="C7300" t="s">
        <v>53</v>
      </c>
      <c r="D7300" t="s">
        <v>37</v>
      </c>
      <c r="E7300" t="s">
        <v>17</v>
      </c>
      <c r="F7300">
        <v>35</v>
      </c>
      <c r="G7300" t="s">
        <v>67</v>
      </c>
      <c r="H7300" t="s">
        <v>27</v>
      </c>
      <c r="I7300">
        <f t="shared" si="456"/>
        <v>10.5</v>
      </c>
      <c r="J7300">
        <v>15</v>
      </c>
      <c r="K7300">
        <v>40</v>
      </c>
      <c r="L7300">
        <v>55</v>
      </c>
      <c r="M7300">
        <v>2</v>
      </c>
      <c r="N7300">
        <v>110</v>
      </c>
      <c r="O7300">
        <f t="shared" si="457"/>
        <v>21</v>
      </c>
      <c r="P7300">
        <f t="shared" si="458"/>
        <v>89</v>
      </c>
      <c r="Q7300" s="2">
        <f t="shared" si="459"/>
        <v>0.80909090909090908</v>
      </c>
      <c r="R7300">
        <v>4</v>
      </c>
      <c r="S7300" t="s">
        <v>20</v>
      </c>
    </row>
    <row r="7301" spans="1:19" x14ac:dyDescent="0.3">
      <c r="A7301">
        <v>137768</v>
      </c>
      <c r="B7301" s="1">
        <v>45262</v>
      </c>
      <c r="C7301" t="s">
        <v>15</v>
      </c>
      <c r="D7301" t="s">
        <v>16</v>
      </c>
      <c r="E7301" t="s">
        <v>17</v>
      </c>
      <c r="F7301">
        <v>19</v>
      </c>
      <c r="G7301" t="s">
        <v>18</v>
      </c>
      <c r="H7301" t="s">
        <v>19</v>
      </c>
      <c r="I7301">
        <f t="shared" si="456"/>
        <v>70</v>
      </c>
      <c r="J7301">
        <v>100</v>
      </c>
      <c r="K7301">
        <v>0</v>
      </c>
      <c r="L7301">
        <v>100</v>
      </c>
      <c r="M7301">
        <v>1</v>
      </c>
      <c r="N7301">
        <v>100</v>
      </c>
      <c r="O7301">
        <f t="shared" si="457"/>
        <v>70</v>
      </c>
      <c r="P7301">
        <f t="shared" si="458"/>
        <v>30</v>
      </c>
      <c r="Q7301" s="2">
        <f t="shared" si="459"/>
        <v>0.3</v>
      </c>
      <c r="R7301">
        <v>2</v>
      </c>
      <c r="S7301" t="s">
        <v>55</v>
      </c>
    </row>
    <row r="7302" spans="1:19" x14ac:dyDescent="0.3">
      <c r="A7302">
        <v>184910</v>
      </c>
      <c r="B7302" s="1">
        <v>45599</v>
      </c>
      <c r="C7302" t="s">
        <v>42</v>
      </c>
      <c r="D7302" t="s">
        <v>16</v>
      </c>
      <c r="E7302" t="s">
        <v>17</v>
      </c>
      <c r="F7302">
        <v>20</v>
      </c>
      <c r="G7302" t="s">
        <v>62</v>
      </c>
      <c r="H7302" t="s">
        <v>19</v>
      </c>
      <c r="I7302">
        <f t="shared" si="456"/>
        <v>45.5</v>
      </c>
      <c r="J7302">
        <v>65</v>
      </c>
      <c r="K7302">
        <v>0</v>
      </c>
      <c r="L7302">
        <v>65</v>
      </c>
      <c r="M7302">
        <v>1</v>
      </c>
      <c r="N7302">
        <v>65</v>
      </c>
      <c r="O7302">
        <f t="shared" si="457"/>
        <v>45.5</v>
      </c>
      <c r="P7302">
        <f t="shared" si="458"/>
        <v>19.5</v>
      </c>
      <c r="Q7302" s="2">
        <f t="shared" si="459"/>
        <v>0.3</v>
      </c>
      <c r="R7302">
        <v>5</v>
      </c>
      <c r="S7302" t="s">
        <v>57</v>
      </c>
    </row>
    <row r="7303" spans="1:19" x14ac:dyDescent="0.3">
      <c r="A7303">
        <v>155167</v>
      </c>
      <c r="B7303" s="1">
        <v>45465</v>
      </c>
      <c r="C7303" t="s">
        <v>53</v>
      </c>
      <c r="D7303" t="s">
        <v>37</v>
      </c>
      <c r="E7303" t="s">
        <v>17</v>
      </c>
      <c r="F7303">
        <v>20</v>
      </c>
      <c r="G7303" t="s">
        <v>38</v>
      </c>
      <c r="H7303" t="s">
        <v>19</v>
      </c>
      <c r="I7303">
        <f t="shared" si="456"/>
        <v>10.5</v>
      </c>
      <c r="J7303">
        <v>15</v>
      </c>
      <c r="K7303">
        <v>0</v>
      </c>
      <c r="L7303">
        <v>15</v>
      </c>
      <c r="M7303">
        <v>1</v>
      </c>
      <c r="N7303">
        <v>15</v>
      </c>
      <c r="O7303">
        <f t="shared" si="457"/>
        <v>10.5</v>
      </c>
      <c r="P7303">
        <f t="shared" si="458"/>
        <v>4.5</v>
      </c>
      <c r="Q7303" s="2">
        <f t="shared" si="459"/>
        <v>0.3</v>
      </c>
      <c r="R7303">
        <v>3</v>
      </c>
      <c r="S7303" t="s">
        <v>22</v>
      </c>
    </row>
    <row r="7304" spans="1:19" x14ac:dyDescent="0.3">
      <c r="A7304">
        <v>143453</v>
      </c>
      <c r="B7304" s="1">
        <v>45388</v>
      </c>
      <c r="C7304" t="s">
        <v>36</v>
      </c>
      <c r="D7304" t="s">
        <v>37</v>
      </c>
      <c r="E7304" t="s">
        <v>17</v>
      </c>
      <c r="F7304">
        <v>20</v>
      </c>
      <c r="G7304" t="s">
        <v>69</v>
      </c>
      <c r="H7304" t="s">
        <v>19</v>
      </c>
      <c r="I7304">
        <f t="shared" si="456"/>
        <v>22.4</v>
      </c>
      <c r="J7304">
        <v>32</v>
      </c>
      <c r="K7304">
        <v>0</v>
      </c>
      <c r="L7304">
        <v>32</v>
      </c>
      <c r="M7304">
        <v>1</v>
      </c>
      <c r="N7304">
        <v>32</v>
      </c>
      <c r="O7304">
        <f t="shared" si="457"/>
        <v>22.4</v>
      </c>
      <c r="P7304">
        <f t="shared" si="458"/>
        <v>9.6000000000000014</v>
      </c>
      <c r="Q7304" s="2">
        <f t="shared" si="459"/>
        <v>0.30000000000000004</v>
      </c>
      <c r="R7304">
        <v>4</v>
      </c>
      <c r="S7304" t="s">
        <v>52</v>
      </c>
    </row>
    <row r="7305" spans="1:19" x14ac:dyDescent="0.3">
      <c r="A7305">
        <v>141961</v>
      </c>
      <c r="B7305" s="1">
        <v>45373</v>
      </c>
      <c r="C7305" t="s">
        <v>53</v>
      </c>
      <c r="D7305" t="s">
        <v>37</v>
      </c>
      <c r="E7305" t="s">
        <v>25</v>
      </c>
      <c r="F7305">
        <v>27</v>
      </c>
      <c r="G7305" t="s">
        <v>67</v>
      </c>
      <c r="H7305" t="s">
        <v>27</v>
      </c>
      <c r="I7305">
        <f t="shared" si="456"/>
        <v>10.5</v>
      </c>
      <c r="J7305">
        <v>15</v>
      </c>
      <c r="K7305">
        <v>40</v>
      </c>
      <c r="L7305">
        <v>55</v>
      </c>
      <c r="M7305">
        <v>1</v>
      </c>
      <c r="N7305">
        <v>55</v>
      </c>
      <c r="O7305">
        <f t="shared" si="457"/>
        <v>10.5</v>
      </c>
      <c r="P7305">
        <f t="shared" si="458"/>
        <v>44.5</v>
      </c>
      <c r="Q7305" s="2">
        <f t="shared" si="459"/>
        <v>0.80909090909090908</v>
      </c>
      <c r="R7305">
        <v>5</v>
      </c>
      <c r="S7305" t="s">
        <v>39</v>
      </c>
    </row>
    <row r="7306" spans="1:19" x14ac:dyDescent="0.3">
      <c r="A7306">
        <v>161331</v>
      </c>
      <c r="B7306" s="1">
        <v>45322</v>
      </c>
      <c r="C7306" t="s">
        <v>30</v>
      </c>
      <c r="D7306" t="s">
        <v>24</v>
      </c>
      <c r="E7306" t="s">
        <v>25</v>
      </c>
      <c r="F7306">
        <v>18</v>
      </c>
      <c r="G7306" t="s">
        <v>51</v>
      </c>
      <c r="H7306" t="s">
        <v>27</v>
      </c>
      <c r="I7306">
        <f t="shared" si="456"/>
        <v>7</v>
      </c>
      <c r="J7306">
        <v>10</v>
      </c>
      <c r="K7306">
        <v>50</v>
      </c>
      <c r="L7306">
        <v>60</v>
      </c>
      <c r="M7306">
        <v>4</v>
      </c>
      <c r="N7306">
        <v>240</v>
      </c>
      <c r="O7306">
        <f t="shared" si="457"/>
        <v>28</v>
      </c>
      <c r="P7306">
        <f t="shared" si="458"/>
        <v>212</v>
      </c>
      <c r="Q7306" s="2">
        <f t="shared" si="459"/>
        <v>0.8833333333333333</v>
      </c>
      <c r="R7306">
        <v>3</v>
      </c>
      <c r="S7306" t="s">
        <v>83</v>
      </c>
    </row>
    <row r="7307" spans="1:19" x14ac:dyDescent="0.3">
      <c r="A7307">
        <v>171435</v>
      </c>
      <c r="B7307" s="1">
        <v>45327</v>
      </c>
      <c r="C7307" t="s">
        <v>36</v>
      </c>
      <c r="D7307" t="s">
        <v>37</v>
      </c>
      <c r="E7307" t="s">
        <v>25</v>
      </c>
      <c r="F7307">
        <v>25</v>
      </c>
      <c r="G7307" t="s">
        <v>46</v>
      </c>
      <c r="H7307" t="s">
        <v>19</v>
      </c>
      <c r="I7307">
        <f t="shared" si="456"/>
        <v>22.4</v>
      </c>
      <c r="J7307">
        <v>32</v>
      </c>
      <c r="K7307">
        <v>0</v>
      </c>
      <c r="L7307">
        <v>32</v>
      </c>
      <c r="M7307">
        <v>1</v>
      </c>
      <c r="N7307">
        <v>32</v>
      </c>
      <c r="O7307">
        <f t="shared" si="457"/>
        <v>22.4</v>
      </c>
      <c r="P7307">
        <f t="shared" si="458"/>
        <v>9.6000000000000014</v>
      </c>
      <c r="Q7307" s="2">
        <f t="shared" si="459"/>
        <v>0.30000000000000004</v>
      </c>
      <c r="R7307">
        <v>4</v>
      </c>
      <c r="S7307" t="s">
        <v>72</v>
      </c>
    </row>
    <row r="7308" spans="1:19" x14ac:dyDescent="0.3">
      <c r="A7308">
        <v>125523</v>
      </c>
      <c r="B7308" s="1">
        <v>45267</v>
      </c>
      <c r="C7308" t="s">
        <v>78</v>
      </c>
      <c r="D7308" t="s">
        <v>37</v>
      </c>
      <c r="E7308" t="s">
        <v>17</v>
      </c>
      <c r="F7308">
        <v>28</v>
      </c>
      <c r="G7308" t="s">
        <v>21</v>
      </c>
      <c r="H7308" t="s">
        <v>19</v>
      </c>
      <c r="I7308">
        <f t="shared" si="456"/>
        <v>35</v>
      </c>
      <c r="J7308">
        <v>50</v>
      </c>
      <c r="K7308">
        <v>0</v>
      </c>
      <c r="L7308">
        <v>50</v>
      </c>
      <c r="M7308">
        <v>1</v>
      </c>
      <c r="N7308">
        <v>50</v>
      </c>
      <c r="O7308">
        <f t="shared" si="457"/>
        <v>35</v>
      </c>
      <c r="P7308">
        <f t="shared" si="458"/>
        <v>15</v>
      </c>
      <c r="Q7308" s="2">
        <f t="shared" si="459"/>
        <v>0.3</v>
      </c>
      <c r="R7308">
        <v>5</v>
      </c>
      <c r="S7308" t="s">
        <v>61</v>
      </c>
    </row>
    <row r="7309" spans="1:19" x14ac:dyDescent="0.3">
      <c r="A7309">
        <v>188063</v>
      </c>
      <c r="B7309" s="1">
        <v>45436</v>
      </c>
      <c r="C7309" t="s">
        <v>48</v>
      </c>
      <c r="D7309" t="s">
        <v>16</v>
      </c>
      <c r="E7309" t="s">
        <v>17</v>
      </c>
      <c r="F7309">
        <v>18</v>
      </c>
      <c r="G7309" t="s">
        <v>46</v>
      </c>
      <c r="H7309" t="s">
        <v>19</v>
      </c>
      <c r="I7309">
        <f t="shared" si="456"/>
        <v>91</v>
      </c>
      <c r="J7309">
        <v>130</v>
      </c>
      <c r="K7309">
        <v>0</v>
      </c>
      <c r="L7309">
        <v>130</v>
      </c>
      <c r="M7309">
        <v>3</v>
      </c>
      <c r="N7309">
        <v>390</v>
      </c>
      <c r="O7309">
        <f t="shared" si="457"/>
        <v>273</v>
      </c>
      <c r="P7309">
        <f t="shared" si="458"/>
        <v>117</v>
      </c>
      <c r="Q7309" s="2">
        <f t="shared" si="459"/>
        <v>0.3</v>
      </c>
      <c r="R7309">
        <v>4</v>
      </c>
      <c r="S7309" t="s">
        <v>43</v>
      </c>
    </row>
    <row r="7310" spans="1:19" x14ac:dyDescent="0.3">
      <c r="A7310">
        <v>131284</v>
      </c>
      <c r="B7310" s="1">
        <v>45302</v>
      </c>
      <c r="C7310" t="s">
        <v>76</v>
      </c>
      <c r="D7310" t="s">
        <v>37</v>
      </c>
      <c r="E7310" t="s">
        <v>17</v>
      </c>
      <c r="F7310">
        <v>23</v>
      </c>
      <c r="G7310" t="s">
        <v>41</v>
      </c>
      <c r="H7310" t="s">
        <v>19</v>
      </c>
      <c r="I7310">
        <f t="shared" si="456"/>
        <v>31.499999999999996</v>
      </c>
      <c r="J7310">
        <v>45</v>
      </c>
      <c r="K7310">
        <v>0</v>
      </c>
      <c r="L7310">
        <v>45</v>
      </c>
      <c r="M7310">
        <v>1</v>
      </c>
      <c r="N7310">
        <v>45</v>
      </c>
      <c r="O7310">
        <f t="shared" si="457"/>
        <v>31.499999999999996</v>
      </c>
      <c r="P7310">
        <f t="shared" si="458"/>
        <v>13.500000000000004</v>
      </c>
      <c r="Q7310" s="2">
        <f t="shared" si="459"/>
        <v>0.3000000000000001</v>
      </c>
      <c r="R7310">
        <v>4</v>
      </c>
      <c r="S7310" t="s">
        <v>61</v>
      </c>
    </row>
    <row r="7311" spans="1:19" x14ac:dyDescent="0.3">
      <c r="A7311">
        <v>143462</v>
      </c>
      <c r="B7311" s="1">
        <v>45490</v>
      </c>
      <c r="C7311" t="s">
        <v>36</v>
      </c>
      <c r="D7311" t="s">
        <v>37</v>
      </c>
      <c r="E7311" t="s">
        <v>17</v>
      </c>
      <c r="F7311">
        <v>18</v>
      </c>
      <c r="G7311" t="s">
        <v>80</v>
      </c>
      <c r="H7311" t="s">
        <v>27</v>
      </c>
      <c r="I7311">
        <f t="shared" si="456"/>
        <v>22.4</v>
      </c>
      <c r="J7311">
        <v>32</v>
      </c>
      <c r="K7311">
        <v>40</v>
      </c>
      <c r="L7311">
        <v>72</v>
      </c>
      <c r="M7311">
        <v>3</v>
      </c>
      <c r="N7311">
        <v>216</v>
      </c>
      <c r="O7311">
        <f t="shared" si="457"/>
        <v>67.199999999999989</v>
      </c>
      <c r="P7311">
        <f t="shared" si="458"/>
        <v>148.80000000000001</v>
      </c>
      <c r="Q7311" s="2">
        <f t="shared" si="459"/>
        <v>0.68888888888888899</v>
      </c>
      <c r="R7311">
        <v>2</v>
      </c>
      <c r="S7311" t="s">
        <v>35</v>
      </c>
    </row>
    <row r="7312" spans="1:19" x14ac:dyDescent="0.3">
      <c r="A7312">
        <v>151121</v>
      </c>
      <c r="B7312" s="1">
        <v>45346</v>
      </c>
      <c r="C7312" t="s">
        <v>50</v>
      </c>
      <c r="D7312" t="s">
        <v>16</v>
      </c>
      <c r="E7312" t="s">
        <v>17</v>
      </c>
      <c r="F7312">
        <v>22</v>
      </c>
      <c r="G7312" t="s">
        <v>56</v>
      </c>
      <c r="H7312" t="s">
        <v>19</v>
      </c>
      <c r="I7312">
        <f t="shared" si="456"/>
        <v>67.899999999999991</v>
      </c>
      <c r="J7312">
        <v>97</v>
      </c>
      <c r="K7312">
        <v>0</v>
      </c>
      <c r="L7312">
        <v>97</v>
      </c>
      <c r="M7312">
        <v>1</v>
      </c>
      <c r="N7312">
        <v>97</v>
      </c>
      <c r="O7312">
        <f t="shared" si="457"/>
        <v>67.899999999999991</v>
      </c>
      <c r="P7312">
        <f t="shared" si="458"/>
        <v>29.100000000000009</v>
      </c>
      <c r="Q7312" s="2">
        <f t="shared" si="459"/>
        <v>0.3000000000000001</v>
      </c>
      <c r="R7312">
        <v>3</v>
      </c>
      <c r="S7312" t="s">
        <v>22</v>
      </c>
    </row>
    <row r="7313" spans="1:19" x14ac:dyDescent="0.3">
      <c r="A7313">
        <v>153521</v>
      </c>
      <c r="B7313" s="1">
        <v>45586</v>
      </c>
      <c r="C7313" t="s">
        <v>36</v>
      </c>
      <c r="D7313" t="s">
        <v>37</v>
      </c>
      <c r="E7313" t="s">
        <v>25</v>
      </c>
      <c r="F7313">
        <v>26</v>
      </c>
      <c r="G7313" t="s">
        <v>67</v>
      </c>
      <c r="H7313" t="s">
        <v>27</v>
      </c>
      <c r="I7313">
        <f t="shared" si="456"/>
        <v>22.4</v>
      </c>
      <c r="J7313">
        <v>32</v>
      </c>
      <c r="K7313">
        <v>40</v>
      </c>
      <c r="L7313">
        <v>72</v>
      </c>
      <c r="M7313">
        <v>3</v>
      </c>
      <c r="N7313">
        <v>216</v>
      </c>
      <c r="O7313">
        <f t="shared" si="457"/>
        <v>67.199999999999989</v>
      </c>
      <c r="P7313">
        <f t="shared" si="458"/>
        <v>148.80000000000001</v>
      </c>
      <c r="Q7313" s="2">
        <f t="shared" si="459"/>
        <v>0.68888888888888899</v>
      </c>
      <c r="R7313">
        <v>1</v>
      </c>
      <c r="S7313" t="s">
        <v>68</v>
      </c>
    </row>
    <row r="7314" spans="1:19" x14ac:dyDescent="0.3">
      <c r="A7314">
        <v>123299</v>
      </c>
      <c r="B7314" s="1">
        <v>45244</v>
      </c>
      <c r="C7314" t="s">
        <v>23</v>
      </c>
      <c r="D7314" t="s">
        <v>24</v>
      </c>
      <c r="E7314" t="s">
        <v>17</v>
      </c>
      <c r="F7314">
        <v>32</v>
      </c>
      <c r="G7314" t="s">
        <v>74</v>
      </c>
      <c r="H7314" t="s">
        <v>27</v>
      </c>
      <c r="I7314">
        <f t="shared" si="456"/>
        <v>6.3</v>
      </c>
      <c r="J7314">
        <v>9</v>
      </c>
      <c r="K7314">
        <v>25</v>
      </c>
      <c r="L7314">
        <v>34</v>
      </c>
      <c r="M7314">
        <v>2</v>
      </c>
      <c r="N7314">
        <v>68</v>
      </c>
      <c r="O7314">
        <f t="shared" si="457"/>
        <v>12.6</v>
      </c>
      <c r="P7314">
        <f t="shared" si="458"/>
        <v>55.4</v>
      </c>
      <c r="Q7314" s="2">
        <f t="shared" si="459"/>
        <v>0.81470588235294117</v>
      </c>
      <c r="R7314">
        <v>3</v>
      </c>
      <c r="S7314" t="s">
        <v>73</v>
      </c>
    </row>
    <row r="7315" spans="1:19" x14ac:dyDescent="0.3">
      <c r="A7315">
        <v>185374</v>
      </c>
      <c r="B7315" s="1">
        <v>45472</v>
      </c>
      <c r="C7315" t="s">
        <v>53</v>
      </c>
      <c r="D7315" t="s">
        <v>37</v>
      </c>
      <c r="E7315" t="s">
        <v>17</v>
      </c>
      <c r="F7315">
        <v>28</v>
      </c>
      <c r="G7315" t="s">
        <v>38</v>
      </c>
      <c r="H7315" t="s">
        <v>19</v>
      </c>
      <c r="I7315">
        <f t="shared" si="456"/>
        <v>10.5</v>
      </c>
      <c r="J7315">
        <v>15</v>
      </c>
      <c r="K7315">
        <v>0</v>
      </c>
      <c r="L7315">
        <v>15</v>
      </c>
      <c r="M7315">
        <v>1</v>
      </c>
      <c r="N7315">
        <v>15</v>
      </c>
      <c r="O7315">
        <f t="shared" si="457"/>
        <v>10.5</v>
      </c>
      <c r="P7315">
        <f t="shared" si="458"/>
        <v>4.5</v>
      </c>
      <c r="Q7315" s="2">
        <f t="shared" si="459"/>
        <v>0.3</v>
      </c>
      <c r="R7315">
        <v>5</v>
      </c>
      <c r="S7315" t="s">
        <v>57</v>
      </c>
    </row>
    <row r="7316" spans="1:19" x14ac:dyDescent="0.3">
      <c r="A7316">
        <v>182701</v>
      </c>
      <c r="B7316" s="1">
        <v>45569</v>
      </c>
      <c r="C7316" t="s">
        <v>50</v>
      </c>
      <c r="D7316" t="s">
        <v>16</v>
      </c>
      <c r="E7316" t="s">
        <v>17</v>
      </c>
      <c r="F7316">
        <v>31</v>
      </c>
      <c r="G7316" t="s">
        <v>21</v>
      </c>
      <c r="H7316" t="s">
        <v>19</v>
      </c>
      <c r="I7316">
        <f t="shared" si="456"/>
        <v>67.899999999999991</v>
      </c>
      <c r="J7316">
        <v>97</v>
      </c>
      <c r="K7316">
        <v>0</v>
      </c>
      <c r="L7316">
        <v>97</v>
      </c>
      <c r="M7316">
        <v>2</v>
      </c>
      <c r="N7316">
        <v>194</v>
      </c>
      <c r="O7316">
        <f t="shared" si="457"/>
        <v>135.79999999999998</v>
      </c>
      <c r="P7316">
        <f t="shared" si="458"/>
        <v>58.200000000000017</v>
      </c>
      <c r="Q7316" s="2">
        <f t="shared" si="459"/>
        <v>0.3000000000000001</v>
      </c>
      <c r="R7316">
        <v>5</v>
      </c>
      <c r="S7316" t="s">
        <v>65</v>
      </c>
    </row>
    <row r="7317" spans="1:19" x14ac:dyDescent="0.3">
      <c r="A7317">
        <v>146988</v>
      </c>
      <c r="B7317" s="1">
        <v>45466</v>
      </c>
      <c r="C7317" t="s">
        <v>36</v>
      </c>
      <c r="D7317" t="s">
        <v>37</v>
      </c>
      <c r="E7317" t="s">
        <v>25</v>
      </c>
      <c r="F7317">
        <v>27</v>
      </c>
      <c r="G7317" t="s">
        <v>31</v>
      </c>
      <c r="H7317" t="s">
        <v>19</v>
      </c>
      <c r="I7317">
        <f t="shared" si="456"/>
        <v>22.4</v>
      </c>
      <c r="J7317">
        <v>32</v>
      </c>
      <c r="K7317">
        <v>0</v>
      </c>
      <c r="L7317">
        <v>32</v>
      </c>
      <c r="M7317">
        <v>1</v>
      </c>
      <c r="N7317">
        <v>32</v>
      </c>
      <c r="O7317">
        <f t="shared" si="457"/>
        <v>22.4</v>
      </c>
      <c r="P7317">
        <f t="shared" si="458"/>
        <v>9.6000000000000014</v>
      </c>
      <c r="Q7317" s="2">
        <f t="shared" si="459"/>
        <v>0.30000000000000004</v>
      </c>
      <c r="R7317">
        <v>3</v>
      </c>
      <c r="S7317" t="s">
        <v>88</v>
      </c>
    </row>
    <row r="7318" spans="1:19" x14ac:dyDescent="0.3">
      <c r="A7318">
        <v>160613</v>
      </c>
      <c r="B7318" s="1">
        <v>45459</v>
      </c>
      <c r="C7318" t="s">
        <v>50</v>
      </c>
      <c r="D7318" t="s">
        <v>16</v>
      </c>
      <c r="E7318" t="s">
        <v>17</v>
      </c>
      <c r="F7318">
        <v>20</v>
      </c>
      <c r="G7318" t="s">
        <v>38</v>
      </c>
      <c r="H7318" t="s">
        <v>19</v>
      </c>
      <c r="I7318">
        <f t="shared" si="456"/>
        <v>67.899999999999991</v>
      </c>
      <c r="J7318">
        <v>97</v>
      </c>
      <c r="K7318">
        <v>0</v>
      </c>
      <c r="L7318">
        <v>97</v>
      </c>
      <c r="M7318">
        <v>1</v>
      </c>
      <c r="N7318">
        <v>97</v>
      </c>
      <c r="O7318">
        <f t="shared" si="457"/>
        <v>67.899999999999991</v>
      </c>
      <c r="P7318">
        <f t="shared" si="458"/>
        <v>29.100000000000009</v>
      </c>
      <c r="Q7318" s="2">
        <f t="shared" si="459"/>
        <v>0.3000000000000001</v>
      </c>
      <c r="R7318">
        <v>5</v>
      </c>
      <c r="S7318" t="s">
        <v>43</v>
      </c>
    </row>
    <row r="7319" spans="1:19" x14ac:dyDescent="0.3">
      <c r="A7319">
        <v>180390</v>
      </c>
      <c r="B7319" s="1">
        <v>45323</v>
      </c>
      <c r="C7319" t="s">
        <v>30</v>
      </c>
      <c r="D7319" t="s">
        <v>24</v>
      </c>
      <c r="E7319" t="s">
        <v>25</v>
      </c>
      <c r="F7319">
        <v>24</v>
      </c>
      <c r="G7319" t="s">
        <v>46</v>
      </c>
      <c r="H7319" t="s">
        <v>19</v>
      </c>
      <c r="I7319">
        <f t="shared" si="456"/>
        <v>7</v>
      </c>
      <c r="J7319">
        <v>10</v>
      </c>
      <c r="K7319">
        <v>0</v>
      </c>
      <c r="L7319">
        <v>10</v>
      </c>
      <c r="M7319">
        <v>1</v>
      </c>
      <c r="N7319">
        <v>10</v>
      </c>
      <c r="O7319">
        <f t="shared" si="457"/>
        <v>7</v>
      </c>
      <c r="P7319">
        <f t="shared" si="458"/>
        <v>3</v>
      </c>
      <c r="Q7319" s="2">
        <f t="shared" si="459"/>
        <v>0.3</v>
      </c>
      <c r="R7319">
        <v>4</v>
      </c>
      <c r="S7319" t="s">
        <v>65</v>
      </c>
    </row>
    <row r="7320" spans="1:19" x14ac:dyDescent="0.3">
      <c r="A7320">
        <v>141967</v>
      </c>
      <c r="B7320" s="1">
        <v>45311</v>
      </c>
      <c r="C7320" t="s">
        <v>42</v>
      </c>
      <c r="D7320" t="s">
        <v>16</v>
      </c>
      <c r="E7320" t="s">
        <v>25</v>
      </c>
      <c r="F7320">
        <v>30</v>
      </c>
      <c r="G7320" t="s">
        <v>77</v>
      </c>
      <c r="H7320" t="s">
        <v>19</v>
      </c>
      <c r="I7320">
        <f t="shared" si="456"/>
        <v>45.5</v>
      </c>
      <c r="J7320">
        <v>65</v>
      </c>
      <c r="K7320">
        <v>0</v>
      </c>
      <c r="L7320">
        <v>65</v>
      </c>
      <c r="M7320">
        <v>1</v>
      </c>
      <c r="N7320">
        <v>65</v>
      </c>
      <c r="O7320">
        <f t="shared" si="457"/>
        <v>45.5</v>
      </c>
      <c r="P7320">
        <f t="shared" si="458"/>
        <v>19.5</v>
      </c>
      <c r="Q7320" s="2">
        <f t="shared" si="459"/>
        <v>0.3</v>
      </c>
      <c r="R7320">
        <v>5</v>
      </c>
      <c r="S7320" t="s">
        <v>57</v>
      </c>
    </row>
    <row r="7321" spans="1:19" x14ac:dyDescent="0.3">
      <c r="A7321">
        <v>121285</v>
      </c>
      <c r="B7321" s="1">
        <v>45500</v>
      </c>
      <c r="C7321" t="s">
        <v>42</v>
      </c>
      <c r="D7321" t="s">
        <v>16</v>
      </c>
      <c r="E7321" t="s">
        <v>25</v>
      </c>
      <c r="F7321">
        <v>29</v>
      </c>
      <c r="G7321" t="s">
        <v>58</v>
      </c>
      <c r="H7321" t="s">
        <v>27</v>
      </c>
      <c r="I7321">
        <f t="shared" si="456"/>
        <v>45.5</v>
      </c>
      <c r="J7321">
        <v>65</v>
      </c>
      <c r="K7321">
        <v>40</v>
      </c>
      <c r="L7321">
        <v>105</v>
      </c>
      <c r="M7321">
        <v>1</v>
      </c>
      <c r="N7321">
        <v>105</v>
      </c>
      <c r="O7321">
        <f t="shared" si="457"/>
        <v>45.5</v>
      </c>
      <c r="P7321">
        <f t="shared" si="458"/>
        <v>59.5</v>
      </c>
      <c r="Q7321" s="2">
        <f t="shared" si="459"/>
        <v>0.56666666666666665</v>
      </c>
      <c r="R7321">
        <v>3</v>
      </c>
      <c r="S7321" t="s">
        <v>40</v>
      </c>
    </row>
    <row r="7322" spans="1:19" x14ac:dyDescent="0.3">
      <c r="A7322">
        <v>164834</v>
      </c>
      <c r="B7322" s="1">
        <v>45307</v>
      </c>
      <c r="C7322" t="s">
        <v>50</v>
      </c>
      <c r="D7322" t="s">
        <v>16</v>
      </c>
      <c r="E7322" t="s">
        <v>17</v>
      </c>
      <c r="F7322">
        <v>26</v>
      </c>
      <c r="G7322" t="s">
        <v>60</v>
      </c>
      <c r="H7322" t="s">
        <v>19</v>
      </c>
      <c r="I7322">
        <f t="shared" si="456"/>
        <v>67.899999999999991</v>
      </c>
      <c r="J7322">
        <v>97</v>
      </c>
      <c r="K7322">
        <v>0</v>
      </c>
      <c r="L7322">
        <v>97</v>
      </c>
      <c r="M7322">
        <v>2</v>
      </c>
      <c r="N7322">
        <v>194</v>
      </c>
      <c r="O7322">
        <f t="shared" si="457"/>
        <v>135.79999999999998</v>
      </c>
      <c r="P7322">
        <f t="shared" si="458"/>
        <v>58.200000000000017</v>
      </c>
      <c r="Q7322" s="2">
        <f t="shared" si="459"/>
        <v>0.3000000000000001</v>
      </c>
      <c r="R7322">
        <v>3</v>
      </c>
      <c r="S7322" t="s">
        <v>88</v>
      </c>
    </row>
    <row r="7323" spans="1:19" x14ac:dyDescent="0.3">
      <c r="A7323">
        <v>123128</v>
      </c>
      <c r="B7323" s="1">
        <v>45569</v>
      </c>
      <c r="C7323" t="s">
        <v>53</v>
      </c>
      <c r="D7323" t="s">
        <v>37</v>
      </c>
      <c r="E7323" t="s">
        <v>17</v>
      </c>
      <c r="F7323">
        <v>25</v>
      </c>
      <c r="G7323" t="s">
        <v>56</v>
      </c>
      <c r="H7323" t="s">
        <v>19</v>
      </c>
      <c r="I7323">
        <f t="shared" si="456"/>
        <v>10.5</v>
      </c>
      <c r="J7323">
        <v>15</v>
      </c>
      <c r="K7323">
        <v>0</v>
      </c>
      <c r="L7323">
        <v>15</v>
      </c>
      <c r="M7323">
        <v>3</v>
      </c>
      <c r="N7323">
        <v>45</v>
      </c>
      <c r="O7323">
        <f t="shared" si="457"/>
        <v>31.5</v>
      </c>
      <c r="P7323">
        <f t="shared" si="458"/>
        <v>13.5</v>
      </c>
      <c r="Q7323" s="2">
        <f t="shared" si="459"/>
        <v>0.3</v>
      </c>
      <c r="R7323">
        <v>5</v>
      </c>
      <c r="S7323" t="s">
        <v>43</v>
      </c>
    </row>
    <row r="7324" spans="1:19" x14ac:dyDescent="0.3">
      <c r="A7324">
        <v>199753</v>
      </c>
      <c r="B7324" s="1">
        <v>45523</v>
      </c>
      <c r="C7324" t="s">
        <v>50</v>
      </c>
      <c r="D7324" t="s">
        <v>16</v>
      </c>
      <c r="E7324" t="s">
        <v>17</v>
      </c>
      <c r="F7324">
        <v>33</v>
      </c>
      <c r="G7324" t="s">
        <v>60</v>
      </c>
      <c r="H7324" t="s">
        <v>19</v>
      </c>
      <c r="I7324">
        <f t="shared" si="456"/>
        <v>67.899999999999991</v>
      </c>
      <c r="J7324">
        <v>97</v>
      </c>
      <c r="K7324">
        <v>0</v>
      </c>
      <c r="L7324">
        <v>97</v>
      </c>
      <c r="M7324">
        <v>1</v>
      </c>
      <c r="N7324">
        <v>97</v>
      </c>
      <c r="O7324">
        <f t="shared" si="457"/>
        <v>67.899999999999991</v>
      </c>
      <c r="P7324">
        <f t="shared" si="458"/>
        <v>29.100000000000009</v>
      </c>
      <c r="Q7324" s="2">
        <f t="shared" si="459"/>
        <v>0.3000000000000001</v>
      </c>
      <c r="R7324">
        <v>3</v>
      </c>
      <c r="S7324" t="s">
        <v>73</v>
      </c>
    </row>
    <row r="7325" spans="1:19" x14ac:dyDescent="0.3">
      <c r="A7325">
        <v>154599</v>
      </c>
      <c r="B7325" s="1">
        <v>45546</v>
      </c>
      <c r="C7325" t="s">
        <v>82</v>
      </c>
      <c r="D7325" t="s">
        <v>37</v>
      </c>
      <c r="E7325" t="s">
        <v>17</v>
      </c>
      <c r="F7325">
        <v>30</v>
      </c>
      <c r="G7325" t="s">
        <v>54</v>
      </c>
      <c r="H7325" t="s">
        <v>19</v>
      </c>
      <c r="I7325">
        <f t="shared" si="456"/>
        <v>14</v>
      </c>
      <c r="J7325">
        <v>20</v>
      </c>
      <c r="K7325">
        <v>0</v>
      </c>
      <c r="L7325">
        <v>20</v>
      </c>
      <c r="M7325">
        <v>2</v>
      </c>
      <c r="N7325">
        <v>40</v>
      </c>
      <c r="O7325">
        <f t="shared" si="457"/>
        <v>28</v>
      </c>
      <c r="P7325">
        <f t="shared" si="458"/>
        <v>12</v>
      </c>
      <c r="Q7325" s="2">
        <f t="shared" si="459"/>
        <v>0.3</v>
      </c>
      <c r="R7325">
        <v>5</v>
      </c>
      <c r="S7325" t="s">
        <v>61</v>
      </c>
    </row>
    <row r="7326" spans="1:19" x14ac:dyDescent="0.3">
      <c r="A7326">
        <v>191307</v>
      </c>
      <c r="B7326" s="1">
        <v>45522</v>
      </c>
      <c r="C7326" t="s">
        <v>42</v>
      </c>
      <c r="D7326" t="s">
        <v>16</v>
      </c>
      <c r="E7326" t="s">
        <v>17</v>
      </c>
      <c r="F7326">
        <v>32</v>
      </c>
      <c r="G7326" t="s">
        <v>69</v>
      </c>
      <c r="H7326" t="s">
        <v>19</v>
      </c>
      <c r="I7326">
        <f t="shared" si="456"/>
        <v>45.5</v>
      </c>
      <c r="J7326">
        <v>65</v>
      </c>
      <c r="K7326">
        <v>0</v>
      </c>
      <c r="L7326">
        <v>65</v>
      </c>
      <c r="M7326">
        <v>3</v>
      </c>
      <c r="N7326">
        <v>195</v>
      </c>
      <c r="O7326">
        <f t="shared" si="457"/>
        <v>136.5</v>
      </c>
      <c r="P7326">
        <f t="shared" si="458"/>
        <v>58.5</v>
      </c>
      <c r="Q7326" s="2">
        <f t="shared" si="459"/>
        <v>0.3</v>
      </c>
      <c r="R7326">
        <v>5</v>
      </c>
      <c r="S7326" t="s">
        <v>32</v>
      </c>
    </row>
    <row r="7327" spans="1:19" x14ac:dyDescent="0.3">
      <c r="A7327">
        <v>164578</v>
      </c>
      <c r="B7327" s="1">
        <v>45290</v>
      </c>
      <c r="C7327" t="s">
        <v>30</v>
      </c>
      <c r="D7327" t="s">
        <v>24</v>
      </c>
      <c r="E7327" t="s">
        <v>17</v>
      </c>
      <c r="F7327">
        <v>20</v>
      </c>
      <c r="G7327" t="s">
        <v>86</v>
      </c>
      <c r="H7327" t="s">
        <v>27</v>
      </c>
      <c r="I7327">
        <f t="shared" si="456"/>
        <v>7</v>
      </c>
      <c r="J7327">
        <v>10</v>
      </c>
      <c r="K7327">
        <v>70</v>
      </c>
      <c r="L7327">
        <v>80</v>
      </c>
      <c r="M7327">
        <v>2</v>
      </c>
      <c r="N7327">
        <v>160</v>
      </c>
      <c r="O7327">
        <f t="shared" si="457"/>
        <v>14</v>
      </c>
      <c r="P7327">
        <f t="shared" si="458"/>
        <v>146</v>
      </c>
      <c r="Q7327" s="2">
        <f t="shared" si="459"/>
        <v>0.91249999999999998</v>
      </c>
      <c r="R7327">
        <v>1</v>
      </c>
      <c r="S7327" t="s">
        <v>47</v>
      </c>
    </row>
    <row r="7328" spans="1:19" x14ac:dyDescent="0.3">
      <c r="A7328">
        <v>129848</v>
      </c>
      <c r="B7328" s="1">
        <v>45248</v>
      </c>
      <c r="C7328" t="s">
        <v>53</v>
      </c>
      <c r="D7328" t="s">
        <v>37</v>
      </c>
      <c r="E7328" t="s">
        <v>25</v>
      </c>
      <c r="F7328">
        <v>31</v>
      </c>
      <c r="G7328" t="s">
        <v>60</v>
      </c>
      <c r="H7328" t="s">
        <v>19</v>
      </c>
      <c r="I7328">
        <f t="shared" si="456"/>
        <v>10.5</v>
      </c>
      <c r="J7328">
        <v>15</v>
      </c>
      <c r="K7328">
        <v>0</v>
      </c>
      <c r="L7328">
        <v>15</v>
      </c>
      <c r="M7328">
        <v>1</v>
      </c>
      <c r="N7328">
        <v>15</v>
      </c>
      <c r="O7328">
        <f t="shared" si="457"/>
        <v>10.5</v>
      </c>
      <c r="P7328">
        <f t="shared" si="458"/>
        <v>4.5</v>
      </c>
      <c r="Q7328" s="2">
        <f t="shared" si="459"/>
        <v>0.3</v>
      </c>
      <c r="R7328">
        <v>3</v>
      </c>
      <c r="S7328" t="s">
        <v>40</v>
      </c>
    </row>
    <row r="7329" spans="1:19" x14ac:dyDescent="0.3">
      <c r="A7329">
        <v>126583</v>
      </c>
      <c r="B7329" s="1">
        <v>45516</v>
      </c>
      <c r="C7329" t="s">
        <v>23</v>
      </c>
      <c r="D7329" t="s">
        <v>24</v>
      </c>
      <c r="E7329" t="s">
        <v>17</v>
      </c>
      <c r="F7329">
        <v>25</v>
      </c>
      <c r="G7329" t="s">
        <v>34</v>
      </c>
      <c r="H7329" t="s">
        <v>27</v>
      </c>
      <c r="I7329">
        <f t="shared" si="456"/>
        <v>6.3</v>
      </c>
      <c r="J7329">
        <v>9</v>
      </c>
      <c r="K7329">
        <v>100</v>
      </c>
      <c r="L7329">
        <v>109</v>
      </c>
      <c r="M7329">
        <v>3</v>
      </c>
      <c r="N7329">
        <v>327</v>
      </c>
      <c r="O7329">
        <f t="shared" si="457"/>
        <v>18.899999999999999</v>
      </c>
      <c r="P7329">
        <f t="shared" si="458"/>
        <v>308.10000000000002</v>
      </c>
      <c r="Q7329" s="2">
        <f t="shared" si="459"/>
        <v>0.9422018348623854</v>
      </c>
      <c r="R7329">
        <v>3</v>
      </c>
      <c r="S7329" t="s">
        <v>73</v>
      </c>
    </row>
    <row r="7330" spans="1:19" x14ac:dyDescent="0.3">
      <c r="A7330">
        <v>120327</v>
      </c>
      <c r="B7330" s="1">
        <v>45401</v>
      </c>
      <c r="C7330" t="s">
        <v>42</v>
      </c>
      <c r="D7330" t="s">
        <v>16</v>
      </c>
      <c r="E7330" t="s">
        <v>17</v>
      </c>
      <c r="F7330">
        <v>29</v>
      </c>
      <c r="G7330" t="s">
        <v>77</v>
      </c>
      <c r="H7330" t="s">
        <v>19</v>
      </c>
      <c r="I7330">
        <f t="shared" si="456"/>
        <v>45.5</v>
      </c>
      <c r="J7330">
        <v>65</v>
      </c>
      <c r="K7330">
        <v>0</v>
      </c>
      <c r="L7330">
        <v>65</v>
      </c>
      <c r="M7330">
        <v>1</v>
      </c>
      <c r="N7330">
        <v>65</v>
      </c>
      <c r="O7330">
        <f t="shared" si="457"/>
        <v>45.5</v>
      </c>
      <c r="P7330">
        <f t="shared" si="458"/>
        <v>19.5</v>
      </c>
      <c r="Q7330" s="2">
        <f t="shared" si="459"/>
        <v>0.3</v>
      </c>
      <c r="R7330">
        <v>5</v>
      </c>
      <c r="S7330" t="s">
        <v>61</v>
      </c>
    </row>
    <row r="7331" spans="1:19" x14ac:dyDescent="0.3">
      <c r="A7331">
        <v>177993</v>
      </c>
      <c r="B7331" s="1">
        <v>45368</v>
      </c>
      <c r="C7331" t="s">
        <v>85</v>
      </c>
      <c r="D7331" t="s">
        <v>24</v>
      </c>
      <c r="E7331" t="s">
        <v>17</v>
      </c>
      <c r="F7331">
        <v>31</v>
      </c>
      <c r="G7331" t="s">
        <v>86</v>
      </c>
      <c r="H7331" t="s">
        <v>27</v>
      </c>
      <c r="I7331">
        <f t="shared" si="456"/>
        <v>16.099999999999998</v>
      </c>
      <c r="J7331">
        <v>23</v>
      </c>
      <c r="K7331">
        <v>70</v>
      </c>
      <c r="L7331">
        <v>93</v>
      </c>
      <c r="M7331">
        <v>2</v>
      </c>
      <c r="N7331">
        <v>186</v>
      </c>
      <c r="O7331">
        <f t="shared" si="457"/>
        <v>32.199999999999996</v>
      </c>
      <c r="P7331">
        <f t="shared" si="458"/>
        <v>153.80000000000001</v>
      </c>
      <c r="Q7331" s="2">
        <f t="shared" si="459"/>
        <v>0.82688172043010755</v>
      </c>
      <c r="R7331">
        <v>3</v>
      </c>
      <c r="S7331" t="s">
        <v>83</v>
      </c>
    </row>
    <row r="7332" spans="1:19" x14ac:dyDescent="0.3">
      <c r="A7332">
        <v>167685</v>
      </c>
      <c r="B7332" s="1">
        <v>45325</v>
      </c>
      <c r="C7332" t="s">
        <v>30</v>
      </c>
      <c r="D7332" t="s">
        <v>24</v>
      </c>
      <c r="E7332" t="s">
        <v>17</v>
      </c>
      <c r="F7332">
        <v>32</v>
      </c>
      <c r="G7332" t="s">
        <v>69</v>
      </c>
      <c r="H7332" t="s">
        <v>19</v>
      </c>
      <c r="I7332">
        <f t="shared" si="456"/>
        <v>7</v>
      </c>
      <c r="J7332">
        <v>10</v>
      </c>
      <c r="K7332">
        <v>0</v>
      </c>
      <c r="L7332">
        <v>10</v>
      </c>
      <c r="M7332">
        <v>4</v>
      </c>
      <c r="N7332">
        <v>40</v>
      </c>
      <c r="O7332">
        <f t="shared" si="457"/>
        <v>28</v>
      </c>
      <c r="P7332">
        <f t="shared" si="458"/>
        <v>12</v>
      </c>
      <c r="Q7332" s="2">
        <f t="shared" si="459"/>
        <v>0.3</v>
      </c>
      <c r="R7332">
        <v>1</v>
      </c>
      <c r="S7332" t="s">
        <v>59</v>
      </c>
    </row>
    <row r="7333" spans="1:19" x14ac:dyDescent="0.3">
      <c r="A7333">
        <v>159759</v>
      </c>
      <c r="B7333" s="1">
        <v>45368</v>
      </c>
      <c r="C7333" t="s">
        <v>33</v>
      </c>
      <c r="D7333" t="s">
        <v>16</v>
      </c>
      <c r="E7333" t="s">
        <v>17</v>
      </c>
      <c r="F7333">
        <v>20</v>
      </c>
      <c r="G7333" t="s">
        <v>31</v>
      </c>
      <c r="H7333" t="s">
        <v>19</v>
      </c>
      <c r="I7333">
        <f t="shared" si="456"/>
        <v>82.6</v>
      </c>
      <c r="J7333">
        <v>118</v>
      </c>
      <c r="K7333">
        <v>0</v>
      </c>
      <c r="L7333">
        <v>118</v>
      </c>
      <c r="M7333">
        <v>2</v>
      </c>
      <c r="N7333">
        <v>236</v>
      </c>
      <c r="O7333">
        <f t="shared" si="457"/>
        <v>165.2</v>
      </c>
      <c r="P7333">
        <f t="shared" si="458"/>
        <v>70.800000000000011</v>
      </c>
      <c r="Q7333" s="2">
        <f t="shared" si="459"/>
        <v>0.30000000000000004</v>
      </c>
      <c r="R7333">
        <v>4</v>
      </c>
      <c r="S7333" t="s">
        <v>39</v>
      </c>
    </row>
    <row r="7334" spans="1:19" x14ac:dyDescent="0.3">
      <c r="A7334">
        <v>134393</v>
      </c>
      <c r="B7334" s="1">
        <v>45308</v>
      </c>
      <c r="C7334" t="s">
        <v>30</v>
      </c>
      <c r="D7334" t="s">
        <v>24</v>
      </c>
      <c r="E7334" t="s">
        <v>17</v>
      </c>
      <c r="F7334">
        <v>28</v>
      </c>
      <c r="G7334" t="s">
        <v>29</v>
      </c>
      <c r="H7334" t="s">
        <v>19</v>
      </c>
      <c r="I7334">
        <f t="shared" si="456"/>
        <v>7</v>
      </c>
      <c r="J7334">
        <v>10</v>
      </c>
      <c r="K7334">
        <v>0</v>
      </c>
      <c r="L7334">
        <v>10</v>
      </c>
      <c r="M7334">
        <v>1</v>
      </c>
      <c r="N7334">
        <v>10</v>
      </c>
      <c r="O7334">
        <f t="shared" si="457"/>
        <v>7</v>
      </c>
      <c r="P7334">
        <f t="shared" si="458"/>
        <v>3</v>
      </c>
      <c r="Q7334" s="2">
        <f t="shared" si="459"/>
        <v>0.3</v>
      </c>
      <c r="R7334">
        <v>4</v>
      </c>
      <c r="S7334" t="s">
        <v>20</v>
      </c>
    </row>
    <row r="7335" spans="1:19" x14ac:dyDescent="0.3">
      <c r="A7335">
        <v>190066</v>
      </c>
      <c r="B7335" s="1">
        <v>45247</v>
      </c>
      <c r="C7335" t="s">
        <v>15</v>
      </c>
      <c r="D7335" t="s">
        <v>16</v>
      </c>
      <c r="E7335" t="s">
        <v>25</v>
      </c>
      <c r="F7335">
        <v>21</v>
      </c>
      <c r="G7335" t="s">
        <v>34</v>
      </c>
      <c r="H7335" t="s">
        <v>27</v>
      </c>
      <c r="I7335">
        <f t="shared" si="456"/>
        <v>70</v>
      </c>
      <c r="J7335">
        <v>100</v>
      </c>
      <c r="K7335">
        <v>100</v>
      </c>
      <c r="L7335">
        <v>200</v>
      </c>
      <c r="M7335">
        <v>1</v>
      </c>
      <c r="N7335">
        <v>200</v>
      </c>
      <c r="O7335">
        <f t="shared" si="457"/>
        <v>70</v>
      </c>
      <c r="P7335">
        <f t="shared" si="458"/>
        <v>130</v>
      </c>
      <c r="Q7335" s="2">
        <f t="shared" si="459"/>
        <v>0.65</v>
      </c>
      <c r="R7335">
        <v>2</v>
      </c>
      <c r="S7335" t="s">
        <v>28</v>
      </c>
    </row>
    <row r="7336" spans="1:19" x14ac:dyDescent="0.3">
      <c r="A7336">
        <v>121977</v>
      </c>
      <c r="B7336" s="1">
        <v>45439</v>
      </c>
      <c r="C7336" t="s">
        <v>53</v>
      </c>
      <c r="D7336" t="s">
        <v>37</v>
      </c>
      <c r="E7336" t="s">
        <v>17</v>
      </c>
      <c r="F7336">
        <v>29</v>
      </c>
      <c r="G7336" t="s">
        <v>29</v>
      </c>
      <c r="H7336" t="s">
        <v>19</v>
      </c>
      <c r="I7336">
        <f t="shared" si="456"/>
        <v>10.5</v>
      </c>
      <c r="J7336">
        <v>15</v>
      </c>
      <c r="K7336">
        <v>0</v>
      </c>
      <c r="L7336">
        <v>15</v>
      </c>
      <c r="M7336">
        <v>1</v>
      </c>
      <c r="N7336">
        <v>15</v>
      </c>
      <c r="O7336">
        <f t="shared" si="457"/>
        <v>10.5</v>
      </c>
      <c r="P7336">
        <f t="shared" si="458"/>
        <v>4.5</v>
      </c>
      <c r="Q7336" s="2">
        <f t="shared" si="459"/>
        <v>0.3</v>
      </c>
      <c r="R7336">
        <v>3</v>
      </c>
      <c r="S7336" t="s">
        <v>22</v>
      </c>
    </row>
    <row r="7337" spans="1:19" x14ac:dyDescent="0.3">
      <c r="A7337">
        <v>147956</v>
      </c>
      <c r="B7337" s="1">
        <v>45467</v>
      </c>
      <c r="C7337" t="s">
        <v>78</v>
      </c>
      <c r="D7337" t="s">
        <v>37</v>
      </c>
      <c r="E7337" t="s">
        <v>17</v>
      </c>
      <c r="F7337">
        <v>28</v>
      </c>
      <c r="G7337" t="s">
        <v>38</v>
      </c>
      <c r="H7337" t="s">
        <v>19</v>
      </c>
      <c r="I7337">
        <f t="shared" si="456"/>
        <v>35</v>
      </c>
      <c r="J7337">
        <v>50</v>
      </c>
      <c r="K7337">
        <v>0</v>
      </c>
      <c r="L7337">
        <v>50</v>
      </c>
      <c r="M7337">
        <v>1</v>
      </c>
      <c r="N7337">
        <v>50</v>
      </c>
      <c r="O7337">
        <f t="shared" si="457"/>
        <v>35</v>
      </c>
      <c r="P7337">
        <f t="shared" si="458"/>
        <v>15</v>
      </c>
      <c r="Q7337" s="2">
        <f t="shared" si="459"/>
        <v>0.3</v>
      </c>
      <c r="R7337">
        <v>5</v>
      </c>
      <c r="S7337" t="s">
        <v>52</v>
      </c>
    </row>
    <row r="7338" spans="1:19" x14ac:dyDescent="0.3">
      <c r="A7338">
        <v>154338</v>
      </c>
      <c r="B7338" s="1">
        <v>45331</v>
      </c>
      <c r="C7338" t="s">
        <v>53</v>
      </c>
      <c r="D7338" t="s">
        <v>37</v>
      </c>
      <c r="E7338" t="s">
        <v>17</v>
      </c>
      <c r="F7338">
        <v>35</v>
      </c>
      <c r="G7338" t="s">
        <v>75</v>
      </c>
      <c r="H7338" t="s">
        <v>27</v>
      </c>
      <c r="I7338">
        <f t="shared" si="456"/>
        <v>10.5</v>
      </c>
      <c r="J7338">
        <v>15</v>
      </c>
      <c r="K7338">
        <v>70</v>
      </c>
      <c r="L7338">
        <v>85</v>
      </c>
      <c r="M7338">
        <v>1</v>
      </c>
      <c r="N7338">
        <v>85</v>
      </c>
      <c r="O7338">
        <f t="shared" si="457"/>
        <v>10.5</v>
      </c>
      <c r="P7338">
        <f t="shared" si="458"/>
        <v>74.5</v>
      </c>
      <c r="Q7338" s="2">
        <f t="shared" si="459"/>
        <v>0.87647058823529411</v>
      </c>
      <c r="R7338">
        <v>1</v>
      </c>
      <c r="S7338" t="s">
        <v>71</v>
      </c>
    </row>
    <row r="7339" spans="1:19" x14ac:dyDescent="0.3">
      <c r="A7339">
        <v>165793</v>
      </c>
      <c r="B7339" s="1">
        <v>45437</v>
      </c>
      <c r="C7339" t="s">
        <v>23</v>
      </c>
      <c r="D7339" t="s">
        <v>24</v>
      </c>
      <c r="E7339" t="s">
        <v>17</v>
      </c>
      <c r="F7339">
        <v>23</v>
      </c>
      <c r="G7339" t="s">
        <v>46</v>
      </c>
      <c r="H7339" t="s">
        <v>19</v>
      </c>
      <c r="I7339">
        <f t="shared" si="456"/>
        <v>6.3</v>
      </c>
      <c r="J7339">
        <v>9</v>
      </c>
      <c r="K7339">
        <v>0</v>
      </c>
      <c r="L7339">
        <v>9</v>
      </c>
      <c r="M7339">
        <v>3</v>
      </c>
      <c r="N7339">
        <v>27</v>
      </c>
      <c r="O7339">
        <f t="shared" si="457"/>
        <v>18.899999999999999</v>
      </c>
      <c r="P7339">
        <f t="shared" si="458"/>
        <v>8.1000000000000014</v>
      </c>
      <c r="Q7339" s="2">
        <f t="shared" si="459"/>
        <v>0.30000000000000004</v>
      </c>
      <c r="R7339">
        <v>1</v>
      </c>
      <c r="S7339" t="s">
        <v>28</v>
      </c>
    </row>
    <row r="7340" spans="1:19" x14ac:dyDescent="0.3">
      <c r="A7340">
        <v>186279</v>
      </c>
      <c r="B7340" s="1">
        <v>45333</v>
      </c>
      <c r="C7340" t="s">
        <v>42</v>
      </c>
      <c r="D7340" t="s">
        <v>16</v>
      </c>
      <c r="E7340" t="s">
        <v>17</v>
      </c>
      <c r="F7340">
        <v>23</v>
      </c>
      <c r="G7340" t="s">
        <v>34</v>
      </c>
      <c r="H7340" t="s">
        <v>27</v>
      </c>
      <c r="I7340">
        <f t="shared" si="456"/>
        <v>45.5</v>
      </c>
      <c r="J7340">
        <v>65</v>
      </c>
      <c r="K7340">
        <v>100</v>
      </c>
      <c r="L7340">
        <v>165</v>
      </c>
      <c r="M7340">
        <v>1</v>
      </c>
      <c r="N7340">
        <v>165</v>
      </c>
      <c r="O7340">
        <f t="shared" si="457"/>
        <v>45.5</v>
      </c>
      <c r="P7340">
        <f t="shared" si="458"/>
        <v>119.5</v>
      </c>
      <c r="Q7340" s="2">
        <f t="shared" si="459"/>
        <v>0.72424242424242424</v>
      </c>
      <c r="R7340">
        <v>5</v>
      </c>
      <c r="S7340" t="s">
        <v>52</v>
      </c>
    </row>
    <row r="7341" spans="1:19" x14ac:dyDescent="0.3">
      <c r="A7341">
        <v>126216</v>
      </c>
      <c r="B7341" s="1">
        <v>45464</v>
      </c>
      <c r="C7341" t="s">
        <v>53</v>
      </c>
      <c r="D7341" t="s">
        <v>37</v>
      </c>
      <c r="E7341" t="s">
        <v>25</v>
      </c>
      <c r="F7341">
        <v>25</v>
      </c>
      <c r="G7341" t="s">
        <v>34</v>
      </c>
      <c r="H7341" t="s">
        <v>27</v>
      </c>
      <c r="I7341">
        <f t="shared" si="456"/>
        <v>10.5</v>
      </c>
      <c r="J7341">
        <v>15</v>
      </c>
      <c r="K7341">
        <v>100</v>
      </c>
      <c r="L7341">
        <v>115</v>
      </c>
      <c r="M7341">
        <v>5</v>
      </c>
      <c r="N7341">
        <v>575</v>
      </c>
      <c r="O7341">
        <f t="shared" si="457"/>
        <v>52.5</v>
      </c>
      <c r="P7341">
        <f t="shared" si="458"/>
        <v>522.5</v>
      </c>
      <c r="Q7341" s="2">
        <f t="shared" si="459"/>
        <v>0.90869565217391302</v>
      </c>
      <c r="R7341">
        <v>1</v>
      </c>
      <c r="S7341" t="s">
        <v>47</v>
      </c>
    </row>
    <row r="7342" spans="1:19" x14ac:dyDescent="0.3">
      <c r="A7342">
        <v>124042</v>
      </c>
      <c r="B7342" s="1">
        <v>45510</v>
      </c>
      <c r="C7342" t="s">
        <v>33</v>
      </c>
      <c r="D7342" t="s">
        <v>16</v>
      </c>
      <c r="E7342" t="s">
        <v>17</v>
      </c>
      <c r="F7342">
        <v>21</v>
      </c>
      <c r="G7342" t="s">
        <v>38</v>
      </c>
      <c r="H7342" t="s">
        <v>19</v>
      </c>
      <c r="I7342">
        <f t="shared" si="456"/>
        <v>82.6</v>
      </c>
      <c r="J7342">
        <v>118</v>
      </c>
      <c r="K7342">
        <v>0</v>
      </c>
      <c r="L7342">
        <v>118</v>
      </c>
      <c r="M7342">
        <v>1</v>
      </c>
      <c r="N7342">
        <v>118</v>
      </c>
      <c r="O7342">
        <f t="shared" si="457"/>
        <v>82.6</v>
      </c>
      <c r="P7342">
        <f t="shared" si="458"/>
        <v>35.400000000000006</v>
      </c>
      <c r="Q7342" s="2">
        <f t="shared" si="459"/>
        <v>0.30000000000000004</v>
      </c>
      <c r="R7342">
        <v>4</v>
      </c>
      <c r="S7342" t="s">
        <v>52</v>
      </c>
    </row>
    <row r="7343" spans="1:19" x14ac:dyDescent="0.3">
      <c r="A7343">
        <v>158391</v>
      </c>
      <c r="B7343" s="1">
        <v>45421</v>
      </c>
      <c r="C7343" t="s">
        <v>42</v>
      </c>
      <c r="D7343" t="s">
        <v>16</v>
      </c>
      <c r="E7343" t="s">
        <v>17</v>
      </c>
      <c r="F7343">
        <v>18</v>
      </c>
      <c r="G7343" t="s">
        <v>74</v>
      </c>
      <c r="H7343" t="s">
        <v>27</v>
      </c>
      <c r="I7343">
        <f t="shared" si="456"/>
        <v>45.5</v>
      </c>
      <c r="J7343">
        <v>65</v>
      </c>
      <c r="K7343">
        <v>25</v>
      </c>
      <c r="L7343">
        <v>90</v>
      </c>
      <c r="M7343">
        <v>1</v>
      </c>
      <c r="N7343">
        <v>90</v>
      </c>
      <c r="O7343">
        <f t="shared" si="457"/>
        <v>45.5</v>
      </c>
      <c r="P7343">
        <f t="shared" si="458"/>
        <v>44.5</v>
      </c>
      <c r="Q7343" s="2">
        <f t="shared" si="459"/>
        <v>0.49444444444444446</v>
      </c>
      <c r="R7343">
        <v>4</v>
      </c>
      <c r="S7343" t="s">
        <v>39</v>
      </c>
    </row>
    <row r="7344" spans="1:19" x14ac:dyDescent="0.3">
      <c r="A7344">
        <v>145444</v>
      </c>
      <c r="B7344" s="1">
        <v>45498</v>
      </c>
      <c r="C7344" t="s">
        <v>48</v>
      </c>
      <c r="D7344" t="s">
        <v>16</v>
      </c>
      <c r="E7344" t="s">
        <v>25</v>
      </c>
      <c r="F7344">
        <v>33</v>
      </c>
      <c r="G7344" t="s">
        <v>21</v>
      </c>
      <c r="H7344" t="s">
        <v>19</v>
      </c>
      <c r="I7344">
        <f t="shared" si="456"/>
        <v>91</v>
      </c>
      <c r="J7344">
        <v>130</v>
      </c>
      <c r="K7344">
        <v>0</v>
      </c>
      <c r="L7344">
        <v>130</v>
      </c>
      <c r="M7344">
        <v>1</v>
      </c>
      <c r="N7344">
        <v>130</v>
      </c>
      <c r="O7344">
        <f t="shared" si="457"/>
        <v>91</v>
      </c>
      <c r="P7344">
        <f t="shared" si="458"/>
        <v>39</v>
      </c>
      <c r="Q7344" s="2">
        <f t="shared" si="459"/>
        <v>0.3</v>
      </c>
      <c r="R7344">
        <v>5</v>
      </c>
      <c r="S7344" t="s">
        <v>61</v>
      </c>
    </row>
    <row r="7345" spans="1:19" x14ac:dyDescent="0.3">
      <c r="A7345">
        <v>176632</v>
      </c>
      <c r="B7345" s="1">
        <v>45557</v>
      </c>
      <c r="C7345" t="s">
        <v>53</v>
      </c>
      <c r="D7345" t="s">
        <v>37</v>
      </c>
      <c r="E7345" t="s">
        <v>17</v>
      </c>
      <c r="F7345">
        <v>18</v>
      </c>
      <c r="G7345" t="s">
        <v>38</v>
      </c>
      <c r="H7345" t="s">
        <v>19</v>
      </c>
      <c r="I7345">
        <f t="shared" si="456"/>
        <v>10.5</v>
      </c>
      <c r="J7345">
        <v>15</v>
      </c>
      <c r="K7345">
        <v>0</v>
      </c>
      <c r="L7345">
        <v>15</v>
      </c>
      <c r="M7345">
        <v>5</v>
      </c>
      <c r="N7345">
        <v>75</v>
      </c>
      <c r="O7345">
        <f t="shared" si="457"/>
        <v>52.5</v>
      </c>
      <c r="P7345">
        <f t="shared" si="458"/>
        <v>22.5</v>
      </c>
      <c r="Q7345" s="2">
        <f t="shared" si="459"/>
        <v>0.3</v>
      </c>
      <c r="R7345">
        <v>5</v>
      </c>
      <c r="S7345" t="s">
        <v>45</v>
      </c>
    </row>
    <row r="7346" spans="1:19" x14ac:dyDescent="0.3">
      <c r="A7346">
        <v>137700</v>
      </c>
      <c r="B7346" s="1">
        <v>45343</v>
      </c>
      <c r="C7346" t="s">
        <v>42</v>
      </c>
      <c r="D7346" t="s">
        <v>16</v>
      </c>
      <c r="E7346" t="s">
        <v>17</v>
      </c>
      <c r="F7346">
        <v>28</v>
      </c>
      <c r="G7346" t="s">
        <v>67</v>
      </c>
      <c r="H7346" t="s">
        <v>27</v>
      </c>
      <c r="I7346">
        <f t="shared" si="456"/>
        <v>45.5</v>
      </c>
      <c r="J7346">
        <v>65</v>
      </c>
      <c r="K7346">
        <v>40</v>
      </c>
      <c r="L7346">
        <v>105</v>
      </c>
      <c r="M7346">
        <v>3</v>
      </c>
      <c r="N7346">
        <v>315</v>
      </c>
      <c r="O7346">
        <f t="shared" si="457"/>
        <v>136.5</v>
      </c>
      <c r="P7346">
        <f t="shared" si="458"/>
        <v>178.5</v>
      </c>
      <c r="Q7346" s="2">
        <f t="shared" si="459"/>
        <v>0.56666666666666665</v>
      </c>
      <c r="R7346">
        <v>1</v>
      </c>
      <c r="S7346" t="s">
        <v>87</v>
      </c>
    </row>
    <row r="7347" spans="1:19" x14ac:dyDescent="0.3">
      <c r="A7347">
        <v>189245</v>
      </c>
      <c r="B7347" s="1">
        <v>45390</v>
      </c>
      <c r="C7347" t="s">
        <v>42</v>
      </c>
      <c r="D7347" t="s">
        <v>16</v>
      </c>
      <c r="E7347" t="s">
        <v>17</v>
      </c>
      <c r="F7347">
        <v>33</v>
      </c>
      <c r="G7347" t="s">
        <v>34</v>
      </c>
      <c r="H7347" t="s">
        <v>27</v>
      </c>
      <c r="I7347">
        <f t="shared" si="456"/>
        <v>45.5</v>
      </c>
      <c r="J7347">
        <v>65</v>
      </c>
      <c r="K7347">
        <v>100</v>
      </c>
      <c r="L7347">
        <v>165</v>
      </c>
      <c r="M7347">
        <v>2</v>
      </c>
      <c r="N7347">
        <v>330</v>
      </c>
      <c r="O7347">
        <f t="shared" si="457"/>
        <v>91</v>
      </c>
      <c r="P7347">
        <f t="shared" si="458"/>
        <v>239</v>
      </c>
      <c r="Q7347" s="2">
        <f t="shared" si="459"/>
        <v>0.72424242424242424</v>
      </c>
      <c r="R7347">
        <v>4</v>
      </c>
      <c r="S7347" t="s">
        <v>43</v>
      </c>
    </row>
    <row r="7348" spans="1:19" x14ac:dyDescent="0.3">
      <c r="A7348">
        <v>140696</v>
      </c>
      <c r="B7348" s="1">
        <v>45272</v>
      </c>
      <c r="C7348" t="s">
        <v>23</v>
      </c>
      <c r="D7348" t="s">
        <v>24</v>
      </c>
      <c r="E7348" t="s">
        <v>17</v>
      </c>
      <c r="F7348">
        <v>27</v>
      </c>
      <c r="G7348" t="s">
        <v>62</v>
      </c>
      <c r="H7348" t="s">
        <v>19</v>
      </c>
      <c r="I7348">
        <f t="shared" si="456"/>
        <v>6.3</v>
      </c>
      <c r="J7348">
        <v>9</v>
      </c>
      <c r="K7348">
        <v>0</v>
      </c>
      <c r="L7348">
        <v>9</v>
      </c>
      <c r="M7348">
        <v>1</v>
      </c>
      <c r="N7348">
        <v>9</v>
      </c>
      <c r="O7348">
        <f t="shared" si="457"/>
        <v>6.3</v>
      </c>
      <c r="P7348">
        <f t="shared" si="458"/>
        <v>2.7</v>
      </c>
      <c r="Q7348" s="2">
        <f t="shared" si="459"/>
        <v>0.30000000000000004</v>
      </c>
      <c r="R7348">
        <v>2</v>
      </c>
      <c r="S7348" t="s">
        <v>68</v>
      </c>
    </row>
    <row r="7349" spans="1:19" x14ac:dyDescent="0.3">
      <c r="A7349">
        <v>188049</v>
      </c>
      <c r="B7349" s="1">
        <v>45443</v>
      </c>
      <c r="C7349" t="s">
        <v>30</v>
      </c>
      <c r="D7349" t="s">
        <v>24</v>
      </c>
      <c r="E7349" t="s">
        <v>17</v>
      </c>
      <c r="F7349">
        <v>26</v>
      </c>
      <c r="G7349" t="s">
        <v>34</v>
      </c>
      <c r="H7349" t="s">
        <v>27</v>
      </c>
      <c r="I7349">
        <f t="shared" si="456"/>
        <v>7</v>
      </c>
      <c r="J7349">
        <v>10</v>
      </c>
      <c r="K7349">
        <v>100</v>
      </c>
      <c r="L7349">
        <v>110</v>
      </c>
      <c r="M7349">
        <v>1</v>
      </c>
      <c r="N7349">
        <v>110</v>
      </c>
      <c r="O7349">
        <f t="shared" si="457"/>
        <v>7</v>
      </c>
      <c r="P7349">
        <f t="shared" si="458"/>
        <v>103</v>
      </c>
      <c r="Q7349" s="2">
        <f t="shared" si="459"/>
        <v>0.9363636363636364</v>
      </c>
      <c r="R7349">
        <v>1</v>
      </c>
      <c r="S7349" t="s">
        <v>59</v>
      </c>
    </row>
    <row r="7350" spans="1:19" x14ac:dyDescent="0.3">
      <c r="A7350">
        <v>191009</v>
      </c>
      <c r="B7350" s="1">
        <v>45478</v>
      </c>
      <c r="C7350" t="s">
        <v>48</v>
      </c>
      <c r="D7350" t="s">
        <v>16</v>
      </c>
      <c r="E7350" t="s">
        <v>17</v>
      </c>
      <c r="F7350">
        <v>18</v>
      </c>
      <c r="G7350" t="s">
        <v>31</v>
      </c>
      <c r="H7350" t="s">
        <v>19</v>
      </c>
      <c r="I7350">
        <f t="shared" si="456"/>
        <v>91</v>
      </c>
      <c r="J7350">
        <v>130</v>
      </c>
      <c r="K7350">
        <v>0</v>
      </c>
      <c r="L7350">
        <v>130</v>
      </c>
      <c r="M7350">
        <v>3</v>
      </c>
      <c r="N7350">
        <v>390</v>
      </c>
      <c r="O7350">
        <f t="shared" si="457"/>
        <v>273</v>
      </c>
      <c r="P7350">
        <f t="shared" si="458"/>
        <v>117</v>
      </c>
      <c r="Q7350" s="2">
        <f t="shared" si="459"/>
        <v>0.3</v>
      </c>
      <c r="R7350">
        <v>1</v>
      </c>
      <c r="S7350" t="s">
        <v>59</v>
      </c>
    </row>
    <row r="7351" spans="1:19" x14ac:dyDescent="0.3">
      <c r="A7351">
        <v>180142</v>
      </c>
      <c r="B7351" s="1">
        <v>45461</v>
      </c>
      <c r="C7351" t="s">
        <v>42</v>
      </c>
      <c r="D7351" t="s">
        <v>16</v>
      </c>
      <c r="E7351" t="s">
        <v>17</v>
      </c>
      <c r="F7351">
        <v>28</v>
      </c>
      <c r="G7351" t="s">
        <v>58</v>
      </c>
      <c r="H7351" t="s">
        <v>27</v>
      </c>
      <c r="I7351">
        <f t="shared" si="456"/>
        <v>45.5</v>
      </c>
      <c r="J7351">
        <v>65</v>
      </c>
      <c r="K7351">
        <v>40</v>
      </c>
      <c r="L7351">
        <v>105</v>
      </c>
      <c r="M7351">
        <v>1</v>
      </c>
      <c r="N7351">
        <v>105</v>
      </c>
      <c r="O7351">
        <f t="shared" si="457"/>
        <v>45.5</v>
      </c>
      <c r="P7351">
        <f t="shared" si="458"/>
        <v>59.5</v>
      </c>
      <c r="Q7351" s="2">
        <f t="shared" si="459"/>
        <v>0.56666666666666665</v>
      </c>
      <c r="R7351">
        <v>3</v>
      </c>
      <c r="S7351" t="s">
        <v>73</v>
      </c>
    </row>
    <row r="7352" spans="1:19" x14ac:dyDescent="0.3">
      <c r="A7352">
        <v>172748</v>
      </c>
      <c r="B7352" s="1">
        <v>45510</v>
      </c>
      <c r="C7352" t="s">
        <v>50</v>
      </c>
      <c r="D7352" t="s">
        <v>16</v>
      </c>
      <c r="E7352" t="s">
        <v>17</v>
      </c>
      <c r="F7352">
        <v>33</v>
      </c>
      <c r="G7352" t="s">
        <v>18</v>
      </c>
      <c r="H7352" t="s">
        <v>19</v>
      </c>
      <c r="I7352">
        <f t="shared" si="456"/>
        <v>67.899999999999991</v>
      </c>
      <c r="J7352">
        <v>97</v>
      </c>
      <c r="K7352">
        <v>0</v>
      </c>
      <c r="L7352">
        <v>97</v>
      </c>
      <c r="M7352">
        <v>1</v>
      </c>
      <c r="N7352">
        <v>97</v>
      </c>
      <c r="O7352">
        <f t="shared" si="457"/>
        <v>67.899999999999991</v>
      </c>
      <c r="P7352">
        <f t="shared" si="458"/>
        <v>29.100000000000009</v>
      </c>
      <c r="Q7352" s="2">
        <f t="shared" si="459"/>
        <v>0.3000000000000001</v>
      </c>
      <c r="R7352">
        <v>3</v>
      </c>
      <c r="S7352" t="s">
        <v>83</v>
      </c>
    </row>
    <row r="7353" spans="1:19" x14ac:dyDescent="0.3">
      <c r="A7353">
        <v>122301</v>
      </c>
      <c r="B7353" s="1">
        <v>45283</v>
      </c>
      <c r="C7353" t="s">
        <v>42</v>
      </c>
      <c r="D7353" t="s">
        <v>16</v>
      </c>
      <c r="E7353" t="s">
        <v>17</v>
      </c>
      <c r="F7353">
        <v>19</v>
      </c>
      <c r="G7353" t="s">
        <v>79</v>
      </c>
      <c r="H7353" t="s">
        <v>27</v>
      </c>
      <c r="I7353">
        <f t="shared" si="456"/>
        <v>45.5</v>
      </c>
      <c r="J7353">
        <v>65</v>
      </c>
      <c r="K7353">
        <v>40</v>
      </c>
      <c r="L7353">
        <v>105</v>
      </c>
      <c r="M7353">
        <v>1</v>
      </c>
      <c r="N7353">
        <v>105</v>
      </c>
      <c r="O7353">
        <f t="shared" si="457"/>
        <v>45.5</v>
      </c>
      <c r="P7353">
        <f t="shared" si="458"/>
        <v>59.5</v>
      </c>
      <c r="Q7353" s="2">
        <f t="shared" si="459"/>
        <v>0.56666666666666665</v>
      </c>
      <c r="R7353">
        <v>4</v>
      </c>
      <c r="S7353" t="s">
        <v>39</v>
      </c>
    </row>
    <row r="7354" spans="1:19" x14ac:dyDescent="0.3">
      <c r="A7354">
        <v>189493</v>
      </c>
      <c r="B7354" s="1">
        <v>45309</v>
      </c>
      <c r="C7354" t="s">
        <v>82</v>
      </c>
      <c r="D7354" t="s">
        <v>37</v>
      </c>
      <c r="E7354" t="s">
        <v>25</v>
      </c>
      <c r="F7354">
        <v>33</v>
      </c>
      <c r="G7354" t="s">
        <v>41</v>
      </c>
      <c r="H7354" t="s">
        <v>19</v>
      </c>
      <c r="I7354">
        <f t="shared" si="456"/>
        <v>14</v>
      </c>
      <c r="J7354">
        <v>20</v>
      </c>
      <c r="K7354">
        <v>0</v>
      </c>
      <c r="L7354">
        <v>20</v>
      </c>
      <c r="M7354">
        <v>1</v>
      </c>
      <c r="N7354">
        <v>20</v>
      </c>
      <c r="O7354">
        <f t="shared" si="457"/>
        <v>14</v>
      </c>
      <c r="P7354">
        <f t="shared" si="458"/>
        <v>6</v>
      </c>
      <c r="Q7354" s="2">
        <f t="shared" si="459"/>
        <v>0.3</v>
      </c>
      <c r="R7354">
        <v>4</v>
      </c>
      <c r="S7354" t="s">
        <v>43</v>
      </c>
    </row>
    <row r="7355" spans="1:19" x14ac:dyDescent="0.3">
      <c r="A7355">
        <v>139481</v>
      </c>
      <c r="B7355" s="1">
        <v>45235</v>
      </c>
      <c r="C7355" t="s">
        <v>48</v>
      </c>
      <c r="D7355" t="s">
        <v>16</v>
      </c>
      <c r="E7355" t="s">
        <v>17</v>
      </c>
      <c r="F7355">
        <v>27</v>
      </c>
      <c r="G7355" t="s">
        <v>41</v>
      </c>
      <c r="H7355" t="s">
        <v>19</v>
      </c>
      <c r="I7355">
        <f t="shared" si="456"/>
        <v>91</v>
      </c>
      <c r="J7355">
        <v>130</v>
      </c>
      <c r="K7355">
        <v>0</v>
      </c>
      <c r="L7355">
        <v>130</v>
      </c>
      <c r="M7355">
        <v>1</v>
      </c>
      <c r="N7355">
        <v>130</v>
      </c>
      <c r="O7355">
        <f t="shared" si="457"/>
        <v>91</v>
      </c>
      <c r="P7355">
        <f t="shared" si="458"/>
        <v>39</v>
      </c>
      <c r="Q7355" s="2">
        <f t="shared" si="459"/>
        <v>0.3</v>
      </c>
      <c r="R7355">
        <v>4</v>
      </c>
      <c r="S7355" t="s">
        <v>72</v>
      </c>
    </row>
    <row r="7356" spans="1:19" x14ac:dyDescent="0.3">
      <c r="A7356">
        <v>136432</v>
      </c>
      <c r="B7356" s="1">
        <v>45417</v>
      </c>
      <c r="C7356" t="s">
        <v>42</v>
      </c>
      <c r="D7356" t="s">
        <v>16</v>
      </c>
      <c r="E7356" t="s">
        <v>25</v>
      </c>
      <c r="F7356">
        <v>20</v>
      </c>
      <c r="G7356" t="s">
        <v>54</v>
      </c>
      <c r="H7356" t="s">
        <v>19</v>
      </c>
      <c r="I7356">
        <f t="shared" si="456"/>
        <v>45.5</v>
      </c>
      <c r="J7356">
        <v>65</v>
      </c>
      <c r="K7356">
        <v>0</v>
      </c>
      <c r="L7356">
        <v>65</v>
      </c>
      <c r="M7356">
        <v>1</v>
      </c>
      <c r="N7356">
        <v>65</v>
      </c>
      <c r="O7356">
        <f t="shared" si="457"/>
        <v>45.5</v>
      </c>
      <c r="P7356">
        <f t="shared" si="458"/>
        <v>19.5</v>
      </c>
      <c r="Q7356" s="2">
        <f t="shared" si="459"/>
        <v>0.3</v>
      </c>
      <c r="R7356">
        <v>5</v>
      </c>
      <c r="S7356" t="s">
        <v>65</v>
      </c>
    </row>
    <row r="7357" spans="1:19" x14ac:dyDescent="0.3">
      <c r="A7357">
        <v>187404</v>
      </c>
      <c r="B7357" s="1">
        <v>45376</v>
      </c>
      <c r="C7357" t="s">
        <v>42</v>
      </c>
      <c r="D7357" t="s">
        <v>16</v>
      </c>
      <c r="E7357" t="s">
        <v>17</v>
      </c>
      <c r="F7357">
        <v>29</v>
      </c>
      <c r="G7357" t="s">
        <v>66</v>
      </c>
      <c r="H7357" t="s">
        <v>27</v>
      </c>
      <c r="I7357">
        <f t="shared" si="456"/>
        <v>45.5</v>
      </c>
      <c r="J7357">
        <v>65</v>
      </c>
      <c r="K7357">
        <v>40</v>
      </c>
      <c r="L7357">
        <v>105</v>
      </c>
      <c r="M7357">
        <v>1</v>
      </c>
      <c r="N7357">
        <v>105</v>
      </c>
      <c r="O7357">
        <f t="shared" si="457"/>
        <v>45.5</v>
      </c>
      <c r="P7357">
        <f t="shared" si="458"/>
        <v>59.5</v>
      </c>
      <c r="Q7357" s="2">
        <f t="shared" si="459"/>
        <v>0.56666666666666665</v>
      </c>
      <c r="R7357">
        <v>1</v>
      </c>
      <c r="S7357" t="s">
        <v>59</v>
      </c>
    </row>
    <row r="7358" spans="1:19" x14ac:dyDescent="0.3">
      <c r="A7358">
        <v>162916</v>
      </c>
      <c r="B7358" s="1">
        <v>45572</v>
      </c>
      <c r="C7358" t="s">
        <v>23</v>
      </c>
      <c r="D7358" t="s">
        <v>24</v>
      </c>
      <c r="E7358" t="s">
        <v>17</v>
      </c>
      <c r="F7358">
        <v>27</v>
      </c>
      <c r="G7358" t="s">
        <v>29</v>
      </c>
      <c r="H7358" t="s">
        <v>19</v>
      </c>
      <c r="I7358">
        <f t="shared" si="456"/>
        <v>6.3</v>
      </c>
      <c r="J7358">
        <v>9</v>
      </c>
      <c r="K7358">
        <v>0</v>
      </c>
      <c r="L7358">
        <v>9</v>
      </c>
      <c r="M7358">
        <v>1</v>
      </c>
      <c r="N7358">
        <v>9</v>
      </c>
      <c r="O7358">
        <f t="shared" si="457"/>
        <v>6.3</v>
      </c>
      <c r="P7358">
        <f t="shared" si="458"/>
        <v>2.7</v>
      </c>
      <c r="Q7358" s="2">
        <f t="shared" si="459"/>
        <v>0.30000000000000004</v>
      </c>
      <c r="R7358">
        <v>1</v>
      </c>
      <c r="S7358" t="s">
        <v>35</v>
      </c>
    </row>
    <row r="7359" spans="1:19" x14ac:dyDescent="0.3">
      <c r="A7359">
        <v>133277</v>
      </c>
      <c r="B7359" s="1">
        <v>45493</v>
      </c>
      <c r="C7359" t="s">
        <v>50</v>
      </c>
      <c r="D7359" t="s">
        <v>16</v>
      </c>
      <c r="E7359" t="s">
        <v>17</v>
      </c>
      <c r="F7359">
        <v>31</v>
      </c>
      <c r="G7359" t="s">
        <v>26</v>
      </c>
      <c r="H7359" t="s">
        <v>27</v>
      </c>
      <c r="I7359">
        <f t="shared" si="456"/>
        <v>67.899999999999991</v>
      </c>
      <c r="J7359">
        <v>97</v>
      </c>
      <c r="K7359">
        <v>40</v>
      </c>
      <c r="L7359">
        <v>137</v>
      </c>
      <c r="M7359">
        <v>3</v>
      </c>
      <c r="N7359">
        <v>411</v>
      </c>
      <c r="O7359">
        <f t="shared" si="457"/>
        <v>203.7</v>
      </c>
      <c r="P7359">
        <f t="shared" si="458"/>
        <v>207.3</v>
      </c>
      <c r="Q7359" s="2">
        <f t="shared" si="459"/>
        <v>0.50437956204379564</v>
      </c>
      <c r="R7359">
        <v>2</v>
      </c>
      <c r="S7359" t="s">
        <v>59</v>
      </c>
    </row>
    <row r="7360" spans="1:19" x14ac:dyDescent="0.3">
      <c r="A7360">
        <v>143221</v>
      </c>
      <c r="B7360" s="1">
        <v>45490</v>
      </c>
      <c r="C7360" t="s">
        <v>42</v>
      </c>
      <c r="D7360" t="s">
        <v>16</v>
      </c>
      <c r="E7360" t="s">
        <v>17</v>
      </c>
      <c r="F7360">
        <v>30</v>
      </c>
      <c r="G7360" t="s">
        <v>54</v>
      </c>
      <c r="H7360" t="s">
        <v>19</v>
      </c>
      <c r="I7360">
        <f t="shared" si="456"/>
        <v>45.5</v>
      </c>
      <c r="J7360">
        <v>65</v>
      </c>
      <c r="K7360">
        <v>0</v>
      </c>
      <c r="L7360">
        <v>65</v>
      </c>
      <c r="M7360">
        <v>1</v>
      </c>
      <c r="N7360">
        <v>65</v>
      </c>
      <c r="O7360">
        <f t="shared" si="457"/>
        <v>45.5</v>
      </c>
      <c r="P7360">
        <f t="shared" si="458"/>
        <v>19.5</v>
      </c>
      <c r="Q7360" s="2">
        <f t="shared" si="459"/>
        <v>0.3</v>
      </c>
      <c r="R7360">
        <v>5</v>
      </c>
      <c r="S7360" t="s">
        <v>61</v>
      </c>
    </row>
    <row r="7361" spans="1:19" x14ac:dyDescent="0.3">
      <c r="A7361">
        <v>170583</v>
      </c>
      <c r="B7361" s="1">
        <v>45402</v>
      </c>
      <c r="C7361" t="s">
        <v>15</v>
      </c>
      <c r="D7361" t="s">
        <v>16</v>
      </c>
      <c r="E7361" t="s">
        <v>17</v>
      </c>
      <c r="F7361">
        <v>29</v>
      </c>
      <c r="G7361" t="s">
        <v>46</v>
      </c>
      <c r="H7361" t="s">
        <v>19</v>
      </c>
      <c r="I7361">
        <f t="shared" si="456"/>
        <v>70</v>
      </c>
      <c r="J7361">
        <v>100</v>
      </c>
      <c r="K7361">
        <v>0</v>
      </c>
      <c r="L7361">
        <v>100</v>
      </c>
      <c r="M7361">
        <v>1</v>
      </c>
      <c r="N7361">
        <v>100</v>
      </c>
      <c r="O7361">
        <f t="shared" si="457"/>
        <v>70</v>
      </c>
      <c r="P7361">
        <f t="shared" si="458"/>
        <v>30</v>
      </c>
      <c r="Q7361" s="2">
        <f t="shared" si="459"/>
        <v>0.3</v>
      </c>
      <c r="R7361">
        <v>5</v>
      </c>
      <c r="S7361" t="s">
        <v>72</v>
      </c>
    </row>
    <row r="7362" spans="1:19" x14ac:dyDescent="0.3">
      <c r="A7362">
        <v>194336</v>
      </c>
      <c r="B7362" s="1">
        <v>45560</v>
      </c>
      <c r="C7362" t="s">
        <v>36</v>
      </c>
      <c r="D7362" t="s">
        <v>37</v>
      </c>
      <c r="E7362" t="s">
        <v>25</v>
      </c>
      <c r="F7362">
        <v>33</v>
      </c>
      <c r="G7362" t="s">
        <v>60</v>
      </c>
      <c r="H7362" t="s">
        <v>19</v>
      </c>
      <c r="I7362">
        <f t="shared" si="456"/>
        <v>22.4</v>
      </c>
      <c r="J7362">
        <v>32</v>
      </c>
      <c r="K7362">
        <v>0</v>
      </c>
      <c r="L7362">
        <v>32</v>
      </c>
      <c r="M7362">
        <v>1</v>
      </c>
      <c r="N7362">
        <v>32</v>
      </c>
      <c r="O7362">
        <f t="shared" si="457"/>
        <v>22.4</v>
      </c>
      <c r="P7362">
        <f t="shared" si="458"/>
        <v>9.6000000000000014</v>
      </c>
      <c r="Q7362" s="2">
        <f t="shared" si="459"/>
        <v>0.30000000000000004</v>
      </c>
      <c r="R7362">
        <v>5</v>
      </c>
      <c r="S7362" t="s">
        <v>52</v>
      </c>
    </row>
    <row r="7363" spans="1:19" x14ac:dyDescent="0.3">
      <c r="A7363">
        <v>196345</v>
      </c>
      <c r="B7363" s="1">
        <v>45570</v>
      </c>
      <c r="C7363" t="s">
        <v>15</v>
      </c>
      <c r="D7363" t="s">
        <v>16</v>
      </c>
      <c r="E7363" t="s">
        <v>17</v>
      </c>
      <c r="F7363">
        <v>25</v>
      </c>
      <c r="G7363" t="s">
        <v>18</v>
      </c>
      <c r="H7363" t="s">
        <v>19</v>
      </c>
      <c r="I7363">
        <f t="shared" ref="I7363:I7395" si="460">0.7*J7363</f>
        <v>70</v>
      </c>
      <c r="J7363">
        <v>100</v>
      </c>
      <c r="K7363">
        <v>0</v>
      </c>
      <c r="L7363">
        <v>100</v>
      </c>
      <c r="M7363">
        <v>2</v>
      </c>
      <c r="N7363">
        <v>200</v>
      </c>
      <c r="O7363">
        <f t="shared" ref="O7363:O7395" si="461">I7363*M7363</f>
        <v>140</v>
      </c>
      <c r="P7363">
        <f t="shared" ref="P7363:P7395" si="462">N7363-O7363</f>
        <v>60</v>
      </c>
      <c r="Q7363" s="2">
        <f t="shared" ref="Q7363:Q7395" si="463">(P7363/N7363)</f>
        <v>0.3</v>
      </c>
      <c r="R7363">
        <v>5</v>
      </c>
      <c r="S7363" t="s">
        <v>20</v>
      </c>
    </row>
    <row r="7364" spans="1:19" x14ac:dyDescent="0.3">
      <c r="A7364">
        <v>195742</v>
      </c>
      <c r="B7364" s="1">
        <v>45289</v>
      </c>
      <c r="C7364" t="s">
        <v>50</v>
      </c>
      <c r="D7364" t="s">
        <v>16</v>
      </c>
      <c r="E7364" t="s">
        <v>17</v>
      </c>
      <c r="F7364">
        <v>20</v>
      </c>
      <c r="G7364" t="s">
        <v>58</v>
      </c>
      <c r="H7364" t="s">
        <v>27</v>
      </c>
      <c r="I7364">
        <f t="shared" si="460"/>
        <v>67.899999999999991</v>
      </c>
      <c r="J7364">
        <v>97</v>
      </c>
      <c r="K7364">
        <v>40</v>
      </c>
      <c r="L7364">
        <v>137</v>
      </c>
      <c r="M7364">
        <v>1</v>
      </c>
      <c r="N7364">
        <v>137</v>
      </c>
      <c r="O7364">
        <f t="shared" si="461"/>
        <v>67.899999999999991</v>
      </c>
      <c r="P7364">
        <f t="shared" si="462"/>
        <v>69.100000000000009</v>
      </c>
      <c r="Q7364" s="2">
        <f t="shared" si="463"/>
        <v>0.50437956204379564</v>
      </c>
      <c r="R7364">
        <v>5</v>
      </c>
      <c r="S7364" t="s">
        <v>39</v>
      </c>
    </row>
    <row r="7365" spans="1:19" x14ac:dyDescent="0.3">
      <c r="A7365">
        <v>134889</v>
      </c>
      <c r="B7365" s="1">
        <v>45339</v>
      </c>
      <c r="C7365" t="s">
        <v>50</v>
      </c>
      <c r="D7365" t="s">
        <v>16</v>
      </c>
      <c r="E7365" t="s">
        <v>25</v>
      </c>
      <c r="F7365">
        <v>31</v>
      </c>
      <c r="G7365" t="s">
        <v>74</v>
      </c>
      <c r="H7365" t="s">
        <v>27</v>
      </c>
      <c r="I7365">
        <f t="shared" si="460"/>
        <v>67.899999999999991</v>
      </c>
      <c r="J7365">
        <v>97</v>
      </c>
      <c r="K7365">
        <v>25</v>
      </c>
      <c r="L7365">
        <v>122</v>
      </c>
      <c r="M7365">
        <v>1</v>
      </c>
      <c r="N7365">
        <v>122</v>
      </c>
      <c r="O7365">
        <f t="shared" si="461"/>
        <v>67.899999999999991</v>
      </c>
      <c r="P7365">
        <f t="shared" si="462"/>
        <v>54.100000000000009</v>
      </c>
      <c r="Q7365" s="2">
        <f t="shared" si="463"/>
        <v>0.44344262295081976</v>
      </c>
      <c r="R7365">
        <v>1</v>
      </c>
      <c r="S7365" t="s">
        <v>55</v>
      </c>
    </row>
    <row r="7366" spans="1:19" x14ac:dyDescent="0.3">
      <c r="A7366">
        <v>185722</v>
      </c>
      <c r="B7366" s="1">
        <v>45330</v>
      </c>
      <c r="C7366" t="s">
        <v>42</v>
      </c>
      <c r="D7366" t="s">
        <v>16</v>
      </c>
      <c r="E7366" t="s">
        <v>17</v>
      </c>
      <c r="F7366">
        <v>22</v>
      </c>
      <c r="G7366" t="s">
        <v>86</v>
      </c>
      <c r="H7366" t="s">
        <v>27</v>
      </c>
      <c r="I7366">
        <f t="shared" si="460"/>
        <v>45.5</v>
      </c>
      <c r="J7366">
        <v>65</v>
      </c>
      <c r="K7366">
        <v>70</v>
      </c>
      <c r="L7366">
        <v>135</v>
      </c>
      <c r="M7366">
        <v>1</v>
      </c>
      <c r="N7366">
        <v>135</v>
      </c>
      <c r="O7366">
        <f t="shared" si="461"/>
        <v>45.5</v>
      </c>
      <c r="P7366">
        <f t="shared" si="462"/>
        <v>89.5</v>
      </c>
      <c r="Q7366" s="2">
        <f t="shared" si="463"/>
        <v>0.66296296296296298</v>
      </c>
      <c r="R7366">
        <v>1</v>
      </c>
      <c r="S7366" t="s">
        <v>28</v>
      </c>
    </row>
    <row r="7367" spans="1:19" x14ac:dyDescent="0.3">
      <c r="A7367">
        <v>173556</v>
      </c>
      <c r="B7367" s="1">
        <v>45397</v>
      </c>
      <c r="C7367" t="s">
        <v>30</v>
      </c>
      <c r="D7367" t="s">
        <v>24</v>
      </c>
      <c r="E7367" t="s">
        <v>17</v>
      </c>
      <c r="F7367">
        <v>25</v>
      </c>
      <c r="G7367" t="s">
        <v>29</v>
      </c>
      <c r="H7367" t="s">
        <v>19</v>
      </c>
      <c r="I7367">
        <f t="shared" si="460"/>
        <v>7</v>
      </c>
      <c r="J7367">
        <v>10</v>
      </c>
      <c r="K7367">
        <v>0</v>
      </c>
      <c r="L7367">
        <v>10</v>
      </c>
      <c r="M7367">
        <v>1</v>
      </c>
      <c r="N7367">
        <v>10</v>
      </c>
      <c r="O7367">
        <f t="shared" si="461"/>
        <v>7</v>
      </c>
      <c r="P7367">
        <f t="shared" si="462"/>
        <v>3</v>
      </c>
      <c r="Q7367" s="2">
        <f t="shared" si="463"/>
        <v>0.3</v>
      </c>
      <c r="R7367">
        <v>5</v>
      </c>
      <c r="S7367" t="s">
        <v>32</v>
      </c>
    </row>
    <row r="7368" spans="1:19" x14ac:dyDescent="0.3">
      <c r="A7368">
        <v>128044</v>
      </c>
      <c r="B7368" s="1">
        <v>45456</v>
      </c>
      <c r="C7368" t="s">
        <v>23</v>
      </c>
      <c r="D7368" t="s">
        <v>24</v>
      </c>
      <c r="E7368" t="s">
        <v>25</v>
      </c>
      <c r="F7368">
        <v>22</v>
      </c>
      <c r="G7368" t="s">
        <v>60</v>
      </c>
      <c r="H7368" t="s">
        <v>19</v>
      </c>
      <c r="I7368">
        <f t="shared" si="460"/>
        <v>6.3</v>
      </c>
      <c r="J7368">
        <v>9</v>
      </c>
      <c r="K7368">
        <v>0</v>
      </c>
      <c r="L7368">
        <v>9</v>
      </c>
      <c r="M7368">
        <v>2</v>
      </c>
      <c r="N7368">
        <v>18</v>
      </c>
      <c r="O7368">
        <f t="shared" si="461"/>
        <v>12.6</v>
      </c>
      <c r="P7368">
        <f t="shared" si="462"/>
        <v>5.4</v>
      </c>
      <c r="Q7368" s="2">
        <f t="shared" si="463"/>
        <v>0.30000000000000004</v>
      </c>
      <c r="R7368">
        <v>1</v>
      </c>
      <c r="S7368" t="s">
        <v>64</v>
      </c>
    </row>
    <row r="7369" spans="1:19" x14ac:dyDescent="0.3">
      <c r="A7369">
        <v>176563</v>
      </c>
      <c r="B7369" s="1">
        <v>45298</v>
      </c>
      <c r="C7369" t="s">
        <v>30</v>
      </c>
      <c r="D7369" t="s">
        <v>24</v>
      </c>
      <c r="E7369" t="s">
        <v>17</v>
      </c>
      <c r="F7369">
        <v>33</v>
      </c>
      <c r="G7369" t="s">
        <v>38</v>
      </c>
      <c r="H7369" t="s">
        <v>19</v>
      </c>
      <c r="I7369">
        <f t="shared" si="460"/>
        <v>7</v>
      </c>
      <c r="J7369">
        <v>10</v>
      </c>
      <c r="K7369">
        <v>0</v>
      </c>
      <c r="L7369">
        <v>10</v>
      </c>
      <c r="M7369">
        <v>3</v>
      </c>
      <c r="N7369">
        <v>30</v>
      </c>
      <c r="O7369">
        <f t="shared" si="461"/>
        <v>21</v>
      </c>
      <c r="P7369">
        <f t="shared" si="462"/>
        <v>9</v>
      </c>
      <c r="Q7369" s="2">
        <f t="shared" si="463"/>
        <v>0.3</v>
      </c>
      <c r="R7369">
        <v>3</v>
      </c>
      <c r="S7369" t="s">
        <v>22</v>
      </c>
    </row>
    <row r="7370" spans="1:19" x14ac:dyDescent="0.3">
      <c r="A7370">
        <v>175962</v>
      </c>
      <c r="B7370" s="1">
        <v>45407</v>
      </c>
      <c r="C7370" t="s">
        <v>30</v>
      </c>
      <c r="D7370" t="s">
        <v>24</v>
      </c>
      <c r="E7370" t="s">
        <v>25</v>
      </c>
      <c r="F7370">
        <v>29</v>
      </c>
      <c r="G7370" t="s">
        <v>44</v>
      </c>
      <c r="H7370" t="s">
        <v>27</v>
      </c>
      <c r="I7370">
        <f t="shared" si="460"/>
        <v>7</v>
      </c>
      <c r="J7370">
        <v>10</v>
      </c>
      <c r="K7370">
        <v>25</v>
      </c>
      <c r="L7370">
        <v>35</v>
      </c>
      <c r="M7370">
        <v>1</v>
      </c>
      <c r="N7370">
        <v>35</v>
      </c>
      <c r="O7370">
        <f t="shared" si="461"/>
        <v>7</v>
      </c>
      <c r="P7370">
        <f t="shared" si="462"/>
        <v>28</v>
      </c>
      <c r="Q7370" s="2">
        <f t="shared" si="463"/>
        <v>0.8</v>
      </c>
      <c r="R7370">
        <v>4</v>
      </c>
      <c r="S7370" t="s">
        <v>39</v>
      </c>
    </row>
    <row r="7371" spans="1:19" x14ac:dyDescent="0.3">
      <c r="A7371">
        <v>190638</v>
      </c>
      <c r="B7371" s="1">
        <v>45580</v>
      </c>
      <c r="C7371" t="s">
        <v>48</v>
      </c>
      <c r="D7371" t="s">
        <v>16</v>
      </c>
      <c r="E7371" t="s">
        <v>17</v>
      </c>
      <c r="F7371">
        <v>20</v>
      </c>
      <c r="G7371" t="s">
        <v>38</v>
      </c>
      <c r="H7371" t="s">
        <v>19</v>
      </c>
      <c r="I7371">
        <f t="shared" si="460"/>
        <v>91</v>
      </c>
      <c r="J7371">
        <v>130</v>
      </c>
      <c r="K7371">
        <v>0</v>
      </c>
      <c r="L7371">
        <v>130</v>
      </c>
      <c r="M7371">
        <v>1</v>
      </c>
      <c r="N7371">
        <v>130</v>
      </c>
      <c r="O7371">
        <f t="shared" si="461"/>
        <v>91</v>
      </c>
      <c r="P7371">
        <f t="shared" si="462"/>
        <v>39</v>
      </c>
      <c r="Q7371" s="2">
        <f t="shared" si="463"/>
        <v>0.3</v>
      </c>
      <c r="R7371">
        <v>4</v>
      </c>
      <c r="S7371" t="s">
        <v>20</v>
      </c>
    </row>
    <row r="7372" spans="1:19" x14ac:dyDescent="0.3">
      <c r="A7372">
        <v>139458</v>
      </c>
      <c r="B7372" s="1">
        <v>45572</v>
      </c>
      <c r="C7372" t="s">
        <v>53</v>
      </c>
      <c r="D7372" t="s">
        <v>37</v>
      </c>
      <c r="E7372" t="s">
        <v>17</v>
      </c>
      <c r="F7372">
        <v>23</v>
      </c>
      <c r="G7372" t="s">
        <v>31</v>
      </c>
      <c r="H7372" t="s">
        <v>19</v>
      </c>
      <c r="I7372">
        <f t="shared" si="460"/>
        <v>10.5</v>
      </c>
      <c r="J7372">
        <v>15</v>
      </c>
      <c r="K7372">
        <v>0</v>
      </c>
      <c r="L7372">
        <v>15</v>
      </c>
      <c r="M7372">
        <v>1</v>
      </c>
      <c r="N7372">
        <v>15</v>
      </c>
      <c r="O7372">
        <f t="shared" si="461"/>
        <v>10.5</v>
      </c>
      <c r="P7372">
        <f t="shared" si="462"/>
        <v>4.5</v>
      </c>
      <c r="Q7372" s="2">
        <f t="shared" si="463"/>
        <v>0.3</v>
      </c>
      <c r="R7372">
        <v>4</v>
      </c>
      <c r="S7372" t="s">
        <v>57</v>
      </c>
    </row>
    <row r="7373" spans="1:19" x14ac:dyDescent="0.3">
      <c r="A7373">
        <v>181941</v>
      </c>
      <c r="B7373" s="1">
        <v>45295</v>
      </c>
      <c r="C7373" t="s">
        <v>42</v>
      </c>
      <c r="D7373" t="s">
        <v>16</v>
      </c>
      <c r="E7373" t="s">
        <v>17</v>
      </c>
      <c r="F7373">
        <v>23</v>
      </c>
      <c r="G7373" t="s">
        <v>80</v>
      </c>
      <c r="H7373" t="s">
        <v>27</v>
      </c>
      <c r="I7373">
        <f t="shared" si="460"/>
        <v>45.5</v>
      </c>
      <c r="J7373">
        <v>65</v>
      </c>
      <c r="K7373">
        <v>40</v>
      </c>
      <c r="L7373">
        <v>105</v>
      </c>
      <c r="M7373">
        <v>1</v>
      </c>
      <c r="N7373">
        <v>105</v>
      </c>
      <c r="O7373">
        <f t="shared" si="461"/>
        <v>45.5</v>
      </c>
      <c r="P7373">
        <f t="shared" si="462"/>
        <v>59.5</v>
      </c>
      <c r="Q7373" s="2">
        <f t="shared" si="463"/>
        <v>0.56666666666666665</v>
      </c>
      <c r="R7373">
        <v>4</v>
      </c>
      <c r="S7373" t="s">
        <v>20</v>
      </c>
    </row>
    <row r="7374" spans="1:19" x14ac:dyDescent="0.3">
      <c r="A7374">
        <v>197839</v>
      </c>
      <c r="B7374" s="1">
        <v>45382</v>
      </c>
      <c r="C7374" t="s">
        <v>48</v>
      </c>
      <c r="D7374" t="s">
        <v>16</v>
      </c>
      <c r="E7374" t="s">
        <v>17</v>
      </c>
      <c r="F7374">
        <v>21</v>
      </c>
      <c r="G7374" t="s">
        <v>21</v>
      </c>
      <c r="H7374" t="s">
        <v>19</v>
      </c>
      <c r="I7374">
        <f t="shared" si="460"/>
        <v>91</v>
      </c>
      <c r="J7374">
        <v>130</v>
      </c>
      <c r="K7374">
        <v>0</v>
      </c>
      <c r="L7374">
        <v>130</v>
      </c>
      <c r="M7374">
        <v>1</v>
      </c>
      <c r="N7374">
        <v>130</v>
      </c>
      <c r="O7374">
        <f t="shared" si="461"/>
        <v>91</v>
      </c>
      <c r="P7374">
        <f t="shared" si="462"/>
        <v>39</v>
      </c>
      <c r="Q7374" s="2">
        <f t="shared" si="463"/>
        <v>0.3</v>
      </c>
      <c r="R7374">
        <v>5</v>
      </c>
      <c r="S7374" t="s">
        <v>70</v>
      </c>
    </row>
    <row r="7375" spans="1:19" x14ac:dyDescent="0.3">
      <c r="A7375">
        <v>145518</v>
      </c>
      <c r="B7375" s="1">
        <v>45448</v>
      </c>
      <c r="C7375" t="s">
        <v>76</v>
      </c>
      <c r="D7375" t="s">
        <v>37</v>
      </c>
      <c r="E7375" t="s">
        <v>17</v>
      </c>
      <c r="F7375">
        <v>25</v>
      </c>
      <c r="G7375" t="s">
        <v>66</v>
      </c>
      <c r="H7375" t="s">
        <v>27</v>
      </c>
      <c r="I7375">
        <f t="shared" si="460"/>
        <v>31.499999999999996</v>
      </c>
      <c r="J7375">
        <v>45</v>
      </c>
      <c r="K7375">
        <v>40</v>
      </c>
      <c r="L7375">
        <v>85</v>
      </c>
      <c r="M7375">
        <v>1</v>
      </c>
      <c r="N7375">
        <v>85</v>
      </c>
      <c r="O7375">
        <f t="shared" si="461"/>
        <v>31.499999999999996</v>
      </c>
      <c r="P7375">
        <f t="shared" si="462"/>
        <v>53.5</v>
      </c>
      <c r="Q7375" s="2">
        <f t="shared" si="463"/>
        <v>0.62941176470588234</v>
      </c>
      <c r="R7375">
        <v>3</v>
      </c>
      <c r="S7375" t="s">
        <v>40</v>
      </c>
    </row>
    <row r="7376" spans="1:19" x14ac:dyDescent="0.3">
      <c r="A7376">
        <v>180511</v>
      </c>
      <c r="B7376" s="1">
        <v>45292</v>
      </c>
      <c r="C7376" t="s">
        <v>23</v>
      </c>
      <c r="D7376" t="s">
        <v>24</v>
      </c>
      <c r="E7376" t="s">
        <v>25</v>
      </c>
      <c r="F7376">
        <v>23</v>
      </c>
      <c r="G7376" t="s">
        <v>74</v>
      </c>
      <c r="H7376" t="s">
        <v>27</v>
      </c>
      <c r="I7376">
        <f t="shared" si="460"/>
        <v>6.3</v>
      </c>
      <c r="J7376">
        <v>9</v>
      </c>
      <c r="K7376">
        <v>25</v>
      </c>
      <c r="L7376">
        <v>34</v>
      </c>
      <c r="M7376">
        <v>1</v>
      </c>
      <c r="N7376">
        <v>34</v>
      </c>
      <c r="O7376">
        <f t="shared" si="461"/>
        <v>6.3</v>
      </c>
      <c r="P7376">
        <f t="shared" si="462"/>
        <v>27.7</v>
      </c>
      <c r="Q7376" s="2">
        <f t="shared" si="463"/>
        <v>0.81470588235294117</v>
      </c>
      <c r="R7376">
        <v>2</v>
      </c>
      <c r="S7376" t="s">
        <v>81</v>
      </c>
    </row>
    <row r="7377" spans="1:19" x14ac:dyDescent="0.3">
      <c r="A7377">
        <v>170303</v>
      </c>
      <c r="B7377" s="1">
        <v>45258</v>
      </c>
      <c r="C7377" t="s">
        <v>15</v>
      </c>
      <c r="D7377" t="s">
        <v>16</v>
      </c>
      <c r="E7377" t="s">
        <v>17</v>
      </c>
      <c r="F7377">
        <v>22</v>
      </c>
      <c r="G7377" t="s">
        <v>38</v>
      </c>
      <c r="H7377" t="s">
        <v>19</v>
      </c>
      <c r="I7377">
        <f t="shared" si="460"/>
        <v>70</v>
      </c>
      <c r="J7377">
        <v>100</v>
      </c>
      <c r="K7377">
        <v>0</v>
      </c>
      <c r="L7377">
        <v>100</v>
      </c>
      <c r="M7377">
        <v>1</v>
      </c>
      <c r="N7377">
        <v>100</v>
      </c>
      <c r="O7377">
        <f t="shared" si="461"/>
        <v>70</v>
      </c>
      <c r="P7377">
        <f t="shared" si="462"/>
        <v>30</v>
      </c>
      <c r="Q7377" s="2">
        <f t="shared" si="463"/>
        <v>0.3</v>
      </c>
      <c r="R7377">
        <v>3</v>
      </c>
      <c r="S7377" t="s">
        <v>73</v>
      </c>
    </row>
    <row r="7378" spans="1:19" x14ac:dyDescent="0.3">
      <c r="A7378">
        <v>154434</v>
      </c>
      <c r="B7378" s="1">
        <v>45373</v>
      </c>
      <c r="C7378" t="s">
        <v>30</v>
      </c>
      <c r="D7378" t="s">
        <v>24</v>
      </c>
      <c r="E7378" t="s">
        <v>17</v>
      </c>
      <c r="F7378">
        <v>25</v>
      </c>
      <c r="G7378" t="s">
        <v>34</v>
      </c>
      <c r="H7378" t="s">
        <v>27</v>
      </c>
      <c r="I7378">
        <f t="shared" si="460"/>
        <v>7</v>
      </c>
      <c r="J7378">
        <v>10</v>
      </c>
      <c r="K7378">
        <v>100</v>
      </c>
      <c r="L7378">
        <v>110</v>
      </c>
      <c r="M7378">
        <v>1</v>
      </c>
      <c r="N7378">
        <v>110</v>
      </c>
      <c r="O7378">
        <f t="shared" si="461"/>
        <v>7</v>
      </c>
      <c r="P7378">
        <f t="shared" si="462"/>
        <v>103</v>
      </c>
      <c r="Q7378" s="2">
        <f t="shared" si="463"/>
        <v>0.9363636363636364</v>
      </c>
      <c r="R7378">
        <v>5</v>
      </c>
      <c r="S7378" t="s">
        <v>61</v>
      </c>
    </row>
    <row r="7379" spans="1:19" x14ac:dyDescent="0.3">
      <c r="A7379">
        <v>163915</v>
      </c>
      <c r="B7379" s="1">
        <v>45348</v>
      </c>
      <c r="C7379" t="s">
        <v>50</v>
      </c>
      <c r="D7379" t="s">
        <v>16</v>
      </c>
      <c r="E7379" t="s">
        <v>25</v>
      </c>
      <c r="F7379">
        <v>26</v>
      </c>
      <c r="G7379" t="s">
        <v>41</v>
      </c>
      <c r="H7379" t="s">
        <v>19</v>
      </c>
      <c r="I7379">
        <f t="shared" si="460"/>
        <v>67.899999999999991</v>
      </c>
      <c r="J7379">
        <v>97</v>
      </c>
      <c r="K7379">
        <v>0</v>
      </c>
      <c r="L7379">
        <v>97</v>
      </c>
      <c r="M7379">
        <v>1</v>
      </c>
      <c r="N7379">
        <v>97</v>
      </c>
      <c r="O7379">
        <f t="shared" si="461"/>
        <v>67.899999999999991</v>
      </c>
      <c r="P7379">
        <f t="shared" si="462"/>
        <v>29.100000000000009</v>
      </c>
      <c r="Q7379" s="2">
        <f t="shared" si="463"/>
        <v>0.3000000000000001</v>
      </c>
      <c r="R7379">
        <v>1</v>
      </c>
      <c r="S7379" t="s">
        <v>55</v>
      </c>
    </row>
    <row r="7380" spans="1:19" x14ac:dyDescent="0.3">
      <c r="A7380">
        <v>122737</v>
      </c>
      <c r="B7380" s="1">
        <v>45566</v>
      </c>
      <c r="C7380" t="s">
        <v>33</v>
      </c>
      <c r="D7380" t="s">
        <v>16</v>
      </c>
      <c r="E7380" t="s">
        <v>17</v>
      </c>
      <c r="F7380">
        <v>23</v>
      </c>
      <c r="G7380" t="s">
        <v>38</v>
      </c>
      <c r="H7380" t="s">
        <v>19</v>
      </c>
      <c r="I7380">
        <f t="shared" si="460"/>
        <v>82.6</v>
      </c>
      <c r="J7380">
        <v>118</v>
      </c>
      <c r="K7380">
        <v>0</v>
      </c>
      <c r="L7380">
        <v>118</v>
      </c>
      <c r="M7380">
        <v>3</v>
      </c>
      <c r="N7380">
        <v>354</v>
      </c>
      <c r="O7380">
        <f t="shared" si="461"/>
        <v>247.79999999999998</v>
      </c>
      <c r="P7380">
        <f t="shared" si="462"/>
        <v>106.20000000000002</v>
      </c>
      <c r="Q7380" s="2">
        <f t="shared" si="463"/>
        <v>0.30000000000000004</v>
      </c>
      <c r="R7380">
        <v>2</v>
      </c>
      <c r="S7380" t="s">
        <v>47</v>
      </c>
    </row>
    <row r="7381" spans="1:19" x14ac:dyDescent="0.3">
      <c r="A7381">
        <v>170533</v>
      </c>
      <c r="B7381" s="1">
        <v>45324</v>
      </c>
      <c r="C7381" t="s">
        <v>42</v>
      </c>
      <c r="D7381" t="s">
        <v>16</v>
      </c>
      <c r="E7381" t="s">
        <v>17</v>
      </c>
      <c r="F7381">
        <v>32</v>
      </c>
      <c r="G7381" t="s">
        <v>56</v>
      </c>
      <c r="H7381" t="s">
        <v>19</v>
      </c>
      <c r="I7381">
        <f t="shared" si="460"/>
        <v>45.5</v>
      </c>
      <c r="J7381">
        <v>65</v>
      </c>
      <c r="K7381">
        <v>0</v>
      </c>
      <c r="L7381">
        <v>65</v>
      </c>
      <c r="M7381">
        <v>5</v>
      </c>
      <c r="N7381">
        <v>325</v>
      </c>
      <c r="O7381">
        <f t="shared" si="461"/>
        <v>227.5</v>
      </c>
      <c r="P7381">
        <f t="shared" si="462"/>
        <v>97.5</v>
      </c>
      <c r="Q7381" s="2">
        <f t="shared" si="463"/>
        <v>0.3</v>
      </c>
      <c r="R7381">
        <v>2</v>
      </c>
      <c r="S7381" t="s">
        <v>59</v>
      </c>
    </row>
    <row r="7382" spans="1:19" x14ac:dyDescent="0.3">
      <c r="A7382">
        <v>139929</v>
      </c>
      <c r="B7382" s="1">
        <v>45304</v>
      </c>
      <c r="C7382" t="s">
        <v>30</v>
      </c>
      <c r="D7382" t="s">
        <v>24</v>
      </c>
      <c r="E7382" t="s">
        <v>17</v>
      </c>
      <c r="F7382">
        <v>27</v>
      </c>
      <c r="G7382" t="s">
        <v>58</v>
      </c>
      <c r="H7382" t="s">
        <v>27</v>
      </c>
      <c r="I7382">
        <f t="shared" si="460"/>
        <v>7</v>
      </c>
      <c r="J7382">
        <v>10</v>
      </c>
      <c r="K7382">
        <v>40</v>
      </c>
      <c r="L7382">
        <v>50</v>
      </c>
      <c r="M7382">
        <v>5</v>
      </c>
      <c r="N7382">
        <v>250</v>
      </c>
      <c r="O7382">
        <f t="shared" si="461"/>
        <v>35</v>
      </c>
      <c r="P7382">
        <f t="shared" si="462"/>
        <v>215</v>
      </c>
      <c r="Q7382" s="2">
        <f t="shared" si="463"/>
        <v>0.86</v>
      </c>
      <c r="R7382">
        <v>4</v>
      </c>
      <c r="S7382" t="s">
        <v>43</v>
      </c>
    </row>
    <row r="7383" spans="1:19" x14ac:dyDescent="0.3">
      <c r="A7383">
        <v>176202</v>
      </c>
      <c r="B7383" s="1">
        <v>45354</v>
      </c>
      <c r="C7383" t="s">
        <v>42</v>
      </c>
      <c r="D7383" t="s">
        <v>16</v>
      </c>
      <c r="E7383" t="s">
        <v>25</v>
      </c>
      <c r="F7383">
        <v>25</v>
      </c>
      <c r="G7383" t="s">
        <v>41</v>
      </c>
      <c r="H7383" t="s">
        <v>19</v>
      </c>
      <c r="I7383">
        <f t="shared" si="460"/>
        <v>45.5</v>
      </c>
      <c r="J7383">
        <v>65</v>
      </c>
      <c r="K7383">
        <v>0</v>
      </c>
      <c r="L7383">
        <v>65</v>
      </c>
      <c r="M7383">
        <v>1</v>
      </c>
      <c r="N7383">
        <v>65</v>
      </c>
      <c r="O7383">
        <f t="shared" si="461"/>
        <v>45.5</v>
      </c>
      <c r="P7383">
        <f t="shared" si="462"/>
        <v>19.5</v>
      </c>
      <c r="Q7383" s="2">
        <f t="shared" si="463"/>
        <v>0.3</v>
      </c>
      <c r="R7383">
        <v>2</v>
      </c>
      <c r="S7383" t="s">
        <v>87</v>
      </c>
    </row>
    <row r="7384" spans="1:19" x14ac:dyDescent="0.3">
      <c r="A7384">
        <v>173585</v>
      </c>
      <c r="B7384" s="1">
        <v>45407</v>
      </c>
      <c r="C7384" t="s">
        <v>76</v>
      </c>
      <c r="D7384" t="s">
        <v>37</v>
      </c>
      <c r="E7384" t="s">
        <v>17</v>
      </c>
      <c r="F7384">
        <v>22</v>
      </c>
      <c r="G7384" t="s">
        <v>41</v>
      </c>
      <c r="H7384" t="s">
        <v>19</v>
      </c>
      <c r="I7384">
        <f t="shared" si="460"/>
        <v>31.499999999999996</v>
      </c>
      <c r="J7384">
        <v>45</v>
      </c>
      <c r="K7384">
        <v>0</v>
      </c>
      <c r="L7384">
        <v>45</v>
      </c>
      <c r="M7384">
        <v>3</v>
      </c>
      <c r="N7384">
        <v>135</v>
      </c>
      <c r="O7384">
        <f t="shared" si="461"/>
        <v>94.499999999999986</v>
      </c>
      <c r="P7384">
        <f t="shared" si="462"/>
        <v>40.500000000000014</v>
      </c>
      <c r="Q7384" s="2">
        <f t="shared" si="463"/>
        <v>0.3000000000000001</v>
      </c>
      <c r="R7384">
        <v>4</v>
      </c>
      <c r="S7384" t="s">
        <v>20</v>
      </c>
    </row>
    <row r="7385" spans="1:19" x14ac:dyDescent="0.3">
      <c r="A7385">
        <v>152384</v>
      </c>
      <c r="B7385" s="1">
        <v>45334</v>
      </c>
      <c r="C7385" t="s">
        <v>33</v>
      </c>
      <c r="D7385" t="s">
        <v>16</v>
      </c>
      <c r="E7385" t="s">
        <v>25</v>
      </c>
      <c r="F7385">
        <v>19</v>
      </c>
      <c r="G7385" t="s">
        <v>41</v>
      </c>
      <c r="H7385" t="s">
        <v>19</v>
      </c>
      <c r="I7385">
        <f t="shared" si="460"/>
        <v>82.6</v>
      </c>
      <c r="J7385">
        <v>118</v>
      </c>
      <c r="K7385">
        <v>0</v>
      </c>
      <c r="L7385">
        <v>118</v>
      </c>
      <c r="M7385">
        <v>2</v>
      </c>
      <c r="N7385">
        <v>236</v>
      </c>
      <c r="O7385">
        <f t="shared" si="461"/>
        <v>165.2</v>
      </c>
      <c r="P7385">
        <f t="shared" si="462"/>
        <v>70.800000000000011</v>
      </c>
      <c r="Q7385" s="2">
        <f t="shared" si="463"/>
        <v>0.30000000000000004</v>
      </c>
      <c r="R7385">
        <v>4</v>
      </c>
      <c r="S7385" t="s">
        <v>43</v>
      </c>
    </row>
    <row r="7386" spans="1:19" x14ac:dyDescent="0.3">
      <c r="A7386">
        <v>131694</v>
      </c>
      <c r="B7386" s="1">
        <v>45518</v>
      </c>
      <c r="C7386" t="s">
        <v>42</v>
      </c>
      <c r="D7386" t="s">
        <v>16</v>
      </c>
      <c r="E7386" t="s">
        <v>17</v>
      </c>
      <c r="F7386">
        <v>22</v>
      </c>
      <c r="G7386" t="s">
        <v>41</v>
      </c>
      <c r="H7386" t="s">
        <v>19</v>
      </c>
      <c r="I7386">
        <f t="shared" si="460"/>
        <v>45.5</v>
      </c>
      <c r="J7386">
        <v>65</v>
      </c>
      <c r="K7386">
        <v>0</v>
      </c>
      <c r="L7386">
        <v>65</v>
      </c>
      <c r="M7386">
        <v>3</v>
      </c>
      <c r="N7386">
        <v>195</v>
      </c>
      <c r="O7386">
        <f t="shared" si="461"/>
        <v>136.5</v>
      </c>
      <c r="P7386">
        <f t="shared" si="462"/>
        <v>58.5</v>
      </c>
      <c r="Q7386" s="2">
        <f t="shared" si="463"/>
        <v>0.3</v>
      </c>
      <c r="R7386">
        <v>3</v>
      </c>
      <c r="S7386" t="s">
        <v>73</v>
      </c>
    </row>
    <row r="7387" spans="1:19" x14ac:dyDescent="0.3">
      <c r="A7387">
        <v>127447</v>
      </c>
      <c r="B7387" s="1">
        <v>45270</v>
      </c>
      <c r="C7387" t="s">
        <v>53</v>
      </c>
      <c r="D7387" t="s">
        <v>37</v>
      </c>
      <c r="E7387" t="s">
        <v>17</v>
      </c>
      <c r="F7387">
        <v>19</v>
      </c>
      <c r="G7387" t="s">
        <v>21</v>
      </c>
      <c r="H7387" t="s">
        <v>19</v>
      </c>
      <c r="I7387">
        <f t="shared" si="460"/>
        <v>10.5</v>
      </c>
      <c r="J7387">
        <v>15</v>
      </c>
      <c r="K7387">
        <v>0</v>
      </c>
      <c r="L7387">
        <v>15</v>
      </c>
      <c r="M7387">
        <v>1</v>
      </c>
      <c r="N7387">
        <v>15</v>
      </c>
      <c r="O7387">
        <f t="shared" si="461"/>
        <v>10.5</v>
      </c>
      <c r="P7387">
        <f t="shared" si="462"/>
        <v>4.5</v>
      </c>
      <c r="Q7387" s="2">
        <f t="shared" si="463"/>
        <v>0.3</v>
      </c>
      <c r="R7387">
        <v>5</v>
      </c>
      <c r="S7387" t="s">
        <v>20</v>
      </c>
    </row>
    <row r="7388" spans="1:19" x14ac:dyDescent="0.3">
      <c r="A7388">
        <v>143594</v>
      </c>
      <c r="B7388" s="1">
        <v>45341</v>
      </c>
      <c r="C7388" t="s">
        <v>50</v>
      </c>
      <c r="D7388" t="s">
        <v>16</v>
      </c>
      <c r="E7388" t="s">
        <v>17</v>
      </c>
      <c r="F7388">
        <v>23</v>
      </c>
      <c r="G7388" t="s">
        <v>62</v>
      </c>
      <c r="H7388" t="s">
        <v>19</v>
      </c>
      <c r="I7388">
        <f t="shared" si="460"/>
        <v>67.899999999999991</v>
      </c>
      <c r="J7388">
        <v>97</v>
      </c>
      <c r="K7388">
        <v>0</v>
      </c>
      <c r="L7388">
        <v>97</v>
      </c>
      <c r="M7388">
        <v>1</v>
      </c>
      <c r="N7388">
        <v>97</v>
      </c>
      <c r="O7388">
        <f t="shared" si="461"/>
        <v>67.899999999999991</v>
      </c>
      <c r="P7388">
        <f t="shared" si="462"/>
        <v>29.100000000000009</v>
      </c>
      <c r="Q7388" s="2">
        <f t="shared" si="463"/>
        <v>0.3000000000000001</v>
      </c>
      <c r="R7388">
        <v>5</v>
      </c>
      <c r="S7388" t="s">
        <v>39</v>
      </c>
    </row>
    <row r="7389" spans="1:19" x14ac:dyDescent="0.3">
      <c r="A7389">
        <v>195098</v>
      </c>
      <c r="B7389" s="1">
        <v>45574</v>
      </c>
      <c r="C7389" t="s">
        <v>85</v>
      </c>
      <c r="D7389" t="s">
        <v>24</v>
      </c>
      <c r="E7389" t="s">
        <v>25</v>
      </c>
      <c r="F7389">
        <v>27</v>
      </c>
      <c r="G7389" t="s">
        <v>60</v>
      </c>
      <c r="H7389" t="s">
        <v>19</v>
      </c>
      <c r="I7389">
        <f t="shared" si="460"/>
        <v>16.099999999999998</v>
      </c>
      <c r="J7389">
        <v>23</v>
      </c>
      <c r="K7389">
        <v>0</v>
      </c>
      <c r="L7389">
        <v>23</v>
      </c>
      <c r="M7389">
        <v>2</v>
      </c>
      <c r="N7389">
        <v>46</v>
      </c>
      <c r="O7389">
        <f t="shared" si="461"/>
        <v>32.199999999999996</v>
      </c>
      <c r="P7389">
        <f t="shared" si="462"/>
        <v>13.800000000000004</v>
      </c>
      <c r="Q7389" s="2">
        <f t="shared" si="463"/>
        <v>0.3000000000000001</v>
      </c>
      <c r="R7389">
        <v>5</v>
      </c>
      <c r="S7389" t="s">
        <v>65</v>
      </c>
    </row>
    <row r="7390" spans="1:19" x14ac:dyDescent="0.3">
      <c r="A7390">
        <v>161930</v>
      </c>
      <c r="B7390" s="1">
        <v>45539</v>
      </c>
      <c r="C7390" t="s">
        <v>82</v>
      </c>
      <c r="D7390" t="s">
        <v>37</v>
      </c>
      <c r="E7390" t="s">
        <v>17</v>
      </c>
      <c r="F7390">
        <v>29</v>
      </c>
      <c r="G7390" t="s">
        <v>18</v>
      </c>
      <c r="H7390" t="s">
        <v>19</v>
      </c>
      <c r="I7390">
        <f t="shared" si="460"/>
        <v>14</v>
      </c>
      <c r="J7390">
        <v>20</v>
      </c>
      <c r="K7390">
        <v>0</v>
      </c>
      <c r="L7390">
        <v>20</v>
      </c>
      <c r="M7390">
        <v>1</v>
      </c>
      <c r="N7390">
        <v>20</v>
      </c>
      <c r="O7390">
        <f t="shared" si="461"/>
        <v>14</v>
      </c>
      <c r="P7390">
        <f t="shared" si="462"/>
        <v>6</v>
      </c>
      <c r="Q7390" s="2">
        <f t="shared" si="463"/>
        <v>0.3</v>
      </c>
      <c r="R7390">
        <v>4</v>
      </c>
      <c r="S7390" t="s">
        <v>43</v>
      </c>
    </row>
    <row r="7391" spans="1:19" x14ac:dyDescent="0.3">
      <c r="A7391">
        <v>136943</v>
      </c>
      <c r="B7391" s="1">
        <v>45270</v>
      </c>
      <c r="C7391" t="s">
        <v>42</v>
      </c>
      <c r="D7391" t="s">
        <v>16</v>
      </c>
      <c r="E7391" t="s">
        <v>17</v>
      </c>
      <c r="F7391">
        <v>23</v>
      </c>
      <c r="G7391" t="s">
        <v>21</v>
      </c>
      <c r="H7391" t="s">
        <v>19</v>
      </c>
      <c r="I7391">
        <f t="shared" si="460"/>
        <v>45.5</v>
      </c>
      <c r="J7391">
        <v>65</v>
      </c>
      <c r="K7391">
        <v>0</v>
      </c>
      <c r="L7391">
        <v>65</v>
      </c>
      <c r="M7391">
        <v>1</v>
      </c>
      <c r="N7391">
        <v>65</v>
      </c>
      <c r="O7391">
        <f t="shared" si="461"/>
        <v>45.5</v>
      </c>
      <c r="P7391">
        <f t="shared" si="462"/>
        <v>19.5</v>
      </c>
      <c r="Q7391" s="2">
        <f t="shared" si="463"/>
        <v>0.3</v>
      </c>
      <c r="R7391">
        <v>4</v>
      </c>
      <c r="S7391" t="s">
        <v>61</v>
      </c>
    </row>
    <row r="7392" spans="1:19" x14ac:dyDescent="0.3">
      <c r="A7392">
        <v>172276</v>
      </c>
      <c r="B7392" s="1">
        <v>45315</v>
      </c>
      <c r="C7392" t="s">
        <v>33</v>
      </c>
      <c r="D7392" t="s">
        <v>16</v>
      </c>
      <c r="E7392" t="s">
        <v>25</v>
      </c>
      <c r="F7392">
        <v>26</v>
      </c>
      <c r="G7392" t="s">
        <v>79</v>
      </c>
      <c r="H7392" t="s">
        <v>27</v>
      </c>
      <c r="I7392">
        <f t="shared" si="460"/>
        <v>82.6</v>
      </c>
      <c r="J7392">
        <v>118</v>
      </c>
      <c r="K7392">
        <v>40</v>
      </c>
      <c r="L7392">
        <v>158</v>
      </c>
      <c r="M7392">
        <v>1</v>
      </c>
      <c r="N7392">
        <v>158</v>
      </c>
      <c r="O7392">
        <f t="shared" si="461"/>
        <v>82.6</v>
      </c>
      <c r="P7392">
        <f t="shared" si="462"/>
        <v>75.400000000000006</v>
      </c>
      <c r="Q7392" s="2">
        <f t="shared" si="463"/>
        <v>0.47721518987341777</v>
      </c>
      <c r="R7392">
        <v>4</v>
      </c>
      <c r="S7392" t="s">
        <v>52</v>
      </c>
    </row>
    <row r="7393" spans="1:19" x14ac:dyDescent="0.3">
      <c r="A7393">
        <v>160191</v>
      </c>
      <c r="B7393" s="1">
        <v>45279</v>
      </c>
      <c r="C7393" t="s">
        <v>76</v>
      </c>
      <c r="D7393" t="s">
        <v>37</v>
      </c>
      <c r="E7393" t="s">
        <v>17</v>
      </c>
      <c r="F7393">
        <v>19</v>
      </c>
      <c r="G7393" t="s">
        <v>31</v>
      </c>
      <c r="H7393" t="s">
        <v>19</v>
      </c>
      <c r="I7393">
        <f t="shared" si="460"/>
        <v>31.499999999999996</v>
      </c>
      <c r="J7393">
        <v>45</v>
      </c>
      <c r="K7393">
        <v>0</v>
      </c>
      <c r="L7393">
        <v>45</v>
      </c>
      <c r="M7393">
        <v>1</v>
      </c>
      <c r="N7393">
        <v>45</v>
      </c>
      <c r="O7393">
        <f t="shared" si="461"/>
        <v>31.499999999999996</v>
      </c>
      <c r="P7393">
        <f t="shared" si="462"/>
        <v>13.500000000000004</v>
      </c>
      <c r="Q7393" s="2">
        <f t="shared" si="463"/>
        <v>0.3000000000000001</v>
      </c>
      <c r="R7393">
        <v>2</v>
      </c>
      <c r="S7393" t="s">
        <v>28</v>
      </c>
    </row>
    <row r="7394" spans="1:19" x14ac:dyDescent="0.3">
      <c r="A7394">
        <v>195268</v>
      </c>
      <c r="B7394" s="1">
        <v>45267</v>
      </c>
      <c r="C7394" t="s">
        <v>85</v>
      </c>
      <c r="D7394" t="s">
        <v>24</v>
      </c>
      <c r="E7394" t="s">
        <v>17</v>
      </c>
      <c r="F7394">
        <v>34</v>
      </c>
      <c r="G7394" t="s">
        <v>31</v>
      </c>
      <c r="H7394" t="s">
        <v>19</v>
      </c>
      <c r="I7394">
        <f t="shared" si="460"/>
        <v>16.099999999999998</v>
      </c>
      <c r="J7394">
        <v>23</v>
      </c>
      <c r="K7394">
        <v>0</v>
      </c>
      <c r="L7394">
        <v>23</v>
      </c>
      <c r="M7394">
        <v>1</v>
      </c>
      <c r="N7394">
        <v>23</v>
      </c>
      <c r="O7394">
        <f t="shared" si="461"/>
        <v>16.099999999999998</v>
      </c>
      <c r="P7394">
        <f t="shared" si="462"/>
        <v>6.9000000000000021</v>
      </c>
      <c r="Q7394" s="2">
        <f t="shared" si="463"/>
        <v>0.3000000000000001</v>
      </c>
      <c r="R7394">
        <v>5</v>
      </c>
      <c r="S7394" t="s">
        <v>61</v>
      </c>
    </row>
    <row r="7395" spans="1:19" x14ac:dyDescent="0.3">
      <c r="A7395">
        <v>138160</v>
      </c>
      <c r="B7395" s="1">
        <v>45588</v>
      </c>
      <c r="C7395" t="s">
        <v>23</v>
      </c>
      <c r="D7395" t="s">
        <v>24</v>
      </c>
      <c r="E7395" t="s">
        <v>25</v>
      </c>
      <c r="F7395">
        <v>28</v>
      </c>
      <c r="G7395" t="s">
        <v>56</v>
      </c>
      <c r="H7395" t="s">
        <v>19</v>
      </c>
      <c r="I7395">
        <f t="shared" si="460"/>
        <v>6.3</v>
      </c>
      <c r="J7395">
        <v>9</v>
      </c>
      <c r="K7395">
        <v>0</v>
      </c>
      <c r="L7395">
        <v>9</v>
      </c>
      <c r="M7395">
        <v>1</v>
      </c>
      <c r="N7395">
        <v>9</v>
      </c>
      <c r="O7395">
        <f t="shared" si="461"/>
        <v>6.3</v>
      </c>
      <c r="P7395">
        <f t="shared" si="462"/>
        <v>2.7</v>
      </c>
      <c r="Q7395" s="2">
        <f t="shared" si="463"/>
        <v>0.30000000000000004</v>
      </c>
      <c r="R7395">
        <v>1</v>
      </c>
      <c r="S7395" t="s">
        <v>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DC8AD-BF81-49A4-9B76-27339C383913}">
  <dimension ref="A1:E201"/>
  <sheetViews>
    <sheetView tabSelected="1" workbookViewId="0">
      <selection activeCell="D2" sqref="D2:D201"/>
    </sheetView>
  </sheetViews>
  <sheetFormatPr defaultRowHeight="14.4" x14ac:dyDescent="0.3"/>
  <cols>
    <col min="1" max="1" width="12" bestFit="1" customWidth="1"/>
    <col min="2" max="2" width="11" bestFit="1" customWidth="1"/>
    <col min="3" max="3" width="13.77734375" hidden="1" customWidth="1"/>
    <col min="4" max="4" width="13.77734375" customWidth="1"/>
    <col min="5" max="5" width="25" customWidth="1"/>
  </cols>
  <sheetData>
    <row r="1" spans="1:5" x14ac:dyDescent="0.3">
      <c r="A1" t="s">
        <v>96</v>
      </c>
      <c r="B1" t="s">
        <v>108</v>
      </c>
      <c r="C1" t="s">
        <v>97</v>
      </c>
      <c r="D1" t="s">
        <v>97</v>
      </c>
      <c r="E1" t="s">
        <v>107</v>
      </c>
    </row>
    <row r="2" spans="1:5" x14ac:dyDescent="0.3">
      <c r="A2" t="s">
        <v>18</v>
      </c>
      <c r="B2" t="s">
        <v>99</v>
      </c>
      <c r="C2">
        <v>4110</v>
      </c>
      <c r="D2" s="3">
        <f>C2*1.2</f>
        <v>4932</v>
      </c>
      <c r="E2" t="str">
        <f t="shared" ref="E2:E33" si="0">_xlfn.CONCAT(A2," | ",B2)</f>
        <v>New Jersey | Q1-2023</v>
      </c>
    </row>
    <row r="3" spans="1:5" x14ac:dyDescent="0.3">
      <c r="A3" t="s">
        <v>18</v>
      </c>
      <c r="B3" t="s">
        <v>100</v>
      </c>
      <c r="C3">
        <v>4316</v>
      </c>
      <c r="D3" s="3">
        <f t="shared" ref="D3:D66" si="1">C3*1.2</f>
        <v>5179.2</v>
      </c>
      <c r="E3" t="str">
        <f t="shared" si="0"/>
        <v>New Jersey | Q2-2023</v>
      </c>
    </row>
    <row r="4" spans="1:5" x14ac:dyDescent="0.3">
      <c r="A4" t="s">
        <v>18</v>
      </c>
      <c r="B4" t="s">
        <v>101</v>
      </c>
      <c r="C4">
        <v>4439</v>
      </c>
      <c r="D4" s="3">
        <f t="shared" si="1"/>
        <v>5326.8</v>
      </c>
      <c r="E4" t="str">
        <f t="shared" si="0"/>
        <v>New Jersey | Q3-2023</v>
      </c>
    </row>
    <row r="5" spans="1:5" x14ac:dyDescent="0.3">
      <c r="A5" t="s">
        <v>18</v>
      </c>
      <c r="B5" t="s">
        <v>102</v>
      </c>
      <c r="C5">
        <v>4522</v>
      </c>
      <c r="D5" s="3">
        <f t="shared" si="1"/>
        <v>5426.4</v>
      </c>
      <c r="E5" t="str">
        <f t="shared" si="0"/>
        <v>New Jersey | Q4-2023</v>
      </c>
    </row>
    <row r="6" spans="1:5" x14ac:dyDescent="0.3">
      <c r="A6" t="s">
        <v>18</v>
      </c>
      <c r="B6" t="s">
        <v>103</v>
      </c>
      <c r="C6">
        <v>4567</v>
      </c>
      <c r="D6" s="3">
        <f t="shared" si="1"/>
        <v>5480.4</v>
      </c>
      <c r="E6" t="str">
        <f t="shared" si="0"/>
        <v>New Jersey | Q1-2024</v>
      </c>
    </row>
    <row r="7" spans="1:5" x14ac:dyDescent="0.3">
      <c r="A7" t="s">
        <v>18</v>
      </c>
      <c r="B7" t="s">
        <v>104</v>
      </c>
      <c r="C7">
        <v>4796</v>
      </c>
      <c r="D7" s="3">
        <f t="shared" si="1"/>
        <v>5755.2</v>
      </c>
      <c r="E7" t="str">
        <f t="shared" si="0"/>
        <v>New Jersey | Q2-2024</v>
      </c>
    </row>
    <row r="8" spans="1:5" x14ac:dyDescent="0.3">
      <c r="A8" t="s">
        <v>18</v>
      </c>
      <c r="B8" t="s">
        <v>105</v>
      </c>
      <c r="C8">
        <v>4933</v>
      </c>
      <c r="D8" s="3">
        <f t="shared" si="1"/>
        <v>5919.5999999999995</v>
      </c>
      <c r="E8" t="str">
        <f t="shared" si="0"/>
        <v>New Jersey | Q3-2024</v>
      </c>
    </row>
    <row r="9" spans="1:5" x14ac:dyDescent="0.3">
      <c r="A9" t="s">
        <v>18</v>
      </c>
      <c r="B9" t="s">
        <v>106</v>
      </c>
      <c r="C9">
        <v>5024</v>
      </c>
      <c r="D9" s="3">
        <f t="shared" si="1"/>
        <v>6028.8</v>
      </c>
      <c r="E9" t="str">
        <f t="shared" si="0"/>
        <v>New Jersey | Q4-2024</v>
      </c>
    </row>
    <row r="10" spans="1:5" x14ac:dyDescent="0.3">
      <c r="A10" t="s">
        <v>21</v>
      </c>
      <c r="B10" t="s">
        <v>99</v>
      </c>
      <c r="C10">
        <v>3494</v>
      </c>
      <c r="D10" s="3">
        <f t="shared" si="1"/>
        <v>4192.8</v>
      </c>
      <c r="E10" t="str">
        <f t="shared" si="0"/>
        <v>Las Vegas | Q1-2023</v>
      </c>
    </row>
    <row r="11" spans="1:5" x14ac:dyDescent="0.3">
      <c r="A11" t="s">
        <v>21</v>
      </c>
      <c r="B11" t="s">
        <v>100</v>
      </c>
      <c r="C11">
        <v>3669</v>
      </c>
      <c r="D11" s="3">
        <f t="shared" si="1"/>
        <v>4402.8</v>
      </c>
      <c r="E11" t="str">
        <f t="shared" si="0"/>
        <v>Las Vegas | Q2-2023</v>
      </c>
    </row>
    <row r="12" spans="1:5" x14ac:dyDescent="0.3">
      <c r="A12" t="s">
        <v>21</v>
      </c>
      <c r="B12" t="s">
        <v>101</v>
      </c>
      <c r="C12">
        <v>3773</v>
      </c>
      <c r="D12" s="3">
        <f t="shared" si="1"/>
        <v>4527.5999999999995</v>
      </c>
      <c r="E12" t="str">
        <f t="shared" si="0"/>
        <v>Las Vegas | Q3-2023</v>
      </c>
    </row>
    <row r="13" spans="1:5" x14ac:dyDescent="0.3">
      <c r="A13" t="s">
        <v>21</v>
      </c>
      <c r="B13" t="s">
        <v>102</v>
      </c>
      <c r="C13">
        <v>3843</v>
      </c>
      <c r="D13" s="3">
        <f t="shared" si="1"/>
        <v>4611.5999999999995</v>
      </c>
      <c r="E13" t="str">
        <f t="shared" si="0"/>
        <v>Las Vegas | Q4-2023</v>
      </c>
    </row>
    <row r="14" spans="1:5" x14ac:dyDescent="0.3">
      <c r="A14" t="s">
        <v>21</v>
      </c>
      <c r="B14" t="s">
        <v>103</v>
      </c>
      <c r="C14">
        <v>3882</v>
      </c>
      <c r="D14" s="3">
        <f t="shared" si="1"/>
        <v>4658.3999999999996</v>
      </c>
      <c r="E14" t="str">
        <f t="shared" si="0"/>
        <v>Las Vegas | Q1-2024</v>
      </c>
    </row>
    <row r="15" spans="1:5" x14ac:dyDescent="0.3">
      <c r="A15" t="s">
        <v>21</v>
      </c>
      <c r="B15" t="s">
        <v>104</v>
      </c>
      <c r="C15">
        <v>4076</v>
      </c>
      <c r="D15" s="3">
        <f t="shared" si="1"/>
        <v>4891.2</v>
      </c>
      <c r="E15" t="str">
        <f t="shared" si="0"/>
        <v>Las Vegas | Q2-2024</v>
      </c>
    </row>
    <row r="16" spans="1:5" x14ac:dyDescent="0.3">
      <c r="A16" t="s">
        <v>21</v>
      </c>
      <c r="B16" t="s">
        <v>105</v>
      </c>
      <c r="C16">
        <v>4193</v>
      </c>
      <c r="D16" s="3">
        <f t="shared" si="1"/>
        <v>5031.5999999999995</v>
      </c>
      <c r="E16" t="str">
        <f t="shared" si="0"/>
        <v>Las Vegas | Q3-2024</v>
      </c>
    </row>
    <row r="17" spans="1:5" x14ac:dyDescent="0.3">
      <c r="A17" t="s">
        <v>21</v>
      </c>
      <c r="B17" t="s">
        <v>106</v>
      </c>
      <c r="C17">
        <v>4270</v>
      </c>
      <c r="D17" s="3">
        <f t="shared" si="1"/>
        <v>5124</v>
      </c>
      <c r="E17" t="str">
        <f t="shared" si="0"/>
        <v>Las Vegas | Q4-2024</v>
      </c>
    </row>
    <row r="18" spans="1:5" x14ac:dyDescent="0.3">
      <c r="A18" t="s">
        <v>26</v>
      </c>
      <c r="B18" t="s">
        <v>99</v>
      </c>
      <c r="C18">
        <v>2877</v>
      </c>
      <c r="D18" s="3">
        <f t="shared" si="1"/>
        <v>3452.4</v>
      </c>
      <c r="E18" t="str">
        <f t="shared" si="0"/>
        <v>Cardiff | Q1-2023</v>
      </c>
    </row>
    <row r="19" spans="1:5" x14ac:dyDescent="0.3">
      <c r="A19" t="s">
        <v>26</v>
      </c>
      <c r="B19" t="s">
        <v>100</v>
      </c>
      <c r="C19">
        <v>3021</v>
      </c>
      <c r="D19" s="3">
        <f t="shared" si="1"/>
        <v>3625.2</v>
      </c>
      <c r="E19" t="str">
        <f t="shared" si="0"/>
        <v>Cardiff | Q2-2023</v>
      </c>
    </row>
    <row r="20" spans="1:5" x14ac:dyDescent="0.3">
      <c r="A20" t="s">
        <v>26</v>
      </c>
      <c r="B20" t="s">
        <v>101</v>
      </c>
      <c r="C20">
        <v>3108</v>
      </c>
      <c r="D20" s="3">
        <f t="shared" si="1"/>
        <v>3729.6</v>
      </c>
      <c r="E20" t="str">
        <f t="shared" si="0"/>
        <v>Cardiff | Q3-2023</v>
      </c>
    </row>
    <row r="21" spans="1:5" x14ac:dyDescent="0.3">
      <c r="A21" t="s">
        <v>26</v>
      </c>
      <c r="B21" t="s">
        <v>102</v>
      </c>
      <c r="C21">
        <v>3165</v>
      </c>
      <c r="D21" s="3">
        <f t="shared" si="1"/>
        <v>3798</v>
      </c>
      <c r="E21" t="str">
        <f t="shared" si="0"/>
        <v>Cardiff | Q4-2023</v>
      </c>
    </row>
    <row r="22" spans="1:5" x14ac:dyDescent="0.3">
      <c r="A22" t="s">
        <v>26</v>
      </c>
      <c r="B22" t="s">
        <v>103</v>
      </c>
      <c r="C22">
        <v>3197</v>
      </c>
      <c r="D22" s="3">
        <f t="shared" si="1"/>
        <v>3836.3999999999996</v>
      </c>
      <c r="E22" t="str">
        <f t="shared" si="0"/>
        <v>Cardiff | Q1-2024</v>
      </c>
    </row>
    <row r="23" spans="1:5" x14ac:dyDescent="0.3">
      <c r="A23" t="s">
        <v>26</v>
      </c>
      <c r="B23" t="s">
        <v>104</v>
      </c>
      <c r="C23">
        <v>3357</v>
      </c>
      <c r="D23" s="3">
        <f t="shared" si="1"/>
        <v>4028.3999999999996</v>
      </c>
      <c r="E23" t="str">
        <f t="shared" si="0"/>
        <v>Cardiff | Q2-2024</v>
      </c>
    </row>
    <row r="24" spans="1:5" x14ac:dyDescent="0.3">
      <c r="A24" t="s">
        <v>26</v>
      </c>
      <c r="B24" t="s">
        <v>105</v>
      </c>
      <c r="C24">
        <v>3453</v>
      </c>
      <c r="D24" s="3">
        <f t="shared" si="1"/>
        <v>4143.5999999999995</v>
      </c>
      <c r="E24" t="str">
        <f t="shared" si="0"/>
        <v>Cardiff | Q3-2024</v>
      </c>
    </row>
    <row r="25" spans="1:5" x14ac:dyDescent="0.3">
      <c r="A25" t="s">
        <v>26</v>
      </c>
      <c r="B25" t="s">
        <v>106</v>
      </c>
      <c r="C25">
        <v>3517</v>
      </c>
      <c r="D25" s="3">
        <f t="shared" si="1"/>
        <v>4220.3999999999996</v>
      </c>
      <c r="E25" t="str">
        <f t="shared" si="0"/>
        <v>Cardiff | Q4-2024</v>
      </c>
    </row>
    <row r="26" spans="1:5" x14ac:dyDescent="0.3">
      <c r="A26" t="s">
        <v>29</v>
      </c>
      <c r="B26" t="s">
        <v>99</v>
      </c>
      <c r="C26">
        <v>2466</v>
      </c>
      <c r="D26" s="3">
        <f t="shared" si="1"/>
        <v>2959.2</v>
      </c>
      <c r="E26" t="str">
        <f t="shared" si="0"/>
        <v>Pittsburgh | Q1-2023</v>
      </c>
    </row>
    <row r="27" spans="1:5" x14ac:dyDescent="0.3">
      <c r="A27" t="s">
        <v>29</v>
      </c>
      <c r="B27" t="s">
        <v>100</v>
      </c>
      <c r="C27">
        <v>2590</v>
      </c>
      <c r="D27" s="3">
        <f t="shared" si="1"/>
        <v>3108</v>
      </c>
      <c r="E27" t="str">
        <f t="shared" si="0"/>
        <v>Pittsburgh | Q2-2023</v>
      </c>
    </row>
    <row r="28" spans="1:5" x14ac:dyDescent="0.3">
      <c r="A28" t="s">
        <v>29</v>
      </c>
      <c r="B28" t="s">
        <v>101</v>
      </c>
      <c r="C28">
        <v>2664</v>
      </c>
      <c r="D28" s="3">
        <f t="shared" si="1"/>
        <v>3196.7999999999997</v>
      </c>
      <c r="E28" t="str">
        <f t="shared" si="0"/>
        <v>Pittsburgh | Q3-2023</v>
      </c>
    </row>
    <row r="29" spans="1:5" x14ac:dyDescent="0.3">
      <c r="A29" t="s">
        <v>29</v>
      </c>
      <c r="B29" t="s">
        <v>102</v>
      </c>
      <c r="C29">
        <v>2713</v>
      </c>
      <c r="D29" s="3">
        <f t="shared" si="1"/>
        <v>3255.6</v>
      </c>
      <c r="E29" t="str">
        <f t="shared" si="0"/>
        <v>Pittsburgh | Q4-2023</v>
      </c>
    </row>
    <row r="30" spans="1:5" x14ac:dyDescent="0.3">
      <c r="A30" t="s">
        <v>29</v>
      </c>
      <c r="B30" t="s">
        <v>103</v>
      </c>
      <c r="C30">
        <v>2740</v>
      </c>
      <c r="D30" s="3">
        <f t="shared" si="1"/>
        <v>3288</v>
      </c>
      <c r="E30" t="str">
        <f t="shared" si="0"/>
        <v>Pittsburgh | Q1-2024</v>
      </c>
    </row>
    <row r="31" spans="1:5" x14ac:dyDescent="0.3">
      <c r="A31" t="s">
        <v>29</v>
      </c>
      <c r="B31" t="s">
        <v>104</v>
      </c>
      <c r="C31">
        <v>2877</v>
      </c>
      <c r="D31" s="3">
        <f t="shared" si="1"/>
        <v>3452.4</v>
      </c>
      <c r="E31" t="str">
        <f t="shared" si="0"/>
        <v>Pittsburgh | Q2-2024</v>
      </c>
    </row>
    <row r="32" spans="1:5" x14ac:dyDescent="0.3">
      <c r="A32" t="s">
        <v>29</v>
      </c>
      <c r="B32" t="s">
        <v>105</v>
      </c>
      <c r="C32">
        <v>2960</v>
      </c>
      <c r="D32" s="3">
        <f t="shared" si="1"/>
        <v>3552</v>
      </c>
      <c r="E32" t="str">
        <f t="shared" si="0"/>
        <v>Pittsburgh | Q3-2024</v>
      </c>
    </row>
    <row r="33" spans="1:5" x14ac:dyDescent="0.3">
      <c r="A33" t="s">
        <v>29</v>
      </c>
      <c r="B33" t="s">
        <v>106</v>
      </c>
      <c r="C33">
        <v>3014</v>
      </c>
      <c r="D33" s="3">
        <f t="shared" si="1"/>
        <v>3616.7999999999997</v>
      </c>
      <c r="E33" t="str">
        <f t="shared" si="0"/>
        <v>Pittsburgh | Q4-2024</v>
      </c>
    </row>
    <row r="34" spans="1:5" x14ac:dyDescent="0.3">
      <c r="A34" t="s">
        <v>31</v>
      </c>
      <c r="B34" t="s">
        <v>99</v>
      </c>
      <c r="C34">
        <v>4933</v>
      </c>
      <c r="D34" s="3">
        <f t="shared" si="1"/>
        <v>5919.5999999999995</v>
      </c>
      <c r="E34" t="str">
        <f t="shared" ref="E34:E65" si="2">_xlfn.CONCAT(A34," | ",B34)</f>
        <v>Miami | Q1-2023</v>
      </c>
    </row>
    <row r="35" spans="1:5" x14ac:dyDescent="0.3">
      <c r="A35" t="s">
        <v>31</v>
      </c>
      <c r="B35" t="s">
        <v>100</v>
      </c>
      <c r="C35">
        <v>5179</v>
      </c>
      <c r="D35" s="3">
        <f t="shared" si="1"/>
        <v>6214.8</v>
      </c>
      <c r="E35" t="str">
        <f t="shared" si="2"/>
        <v>Miami | Q2-2023</v>
      </c>
    </row>
    <row r="36" spans="1:5" x14ac:dyDescent="0.3">
      <c r="A36" t="s">
        <v>31</v>
      </c>
      <c r="B36" t="s">
        <v>101</v>
      </c>
      <c r="C36">
        <v>5327</v>
      </c>
      <c r="D36" s="3">
        <f t="shared" si="1"/>
        <v>6392.4</v>
      </c>
      <c r="E36" t="str">
        <f t="shared" si="2"/>
        <v>Miami | Q3-2023</v>
      </c>
    </row>
    <row r="37" spans="1:5" x14ac:dyDescent="0.3">
      <c r="A37" t="s">
        <v>31</v>
      </c>
      <c r="B37" t="s">
        <v>102</v>
      </c>
      <c r="C37">
        <v>5426</v>
      </c>
      <c r="D37" s="3">
        <f t="shared" si="1"/>
        <v>6511.2</v>
      </c>
      <c r="E37" t="str">
        <f t="shared" si="2"/>
        <v>Miami | Q4-2023</v>
      </c>
    </row>
    <row r="38" spans="1:5" x14ac:dyDescent="0.3">
      <c r="A38" t="s">
        <v>31</v>
      </c>
      <c r="B38" t="s">
        <v>103</v>
      </c>
      <c r="C38">
        <v>5481</v>
      </c>
      <c r="D38" s="3">
        <f t="shared" si="1"/>
        <v>6577.2</v>
      </c>
      <c r="E38" t="str">
        <f t="shared" si="2"/>
        <v>Miami | Q1-2024</v>
      </c>
    </row>
    <row r="39" spans="1:5" x14ac:dyDescent="0.3">
      <c r="A39" t="s">
        <v>31</v>
      </c>
      <c r="B39" t="s">
        <v>104</v>
      </c>
      <c r="C39">
        <v>5755</v>
      </c>
      <c r="D39" s="3">
        <f t="shared" si="1"/>
        <v>6906</v>
      </c>
      <c r="E39" t="str">
        <f t="shared" si="2"/>
        <v>Miami | Q2-2024</v>
      </c>
    </row>
    <row r="40" spans="1:5" x14ac:dyDescent="0.3">
      <c r="A40" t="s">
        <v>31</v>
      </c>
      <c r="B40" t="s">
        <v>105</v>
      </c>
      <c r="C40">
        <v>5919</v>
      </c>
      <c r="D40" s="3">
        <f t="shared" si="1"/>
        <v>7102.8</v>
      </c>
      <c r="E40" t="str">
        <f t="shared" si="2"/>
        <v>Miami | Q3-2024</v>
      </c>
    </row>
    <row r="41" spans="1:5" x14ac:dyDescent="0.3">
      <c r="A41" t="s">
        <v>31</v>
      </c>
      <c r="B41" t="s">
        <v>106</v>
      </c>
      <c r="C41">
        <v>6029</v>
      </c>
      <c r="D41" s="3">
        <f t="shared" si="1"/>
        <v>7234.8</v>
      </c>
      <c r="E41" t="str">
        <f t="shared" si="2"/>
        <v>Miami | Q4-2024</v>
      </c>
    </row>
    <row r="42" spans="1:5" x14ac:dyDescent="0.3">
      <c r="A42" t="s">
        <v>34</v>
      </c>
      <c r="B42" t="s">
        <v>99</v>
      </c>
      <c r="C42">
        <v>4522</v>
      </c>
      <c r="D42" s="3">
        <f t="shared" si="1"/>
        <v>5426.4</v>
      </c>
      <c r="E42" t="str">
        <f t="shared" si="2"/>
        <v>Sydney | Q1-2023</v>
      </c>
    </row>
    <row r="43" spans="1:5" x14ac:dyDescent="0.3">
      <c r="A43" t="s">
        <v>34</v>
      </c>
      <c r="B43" t="s">
        <v>100</v>
      </c>
      <c r="C43">
        <v>4748</v>
      </c>
      <c r="D43" s="3">
        <f t="shared" si="1"/>
        <v>5697.5999999999995</v>
      </c>
      <c r="E43" t="str">
        <f t="shared" si="2"/>
        <v>Sydney | Q2-2023</v>
      </c>
    </row>
    <row r="44" spans="1:5" x14ac:dyDescent="0.3">
      <c r="A44" t="s">
        <v>34</v>
      </c>
      <c r="B44" t="s">
        <v>101</v>
      </c>
      <c r="C44">
        <v>4883</v>
      </c>
      <c r="D44" s="3">
        <f t="shared" si="1"/>
        <v>5859.5999999999995</v>
      </c>
      <c r="E44" t="str">
        <f t="shared" si="2"/>
        <v>Sydney | Q3-2023</v>
      </c>
    </row>
    <row r="45" spans="1:5" x14ac:dyDescent="0.3">
      <c r="A45" t="s">
        <v>34</v>
      </c>
      <c r="B45" t="s">
        <v>102</v>
      </c>
      <c r="C45">
        <v>4974</v>
      </c>
      <c r="D45" s="3">
        <f t="shared" si="1"/>
        <v>5968.8</v>
      </c>
      <c r="E45" t="str">
        <f t="shared" si="2"/>
        <v>Sydney | Q4-2023</v>
      </c>
    </row>
    <row r="46" spans="1:5" x14ac:dyDescent="0.3">
      <c r="A46" t="s">
        <v>34</v>
      </c>
      <c r="B46" t="s">
        <v>103</v>
      </c>
      <c r="C46">
        <v>5024</v>
      </c>
      <c r="D46" s="3">
        <f t="shared" si="1"/>
        <v>6028.8</v>
      </c>
      <c r="E46" t="str">
        <f t="shared" si="2"/>
        <v>Sydney | Q1-2024</v>
      </c>
    </row>
    <row r="47" spans="1:5" x14ac:dyDescent="0.3">
      <c r="A47" t="s">
        <v>34</v>
      </c>
      <c r="B47" t="s">
        <v>104</v>
      </c>
      <c r="C47">
        <v>5275</v>
      </c>
      <c r="D47" s="3">
        <f t="shared" si="1"/>
        <v>6330</v>
      </c>
      <c r="E47" t="str">
        <f t="shared" si="2"/>
        <v>Sydney | Q2-2024</v>
      </c>
    </row>
    <row r="48" spans="1:5" x14ac:dyDescent="0.3">
      <c r="A48" t="s">
        <v>34</v>
      </c>
      <c r="B48" t="s">
        <v>105</v>
      </c>
      <c r="C48">
        <v>5426</v>
      </c>
      <c r="D48" s="3">
        <f t="shared" si="1"/>
        <v>6511.2</v>
      </c>
      <c r="E48" t="str">
        <f t="shared" si="2"/>
        <v>Sydney | Q3-2024</v>
      </c>
    </row>
    <row r="49" spans="1:5" x14ac:dyDescent="0.3">
      <c r="A49" t="s">
        <v>34</v>
      </c>
      <c r="B49" t="s">
        <v>106</v>
      </c>
      <c r="C49">
        <v>5526</v>
      </c>
      <c r="D49" s="3">
        <f t="shared" si="1"/>
        <v>6631.2</v>
      </c>
      <c r="E49" t="str">
        <f t="shared" si="2"/>
        <v>Sydney | Q4-2024</v>
      </c>
    </row>
    <row r="50" spans="1:5" x14ac:dyDescent="0.3">
      <c r="A50" t="s">
        <v>38</v>
      </c>
      <c r="B50" t="s">
        <v>99</v>
      </c>
      <c r="C50">
        <v>2672</v>
      </c>
      <c r="D50" s="3">
        <f t="shared" si="1"/>
        <v>3206.4</v>
      </c>
      <c r="E50" t="str">
        <f t="shared" si="2"/>
        <v>Memphis | Q1-2023</v>
      </c>
    </row>
    <row r="51" spans="1:5" x14ac:dyDescent="0.3">
      <c r="A51" t="s">
        <v>38</v>
      </c>
      <c r="B51" t="s">
        <v>100</v>
      </c>
      <c r="C51">
        <v>2805</v>
      </c>
      <c r="D51" s="3">
        <f t="shared" si="1"/>
        <v>3366</v>
      </c>
      <c r="E51" t="str">
        <f t="shared" si="2"/>
        <v>Memphis | Q2-2023</v>
      </c>
    </row>
    <row r="52" spans="1:5" x14ac:dyDescent="0.3">
      <c r="A52" t="s">
        <v>38</v>
      </c>
      <c r="B52" t="s">
        <v>101</v>
      </c>
      <c r="C52">
        <v>2886</v>
      </c>
      <c r="D52" s="3">
        <f t="shared" si="1"/>
        <v>3463.2</v>
      </c>
      <c r="E52" t="str">
        <f t="shared" si="2"/>
        <v>Memphis | Q3-2023</v>
      </c>
    </row>
    <row r="53" spans="1:5" x14ac:dyDescent="0.3">
      <c r="A53" t="s">
        <v>38</v>
      </c>
      <c r="B53" t="s">
        <v>102</v>
      </c>
      <c r="C53">
        <v>2939</v>
      </c>
      <c r="D53" s="3">
        <f t="shared" si="1"/>
        <v>3526.7999999999997</v>
      </c>
      <c r="E53" t="str">
        <f t="shared" si="2"/>
        <v>Memphis | Q4-2023</v>
      </c>
    </row>
    <row r="54" spans="1:5" x14ac:dyDescent="0.3">
      <c r="A54" t="s">
        <v>38</v>
      </c>
      <c r="B54" t="s">
        <v>103</v>
      </c>
      <c r="C54">
        <v>2969</v>
      </c>
      <c r="D54" s="3">
        <f t="shared" si="1"/>
        <v>3562.7999999999997</v>
      </c>
      <c r="E54" t="str">
        <f t="shared" si="2"/>
        <v>Memphis | Q1-2024</v>
      </c>
    </row>
    <row r="55" spans="1:5" x14ac:dyDescent="0.3">
      <c r="A55" t="s">
        <v>38</v>
      </c>
      <c r="B55" t="s">
        <v>104</v>
      </c>
      <c r="C55">
        <v>3117</v>
      </c>
      <c r="D55" s="3">
        <f t="shared" si="1"/>
        <v>3740.3999999999996</v>
      </c>
      <c r="E55" t="str">
        <f t="shared" si="2"/>
        <v>Memphis | Q2-2024</v>
      </c>
    </row>
    <row r="56" spans="1:5" x14ac:dyDescent="0.3">
      <c r="A56" t="s">
        <v>38</v>
      </c>
      <c r="B56" t="s">
        <v>105</v>
      </c>
      <c r="C56">
        <v>3206</v>
      </c>
      <c r="D56" s="3">
        <f t="shared" si="1"/>
        <v>3847.2</v>
      </c>
      <c r="E56" t="str">
        <f t="shared" si="2"/>
        <v>Memphis | Q3-2024</v>
      </c>
    </row>
    <row r="57" spans="1:5" x14ac:dyDescent="0.3">
      <c r="A57" t="s">
        <v>38</v>
      </c>
      <c r="B57" t="s">
        <v>106</v>
      </c>
      <c r="C57">
        <v>3266</v>
      </c>
      <c r="D57" s="3">
        <f t="shared" si="1"/>
        <v>3919.2</v>
      </c>
      <c r="E57" t="str">
        <f t="shared" si="2"/>
        <v>Memphis | Q4-2024</v>
      </c>
    </row>
    <row r="58" spans="1:5" x14ac:dyDescent="0.3">
      <c r="A58" t="s">
        <v>41</v>
      </c>
      <c r="B58" t="s">
        <v>99</v>
      </c>
      <c r="C58">
        <v>6166</v>
      </c>
      <c r="D58" s="3">
        <f t="shared" si="1"/>
        <v>7399.2</v>
      </c>
      <c r="E58" t="str">
        <f t="shared" si="2"/>
        <v>New York | Q1-2023</v>
      </c>
    </row>
    <row r="59" spans="1:5" x14ac:dyDescent="0.3">
      <c r="A59" t="s">
        <v>41</v>
      </c>
      <c r="B59" t="s">
        <v>100</v>
      </c>
      <c r="C59">
        <v>6474</v>
      </c>
      <c r="D59" s="3">
        <f t="shared" si="1"/>
        <v>7768.7999999999993</v>
      </c>
      <c r="E59" t="str">
        <f t="shared" si="2"/>
        <v>New York | Q2-2023</v>
      </c>
    </row>
    <row r="60" spans="1:5" x14ac:dyDescent="0.3">
      <c r="A60" t="s">
        <v>41</v>
      </c>
      <c r="B60" t="s">
        <v>101</v>
      </c>
      <c r="C60">
        <v>6659</v>
      </c>
      <c r="D60" s="3">
        <f t="shared" si="1"/>
        <v>7990.7999999999993</v>
      </c>
      <c r="E60" t="str">
        <f t="shared" si="2"/>
        <v>New York | Q3-2023</v>
      </c>
    </row>
    <row r="61" spans="1:5" x14ac:dyDescent="0.3">
      <c r="A61" t="s">
        <v>41</v>
      </c>
      <c r="B61" t="s">
        <v>102</v>
      </c>
      <c r="C61">
        <v>6782</v>
      </c>
      <c r="D61" s="3">
        <f t="shared" si="1"/>
        <v>8138.4</v>
      </c>
      <c r="E61" t="str">
        <f t="shared" si="2"/>
        <v>New York | Q4-2023</v>
      </c>
    </row>
    <row r="62" spans="1:5" x14ac:dyDescent="0.3">
      <c r="A62" t="s">
        <v>41</v>
      </c>
      <c r="B62" t="s">
        <v>103</v>
      </c>
      <c r="C62">
        <v>6851</v>
      </c>
      <c r="D62" s="3">
        <f t="shared" si="1"/>
        <v>8221.1999999999989</v>
      </c>
      <c r="E62" t="str">
        <f t="shared" si="2"/>
        <v>New York | Q1-2024</v>
      </c>
    </row>
    <row r="63" spans="1:5" x14ac:dyDescent="0.3">
      <c r="A63" t="s">
        <v>41</v>
      </c>
      <c r="B63" t="s">
        <v>104</v>
      </c>
      <c r="C63">
        <v>7193</v>
      </c>
      <c r="D63" s="3">
        <f t="shared" si="1"/>
        <v>8631.6</v>
      </c>
      <c r="E63" t="str">
        <f t="shared" si="2"/>
        <v>New York | Q2-2024</v>
      </c>
    </row>
    <row r="64" spans="1:5" x14ac:dyDescent="0.3">
      <c r="A64" t="s">
        <v>41</v>
      </c>
      <c r="B64" t="s">
        <v>105</v>
      </c>
      <c r="C64">
        <v>7399</v>
      </c>
      <c r="D64" s="3">
        <f t="shared" si="1"/>
        <v>8878.7999999999993</v>
      </c>
      <c r="E64" t="str">
        <f t="shared" si="2"/>
        <v>New York | Q3-2024</v>
      </c>
    </row>
    <row r="65" spans="1:5" x14ac:dyDescent="0.3">
      <c r="A65" t="s">
        <v>41</v>
      </c>
      <c r="B65" t="s">
        <v>106</v>
      </c>
      <c r="C65">
        <v>7536</v>
      </c>
      <c r="D65" s="3">
        <f t="shared" si="1"/>
        <v>9043.1999999999989</v>
      </c>
      <c r="E65" t="str">
        <f t="shared" si="2"/>
        <v>New York | Q4-2024</v>
      </c>
    </row>
    <row r="66" spans="1:5" x14ac:dyDescent="0.3">
      <c r="A66" t="s">
        <v>44</v>
      </c>
      <c r="B66" t="s">
        <v>99</v>
      </c>
      <c r="C66">
        <v>3905</v>
      </c>
      <c r="D66" s="3">
        <f t="shared" si="1"/>
        <v>4686</v>
      </c>
      <c r="E66" t="str">
        <f t="shared" ref="E66:E97" si="3">_xlfn.CONCAT(A66," | ",B66)</f>
        <v>Montreal | Q1-2023</v>
      </c>
    </row>
    <row r="67" spans="1:5" x14ac:dyDescent="0.3">
      <c r="A67" t="s">
        <v>44</v>
      </c>
      <c r="B67" t="s">
        <v>100</v>
      </c>
      <c r="C67">
        <v>4100</v>
      </c>
      <c r="D67" s="3">
        <f t="shared" ref="D67:D130" si="4">C67*1.2</f>
        <v>4920</v>
      </c>
      <c r="E67" t="str">
        <f t="shared" si="3"/>
        <v>Montreal | Q2-2023</v>
      </c>
    </row>
    <row r="68" spans="1:5" x14ac:dyDescent="0.3">
      <c r="A68" t="s">
        <v>44</v>
      </c>
      <c r="B68" t="s">
        <v>101</v>
      </c>
      <c r="C68">
        <v>4217</v>
      </c>
      <c r="D68" s="3">
        <f t="shared" si="4"/>
        <v>5060.3999999999996</v>
      </c>
      <c r="E68" t="str">
        <f t="shared" si="3"/>
        <v>Montreal | Q3-2023</v>
      </c>
    </row>
    <row r="69" spans="1:5" x14ac:dyDescent="0.3">
      <c r="A69" t="s">
        <v>44</v>
      </c>
      <c r="B69" t="s">
        <v>102</v>
      </c>
      <c r="C69">
        <v>4295</v>
      </c>
      <c r="D69" s="3">
        <f t="shared" si="4"/>
        <v>5154</v>
      </c>
      <c r="E69" t="str">
        <f t="shared" si="3"/>
        <v>Montreal | Q4-2023</v>
      </c>
    </row>
    <row r="70" spans="1:5" x14ac:dyDescent="0.3">
      <c r="A70" t="s">
        <v>44</v>
      </c>
      <c r="B70" t="s">
        <v>103</v>
      </c>
      <c r="C70">
        <v>4339</v>
      </c>
      <c r="D70" s="3">
        <f t="shared" si="4"/>
        <v>5206.8</v>
      </c>
      <c r="E70" t="str">
        <f t="shared" si="3"/>
        <v>Montreal | Q1-2024</v>
      </c>
    </row>
    <row r="71" spans="1:5" x14ac:dyDescent="0.3">
      <c r="A71" t="s">
        <v>44</v>
      </c>
      <c r="B71" t="s">
        <v>104</v>
      </c>
      <c r="C71">
        <v>4556</v>
      </c>
      <c r="D71" s="3">
        <f t="shared" si="4"/>
        <v>5467.2</v>
      </c>
      <c r="E71" t="str">
        <f t="shared" si="3"/>
        <v>Montreal | Q2-2024</v>
      </c>
    </row>
    <row r="72" spans="1:5" x14ac:dyDescent="0.3">
      <c r="A72" t="s">
        <v>44</v>
      </c>
      <c r="B72" t="s">
        <v>105</v>
      </c>
      <c r="C72">
        <v>4686</v>
      </c>
      <c r="D72" s="3">
        <f t="shared" si="4"/>
        <v>5623.2</v>
      </c>
      <c r="E72" t="str">
        <f t="shared" si="3"/>
        <v>Montreal | Q3-2024</v>
      </c>
    </row>
    <row r="73" spans="1:5" x14ac:dyDescent="0.3">
      <c r="A73" t="s">
        <v>44</v>
      </c>
      <c r="B73" t="s">
        <v>106</v>
      </c>
      <c r="C73">
        <v>4773</v>
      </c>
      <c r="D73" s="3">
        <f t="shared" si="4"/>
        <v>5727.5999999999995</v>
      </c>
      <c r="E73" t="str">
        <f t="shared" si="3"/>
        <v>Montreal | Q4-2024</v>
      </c>
    </row>
    <row r="74" spans="1:5" x14ac:dyDescent="0.3">
      <c r="A74" t="s">
        <v>46</v>
      </c>
      <c r="B74" t="s">
        <v>99</v>
      </c>
      <c r="C74">
        <v>2877</v>
      </c>
      <c r="D74" s="3">
        <f t="shared" si="4"/>
        <v>3452.4</v>
      </c>
      <c r="E74" t="str">
        <f t="shared" si="3"/>
        <v>Sacramento | Q1-2023</v>
      </c>
    </row>
    <row r="75" spans="1:5" x14ac:dyDescent="0.3">
      <c r="A75" t="s">
        <v>46</v>
      </c>
      <c r="B75" t="s">
        <v>100</v>
      </c>
      <c r="C75">
        <v>3021</v>
      </c>
      <c r="D75" s="3">
        <f t="shared" si="4"/>
        <v>3625.2</v>
      </c>
      <c r="E75" t="str">
        <f t="shared" si="3"/>
        <v>Sacramento | Q2-2023</v>
      </c>
    </row>
    <row r="76" spans="1:5" x14ac:dyDescent="0.3">
      <c r="A76" t="s">
        <v>46</v>
      </c>
      <c r="B76" t="s">
        <v>101</v>
      </c>
      <c r="C76">
        <v>3108</v>
      </c>
      <c r="D76" s="3">
        <f t="shared" si="4"/>
        <v>3729.6</v>
      </c>
      <c r="E76" t="str">
        <f t="shared" si="3"/>
        <v>Sacramento | Q3-2023</v>
      </c>
    </row>
    <row r="77" spans="1:5" x14ac:dyDescent="0.3">
      <c r="A77" t="s">
        <v>46</v>
      </c>
      <c r="B77" t="s">
        <v>102</v>
      </c>
      <c r="C77">
        <v>3165</v>
      </c>
      <c r="D77" s="3">
        <f t="shared" si="4"/>
        <v>3798</v>
      </c>
      <c r="E77" t="str">
        <f t="shared" si="3"/>
        <v>Sacramento | Q4-2023</v>
      </c>
    </row>
    <row r="78" spans="1:5" x14ac:dyDescent="0.3">
      <c r="A78" t="s">
        <v>46</v>
      </c>
      <c r="B78" t="s">
        <v>103</v>
      </c>
      <c r="C78">
        <v>3197</v>
      </c>
      <c r="D78" s="3">
        <f t="shared" si="4"/>
        <v>3836.3999999999996</v>
      </c>
      <c r="E78" t="str">
        <f t="shared" si="3"/>
        <v>Sacramento | Q1-2024</v>
      </c>
    </row>
    <row r="79" spans="1:5" x14ac:dyDescent="0.3">
      <c r="A79" t="s">
        <v>46</v>
      </c>
      <c r="B79" t="s">
        <v>104</v>
      </c>
      <c r="C79">
        <v>3357</v>
      </c>
      <c r="D79" s="3">
        <f t="shared" si="4"/>
        <v>4028.3999999999996</v>
      </c>
      <c r="E79" t="str">
        <f t="shared" si="3"/>
        <v>Sacramento | Q2-2024</v>
      </c>
    </row>
    <row r="80" spans="1:5" x14ac:dyDescent="0.3">
      <c r="A80" t="s">
        <v>46</v>
      </c>
      <c r="B80" t="s">
        <v>105</v>
      </c>
      <c r="C80">
        <v>3453</v>
      </c>
      <c r="D80" s="3">
        <f t="shared" si="4"/>
        <v>4143.5999999999995</v>
      </c>
      <c r="E80" t="str">
        <f t="shared" si="3"/>
        <v>Sacramento | Q3-2024</v>
      </c>
    </row>
    <row r="81" spans="1:5" x14ac:dyDescent="0.3">
      <c r="A81" t="s">
        <v>46</v>
      </c>
      <c r="B81" t="s">
        <v>106</v>
      </c>
      <c r="C81">
        <v>3517</v>
      </c>
      <c r="D81" s="3">
        <f t="shared" si="4"/>
        <v>4220.3999999999996</v>
      </c>
      <c r="E81" t="str">
        <f t="shared" si="3"/>
        <v>Sacramento | Q4-2024</v>
      </c>
    </row>
    <row r="82" spans="1:5" x14ac:dyDescent="0.3">
      <c r="A82" t="s">
        <v>51</v>
      </c>
      <c r="B82" t="s">
        <v>99</v>
      </c>
      <c r="C82">
        <v>5344</v>
      </c>
      <c r="D82" s="3">
        <f t="shared" si="4"/>
        <v>6412.8</v>
      </c>
      <c r="E82" t="str">
        <f t="shared" si="3"/>
        <v>Paris | Q1-2023</v>
      </c>
    </row>
    <row r="83" spans="1:5" x14ac:dyDescent="0.3">
      <c r="A83" t="s">
        <v>51</v>
      </c>
      <c r="B83" t="s">
        <v>100</v>
      </c>
      <c r="C83">
        <v>5611</v>
      </c>
      <c r="D83" s="3">
        <f t="shared" si="4"/>
        <v>6733.2</v>
      </c>
      <c r="E83" t="str">
        <f t="shared" si="3"/>
        <v>Paris | Q2-2023</v>
      </c>
    </row>
    <row r="84" spans="1:5" x14ac:dyDescent="0.3">
      <c r="A84" t="s">
        <v>51</v>
      </c>
      <c r="B84" t="s">
        <v>101</v>
      </c>
      <c r="C84">
        <v>5771</v>
      </c>
      <c r="D84" s="3">
        <f t="shared" si="4"/>
        <v>6925.2</v>
      </c>
      <c r="E84" t="str">
        <f t="shared" si="3"/>
        <v>Paris | Q3-2023</v>
      </c>
    </row>
    <row r="85" spans="1:5" x14ac:dyDescent="0.3">
      <c r="A85" t="s">
        <v>51</v>
      </c>
      <c r="B85" t="s">
        <v>102</v>
      </c>
      <c r="C85">
        <v>5878</v>
      </c>
      <c r="D85" s="3">
        <f t="shared" si="4"/>
        <v>7053.5999999999995</v>
      </c>
      <c r="E85" t="str">
        <f t="shared" si="3"/>
        <v>Paris | Q4-2023</v>
      </c>
    </row>
    <row r="86" spans="1:5" x14ac:dyDescent="0.3">
      <c r="A86" t="s">
        <v>51</v>
      </c>
      <c r="B86" t="s">
        <v>103</v>
      </c>
      <c r="C86">
        <v>5937</v>
      </c>
      <c r="D86" s="3">
        <f t="shared" si="4"/>
        <v>7124.4</v>
      </c>
      <c r="E86" t="str">
        <f t="shared" si="3"/>
        <v>Paris | Q1-2024</v>
      </c>
    </row>
    <row r="87" spans="1:5" x14ac:dyDescent="0.3">
      <c r="A87" t="s">
        <v>51</v>
      </c>
      <c r="B87" t="s">
        <v>104</v>
      </c>
      <c r="C87">
        <v>6234</v>
      </c>
      <c r="D87" s="3">
        <f t="shared" si="4"/>
        <v>7480.7999999999993</v>
      </c>
      <c r="E87" t="str">
        <f t="shared" si="3"/>
        <v>Paris | Q2-2024</v>
      </c>
    </row>
    <row r="88" spans="1:5" x14ac:dyDescent="0.3">
      <c r="A88" t="s">
        <v>51</v>
      </c>
      <c r="B88" t="s">
        <v>105</v>
      </c>
      <c r="C88">
        <v>6412</v>
      </c>
      <c r="D88" s="3">
        <f t="shared" si="4"/>
        <v>7694.4</v>
      </c>
      <c r="E88" t="str">
        <f t="shared" si="3"/>
        <v>Paris | Q3-2024</v>
      </c>
    </row>
    <row r="89" spans="1:5" x14ac:dyDescent="0.3">
      <c r="A89" t="s">
        <v>51</v>
      </c>
      <c r="B89" t="s">
        <v>106</v>
      </c>
      <c r="C89">
        <v>6531</v>
      </c>
      <c r="D89" s="3">
        <f t="shared" si="4"/>
        <v>7837.2</v>
      </c>
      <c r="E89" t="str">
        <f t="shared" si="3"/>
        <v>Paris | Q4-2024</v>
      </c>
    </row>
    <row r="90" spans="1:5" x14ac:dyDescent="0.3">
      <c r="A90" t="s">
        <v>54</v>
      </c>
      <c r="B90" t="s">
        <v>99</v>
      </c>
      <c r="C90">
        <v>3288</v>
      </c>
      <c r="D90" s="3">
        <f t="shared" si="4"/>
        <v>3945.6</v>
      </c>
      <c r="E90" t="str">
        <f t="shared" si="3"/>
        <v>San Antonio | Q1-2023</v>
      </c>
    </row>
    <row r="91" spans="1:5" x14ac:dyDescent="0.3">
      <c r="A91" t="s">
        <v>54</v>
      </c>
      <c r="B91" t="s">
        <v>100</v>
      </c>
      <c r="C91">
        <v>3453</v>
      </c>
      <c r="D91" s="3">
        <f t="shared" si="4"/>
        <v>4143.5999999999995</v>
      </c>
      <c r="E91" t="str">
        <f t="shared" si="3"/>
        <v>San Antonio | Q2-2023</v>
      </c>
    </row>
    <row r="92" spans="1:5" x14ac:dyDescent="0.3">
      <c r="A92" t="s">
        <v>54</v>
      </c>
      <c r="B92" t="s">
        <v>101</v>
      </c>
      <c r="C92">
        <v>3551</v>
      </c>
      <c r="D92" s="3">
        <f t="shared" si="4"/>
        <v>4261.2</v>
      </c>
      <c r="E92" t="str">
        <f t="shared" si="3"/>
        <v>San Antonio | Q3-2023</v>
      </c>
    </row>
    <row r="93" spans="1:5" x14ac:dyDescent="0.3">
      <c r="A93" t="s">
        <v>54</v>
      </c>
      <c r="B93" t="s">
        <v>102</v>
      </c>
      <c r="C93">
        <v>3617</v>
      </c>
      <c r="D93" s="3">
        <f t="shared" si="4"/>
        <v>4340.3999999999996</v>
      </c>
      <c r="E93" t="str">
        <f t="shared" si="3"/>
        <v>San Antonio | Q4-2023</v>
      </c>
    </row>
    <row r="94" spans="1:5" x14ac:dyDescent="0.3">
      <c r="A94" t="s">
        <v>54</v>
      </c>
      <c r="B94" t="s">
        <v>103</v>
      </c>
      <c r="C94">
        <v>3654</v>
      </c>
      <c r="D94" s="3">
        <f t="shared" si="4"/>
        <v>4384.8</v>
      </c>
      <c r="E94" t="str">
        <f t="shared" si="3"/>
        <v>San Antonio | Q1-2024</v>
      </c>
    </row>
    <row r="95" spans="1:5" x14ac:dyDescent="0.3">
      <c r="A95" t="s">
        <v>54</v>
      </c>
      <c r="B95" t="s">
        <v>104</v>
      </c>
      <c r="C95">
        <v>3836</v>
      </c>
      <c r="D95" s="3">
        <f t="shared" si="4"/>
        <v>4603.2</v>
      </c>
      <c r="E95" t="str">
        <f t="shared" si="3"/>
        <v>San Antonio | Q2-2024</v>
      </c>
    </row>
    <row r="96" spans="1:5" x14ac:dyDescent="0.3">
      <c r="A96" t="s">
        <v>54</v>
      </c>
      <c r="B96" t="s">
        <v>105</v>
      </c>
      <c r="C96">
        <v>3946</v>
      </c>
      <c r="D96" s="3">
        <f t="shared" si="4"/>
        <v>4735.2</v>
      </c>
      <c r="E96" t="str">
        <f t="shared" si="3"/>
        <v>San Antonio | Q3-2024</v>
      </c>
    </row>
    <row r="97" spans="1:5" x14ac:dyDescent="0.3">
      <c r="A97" t="s">
        <v>54</v>
      </c>
      <c r="B97" t="s">
        <v>106</v>
      </c>
      <c r="C97">
        <v>4019</v>
      </c>
      <c r="D97" s="3">
        <f t="shared" si="4"/>
        <v>4822.8</v>
      </c>
      <c r="E97" t="str">
        <f t="shared" si="3"/>
        <v>San Antonio | Q4-2024</v>
      </c>
    </row>
    <row r="98" spans="1:5" x14ac:dyDescent="0.3">
      <c r="A98" t="s">
        <v>56</v>
      </c>
      <c r="B98" t="s">
        <v>99</v>
      </c>
      <c r="C98">
        <v>2672</v>
      </c>
      <c r="D98" s="3">
        <f t="shared" si="4"/>
        <v>3206.4</v>
      </c>
      <c r="E98" t="str">
        <f t="shared" ref="E98:E129" si="5">_xlfn.CONCAT(A98," | ",B98)</f>
        <v>Cleveland | Q1-2023</v>
      </c>
    </row>
    <row r="99" spans="1:5" x14ac:dyDescent="0.3">
      <c r="A99" t="s">
        <v>56</v>
      </c>
      <c r="B99" t="s">
        <v>100</v>
      </c>
      <c r="C99">
        <v>2805</v>
      </c>
      <c r="D99" s="3">
        <f t="shared" si="4"/>
        <v>3366</v>
      </c>
      <c r="E99" t="str">
        <f t="shared" si="5"/>
        <v>Cleveland | Q2-2023</v>
      </c>
    </row>
    <row r="100" spans="1:5" x14ac:dyDescent="0.3">
      <c r="A100" t="s">
        <v>56</v>
      </c>
      <c r="B100" t="s">
        <v>101</v>
      </c>
      <c r="C100">
        <v>2886</v>
      </c>
      <c r="D100" s="3">
        <f t="shared" si="4"/>
        <v>3463.2</v>
      </c>
      <c r="E100" t="str">
        <f t="shared" si="5"/>
        <v>Cleveland | Q3-2023</v>
      </c>
    </row>
    <row r="101" spans="1:5" x14ac:dyDescent="0.3">
      <c r="A101" t="s">
        <v>56</v>
      </c>
      <c r="B101" t="s">
        <v>102</v>
      </c>
      <c r="C101">
        <v>2939</v>
      </c>
      <c r="D101" s="3">
        <f t="shared" si="4"/>
        <v>3526.7999999999997</v>
      </c>
      <c r="E101" t="str">
        <f t="shared" si="5"/>
        <v>Cleveland | Q4-2023</v>
      </c>
    </row>
    <row r="102" spans="1:5" x14ac:dyDescent="0.3">
      <c r="A102" t="s">
        <v>56</v>
      </c>
      <c r="B102" t="s">
        <v>103</v>
      </c>
      <c r="C102">
        <v>2969</v>
      </c>
      <c r="D102" s="3">
        <f t="shared" si="4"/>
        <v>3562.7999999999997</v>
      </c>
      <c r="E102" t="str">
        <f t="shared" si="5"/>
        <v>Cleveland | Q1-2024</v>
      </c>
    </row>
    <row r="103" spans="1:5" x14ac:dyDescent="0.3">
      <c r="A103" t="s">
        <v>56</v>
      </c>
      <c r="B103" t="s">
        <v>104</v>
      </c>
      <c r="C103">
        <v>3117</v>
      </c>
      <c r="D103" s="3">
        <f t="shared" si="4"/>
        <v>3740.3999999999996</v>
      </c>
      <c r="E103" t="str">
        <f t="shared" si="5"/>
        <v>Cleveland | Q2-2024</v>
      </c>
    </row>
    <row r="104" spans="1:5" x14ac:dyDescent="0.3">
      <c r="A104" t="s">
        <v>56</v>
      </c>
      <c r="B104" t="s">
        <v>105</v>
      </c>
      <c r="C104">
        <v>3206</v>
      </c>
      <c r="D104" s="3">
        <f t="shared" si="4"/>
        <v>3847.2</v>
      </c>
      <c r="E104" t="str">
        <f t="shared" si="5"/>
        <v>Cleveland | Q3-2024</v>
      </c>
    </row>
    <row r="105" spans="1:5" x14ac:dyDescent="0.3">
      <c r="A105" t="s">
        <v>56</v>
      </c>
      <c r="B105" t="s">
        <v>106</v>
      </c>
      <c r="C105">
        <v>3266</v>
      </c>
      <c r="D105" s="3">
        <f t="shared" si="4"/>
        <v>3919.2</v>
      </c>
      <c r="E105" t="str">
        <f t="shared" si="5"/>
        <v>Cleveland | Q4-2024</v>
      </c>
    </row>
    <row r="106" spans="1:5" x14ac:dyDescent="0.3">
      <c r="A106" t="s">
        <v>58</v>
      </c>
      <c r="B106" t="s">
        <v>99</v>
      </c>
      <c r="C106">
        <v>5755</v>
      </c>
      <c r="D106" s="3">
        <f t="shared" si="4"/>
        <v>6906</v>
      </c>
      <c r="E106" t="str">
        <f t="shared" si="5"/>
        <v>London | Q1-2023</v>
      </c>
    </row>
    <row r="107" spans="1:5" x14ac:dyDescent="0.3">
      <c r="A107" t="s">
        <v>58</v>
      </c>
      <c r="B107" t="s">
        <v>100</v>
      </c>
      <c r="C107">
        <v>6042</v>
      </c>
      <c r="D107" s="3">
        <f t="shared" si="4"/>
        <v>7250.4</v>
      </c>
      <c r="E107" t="str">
        <f t="shared" si="5"/>
        <v>London | Q2-2023</v>
      </c>
    </row>
    <row r="108" spans="1:5" x14ac:dyDescent="0.3">
      <c r="A108" t="s">
        <v>58</v>
      </c>
      <c r="B108" t="s">
        <v>101</v>
      </c>
      <c r="C108">
        <v>6215</v>
      </c>
      <c r="D108" s="3">
        <f t="shared" si="4"/>
        <v>7458</v>
      </c>
      <c r="E108" t="str">
        <f t="shared" si="5"/>
        <v>London | Q3-2023</v>
      </c>
    </row>
    <row r="109" spans="1:5" x14ac:dyDescent="0.3">
      <c r="A109" t="s">
        <v>58</v>
      </c>
      <c r="B109" t="s">
        <v>102</v>
      </c>
      <c r="C109">
        <v>6330</v>
      </c>
      <c r="D109" s="3">
        <f t="shared" si="4"/>
        <v>7596</v>
      </c>
      <c r="E109" t="str">
        <f t="shared" si="5"/>
        <v>London | Q4-2023</v>
      </c>
    </row>
    <row r="110" spans="1:5" x14ac:dyDescent="0.3">
      <c r="A110" t="s">
        <v>58</v>
      </c>
      <c r="B110" t="s">
        <v>103</v>
      </c>
      <c r="C110">
        <v>6394</v>
      </c>
      <c r="D110" s="3">
        <f t="shared" si="4"/>
        <v>7672.7999999999993</v>
      </c>
      <c r="E110" t="str">
        <f t="shared" si="5"/>
        <v>London | Q1-2024</v>
      </c>
    </row>
    <row r="111" spans="1:5" x14ac:dyDescent="0.3">
      <c r="A111" t="s">
        <v>58</v>
      </c>
      <c r="B111" t="s">
        <v>104</v>
      </c>
      <c r="C111">
        <v>6714</v>
      </c>
      <c r="D111" s="3">
        <f t="shared" si="4"/>
        <v>8056.7999999999993</v>
      </c>
      <c r="E111" t="str">
        <f t="shared" si="5"/>
        <v>London | Q2-2024</v>
      </c>
    </row>
    <row r="112" spans="1:5" x14ac:dyDescent="0.3">
      <c r="A112" t="s">
        <v>58</v>
      </c>
      <c r="B112" t="s">
        <v>105</v>
      </c>
      <c r="C112">
        <v>6906</v>
      </c>
      <c r="D112" s="3">
        <f t="shared" si="4"/>
        <v>8287.1999999999989</v>
      </c>
      <c r="E112" t="str">
        <f t="shared" si="5"/>
        <v>London | Q3-2024</v>
      </c>
    </row>
    <row r="113" spans="1:5" x14ac:dyDescent="0.3">
      <c r="A113" t="s">
        <v>58</v>
      </c>
      <c r="B113" t="s">
        <v>106</v>
      </c>
      <c r="C113">
        <v>7034</v>
      </c>
      <c r="D113" s="3">
        <f t="shared" si="4"/>
        <v>8440.7999999999993</v>
      </c>
      <c r="E113" t="str">
        <f t="shared" si="5"/>
        <v>London | Q4-2024</v>
      </c>
    </row>
    <row r="114" spans="1:5" x14ac:dyDescent="0.3">
      <c r="A114" t="s">
        <v>60</v>
      </c>
      <c r="B114" t="s">
        <v>99</v>
      </c>
      <c r="C114">
        <v>3083</v>
      </c>
      <c r="D114" s="3">
        <f t="shared" si="4"/>
        <v>3699.6</v>
      </c>
      <c r="E114" t="str">
        <f t="shared" si="5"/>
        <v>Portland | Q1-2023</v>
      </c>
    </row>
    <row r="115" spans="1:5" x14ac:dyDescent="0.3">
      <c r="A115" t="s">
        <v>60</v>
      </c>
      <c r="B115" t="s">
        <v>100</v>
      </c>
      <c r="C115">
        <v>3237</v>
      </c>
      <c r="D115" s="3">
        <f t="shared" si="4"/>
        <v>3884.3999999999996</v>
      </c>
      <c r="E115" t="str">
        <f t="shared" si="5"/>
        <v>Portland | Q2-2023</v>
      </c>
    </row>
    <row r="116" spans="1:5" x14ac:dyDescent="0.3">
      <c r="A116" t="s">
        <v>60</v>
      </c>
      <c r="B116" t="s">
        <v>101</v>
      </c>
      <c r="C116">
        <v>3329</v>
      </c>
      <c r="D116" s="3">
        <f t="shared" si="4"/>
        <v>3994.7999999999997</v>
      </c>
      <c r="E116" t="str">
        <f t="shared" si="5"/>
        <v>Portland | Q3-2023</v>
      </c>
    </row>
    <row r="117" spans="1:5" x14ac:dyDescent="0.3">
      <c r="A117" t="s">
        <v>60</v>
      </c>
      <c r="B117" t="s">
        <v>102</v>
      </c>
      <c r="C117">
        <v>3391</v>
      </c>
      <c r="D117" s="3">
        <f t="shared" si="4"/>
        <v>4069.2</v>
      </c>
      <c r="E117" t="str">
        <f t="shared" si="5"/>
        <v>Portland | Q4-2023</v>
      </c>
    </row>
    <row r="118" spans="1:5" x14ac:dyDescent="0.3">
      <c r="A118" t="s">
        <v>60</v>
      </c>
      <c r="B118" t="s">
        <v>103</v>
      </c>
      <c r="C118">
        <v>3425</v>
      </c>
      <c r="D118" s="3">
        <f t="shared" si="4"/>
        <v>4110</v>
      </c>
      <c r="E118" t="str">
        <f t="shared" si="5"/>
        <v>Portland | Q1-2024</v>
      </c>
    </row>
    <row r="119" spans="1:5" x14ac:dyDescent="0.3">
      <c r="A119" t="s">
        <v>60</v>
      </c>
      <c r="B119" t="s">
        <v>104</v>
      </c>
      <c r="C119">
        <v>3597</v>
      </c>
      <c r="D119" s="3">
        <f t="shared" si="4"/>
        <v>4316.3999999999996</v>
      </c>
      <c r="E119" t="str">
        <f t="shared" si="5"/>
        <v>Portland | Q2-2024</v>
      </c>
    </row>
    <row r="120" spans="1:5" x14ac:dyDescent="0.3">
      <c r="A120" t="s">
        <v>60</v>
      </c>
      <c r="B120" t="s">
        <v>105</v>
      </c>
      <c r="C120">
        <v>3699</v>
      </c>
      <c r="D120" s="3">
        <f t="shared" si="4"/>
        <v>4438.8</v>
      </c>
      <c r="E120" t="str">
        <f t="shared" si="5"/>
        <v>Portland | Q3-2024</v>
      </c>
    </row>
    <row r="121" spans="1:5" x14ac:dyDescent="0.3">
      <c r="A121" t="s">
        <v>60</v>
      </c>
      <c r="B121" t="s">
        <v>106</v>
      </c>
      <c r="C121">
        <v>3768</v>
      </c>
      <c r="D121" s="3">
        <f t="shared" si="4"/>
        <v>4521.5999999999995</v>
      </c>
      <c r="E121" t="str">
        <f t="shared" si="5"/>
        <v>Portland | Q4-2024</v>
      </c>
    </row>
    <row r="122" spans="1:5" x14ac:dyDescent="0.3">
      <c r="A122" t="s">
        <v>62</v>
      </c>
      <c r="B122" t="s">
        <v>99</v>
      </c>
      <c r="C122">
        <v>2960</v>
      </c>
      <c r="D122" s="3">
        <f t="shared" si="4"/>
        <v>3552</v>
      </c>
      <c r="E122" t="str">
        <f t="shared" si="5"/>
        <v>Detroit | Q1-2023</v>
      </c>
    </row>
    <row r="123" spans="1:5" x14ac:dyDescent="0.3">
      <c r="A123" t="s">
        <v>62</v>
      </c>
      <c r="B123" t="s">
        <v>100</v>
      </c>
      <c r="C123">
        <v>3108</v>
      </c>
      <c r="D123" s="3">
        <f t="shared" si="4"/>
        <v>3729.6</v>
      </c>
      <c r="E123" t="str">
        <f t="shared" si="5"/>
        <v>Detroit | Q2-2023</v>
      </c>
    </row>
    <row r="124" spans="1:5" x14ac:dyDescent="0.3">
      <c r="A124" t="s">
        <v>62</v>
      </c>
      <c r="B124" t="s">
        <v>101</v>
      </c>
      <c r="C124">
        <v>3196</v>
      </c>
      <c r="D124" s="3">
        <f t="shared" si="4"/>
        <v>3835.2</v>
      </c>
      <c r="E124" t="str">
        <f t="shared" si="5"/>
        <v>Detroit | Q3-2023</v>
      </c>
    </row>
    <row r="125" spans="1:5" x14ac:dyDescent="0.3">
      <c r="A125" t="s">
        <v>62</v>
      </c>
      <c r="B125" t="s">
        <v>102</v>
      </c>
      <c r="C125">
        <v>3256</v>
      </c>
      <c r="D125" s="3">
        <f t="shared" si="4"/>
        <v>3907.2</v>
      </c>
      <c r="E125" t="str">
        <f t="shared" si="5"/>
        <v>Detroit | Q4-2023</v>
      </c>
    </row>
    <row r="126" spans="1:5" x14ac:dyDescent="0.3">
      <c r="A126" t="s">
        <v>62</v>
      </c>
      <c r="B126" t="s">
        <v>103</v>
      </c>
      <c r="C126">
        <v>3288</v>
      </c>
      <c r="D126" s="3">
        <f t="shared" si="4"/>
        <v>3945.6</v>
      </c>
      <c r="E126" t="str">
        <f t="shared" si="5"/>
        <v>Detroit | Q1-2024</v>
      </c>
    </row>
    <row r="127" spans="1:5" x14ac:dyDescent="0.3">
      <c r="A127" t="s">
        <v>62</v>
      </c>
      <c r="B127" t="s">
        <v>104</v>
      </c>
      <c r="C127">
        <v>3453</v>
      </c>
      <c r="D127" s="3">
        <f t="shared" si="4"/>
        <v>4143.5999999999995</v>
      </c>
      <c r="E127" t="str">
        <f t="shared" si="5"/>
        <v>Detroit | Q2-2024</v>
      </c>
    </row>
    <row r="128" spans="1:5" x14ac:dyDescent="0.3">
      <c r="A128" t="s">
        <v>62</v>
      </c>
      <c r="B128" t="s">
        <v>105</v>
      </c>
      <c r="C128">
        <v>3551</v>
      </c>
      <c r="D128" s="3">
        <f t="shared" si="4"/>
        <v>4261.2</v>
      </c>
      <c r="E128" t="str">
        <f t="shared" si="5"/>
        <v>Detroit | Q3-2024</v>
      </c>
    </row>
    <row r="129" spans="1:5" x14ac:dyDescent="0.3">
      <c r="A129" t="s">
        <v>62</v>
      </c>
      <c r="B129" t="s">
        <v>106</v>
      </c>
      <c r="C129">
        <v>3617</v>
      </c>
      <c r="D129" s="3">
        <f t="shared" si="4"/>
        <v>4340.3999999999996</v>
      </c>
      <c r="E129" t="str">
        <f t="shared" si="5"/>
        <v>Detroit | Q4-2024</v>
      </c>
    </row>
    <row r="130" spans="1:5" x14ac:dyDescent="0.3">
      <c r="A130" t="s">
        <v>66</v>
      </c>
      <c r="B130" t="s">
        <v>99</v>
      </c>
      <c r="C130">
        <v>3699</v>
      </c>
      <c r="D130" s="3">
        <f t="shared" si="4"/>
        <v>4438.8</v>
      </c>
      <c r="E130" t="str">
        <f t="shared" ref="E130:E161" si="6">_xlfn.CONCAT(A130," | ",B130)</f>
        <v>Dublin | Q1-2023</v>
      </c>
    </row>
    <row r="131" spans="1:5" x14ac:dyDescent="0.3">
      <c r="A131" t="s">
        <v>66</v>
      </c>
      <c r="B131" t="s">
        <v>100</v>
      </c>
      <c r="C131">
        <v>3884</v>
      </c>
      <c r="D131" s="3">
        <f t="shared" ref="D131:D194" si="7">C131*1.2</f>
        <v>4660.8</v>
      </c>
      <c r="E131" t="str">
        <f t="shared" si="6"/>
        <v>Dublin | Q2-2023</v>
      </c>
    </row>
    <row r="132" spans="1:5" x14ac:dyDescent="0.3">
      <c r="A132" t="s">
        <v>66</v>
      </c>
      <c r="B132" t="s">
        <v>101</v>
      </c>
      <c r="C132">
        <v>3995</v>
      </c>
      <c r="D132" s="3">
        <f t="shared" si="7"/>
        <v>4794</v>
      </c>
      <c r="E132" t="str">
        <f t="shared" si="6"/>
        <v>Dublin | Q3-2023</v>
      </c>
    </row>
    <row r="133" spans="1:5" x14ac:dyDescent="0.3">
      <c r="A133" t="s">
        <v>66</v>
      </c>
      <c r="B133" t="s">
        <v>102</v>
      </c>
      <c r="C133">
        <v>4069</v>
      </c>
      <c r="D133" s="3">
        <f t="shared" si="7"/>
        <v>4882.8</v>
      </c>
      <c r="E133" t="str">
        <f t="shared" si="6"/>
        <v>Dublin | Q4-2023</v>
      </c>
    </row>
    <row r="134" spans="1:5" x14ac:dyDescent="0.3">
      <c r="A134" t="s">
        <v>66</v>
      </c>
      <c r="B134" t="s">
        <v>103</v>
      </c>
      <c r="C134">
        <v>4110</v>
      </c>
      <c r="D134" s="3">
        <f t="shared" si="7"/>
        <v>4932</v>
      </c>
      <c r="E134" t="str">
        <f t="shared" si="6"/>
        <v>Dublin | Q1-2024</v>
      </c>
    </row>
    <row r="135" spans="1:5" x14ac:dyDescent="0.3">
      <c r="A135" t="s">
        <v>66</v>
      </c>
      <c r="B135" t="s">
        <v>104</v>
      </c>
      <c r="C135">
        <v>4316</v>
      </c>
      <c r="D135" s="3">
        <f t="shared" si="7"/>
        <v>5179.2</v>
      </c>
      <c r="E135" t="str">
        <f t="shared" si="6"/>
        <v>Dublin | Q2-2024</v>
      </c>
    </row>
    <row r="136" spans="1:5" x14ac:dyDescent="0.3">
      <c r="A136" t="s">
        <v>66</v>
      </c>
      <c r="B136" t="s">
        <v>105</v>
      </c>
      <c r="C136">
        <v>4439</v>
      </c>
      <c r="D136" s="3">
        <f t="shared" si="7"/>
        <v>5326.8</v>
      </c>
      <c r="E136" t="str">
        <f t="shared" si="6"/>
        <v>Dublin | Q3-2024</v>
      </c>
    </row>
    <row r="137" spans="1:5" x14ac:dyDescent="0.3">
      <c r="A137" t="s">
        <v>66</v>
      </c>
      <c r="B137" t="s">
        <v>106</v>
      </c>
      <c r="C137">
        <v>4522</v>
      </c>
      <c r="D137" s="3">
        <f t="shared" si="7"/>
        <v>5426.4</v>
      </c>
      <c r="E137" t="str">
        <f t="shared" si="6"/>
        <v>Dublin | Q4-2024</v>
      </c>
    </row>
    <row r="138" spans="1:5" x14ac:dyDescent="0.3">
      <c r="A138" t="s">
        <v>67</v>
      </c>
      <c r="B138" t="s">
        <v>99</v>
      </c>
      <c r="C138">
        <v>3494</v>
      </c>
      <c r="D138" s="3">
        <f t="shared" si="7"/>
        <v>4192.8</v>
      </c>
      <c r="E138" t="str">
        <f t="shared" si="6"/>
        <v>Glasgow | Q1-2023</v>
      </c>
    </row>
    <row r="139" spans="1:5" x14ac:dyDescent="0.3">
      <c r="A139" t="s">
        <v>67</v>
      </c>
      <c r="B139" t="s">
        <v>100</v>
      </c>
      <c r="C139">
        <v>3669</v>
      </c>
      <c r="D139" s="3">
        <f t="shared" si="7"/>
        <v>4402.8</v>
      </c>
      <c r="E139" t="str">
        <f t="shared" si="6"/>
        <v>Glasgow | Q2-2023</v>
      </c>
    </row>
    <row r="140" spans="1:5" x14ac:dyDescent="0.3">
      <c r="A140" t="s">
        <v>67</v>
      </c>
      <c r="B140" t="s">
        <v>101</v>
      </c>
      <c r="C140">
        <v>3773</v>
      </c>
      <c r="D140" s="3">
        <f t="shared" si="7"/>
        <v>4527.5999999999995</v>
      </c>
      <c r="E140" t="str">
        <f t="shared" si="6"/>
        <v>Glasgow | Q3-2023</v>
      </c>
    </row>
    <row r="141" spans="1:5" x14ac:dyDescent="0.3">
      <c r="A141" t="s">
        <v>67</v>
      </c>
      <c r="B141" t="s">
        <v>102</v>
      </c>
      <c r="C141">
        <v>3843</v>
      </c>
      <c r="D141" s="3">
        <f t="shared" si="7"/>
        <v>4611.5999999999995</v>
      </c>
      <c r="E141" t="str">
        <f t="shared" si="6"/>
        <v>Glasgow | Q4-2023</v>
      </c>
    </row>
    <row r="142" spans="1:5" x14ac:dyDescent="0.3">
      <c r="A142" t="s">
        <v>67</v>
      </c>
      <c r="B142" t="s">
        <v>103</v>
      </c>
      <c r="C142">
        <v>3882</v>
      </c>
      <c r="D142" s="3">
        <f t="shared" si="7"/>
        <v>4658.3999999999996</v>
      </c>
      <c r="E142" t="str">
        <f t="shared" si="6"/>
        <v>Glasgow | Q1-2024</v>
      </c>
    </row>
    <row r="143" spans="1:5" x14ac:dyDescent="0.3">
      <c r="A143" t="s">
        <v>67</v>
      </c>
      <c r="B143" t="s">
        <v>104</v>
      </c>
      <c r="C143">
        <v>4076</v>
      </c>
      <c r="D143" s="3">
        <f t="shared" si="7"/>
        <v>4891.2</v>
      </c>
      <c r="E143" t="str">
        <f t="shared" si="6"/>
        <v>Glasgow | Q2-2024</v>
      </c>
    </row>
    <row r="144" spans="1:5" x14ac:dyDescent="0.3">
      <c r="A144" t="s">
        <v>67</v>
      </c>
      <c r="B144" t="s">
        <v>105</v>
      </c>
      <c r="C144">
        <v>4193</v>
      </c>
      <c r="D144" s="3">
        <f t="shared" si="7"/>
        <v>5031.5999999999995</v>
      </c>
      <c r="E144" t="str">
        <f t="shared" si="6"/>
        <v>Glasgow | Q3-2024</v>
      </c>
    </row>
    <row r="145" spans="1:5" x14ac:dyDescent="0.3">
      <c r="A145" t="s">
        <v>67</v>
      </c>
      <c r="B145" t="s">
        <v>106</v>
      </c>
      <c r="C145">
        <v>4270</v>
      </c>
      <c r="D145" s="3">
        <f t="shared" si="7"/>
        <v>5124</v>
      </c>
      <c r="E145" t="str">
        <f t="shared" si="6"/>
        <v>Glasgow | Q4-2024</v>
      </c>
    </row>
    <row r="146" spans="1:5" x14ac:dyDescent="0.3">
      <c r="A146" t="s">
        <v>69</v>
      </c>
      <c r="B146" t="s">
        <v>99</v>
      </c>
      <c r="C146">
        <v>3617</v>
      </c>
      <c r="D146" s="3">
        <f t="shared" si="7"/>
        <v>4340.3999999999996</v>
      </c>
      <c r="E146" t="str">
        <f t="shared" si="6"/>
        <v>Austin | Q1-2023</v>
      </c>
    </row>
    <row r="147" spans="1:5" x14ac:dyDescent="0.3">
      <c r="A147" t="s">
        <v>69</v>
      </c>
      <c r="B147" t="s">
        <v>100</v>
      </c>
      <c r="C147">
        <v>3798</v>
      </c>
      <c r="D147" s="3">
        <f t="shared" si="7"/>
        <v>4557.5999999999995</v>
      </c>
      <c r="E147" t="str">
        <f t="shared" si="6"/>
        <v>Austin | Q2-2023</v>
      </c>
    </row>
    <row r="148" spans="1:5" x14ac:dyDescent="0.3">
      <c r="A148" t="s">
        <v>69</v>
      </c>
      <c r="B148" t="s">
        <v>101</v>
      </c>
      <c r="C148">
        <v>3907</v>
      </c>
      <c r="D148" s="3">
        <f t="shared" si="7"/>
        <v>4688.3999999999996</v>
      </c>
      <c r="E148" t="str">
        <f t="shared" si="6"/>
        <v>Austin | Q3-2023</v>
      </c>
    </row>
    <row r="149" spans="1:5" x14ac:dyDescent="0.3">
      <c r="A149" t="s">
        <v>69</v>
      </c>
      <c r="B149" t="s">
        <v>102</v>
      </c>
      <c r="C149">
        <v>3979</v>
      </c>
      <c r="D149" s="3">
        <f t="shared" si="7"/>
        <v>4774.8</v>
      </c>
      <c r="E149" t="str">
        <f t="shared" si="6"/>
        <v>Austin | Q4-2023</v>
      </c>
    </row>
    <row r="150" spans="1:5" x14ac:dyDescent="0.3">
      <c r="A150" t="s">
        <v>69</v>
      </c>
      <c r="B150" t="s">
        <v>103</v>
      </c>
      <c r="C150">
        <v>4019</v>
      </c>
      <c r="D150" s="3">
        <f t="shared" si="7"/>
        <v>4822.8</v>
      </c>
      <c r="E150" t="str">
        <f t="shared" si="6"/>
        <v>Austin | Q1-2024</v>
      </c>
    </row>
    <row r="151" spans="1:5" x14ac:dyDescent="0.3">
      <c r="A151" t="s">
        <v>69</v>
      </c>
      <c r="B151" t="s">
        <v>104</v>
      </c>
      <c r="C151">
        <v>4220</v>
      </c>
      <c r="D151" s="3">
        <f t="shared" si="7"/>
        <v>5064</v>
      </c>
      <c r="E151" t="str">
        <f t="shared" si="6"/>
        <v>Austin | Q2-2024</v>
      </c>
    </row>
    <row r="152" spans="1:5" x14ac:dyDescent="0.3">
      <c r="A152" t="s">
        <v>69</v>
      </c>
      <c r="B152" t="s">
        <v>105</v>
      </c>
      <c r="C152">
        <v>4341</v>
      </c>
      <c r="D152" s="3">
        <f t="shared" si="7"/>
        <v>5209.2</v>
      </c>
      <c r="E152" t="str">
        <f t="shared" si="6"/>
        <v>Austin | Q3-2024</v>
      </c>
    </row>
    <row r="153" spans="1:5" x14ac:dyDescent="0.3">
      <c r="A153" t="s">
        <v>69</v>
      </c>
      <c r="B153" t="s">
        <v>106</v>
      </c>
      <c r="C153">
        <v>4421</v>
      </c>
      <c r="D153" s="3">
        <f t="shared" si="7"/>
        <v>5305.2</v>
      </c>
      <c r="E153" t="str">
        <f t="shared" si="6"/>
        <v>Austin | Q4-2024</v>
      </c>
    </row>
    <row r="154" spans="1:5" x14ac:dyDescent="0.3">
      <c r="A154" t="s">
        <v>74</v>
      </c>
      <c r="B154" t="s">
        <v>99</v>
      </c>
      <c r="C154">
        <v>4110</v>
      </c>
      <c r="D154" s="3">
        <f t="shared" si="7"/>
        <v>4932</v>
      </c>
      <c r="E154" t="str">
        <f t="shared" si="6"/>
        <v>Toronto | Q1-2023</v>
      </c>
    </row>
    <row r="155" spans="1:5" x14ac:dyDescent="0.3">
      <c r="A155" t="s">
        <v>74</v>
      </c>
      <c r="B155" t="s">
        <v>100</v>
      </c>
      <c r="C155">
        <v>4316</v>
      </c>
      <c r="D155" s="3">
        <f t="shared" si="7"/>
        <v>5179.2</v>
      </c>
      <c r="E155" t="str">
        <f t="shared" si="6"/>
        <v>Toronto | Q2-2023</v>
      </c>
    </row>
    <row r="156" spans="1:5" x14ac:dyDescent="0.3">
      <c r="A156" t="s">
        <v>74</v>
      </c>
      <c r="B156" t="s">
        <v>101</v>
      </c>
      <c r="C156">
        <v>4439</v>
      </c>
      <c r="D156" s="3">
        <f t="shared" si="7"/>
        <v>5326.8</v>
      </c>
      <c r="E156" t="str">
        <f t="shared" si="6"/>
        <v>Toronto | Q3-2023</v>
      </c>
    </row>
    <row r="157" spans="1:5" x14ac:dyDescent="0.3">
      <c r="A157" t="s">
        <v>74</v>
      </c>
      <c r="B157" t="s">
        <v>102</v>
      </c>
      <c r="C157">
        <v>4522</v>
      </c>
      <c r="D157" s="3">
        <f t="shared" si="7"/>
        <v>5426.4</v>
      </c>
      <c r="E157" t="str">
        <f t="shared" si="6"/>
        <v>Toronto | Q4-2023</v>
      </c>
    </row>
    <row r="158" spans="1:5" x14ac:dyDescent="0.3">
      <c r="A158" t="s">
        <v>74</v>
      </c>
      <c r="B158" t="s">
        <v>103</v>
      </c>
      <c r="C158">
        <v>4567</v>
      </c>
      <c r="D158" s="3">
        <f t="shared" si="7"/>
        <v>5480.4</v>
      </c>
      <c r="E158" t="str">
        <f t="shared" si="6"/>
        <v>Toronto | Q1-2024</v>
      </c>
    </row>
    <row r="159" spans="1:5" x14ac:dyDescent="0.3">
      <c r="A159" t="s">
        <v>74</v>
      </c>
      <c r="B159" t="s">
        <v>104</v>
      </c>
      <c r="C159">
        <v>4796</v>
      </c>
      <c r="D159" s="3">
        <f t="shared" si="7"/>
        <v>5755.2</v>
      </c>
      <c r="E159" t="str">
        <f t="shared" si="6"/>
        <v>Toronto | Q2-2024</v>
      </c>
    </row>
    <row r="160" spans="1:5" x14ac:dyDescent="0.3">
      <c r="A160" t="s">
        <v>74</v>
      </c>
      <c r="B160" t="s">
        <v>105</v>
      </c>
      <c r="C160">
        <v>4933</v>
      </c>
      <c r="D160" s="3">
        <f t="shared" si="7"/>
        <v>5919.5999999999995</v>
      </c>
      <c r="E160" t="str">
        <f t="shared" si="6"/>
        <v>Toronto | Q3-2024</v>
      </c>
    </row>
    <row r="161" spans="1:5" x14ac:dyDescent="0.3">
      <c r="A161" t="s">
        <v>74</v>
      </c>
      <c r="B161" t="s">
        <v>106</v>
      </c>
      <c r="C161">
        <v>5024</v>
      </c>
      <c r="D161" s="3">
        <f t="shared" si="7"/>
        <v>6028.8</v>
      </c>
      <c r="E161" t="str">
        <f t="shared" si="6"/>
        <v>Toronto | Q4-2024</v>
      </c>
    </row>
    <row r="162" spans="1:5" x14ac:dyDescent="0.3">
      <c r="A162" t="s">
        <v>75</v>
      </c>
      <c r="B162" t="s">
        <v>99</v>
      </c>
      <c r="C162">
        <v>3905</v>
      </c>
      <c r="D162" s="3">
        <f t="shared" si="7"/>
        <v>4686</v>
      </c>
      <c r="E162" t="str">
        <f t="shared" ref="E162:E193" si="8">_xlfn.CONCAT(A162," | ",B162)</f>
        <v>Mumbai | Q1-2023</v>
      </c>
    </row>
    <row r="163" spans="1:5" x14ac:dyDescent="0.3">
      <c r="A163" t="s">
        <v>75</v>
      </c>
      <c r="B163" t="s">
        <v>100</v>
      </c>
      <c r="C163">
        <v>4100</v>
      </c>
      <c r="D163" s="3">
        <f t="shared" si="7"/>
        <v>4920</v>
      </c>
      <c r="E163" t="str">
        <f t="shared" si="8"/>
        <v>Mumbai | Q2-2023</v>
      </c>
    </row>
    <row r="164" spans="1:5" x14ac:dyDescent="0.3">
      <c r="A164" t="s">
        <v>75</v>
      </c>
      <c r="B164" t="s">
        <v>101</v>
      </c>
      <c r="C164">
        <v>4217</v>
      </c>
      <c r="D164" s="3">
        <f t="shared" si="7"/>
        <v>5060.3999999999996</v>
      </c>
      <c r="E164" t="str">
        <f t="shared" si="8"/>
        <v>Mumbai | Q3-2023</v>
      </c>
    </row>
    <row r="165" spans="1:5" x14ac:dyDescent="0.3">
      <c r="A165" t="s">
        <v>75</v>
      </c>
      <c r="B165" t="s">
        <v>102</v>
      </c>
      <c r="C165">
        <v>4295</v>
      </c>
      <c r="D165" s="3">
        <f t="shared" si="7"/>
        <v>5154</v>
      </c>
      <c r="E165" t="str">
        <f t="shared" si="8"/>
        <v>Mumbai | Q4-2023</v>
      </c>
    </row>
    <row r="166" spans="1:5" x14ac:dyDescent="0.3">
      <c r="A166" t="s">
        <v>75</v>
      </c>
      <c r="B166" t="s">
        <v>103</v>
      </c>
      <c r="C166">
        <v>4339</v>
      </c>
      <c r="D166" s="3">
        <f t="shared" si="7"/>
        <v>5206.8</v>
      </c>
      <c r="E166" t="str">
        <f t="shared" si="8"/>
        <v>Mumbai | Q1-2024</v>
      </c>
    </row>
    <row r="167" spans="1:5" x14ac:dyDescent="0.3">
      <c r="A167" t="s">
        <v>75</v>
      </c>
      <c r="B167" t="s">
        <v>104</v>
      </c>
      <c r="C167">
        <v>4556</v>
      </c>
      <c r="D167" s="3">
        <f t="shared" si="7"/>
        <v>5467.2</v>
      </c>
      <c r="E167" t="str">
        <f t="shared" si="8"/>
        <v>Mumbai | Q2-2024</v>
      </c>
    </row>
    <row r="168" spans="1:5" x14ac:dyDescent="0.3">
      <c r="A168" t="s">
        <v>75</v>
      </c>
      <c r="B168" t="s">
        <v>105</v>
      </c>
      <c r="C168">
        <v>4686</v>
      </c>
      <c r="D168" s="3">
        <f t="shared" si="7"/>
        <v>5623.2</v>
      </c>
      <c r="E168" t="str">
        <f t="shared" si="8"/>
        <v>Mumbai | Q3-2024</v>
      </c>
    </row>
    <row r="169" spans="1:5" x14ac:dyDescent="0.3">
      <c r="A169" t="s">
        <v>75</v>
      </c>
      <c r="B169" t="s">
        <v>106</v>
      </c>
      <c r="C169">
        <v>4773</v>
      </c>
      <c r="D169" s="3">
        <f t="shared" si="7"/>
        <v>5727.5999999999995</v>
      </c>
      <c r="E169" t="str">
        <f t="shared" si="8"/>
        <v>Mumbai | Q4-2024</v>
      </c>
    </row>
    <row r="170" spans="1:5" x14ac:dyDescent="0.3">
      <c r="A170" t="s">
        <v>77</v>
      </c>
      <c r="B170" t="s">
        <v>99</v>
      </c>
      <c r="C170">
        <v>4727</v>
      </c>
      <c r="D170" s="3">
        <f t="shared" si="7"/>
        <v>5672.4</v>
      </c>
      <c r="E170" t="str">
        <f t="shared" si="8"/>
        <v>San Francisco | Q1-2023</v>
      </c>
    </row>
    <row r="171" spans="1:5" x14ac:dyDescent="0.3">
      <c r="A171" t="s">
        <v>77</v>
      </c>
      <c r="B171" t="s">
        <v>100</v>
      </c>
      <c r="C171">
        <v>4963</v>
      </c>
      <c r="D171" s="3">
        <f t="shared" si="7"/>
        <v>5955.5999999999995</v>
      </c>
      <c r="E171" t="str">
        <f t="shared" si="8"/>
        <v>San Francisco | Q2-2023</v>
      </c>
    </row>
    <row r="172" spans="1:5" x14ac:dyDescent="0.3">
      <c r="A172" t="s">
        <v>77</v>
      </c>
      <c r="B172" t="s">
        <v>101</v>
      </c>
      <c r="C172">
        <v>5105</v>
      </c>
      <c r="D172" s="3">
        <f t="shared" si="7"/>
        <v>6126</v>
      </c>
      <c r="E172" t="str">
        <f t="shared" si="8"/>
        <v>San Francisco | Q3-2023</v>
      </c>
    </row>
    <row r="173" spans="1:5" x14ac:dyDescent="0.3">
      <c r="A173" t="s">
        <v>77</v>
      </c>
      <c r="B173" t="s">
        <v>102</v>
      </c>
      <c r="C173">
        <v>5200</v>
      </c>
      <c r="D173" s="3">
        <f t="shared" si="7"/>
        <v>6240</v>
      </c>
      <c r="E173" t="str">
        <f t="shared" si="8"/>
        <v>San Francisco | Q4-2023</v>
      </c>
    </row>
    <row r="174" spans="1:5" x14ac:dyDescent="0.3">
      <c r="A174" t="s">
        <v>77</v>
      </c>
      <c r="B174" t="s">
        <v>103</v>
      </c>
      <c r="C174">
        <v>5252</v>
      </c>
      <c r="D174" s="3">
        <f t="shared" si="7"/>
        <v>6302.4</v>
      </c>
      <c r="E174" t="str">
        <f t="shared" si="8"/>
        <v>San Francisco | Q1-2024</v>
      </c>
    </row>
    <row r="175" spans="1:5" x14ac:dyDescent="0.3">
      <c r="A175" t="s">
        <v>77</v>
      </c>
      <c r="B175" t="s">
        <v>104</v>
      </c>
      <c r="C175">
        <v>5515</v>
      </c>
      <c r="D175" s="3">
        <f t="shared" si="7"/>
        <v>6618</v>
      </c>
      <c r="E175" t="str">
        <f t="shared" si="8"/>
        <v>San Francisco | Q2-2024</v>
      </c>
    </row>
    <row r="176" spans="1:5" x14ac:dyDescent="0.3">
      <c r="A176" t="s">
        <v>77</v>
      </c>
      <c r="B176" t="s">
        <v>105</v>
      </c>
      <c r="C176">
        <v>5672</v>
      </c>
      <c r="D176" s="3">
        <f t="shared" si="7"/>
        <v>6806.4</v>
      </c>
      <c r="E176" t="str">
        <f t="shared" si="8"/>
        <v>San Francisco | Q3-2024</v>
      </c>
    </row>
    <row r="177" spans="1:5" x14ac:dyDescent="0.3">
      <c r="A177" t="s">
        <v>77</v>
      </c>
      <c r="B177" t="s">
        <v>106</v>
      </c>
      <c r="C177">
        <v>5778</v>
      </c>
      <c r="D177" s="3">
        <f t="shared" si="7"/>
        <v>6933.5999999999995</v>
      </c>
      <c r="E177" t="str">
        <f t="shared" si="8"/>
        <v>San Francisco | Q4-2024</v>
      </c>
    </row>
    <row r="178" spans="1:5" x14ac:dyDescent="0.3">
      <c r="A178" t="s">
        <v>79</v>
      </c>
      <c r="B178" t="s">
        <v>99</v>
      </c>
      <c r="C178">
        <v>3576</v>
      </c>
      <c r="D178" s="3">
        <f t="shared" si="7"/>
        <v>4291.2</v>
      </c>
      <c r="E178" t="str">
        <f t="shared" si="8"/>
        <v>Manchester | Q1-2023</v>
      </c>
    </row>
    <row r="179" spans="1:5" x14ac:dyDescent="0.3">
      <c r="A179" t="s">
        <v>79</v>
      </c>
      <c r="B179" t="s">
        <v>100</v>
      </c>
      <c r="C179">
        <v>3755</v>
      </c>
      <c r="D179" s="3">
        <f t="shared" si="7"/>
        <v>4506</v>
      </c>
      <c r="E179" t="str">
        <f t="shared" si="8"/>
        <v>Manchester | Q2-2023</v>
      </c>
    </row>
    <row r="180" spans="1:5" x14ac:dyDescent="0.3">
      <c r="A180" t="s">
        <v>79</v>
      </c>
      <c r="B180" t="s">
        <v>101</v>
      </c>
      <c r="C180">
        <v>3862</v>
      </c>
      <c r="D180" s="3">
        <f t="shared" si="7"/>
        <v>4634.3999999999996</v>
      </c>
      <c r="E180" t="str">
        <f t="shared" si="8"/>
        <v>Manchester | Q3-2023</v>
      </c>
    </row>
    <row r="181" spans="1:5" x14ac:dyDescent="0.3">
      <c r="A181" t="s">
        <v>79</v>
      </c>
      <c r="B181" t="s">
        <v>102</v>
      </c>
      <c r="C181">
        <v>3934</v>
      </c>
      <c r="D181" s="3">
        <f t="shared" si="7"/>
        <v>4720.8</v>
      </c>
      <c r="E181" t="str">
        <f t="shared" si="8"/>
        <v>Manchester | Q4-2023</v>
      </c>
    </row>
    <row r="182" spans="1:5" x14ac:dyDescent="0.3">
      <c r="A182" t="s">
        <v>79</v>
      </c>
      <c r="B182" t="s">
        <v>103</v>
      </c>
      <c r="C182">
        <v>3973</v>
      </c>
      <c r="D182" s="3">
        <f t="shared" si="7"/>
        <v>4767.5999999999995</v>
      </c>
      <c r="E182" t="str">
        <f t="shared" si="8"/>
        <v>Manchester | Q1-2024</v>
      </c>
    </row>
    <row r="183" spans="1:5" x14ac:dyDescent="0.3">
      <c r="A183" t="s">
        <v>79</v>
      </c>
      <c r="B183" t="s">
        <v>104</v>
      </c>
      <c r="C183">
        <v>4172</v>
      </c>
      <c r="D183" s="3">
        <f t="shared" si="7"/>
        <v>5006.3999999999996</v>
      </c>
      <c r="E183" t="str">
        <f t="shared" si="8"/>
        <v>Manchester | Q2-2024</v>
      </c>
    </row>
    <row r="184" spans="1:5" x14ac:dyDescent="0.3">
      <c r="A184" t="s">
        <v>79</v>
      </c>
      <c r="B184" t="s">
        <v>105</v>
      </c>
      <c r="C184">
        <v>4291</v>
      </c>
      <c r="D184" s="3">
        <f t="shared" si="7"/>
        <v>5149.2</v>
      </c>
      <c r="E184" t="str">
        <f t="shared" si="8"/>
        <v>Manchester | Q3-2024</v>
      </c>
    </row>
    <row r="185" spans="1:5" x14ac:dyDescent="0.3">
      <c r="A185" t="s">
        <v>79</v>
      </c>
      <c r="B185" t="s">
        <v>106</v>
      </c>
      <c r="C185">
        <v>4371</v>
      </c>
      <c r="D185" s="3">
        <f t="shared" si="7"/>
        <v>5245.2</v>
      </c>
      <c r="E185" t="str">
        <f t="shared" si="8"/>
        <v>Manchester | Q4-2024</v>
      </c>
    </row>
    <row r="186" spans="1:5" x14ac:dyDescent="0.3">
      <c r="A186" t="s">
        <v>80</v>
      </c>
      <c r="B186" t="s">
        <v>99</v>
      </c>
      <c r="C186">
        <v>3288</v>
      </c>
      <c r="D186" s="3">
        <f t="shared" si="7"/>
        <v>3945.6</v>
      </c>
      <c r="E186" t="str">
        <f t="shared" si="8"/>
        <v>Liverpool | Q1-2023</v>
      </c>
    </row>
    <row r="187" spans="1:5" x14ac:dyDescent="0.3">
      <c r="A187" t="s">
        <v>80</v>
      </c>
      <c r="B187" t="s">
        <v>100</v>
      </c>
      <c r="C187">
        <v>3453</v>
      </c>
      <c r="D187" s="3">
        <f t="shared" si="7"/>
        <v>4143.5999999999995</v>
      </c>
      <c r="E187" t="str">
        <f t="shared" si="8"/>
        <v>Liverpool | Q2-2023</v>
      </c>
    </row>
    <row r="188" spans="1:5" x14ac:dyDescent="0.3">
      <c r="A188" t="s">
        <v>80</v>
      </c>
      <c r="B188" t="s">
        <v>101</v>
      </c>
      <c r="C188">
        <v>3551</v>
      </c>
      <c r="D188" s="3">
        <f t="shared" si="7"/>
        <v>4261.2</v>
      </c>
      <c r="E188" t="str">
        <f t="shared" si="8"/>
        <v>Liverpool | Q3-2023</v>
      </c>
    </row>
    <row r="189" spans="1:5" x14ac:dyDescent="0.3">
      <c r="A189" t="s">
        <v>80</v>
      </c>
      <c r="B189" t="s">
        <v>102</v>
      </c>
      <c r="C189">
        <v>3617</v>
      </c>
      <c r="D189" s="3">
        <f t="shared" si="7"/>
        <v>4340.3999999999996</v>
      </c>
      <c r="E189" t="str">
        <f t="shared" si="8"/>
        <v>Liverpool | Q4-2023</v>
      </c>
    </row>
    <row r="190" spans="1:5" x14ac:dyDescent="0.3">
      <c r="A190" t="s">
        <v>80</v>
      </c>
      <c r="B190" t="s">
        <v>103</v>
      </c>
      <c r="C190">
        <v>3654</v>
      </c>
      <c r="D190" s="3">
        <f t="shared" si="7"/>
        <v>4384.8</v>
      </c>
      <c r="E190" t="str">
        <f t="shared" si="8"/>
        <v>Liverpool | Q1-2024</v>
      </c>
    </row>
    <row r="191" spans="1:5" x14ac:dyDescent="0.3">
      <c r="A191" t="s">
        <v>80</v>
      </c>
      <c r="B191" t="s">
        <v>104</v>
      </c>
      <c r="C191">
        <v>3836</v>
      </c>
      <c r="D191" s="3">
        <f t="shared" si="7"/>
        <v>4603.2</v>
      </c>
      <c r="E191" t="str">
        <f t="shared" si="8"/>
        <v>Liverpool | Q2-2024</v>
      </c>
    </row>
    <row r="192" spans="1:5" x14ac:dyDescent="0.3">
      <c r="A192" t="s">
        <v>80</v>
      </c>
      <c r="B192" t="s">
        <v>105</v>
      </c>
      <c r="C192">
        <v>3946</v>
      </c>
      <c r="D192" s="3">
        <f t="shared" si="7"/>
        <v>4735.2</v>
      </c>
      <c r="E192" t="str">
        <f t="shared" si="8"/>
        <v>Liverpool | Q3-2024</v>
      </c>
    </row>
    <row r="193" spans="1:5" x14ac:dyDescent="0.3">
      <c r="A193" t="s">
        <v>80</v>
      </c>
      <c r="B193" t="s">
        <v>106</v>
      </c>
      <c r="C193">
        <v>4019</v>
      </c>
      <c r="D193" s="3">
        <f t="shared" si="7"/>
        <v>4822.8</v>
      </c>
      <c r="E193" t="str">
        <f t="shared" si="8"/>
        <v>Liverpool | Q4-2024</v>
      </c>
    </row>
    <row r="194" spans="1:5" x14ac:dyDescent="0.3">
      <c r="A194" t="s">
        <v>86</v>
      </c>
      <c r="B194" t="s">
        <v>99</v>
      </c>
      <c r="C194">
        <v>4316</v>
      </c>
      <c r="D194" s="3">
        <f t="shared" si="7"/>
        <v>5179.2</v>
      </c>
      <c r="E194" t="str">
        <f t="shared" ref="E194:E201" si="9">_xlfn.CONCAT(A194," | ",B194)</f>
        <v>New Delhi | Q1-2023</v>
      </c>
    </row>
    <row r="195" spans="1:5" x14ac:dyDescent="0.3">
      <c r="A195" t="s">
        <v>86</v>
      </c>
      <c r="B195" t="s">
        <v>100</v>
      </c>
      <c r="C195">
        <v>4532</v>
      </c>
      <c r="D195" s="3">
        <f t="shared" ref="D195:D201" si="10">C195*1.2</f>
        <v>5438.4</v>
      </c>
      <c r="E195" t="str">
        <f t="shared" si="9"/>
        <v>New Delhi | Q2-2023</v>
      </c>
    </row>
    <row r="196" spans="1:5" x14ac:dyDescent="0.3">
      <c r="A196" t="s">
        <v>86</v>
      </c>
      <c r="B196" t="s">
        <v>101</v>
      </c>
      <c r="C196">
        <v>4661</v>
      </c>
      <c r="D196" s="3">
        <f t="shared" si="10"/>
        <v>5593.2</v>
      </c>
      <c r="E196" t="str">
        <f t="shared" si="9"/>
        <v>New Delhi | Q3-2023</v>
      </c>
    </row>
    <row r="197" spans="1:5" x14ac:dyDescent="0.3">
      <c r="A197" t="s">
        <v>86</v>
      </c>
      <c r="B197" t="s">
        <v>102</v>
      </c>
      <c r="C197">
        <v>4748</v>
      </c>
      <c r="D197" s="3">
        <f t="shared" si="10"/>
        <v>5697.5999999999995</v>
      </c>
      <c r="E197" t="str">
        <f t="shared" si="9"/>
        <v>New Delhi | Q4-2023</v>
      </c>
    </row>
    <row r="198" spans="1:5" x14ac:dyDescent="0.3">
      <c r="A198" t="s">
        <v>86</v>
      </c>
      <c r="B198" t="s">
        <v>103</v>
      </c>
      <c r="C198">
        <v>4796</v>
      </c>
      <c r="D198" s="3">
        <f t="shared" si="10"/>
        <v>5755.2</v>
      </c>
      <c r="E198" t="str">
        <f t="shared" si="9"/>
        <v>New Delhi | Q1-2024</v>
      </c>
    </row>
    <row r="199" spans="1:5" x14ac:dyDescent="0.3">
      <c r="A199" t="s">
        <v>86</v>
      </c>
      <c r="B199" t="s">
        <v>104</v>
      </c>
      <c r="C199">
        <v>5035</v>
      </c>
      <c r="D199" s="3">
        <f t="shared" si="10"/>
        <v>6042</v>
      </c>
      <c r="E199" t="str">
        <f t="shared" si="9"/>
        <v>New Delhi | Q2-2024</v>
      </c>
    </row>
    <row r="200" spans="1:5" x14ac:dyDescent="0.3">
      <c r="A200" t="s">
        <v>86</v>
      </c>
      <c r="B200" t="s">
        <v>105</v>
      </c>
      <c r="C200">
        <v>5179</v>
      </c>
      <c r="D200" s="3">
        <f t="shared" si="10"/>
        <v>6214.8</v>
      </c>
      <c r="E200" t="str">
        <f t="shared" si="9"/>
        <v>New Delhi | Q3-2024</v>
      </c>
    </row>
    <row r="201" spans="1:5" x14ac:dyDescent="0.3">
      <c r="A201" t="s">
        <v>86</v>
      </c>
      <c r="B201" t="s">
        <v>106</v>
      </c>
      <c r="C201">
        <v>5275</v>
      </c>
      <c r="D201" s="3">
        <f t="shared" si="10"/>
        <v>6330</v>
      </c>
      <c r="E201" t="str">
        <f t="shared" si="9"/>
        <v>New Delhi | Q4-2024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F5D2D-BDDE-457C-89DF-91C2DF06FCBF}">
  <dimension ref="A1:O26"/>
  <sheetViews>
    <sheetView workbookViewId="0">
      <selection activeCell="O2" sqref="O2:O26"/>
    </sheetView>
  </sheetViews>
  <sheetFormatPr defaultRowHeight="14.4" x14ac:dyDescent="0.3"/>
  <cols>
    <col min="15" max="15" width="15.5546875" bestFit="1" customWidth="1"/>
  </cols>
  <sheetData>
    <row r="1" spans="1:15" x14ac:dyDescent="0.3">
      <c r="A1" s="4" t="s">
        <v>89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5" x14ac:dyDescent="0.3">
      <c r="A2" s="5" t="s">
        <v>98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O2" t="s">
        <v>18</v>
      </c>
    </row>
    <row r="3" spans="1:15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O3" t="s">
        <v>21</v>
      </c>
    </row>
    <row r="4" spans="1:15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O4" t="s">
        <v>26</v>
      </c>
    </row>
    <row r="5" spans="1:15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O5" t="s">
        <v>29</v>
      </c>
    </row>
    <row r="6" spans="1:15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O6" t="s">
        <v>31</v>
      </c>
    </row>
    <row r="7" spans="1:15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O7" t="s">
        <v>34</v>
      </c>
    </row>
    <row r="8" spans="1:15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O8" t="s">
        <v>38</v>
      </c>
    </row>
    <row r="9" spans="1:15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O9" t="s">
        <v>41</v>
      </c>
    </row>
    <row r="10" spans="1:15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O10" t="s">
        <v>44</v>
      </c>
    </row>
    <row r="11" spans="1:15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O11" t="s">
        <v>46</v>
      </c>
    </row>
    <row r="12" spans="1:15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O12" t="s">
        <v>51</v>
      </c>
    </row>
    <row r="13" spans="1:15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O13" t="s">
        <v>54</v>
      </c>
    </row>
    <row r="14" spans="1:15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O14" t="s">
        <v>56</v>
      </c>
    </row>
    <row r="15" spans="1:15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O15" t="s">
        <v>58</v>
      </c>
    </row>
    <row r="16" spans="1:15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O16" t="s">
        <v>60</v>
      </c>
    </row>
    <row r="17" spans="15:15" x14ac:dyDescent="0.3">
      <c r="O17" t="s">
        <v>62</v>
      </c>
    </row>
    <row r="18" spans="15:15" x14ac:dyDescent="0.3">
      <c r="O18" t="s">
        <v>66</v>
      </c>
    </row>
    <row r="19" spans="15:15" x14ac:dyDescent="0.3">
      <c r="O19" t="s">
        <v>67</v>
      </c>
    </row>
    <row r="20" spans="15:15" x14ac:dyDescent="0.3">
      <c r="O20" t="s">
        <v>69</v>
      </c>
    </row>
    <row r="21" spans="15:15" x14ac:dyDescent="0.3">
      <c r="O21" t="s">
        <v>74</v>
      </c>
    </row>
    <row r="22" spans="15:15" x14ac:dyDescent="0.3">
      <c r="O22" t="s">
        <v>75</v>
      </c>
    </row>
    <row r="23" spans="15:15" x14ac:dyDescent="0.3">
      <c r="O23" t="s">
        <v>77</v>
      </c>
    </row>
    <row r="24" spans="15:15" x14ac:dyDescent="0.3">
      <c r="O24" t="s">
        <v>79</v>
      </c>
    </row>
    <row r="25" spans="15:15" x14ac:dyDescent="0.3">
      <c r="O25" t="s">
        <v>80</v>
      </c>
    </row>
    <row r="26" spans="15:15" x14ac:dyDescent="0.3">
      <c r="O26" t="s">
        <v>86</v>
      </c>
    </row>
  </sheetData>
  <mergeCells count="2">
    <mergeCell ref="A1:M1"/>
    <mergeCell ref="A2:L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Global Sales Data Y2324</vt:lpstr>
      <vt:lpstr>Sales Data</vt:lpstr>
      <vt:lpstr>Targets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Gurpreet Singh</dc:creator>
  <cp:lastModifiedBy>Gurpreet Singh</cp:lastModifiedBy>
  <dcterms:created xsi:type="dcterms:W3CDTF">2025-09-03T08:13:20Z</dcterms:created>
  <dcterms:modified xsi:type="dcterms:W3CDTF">2025-09-06T08:13:31Z</dcterms:modified>
</cp:coreProperties>
</file>